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460" windowHeight="11400"/>
  </bookViews>
  <sheets>
    <sheet name="result" sheetId="1" r:id="rId1"/>
  </sheets>
  <calcPr calcId="144525"/>
</workbook>
</file>

<file path=xl/sharedStrings.xml><?xml version="1.0" encoding="utf-8"?>
<sst xmlns="http://schemas.openxmlformats.org/spreadsheetml/2006/main" count="20673">
  <si>
    <t>uid</t>
  </si>
  <si>
    <t>nick</t>
  </si>
  <si>
    <t>会员</t>
  </si>
  <si>
    <t>认证</t>
  </si>
  <si>
    <t>发布内容</t>
  </si>
  <si>
    <t>图片数量</t>
  </si>
  <si>
    <t>微博链接</t>
  </si>
  <si>
    <t>日期</t>
  </si>
  <si>
    <t>方式</t>
  </si>
  <si>
    <t>转发数</t>
  </si>
  <si>
    <t>评论数</t>
  </si>
  <si>
    <t>点赞数</t>
  </si>
  <si>
    <t>转发用户id</t>
  </si>
  <si>
    <t>转发用户昵称</t>
  </si>
  <si>
    <t>转发微博内容</t>
  </si>
  <si>
    <t>转发微博链接</t>
  </si>
  <si>
    <t>内容</t>
  </si>
  <si>
    <t>华西都市报</t>
  </si>
  <si>
    <t>#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t>
  </si>
  <si>
    <t>http://weibo.cn/1496814565/CgaiZhKMw</t>
  </si>
  <si>
    <t>微博 weibo.com</t>
  </si>
  <si>
    <t>黄小仙仙仙er</t>
  </si>
  <si>
    <t>吓尿，疯狗吗。。女司机千万不要摇下窗，一定要锁好门。</t>
  </si>
  <si>
    <t>http://weibo.cn/1866614673/CgaoabE4Z</t>
  </si>
  <si>
    <t>iPhone 6</t>
  </si>
  <si>
    <t>http:/weibo.cn/496814565/gaizhkmw</t>
  </si>
  <si>
    <t>5月3日 21:33</t>
  </si>
  <si>
    <t>Wang小Gang-Extreme</t>
  </si>
  <si>
    <t>甩起他两扳手[怒][怒][怒]</t>
  </si>
  <si>
    <t>http://weibo.cn/2544035510/Cgavbr3Lk</t>
  </si>
  <si>
    <t>iPhone客户端</t>
  </si>
  <si>
    <t>新浪四川</t>
  </si>
  <si>
    <t>#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t>
  </si>
  <si>
    <t>http://weibo.cn/1649469284/Cgav2hYq0</t>
  </si>
  <si>
    <t>第四城社区</t>
  </si>
  <si>
    <t>#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</si>
  <si>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http://weibo.cn/1747311525/CgaxXp9Ak</t>
  </si>
  <si>
    <t>Win跑在路上</t>
  </si>
  <si>
    <t>卧槽！</t>
  </si>
  <si>
    <t>http://weibo.cn/1950328117/CgaA4yP8r</t>
  </si>
  <si>
    <t>iPhone 6 Plus</t>
  </si>
  <si>
    <t>http:/weibo.cn/747311525/gaxxp9ak</t>
  </si>
  <si>
    <t>5月3日 22:10</t>
  </si>
  <si>
    <t>__Xylona</t>
  </si>
  <si>
    <t>我只想说我遇到这种事情绝对不会默默走开！</t>
  </si>
  <si>
    <t>http://weibo.cn/1767682630/CgazUhA9n</t>
  </si>
  <si>
    <t>瑞瑞爱端端</t>
  </si>
  <si>
    <t>好可怕，啥子火气那么大</t>
  </si>
  <si>
    <t>http://weibo.cn/2241660637/CgaArnVPj</t>
  </si>
  <si>
    <t>耗小月</t>
  </si>
  <si>
    <t>好吓人哦！看得我都不敢开车了！！！万一被殴肿么办[怒][怒][怒]</t>
  </si>
  <si>
    <t>http://weibo.cn/1799128381/CgaAu1RZj</t>
  </si>
  <si>
    <t>闻小雯-</t>
  </si>
  <si>
    <t>还让不让人去学车了[汗]</t>
  </si>
  <si>
    <t>http://weibo.cn/1845183094/CgaBPmsIu</t>
  </si>
  <si>
    <t>瞳小biu</t>
  </si>
  <si>
    <t>这种突然变道毫无道德的司机我也想打，但是真的也只有想想而已。这个男的是遇到什么情况了这么气愤打成这样？？太狠了。开车不走心的妹子们如果不能好好开车还是找个男朋友防身吧。</t>
  </si>
  <si>
    <t>http://weibo.cn/1953155452/CgaBsjpG4</t>
  </si>
  <si>
    <t>葶妞的窝</t>
  </si>
  <si>
    <t>人渣中的极品[弱][弱][弱][弱]</t>
  </si>
  <si>
    <t>http://weibo.cn/2812772334/CgaCTgBIf</t>
  </si>
  <si>
    <t>嘟嘟哥哥d麻麻</t>
  </si>
  <si>
    <t>简直神经病变态疯狗！！女司机以后不要开那么大窗户太危险了 //@闻小雯-:还让不让人去学车了[汗]</t>
  </si>
  <si>
    <t>http://weibo.cn/2617135483/CgaDrf7Eq</t>
  </si>
  <si>
    <t>作为女司机，我感觉我的生命安全得不到保障！ //@耗小月:好吓人哦！看得我都不敢开车了！！！万一被殴肿么办[怒][怒][怒]</t>
  </si>
  <si>
    <t>http://weibo.cn/1799128381/CgaDbhaju</t>
  </si>
  <si>
    <t>小娜April</t>
  </si>
  <si>
    <t>@ILPOPPY412 东哥我看了这个更不敢开车了，万一哪天你不在时我自己开车被痛殴了咋办？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</si>
  <si>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http://weibo.cn/1806074891/CgaDAodxD</t>
  </si>
  <si>
    <t>兴有灵曦</t>
  </si>
  <si>
    <t>这是男人么！人都不是[怒][怒][怒][怒] //@耗小月:好吓人哦！看得我都不敢开车了！！！万一被殴肿么办</t>
  </si>
  <si>
    <t>http://weibo.cn/1744325747/CgaDv5S0y</t>
  </si>
  <si>
    <t>拉拉海</t>
  </si>
  <si>
    <t>这种人应该坐牢才能给他孩子正面的教育意义</t>
  </si>
  <si>
    <t>http://weibo.cn/2291313914/CgaDUc1Gf</t>
  </si>
  <si>
    <t>杉杉杉哥是上进青年</t>
  </si>
  <si>
    <t>低速占两个车道，左转道右转，会车开远光，隧道变道…我开车遇到这些情况80%都是女司机在开，</t>
  </si>
  <si>
    <t>http://weibo.cn/2291657824/CgaEfc1ft</t>
  </si>
  <si>
    <t>HH虾HH</t>
  </si>
  <si>
    <t>小伙子很厉害嘛//@死灵fei: 这可以判刑了……</t>
  </si>
  <si>
    <t>http://weibo.cn/1436658580/CgaEMxswZ</t>
  </si>
  <si>
    <t>吉肥肥</t>
  </si>
  <si>
    <t>[闭嘴]想起今天在路上掉头还挡住了三辆车的去路，已吓尿，刚建立的信心又没了[悲伤][悲伤][悲伤]</t>
  </si>
  <si>
    <t>http://weibo.cn/2545936574/CgaFKxdK8</t>
  </si>
  <si>
    <t>小米手机4</t>
  </si>
  <si>
    <t>gobobogo</t>
  </si>
  <si>
    <t>尼玛?老子以后一定在车上放把斧头！</t>
  </si>
  <si>
    <t>http://weibo.cn/2616952920/CgaFWnLED</t>
  </si>
  <si>
    <t>宜时宜</t>
  </si>
  <si>
    <t>都不晓得说啥子好了[汗][汗][汗]</t>
  </si>
  <si>
    <t>http://weibo.cn/1941253884/CgaGyccS5</t>
  </si>
  <si>
    <t>iPhone 5s</t>
  </si>
  <si>
    <t>与狼共舞CD1999</t>
  </si>
  <si>
    <t>//@第四城社区:纠正：是段小姐的车载记录仪拍摄到的这个事件！当事人是卢小姐。</t>
  </si>
  <si>
    <t>http://weibo.cn/1748669002/CgaGlbBCr</t>
  </si>
  <si>
    <t>Android客户端</t>
  </si>
  <si>
    <t>余小敏Cc</t>
  </si>
  <si>
    <t>人肉出来[怒]</t>
  </si>
  <si>
    <t>http://weibo.cn/1770599005/CgaGIeumR</t>
  </si>
  <si>
    <t>2011-心碎鸟无痕</t>
  </si>
  <si>
    <t>垃圾</t>
  </si>
  <si>
    <t>http://weibo.cn/1939193073/CgaGm4SYY</t>
  </si>
  <si>
    <t>bubbba</t>
  </si>
  <si>
    <t>可恶！ //@第四城社区:纠正：是段小姐的车载记录仪拍摄到的这个事件！当事人是卢小姐。</t>
  </si>
  <si>
    <t>http://weibo.cn/1742265110/CgaH6aIsh</t>
  </si>
  <si>
    <t>Prada刺客</t>
  </si>
  <si>
    <t>这个男的有深仇大恨吗</t>
  </si>
  <si>
    <t>http://weibo.cn/1631079792/CgaGQwgHv</t>
  </si>
  <si>
    <t>iPad客户端</t>
  </si>
  <si>
    <t>芝麻小糊_糊</t>
  </si>
  <si>
    <t>@卜狄伦_牛肉饭@我叫杨悦悦悦悦悦@-李小丸嘎嘣脆- 这个世道啊，你妈逼</t>
  </si>
  <si>
    <t>http://weibo.cn/1956585092/CgaH2CIt7</t>
  </si>
  <si>
    <t>极品影虫-小罗</t>
  </si>
  <si>
    <t>此事比那个在武侯祠乱刻乱画的行为恶劣何止百倍。必须曝光出来。有两点要提醒大家注意，1、此人下手极其狠毒，基本就是奔着取人性命的目的打人；2、几次用到的低边腿动作很连贯，发力方式和准确度也比较好，不像普通流氓，疑似练过。</t>
  </si>
  <si>
    <t>http://weibo.cn/2024715451/CgaHfkRqQ</t>
  </si>
  <si>
    <t>茉茉茉莉会唱歌</t>
  </si>
  <si>
    <t>好吓人，这世道什么人都有</t>
  </si>
  <si>
    <t>http://weibo.cn/2670113021/CgaHz8vQ7</t>
  </si>
  <si>
    <t>卷卷是直发</t>
  </si>
  <si>
    <t>当，确实不晓得该说啥子好了 //@宜时宜:都不晓得说啥子好了[汗][汗][汗]</t>
  </si>
  <si>
    <t>http://weibo.cn/2815749970/CgaIqzxBo</t>
  </si>
  <si>
    <t>S酱_addicted</t>
  </si>
  <si>
    <t>人渣。有什么深仇大恨至于这样吗。真该抓去关。//@第四城社区: 纠正：是段小姐的车载记录仪拍摄到的这个事件！当事人是卢小姐。</t>
  </si>
  <si>
    <t>http://weibo.cn/1449936695/CgaIppKIR</t>
  </si>
  <si>
    <t>星期天大街</t>
  </si>
  <si>
    <t>mmp</t>
  </si>
  <si>
    <t>http://weibo.cn/1237779207/CgaIKoqEG</t>
  </si>
  <si>
    <t>GD-绯炎xxx</t>
  </si>
  <si>
    <t>我日！！这样的男人配做人吗！！ //@第四城社区:纠正：是段小姐的车载记录仪拍摄到的这个事件！当事人是卢小姐。</t>
  </si>
  <si>
    <t>http://weibo.cn/1955781915/CgaIQBJGX</t>
  </si>
  <si>
    <t>360安全浏览器</t>
  </si>
  <si>
    <t>ponyo_______</t>
  </si>
  <si>
    <t>[怒][怒][怒][怒][怒][怒][怒][怒][怒]这人太过分了！</t>
  </si>
  <si>
    <t>http://weibo.cn/1806173052/CgaIRuhdd</t>
  </si>
  <si>
    <t>荣耀畅玩4X·快科技</t>
  </si>
  <si>
    <t>Mr_Jacob_Lee</t>
  </si>
  <si>
    <t>我日</t>
  </si>
  <si>
    <t>http://weibo.cn/1836557552/CgaIPqPvK</t>
  </si>
  <si>
    <t>喜脉啊皇上</t>
  </si>
  <si>
    <t>卧槽，这男的变态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</si>
  <si>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http://weibo.cn/2632631323/CgaJudBB0</t>
  </si>
  <si>
    <t>三星 GALAXY S5</t>
  </si>
  <si>
    <t>Campioni-Milan</t>
  </si>
  <si>
    <t>狗日的太狠了</t>
  </si>
  <si>
    <t>http://weibo.cn/1426768115/CgaKkwnqU</t>
  </si>
  <si>
    <t>_Printemps</t>
  </si>
  <si>
    <t>日妈贱男人 //@第四城社区:纠正：是段小姐的车载记录仪拍摄到的这个事件！当事人是卢小姐。</t>
  </si>
  <si>
    <t>http://weibo.cn/1769333714/CgaKeBofP</t>
  </si>
  <si>
    <t>绯石榴</t>
  </si>
  <si>
    <t>故意伤害罪跑都跑不脱！ //@卷卷是直发:当，确实不晓得该说啥子好了 //@宜时宜:都不晓得说啥子好了[汗][汗][汗]</t>
  </si>
  <si>
    <t>http://weibo.cn/1657003385/CgaKSuU8I</t>
  </si>
  <si>
    <t>A型血_Amanda</t>
  </si>
  <si>
    <t>@平安成都</t>
  </si>
  <si>
    <t>http://weibo.cn/2191904924/CgaM2i1cX</t>
  </si>
  <si>
    <t>134678rh</t>
  </si>
  <si>
    <t>贱人</t>
  </si>
  <si>
    <t>http://weibo.cn/3613159354/CgaNRtVOC</t>
  </si>
  <si>
    <t>昕妹儿姐</t>
  </si>
  <si>
    <t>啥子人哦[怒]//@第四城社区:纠正：是段小姐的车载记录仪拍摄到的这个事件！当事人是卢小姐。</t>
  </si>
  <si>
    <t>http://weibo.cn/1469889621/CgaOmdrF7</t>
  </si>
  <si>
    <t>荣耀3X</t>
  </si>
  <si>
    <t>踩着你的年少赱正步_</t>
  </si>
  <si>
    <t>卧槽！！！！ //@_Printemps:日妈贱男人 //@第四城社区:纠正：是段小姐的车载记录仪拍摄到的这个事件！当事人是卢小姐。</t>
  </si>
  <si>
    <t>http://weibo.cn/1768694942/CgaO3zP7W</t>
  </si>
  <si>
    <t>小土豆啊张土豆</t>
  </si>
  <si>
    <t>我擦…这男的有狂躁症吧…好恐怖 //@第四城社区:纠正：是段小姐的车载记录仪拍摄到的这个事件！当事人是卢小姐。</t>
  </si>
  <si>
    <t>http://weibo.cn/1993238787/CgaPaopy8</t>
  </si>
  <si>
    <t>多多__妈</t>
  </si>
  <si>
    <t>@张晶miyake 你看视频，那个女司机锁门了的哦，伸手进去扣开的</t>
  </si>
  <si>
    <t>http://weibo.cn/2641772290/CgaPr10wo</t>
  </si>
  <si>
    <t>我ben不是娇滴滴的女生</t>
  </si>
  <si>
    <t>日你妈，啥子那么不得了哦？打女人你妈批个死阉人，已经无法用任何恶毒语言来形容你了，因为你会侮辱了这些词！ //@第四城社区:纠正：是段小姐的车载记录仪拍摄到的这个事件！当事人是卢小姐。</t>
  </si>
  <si>
    <t>http://weibo.cn/1801746702/CgaQ2wfDm</t>
  </si>
  <si>
    <t>XL号洁娃子</t>
  </si>
  <si>
    <t>必须严惩这个人渣！还是不是人！就算别人乱变道也是交警的事儿！！！！！</t>
  </si>
  <si>
    <t>http://weibo.cn/2278478804/CgaPMz60x</t>
  </si>
  <si>
    <t>hesterlee2011</t>
  </si>
  <si>
    <t>这个必须曝光@澎湃新闻@成都发布@别人家的那些事</t>
  </si>
  <si>
    <t>http://weibo.cn/2136621570/CgaQHj3HI</t>
  </si>
  <si>
    <t>Jason废物牛</t>
  </si>
  <si>
    <t>开这么个破车也好意思打女人？ //@第四城社区:纠正：是段小姐的车载记录仪拍摄到的这个事件！当事人是卢小姐。</t>
  </si>
  <si>
    <t>http://weibo.cn/2028216861/CgaQZ2LI5</t>
  </si>
  <si>
    <t>funcake</t>
  </si>
  <si>
    <t>开车锁好门[衰][衰][衰]//@第四城社区:纠正：是段小姐的车载记录仪拍摄到的这个事件！当事人是卢小姐。</t>
  </si>
  <si>
    <t>http://weibo.cn/1784790734/CgaQYqxUi</t>
  </si>
  <si>
    <t>荣耀3X畅玩版</t>
  </si>
  <si>
    <t>踩到猫勒</t>
  </si>
  <si>
    <t>下手下脚太过狠毒！太气愤！必须严惩！ //@GD-绯炎xxx:我日！！这样的男人配做人吗！！ //@第四城社区:纠正：是段小姐的车载记录仪拍摄到的这个事件！当事人是卢小姐。</t>
  </si>
  <si>
    <t>http://weibo.cn/1240605623/CgaQYqyfo</t>
  </si>
  <si>
    <t>不吃葱的贱人曾</t>
  </si>
  <si>
    <t>该把男的肉出来，分分钟教他怎么做人</t>
  </si>
  <si>
    <t>http://weibo.cn/1236225574/CgaRtrrPH</t>
  </si>
  <si>
    <t>板栗十三元一斤</t>
  </si>
  <si>
    <t>太凶残了 //@第四城社区:纠正：是段小姐的车载记录仪拍摄到的这个事件！当事人是卢小姐。</t>
  </si>
  <si>
    <t>http://weibo.cn/1821776253/CgaTK7P8A</t>
  </si>
  <si>
    <t>阿布瑞Paris</t>
  </si>
  <si>
    <t>严惩</t>
  </si>
  <si>
    <t>http://weibo.cn/1844361447/CgaTVkoq3</t>
  </si>
  <si>
    <t>红米手机</t>
  </si>
  <si>
    <t>http:/weibo.cn/649469284/gav2hyq0</t>
  </si>
  <si>
    <t>5月3日 22:03</t>
  </si>
  <si>
    <t>puppyboys</t>
  </si>
  <si>
    <t>女司机变道是一特色//@第四城社区: 纠正：是段小姐的车载记录仪拍摄到的这个事件！当事人是卢小姐。</t>
  </si>
  <si>
    <t>http://weibo.cn/1240254191/CgaUqESbA</t>
  </si>
  <si>
    <t>Chan-Bear-Fish</t>
  </si>
  <si>
    <t>煞脚车的事情，有必要这样么？ //@第四城社区:纠正：是段小姐的车载记录仪拍摄到的这个事件！当事人是卢小姐。</t>
  </si>
  <si>
    <t>http://weibo.cn/1238286587/CgaV3F28a</t>
  </si>
  <si>
    <t>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t>
  </si>
  <si>
    <t>http://weibo.cn/1747311525/CgaVo4Bqx</t>
  </si>
  <si>
    <t>快乐菲儿520</t>
  </si>
  <si>
    <t>转发微博</t>
  </si>
  <si>
    <t>http://weibo.cn/3496357445/CgaWRF6ZW</t>
  </si>
  <si>
    <t>http://weibo.cn/1748669002/CgaWChVjw</t>
  </si>
  <si>
    <t>鱼尾蚊</t>
  </si>
  <si>
    <t>操他妈哟</t>
  </si>
  <si>
    <t>http://weibo.cn/1431081461/CgaXcmqiE</t>
  </si>
  <si>
    <t>龙小多</t>
  </si>
  <si>
    <t>人渣加白痴，不买安全座椅还买车 //@第四城社区:男子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t>
  </si>
  <si>
    <t>http://weibo.cn/1911489951/CgaXLd8e1</t>
  </si>
  <si>
    <t>尖尖酱</t>
  </si>
  <si>
    <t>这属于故意伤害罪了吧？就这德性配为人父保护孩子？//@第四城社区:据@成都商报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t>
  </si>
  <si>
    <t>http://weibo.cn/1659594115/CgaY9s1QJ</t>
  </si>
  <si>
    <t>WeicoPro</t>
  </si>
  <si>
    <t>他还不是别了别人一下，凭什么打人，哈麻批 //@第四城社区:据@成都商报 知情人士透露，男子在接受警方调查时说，女司机变道时別了自己一下他气不过也別了女司机一下，没想到她也反过来別自己一下。他便追到骄子立交桥，拦车殴打卢女士。路过的好心出租车司机上前劝阻，也被他划伤。</t>
  </si>
  <si>
    <t>http://weibo.cn/1769333714/CgaXQfOYi</t>
  </si>
  <si>
    <t>陳卋京</t>
  </si>
  <si>
    <t>尼玛逼！！</t>
  </si>
  <si>
    <t>http://weibo.cn/1616764292/CgaYh8rpz</t>
  </si>
  <si>
    <t>糖糖整整</t>
  </si>
  <si>
    <t>必须拉出来游街看看是啥子人，带娃儿出门，不能斗气！！！安全第一，打女人的事都干得出来，不晓得好喽[鄙视][鄙视][鄙视]</t>
  </si>
  <si>
    <t>http://weibo.cn/1177962073/CgaYjcDZz</t>
  </si>
  <si>
    <t>黑小Q</t>
  </si>
  <si>
    <t>我已吓瓜～</t>
  </si>
  <si>
    <t>http://weibo.cn/1729350640/CgaZb03ls</t>
  </si>
  <si>
    <t>淡淡烟草淡淡愁</t>
  </si>
  <si>
    <t>虽然我也觉得这么暴力肯定不对，但是我还想说:打的好！//@第四城社区:据知情人士透露，男子在接受警方调查时说，女司机变道时別了自己一下，自己急刹车，导致后座1岁孩子脸碰在车窗上疼得大哭，他气不过也別了女司机一下，没想到她也反过来別自己一下。他便追到骄子立交桥，拦车殴打卢女士……</t>
  </si>
  <si>
    <t>http://weibo.cn/1651461330/CgaZTzdTw</t>
  </si>
  <si>
    <t>华为Ascend Mate7</t>
  </si>
  <si>
    <t>kimmy423</t>
  </si>
  <si>
    <t>我的天，简直不是人！！！全部按到人脑壳zhua.以后开车都关窗门，太恐怖了</t>
  </si>
  <si>
    <t>http://weibo.cn/1462909714/CgaZVDp0T</t>
  </si>
  <si>
    <t>super空气男</t>
  </si>
  <si>
    <t>虽然方式太极端了，但还是想说，这种瓜婆娘是该打</t>
  </si>
  <si>
    <t>http://weibo.cn/1668819340/Cgb0j29yc</t>
  </si>
  <si>
    <t>红灯禁行-Abo</t>
  </si>
  <si>
    <t>#因变道受惊男司机痛殴女司机#成都市那么堵，难道是开车去市里兜风么？惹出点磕磕碰碰，便又是打又是闹，伤着任何人都不好嘛，还影响正常的交通秩序，没事挤地铁公交出行还挺环保，最后想说：开情绪车的人，伤不起！</t>
  </si>
  <si>
    <t>http://weibo.cn/2659043421/Cgb0qnDjD</t>
  </si>
  <si>
    <t>bubbles826</t>
  </si>
  <si>
    <t>[衰][衰]//@第四城社区:据@成都商报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t>
  </si>
  <si>
    <t>http://weibo.cn/1685481464/Cgb0tiPMo</t>
  </si>
  <si>
    <t>我爱笨蛋鱼</t>
  </si>
  <si>
    <t>//@第四城社区知情人士透露，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t>
  </si>
  <si>
    <t>http://weibo.cn/1965398580/Cgb0JAKxU</t>
  </si>
  <si>
    <t>Weico.iPhone</t>
  </si>
  <si>
    <t>天朝35年</t>
  </si>
  <si>
    <t>嗯，晚上我给刘老师也说了，如果遇到这类疯子该如何处理。很简单，第一上车就锁门，如果开窗，那就第一时间关窗，一个人不要出来！第二，预判对方的行为，如果很凶，甚至拿凶器过来，那就倒档开走；如果倒档不行，那就对直朝他的车撞！利用缝隙开走。没有什么比生命重要！</t>
  </si>
  <si>
    <t>http://weibo.cn/1301061042/Cgb1pfzlA</t>
  </si>
  <si>
    <t>自己不买安全座椅还好意思打人，这是要数罪并罚的节奏呀[怒][怒][怒][怒]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视频戳→</t>
  </si>
  <si>
    <t>http://weibo.cn/2191904924/Cgb1wln9e</t>
  </si>
  <si>
    <t>Amanda莉</t>
  </si>
  <si>
    <t>太恐怖了！[好囧][好囧][好囧]</t>
  </si>
  <si>
    <t>http://weibo.cn/1700887740/Cgb1JDRNf</t>
  </si>
  <si>
    <t>zizi的美丽世界</t>
  </si>
  <si>
    <t>@en_ter小媛子@金妮卡住牙@金刚芭比兽@自由kakalulu 开车一定锁门 这男的跟发了疯一样 太吓人了</t>
  </si>
  <si>
    <t>http://weibo.cn/1995114155/Cgb28bqfK</t>
  </si>
  <si>
    <t>一加手机 不将就</t>
  </si>
  <si>
    <t>山西阳光110</t>
  </si>
  <si>
    <t>http://weibo.cn/3166556813/Cgb2xirnT</t>
  </si>
  <si>
    <t>Robby是左撇子</t>
  </si>
  <si>
    <t>男的不该打人，娃娃该买安全座椅或者系安全带，但是为啥子我看到弄这个瓜婆娘弄得那么爽呢...... //@第四城社区:据@成都商报 知情人士透露，男子在接受警方调查时说，女司机变道时別了自己一下，自己急刹车，导致后座1岁孩子脸碰在车窗上疼得大哭，他气不过也別了女司机一下，没想到她也反过来別自己一</t>
  </si>
  <si>
    <t>http://weibo.cn/1767864013/Cgb30gLTV</t>
  </si>
  <si>
    <t>十九时三刻</t>
  </si>
  <si>
    <t>//@第四城社区:据@成都商报 ，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t>
  </si>
  <si>
    <t>http://weibo.cn/2887700745/Cgb3m7XTZ</t>
  </si>
  <si>
    <t>华为Ascend P7</t>
  </si>
  <si>
    <t>白姐姐的私房菜</t>
  </si>
  <si>
    <t>女司机好危险啊 //@绯石榴:故意伤害罪跑都跑不脱！</t>
  </si>
  <si>
    <t>http://weibo.cn/1742931605/Cgb3ivZFr</t>
  </si>
  <si>
    <t>雪狼展翼</t>
  </si>
  <si>
    <t>这是斗车还是斗气！！骢动是魔鬼。。</t>
  </si>
  <si>
    <t>http://weibo.cn/1932773665/Cgb3raoQf</t>
  </si>
  <si>
    <t>华为云手机</t>
  </si>
  <si>
    <t>Tinny-tan</t>
  </si>
  <si>
    <t>太过分了，这样的行为令人发指，必须严惩！！！！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</si>
  <si>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http://weibo.cn/1806290290/Cgb3PobkT</t>
  </si>
  <si>
    <t>就这么回事儿XH</t>
  </si>
  <si>
    <t>@悬少爷</t>
  </si>
  <si>
    <t>http://weibo.cn/2637202657/Cgb4uaSmO</t>
  </si>
  <si>
    <t>大伟onion</t>
  </si>
  <si>
    <t>老子每次遇到乱JB变道的女司机也想给她两耳屎//@第四城社区: 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t>
  </si>
  <si>
    <t>http://weibo.cn/1857740082/Cgb4ID3RZ</t>
  </si>
  <si>
    <t>PC009383</t>
  </si>
  <si>
    <t>关键是这个哈批遭逮到没有？骂球两句差不多了嘛你个哈批 你打她捞锤子啊[怒][怒]各人切安靖姑倒起 //@第四城社区:纠正：是段小姐的车载记录仪拍摄到的这个事件！当事人是卢小姐。</t>
  </si>
  <si>
    <t>http://weibo.cn/2388983722/Cgb6Vo3dI</t>
  </si>
  <si>
    <t>鱼小摆23</t>
  </si>
  <si>
    <t>真是变道需谨慎 //@第四城社区: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t>
  </si>
  <si>
    <t>http://weibo.cn/2550079325/Cgb7EECDE</t>
  </si>
  <si>
    <t>喵小萌的夏天进行时</t>
  </si>
  <si>
    <t>//@第四城社区: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t>
  </si>
  <si>
    <t>http://weibo.cn/1172207375/Cgb9MqI5A</t>
  </si>
  <si>
    <t>小盈子哟</t>
  </si>
  <si>
    <t>看了视频太吓人了，以后一定要锁好车门[衰]还有不给娃娃用安全座椅还打人，你只能算是个人渣！</t>
  </si>
  <si>
    <t>http://weibo.cn/1934903363/Cgb9Iipb4</t>
  </si>
  <si>
    <t>又阝星</t>
  </si>
  <si>
    <t>父爱惹的祸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</si>
  <si>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http://weibo.cn/2112891422/CgbavCNIZ</t>
  </si>
  <si>
    <t>张小玉要幸福</t>
  </si>
  <si>
    <t>好吓人，必须逮出来啥子那么嚣张</t>
  </si>
  <si>
    <t>http://weibo.cn/1922525052/Cgbbg4gaI</t>
  </si>
  <si>
    <t>陳桉亞_eight</t>
  </si>
  <si>
    <t>下手太狠了，</t>
  </si>
  <si>
    <t>http://weibo.cn/1917142582/Cgbc0qauJ</t>
  </si>
  <si>
    <t>颜加色</t>
  </si>
  <si>
    <t>知情人士透露，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t>
  </si>
  <si>
    <t>http://weibo.cn/3243223944/CgbcFdmyE</t>
  </si>
  <si>
    <t>有匪气仁波切</t>
  </si>
  <si>
    <t>@令堂安好 冲动是魔鬼！</t>
  </si>
  <si>
    <t>http://weibo.cn/1649282285/CgbcoDFzo</t>
  </si>
  <si>
    <t>愫细_七巧</t>
  </si>
  <si>
    <t>太吓人了，瓜男人打女人，要是个高大男人，他敢不敢嘛</t>
  </si>
  <si>
    <t>http://weibo.cn/1926644983/CgbcUgEIA</t>
  </si>
  <si>
    <t>中国网络资讯台</t>
  </si>
  <si>
    <t>【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</si>
  <si>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http://weibo.cn/3296095072/CgbdpBUbW</t>
  </si>
  <si>
    <t>淮夷镇远太守</t>
  </si>
  <si>
    <t>转发微博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</si>
  <si>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http://weibo.cn/1945991184/CgbdZ4brE</t>
  </si>
  <si>
    <t>克拉尔钢管</t>
  </si>
  <si>
    <t>其实吧，要我这种急性子，估计也得下车打她……</t>
  </si>
  <si>
    <t>http://weibo.cn/2693362721/CgbdCBqNI</t>
  </si>
  <si>
    <t>三星Galaxy NOTE III</t>
  </si>
  <si>
    <t>quenelle</t>
  </si>
  <si>
    <t>后座孩子为什么不用安全座椅？//@朱复林:莫开斗气车！ //@第四城社区:据@成都商报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t>
  </si>
  <si>
    <t>http://weibo.cn/2192455315/Cgbeqg22M</t>
  </si>
  <si>
    <t>囍囍李</t>
  </si>
  <si>
    <t>中度路怒症患者表示很恐慌～我去练武了～</t>
  </si>
  <si>
    <t>http://weibo.cn/1783833117/Cgbeu6L9s</t>
  </si>
  <si>
    <t>江北-雪</t>
  </si>
  <si>
    <t>走在路上人和人还可能相互碰一下、挤一下呢，难道也得往死里打！这打人的sb适合到月球上开车，那里没人别他！</t>
  </si>
  <si>
    <t>http://weibo.cn/3278864897/CgbePkVse</t>
  </si>
  <si>
    <t>生命锦衣卫</t>
  </si>
  <si>
    <t>见一次转一次！[怒][怒][怒][拍照]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</si>
  <si>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http://weibo.cn/3198681834/Cgbg3ziN0</t>
  </si>
  <si>
    <t>跑龙套涛</t>
  </si>
  <si>
    <t>判刑才对得起“法律”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</si>
  <si>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http://weibo.cn/1744077842/Cgbgv6Xbw</t>
  </si>
  <si>
    <t>马甲的无法直视</t>
  </si>
  <si>
    <t>就算女司机肇事逃逸，也不能这样啊爆头啊[衰]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</si>
  <si>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http://weibo.cn/1827303691/CgbgY3pst</t>
  </si>
  <si>
    <t>SPEEDIFYEY修</t>
  </si>
  <si>
    <t>估计要是敢打我..我连车都把它砸了 以暴制暴.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</si>
  <si>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http://weibo.cn/1910854293/Cgbhq6sqS</t>
  </si>
  <si>
    <t>Bo大人2015</t>
  </si>
  <si>
    <t>我的天，不至于打成这样吧。。太吓银了 //@SPEEDIFYEY修:估计要是敢打我..我连车都把它砸了 以暴制暴.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</si>
  <si>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http://weibo.cn/1767164060/CgbhVo3mi</t>
  </si>
  <si>
    <t>扶不上稀泥的墙</t>
  </si>
  <si>
    <t>#因变道受惊男司机痛殴女司机#要是这女司机开个百把十万的车子他还敢打吗？</t>
  </si>
  <si>
    <t>http://weibo.cn/1734779354/Cgbi7yn3X</t>
  </si>
  <si>
    <t>瑟大王叫我一起去巡山</t>
  </si>
  <si>
    <t>卧槽这男的有病吧！！！！</t>
  </si>
  <si>
    <t>http://weibo.cn/1736546730/CgbkV0ZXR</t>
  </si>
  <si>
    <t>索尼Xperia Z2 4G LTE</t>
  </si>
  <si>
    <t>枝枝的</t>
  </si>
  <si>
    <t>这男的太渣了！</t>
  </si>
  <si>
    <t>http://weibo.cn/2368605517/Cgbn08dXw</t>
  </si>
  <si>
    <t>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</si>
  <si>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http://weibo.cn/1747311525/Cgbnj3ud7</t>
  </si>
  <si>
    <t>This-is-Sarah</t>
  </si>
  <si>
    <t>现在的人真心惹不起…</t>
  </si>
  <si>
    <t>http://weibo.cn/1969445907/CgbnncHof</t>
  </si>
  <si>
    <t>黑夜狐踪</t>
  </si>
  <si>
    <t>打人当然不对。但，高速公路杀手太多了：随意不打灯超车，过快或过慢，高速公路上括蹭一下，是要命的！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</si>
  <si>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http://weibo.cn/1494824673/Cgbnq9bmL</t>
  </si>
  <si>
    <t>气矿</t>
  </si>
  <si>
    <t>胡乱开车有生命危险。//@第四城社区:据@成都商报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</si>
  <si>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http://weibo.cn/2454759220/CgborFwHO</t>
  </si>
  <si>
    <t>nubia Z7 Max</t>
  </si>
  <si>
    <t>朴门五行设计学</t>
  </si>
  <si>
    <t>[怒][怒][怒][怒][怒] //@第四城社区:据@成都商报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</si>
  <si>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http://weibo.cn/3243786002/CgbopjMjB</t>
  </si>
  <si>
    <t>wsyzgddn</t>
  </si>
  <si>
    <t>http://weibo.cn/3091793382/CgboHkE5N</t>
  </si>
  <si>
    <t>5月3日 23:52</t>
  </si>
  <si>
    <t>游虾真帅</t>
  </si>
  <si>
    <t>//@第四城社区:据@成都商报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</si>
  <si>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http://weibo.cn/1571418035/CgboMmhzD</t>
  </si>
  <si>
    <t>三星android智能手机</t>
  </si>
  <si>
    <t>我是浩凱</t>
  </si>
  <si>
    <t>你他妈的也就只敢打女人了</t>
  </si>
  <si>
    <t>http://weibo.cn/2793760310/CgboH37CY</t>
  </si>
  <si>
    <t>http:/weibo.cn/659043421/gb0qndjd</t>
  </si>
  <si>
    <t>5月3日 23:20</t>
  </si>
  <si>
    <t>晓丹-Danna</t>
  </si>
  <si>
    <t>正常人干不出这事儿</t>
  </si>
  <si>
    <t>http://weibo.cn/2337234507/CgboLrOCa</t>
  </si>
  <si>
    <t>E1M2I3L4Y5</t>
  </si>
  <si>
    <t>意思是我要小心？//@第四城社区:据@成都商报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</si>
  <si>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http://weibo.cn/1863230877/CgbpFCfJ5</t>
  </si>
  <si>
    <t>Ruarua姑娘滴娘娘</t>
  </si>
  <si>
    <t>@瓜宝丁 我会被打吗？[笑cry][笑cry][笑cry][笑cry][笑cry][笑cry][笑cry]你也小心点</t>
  </si>
  <si>
    <t>http://weibo.cn/1956702384/CgbqGvUb1</t>
  </si>
  <si>
    <t>sketchengdu</t>
  </si>
  <si>
    <t>[吃惊]//@第四城社区:据@成都商报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</si>
  <si>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http://weibo.cn/2023454801/CgbqVjIPx</t>
  </si>
  <si>
    <t>三星Galaxy Note II</t>
  </si>
  <si>
    <t>帝江浑沌</t>
  </si>
  <si>
    <t>不相信。。一个巴掌拍不响//@第四城社区:据@成都商报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</si>
  <si>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http://weibo.cn/1871802533/CgbqN3cku</t>
  </si>
  <si>
    <t>三星GALAXY Note 4</t>
  </si>
  <si>
    <t>@马佳佳I@李伯清@戈不离@八卦成都@成都吃喝玩乐全资讯@成都创业周末StartupWeChengdu //@第四城社区:据@成都商报 成都-女司机当街被打，啥世道？</t>
  </si>
  <si>
    <t>http://weibo.cn/3243786002/CgbqC8ssF</t>
  </si>
  <si>
    <t>老陈2014</t>
  </si>
  <si>
    <t>http://weibo.cn/3221067855/CgbrT09qz</t>
  </si>
  <si>
    <t>联想智能手机客户端</t>
  </si>
  <si>
    <t>飘过的菠萝</t>
  </si>
  <si>
    <t>成都一些男司机以为自己技术不得了得很。一次是堵车一个男的从公交道古道撇我（马上有摄像头的位置），我不让，他把窗子打开骂我。昨天还在重庆看到川A古道按起喇叭慢慢开去抵疏通交通的公交调度员（堵车，没信号灯，调度员站人墙拦了他方向的车），另外五六个同方向重庆牌照的车都安静的等着。</t>
  </si>
  <si>
    <t>http://weibo.cn/1959830584/CgbscdlE6</t>
  </si>
  <si>
    <t>有次晚上中环封路桥下开，右边绿化带有人修剪绿化，我放慢速度靠左压线行驶，左边车就冲上来别我！神经病真是防不胜防//男子在接受警方调查时说，女司机变道时別了自己一下，自己急刹车，导致后座孩子脸碰在车窗上疼得大哭，他气不过也別了女司机一下，拦车殴打卢女士。路过出租车司机劝阻也被他划伤</t>
  </si>
  <si>
    <t>http://weibo.cn/2291313914/CgbslnYQs</t>
  </si>
  <si>
    <t>缘来如此小童鞋</t>
  </si>
  <si>
    <t>太恐怖了，啥世道哦？ //@第四城社区:据@成都商报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</si>
  <si>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http://weibo.cn/3057698187/CgbsO2Iaj</t>
  </si>
  <si>
    <t>胖纸的豆纸</t>
  </si>
  <si>
    <t>无敌贱男 //@第四城社区:据@成都商报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</si>
  <si>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http://weibo.cn/2305381834/CgbtmCJrt</t>
  </si>
  <si>
    <t>魏正太</t>
  </si>
  <si>
    <t>我现在觉得由于受陈老师傅教诲被掐位只能怪你学艺不精………被掐心态都很平和，不过这几天我掐来掐去或者死活不让的还是有人想打我吧，还有，一定要系安全带锁车门，不要随便开啊！！</t>
  </si>
  <si>
    <t>http://weibo.cn/1766287702/CgbvJskAS</t>
  </si>
  <si>
    <t>alias3</t>
  </si>
  <si>
    <t>人渣，丢成都人的脸[弱]//@糖糖整整:必须拉出来游街看看是啥子人，带娃儿出门，不能斗气！！！安全第一，打女人的事都干得出来，不晓得好喽[鄙视][鄙视][鄙视]</t>
  </si>
  <si>
    <t>http://weibo.cn/2521325715/CgbvKn6Me</t>
  </si>
  <si>
    <t>哥是艺术家</t>
  </si>
  <si>
    <t>这俩SB都开两辆破车（目测是现代），脾气还这么冲，屌丝何必为难屌丝，写真要遇到开豪车有钱的主还不被干死？</t>
  </si>
  <si>
    <t>http://weibo.cn/3516846852/CgbvC56vk</t>
  </si>
  <si>
    <t>小米手机</t>
  </si>
  <si>
    <t>秘密花园时尚艺术</t>
  </si>
  <si>
    <t>成都男人的脸都被这个男的丢完了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</si>
  <si>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http://weibo.cn/2165814742/CgbwFnCjR</t>
  </si>
  <si>
    <t>袁笑妞要永远笑</t>
  </si>
  <si>
    <t>我去[鄙视][鄙视][鄙视][鄙视][鄙视][鄙视] //@糖糖整整:必须拉出来游街看看是啥子人，带娃儿出门，不能斗气！！！安全第一，打女人的事都干得出来，不晓得好喽</t>
  </si>
  <si>
    <t>http://weibo.cn/2046071792/CgbwOfLxh</t>
  </si>
  <si>
    <t>阿华甜改名字了</t>
  </si>
  <si>
    <t>人渣，人肉他。//@第四城社区:据@成都商报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</si>
  <si>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http://weibo.cn/1745740460/CgbwOfL8Z</t>
  </si>
  <si>
    <t>淇水汤汤1359895</t>
  </si>
  <si>
    <t>太不像话了！</t>
  </si>
  <si>
    <t>http://weibo.cn/1569927017/CgbxpbGHh</t>
  </si>
  <si>
    <t>SuzkpChan</t>
  </si>
  <si>
    <t>Repost</t>
  </si>
  <si>
    <t>http://weibo.cn/1746437533/CgbxO2ln5</t>
  </si>
  <si>
    <t>http://weibo.cn/3091793382/CgbA4nErT</t>
  </si>
  <si>
    <t>博文stone麻麻</t>
  </si>
  <si>
    <t>至于吗</t>
  </si>
  <si>
    <t>http://weibo.cn/5153526822/CgbAvgtqP</t>
  </si>
  <si>
    <t>华为Ascend P6</t>
  </si>
  <si>
    <t>嘟嘟嘟嘟姐</t>
  </si>
  <si>
    <t>太狠了，直接狠踢人家脑壳，就算别了下也不至于这么狠撒</t>
  </si>
  <si>
    <t>http://weibo.cn/1525207535/CgbAzn9GB</t>
  </si>
  <si>
    <t>摸摸是Mei头脑和不高兴</t>
  </si>
  <si>
    <t>必须严惩，咋会那么恶劣！ //@第四城社区:据@成都商报 女孩说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</si>
  <si>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http://weibo.cn/2091044442/CgbDn6PN5</t>
  </si>
  <si>
    <t>木槿南kivi</t>
  </si>
  <si>
    <t>[怒骂][怒骂][怒骂][怒骂] 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</si>
  <si>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http://weibo.cn/1830494583/CgbEdslyu</t>
  </si>
  <si>
    <t>我说那个啥啥啥</t>
  </si>
  <si>
    <t>把那个男的打死！ //@第四城社区:据@成都商报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</si>
  <si>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http://weibo.cn/2332459607/CgbEZyPyj</t>
  </si>
  <si>
    <t>无爱变成恨</t>
  </si>
  <si>
    <t>严惩打人者！[怒]//@第四城社区: 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</si>
  <si>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http://weibo.cn/1802022197/CgbF1FtVD</t>
  </si>
  <si>
    <t>屌丝医学女7宝</t>
  </si>
  <si>
    <t>[怒骂]</t>
  </si>
  <si>
    <t>http://weibo.cn/1366453341/CgbIG34pk</t>
  </si>
  <si>
    <t>荣耀6</t>
  </si>
  <si>
    <t>差点儿我就信了</t>
  </si>
  <si>
    <t>http://weibo.cn/3095463637/CgbL6rOTL</t>
  </si>
  <si>
    <t>梵灵琪境</t>
  </si>
  <si>
    <t>这个男人肯定心理有问题，孩子也会受影响，以为打赢了别人，其实更伤害了自家。</t>
  </si>
  <si>
    <t>http://weibo.cn/3231207394/CgbOd6Ncs</t>
  </si>
  <si>
    <t>都江堰桔子青年旅舍</t>
  </si>
  <si>
    <t>下手太狠了！ //@第四城社区:据@成都商报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</si>
  <si>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http://weibo.cn/1945254337/CgbQ7hSrr</t>
  </si>
  <si>
    <t>这个男人肯定心理有问题，孩子也会受影响，以为打赢了别人，其实更伤害了自家。 据女孩说是从成渝立交进三环，从航天立交出辅道变道时打灯。当时没意识到别到对方，直至出三环大约50米后，后方一辆红色车辆来别她，接下行驶的两三分钟内，对方车辆一直在别她，她直到事发地被别停，并遭到殴打。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</si>
  <si>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http://weibo.cn/3231207394/CgbQr69J9</t>
  </si>
  <si>
    <t>老黄的微博2014</t>
  </si>
  <si>
    <t>//@游虾真帅://@第四城社区:据@成都商报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</si>
  <si>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http://weibo.cn/5343419820/CgbU9yecx</t>
  </si>
  <si>
    <t>酷派大神</t>
  </si>
  <si>
    <t>披头的老鹰</t>
  </si>
  <si>
    <t>太鸡巴过分了嘛！有没有想组团切群殴此人的？把派出所围了，将这个娃娃打成残废！！！！！！</t>
  </si>
  <si>
    <t>http://weibo.cn/2472310570/CgbVRDFMT</t>
  </si>
  <si>
    <t>傻菇粮</t>
  </si>
  <si>
    <t>这种丧心病狂的人渣必须人肉出来！！！！女司机上路一定小心！！！记得放点自卫工具在车上！还有记得上中控锁！</t>
  </si>
  <si>
    <t>http://weibo.cn/1618521567/Cgc1B9LvA</t>
  </si>
  <si>
    <t>好大一只vj</t>
  </si>
  <si>
    <t>我日！作为一个女司机我以后咋个还敢开车上路！！！四孃必须继续关注这个事情哈！</t>
  </si>
  <si>
    <t>http://weibo.cn/1613563353/Cgc4G1BMp</t>
  </si>
  <si>
    <t>焦虑躁狂抑郁症</t>
  </si>
  <si>
    <t>至于么，看视频也没刮着车。至于下这么重的手么？现在人都怎么了？打成骨折这行为够轻伤可以判刑了吧。评论里说女司机被打活该的三观也是醉人，哪天你们开车别人家道，也祝你们被打。//@译者洛兵乔布斯: 暴力，零容忍。</t>
  </si>
  <si>
    <t>http://weibo.cn/1919704252/Cgcawj19k</t>
  </si>
  <si>
    <t>现在开斗气车的疯子多//@第四城社区: 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</si>
  <si>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http://weibo.cn/1919704252/Cgcb7waEz</t>
  </si>
  <si>
    <t>电动代</t>
  </si>
  <si>
    <t>急刹车，后座的孩子能磕到车窗？丫横着开车？真要磕也是磕到椅背。明显这男的说谎。</t>
  </si>
  <si>
    <t>http://weibo.cn/2252593184/CgcbMBZf2</t>
  </si>
  <si>
    <t>三星Galaxy SIII</t>
  </si>
  <si>
    <t>charlottesnape</t>
  </si>
  <si>
    <t>这个杀千刀的死男人，祝他全家早点都遭车祸死光!</t>
  </si>
  <si>
    <t>http://weibo.cn/1924967570/CgceyirYP</t>
  </si>
  <si>
    <t>手机微博触屏版</t>
  </si>
  <si>
    <t>FREEDOM_7MY</t>
  </si>
  <si>
    <t>说了不要喊我在成都开车[哼]@搏一搏牛马跑不脱</t>
  </si>
  <si>
    <t>http://weibo.cn/1774207710/CgciK1xGj</t>
  </si>
  <si>
    <t>我想有一支枪</t>
  </si>
  <si>
    <t>有理讲理呗，干嘛打人啊！尤其还是个女的；当然，如果是个男的，还很彪悍，他也就没这么大脾气了，不然，挨打的就是他。现在有理也说不清了，赔钱吧，弄不好还的进去蹲几天。活该！</t>
  </si>
  <si>
    <t>http://weibo.cn/5134560851/Cgckua3tN</t>
  </si>
  <si>
    <t>互相问好</t>
  </si>
  <si>
    <t>强烈要求人肉出来他 这个王八羔子！！！//@老黄的微博2014://@游虾真帅://@第四城社区:据@成都商报 女孩说自己有6年驾龄，她是从成渝立交进三环，从航天立交出辅道变道时打灯。当她才意识到。接下行驶的两三分钟内，对方车辆一直在别她，她试图往前开，直到事发地被别停，并遭到殴打。</t>
  </si>
  <si>
    <t>http://weibo.cn/3637016690/CgckPqNY9</t>
  </si>
  <si>
    <t>江南STYLE19830101</t>
  </si>
  <si>
    <t>人渣 操</t>
  </si>
  <si>
    <t>http://weibo.cn/3059946411/CgcshzV8F</t>
  </si>
  <si>
    <t>warhammer</t>
  </si>
  <si>
    <t>为什么要开门？遇到这种疯子！</t>
  </si>
  <si>
    <t>http://weibo.cn/1421251595/Cgcu4EeZf</t>
  </si>
  <si>
    <t>HI-Potato</t>
  </si>
  <si>
    <t>http://weibo.cn/1899636335/CgcvAmWpX</t>
  </si>
  <si>
    <t>丫头妖怪</t>
  </si>
  <si>
    <t>MD！以后要是有车非要别我，让都让不过的话，直接撞飞！管TM是哪个!!！！hun了都惹不起！</t>
  </si>
  <si>
    <t>http://weibo.cn/1543583413/CgcwY5mgt</t>
  </si>
  <si>
    <t>@第四城社区 md 这男的明显精神有问题 吓得老娘都不敢开车了</t>
  </si>
  <si>
    <t>http://weibo.cn/1899636335/CgcwOiQfK</t>
  </si>
  <si>
    <t>平安锦江</t>
  </si>
  <si>
    <t>【情况通报】：2015年5月3日14时20分许，在成都市三环路娇子立交桥下，一辆“大众”轿车上的驾驶员张某（男，33岁，本市人），因行车纠纷，对另一辆“现代”轿车上的驾驶员卢某（女，28岁，营山县人）进行殴打，性质恶劣。经审查，张某因涉嫌寻衅滋事，锦江公安分局依法对其进行刑事拘留。@平安成都</t>
  </si>
  <si>
    <t>http://weibo.cn/2294156234/CgcF22gtm</t>
  </si>
  <si>
    <t>红2011糖</t>
  </si>
  <si>
    <t>而且这是高速路，打她不是因为被刮蹭，而是因为差点出重大车祸，不打她以后还会这么乱来，这种不负责任的开车习惯早晚害死别人或她自己 //@红2011糖:如果该女司机不打灯，突然变道，差点酿成车祸，的确该打</t>
  </si>
  <si>
    <t>http://weibo.cn/2286831804/CgcSSqwH6</t>
  </si>
  <si>
    <t>Lumia 638 GDR1</t>
  </si>
  <si>
    <t>这种女人，应视为故意杀人未遂，吃顿生活让她记记老！！！ //@红2011糖:如果该女司机不打灯，突然变道，差点酿成车祸，的确该打</t>
  </si>
  <si>
    <t>http://weibo.cn/2286831804/CgcTbltFM</t>
  </si>
  <si>
    <t>karinpigg</t>
  </si>
  <si>
    <t>女司机车里放一罐辣椒水吧</t>
  </si>
  <si>
    <t>http://weibo.cn/1793895063/Cgd2Nl13M</t>
  </si>
  <si>
    <t>Chun同学</t>
  </si>
  <si>
    <t>[吃惊] //@第四城社区:据@成都商报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t>
  </si>
  <si>
    <t>http://weibo.cn/1777724404/Cgdii2aho</t>
  </si>
  <si>
    <t>mx逝如风</t>
  </si>
  <si>
    <t>@N变态学教授无铭B</t>
  </si>
  <si>
    <t>http://weibo.cn/1742478701/CgdLvmtES</t>
  </si>
  <si>
    <t>抠妹的汉子你威武雄壮</t>
  </si>
  <si>
    <t>我擦。。。//@第四城社区:据@成都商报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</si>
  <si>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http://weibo.cn/1255533173/CgdUEp4Zw</t>
  </si>
  <si>
    <t>Weico.Android</t>
  </si>
  <si>
    <t>【打人者涉嫌寻衅滋事被刑事拘留】锦江公安通告，5月3日14：20许成都市三环路娇子立交桥下，一辆“大众”轿车的驾驶员张某（男，33岁，本市人），因行车纠纷对另一辆“现代”轿车的驾驶员卢某（女，28岁，营山县人）进行殴打，性质恶劣。经审查张某因涉嫌寻衅滋事，锦江公安分局依法对其进行刑事拘留。</t>
  </si>
  <si>
    <t>http://weibo.cn/1496814565/CgdVtymxZ</t>
  </si>
  <si>
    <t>百度浏览器</t>
  </si>
  <si>
    <t>资深微编辑</t>
  </si>
  <si>
    <t>http://weibo.cn/5033195293/CgdWExqnO</t>
  </si>
  <si>
    <t>【警方通报：涉事男子已被刑拘】成都警方通报称，涉事男子张某因行车纠纷对女司机卢某进行殴打，性质恶劣。经审查，张某因涉嫌寻衅滋事已被依法刑事拘留。#男司机暴打女司机#</t>
  </si>
  <si>
    <t>http://weibo.cn/3296095072/CgdZz4VDp</t>
  </si>
  <si>
    <t>http:/weibo.cn/296095072/gbdpbubw</t>
  </si>
  <si>
    <t>我长在00袜子上</t>
  </si>
  <si>
    <t>应该喊他到FBD来当配手@00袜子有个球 //@PC009383:关键是这个哈批遭逮到没有？骂球两句差不多了嘛你个哈批 你打她捞锤子啊[怒][怒]各人切安靖姑倒起 //@第四城社区:纠正：是段小姐的车载记录仪拍摄到的这个事件！当事人是卢小姐。</t>
  </si>
  <si>
    <t>http://weibo.cn/2454800370/CgdZmnZ46</t>
  </si>
  <si>
    <t>http://weibo.cn/1965398580/Cge4uBtK2</t>
  </si>
  <si>
    <t>回复@中国网络资讯台:#建议中国司法对所有伤害女人的混蛋从重处罚。 //@中国网络资讯台:【警方通报：涉事男子已被刑拘】成都警方通报称，涉事男子张某因行车纠纷对女司机卢某进行殴打，性质恶劣。经审查，张某因涉嫌寻衅滋事已被依法刑事拘留。#男司机暴打女司机#</t>
  </si>
  <si>
    <t>http://weibo.cn/5134560851/Cge4vs2Xl</t>
  </si>
  <si>
    <t>马雪松9527</t>
  </si>
  <si>
    <t>不装儿童安全座椅？//@朱复林:莫开斗气车！ //@第四城社区:据@成都商报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t>
  </si>
  <si>
    <t>http://weibo.cn/2813171055/Cge5ulHGj</t>
  </si>
  <si>
    <t>aaazee</t>
  </si>
  <si>
    <t>一猜就是这样 //@朱复林:莫开斗气车！ //@第四城社区:据@成都商报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t>
  </si>
  <si>
    <t>http://weibo.cn/1854861247/Cge6iBSS2</t>
  </si>
  <si>
    <t>要是女司机打女司机 大家会说啥</t>
  </si>
  <si>
    <t>http://weibo.cn/1854861247/Cge726xNO</t>
  </si>
  <si>
    <t>啤酒的2015</t>
  </si>
  <si>
    <t>号子里的兄弟们，对这种鸟人好好照顾一下。 //@中国网络资讯台:【警方通报：涉事男子已被刑拘】成都警方通报称，涉事男子张某因行车纠纷对女司机卢某进行殴打，性质恶劣。经审查，张某因涉嫌寻衅滋事已被依法刑事拘留。#男司机暴打女司机#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</si>
  <si>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http://weibo.cn/1692303195/Cgefh1wW7</t>
  </si>
  <si>
    <t>noza_liu</t>
  </si>
  <si>
    <t>神经病，肯定又会被打回去的//@宜时宜:都不晓得说啥子好了[汗][汗][汗]</t>
  </si>
  <si>
    <t>http://weibo.cn/1696922801/CgehIBk9f</t>
  </si>
  <si>
    <t>赌是败家之源泉</t>
  </si>
  <si>
    <t>就算女人有什么错，也不能这么打吧。如果我的女人被别人这么打，我肯定要把那个男的废了。//@红2011糖:这种女人，应视为故意杀人未遂，吃顿生活让她记记老！！！ //@红2011糖:如果该女司机不打灯，突然变道，差点酿成车祸，的确该打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</si>
  <si>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http://weibo.cn/2165080715/CgeksvJmm</t>
  </si>
  <si>
    <t>新鲜幽灵</t>
  </si>
  <si>
    <t>就是尼玛个心理变态！ 交警必须严惩！！都是道路交通参与者，哪里来保障？ 那以后路人也不让他，他是不是要把人压死？！@谭乔@李伯清 //@第四城社区:@成都商报</t>
  </si>
  <si>
    <t>http://weibo.cn/1444697722/Cgemniei3</t>
  </si>
  <si>
    <t>江苏身边事</t>
  </si>
  <si>
    <t>【#女司机突然变道遭暴打#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</si>
  <si>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http://weibo.cn/2489846930/CgenC7lJq</t>
  </si>
  <si>
    <t>Strawberry小兔兔</t>
  </si>
  <si>
    <t>吓得我都不敢开车了～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</si>
  <si>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http://weibo.cn/2558368295/CgeovDxha</t>
  </si>
  <si>
    <t>浦口永宁发布</t>
  </si>
  <si>
    <t>转发微博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</si>
  <si>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http://weibo.cn/2505760134/Cgep7vv5n</t>
  </si>
  <si>
    <t>懵东_</t>
  </si>
  <si>
    <t>严惩！太猖獗。</t>
  </si>
  <si>
    <t>http://weibo.cn/2090035075/CgepEz7OU</t>
  </si>
  <si>
    <t>5月4日 07:55</t>
  </si>
  <si>
    <t>Jane懿</t>
  </si>
  <si>
    <t>女司机有风险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</si>
  <si>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http://weibo.cn/1775242207/CgepmiAjT</t>
  </si>
  <si>
    <t>广州日报</t>
  </si>
  <si>
    <t>【#女司机急变道遭狂殴#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t>
  </si>
  <si>
    <t>http://weibo.cn/1887790981/CgepLFztd</t>
  </si>
  <si>
    <t>tian涯lang子</t>
  </si>
  <si>
    <t>//@中国网络资讯台:【警方通报：涉事男子已被刑拘】成都警方通报称，涉事男子张某因行车纠纷对女司机卢某进行殴打，性质恶劣。经审查，张某因涉嫌寻衅滋事已被依法刑事拘留。#男司机暴打女司机#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</si>
  <si>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http://weibo.cn/1970893995/CgepZiaSY</t>
  </si>
  <si>
    <t>盈盈1103</t>
  </si>
  <si>
    <t>已经对女司机这么深恶痛绝了吗</t>
  </si>
  <si>
    <t>http://weibo.cn/1914586075/CgepT5H7t</t>
  </si>
  <si>
    <t>索尼Xperia TX LT29i</t>
  </si>
  <si>
    <t>芊百-橘子</t>
  </si>
  <si>
    <t>必须严惩凶手。简直丧心病狂</t>
  </si>
  <si>
    <t>http://weibo.cn/1665566440/CgeqkhB7D</t>
  </si>
  <si>
    <t>Lily517的微小博</t>
  </si>
  <si>
    <t>这真是疯了//@译者洛兵乔布斯:暴力，零容忍。</t>
  </si>
  <si>
    <t>http://weibo.cn/1431943425/Cgeq6Ftyx</t>
  </si>
  <si>
    <t>Smartisan T1</t>
  </si>
  <si>
    <t>槊槊的</t>
  </si>
  <si>
    <t>寻衅滋事？不是故意伤害吗？！//@中国网络资讯台: 【警方通报：涉事男子已被刑拘】成都警方通报称，涉事男子张某因行车纠纷对女司机卢某进行殴打，性质恶劣。经审查，张某因涉嫌寻衅滋事已被依法刑事拘留。#男司机暴打女司机#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</si>
  <si>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http://weibo.cn/1295453551/Cger94d79</t>
  </si>
  <si>
    <t>成方兴律师</t>
  </si>
  <si>
    <t>http://weibo.cn/1634154650/CgerZFcjZ</t>
  </si>
  <si>
    <t>判几年吧，女司机也要好好开车了</t>
  </si>
  <si>
    <t>http://weibo.cn/1824980670/Cgesvi041</t>
  </si>
  <si>
    <t>http:/weibo.cn/887790981/geplfztd</t>
  </si>
  <si>
    <t>5月4日 08:01</t>
  </si>
  <si>
    <t>灿烂千日</t>
  </si>
  <si>
    <t>打人肯定不对，在二环开一圈下来，经常遇到无耻变道的插来插去。</t>
  </si>
  <si>
    <t>http://weibo.cn/2081305773/CgesVhYsL</t>
  </si>
  <si>
    <t>过客9376</t>
  </si>
  <si>
    <t>调录像</t>
  </si>
  <si>
    <t>http://weibo.cn/1009047765/CgesKlSui</t>
  </si>
  <si>
    <t>城市快报</t>
  </si>
  <si>
    <t>http://weibo.cn/1968554935/CgesNhUuj</t>
  </si>
  <si>
    <t>某废_某0ut</t>
  </si>
  <si>
    <t>变道违规每天那么多，男司机难道少了？抓住是女司机啥意思？动手打人啥情况？抓得好！判刑！</t>
  </si>
  <si>
    <t>http://weibo.cn/2305605565/CgesI20m1</t>
  </si>
  <si>
    <t>HTC Desire 820</t>
  </si>
  <si>
    <t>summer大萌萌</t>
  </si>
  <si>
    <t>判刑！</t>
  </si>
  <si>
    <t>http://weibo.cn/2364787653/CgesC4djz</t>
  </si>
  <si>
    <t>话梅也太咸了</t>
  </si>
  <si>
    <t>这种暴力伤害的罪行应该刑拘重判</t>
  </si>
  <si>
    <t>http://weibo.cn/1404326261/CgesQy9pR</t>
  </si>
  <si>
    <t>脑洞太大治不好了</t>
  </si>
  <si>
    <t>那男的真是醉了。。。</t>
  </si>
  <si>
    <t>http://weibo.cn/2591908103/CgesPpfeb</t>
  </si>
  <si>
    <t>Kenneth小航</t>
  </si>
  <si>
    <t>[怒]</t>
  </si>
  <si>
    <t>http://weibo.cn/1653958484/CgetjfBnJ</t>
  </si>
  <si>
    <t>魅蓝note</t>
  </si>
  <si>
    <t>狗崽吴</t>
  </si>
  <si>
    <t>此打人者是个男的吗？不像！</t>
  </si>
  <si>
    <t>http://weibo.cn/2217553651/Cget5Dpo5</t>
  </si>
  <si>
    <t>甄愛_三只不离</t>
  </si>
  <si>
    <t>这种人，孩子也教不好到哪里去！[怒][怒][怒]</t>
  </si>
  <si>
    <t>http://weibo.cn/1762706881/Cgetk6bV5</t>
  </si>
  <si>
    <t>残酷的三点</t>
  </si>
  <si>
    <t>http://weibo.cn/2672366883/CgetoyKWS</t>
  </si>
  <si>
    <t>北海美羊羊会议公司</t>
  </si>
  <si>
    <t>司机们的素质</t>
  </si>
  <si>
    <t>http://weibo.cn/2422416940/CgetHcoES</t>
  </si>
  <si>
    <t>00一尘</t>
  </si>
  <si>
    <t>http://weibo.cn/1538145043/CgetYBzyS</t>
  </si>
  <si>
    <t>远近低高各不同</t>
  </si>
  <si>
    <t>http://weibo.cn/3427673450/Cgeu83X2n</t>
  </si>
  <si>
    <t>王小威WHU</t>
  </si>
  <si>
    <t>[巨汗] 女司机估计也是新手，不过男司机也太狠了吧</t>
  </si>
  <si>
    <t>http://weibo.cn/1886092121/CgeucdE4z</t>
  </si>
  <si>
    <t>Flyme OS</t>
  </si>
  <si>
    <t>51362老兵</t>
  </si>
  <si>
    <t>http://weibo.cn/1937931120/CgeugksMI</t>
  </si>
  <si>
    <t>前桌和后桌</t>
  </si>
  <si>
    <t>至少轻伤以上吧，够刑事的了吧。</t>
  </si>
  <si>
    <t>http://weibo.cn/2678597141/Cgeul4laD</t>
  </si>
  <si>
    <t>成都本地全攻略</t>
  </si>
  <si>
    <t>[怒]还有王道吗！！！！自己小孩受惊吓就要这样伤害他人！！！没天理了！！</t>
  </si>
  <si>
    <t>http://weibo.cn/3867819991/Cgeuo1J9f</t>
  </si>
  <si>
    <t>微博搜索</t>
  </si>
  <si>
    <t>说好开玩笑的呢</t>
  </si>
  <si>
    <t>@易心易意的易夫人</t>
  </si>
  <si>
    <t>http://weibo.cn/1711506837/CgeugDvs5</t>
  </si>
  <si>
    <t>--Kisses--</t>
  </si>
  <si>
    <t>打人能彰显现出你的威风嘛！fuck、、、</t>
  </si>
  <si>
    <t>http://weibo.cn/3979301800/CgeuLn7JO</t>
  </si>
  <si>
    <t>宁志颖-Jany</t>
  </si>
  <si>
    <t>#微商交流#</t>
  </si>
  <si>
    <t>http://weibo.cn/2628642260/CgeuHuDD8</t>
  </si>
  <si>
    <t>MoChen默辰</t>
  </si>
  <si>
    <t>这下手也太狠了吧！你家里没女人啊？女司机你不懂啊？</t>
  </si>
  <si>
    <t>http://weibo.cn/5074447856/CgeuKcfmm</t>
  </si>
  <si>
    <t>「X9077」OPPO Find 7</t>
  </si>
  <si>
    <t>Z天伟</t>
  </si>
  <si>
    <t>@丶吳_ 想不到你是这样的人</t>
  </si>
  <si>
    <t>http://weibo.cn/2569297325/CgevftM0L</t>
  </si>
  <si>
    <t>阿根廷别为米兰哭泣</t>
  </si>
  <si>
    <t>话说到现在还没有把他人肉出来么[吃惊]</t>
  </si>
  <si>
    <t>http://weibo.cn/3041441965/Cgevchbps</t>
  </si>
  <si>
    <t>nubia Z7 mini</t>
  </si>
  <si>
    <t>虎门三通培训学校</t>
  </si>
  <si>
    <t>急变车道危害别人全家生命真的很气愤！</t>
  </si>
  <si>
    <t>http://weibo.cn/2718350090/Cgev87nym</t>
  </si>
  <si>
    <t>德豪润达粉丝团</t>
  </si>
  <si>
    <t>首先，无论如何打人是不对的，在这种情形下我也不保证不会去打人，但一点必须认可就是娘们开车应该加强管理，个人目测九成以上娘们根本开不了车，开个车瞪着眼攥着拳的就他妈的瞅不出事来，跟个木比一样。我被三次刮擦全是女司机撞我车，怎么躲？当然也有女人开车技术好，但总体离男性差太多太多。</t>
  </si>
  <si>
    <t>http://weibo.cn/3271859484/Cgevln6Ao</t>
  </si>
  <si>
    <t>秦童-Hurricane</t>
  </si>
  <si>
    <t>危险驾驶不对，打人更不对[喵喵]</t>
  </si>
  <si>
    <t>http://weibo.cn/2567216193/CgevgpqlQ</t>
  </si>
  <si>
    <t>小米手机3</t>
  </si>
  <si>
    <t>dzydzydzy</t>
  </si>
  <si>
    <t>http://weibo.cn/2623138297/CgevnbSmh</t>
  </si>
  <si>
    <t>诗琳1997</t>
  </si>
  <si>
    <t>混帐男人！</t>
  </si>
  <si>
    <t>http://weibo.cn/2570475570/Cgevo5CaK</t>
  </si>
  <si>
    <t>司小四Hito</t>
  </si>
  <si>
    <t>http://weibo.cn/2803171764/CgevntXGO</t>
  </si>
  <si>
    <t>郦郦旭儿</t>
  </si>
  <si>
    <t>http://weibo.cn/1850351354/Cgew70CPD</t>
  </si>
  <si>
    <t>沭阳人UncleWang-苏州</t>
  </si>
  <si>
    <t>http://weibo.cn/1790535565/Cgew92p6f</t>
  </si>
  <si>
    <t>http://weibo.cn/2399570217/Cgew70CKQ</t>
  </si>
  <si>
    <t>雨夜竹子</t>
  </si>
  <si>
    <t>打人者必须受罚，但违章变道在交通安全上也是危及自身和他人安全的，从别一个角度也提醒那些随意变道的人以后小心！</t>
  </si>
  <si>
    <t>http://weibo.cn/1410234532/CgewytSdT</t>
  </si>
  <si>
    <t>LHT守得住寂寞</t>
  </si>
  <si>
    <t>http://weibo.cn/3561936242/Cgewhlf5p</t>
  </si>
  <si>
    <t>中兴V5 Max</t>
  </si>
  <si>
    <t>Jane_Line6ChangBang</t>
  </si>
  <si>
    <t>轉發微博</t>
  </si>
  <si>
    <t>http://weibo.cn/2092138340/CgewtsmZy</t>
  </si>
  <si>
    <t>索尼Xperia T2 Ultra</t>
  </si>
  <si>
    <t>铃铃-ya</t>
  </si>
  <si>
    <t>这种人有毛病吧？有必要这么做吗？？</t>
  </si>
  <si>
    <t>http://weibo.cn/1663614123/CgewREQfq</t>
  </si>
  <si>
    <t>今晚吃什么噻</t>
  </si>
  <si>
    <t>不说啥了</t>
  </si>
  <si>
    <t>http://weibo.cn/2737508681/Cgex3sWlv</t>
  </si>
  <si>
    <t>hhl0758</t>
  </si>
  <si>
    <t>这个男人有必要吗？[怒]</t>
  </si>
  <si>
    <t>http://weibo.cn/2349795084/Cgex9p867</t>
  </si>
  <si>
    <t>索尼Xperia S LT26i</t>
  </si>
  <si>
    <t>木易queen</t>
  </si>
  <si>
    <t>这男人有暴力倾向[鄙视][鄙视][鄙视]</t>
  </si>
  <si>
    <t>http://weibo.cn/1862678790/Cgexk4AdF</t>
  </si>
  <si>
    <t>那蛋蛋D忧伤</t>
  </si>
  <si>
    <t>女司机有错，可也不至于这样吧，严惩凶手</t>
  </si>
  <si>
    <t>http://weibo.cn/2876832694/Cgex6sxbw</t>
  </si>
  <si>
    <t>索尼Xperia ion LT28h</t>
  </si>
  <si>
    <t>小世界198309</t>
  </si>
  <si>
    <t>http://weibo.cn/2532507401/CgexldwTo</t>
  </si>
  <si>
    <t>小米手机2S</t>
  </si>
  <si>
    <t>林-Money</t>
  </si>
  <si>
    <t>http://weibo.cn/1911506511/Cgex22FWt</t>
  </si>
  <si>
    <t>小榴榴在泸州</t>
  </si>
  <si>
    <t>成都人开车确实野得很，变道从不打灯，很吓人，但是把人打成这样也不对吧[偷笑]</t>
  </si>
  <si>
    <t>http://weibo.cn/2851605843/CgexdyaRG</t>
  </si>
  <si>
    <t>天津交通广播</t>
  </si>
  <si>
    <t>http://weibo.cn/2081474535/Cgexyd8Mm</t>
  </si>
  <si>
    <t>夏普射手</t>
  </si>
  <si>
    <t>每次都有类似的想法，尤其是再看到女司机那无所谓的脸，二货你真猛。。。</t>
  </si>
  <si>
    <t>http://weibo.cn/1942824575/CgexEqi5u</t>
  </si>
  <si>
    <t>开心快活的公仔</t>
  </si>
  <si>
    <t>http://weibo.cn/2814301331/CgexsAMw4</t>
  </si>
  <si>
    <t>就是不射门</t>
  </si>
  <si>
    <t>打女人算什么本事</t>
  </si>
  <si>
    <t>http://weibo.cn/2743323927/CgexBtLY5</t>
  </si>
  <si>
    <t>littlesmallwind</t>
  </si>
  <si>
    <t>成都人，一开车上路犹如魔鬼附身[吃惊]。这样暴力的爹应该抓起来，免得祸害自己的孩子。</t>
  </si>
  <si>
    <t>http://weibo.cn/2079886427/CgexX4IFf</t>
  </si>
  <si>
    <t>china红树林</t>
  </si>
  <si>
    <t>女司机</t>
  </si>
  <si>
    <t>http://weibo.cn/1647818772/CgexYc8Td</t>
  </si>
  <si>
    <t>囧囧有神的新爷</t>
  </si>
  <si>
    <t>看起来挺猛的，但是没有变道视频，无法了解问题的严重程度，相信这女司机应该有很大问题，当然这种暴打行为应该接受刑罚了！哎，归根结底，女司机就是地雷！</t>
  </si>
  <si>
    <t>http://weibo.cn/2588336482/CgeyihQiA</t>
  </si>
  <si>
    <t>荣耀6 Plus</t>
  </si>
  <si>
    <t>挡不住白羊羊</t>
  </si>
  <si>
    <t>杀人未遂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</si>
  <si>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http://weibo.cn/3109305067/Cgeyv3nIY</t>
  </si>
  <si>
    <t>崔夕缘</t>
  </si>
  <si>
    <t>http://weibo.cn/1453873997/CgeyzsfcM</t>
  </si>
  <si>
    <t>可雨辰</t>
  </si>
  <si>
    <t>//@天津交通广播:[怒]</t>
  </si>
  <si>
    <t>http://weibo.cn/2693422533/CgeyOdag0</t>
  </si>
  <si>
    <t>多云天气可以和太阳捉迷藏</t>
  </si>
  <si>
    <t>http://weibo.cn/5575235645/CgeyLfxYc</t>
  </si>
  <si>
    <t>三星android智能手机(白色)</t>
  </si>
  <si>
    <t>狼噗噗噗噗噗</t>
  </si>
  <si>
    <t>路怒症</t>
  </si>
  <si>
    <t>http://weibo.cn/1765357335/CgezcaHLG</t>
  </si>
  <si>
    <t>Billy-SRFD</t>
  </si>
  <si>
    <t>女司机不要乱开车，男司机别赌气！</t>
  </si>
  <si>
    <t>http://weibo.cn/2074008697/Cgez3jCb0</t>
  </si>
  <si>
    <t>刘刘婷_</t>
  </si>
  <si>
    <t>畜生！</t>
  </si>
  <si>
    <t>http://weibo.cn/1874157172/CgezRg7M1</t>
  </si>
  <si>
    <t>神壹漾滴-硪</t>
  </si>
  <si>
    <t>http://weibo.cn/2372350920/CgezSpN8u</t>
  </si>
  <si>
    <t>绿茶坏蜀黍</t>
  </si>
  <si>
    <t>看评论各执一词 //@狼噗噗噗噗噗:路怒症</t>
  </si>
  <si>
    <t>http://weibo.cn/1633847395/CgeAzzq1x</t>
  </si>
  <si>
    <t>psj阿胖胖胖</t>
  </si>
  <si>
    <t>让不让人开车了我去</t>
  </si>
  <si>
    <t>http://weibo.cn/2880478474/CgeApuQze</t>
  </si>
  <si>
    <t>千年蒙古老狼</t>
  </si>
  <si>
    <t>http://weibo.cn/2010345843/CgeAB2AoG</t>
  </si>
  <si>
    <t>陈hao同學</t>
  </si>
  <si>
    <t>我的妈，这还是人吗？这样的早重判啊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</si>
  <si>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http://weibo.cn/1652141572/CgeAqomNn</t>
  </si>
  <si>
    <t>于是你来到这里</t>
  </si>
  <si>
    <t>这年头不学个防身术什么的是不行的//@天津交通广播:[怒]</t>
  </si>
  <si>
    <t>http://weibo.cn/1323471047/CgeAWBX5A</t>
  </si>
  <si>
    <t>吖邵</t>
  </si>
  <si>
    <t>好变态</t>
  </si>
  <si>
    <t>http://weibo.cn/2695225170/CgeATmVM5</t>
  </si>
  <si>
    <t>红米Note 4G</t>
  </si>
  <si>
    <t>_区嘉hui</t>
  </si>
  <si>
    <t>太凶狠了，开车的时候，保持心态平和真的很重要，有什么问题，都可以好好解决嘛。</t>
  </si>
  <si>
    <t>http://weibo.cn/1826611310/CgeBqsR6I</t>
  </si>
  <si>
    <t>DJ杨晓</t>
  </si>
  <si>
    <t>我去，这是有多大得愁啊！不管谁错在先，下那么重的手，的确过分了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</si>
  <si>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http://weibo.cn/1260166997/CgeCf149D</t>
  </si>
  <si>
    <t>蓝色小毛巾</t>
  </si>
  <si>
    <t>后座一岁孩子没有安全座椅吧？随意变道固然有错，但这么凶残的打人，心理是不是有问题？太畜生了！以后开车一定要锁好门！</t>
  </si>
  <si>
    <t>http://weibo.cn/1799746600/CgeCmonRY</t>
  </si>
  <si>
    <t>豆爸杜蘅</t>
  </si>
  <si>
    <t>一大清早看到这幕，不得不和昨晚看的那部《十二公民》联系起来。眼睛看到的，耳朵听到的，由此联想到的，人云亦云的，平时积蓄的委屈转嫁到弱者身上的，本市的，外地的，线上的，线下的……我们时刻生活的这个都市每天上演着电影里模拟审判员的类似经历。@FM882一然</t>
  </si>
  <si>
    <t>http://weibo.cn/1848146242/CgeCT8Shw</t>
  </si>
  <si>
    <t>馮傲傲娇</t>
  </si>
  <si>
    <t>别拿孩子当挡箭牌，全世界就你的孩子是宝贝，别人家的宝贝你就敢打？！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</si>
  <si>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http://weibo.cn/2635825015/CgeDjsYHs</t>
  </si>
  <si>
    <t>白丁1973</t>
  </si>
  <si>
    <t>这是为什么？什么仇什么怨，你这么打人，如果被打的是你的老婆、你的母亲，你怎么看？//@中国网络资讯台: 【警方通报：涉事男子已被刑拘】成都警方通报称，涉事男子张某因行车纠纷对女司机卢某进行殴打，性质恶劣。经审查，张某因涉嫌寻衅滋事已被依法刑事拘留。#男司机暴打女司机#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</si>
  <si>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http://weibo.cn/1017941125/CgeDGudWk</t>
  </si>
  <si>
    <t>合肥安全座椅舒PETER</t>
  </si>
  <si>
    <t>下手太狠了，开车不能有这种心态，危险</t>
  </si>
  <si>
    <t>http://weibo.cn/1775694557/CgeEDBYjA</t>
  </si>
  <si>
    <t>大嘴韩乔生</t>
  </si>
  <si>
    <t>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</si>
  <si>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http://weibo.cn/1761047370/CgeEBeNvM</t>
  </si>
  <si>
    <t>卢普阳--狼魂灰太狼</t>
  </si>
  <si>
    <t>这就是人说的人渣吧！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</si>
  <si>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http://weibo.cn/1732920415/CgeEWvlNH</t>
  </si>
  <si>
    <t>不知年味</t>
  </si>
  <si>
    <t>http://weibo.cn/2791998112/CgeENnAKj</t>
  </si>
  <si>
    <t>微博手机版</t>
  </si>
  <si>
    <t>周一终于要来了</t>
  </si>
  <si>
    <t>//@大嘴韩乔生:这种人应该终身禁驾...还应受到法律的严惩！影响太坏！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</si>
  <si>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http://weibo.cn/2249900915/CgeF3lukF</t>
  </si>
  <si>
    <t>上海馋宝宝在江湖</t>
  </si>
  <si>
    <t>http://weibo.cn/5329744578/CgeF6iTQY</t>
  </si>
  <si>
    <t>molang君君祝</t>
  </si>
  <si>
    <t>[怒][怒][怒]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</si>
  <si>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http://weibo.cn/3318376892/CgeF1g2uP</t>
  </si>
  <si>
    <t>三三三水</t>
  </si>
  <si>
    <t>//@大嘴韩乔生: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</si>
  <si>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http://weibo.cn/1962171543/CgeELgbLO</t>
  </si>
  <si>
    <t>搜狗高速浏览器</t>
  </si>
  <si>
    <t>chenyaotong</t>
  </si>
  <si>
    <t>http://weibo.cn/3285533973/CgeES46o3</t>
  </si>
  <si>
    <t>宇Sound</t>
  </si>
  <si>
    <t>我能说很多女司机都挺……还是不说了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</si>
  <si>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http://weibo.cn/2084840881/CgeFj0pyu</t>
  </si>
  <si>
    <t>阿迪麗</t>
  </si>
  <si>
    <t>严肃处理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</si>
  <si>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http://weibo.cn/1752676492/CgeFapQDl</t>
  </si>
  <si>
    <t>李传轩waiting</t>
  </si>
  <si>
    <t>http://weibo.cn/2283312052/CgeFdoBiP</t>
  </si>
  <si>
    <t>呼噜妹_Jessie</t>
  </si>
  <si>
    <t>[怒][怒][怒][怒]</t>
  </si>
  <si>
    <t>http://weibo.cn/1268365325/CgeFpuHYW</t>
  </si>
  <si>
    <t>小鹏展翅_</t>
  </si>
  <si>
    <t>什么仇什么怨！</t>
  </si>
  <si>
    <t>http://weibo.cn/1718042275/CgeFhvuK6</t>
  </si>
  <si>
    <t>灵语名妆</t>
  </si>
  <si>
    <t>http://weibo.cn/3428015854/CgeFJhTNT</t>
  </si>
  <si>
    <t>Forseti999</t>
  </si>
  <si>
    <t>倆人都应被禁驾//@大嘴韩乔生:这种人应该终身禁驾...还应受到法律的严惩！影响太坏！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</si>
  <si>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http://weibo.cn/3781067024/CgeFO2cZa</t>
  </si>
  <si>
    <t>见招拆招c</t>
  </si>
  <si>
    <t>http://weibo.cn/1952722541/CgeFUwexZ</t>
  </si>
  <si>
    <t>UC浏览器电脑版</t>
  </si>
  <si>
    <t>小羊妥妥滴</t>
  </si>
  <si>
    <t>我去打人就不怕吓着孩子了？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</si>
  <si>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http://weibo.cn/2185014920/CgeFyCFlX</t>
  </si>
  <si>
    <t>天岚JIMI</t>
  </si>
  <si>
    <t>唉！！！有必要么？</t>
  </si>
  <si>
    <t>http://weibo.cn/2169272135/CgeFA9vBL</t>
  </si>
  <si>
    <t>索尼Xperia SL LT26ii</t>
  </si>
  <si>
    <t>胖胖lius</t>
  </si>
  <si>
    <t>同意，但不应该被暴力男子执行。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</si>
  <si>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http://weibo.cn/1937292850/CgeFRgPp4</t>
  </si>
  <si>
    <t>周永丽612</t>
  </si>
  <si>
    <t>http://weibo.cn/1910064293/CgeGj1ity</t>
  </si>
  <si>
    <t>Bob_Dylans_Blues</t>
  </si>
  <si>
    <t>满大街GTA V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</si>
  <si>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http://weibo.cn/1741508400/CgeG7cl7a</t>
  </si>
  <si>
    <t>乖书儿</t>
  </si>
  <si>
    <t>对!//@大嘴韩乔生:这种人应该终身禁驾...还应受到法律的严惩！影响太坏！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</si>
  <si>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http://weibo.cn/1463905564/CgeG2tEys</t>
  </si>
  <si>
    <t>昊宇不是大好人</t>
  </si>
  <si>
    <t>@郭娴儿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</si>
  <si>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http://weibo.cn/2230821991/CgeGku7Y5</t>
  </si>
  <si>
    <t>钛一</t>
  </si>
  <si>
    <t>邪恶扩大，无法无天！ //@银湖碧水:社会疯狂了人也变得疯狂，社会有多万恶了，人就能有多万恶</t>
  </si>
  <si>
    <t>http://weibo.cn/2291293592/CgeGlnn1s</t>
  </si>
  <si>
    <t>文东隐姓不埋名</t>
  </si>
  <si>
    <t>真下狠手啊，这是不共在天的仇啊//@DJ杨晓: 我去，这是有多大得愁啊！不管谁错在先，下那么重的手，的确过分了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</si>
  <si>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http://weibo.cn/2033240620/CgeGBkvp8</t>
  </si>
  <si>
    <t>Sharkning</t>
  </si>
  <si>
    <t>这样就该打人，那我已经揍了成千上万个司机了！当然，也会被揍几百次！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</si>
  <si>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http://weibo.cn/2334994752/CgeGBmJYj</t>
  </si>
  <si>
    <t>小眼睛Penguin</t>
  </si>
  <si>
    <t>就好像他打人，自己的孩子不会受到惊吓一样[打脸]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</si>
  <si>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http://weibo.cn/2331525035/CgeH5bQpF</t>
  </si>
  <si>
    <t>Dirk-dirk-dirk-no-dick-8t-dirk</t>
  </si>
  <si>
    <t>女人不要开车</t>
  </si>
  <si>
    <t>http://weibo.cn/2690056490/CgeH39IZD</t>
  </si>
  <si>
    <t>OPPO Find 7</t>
  </si>
  <si>
    <t>塔希提球王宫二指</t>
  </si>
  <si>
    <t>丧心病狂，真下得去手啊……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</si>
  <si>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http://weibo.cn/1974848611/CgeH42lXT</t>
  </si>
  <si>
    <t>小凡的果汁分小星一半</t>
  </si>
  <si>
    <t>...[傻眼]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</si>
  <si>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http://weibo.cn/1796960552/CgeGPvxax</t>
  </si>
  <si>
    <t>resete</t>
  </si>
  <si>
    <t>论开车锁门窗的重要性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</si>
  <si>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http://weibo.cn/2208115352/CgeHdcPmY</t>
  </si>
  <si>
    <t>皇老邪</t>
  </si>
  <si>
    <t>@江苏身边事【#女司机突然变道遭暴打#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</si>
  <si>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http://weibo.cn/1844748024/CgeHdqIeC</t>
  </si>
  <si>
    <t>淘淘陈老师</t>
  </si>
  <si>
    <t>http://weibo.cn/2559441253/CgeH93TcN</t>
  </si>
  <si>
    <t>阿依吐拉_公主220</t>
  </si>
  <si>
    <t>@阿卜杜拉王子 gta5的即视感，就差掏枪了… //@天津交通广播:[怒]</t>
  </si>
  <si>
    <t>http://weibo.cn/3123604150/CgeHlqXT1</t>
  </si>
  <si>
    <t>乐家的额娘</t>
  </si>
  <si>
    <t>这是什么人呢？找个壮汉把他揍一顿，让他也感受一下。//@大嘴韩乔生:这种人应该终身禁驾...还应受到法律的严惩！影响太坏！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</si>
  <si>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http://weibo.cn/1826839652/CgeHl7RO8</t>
  </si>
  <si>
    <t>vivo X5·K歌之王</t>
  </si>
  <si>
    <t>骑着毛驴钓乌龟</t>
  </si>
  <si>
    <t>打死这种畜生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</si>
  <si>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http://weibo.cn/3383693940/CgeHH2HI6</t>
  </si>
  <si>
    <t>Fishbubble_</t>
  </si>
  <si>
    <t>这煞笔男就该判刑</t>
  </si>
  <si>
    <t>http://weibo.cn/2194627495/CgeHUjlch</t>
  </si>
  <si>
    <t>水冰月和夜礼服假面</t>
  </si>
  <si>
    <t>禁驾，把他车没收了…不就靠兜里有钱壮胆吗？把这种人的钱给没收给那些穷苦但善良的人。社会不就平衡多了？//@大嘴韩乔生:这种人应该终身禁驾...还应受到法律的严惩！影响太坏！</t>
  </si>
  <si>
    <t>http://weibo.cn/3922905350/CgeHVubzi</t>
  </si>
  <si>
    <t>讨厌起早床</t>
  </si>
  <si>
    <t>在这样父亲的言传身教下，孩子将来会怎样？[衰][衰][衰]可怜了还是一张白纸的孩子……[黑线][黑线][黑线]</t>
  </si>
  <si>
    <t>http://weibo.cn/3444550054/CgeHOpZgP</t>
  </si>
  <si>
    <t>Q猴小爷Q</t>
  </si>
  <si>
    <t>@多多小飞侠 说些什么好呢</t>
  </si>
  <si>
    <t>http://weibo.cn/2575907652/CgeHJ7BsX</t>
  </si>
  <si>
    <t>葡萄葡萄葡萄你妹的葡萄</t>
  </si>
  <si>
    <t>那男的是神经病么//@大嘴韩乔生:这种人应该终身禁驾...还应受到法律的严惩！影响太坏！</t>
  </si>
  <si>
    <t>http://weibo.cn/1709931975/CgeIbspqh</t>
  </si>
  <si>
    <t>索尼Xperia Z L36h</t>
  </si>
  <si>
    <t>一只羊啊羊啊羊</t>
  </si>
  <si>
    <t>这男人的作为难道不更令孩子受到惊吓吗？//@大嘴韩乔生: 这种人应该终身禁驾...还应受到法律的严惩！影响太坏！</t>
  </si>
  <si>
    <t>http://weibo.cn/1601077992/CgeIdxptJ</t>
  </si>
  <si>
    <t>摩凌-高星</t>
  </si>
  <si>
    <t>//@大嘴韩乔生:这种人应该终身禁驾...还应受到法律的严惩！影响太坏！</t>
  </si>
  <si>
    <t>http://weibo.cn/1306858701/CgeI0euo6</t>
  </si>
  <si>
    <t>曹宏宇cccccc</t>
  </si>
  <si>
    <t>我个人的经历也是类似，大多数女司机的技术水平还是不够过硬的，但依然希望她们被这个世界温柔对待。。。当然，能改善一下技术的话那也是最好了。</t>
  </si>
  <si>
    <t>http://weibo.cn/2259858242/CgeIa0MnF</t>
  </si>
  <si>
    <t>喻学强儿</t>
  </si>
  <si>
    <t>韩老师好说的对！神经病这人简直//@大嘴韩乔生:这种人应该终身禁驾...还应受到法律的严惩！影响太坏！</t>
  </si>
  <si>
    <t>http://weibo.cn/5312782736/CgeILeBFY</t>
  </si>
  <si>
    <t>吸血鬼_立志做个好偃师</t>
  </si>
  <si>
    <t>……我只想问问，大家怎么看？</t>
  </si>
  <si>
    <t>http://weibo.cn/1294657917/CgeIoc8N0</t>
  </si>
  <si>
    <t>不要打雷iPhone</t>
  </si>
  <si>
    <t>法晚国内聚焦</t>
  </si>
  <si>
    <t>//@大嘴韩乔生: 这种人应该终身禁驾...还应受到法律的严惩！影响太坏！</t>
  </si>
  <si>
    <t>http://weibo.cn/3486366742/CgeILdD95</t>
  </si>
  <si>
    <t>知白爸</t>
  </si>
  <si>
    <t>http://weibo.cn/1783960517/CgeIoaif6</t>
  </si>
  <si>
    <t>一条猴子</t>
  </si>
  <si>
    <t>是的，这个女司机该禁驾//@大嘴韩乔生:这种人应该终身禁驾...还应受到法律的严惩！影响太坏！</t>
  </si>
  <si>
    <t>http://weibo.cn/2662057674/CgeIR6tNE</t>
  </si>
  <si>
    <t>小米M3</t>
  </si>
  <si>
    <t>夏天别冲动</t>
  </si>
  <si>
    <t>下次遇到这种事 千万别出来 把车门锁死！！打110</t>
  </si>
  <si>
    <t>http://weibo.cn/2651937441/CgeJ3v1lK</t>
  </si>
  <si>
    <t>小怡Lucia</t>
  </si>
  <si>
    <t>此女该打，但下手太重了，男人不该打女人，女的急变道真的很危险，出了事可是人命，后果很严重的，</t>
  </si>
  <si>
    <t>http://weibo.cn/3036455790/CgeIXlTMF</t>
  </si>
  <si>
    <t>Lumia 1320</t>
  </si>
  <si>
    <t>FebGu</t>
  </si>
  <si>
    <t>..............//@大嘴韩乔生: 这种人应该终身禁驾...还应受到法律的严惩！影响太坏！</t>
  </si>
  <si>
    <t>http://weibo.cn/2212954740/CgeJxnHYO</t>
  </si>
  <si>
    <t>唐晓龙要更努力</t>
  </si>
  <si>
    <t>这样的男人真是连[doge]都不如 //@王小威WHU:[巨汗] 女司机估计也是新手，不过男司机也太狠了吧</t>
  </si>
  <si>
    <t>http://weibo.cn/2195960521/CgeJikdLe</t>
  </si>
  <si>
    <t>憨憨的佑佑</t>
  </si>
  <si>
    <t>车德何在[怒][怒]//@大嘴韩乔生:这种人应该终身禁驾...还应受到法律的严惩！影响太坏！</t>
  </si>
  <si>
    <t>http://weibo.cn/1759713735/CgeJywOo8</t>
  </si>
  <si>
    <t>OPPO Find 5</t>
  </si>
  <si>
    <t>晠夏无邪</t>
  </si>
  <si>
    <t>女司机是不文明驾驶或者违章驾驶，男的这脾气就不要开车了，您这是违法犯罪！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</si>
  <si>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http://weibo.cn/1695447147/CgeJWrYYH</t>
  </si>
  <si>
    <t>小小太阳就是我啦啦啦</t>
  </si>
  <si>
    <t>http://weibo.cn/2669156151/CgeJS2cC0</t>
  </si>
  <si>
    <t>鯡笓潯瑺</t>
  </si>
  <si>
    <t>傻逼！</t>
  </si>
  <si>
    <t>http://weibo.cn/1370247311/CgeJUqas4</t>
  </si>
  <si>
    <t>iPhone</t>
  </si>
  <si>
    <t>看不惯红尘</t>
  </si>
  <si>
    <t>啥玩意，欺软怕硬吧，越打越上瘾？前面车上做两个大汉，你还嚣张跋扈吗？有理讲理啊，有事说事，长得跟苗条似的，也就打女人可以…</t>
  </si>
  <si>
    <t>http://weibo.cn/1097397634/CgeJLAh4U</t>
  </si>
  <si>
    <t>GDBD007</t>
  </si>
  <si>
    <t>与上这样脑残的驾使者都会火冒三丈，理解。过后定会后侮//@大嘴韩乔生:这种人应该终身禁驾...还应受到法律的严惩！影响太坏！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</si>
  <si>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http://weibo.cn/2310298552/CgeK8BuWC</t>
  </si>
  <si>
    <t>杨天睿大朋友</t>
  </si>
  <si>
    <t>我觉得被打了就不要再禁驾了[哈欠]//@大嘴韩乔生:这种人应该终身禁驾...还应受到法律的严惩！影响太坏！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</si>
  <si>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http://weibo.cn/2273944383/CgeKfmPwL</t>
  </si>
  <si>
    <t>冰心雪意</t>
  </si>
  <si>
    <t>http://weibo.cn/1398306322/CgeK2p691</t>
  </si>
  <si>
    <t>Lovelfc_2010</t>
  </si>
  <si>
    <t>难道这个男的不是在开斗气车？这样打女人就是在保护孩子吗？//@大嘴韩乔生: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</si>
  <si>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http://weibo.cn/1681576123/CgeKI59OZ</t>
  </si>
  <si>
    <t>暴力妞Cc</t>
  </si>
  <si>
    <t>傻逼，马路是你家的吗？ //@鯡笓潯瑺:傻逼！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</si>
  <si>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http://weibo.cn/2003254983/CgeKDj6kc</t>
  </si>
  <si>
    <t>黑犬默的默默</t>
  </si>
  <si>
    <t>[怒][怒][怒]路是你家的啊？这种渣人就该严惩！还以为自己是哪个，变个道就遭暴打，看那P样！[弱][弱][弱][弱]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</si>
  <si>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http://weibo.cn/1949764313/CgeL58Fm6</t>
  </si>
  <si>
    <t>tizi_wh</t>
  </si>
  <si>
    <t>人渣啊！！！[怒]//@大嘴韩乔生: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</si>
  <si>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http://weibo.cn/1826007273/CgeKQ3dTQ</t>
  </si>
  <si>
    <t>吐泡泡的鱼-_-</t>
  </si>
  <si>
    <t>妈蛋，拖出去斩了[怒骂]//@大嘴韩乔生:这种人应该终身禁驾...还应受到法律的严惩！影响太坏！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</si>
  <si>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http://weibo.cn/3220807387/CgeLw00tp</t>
  </si>
  <si>
    <t>阳光不收费</t>
  </si>
  <si>
    <t>//@china红树林: 女司机</t>
  </si>
  <si>
    <t>http://weibo.cn/2785962881/CgeLw2bZw</t>
  </si>
  <si>
    <t>chiczhu</t>
  </si>
  <si>
    <t>[挖鼻屎]这样还是男人么？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</si>
  <si>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http://weibo.cn/1859916674/CgeLsuemN</t>
  </si>
  <si>
    <t>朱蓁檑</t>
  </si>
  <si>
    <t>同情！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</si>
  <si>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http://weibo.cn/1852318131/CgeLl5ol8</t>
  </si>
  <si>
    <t>reiseiRi</t>
  </si>
  <si>
    <t>[吃惊][吃惊]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</si>
  <si>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http://weibo.cn/2755741553/CgeLyF3NO</t>
  </si>
  <si>
    <t>喵星来的西瓜太郎</t>
  </si>
  <si>
    <t>女的傻逼，男的可去死了，再怎么样打女人的男人不是好人。//@大嘴韩乔生:这种人应该终身禁驾...还应受到法律的严惩！影响太坏！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</si>
  <si>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http://weibo.cn/1947813115/CgeLCbP4j</t>
  </si>
  <si>
    <t>一路飞奔的麦麦</t>
  </si>
  <si>
    <t>[衰][衰][衰]关爱女司机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</si>
  <si>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http://weibo.cn/1851377785/CgeLDn7Fa</t>
  </si>
  <si>
    <t>冰糖葫芦LEE</t>
  </si>
  <si>
    <t>拉出去毙了！！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</si>
  <si>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http://weibo.cn/2004522753/CgeLMwJ9c</t>
  </si>
  <si>
    <t>赵宇宁的账号</t>
  </si>
  <si>
    <t>为什么要把交通事故变成刑事案件？//@大嘴韩乔生:这种人应该终身禁驾...还应受到法律的严惩！影响太坏！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</si>
  <si>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http://weibo.cn/3240314363/CgeM0t7ib</t>
  </si>
  <si>
    <t>尚哉公馆</t>
  </si>
  <si>
    <t>http://weibo.cn/3843328304/CgeMmk2oo</t>
  </si>
  <si>
    <t>机智如我楼上的楼下</t>
  </si>
  <si>
    <t>到底是谁吓到了孩子？//@大嘴韩乔生:这种人应该终身禁驾...还应受到法律的严惩！影响太坏！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</si>
  <si>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http://weibo.cn/2405104624/CgeMff18Z</t>
  </si>
  <si>
    <t>一脸幽梦</t>
  </si>
  <si>
    <t>你妹，太野蛮了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</si>
  <si>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http://weibo.cn/1437627615/CgeMndXas</t>
  </si>
  <si>
    <t>燃烧的小米同学</t>
  </si>
  <si>
    <t>他孩子看到这暴力场景 早该吓死了吧//@大嘴韩乔生:这种人应该终身禁驾...还应受到法律的严惩！影响太坏！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</si>
  <si>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http://weibo.cn/2969945284/CgeM5sXvC</t>
  </si>
  <si>
    <t>HTC One (M8)</t>
  </si>
  <si>
    <t>lljjocelyn</t>
  </si>
  <si>
    <t>卧槽有病啊，所以以后驾驶室的车窗都不要打开了//@板栗十三元一斤: 太凶残了 //@第四城社区:纠正：是段小姐的车载记录仪拍摄到的这个事件！当事人是卢小姐。</t>
  </si>
  <si>
    <t>http://weibo.cn/1740083667/CgeMxyEBX</t>
  </si>
  <si>
    <t>蛋哥之好友</t>
  </si>
  <si>
    <t>http://weibo.cn/2556017637/CgeMuzt2E</t>
  </si>
  <si>
    <t>炫屌少女徐饼陷</t>
  </si>
  <si>
    <t>突然变道吓到孩子用不着把人打成这样重伤吧，女司机变道错在先，可你一个男人把女人打成这样就对了？孩子受到惊吓你把她逼停了骂下喽，动手就太过分了，这种男人要远离！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</si>
  <si>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http://weibo.cn/1762393342/CgeMB3rG8</t>
  </si>
  <si>
    <t>一向向南飞</t>
  </si>
  <si>
    <t>http://weibo.cn/3246926472/CgeMO767V</t>
  </si>
  <si>
    <t>清河旧望</t>
  </si>
  <si>
    <t>为啥不开车撞他</t>
  </si>
  <si>
    <t>http://weibo.cn/1275167365/CgeNax8X2</t>
  </si>
  <si>
    <t>马太太是贤内助</t>
  </si>
  <si>
    <t>@Rainie_胡奕@coco--chen@dolphin9205@吴小盆友追崔塔塔@小江油有小果果@myacca 昨天晚上我们在新闻看到的，一定要点开视频看，吓死了，不敢开车了。。。。</t>
  </si>
  <si>
    <t>http://weibo.cn/2644817120/CgeN0dxF8</t>
  </si>
  <si>
    <t>寡人万福</t>
  </si>
  <si>
    <t>这。//@大嘴韩乔生:这种人应该终身禁驾...还应受到法律的严惩！影响太坏！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</si>
  <si>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http://weibo.cn/1940185111/CgeN9oc26</t>
  </si>
  <si>
    <t>曾曰先森</t>
  </si>
  <si>
    <t>这种人就应该枪毙，把他人肉出来，让让世界都认识他，看他以后还有没有车开！</t>
  </si>
  <si>
    <t>http://weibo.cn/2608865724/CgeMRlmVz</t>
  </si>
  <si>
    <t>铁云-马尔蒂尼</t>
  </si>
  <si>
    <t>我可以说打得好吗？一般高架车速都是七八十的，能这样吗？//@大嘴韩乔生:这种人应该终身禁驾...还应受到法律的严惩！影响太坏！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</si>
  <si>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http://weibo.cn/2178213815/CgeNbaIDT</t>
  </si>
  <si>
    <t>鼠瓜瓜</t>
  </si>
  <si>
    <t>这种傻逼该枪毙！！！</t>
  </si>
  <si>
    <t>http://weibo.cn/1879362930/CgeMSwZWk</t>
  </si>
  <si>
    <t>米梦工</t>
  </si>
  <si>
    <t>@McLoving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</si>
  <si>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http://weibo.cn/2495893102/CgeNsf0TZ</t>
  </si>
  <si>
    <t>花脸狮皮是皮的来</t>
  </si>
  <si>
    <t>这样他孩子也要吓傻的吧 这么恶劣 开车锁门很重要//@阿迪麗: 严肃处理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</si>
  <si>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http://weibo.cn/1734720034/CgeNkAeoK</t>
  </si>
  <si>
    <t>儿歌三百首之真善美</t>
  </si>
  <si>
    <t>赞同//@大嘴韩乔生:这种人应该终身禁驾...还应受到法律的严惩！影响太坏！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</si>
  <si>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http://weibo.cn/1671047442/CgeNBsgd6</t>
  </si>
  <si>
    <t>国家粮</t>
  </si>
  <si>
    <t>视频中的车牌号看不清</t>
  </si>
  <si>
    <t>http://weibo.cn/1237816201/CgeNDeN9Q</t>
  </si>
  <si>
    <t>godthenme</t>
  </si>
  <si>
    <t>可怜，可恨。//@大嘴韩乔生:这种人应该终身禁驾...还应受到法律的严惩！影响太坏！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</si>
  <si>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http://weibo.cn/3825097255/CgeO2lVrK</t>
  </si>
  <si>
    <t>成都商报</t>
  </si>
  <si>
    <t>#男司机狂打女司机#"很快围了很多热心路人上去，制止了男子继续动粗。"被制止后，男子退回车里想开车离开，路人将男子车围住并打电话报警。警察赶来前，男子几欲打火动车都被挡下，男子只得下车驱赶，路人愤慨不从，拉扯中男子还拿出螺丝刀捅伤一名40岁左右的哥。</t>
  </si>
  <si>
    <t>http://weibo.cn/1700648435/CgeNGchA5</t>
  </si>
  <si>
    <t>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事发视频→</t>
  </si>
  <si>
    <t>http:/weibo.cn/700648435/gboh37ok</t>
  </si>
  <si>
    <t>5月4日 00:20</t>
  </si>
  <si>
    <t>mingming好天气</t>
  </si>
  <si>
    <t>http://weibo.cn/1782660832/CgeNUExOa</t>
  </si>
  <si>
    <t>Cherry-Fuji</t>
  </si>
  <si>
    <t>虽然这种行为有点过，但真应该宣传一下，让那些开车无德的人多看看。</t>
  </si>
  <si>
    <t>http://weibo.cn/1604479690/CgeOhmu1o</t>
  </si>
  <si>
    <t>lixiaojun0070</t>
  </si>
  <si>
    <t>http://weibo.cn/1881994822/CgeOcmVSi</t>
  </si>
  <si>
    <t>激动的学子</t>
  </si>
  <si>
    <t>http://weibo.cn/2242826467/CgeO7CY4V</t>
  </si>
  <si>
    <t>Nani_天亮说晚安</t>
  </si>
  <si>
    <t>真的是有病 还病得不清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</si>
  <si>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http://weibo.cn/1734381001/CgeOfBXDM</t>
  </si>
  <si>
    <t>星星老爹</t>
  </si>
  <si>
    <t>http://weibo.cn/2171368531/CgeOJb0Lk</t>
  </si>
  <si>
    <t>血腥抖抖慧</t>
  </si>
  <si>
    <t>http://weibo.cn/1537203504/CgeOJsCYr</t>
  </si>
  <si>
    <t>会走也会飞</t>
  </si>
  <si>
    <t>这脚踢的，真特么狠，真不是东西//@大嘴韩乔生: 这种人应该终身禁驾...还应受到法律的严惩！影响太坏！</t>
  </si>
  <si>
    <t>http://weibo.cn/1939329310/CgeOW9vGb</t>
  </si>
  <si>
    <t>dragon0820</t>
  </si>
  <si>
    <t>http://weibo.cn/2127846593/CgeOZ8Zls</t>
  </si>
  <si>
    <t>ASHLEYGV</t>
  </si>
  <si>
    <t>这个也太野蛮了，你的孩子是孩子？ 人家就不是人 ？ 不过也是提醒某些司机不要强行变道，开车要懂规则。 //@大嘴韩乔生:这种人应该终身禁驾...还应受到法律的严惩！影响太坏！</t>
  </si>
  <si>
    <t>http://weibo.cn/2378840253/CgeP99GLt</t>
  </si>
  <si>
    <t>黄JIJI</t>
  </si>
  <si>
    <t>http://weibo.cn/1803479435/CgePp8VtB</t>
  </si>
  <si>
    <t>Miss白菜一棵</t>
  </si>
  <si>
    <t>不知道他老婆是不是也经常被他这样打来耍哦！悲哀！//@大嘴韩乔生:这种人应该终身禁驾...还应受到法律的严惩！影响太坏！</t>
  </si>
  <si>
    <t>http://weibo.cn/3174209837/CgeQgDf5A</t>
  </si>
  <si>
    <t>小小熊机机猫</t>
  </si>
  <si>
    <t>你们想说的是女司机吗？//@法晚国内聚焦: //@大嘴韩乔生: 这种人应该终身禁驾...还应受到法律的严惩！影响太坏！</t>
  </si>
  <si>
    <t>http://weibo.cn/1498343723/CgeQQEs7F</t>
  </si>
  <si>
    <t>蕃薯堡堡主</t>
  </si>
  <si>
    <t>女人都打，正撲街！</t>
  </si>
  <si>
    <t>http://weibo.cn/1965208923/CgeQPuuzk</t>
  </si>
  <si>
    <t>左人铭夏</t>
  </si>
  <si>
    <t>http://weibo.cn/3210145113/CgeQZxDJl</t>
  </si>
  <si>
    <t>qixiama</t>
  </si>
  <si>
    <t>http://weibo.cn/2768547727/CgeRfaTE5</t>
  </si>
  <si>
    <t>检察长小雨</t>
  </si>
  <si>
    <t>怎么说呢，如果突然变道是真的，然后把事件里面的女司机换成男司机，单方面的殴打变成互殴，我想反而是支持打人这一方的人居多。这件事之所以是一边倒的支持女司机的态度，原因无非是女司机站在弱势一方和男司机过激的打人行为！但是如果非要论对错，女司机突然变道在先违规，男司机态度过激打人犯罪</t>
  </si>
  <si>
    <t>http://weibo.cn/2842131514/CgeQW02YM</t>
  </si>
  <si>
    <t>谷梓歌</t>
  </si>
  <si>
    <t>对于马路杀手们这样的惩罚，明显偏轻。若是现在男车已车毁人亡，道德帝们你们会因为肇事者为女司机，就认为遇到女司机就必然如此吗？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</si>
  <si>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http://weibo.cn/1407553497/CgeRcuDMu</t>
  </si>
  <si>
    <t>太极堂主</t>
  </si>
  <si>
    <t>评论分三类：不该打人的，不该打女人的，不该打这么狠的。</t>
  </si>
  <si>
    <t>http://weibo.cn/1454238465/CgeQXaVEd</t>
  </si>
  <si>
    <t>认真投决定幸福的硬币</t>
  </si>
  <si>
    <t>http://weibo.cn/2939599513/CgeRnaTOy</t>
  </si>
  <si>
    <t>vivo Xplay3S</t>
  </si>
  <si>
    <t>瑞意进取2015</t>
  </si>
  <si>
    <t>http://weibo.cn/2708528781/CgeRymP0T</t>
  </si>
  <si>
    <t>中兴V5手机</t>
  </si>
  <si>
    <t>fevictoriang</t>
  </si>
  <si>
    <t>现在的有些男人心里是变态的，不君子的，阴暗的！ //@大嘴韩乔生:这种人应该终身禁驾...还应受到法律的严惩！影响太坏！</t>
  </si>
  <si>
    <t>http://weibo.cn/1818737172/CgeRmhDxA</t>
  </si>
  <si>
    <t>介是sei的板砖</t>
  </si>
  <si>
    <t>http://weibo.cn/2922727945/CgeRryUyl</t>
  </si>
  <si>
    <t>喵小姐BabyQ</t>
  </si>
  <si>
    <t>打的这么狠。又不是杀了你全家！不过打了灯就变道的女司机真的多的去了，一点交通意识都没。以为打了灯所有车都要让你！//@大嘴韩乔生: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</si>
  <si>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http://weibo.cn/1733465845/CgeS37wMU</t>
  </si>
  <si>
    <t>jenny启</t>
  </si>
  <si>
    <t>http://weibo.cn/1931543355/CgeRL7UEZ</t>
  </si>
  <si>
    <t>来一颗暖心</t>
  </si>
  <si>
    <t>http://weibo.cn/1797812423/CgeSau6UY</t>
  </si>
  <si>
    <t>MisS頋大牌</t>
  </si>
  <si>
    <t>什么鬼！看得我火大！！！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</si>
  <si>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http://weibo.cn/2809176690/CgeSuBhV5</t>
  </si>
  <si>
    <t>人生总是如此慵懒</t>
  </si>
  <si>
    <t>回复@小怡Lucia:呵呵，这个世界除了你自己的孩子，就没有其他人该被你打，急刹车孩子会碰到玻璃，只能说他车上没有儿童安全椅，在中国，凡事出现追尾的情况都是后车保持距离不足，车速太快，只要你安全距离有了，用得着急刹车吗？当然，那女的连开车基本知识都没有，不适合开车</t>
  </si>
  <si>
    <t>http://weibo.cn/2178454324/CgeSgrbEJ</t>
  </si>
  <si>
    <t>顽皮的小菊花</t>
  </si>
  <si>
    <t>http://weibo.cn/1179782405/CgeSswffB</t>
  </si>
  <si>
    <t>空气阳光绿叶</t>
  </si>
  <si>
    <t>吊证？必须判刑！//@蕃薯堡堡主:女人都打，正撲街！</t>
  </si>
  <si>
    <t>http://weibo.cn/2496425154/CgeSNwzVe</t>
  </si>
  <si>
    <t>华为Ascend G7</t>
  </si>
  <si>
    <t>乡村愚师</t>
  </si>
  <si>
    <t>//@大嘴韩乔生: 这种人应该终身禁驾...还应受到法律的严惩！影响太坏！ 讲究霸气的国人什么时候才能理智呀？这可是当着自己孩子的，真是言传身教嘛！ @江苏身边事【#女司机突然变道遭暴打# 被打至脑震荡并骨折】3下午，成都骄子立交桥附近，一男司机停车后把一女司机拉下车痛殴。女子被暴打至脑震荡并骨折，身上多处淤青。打人男子称女子驾车突然从侧面变道，使车里孩子受到惊吓，他一路追赶挡下女子车并殴打。</t>
  </si>
  <si>
    <t>http://weibo.cn/2714148191/CgeTcm4j2</t>
  </si>
  <si>
    <t>少年升空_Langley</t>
  </si>
  <si>
    <t>哈哈//@杨天睿大朋友:我觉得被打了就不要再禁驾了[哈欠]//@大嘴韩乔生:这种人应该终身禁驾...还应受到法律的严惩！影响太坏！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</si>
  <si>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http://weibo.cn/2551448581/CgeTAyYqc</t>
  </si>
  <si>
    <t>威威祺</t>
  </si>
  <si>
    <t>下手这么狠，坐牢去！你家孩子继续哭吧！哈哈哈哈哈哈哈哈！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</si>
  <si>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http://weibo.cn/1746901572/CgeTFkBtE</t>
  </si>
  <si>
    <t>73号宫寓</t>
  </si>
  <si>
    <t>http://weibo.cn/1157464423/CgeTw8MT1</t>
  </si>
  <si>
    <t>柳橙萍萍</t>
  </si>
  <si>
    <t>有病吧这人，好好治治吧！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</si>
  <si>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http://weibo.cn/1903625061/CgeU4rlho</t>
  </si>
  <si>
    <t>九尾狐丽</t>
  </si>
  <si>
    <t>这都不算个男人，一点容忍心都没有，谁没个错//@憨憨的佑佑:车德何在[怒][怒]//@大嘴韩乔生:这种人应该终身禁驾...还应受到法律的严惩！影响太坏！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</si>
  <si>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http://weibo.cn/1848111711/CgeUKDSUR</t>
  </si>
  <si>
    <t>生性锋狂 OPPO R5</t>
  </si>
  <si>
    <t>江江江江河湖海一起走</t>
  </si>
  <si>
    <t>http://weibo.cn/1841627414/CgeV1fpzd</t>
  </si>
  <si>
    <t>Myway春哥</t>
  </si>
  <si>
    <t>http://weibo.cn/2649345431/CgeUZrVo0</t>
  </si>
  <si>
    <t>诺基亚Lumia 925</t>
  </si>
  <si>
    <t>aikek</t>
  </si>
  <si>
    <t>//@成都本地全攻略:[怒]还有王道吗！！！！自己小孩受惊吓就要这样伤害他人！！！没天理了！！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</si>
  <si>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http://weibo.cn/3214463372/CgeVkrgWU</t>
  </si>
  <si>
    <t>我家有个金牛宝</t>
  </si>
  <si>
    <t>孩子的好榜样[弱]</t>
  </si>
  <si>
    <t>http://weibo.cn/2614733997/CgeV1w4tT</t>
  </si>
  <si>
    <t>Asasa-sasa</t>
  </si>
  <si>
    <t>我的神阿 不管咋样 下狠手的男的你脑壳有屎啊 //@第四城社区:据@成都商报 女孩说自己有6年驾龄，她是从成渝立交进三环，从航天立交出辅道变道时打灯。当时没意识到别到对方，直至出三环大约50米后，后方一辆红色车辆来别她才意识到，直到事发地被别停，并遭到殴打。</t>
  </si>
  <si>
    <t>http://weibo.cn/1826775517/CgeVlB7ZH</t>
  </si>
  <si>
    <t>hughke</t>
  </si>
  <si>
    <t>这人是男的吗？[弱]蔑视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</si>
  <si>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http://weibo.cn/1436337665/CgeW0Difw</t>
  </si>
  <si>
    <t>王掰扯</t>
  </si>
  <si>
    <t>#女司机变道遭殴打# 我觉得该打。变道太急是会发生事故的，那都是人命啊。你想玩命自己回家玩去，别出来拉别人垫背。</t>
  </si>
  <si>
    <t>http://weibo.cn/1228870690/CgeVSp7vL</t>
  </si>
  <si>
    <t>微话题-女司机变...</t>
  </si>
  <si>
    <t>小莹子菌菌</t>
  </si>
  <si>
    <t>[怒][怒][怒]//@大嘴韩乔生:这种人应该终身禁驾...还应受到法律的严惩！影响太坏！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</si>
  <si>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http://weibo.cn/1489754423/CgeWarad6</t>
  </si>
  <si>
    <t>songsaboutJane</t>
  </si>
  <si>
    <t>我就不懂为什么又要强调女司机随意变道。怎么我在路上开车遇到高速状态随意变道的全是男的。对女性的歧视真是无处不在//@大嘴韩乔生: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</si>
  <si>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http://weibo.cn/2356002265/CgeWyFSnP</t>
  </si>
  <si>
    <t>_The乖End</t>
  </si>
  <si>
    <t>额。。。这有病吧！！！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</si>
  <si>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http://weibo.cn/1774308884/CgeWUfXFL</t>
  </si>
  <si>
    <t>RT-叶惠钊</t>
  </si>
  <si>
    <t>...</t>
  </si>
  <si>
    <t>http://weibo.cn/1734575733/CgeWBBXnS</t>
  </si>
  <si>
    <t>GZ_Kang_2012</t>
  </si>
  <si>
    <t>http://weibo.cn/1744779837/CgeWBAjwJ</t>
  </si>
  <si>
    <t>魅族 MX4</t>
  </si>
  <si>
    <t>酱爆墨斗鱼</t>
  </si>
  <si>
    <t>一管不顾和义无反顾遇见了，后果很严重。</t>
  </si>
  <si>
    <t>http://weibo.cn/1907861807/CgeXl9bTK</t>
  </si>
  <si>
    <t>红米4G</t>
  </si>
  <si>
    <t>HL闷情</t>
  </si>
  <si>
    <t>这男的尼玛不是人啊，对女的下手这么重，求扩散，人肉，畜生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</si>
  <si>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http://weibo.cn/2424592865/CgeXwCsGc</t>
  </si>
  <si>
    <t>小米手机1S</t>
  </si>
  <si>
    <t>ke可不</t>
  </si>
  <si>
    <t>视频更暴力！这男的该受到法律的严惩！！！还好意思说是车里的孩子受到惊吓！！孩子看到你的所作所为才会吓惨吧！[怒][怒][怒]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</si>
  <si>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http://weibo.cn/1898866097/CgeXwncHX</t>
  </si>
  <si>
    <t>全民攻迪_结巴美少鲶</t>
  </si>
  <si>
    <t>艹。这种垃圾也配做爹 //@hughke:这人是男的吗？[弱]蔑视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</si>
  <si>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http://weibo.cn/3847414587/CgeXypM70</t>
  </si>
  <si>
    <t>静静20150623</t>
  </si>
  <si>
    <t>暴徒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</si>
  <si>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http://weibo.cn/5548393718/CgeY3q8IO</t>
  </si>
  <si>
    <t>茶蝶</t>
  </si>
  <si>
    <t>http://weibo.cn/1648970950/CgeXRCJhe</t>
  </si>
  <si>
    <t>郭爱琼云南李世敏律师事务所律师</t>
  </si>
  <si>
    <t>http://weibo.cn/5109850184/CgeYc1Q6z</t>
  </si>
  <si>
    <t>联想S5000?至轻至薄</t>
  </si>
  <si>
    <t>新浪广西</t>
  </si>
  <si>
    <t>【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怒]</t>
  </si>
  <si>
    <t>http://weibo.cn/3574611155/CgeYvwlR4</t>
  </si>
  <si>
    <t>//@songsaboutJane:我就不懂为什么又要强调女司机随意变道。怎么我在路上开车遇到高速状态随意变道的全是男的。对女性的歧视真是无处不在//@大嘴韩乔生: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</si>
  <si>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http://weibo.cn/5109850184/CgeYjp7Sj</t>
  </si>
  <si>
    <t>奔奔本本奔奔</t>
  </si>
  <si>
    <t>。。。。。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</si>
  <si>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http://weibo.cn/1592642612/CgeYYtCq9</t>
  </si>
  <si>
    <t>一杂猪</t>
  </si>
  <si>
    <t>再一次显示了行车记录仪的重要性，这就是真相。靠，这男的有卵用，打女的打这么狠，你TM倒是去维和啊</t>
  </si>
  <si>
    <t>http://weibo.cn/1962533723/CgeZ19qiA</t>
  </si>
  <si>
    <t>欲求无恨</t>
  </si>
  <si>
    <t>有人偷拍没人拦//@大嘴韩乔生:这种人应该终身禁驾...还应受到法律的严惩！影响太坏！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</si>
  <si>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http://weibo.cn/3888146962/CgeZ99fhH</t>
  </si>
  <si>
    <t>小cc的sister</t>
  </si>
  <si>
    <t>这样女司机都不要开车了吗[右哼哼][左哼哼]</t>
  </si>
  <si>
    <t>http://weibo.cn/2681739933/CgeZgeXSE</t>
  </si>
  <si>
    <t>塞纳若伊</t>
  </si>
  <si>
    <t>http://weibo.cn/3833964961/CgeZnjyQn</t>
  </si>
  <si>
    <t>三星GalaxyNote</t>
  </si>
  <si>
    <t>LD栋栋</t>
  </si>
  <si>
    <t>http://weibo.cn/1835869385/CgeZ3vcbL</t>
  </si>
  <si>
    <t>Jeffrey_26</t>
  </si>
  <si>
    <t>[怒][怒] //@译者洛兵乔布斯:暴力，零容忍。</t>
  </si>
  <si>
    <t>http://weibo.cn/3146276234/CgeZjrYbq</t>
  </si>
  <si>
    <t>NewS0216</t>
  </si>
  <si>
    <t>不遵守交规该被骂 但就事件而言这是一起牲畜伤人事件 下面有的评论都什么逻辑 照你们的观点 你有一颗想杀人的心就意味着你真的能杀人了？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</si>
  <si>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http://weibo.cn/1842975487/CgeZs3vEL</t>
  </si>
  <si>
    <t>yangxd73</t>
  </si>
  <si>
    <t>[怒]//@大嘴韩乔生: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</si>
  <si>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http://weibo.cn/1020708947/CgeZDz7JR</t>
  </si>
  <si>
    <t>班笑笑</t>
  </si>
  <si>
    <t>就不该放这种深井冰出来啦！！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</si>
  <si>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http://weibo.cn/1931128632/Cgf0rv35p</t>
  </si>
  <si>
    <t>杭州日报</t>
  </si>
  <si>
    <t>http://weibo.cn/1644358851/Cgf0f7gnk</t>
  </si>
  <si>
    <t>#女司机变道遭殴打# 最新进展，成都市锦江区公安分局官方微博@平安锦江 通报：大众车驾驶员张某（男，33岁）因行车纠纷对现代车驾驶员卢某（女，28岁）殴打，性质恶劣，因涉嫌寻衅滋事已被刑拘。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</si>
  <si>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http://weibo.cn/1747311525/Cgf0sFVg5</t>
  </si>
  <si>
    <t>郭derder</t>
  </si>
  <si>
    <t>每天那么多不文明驾驶的哪里打的过来 //@奔奔本本奔奔:。。。。。 //@大嘴韩乔生:这种人应该终身禁驾...还应受到法律的严惩！影响太坏！</t>
  </si>
  <si>
    <t>http://weibo.cn/1875310607/Cgf0X6sAu</t>
  </si>
  <si>
    <t>这是H-mm</t>
  </si>
  <si>
    <t>[可怜][可怜][可怜]好凶残</t>
  </si>
  <si>
    <t>http://weibo.cn/1967670821/Cgf0Y1vrp</t>
  </si>
  <si>
    <t>hula_v</t>
  </si>
  <si>
    <t>都该处罚。他只不过做了我一直想做的。。。无良司机都看看，你不知道碰上的是不是疯子，都规矩点开车能怎么着？！ //@大嘴韩乔生:这种人应该终身禁驾...还应受到法律的严惩！影响太坏！</t>
  </si>
  <si>
    <t>http://weibo.cn/1739862750/Cgf0Wwm2k</t>
  </si>
  <si>
    <t>汤丽面有一只雯子</t>
  </si>
  <si>
    <t>http://weibo.cn/2736534781/Cgf0So4Qd</t>
  </si>
  <si>
    <t>懿切如意</t>
  </si>
  <si>
    <t>父爱伟大！//@大嘴韩乔生: 这种人应该终身禁驾...还应受到法律的严惩！影响太坏！</t>
  </si>
  <si>
    <t>http://weibo.cn/1716496265/Cgf1f6kTA</t>
  </si>
  <si>
    <t>这位小小姐</t>
  </si>
  <si>
    <t>这货是男人吗？[怒][怒][怒][怒][怒] 女司机再怎么不对，你也不至于吧，说你是男人我都觉得丢脸</t>
  </si>
  <si>
    <t>http://weibo.cn/1862790124/Cgf1o1vWP</t>
  </si>
  <si>
    <t>老陈ss</t>
  </si>
  <si>
    <t>开车要注意！@蕊蕊七ss 变道什么的一定要慢，要注意后面车！</t>
  </si>
  <si>
    <t>http://weibo.cn/2148409800/Cgf179Zuv</t>
  </si>
  <si>
    <t>srlily830</t>
  </si>
  <si>
    <t>http://weibo.cn/2062687950/Cgf1Ehb2C</t>
  </si>
  <si>
    <t>Summer_橘</t>
  </si>
  <si>
    <t>看视频惊呆了，看评论又惊呆了</t>
  </si>
  <si>
    <t>http://weibo.cn/1706538811/Cgf1HeC8R</t>
  </si>
  <si>
    <t>小雨1215</t>
  </si>
  <si>
    <t>儿童安全座椅！猥琐男</t>
  </si>
  <si>
    <t>http://weibo.cn/1650569647/Cgf26Biy4</t>
  </si>
  <si>
    <t>沈攸熙</t>
  </si>
  <si>
    <t>#女司机变道遭殴打# 打她不是因为变道，每天变道的人多了，打她是因为男司机觉得自己有能力殴打比他弱小的人，因为打的过欺负的了，这种欺软怕硬的人遇到硬手就软了。。。本质上是个恶霸地痞</t>
  </si>
  <si>
    <t>http://weibo.cn/5545135383/Cgf2arOcc</t>
  </si>
  <si>
    <t>回复@战无不胜小恐龙:女生开车要关窗，锁门//@战无不胜小恐龙:锁车门很重要啊//@DJ杨晓:我去，这是有多大得愁啊！不管谁错在先，下那么重的手，的确过分了</t>
  </si>
  <si>
    <t>http://weibo.cn/1260166997/Cgf2uyaaZ</t>
  </si>
  <si>
    <t>胡玥_May</t>
  </si>
  <si>
    <t>活该被打，变你妹的道啊，不老实就该被打。</t>
  </si>
  <si>
    <t>http://weibo.cn/2306006975/Cgf2zzHOw</t>
  </si>
  <si>
    <t>Aiyayiyaoya</t>
  </si>
  <si>
    <t>在他老婆和孩子面前打女人，他老婆要注意了，孩子也有可能成为他一样的人！ //@第四城社区:#女司机变道遭殴打# 最新进展，成都市锦江区公安分局官方微博@平安锦江 通报：大众车驾驶员张某（男，33岁）因行车纠纷对现代车驾驶员卢某（女，28岁）殴打，性质恶劣，因涉嫌寻衅滋事已被刑拘。</t>
  </si>
  <si>
    <t>http://weibo.cn/1558519483/Cgf2B5fYL</t>
  </si>
  <si>
    <t>monya的小腔调</t>
  </si>
  <si>
    <t>综合那女司机行为，是我我也会想下车殴那煞笔一顿。煞笔何其多，就缺有魄力打煞笔的。</t>
  </si>
  <si>
    <t>http://weibo.cn/2348220240/Cgf30bf3j</t>
  </si>
  <si>
    <t>苏州日报</t>
  </si>
  <si>
    <t>【#女司机急变道遭狂殴#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t>
  </si>
  <si>
    <t>http://weibo.cn/2760296044/Cgf2XdPUS</t>
  </si>
  <si>
    <t>陈思燕Seyen</t>
  </si>
  <si>
    <t>哎，学车还有学下去的必要吗[思考][思考][思考]</t>
  </si>
  <si>
    <t>http://weibo.cn/2001115131/Cgf36FgGB</t>
  </si>
  <si>
    <t>Moe628</t>
  </si>
  <si>
    <t>女司机很危险。。。</t>
  </si>
  <si>
    <t>http://weibo.cn/1747524125/Cgf3bpYpK</t>
  </si>
  <si>
    <t>Chanremy</t>
  </si>
  <si>
    <t>真可怕，竟然打女人，希望严惩这样的人渣。</t>
  </si>
  <si>
    <t>http://weibo.cn/1653246894/Cgf3dtknc</t>
  </si>
  <si>
    <t>大越爱首钢爱国安-大北京我的家</t>
  </si>
  <si>
    <t>这种事儿，公说公有理婆说婆有理，但是把人打成这样就太过分了</t>
  </si>
  <si>
    <t>http://weibo.cn/1791331503/Cgf39CFq0</t>
  </si>
  <si>
    <t>猪猪小狼的伤</t>
  </si>
  <si>
    <t>//@DJ杨晓:回复@战无不胜小恐龙:女生开车要关窗，锁门//@战无不胜小恐龙:锁车门很重要啊//@DJ杨晓:我去，这是有多大得愁啊！不管谁错在先，下那么重的手，的确过分了</t>
  </si>
  <si>
    <t>http://weibo.cn/2115874802/Cgf3fgERn</t>
  </si>
  <si>
    <t>vivo智能手机</t>
  </si>
  <si>
    <t>monkey孙莉莉</t>
  </si>
  <si>
    <t>[衰]</t>
  </si>
  <si>
    <t>http://weibo.cn/3930143075/Cgf3pzsjJ</t>
  </si>
  <si>
    <t>那猪刚鬣又找老祖宗要葡萄酒秘方</t>
  </si>
  <si>
    <t>[汗]好可怕，下手太狠了，为了儿子！？</t>
  </si>
  <si>
    <t>http://weibo.cn/3059402997/Cgf35scLP</t>
  </si>
  <si>
    <t>张先生_说话带你飞</t>
  </si>
  <si>
    <t>这还算是个男人嘛，在有错你打女人，你就不是个东西</t>
  </si>
  <si>
    <t>http://weibo.cn/2298312943/Cgf3ZCpQ4</t>
  </si>
  <si>
    <t>瞎掰并胡扯着</t>
  </si>
  <si>
    <t>哥瞧不起啊</t>
  </si>
  <si>
    <t>http://weibo.cn/1633476731/Cgf40bDvI</t>
  </si>
  <si>
    <t>Er遛遛</t>
  </si>
  <si>
    <t>http://weibo.cn/3185424884/Cgf4f29i9</t>
  </si>
  <si>
    <t>丫丫CC妞</t>
  </si>
  <si>
    <t>傻逼</t>
  </si>
  <si>
    <t>http://weibo.cn/1940206684/Cgf4FgfOs</t>
  </si>
  <si>
    <t>天娇丶</t>
  </si>
  <si>
    <t>恶行应受到制裁。//@大嘴韩乔生: 这种人应该终身禁驾...还应受到法律的严惩！影响太坏！</t>
  </si>
  <si>
    <t>http://weibo.cn/2932377460/Cgf4leBzA</t>
  </si>
  <si>
    <t>都係麻麻地</t>
  </si>
  <si>
    <t>[怒骂][怒骂][怒骂]这种男人拖出去枪毙 太暴力了！</t>
  </si>
  <si>
    <t>http://weibo.cn/1663611293/Cgf4nhEvd</t>
  </si>
  <si>
    <t>5月4日 09:37</t>
  </si>
  <si>
    <t>呵呵_干嘛_去洗澡</t>
  </si>
  <si>
    <t>相比之下摇下车窗一句 你妈死了我是你爹显得文明多了 //@大嘴韩乔生:这种人应该终身禁驾...还应受到法律的严惩！影响太坏！</t>
  </si>
  <si>
    <t>http://weibo.cn/1929207915/Cgf4Ih9CY</t>
  </si>
  <si>
    <t>诺基亚Lumia920</t>
  </si>
  <si>
    <t>开心的老非_ojd</t>
  </si>
  <si>
    <t>太野蛮了，他这样动手也不怕吓着自己女儿。什么东西！！！</t>
  </si>
  <si>
    <t>http://weibo.cn/1496743435/Cgf4H55W9</t>
  </si>
  <si>
    <t>无心精灵_</t>
  </si>
  <si>
    <t>http://weibo.cn/1441503711/Cgf4QwwDP</t>
  </si>
  <si>
    <t>网络在线2015</t>
  </si>
  <si>
    <t>#女司机变道遭殴打# 5月3日下午，成都娇子立交附近一女司机被一男司机拖出车外，遭暴打至骨折脑震荡。而原因竟然是当事人卢小姐可能是变道时太急，挡了路，引起男司机不满而痛下此毒手……因行车纠纷对女司机进行殴打，性质恶劣。经审查，张某因涉嫌寻衅滋事，锦江公安分局依法对其进行刑事拘留。</t>
  </si>
  <si>
    <t>http://weibo.cn/5461264814/Cgf547xEZ</t>
  </si>
  <si>
    <t>逗Vi的浮生录</t>
  </si>
  <si>
    <t>[汗]终于看到嘴上和行动上一致的"老司机"了……</t>
  </si>
  <si>
    <t>http://weibo.cn/1572147453/Cgf4Z7g87</t>
  </si>
  <si>
    <t>FM1061</t>
  </si>
  <si>
    <t>【#成都男子暴打女司机# 35秒内4脚踢中脸部】昨日，成都骄子立交桥附近，一男司机停车后把一女司机拉下车痛殴。女子被暴打至脑震荡并骨折，身上多处淤青。打人男子称女子驾车突然从侧面变道，使车里孩子受到惊吓，他一路追赶挡下女子车并殴打。目前该男子已被刑拘。视频→</t>
  </si>
  <si>
    <t>http://weibo.cn/2004474497/Cgf5algCN</t>
  </si>
  <si>
    <t>现代快报</t>
  </si>
  <si>
    <t>http://weibo.cn/1656737654/Cgf5p70wQ</t>
  </si>
  <si>
    <t>东南商报</t>
  </si>
  <si>
    <t>http://weibo.cn/2050690913/Cgf5etzdn</t>
  </si>
  <si>
    <t>Karenzhong1979</t>
  </si>
  <si>
    <t>实在很可恶！大家的无意不要将别人看待成有心。</t>
  </si>
  <si>
    <t>http://weibo.cn/5340244093/Cgf5s5JZy</t>
  </si>
  <si>
    <t>水晶眼泪ELF</t>
  </si>
  <si>
    <t>可怜的女司机，好好开车也不至于这样了</t>
  </si>
  <si>
    <t>http://weibo.cn/1659346045/Cgf5DiFTA</t>
  </si>
  <si>
    <t>http:/weibo.cn/050690913/gf5etzdn</t>
  </si>
  <si>
    <t>5月4日 09:43</t>
  </si>
  <si>
    <t>千禧园球迷餐厅</t>
  </si>
  <si>
    <t>[鄙视][鄙视][鄙视] //@大嘴韩乔生:这种人应该终身禁驾...还应受到法律的严惩！影响太坏！</t>
  </si>
  <si>
    <t>http://weibo.cn/2165172953/Cgf5wstsS</t>
  </si>
  <si>
    <t>千千之语XinNeves</t>
  </si>
  <si>
    <t>真狠啊</t>
  </si>
  <si>
    <t>http://weibo.cn/1924928915/Cgf5JrYQW</t>
  </si>
  <si>
    <t>手机用户2185044051</t>
  </si>
  <si>
    <t>http://weibo.cn/2185044051/Cgf5JdvB6</t>
  </si>
  <si>
    <t>踩着风火轮的猫</t>
  </si>
  <si>
    <t>http://weibo.cn/2247713955/Cgf5EqyIz</t>
  </si>
  <si>
    <t>谭飞明</t>
  </si>
  <si>
    <t>两人都有错，变道抢道也不是什么奇怪的事了！这女也傻逼不会关窗户和锁车门，怎么还会让他打开门，打人男的车上绝对还有女的。。。 //@大嘴韩乔生:这种人应该终身禁驾...还应受到法律的严惩！影响太坏！</t>
  </si>
  <si>
    <t>http://weibo.cn/3174047670/Cgf5NlO5q</t>
  </si>
  <si>
    <t>BlackBerry客户端</t>
  </si>
  <si>
    <t>小布爷</t>
  </si>
  <si>
    <t>我想先看看女司机突然变道的视频之后再评论</t>
  </si>
  <si>
    <t>http://weibo.cn/1704059870/Cgf5Eayyr</t>
  </si>
  <si>
    <t>广汽菲亚特四川城市车辆店</t>
  </si>
  <si>
    <t>#女司机变道遭殴打# 最新进展，成都市锦江区公安分局官方微博@平安锦江 通报：大众车驾驶员张某（男，33岁）因行车纠纷对现代车驾驶员卢某（女，28岁）殴打，性质恶劣，因涉嫌寻衅滋事已被刑拘。</t>
  </si>
  <si>
    <t>http://weibo.cn/2348004424/Cgf5NkoBb</t>
  </si>
  <si>
    <t>回笼绿柚子</t>
  </si>
  <si>
    <t>每个人都会犯错，有这个时间打人，怎么不去给孩子买个安全座椅，是不是每次有人犯错，你就打一次人，你以为你是世界警察啊，饭吃太多，力气也不能这样使啊。万一这女孩怀孕了呢，变道太急有错，打人就没错了是吧，能不能别这么幼稚啊。</t>
  </si>
  <si>
    <t>http://weibo.cn/1767055822/Cgf61w9CM</t>
  </si>
  <si>
    <t>http:/weibo.cn/228870690/gevsp7vl</t>
  </si>
  <si>
    <t>5月4日 09:20</t>
  </si>
  <si>
    <t>皮皮萍果酸</t>
  </si>
  <si>
    <t>http://weibo.cn/3354490824/Cgf5Xm4xo</t>
  </si>
  <si>
    <t>燕尾蝶Ivy</t>
  </si>
  <si>
    <t>绝不学车！</t>
  </si>
  <si>
    <t>http://weibo.cn/2068476523/Cgf6iEZBd</t>
  </si>
  <si>
    <t>http:/weibo.cn/656737654/gf5p70wq</t>
  </si>
  <si>
    <t>从此香菇不炖鸡</t>
  </si>
  <si>
    <t>！！！没错！！！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</si>
  <si>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http://weibo.cn/2335060081/Cgf627OrD</t>
  </si>
  <si>
    <t>Android平板客户端</t>
  </si>
  <si>
    <t>苍南宜山人</t>
  </si>
  <si>
    <t>http://weibo.cn/2945753220/Cgf6g1Dj9</t>
  </si>
  <si>
    <t>蜜菓江阴虹桥北路店</t>
  </si>
  <si>
    <t>阉割了</t>
  </si>
  <si>
    <t>http://weibo.cn/1921543567/Cgf6a6O08</t>
  </si>
  <si>
    <t>南京雨花台城管</t>
  </si>
  <si>
    <t>想骂这男子，可惜不好意思张开嘴！！</t>
  </si>
  <si>
    <t>http://weibo.cn/2806326470/Cgf69uJQD</t>
  </si>
  <si>
    <t>心的reborn</t>
  </si>
  <si>
    <t>渣渣渣渣渣子</t>
  </si>
  <si>
    <t>http://weibo.cn/2701670600/Cgf6GjcKx</t>
  </si>
  <si>
    <t>三星GALAXY S4</t>
  </si>
  <si>
    <t>真实生活虚假理想</t>
  </si>
  <si>
    <t>这男的真狠啊，太恶劣了</t>
  </si>
  <si>
    <t>http://weibo.cn/1425465552/Cgf6l1DlE</t>
  </si>
  <si>
    <t>湖南沧流商贸</t>
  </si>
  <si>
    <t>这个时候，应该用上我家的儿童椅，安全舒适，家长放心！</t>
  </si>
  <si>
    <t>http://weibo.cn/5341308617/Cgf6GiFAu</t>
  </si>
  <si>
    <t>金小寅</t>
  </si>
  <si>
    <t>嗯，这女的应该终身禁驾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</si>
  <si>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http://weibo.cn/2395347947/Cgf6ozPqG</t>
  </si>
  <si>
    <t>GuJoker</t>
  </si>
  <si>
    <t>为什么有人拍，没有人去帮忙呢呢呢呢！！！！！！生气了！！！！！！！！！！！！！！！！！！！！！！！！！！！！！！！！！！！！！！！！！！！！！！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</si>
  <si>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http://weibo.cn/1751822464/Cgf6ProUN</t>
  </si>
  <si>
    <t>_最高颜李崽崽</t>
  </si>
  <si>
    <t>所以要是一个人开车的话，车门必须上锁，面对有点暴力感的男人，千万别下车，大不了就报警，警察来判断是非。 到时要罚款就认，总好过被打</t>
  </si>
  <si>
    <t>http://weibo.cn/1671694932/Cgf6XqkGw</t>
  </si>
  <si>
    <t>古城土著</t>
  </si>
  <si>
    <t>如果这个女司机换成一名男司机，会有多少人点赞，说打得好？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</si>
  <si>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http://weibo.cn/1458055404/Cgf6YAu30</t>
  </si>
  <si>
    <t>吕明的明</t>
  </si>
  <si>
    <t>不论原因是什么，此人如此残暴，已经触犯刑律。</t>
  </si>
  <si>
    <t>http://weibo.cn/2643974154/Cgf75pTEE</t>
  </si>
  <si>
    <t>徐明阳_录音</t>
  </si>
  <si>
    <t>//@宇Sound: 我能说很多女司机都挺……还是不说了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</si>
  <si>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http://weibo.cn/1999318935/Cgf6MdtyR</t>
  </si>
  <si>
    <t>用户5563077604禅心</t>
  </si>
  <si>
    <t>是男人吗，连女人也打，可恶，必须让他受到法律的严惩。。。</t>
  </si>
  <si>
    <t>http://weibo.cn/5563077604/Cgf7srKiF</t>
  </si>
  <si>
    <t>时光夏天</t>
  </si>
  <si>
    <t>http://weibo.cn/5347112148/Cgf7l5yKd</t>
  </si>
  <si>
    <t>瞎聊汽车</t>
  </si>
  <si>
    <t>#女司机惨遭男司机暴打#【“可能因为我挡了他的路”】成都娇子立交附近一女司机被一男司机拖出车外，遭暴打至骨折脑震荡。当事人卢小姐称，自己驾车出航天立交后，可能挡后方车的路，“他跟到娇子立交把我别停了”。围观群众阻止男子离开，他又持螺丝刀戳伤一人。（华西都市报）</t>
  </si>
  <si>
    <t>http://weibo.cn/2482386165/Cgf7ryaQT</t>
  </si>
  <si>
    <t>[怒骂][怒骂][怒骂]</t>
  </si>
  <si>
    <t>http://weibo.cn/5563077604/Cgf7OC3WO</t>
  </si>
  <si>
    <t>我叫头条君</t>
  </si>
  <si>
    <t>http://weibo.cn/2210019461/Cgf7StwrP</t>
  </si>
  <si>
    <t>静儿6_6</t>
  </si>
  <si>
    <t>好暴力哦[怒][怒][怒]</t>
  </si>
  <si>
    <t>http://weibo.cn/3995546648/Cgf7OCQ9A</t>
  </si>
  <si>
    <t>微博桌面</t>
  </si>
  <si>
    <t>贪睡的kitty</t>
  </si>
  <si>
    <t>[怒]脑震荡。面部骨折。真能耐。是要在自己娃前办超人嘛。？是告诉自己的小孩不顺心就出手嘛。？父母可是孩子的最好的老师昂。。开斗气车都不对可也不能如此教育孩子蛤。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</si>
  <si>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http://weibo.cn/1704269364/Cgf8cyGnf</t>
  </si>
  <si>
    <t>119CL</t>
  </si>
  <si>
    <t>孩子看到这一幕，会牢记在心。等他长大成人以后，碰到类似的情况，第一反应就是：动手打人！</t>
  </si>
  <si>
    <t>http://weibo.cn/2240815564/Cgf8ib0oF</t>
  </si>
  <si>
    <t>人民网福建频道</t>
  </si>
  <si>
    <t>【#男司机暴打女司机# 下手凶狠被打至脑震荡面部骨折】昨日，成都一年轻女司机在一立交变道有些急，虽无擦刮，但打人男司机声称被她吓得急刹车，致后座1岁孩脸碰窗。遂追上将女司机别停，并扯出车外狂殴，视频显示，男子踹脸蹬头，下手凶狠，目前已被刑拘。</t>
  </si>
  <si>
    <t>http://weibo.cn/2625132925/Cgf7XcExE</t>
  </si>
  <si>
    <t>骨噜噜_Jason</t>
  </si>
  <si>
    <t>@婕的豆豆 //@中国网络资讯台: 【警方通报：涉事男子已被刑拘】成都警方通报称，涉事男子张某因行车纠纷对女司机卢某进行殴打，性质恶劣。经审查，张某因涉嫌寻衅滋事已被依法刑事拘留。#男司机暴打女司机#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</si>
  <si>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http://weibo.cn/1282518803/Cgf84ySNQ</t>
  </si>
  <si>
    <t>惠州百事通0752</t>
  </si>
  <si>
    <t>http://weibo.cn/2281146337/Cgf8cxOOJ</t>
  </si>
  <si>
    <t>5月4日 09:49</t>
  </si>
  <si>
    <t>莱西小姑娘在城阳</t>
  </si>
  <si>
    <t>#女司机急变道遭狂殴# 我开车两年，有时候变完道不敢突然提速，怕后面有车突然窜出来，就这样，光我坐在副驾驶的朋友和我说过就有两次故意别我的车，他们以为我故意走的慢让他们走不快，我就纳闷了，你们车不是宝马就是奥迪的，和我一个小破车计较啥？再说我又不是故意的，我压根儿就不会你们说的这招</t>
  </si>
  <si>
    <t>http://weibo.cn/1791548551/Cgf84xC12</t>
  </si>
  <si>
    <t>微话题-女司机急...</t>
  </si>
  <si>
    <t>大厂在线</t>
  </si>
  <si>
    <t>这就是野蛮打人与野蛮开车！哎！</t>
  </si>
  <si>
    <t>http://weibo.cn/2050506733/Cgf8eCOT0</t>
  </si>
  <si>
    <t>----会飞的猫----</t>
  </si>
  <si>
    <t>@A_Smr[震惊]以后要小心一点</t>
  </si>
  <si>
    <t>http://weibo.cn/2370562154/Cgf82f4lN</t>
  </si>
  <si>
    <t>骑王子找白马23</t>
  </si>
  <si>
    <t>到底姓段姓卢//@第四城社区:#女司机变道遭殴打# 最新进展，成都市锦江区公安分局官方微博@平安锦江 通报：大众车驾驶员张某（男，33岁）因行车纠纷对现代车驾驶员卢某（女，28岁）殴打，性质恶劣，因涉嫌寻衅滋事已被刑拘。</t>
  </si>
  <si>
    <t>http://weibo.cn/1813829310/Cgf8JmOKk</t>
  </si>
  <si>
    <t>回复@理智的三叔:要是你家里的女人被别人这么打，你会怎么想？//@理智的三叔:相比两人都死，还有一个孩子！我觉得打得好！</t>
  </si>
  <si>
    <t>http://weibo.cn/2165080715/Cgf8swEGX</t>
  </si>
  <si>
    <t>龙猫david</t>
  </si>
  <si>
    <t>http://weibo.cn/1800049230/Cgf8wnn8O</t>
  </si>
  <si>
    <t>小小琳小女人</t>
  </si>
  <si>
    <t>用不着这么暴力吧//@大嘴韩乔生:这种人应该终身禁驾...还应受到法律的严惩！影响太坏！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</si>
  <si>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http://weibo.cn/3076218875/Cgf97gcAM</t>
  </si>
  <si>
    <t>中国移动-三星NoteⅡ</t>
  </si>
  <si>
    <t>刘尔蒂尼</t>
  </si>
  <si>
    <t>不遵守交通规则，就应该收到法律的严厉制裁！中国对于交通违章容忍度太高了…… 瞎并道不对，打人也不对。 //@古城土著:如果这个女司机换成一名男司机，会有多少人点赞，说打得好？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</si>
  <si>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http://weibo.cn/1411374131/Cgf8XxaOt</t>
  </si>
  <si>
    <t>喵喵--Lee</t>
  </si>
  <si>
    <t>http://weibo.cn/1951597893/Cgf9iwGGn</t>
  </si>
  <si>
    <t>A_God_Without_Her_Gallbladder</t>
  </si>
  <si>
    <t>虽说车匪确实该打，可这妞感觉应该不丑，这男的哪能狠得下心//@郭derder:每天那么多不文明驾驶的哪里打的过来 //@奔奔本本奔奔:。。。。。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</si>
  <si>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http://weibo.cn/1237490754/Cgf9nx2T7</t>
  </si>
  <si>
    <t>星光欢乐迪黄实作</t>
  </si>
  <si>
    <t>http://weibo.cn/2192714212/Cgf9ddwv0</t>
  </si>
  <si>
    <t>活在当下cxjy</t>
  </si>
  <si>
    <t>你的孩子是人，别人就不是人啊！</t>
  </si>
  <si>
    <t>http://weibo.cn/2476947917/Cgf9b9mcT</t>
  </si>
  <si>
    <t>alexxiao922</t>
  </si>
  <si>
    <t>够狠！</t>
  </si>
  <si>
    <t>http://weibo.cn/1655650731/Cgf9MF1qL</t>
  </si>
  <si>
    <t>我笃离去后会无期</t>
  </si>
  <si>
    <t>!</t>
  </si>
  <si>
    <t>http://weibo.cn/5589307565/Cgf9C2wGl</t>
  </si>
  <si>
    <t>丁丁dingdindid</t>
  </si>
  <si>
    <t>太恐怖了。车里还有孩子，人家变道在先，你也不是什么好人</t>
  </si>
  <si>
    <t>http://weibo.cn/5592414432/CgfagctmS</t>
  </si>
  <si>
    <t>鬍痣雲Nostalgia</t>
  </si>
  <si>
    <t>这男的有病，该bi了</t>
  </si>
  <si>
    <t>http://weibo.cn/1744765421/CgfamqycQ</t>
  </si>
  <si>
    <t>mooncake</t>
  </si>
  <si>
    <t>掌握快速锁车有多么重要。//@大嘴韩乔生: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</si>
  <si>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http://weibo.cn/1646215411/CgfaK4Lnm</t>
  </si>
  <si>
    <t>Cbb柠檬</t>
  </si>
  <si>
    <t>其实也不用判刑拘留什么的，让个壮汉照他处理问题的方式，给他来一回，就行，扯平</t>
  </si>
  <si>
    <t>http://weibo.cn/5034367056/CgfaFhLKE</t>
  </si>
  <si>
    <t>Windows.Phone客户端</t>
  </si>
  <si>
    <t>上海士华</t>
  </si>
  <si>
    <t>这男人太野蛮了！好恐怖......</t>
  </si>
  <si>
    <t>http://weibo.cn/2864872160/Cgfawc3BY</t>
  </si>
  <si>
    <t>六分醉七分饱</t>
  </si>
  <si>
    <t>[顶]</t>
  </si>
  <si>
    <t>http://weibo.cn/1595490205/CgfapnXPT</t>
  </si>
  <si>
    <t>联想黄金斗士Note8</t>
  </si>
  <si>
    <t>福寿膏飘啊飘</t>
  </si>
  <si>
    <t>练过跆拳道吧，打女人者皆是孬种，无论你有什么理由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</si>
  <si>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http://weibo.cn/2276340663/Cgfazr5ru</t>
  </si>
  <si>
    <t>森林3133</t>
  </si>
  <si>
    <t>真他妈狠，有本事去打男人</t>
  </si>
  <si>
    <t>http://weibo.cn/1597646990/Cgfb3eLdO</t>
  </si>
  <si>
    <t>http://weibo.cn/1746437533/Cgfb4b05R</t>
  </si>
  <si>
    <t>二货的快Le</t>
  </si>
  <si>
    <t>真不是个男人</t>
  </si>
  <si>
    <t>http://weibo.cn/2622092001/CgfaPFzDu</t>
  </si>
  <si>
    <t>练小练-</t>
  </si>
  <si>
    <t>#女司机急变道遭狂殴# 转起来</t>
  </si>
  <si>
    <t>http://weibo.cn/1845523327/CgfaNBpAC</t>
  </si>
  <si>
    <t>宋Cici1986</t>
  </si>
  <si>
    <t>就不怕我们大营山的哥子找你麻烦吗？暴力男！[哼] //@第四城社区:#女司机变道遭殴打# 最新进展，成都市锦江区公安分局官方微博@平安锦江 通报：大众车驾驶员张某（男，33岁）因行车纠纷对现代车驾驶员卢某（女，28岁）殴打，性质恶劣，因涉嫌寻衅滋事已被刑拘。</t>
  </si>
  <si>
    <t>http://weibo.cn/2691244775/Cgfbp9qAY</t>
  </si>
  <si>
    <t>邪恶的张小悦</t>
  </si>
  <si>
    <t>打人是不对的！但是很多女司机已经被我在心里暗自蹂躏千百次了</t>
  </si>
  <si>
    <t>http://weibo.cn/1808260134/CgfbpoxSx</t>
  </si>
  <si>
    <t>寻找田伯光</t>
  </si>
  <si>
    <t>http://weibo.cn/1918407333/CgfbgvOIG</t>
  </si>
  <si>
    <t>艹弹先生</t>
  </si>
  <si>
    <t>麻痹，劳资真想冲上去干他，真是畜生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</si>
  <si>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http://weibo.cn/1799428670/CgfbthJYL</t>
  </si>
  <si>
    <t>浅染7</t>
  </si>
  <si>
    <t>http://weibo.cn/1790174770/CgfblfDCY</t>
  </si>
  <si>
    <t>http:/weibo.cn/760296044/gf2xdpus</t>
  </si>
  <si>
    <t>天冰001</t>
  </si>
  <si>
    <t>儿童安全座椅是必须的。打人的这名男子，等着法律来制裁你，我遇到这样也就骂下好了，不会把人家逼停打人！</t>
  </si>
  <si>
    <t>http://weibo.cn/1190335640/CgfbYAXqz</t>
  </si>
  <si>
    <t>kds_garyinzaghi</t>
  </si>
  <si>
    <t>打女人的渣男，直接阉了//@310蒙奇D路飞:也算奇葩了。</t>
  </si>
  <si>
    <t>http://weibo.cn/1069428440/Cgfc9vJRN</t>
  </si>
  <si>
    <t>幸好有视频为证，这男的就是个畜生[怒]@新浪新闻 //@第四城社区:#女司机变道遭殴打# 最新进展，成都市锦江区公安分局官方微博@平安锦江 通报：大众车驾驶员张某（男，33岁）因行车纠纷对现代车驾驶员卢某（女，28岁）殴打，性质恶劣，因涉嫌寻衅滋事已被刑拘。</t>
  </si>
  <si>
    <t>http://weibo.cn/2136621570/Cgfc5nphC</t>
  </si>
  <si>
    <t>晋江宝輝鞋材布行</t>
  </si>
  <si>
    <t>http://weibo.cn/2112969055/Cgfcg2eme</t>
  </si>
  <si>
    <t>威斯特法伦_Reus</t>
  </si>
  <si>
    <t>下手太狠了</t>
  </si>
  <si>
    <t>http://weibo.cn/2102830551/Cgfchd71k</t>
  </si>
  <si>
    <t>十年恍隔世</t>
  </si>
  <si>
    <t>要是一个人高马大的壮汉，这男的就认怂了！！！//@大厂在线:这就是野蛮打人与野蛮开车！哎！</t>
  </si>
  <si>
    <t>http://weibo.cn/1672796893/CgfcIocIe</t>
  </si>
  <si>
    <t>小面包树86</t>
  </si>
  <si>
    <t>这年头都疯了吗？</t>
  </si>
  <si>
    <t>http://weibo.cn/1806187354/Cgfczehdv</t>
  </si>
  <si>
    <t>小蝼蚁也有梦想</t>
  </si>
  <si>
    <t>没开过车之前我会说男的渣，自己开过车后会说男的也渣，女的也活该，最讨厌这种急变道的还在高速上，要害别人一家车毁人亡吗</t>
  </si>
  <si>
    <t>http://weibo.cn/2801258837/CgfcxrINA</t>
  </si>
  <si>
    <t>Tanner暁</t>
  </si>
  <si>
    <t>@程麟2006</t>
  </si>
  <si>
    <t>http://weibo.cn/2392933942/Cgfcwzqkj</t>
  </si>
  <si>
    <t>J_JuneJune</t>
  </si>
  <si>
    <t>他应该每天呆在路上 把随意急速变道的都拉下来打一遍 这样就能保证以后路上再也没有人变道 那么他家孩子就不会因为急刹车而受到伤害了</t>
  </si>
  <si>
    <t>http://weibo.cn/1862057467/Cgfcprnao</t>
  </si>
  <si>
    <t>薛薛薛薛小飞</t>
  </si>
  <si>
    <t>男女司机两大阵营年度撕逼大战，今天刚遇到个傻逼女的，压线走，超车还往我这靠，是聋还是瞎？变光按喇叭都没反应</t>
  </si>
  <si>
    <t>http://weibo.cn/1830542161/CgfcxrIJP</t>
  </si>
  <si>
    <t>嵗花浅浅</t>
  </si>
  <si>
    <t>@tubamebla@夏天先生-zyl@Rinnkunn 好恐怖。</t>
  </si>
  <si>
    <t>http://weibo.cn/3008445604/CgfcMtijN</t>
  </si>
  <si>
    <t>鹰目话道TalkOP</t>
  </si>
  <si>
    <t>冲动是魔鬼 虽然这男打的旳确实太狠。但还是付出了惨重的代价 被刑拘的话 基本就被刻上犯罪分子的标签了，以后就会被记上一辈子的犯罪前科。可以理解为1岁孩子而生气的心情，我也碰到过太多变道不看后方的女司机，但是……哎。</t>
  </si>
  <si>
    <t>http://weibo.cn/1648516634/CgfcCcJCJ</t>
  </si>
  <si>
    <t>Cheney0113</t>
  </si>
  <si>
    <t>[可爱]爽炸了//@Lose一Myself：我觉得打得好。</t>
  </si>
  <si>
    <t>http://weibo.cn/2516556140/Cgfd07J3d</t>
  </si>
  <si>
    <t>_LLL刘佳以后是刘刘刘医生</t>
  </si>
  <si>
    <t>#女司机急变道遭狂殴# 感觉这社会充满了恶意。真的太残暴了，那男的估计已经在后悔了！ 以后开车上路坚决锁门不能开窗啊…[衰][衰][衰]</t>
  </si>
  <si>
    <t>http://weibo.cn/2181376990/CgfcWh0dB</t>
  </si>
  <si>
    <t>火哥不是火锅</t>
  </si>
  <si>
    <t>卧槽，土匪、畜生[吃惊][吃惊][弱][弱]鄙视//@大嘴韩乔生: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</si>
  <si>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http://weibo.cn/1009923022/CgfdstHX5</t>
  </si>
  <si>
    <t>我的世界都是你111</t>
  </si>
  <si>
    <t>现在好多人开车的确吓人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</si>
  <si>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http://weibo.cn/5116985787/Cgfdtnvmz</t>
  </si>
  <si>
    <t>画眼綫_貓</t>
  </si>
  <si>
    <t>这种渣渣平时肯定也不是什么好货！！！坚决要严惩！！！</t>
  </si>
  <si>
    <t>http://weibo.cn/1932074602/CgfdT5ulc</t>
  </si>
  <si>
    <t>猫尔More</t>
  </si>
  <si>
    <t>畜生</t>
  </si>
  <si>
    <t>http://weibo.cn/5060021260/CgfdI7Pga</t>
  </si>
  <si>
    <t>加东北极熊-Linda</t>
  </si>
  <si>
    <t>http://weibo.cn/1700538595/Cgfep1MHV</t>
  </si>
  <si>
    <t>梁风友信</t>
  </si>
  <si>
    <t>http://weibo.cn/2109728132/Cgfe2xXIh</t>
  </si>
  <si>
    <t>jtxuyaping</t>
  </si>
  <si>
    <t>下手太狠</t>
  </si>
  <si>
    <t>http://weibo.cn/1685042771/Cgfe8rR8U</t>
  </si>
  <si>
    <t>且听风吟19841113</t>
  </si>
  <si>
    <t>开车确实要锁门@maomaolrhh</t>
  </si>
  <si>
    <t>http://weibo.cn/2865793991/CgfekyjNk</t>
  </si>
  <si>
    <t>凝月私奔</t>
  </si>
  <si>
    <t>http://weibo.cn/3212092102/CgfeK0tLA</t>
  </si>
  <si>
    <t>白云大盗_奔</t>
  </si>
  <si>
    <t>对女人下手都这么重，正一垃圾。[鄙视]</t>
  </si>
  <si>
    <t>http://weibo.cn/2053108677/CgfeDb5li</t>
  </si>
  <si>
    <t>Gary-D-弗格秋</t>
  </si>
  <si>
    <t>有些事情还真是星爷说的：忍无可忍，重新再忍[赞]</t>
  </si>
  <si>
    <t>http://weibo.cn/2127087137/CgfePzZZr</t>
  </si>
  <si>
    <t>华为麦芒B199</t>
  </si>
  <si>
    <t>恢恢</t>
  </si>
  <si>
    <t>随意变道确实挺讨厌的，但是打人更讨厌，尤其是对女人！</t>
  </si>
  <si>
    <t>http://weibo.cn/1218271135/Cgff1n512</t>
  </si>
  <si>
    <t>夜夜夜夜X叉子</t>
  </si>
  <si>
    <t>对随意变道无视安全的，不管是女的还是男的，一律该打！</t>
  </si>
  <si>
    <t>http://weibo.cn/1735414173/CgfeUjYUt</t>
  </si>
  <si>
    <t>炒面爱吃卤肉饭</t>
  </si>
  <si>
    <t>一个男人打女人！你是不是人啊！！！     小孩有你这样的爸爸也是倒霉！[鄙视][鄙视][鄙视][怒骂][怒骂][怒骂]</t>
  </si>
  <si>
    <t>http://weibo.cn/1943467435/Cgff8aZvW</t>
  </si>
  <si>
    <t>Jason-阿乐</t>
  </si>
  <si>
    <t>http://weibo.cn/1663226491/CgfeTqHTc</t>
  </si>
  <si>
    <t>吃老虎的羊咩咩</t>
  </si>
  <si>
    <t>开车太恐怖了[生病][生病][生病][生病][衰][衰][衰]</t>
  </si>
  <si>
    <t>http://weibo.cn/1579203725/Cgff8ummK</t>
  </si>
  <si>
    <t>Queen2333333</t>
  </si>
  <si>
    <t>上次回家路上遇到意外的大坑急踩刹车加变道，还好左边道的男司机反应快，没有造成事故，他老婆和孩子在后座应该被甩了下，女的摇下窗子大骂，我道了歉就关窗开车走了。现在看到这条新闻，瞬间觉得感谢当时男司机的不打之恩呐！！</t>
  </si>
  <si>
    <t>http://weibo.cn/1133760671/CgfeREaUa</t>
  </si>
  <si>
    <t>517远方</t>
  </si>
  <si>
    <t>http://weibo.cn/3213554697/CgffmFO9k</t>
  </si>
  <si>
    <t>Mr孤独的人是可耻的他们反对无聊</t>
  </si>
  <si>
    <t>http://weibo.cn/3867704219/CgffCA1Sx</t>
  </si>
  <si>
    <t>ashleave软妹子要做多肉大户</t>
  </si>
  <si>
    <t>天[衰][衰][衰]</t>
  </si>
  <si>
    <t>http://weibo.cn/1777653453/CgffrqhBL</t>
  </si>
  <si>
    <t>说真话办真事讲真理</t>
  </si>
  <si>
    <t>人性善恶一瞬间。//@大嘴韩乔生:这种人应该终身禁驾...还应受到法律的严惩！影响太坏！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</si>
  <si>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http://weibo.cn/2738180091/CgffqcAOp</t>
  </si>
  <si>
    <t>联想智能手机</t>
  </si>
  <si>
    <t>林娟_yoyo</t>
  </si>
  <si>
    <t>#女司机急变道遭狂殴# 打人不对，但是我真的点都不同情女司机；</t>
  </si>
  <si>
    <t>http://weibo.cn/2100297580/CgffP3UJC</t>
  </si>
  <si>
    <t>小丸子牛肉面</t>
  </si>
  <si>
    <t>直接枪毙吧</t>
  </si>
  <si>
    <t>http://weibo.cn/1863633864/CgffZ7IYr</t>
  </si>
  <si>
    <t>施英超</t>
  </si>
  <si>
    <t>http://weibo.cn/3292459463/CgffFA1fz</t>
  </si>
  <si>
    <t>魅蓝手机</t>
  </si>
  <si>
    <t>Erica丁小把戏</t>
  </si>
  <si>
    <t>早前出门办事，一辆车以20的速度在路中央压着开，前方无障碍，后面都是跟着一群被挡的我们，忍我们怎么按喇叭就是不靠边也不加速，混合车道，只容两车的宽度，没办法到了路宽点的地方车过去，才发现这哥们正在笑嘻嘻一只手开车一只手打电话儿……我能说当时我们很生气吗?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</si>
  <si>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http://weibo.cn/2613260434/CgfggxaoC</t>
  </si>
  <si>
    <t>稀有主义</t>
  </si>
  <si>
    <t>http://weibo.cn/1303287524/CgfglyKxy</t>
  </si>
  <si>
    <t>大男汉子</t>
  </si>
  <si>
    <t>http://weibo.cn/1957807904/Cgfg9952R</t>
  </si>
  <si>
    <t>-7pinkyu</t>
  </si>
  <si>
    <t>[哼]</t>
  </si>
  <si>
    <t>http://weibo.cn/2779804712/CgfgFmlqN</t>
  </si>
  <si>
    <t>香蕉和葡式蛋挞</t>
  </si>
  <si>
    <t>虽说打人非常不对，但还是想说，打的好</t>
  </si>
  <si>
    <t>http://weibo.cn/2168538801/CgfgzqCU4</t>
  </si>
  <si>
    <t>大罗摸小贝PP</t>
  </si>
  <si>
    <t>@daisy8187z //@大厂在线:这就是野蛮打人与野蛮开车！哎！</t>
  </si>
  <si>
    <t>http://weibo.cn/2294920847/CgfgIgEKY</t>
  </si>
  <si>
    <t>石笋c</t>
  </si>
  <si>
    <t>精神刺激了</t>
  </si>
  <si>
    <t>http://weibo.cn/5226767447/CgfgvBUue</t>
  </si>
  <si>
    <t>梵田的孫鵬</t>
  </si>
  <si>
    <t>人肉他，畜生！ //@第四城社区:#女司机变道遭殴打# 最新进展，成都市锦江区公安分局官方微博@平安锦江 通报：大众车驾驶员张某（男，33岁）因行车纠纷对现代车驾驶员卢某（女，28岁）殴打，性质恶劣，因涉嫌寻衅滋事已被刑拘。</t>
  </si>
  <si>
    <t>http://weibo.cn/2837612753/Cgfh3fB0U</t>
  </si>
  <si>
    <t>稀饭不似粥</t>
  </si>
  <si>
    <t>卧槽，这也太狠了</t>
  </si>
  <si>
    <t>http://weibo.cn/1794542783/CgfhdknDh</t>
  </si>
  <si>
    <t>陕西都市快报</t>
  </si>
  <si>
    <t>【#女司机急变道遭狂殴#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t>
  </si>
  <si>
    <t>http://weibo.cn/1915671961/CgfgTfgec</t>
  </si>
  <si>
    <t>通关小子</t>
  </si>
  <si>
    <t>人人平等了</t>
  </si>
  <si>
    <t>http://weibo.cn/1153473525/CgfhfE8eC</t>
  </si>
  <si>
    <t>猫ni个眯</t>
  </si>
  <si>
    <t>所以啊 素质低也不要开车出门了</t>
  </si>
  <si>
    <t>http://weibo.cn/2389824672/Cgfhbf8qc</t>
  </si>
  <si>
    <t>红蓝镜中的紫瞳</t>
  </si>
  <si>
    <t>小孩座装了没？装了怎么会脸碰到窗子？到底是谁有错在先</t>
  </si>
  <si>
    <t>http://weibo.cn/3316904004/CgfgZrJ4E</t>
  </si>
  <si>
    <t>永不言弃的小杂草</t>
  </si>
  <si>
    <t>我靠，这男人肯定是个没本事的主。要是打我，老娘拿起刀就捅他，防卫过当呗。只是想想而已。女人开车必须锁车门。 //@DJ杨晓:回复@战无不胜小恐龙:女生开车要关窗，锁门//@战无不胜小恐龙:锁车门很重要啊//@DJ杨晓:我去，这是有多大得愁啊！不管谁错在先，下那么重的手，的确过分了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</si>
  <si>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http://weibo.cn/3535236232/CgfhpsJ90</t>
  </si>
  <si>
    <t>逗比超人1</t>
  </si>
  <si>
    <t>http://weibo.cn/2839850945/Cgfhxo8lf</t>
  </si>
  <si>
    <t>http:/weibo.cn/915671961/gfgtfgec</t>
  </si>
  <si>
    <t>5月4日 10:12</t>
  </si>
  <si>
    <t>小克子不爱吃鱼</t>
  </si>
  <si>
    <t>打人是不对的，单是要是放我让我孩子碰了我也气。其实应该大力推广敞篷车，这样人人都开敞篷，离得老远就能看出男女，李女司机远一点就好了，可以避免很多事故。我虽然吃过女司机的亏，但真正让我寒心的是又一次在路上，我看到一个对面车道的女司机停车后对着后视镜化妆……后视镜啊！！！！</t>
  </si>
  <si>
    <t>http://weibo.cn/1837654990/CgfhyjPDb</t>
  </si>
  <si>
    <t>LC更Madness</t>
  </si>
  <si>
    <t>[怒骂][怒骂][怒骂] //@会看相的兔子:这个男的太冲动了。不要告诉我是白羊座的。。。</t>
  </si>
  <si>
    <t>http://weibo.cn/5185321113/CgfhSqelx</t>
  </si>
  <si>
    <t>端哥小瑞</t>
  </si>
  <si>
    <t>女的有错在先，吊销驾照，男的打女的，直接埋了他吧……@MaYouLee</t>
  </si>
  <si>
    <t>http://weibo.cn/2494879333/CgfhL1Fwi</t>
  </si>
  <si>
    <t>Frozen豆包</t>
  </si>
  <si>
    <t>这种人不怕自己和家人遭报应么，这里岂能是你想泄愤就放肆起来的地方，这么往死打人即使你原本有理也是绝对不可取的做法，等待法律和社会的谴责吧</t>
  </si>
  <si>
    <t>http://weibo.cn/3966431631/Cgfi1fRjO</t>
  </si>
  <si>
    <t>蜀女人</t>
  </si>
  <si>
    <t>龟儿子丢成都男人的脸[怒]屁儿太黑必须严惩！ //@第四城社区:#女司机变道遭殴打# 最新进展，成都市锦江区公安分局官方微博@平安锦江 通报：大众车驾驶员张某（男，33岁）因行车纠纷对现代车驾驶员卢某（女，28岁）殴打，性质恶劣，因涉嫌寻衅滋事已被刑拘。</t>
  </si>
  <si>
    <t>http://weibo.cn/1727139624/CgfhNnqjS</t>
  </si>
  <si>
    <t>______ILoveJesus_ILoveZouYuJie</t>
  </si>
  <si>
    <t>http://weibo.cn/2672099274/Cgfi0Dqp1</t>
  </si>
  <si>
    <t>THOR_馬鈺金</t>
  </si>
  <si>
    <t>这人他妈的要死呢</t>
  </si>
  <si>
    <t>http://weibo.cn/2315341275/CgfiezASF</t>
  </si>
  <si>
    <t>西咸小喇叭</t>
  </si>
  <si>
    <t>http://weibo.cn/2961949875/CgfiOjFay</t>
  </si>
  <si>
    <t>Esther李宝贝</t>
  </si>
  <si>
    <t>http://weibo.cn/3779093834/Cgfiy5f2O</t>
  </si>
  <si>
    <t>广东卫视炫风车手</t>
  </si>
  <si>
    <t>说来说去还是车技不过关的原因，但男司机这样做就不太对了！[怒][怒]#炫风车手#</t>
  </si>
  <si>
    <t>http://weibo.cn/5345035105/CgfiEhFCZ</t>
  </si>
  <si>
    <t>丫里</t>
  </si>
  <si>
    <t>不该//@吸血鬼_立志做个好偃师:……我只想问问，大家怎么看？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</si>
  <si>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http://weibo.cn/1820876910/CgfiUw4Ww</t>
  </si>
  <si>
    <t>vivo Xplay</t>
  </si>
  <si>
    <t>@波斯小姬吃馄饨@深海提督_北方怜纸@杜茂茂</t>
  </si>
  <si>
    <t>http://weibo.cn/1613563353/Cgfjd9LZ1</t>
  </si>
  <si>
    <t>奥特曼的小怪兽</t>
  </si>
  <si>
    <t>犹记得之前1818上有个新闻也是高速变道出车祸的，回头交警抓住人以后那个司机怒揍变道的。打人是不对可是傻逼变道的确实是欠揍啊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</si>
  <si>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http://weibo.cn/1646707477/CgfjfdUIR</t>
  </si>
  <si>
    <t>Yuan__D</t>
  </si>
  <si>
    <t>依然女司机</t>
  </si>
  <si>
    <t>http://weibo.cn/1934846144/CgfjBncgJ</t>
  </si>
  <si>
    <t>红尘的逍遥</t>
  </si>
  <si>
    <t>大家都如此的暴力//@丫里: 不该//@吸血鬼_立志做个好偃师:……我只想问问，大家怎么看？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</si>
  <si>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http://weibo.cn/2392812442/Cgfjrk4YZ</t>
  </si>
  <si>
    <t>婧婧好运</t>
  </si>
  <si>
    <t>不敢随意变道了[巨汗]</t>
  </si>
  <si>
    <t>http://weibo.cn/1564675477/CgfjQaSQw</t>
  </si>
  <si>
    <t>静下来就忧伤</t>
  </si>
  <si>
    <t>如果换成两个男司机 这个评论会是什么情况？</t>
  </si>
  <si>
    <t>http://weibo.cn/2312702272/CgfjQsuQj</t>
  </si>
  <si>
    <t>Album_Nana娜娜</t>
  </si>
  <si>
    <t>http://weibo.cn/2300936362/CgfjQsudY</t>
  </si>
  <si>
    <t>蛇精病_彭大大</t>
  </si>
  <si>
    <t>凶残啊</t>
  </si>
  <si>
    <t>http://weibo.cn/1996703391/Cgfk2yGsu</t>
  </si>
  <si>
    <t>RING-ZHA</t>
  </si>
  <si>
    <t>希望审判后，公示结果。</t>
  </si>
  <si>
    <t>http://weibo.cn/1767583911/CgfkkgKnp</t>
  </si>
  <si>
    <t>大耗纸_考试过了好开森</t>
  </si>
  <si>
    <t>现在人都疯了吗？打不死人就没事吗？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</si>
  <si>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http://weibo.cn/2201996595/Cgfkh3ukw</t>
  </si>
  <si>
    <t>惠风华予文化传播</t>
  </si>
  <si>
    <t>这种男的心里简直变态 虽然女的有错 但对一个弱小女子动手就是你的错</t>
  </si>
  <si>
    <t>http://weibo.cn/3213885161/CgfkngQ5F</t>
  </si>
  <si>
    <t>坚持九四胜利</t>
  </si>
  <si>
    <t>http://weibo.cn/3429424682/CgfkicENN</t>
  </si>
  <si>
    <t>我是一只小猪bb</t>
  </si>
  <si>
    <t>天哪~现在的社会就这么不安定吗？看了视频得出一个道理，上车第一个事就得锁车门，这是必要的自我保护。你看那男的一下就把门打开了！</t>
  </si>
  <si>
    <t>http://weibo.cn/1829661990/CgfkFwt2i</t>
  </si>
  <si>
    <t>玛法达的小小天下</t>
  </si>
  <si>
    <t>打得太凶残了，介男的脑抽吧。</t>
  </si>
  <si>
    <t>http://weibo.cn/2210313210/CgfkHCLAy</t>
  </si>
  <si>
    <t>1039温州交通广播</t>
  </si>
  <si>
    <t>http://weibo.cn/1993342070/Cgfkybgcd</t>
  </si>
  <si>
    <t>农美英L</t>
  </si>
  <si>
    <t>http://weibo.cn/2688504977/CgfkDuss8</t>
  </si>
  <si>
    <t>LizzyBellaA</t>
  </si>
  <si>
    <t>我真忍不了，好想爆粗口！</t>
  </si>
  <si>
    <t>http://weibo.cn/5132505146/CgfkQcktg</t>
  </si>
  <si>
    <t>real联邦白色恶魔</t>
  </si>
  <si>
    <t>很好的观点和视角//@hula_v:都该处罚。他只不过做了我一直想做的。。。无良司机都看看，你不知道碰上的是不是疯子，都规矩点开车能怎么着？！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</si>
  <si>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http://weibo.cn/2239340127/CgfkNw2Gv</t>
  </si>
  <si>
    <t>索尼Xperia Z1</t>
  </si>
  <si>
    <t>塵封記憶zhou</t>
  </si>
  <si>
    <t>默默转走。。。//@大嘴韩乔生: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</si>
  <si>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http://weibo.cn/1938150892/CgfkUkD1b</t>
  </si>
  <si>
    <t>来碗孟婆汤不要葱花和香菜</t>
  </si>
  <si>
    <t>首先，打人不对。但是，有些司机确实欠打！建议交管部门加大违章违规处罚力度，不合格的驾驶员直接回炉重考！路上素质低的司机多了去了！</t>
  </si>
  <si>
    <t>http://weibo.cn/2885575622/CgfkNwwh0</t>
  </si>
  <si>
    <t>懵萌猛孟哥</t>
  </si>
  <si>
    <t>败类！打女人算什么本事！</t>
  </si>
  <si>
    <t>http://weibo.cn/3758691893/Cgfl7lc7Y</t>
  </si>
  <si>
    <t>Android</t>
  </si>
  <si>
    <t>南通和尚</t>
  </si>
  <si>
    <t>下手可真够狠的</t>
  </si>
  <si>
    <t>http://weibo.cn/2185899467/CgfkX1Fev</t>
  </si>
  <si>
    <t>天下的姐妹69</t>
  </si>
  <si>
    <t>http://weibo.cn/5146773539/Cgfl0vp7Y</t>
  </si>
  <si>
    <t>笑无戈</t>
  </si>
  <si>
    <t>紧急变道确实很讨厌</t>
  </si>
  <si>
    <t>http://weibo.cn/1727257840/CgfkZnslD</t>
  </si>
  <si>
    <t>一不小心白头到了老</t>
  </si>
  <si>
    <t>@木-子-敏敏 还好你遇到人都是让[哈欠][哈欠]</t>
  </si>
  <si>
    <t>http://weibo.cn/3539160535/CgflkCcJl</t>
  </si>
  <si>
    <t>wzp8811</t>
  </si>
  <si>
    <t>http://weibo.cn/2129451041/Cgflw9ECs</t>
  </si>
  <si>
    <t>我叫李早晨</t>
  </si>
  <si>
    <t>他只是干了我们经常想干但没能干的事儿。。。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</si>
  <si>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http://weibo.cn/1652700705/CgflEq0OD</t>
  </si>
  <si>
    <t>一科青菜</t>
  </si>
  <si>
    <t>车门锁一定要关上</t>
  </si>
  <si>
    <t>http://weibo.cn/1851890740/CgflEqNjr</t>
  </si>
  <si>
    <t>皋兰路街道</t>
  </si>
  <si>
    <t>http://weibo.cn/2768038950/CgfllvtCj</t>
  </si>
  <si>
    <t>白夜鬼铃</t>
  </si>
  <si>
    <t>曝光人渣啊！该让这种人基因灭绝，还为其生种，其妻想来也没少受打</t>
  </si>
  <si>
    <t>http://weibo.cn/2480398342/Cgflu65Ck</t>
  </si>
  <si>
    <t>cityhunteryao</t>
  </si>
  <si>
    <t>开车需谨慎</t>
  </si>
  <si>
    <t>http://weibo.cn/1629081882/Cgflltf0A</t>
  </si>
  <si>
    <t>适时清零</t>
  </si>
  <si>
    <t>http://weibo.cn/1847704524/CgflR9GTp</t>
  </si>
  <si>
    <t>LL刘刘刘童鞋</t>
  </si>
  <si>
    <t>太可怕了</t>
  </si>
  <si>
    <t>http://weibo.cn/2514423724/CgflTaKOL</t>
  </si>
  <si>
    <t>女汉纸艾小米</t>
  </si>
  <si>
    <t>哇靠？突然变道可能技术不娴熟，也可能，…好吧，就是变道吓到你跟孩子，只要人没事。用不着要动手打人吧？何况还是一女司机？这种暴力男要么就是在家不敢顶嘴老婆老妈的“瘪孙”所以出门找别的女人下手，要么本身就是家暴史。建议严惩，让女司机暴打他一顿好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</si>
  <si>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http://weibo.cn/3481180493/CgfmggO6S</t>
  </si>
  <si>
    <t>Unknown-R</t>
  </si>
  <si>
    <t>下脚狠啊！！！！</t>
  </si>
  <si>
    <t>http://weibo.cn/1747031735/Cgfmc83zU</t>
  </si>
  <si>
    <t>Do丬丶</t>
  </si>
  <si>
    <t>http://weibo.cn/1880460945/Cgfml0hcM</t>
  </si>
  <si>
    <t>大概不会忘记</t>
  </si>
  <si>
    <t>http://weibo.cn/1834906814/CgfmiCzbt</t>
  </si>
  <si>
    <t>mrhong123</t>
  </si>
  <si>
    <t>#女司机急变道遭狂殴# 下手太狠了~不管怎么样，不能出手打人啊~</t>
  </si>
  <si>
    <t>http://weibo.cn/1803810595/CgfmN4lvC</t>
  </si>
  <si>
    <t>我的夜晚快要用完了</t>
  </si>
  <si>
    <t>这男的什么几把玩意有病吧</t>
  </si>
  <si>
    <t>http://weibo.cn/3973934649/CgfmQAYrD</t>
  </si>
  <si>
    <t>cytic</t>
  </si>
  <si>
    <t>这个世界到底怎样回事啊！！！//@第四城社区:#女司机变道遭殴打# 最新进展，成都市锦江区公安分局官方微博@平安锦江 通报：大众车驾驶员张某（男，33岁）因行车纠纷对现代车驾驶员卢某（女，28岁）殴打，性质恶劣，因涉嫌寻衅滋事已被刑拘。</t>
  </si>
  <si>
    <t>http://weibo.cn/2654802964/CgfmLiqvn</t>
  </si>
  <si>
    <t>长安汽车陕西长盛</t>
  </si>
  <si>
    <t>//@西咸小喇叭: 转发微博</t>
  </si>
  <si>
    <t>http://weibo.cn/1068418177/Cgfn82I51</t>
  </si>
  <si>
    <t>小忘不是小旺</t>
  </si>
  <si>
    <t>http://weibo.cn/2488379212/Cgfnhu9Z5</t>
  </si>
  <si>
    <t>吴家俊_总让人不安</t>
  </si>
  <si>
    <t>下手好重..女司机[吃惊]</t>
  </si>
  <si>
    <t>http://weibo.cn/2565294350/CgfndBBOH</t>
  </si>
  <si>
    <t>及时行乐的王小鬼</t>
  </si>
  <si>
    <t>//@鹰目话道TalkOP:冲动是魔鬼 虽然这男打的旳确实太狠。但还是付出了惨重的代价 被刑拘的话 基本就被刻上犯罪分子的标签了，以后就会被记上一辈子的犯罪前科。可以理解为1岁孩子而生气的心情，我也碰到过太多变道不看后方的女司机，但是……哎。</t>
  </si>
  <si>
    <t>http://weibo.cn/3024880091/Cgfn82Ifa</t>
  </si>
  <si>
    <t>索尼C3 双卡4G-LTE版</t>
  </si>
  <si>
    <t>Carmen-KAI</t>
  </si>
  <si>
    <t>卧槽....我以后还敢变道？</t>
  </si>
  <si>
    <t>http://weibo.cn/1719045471/Cgfng2oq8</t>
  </si>
  <si>
    <t>国内成天黑女司机，可在澳洲女性车保比同等情况下的男性便宜好吧，因为无论是保险公司还是政府的数据都显示女性驾车更为安全。数据显示男性司机过度自信的比率远远高于女性，而这正是危险发生的根源之一。</t>
  </si>
  <si>
    <t>http://weibo.cn/3316904004/CgfnnoYFt</t>
  </si>
  <si>
    <t>谦谦卑以自牧</t>
  </si>
  <si>
    <t>两年有期徒刑！不和解！@公安部打四黑除四害@央视新闻@中国青年网</t>
  </si>
  <si>
    <t>http://weibo.cn/1648334590/Cgfo58kAN</t>
  </si>
  <si>
    <t>我叫赵源</t>
  </si>
  <si>
    <t>谁对谁错呢···？？？？</t>
  </si>
  <si>
    <t>http://weibo.cn/2331234565/CgfnXbmJb</t>
  </si>
  <si>
    <t>肉丸丸66</t>
  </si>
  <si>
    <t>好恐怖啊，以后开车我还是收敛一点吧，保不准会碰到这类恐怖滴垃圾人。</t>
  </si>
  <si>
    <t>http://weibo.cn/1782050440/Cgfon9FAM</t>
  </si>
  <si>
    <t>李政委的Stronggirl</t>
  </si>
  <si>
    <t>人肉</t>
  </si>
  <si>
    <t>http://weibo.cn/3153460587/CgfotlWiJ</t>
  </si>
  <si>
    <t>jose-摩连奴</t>
  </si>
  <si>
    <t>至于?...[挖鼻][挖鼻]</t>
  </si>
  <si>
    <t>http://weibo.cn/2365157584/CgfobDkP2</t>
  </si>
  <si>
    <t>是肉粽子不是肉包子_</t>
  </si>
  <si>
    <t>以暴制暴！</t>
  </si>
  <si>
    <t>http://weibo.cn/2831554472/CgfoezQHU</t>
  </si>
  <si>
    <t>重庆乐瞳眼镜_Lily</t>
  </si>
  <si>
    <t>‘路怒’（road rage）是形容在交通阻塞情况下，开车压力与挫折所导致的愤怒情绪，也称作“阵发型暴怒障碍”，发作者会袭击他人的汽车，猛烈程度往往让他人和自己大感意外。</t>
  </si>
  <si>
    <t>http://weibo.cn/2891962872/CgfoPcacS</t>
  </si>
  <si>
    <t>Pink希希</t>
  </si>
  <si>
    <t>这么的暴力 就不怕吓到孩子吗[怒]</t>
  </si>
  <si>
    <t>http://weibo.cn/1573654644/CgfoZAt0L</t>
  </si>
  <si>
    <t>开心的yongli</t>
  </si>
  <si>
    <t>#女司机急变道遭狂殴#[围观]</t>
  </si>
  <si>
    <t>http://weibo.cn/2103692430/CgfpH2su6</t>
  </si>
  <si>
    <t>阳光下那只贪睡的猫咪</t>
  </si>
  <si>
    <t>暴戾之气</t>
  </si>
  <si>
    <t>http://weibo.cn/2115417581/CgfpAtVuk</t>
  </si>
  <si>
    <t>傻妞-1985</t>
  </si>
  <si>
    <t>@直播南京官方版 即便对方开车不文明，也不能如此暴力，必须严惩！！！[怒]无法无天！</t>
  </si>
  <si>
    <t>http://weibo.cn/1677009753/CgfpKg2g3</t>
  </si>
  <si>
    <t>http://weibo.cn/2103692430/CgfpCibam</t>
  </si>
  <si>
    <t>雨衡宝贝heny</t>
  </si>
  <si>
    <t>我只看到好像没有车停下来帮那女的解围</t>
  </si>
  <si>
    <t>http://weibo.cn/3059297744/CgfprlOpW</t>
  </si>
  <si>
    <t>KimSooHYunmyfriendsha</t>
  </si>
  <si>
    <t>现在的女司机好可怜！</t>
  </si>
  <si>
    <t>http://weibo.cn/2040630443/Cgfptnycc</t>
  </si>
  <si>
    <t>宇浩防水</t>
  </si>
  <si>
    <t>http://weibo.cn/1593203254/Cgfqz4bnI</t>
  </si>
  <si>
    <t>William-Z</t>
  </si>
  <si>
    <t>真的。有时候心声亦是如此@Leicy焦無钱@贝贝贝贝贝贝S</t>
  </si>
  <si>
    <t>http://weibo.cn/1875506072/Cgfqnyaok</t>
  </si>
  <si>
    <t>长安浪子1990</t>
  </si>
  <si>
    <t>有冲突，先锁车，等交警</t>
  </si>
  <si>
    <t>http://weibo.cn/2623963905/CgfqlbCTB</t>
  </si>
  <si>
    <t>高速突然变道会害死人的 挨揍也活该</t>
  </si>
  <si>
    <t>http://weibo.cn/2139060774/CgfqeFTQo</t>
  </si>
  <si>
    <t>啊敏就是啊猛</t>
  </si>
  <si>
    <t>[哼][怒][怒][怒]</t>
  </si>
  <si>
    <t>http://weibo.cn/1866627651/CgfqH5aze</t>
  </si>
  <si>
    <t>Kevin_妈咪的幸福生活</t>
  </si>
  <si>
    <t>开车还是得守规矩啊！  //@大嘴韩乔生:这种人应该终身禁驾...还应受到法律的严惩！影响太坏！</t>
  </si>
  <si>
    <t>http://weibo.cn/2843530714/CgfqKkOJG</t>
  </si>
  <si>
    <t>履约隐身士326</t>
  </si>
  <si>
    <t>@隐身士的臭老婆 你以后千万别开车，不然每次出门都要被打[抠鼻屎]//@大嘴韩乔生:这种人应该终身禁驾...还应受到法律的严惩！影响太坏！</t>
  </si>
  <si>
    <t>http://weibo.cn/1834515555/CgfqUnXUe</t>
  </si>
  <si>
    <t>BOMIN_兰兰</t>
  </si>
  <si>
    <t>世界太疯狂。[怒][怒]//@第四城社区:#女司机变道遭殴打# 最新进展，成都市锦江区公安分局官方微博@平安锦江 通报：大众车驾驶员张某（男，33岁）因行车纠纷对现代车驾驶员卢某（女，28岁）殴打，性质恶劣，因涉嫌寻衅滋事已被刑拘。</t>
  </si>
  <si>
    <t>http://weibo.cn/2684438833/CgfqU4A0o</t>
  </si>
  <si>
    <t>猪光宝琪</t>
  </si>
  <si>
    <t>[怒]这男的太过了吧//@笑无戈: 紧急变道确实很讨厌</t>
  </si>
  <si>
    <t>http://weibo.cn/1950195113/Cgfrc7rtt</t>
  </si>
  <si>
    <t>宅癫痴戾狂</t>
  </si>
  <si>
    <t>这女的确实应该终身禁驾，不禁不遵守交通规则，还找打，男的手是有点狠。 //@大嘴韩乔生:这种人应该终身禁驾...还应受到法律的严惩！影响太坏！</t>
  </si>
  <si>
    <t>http://weibo.cn/1687326555/Cgfrerijp</t>
  </si>
  <si>
    <t>中二少女幸运E</t>
  </si>
  <si>
    <t>变道不打灯的多了去了。。。别有事没事总扯女司机。。。另外凭什么打人啊 真够能耐的//@宇Sound:我能说很多女司机都挺……还是不说了</t>
  </si>
  <si>
    <t>http://weibo.cn/1462458625/CgfrF413O</t>
  </si>
  <si>
    <t>经不起吓的伐 孩子都要吓大的 //@花脸狮皮是皮的来:这样他孩子也要吓傻的吧 这么恶劣 开车锁门很重要//@阿迪麗: 严肃处理 //@大嘴韩乔生:这种人应该终身禁驾...还应受到法律的严惩！影响太坏！</t>
  </si>
  <si>
    <t>http://weibo.cn/1752676492/CgfrwbNw0</t>
  </si>
  <si>
    <t>Mr玩具枪先生</t>
  </si>
  <si>
    <t>这么狠@王大沫爱国安谁也挡不住</t>
  </si>
  <si>
    <t>http://weibo.cn/2158346563/CgfrTxXn8</t>
  </si>
  <si>
    <t>丢丢-DDMA</t>
  </si>
  <si>
    <t>http://weibo.cn/2912853837/Cgfsthqa2</t>
  </si>
  <si>
    <t>你欠我一个壁咚</t>
  </si>
  <si>
    <t>看标题想说打得好，看文字想说幸亏不是个男的不然要被打死，点开视频我只想说对女的下手太狠了</t>
  </si>
  <si>
    <t>http://weibo.cn/1228995620/CgfsgxRIb</t>
  </si>
  <si>
    <t>Sincere贤</t>
  </si>
  <si>
    <t>这男的有病的吧</t>
  </si>
  <si>
    <t>http://weibo.cn/2383654381/CgfsJwXdx</t>
  </si>
  <si>
    <t>5月4日 09:31</t>
  </si>
  <si>
    <t>小桥-流水-天涯</t>
  </si>
  <si>
    <t>这男司机特么也是有病！上火也不带这样打人啊！下手凶残得令人发指！[怒]</t>
  </si>
  <si>
    <t>http://weibo.cn/3228476533/CgfsMdVyS</t>
  </si>
  <si>
    <t>nubia Z9 mini</t>
  </si>
  <si>
    <t>卧槽趣图</t>
  </si>
  <si>
    <t>#女司机变道遭殴打# 加利波利战役中，子弹射中子弹的瞬间。。。</t>
  </si>
  <si>
    <t>http://weibo.cn/1855434062/Cgftb0OeO</t>
  </si>
  <si>
    <t>亲亲coffee的小主人-雯慧</t>
  </si>
  <si>
    <t>评论一堆借题发挥说女司机不该开车的，我就呵呵了，借用别人评论：男司机和女司机总体数量30:1，终生禁驾名单男司机和女司机比例为900:1，全球百分之九十多的汽车事故都是男司机造成的，请问女司机这样都该管，比女司机多得多的终生禁驾男司机岂不是该抽死？~实事求是指责高速变道可以，但别扯有的没的</t>
  </si>
  <si>
    <t>http://weibo.cn/2546851892/Cgftn93nW</t>
  </si>
  <si>
    <t>SO骏骏</t>
  </si>
  <si>
    <t>@健康医生Benny  //遇到这样人，千万别开车门</t>
  </si>
  <si>
    <t>http://weibo.cn/2374584077/CgfuehjB5</t>
  </si>
  <si>
    <t>乖乖的222</t>
  </si>
  <si>
    <t>遇到暴力男是件恐怖的事，也提醒开车的朋友上车后记得将门上锁，防盗防坏蛋</t>
  </si>
  <si>
    <t>http://weibo.cn/2028818481/CgftUf3U4</t>
  </si>
  <si>
    <t>VINJAM_Z</t>
  </si>
  <si>
    <t>珍爱生命，远离女司机[笑cry]</t>
  </si>
  <si>
    <t>http://weibo.cn/2650116594/Cgfv1Cj9r</t>
  </si>
  <si>
    <t>猪宝宝么么么</t>
  </si>
  <si>
    <t>要打跟个爷们打，当着孩子面打女人算什么本事。真不能忍。</t>
  </si>
  <si>
    <t>http://weibo.cn/3406064050/Cgfv7iQSl</t>
  </si>
  <si>
    <t>Lumia 1520</t>
  </si>
  <si>
    <t>尚正伟200808</t>
  </si>
  <si>
    <t>//@大厂在线:这就是野蛮打人与野蛮开车！哎！</t>
  </si>
  <si>
    <t>http://weibo.cn/5537811487/CgfvemKtP</t>
  </si>
  <si>
    <t>天地郁金香</t>
  </si>
  <si>
    <t>@回忆专用小小鱼</t>
  </si>
  <si>
    <t>http://weibo.cn/1805079047/Cgfvm22Kt</t>
  </si>
  <si>
    <t>彭客网</t>
  </si>
  <si>
    <t>http://weibo.cn/1885290501/CgfvTsfPM</t>
  </si>
  <si>
    <t>皮皮时光机</t>
  </si>
  <si>
    <t>懒喵0307</t>
  </si>
  <si>
    <t>过份！！！！你就不变道？至于么？</t>
  </si>
  <si>
    <t>http://weibo.cn/3128476414/CgfxCo7My</t>
  </si>
  <si>
    <t>红米Note</t>
  </si>
  <si>
    <t>悠悠然的悠然</t>
  </si>
  <si>
    <t>这人有暴力倾向,天天开车在路上,超车不是很正常吗?这也用得着这样的打法?[抓狂]</t>
  </si>
  <si>
    <t>http://weibo.cn/1778852341/CgfyiFLSS</t>
  </si>
  <si>
    <t>螃小蟹小蟹</t>
  </si>
  <si>
    <t>@春天开始冬天结束</t>
  </si>
  <si>
    <t>http://weibo.cn/1145668125/CgfymeRCb</t>
  </si>
  <si>
    <t>OPPO智能手机</t>
  </si>
  <si>
    <t>魔术先生mr_王</t>
  </si>
  <si>
    <t>女司机，//@我不是粉丝姐而是two粉丝姐:禽兽不如，处死</t>
  </si>
  <si>
    <t>http://weibo.cn/2413166372/CgfyGBHRD</t>
  </si>
  <si>
    <t>为啥非要起个名</t>
  </si>
  <si>
    <t>虽然说下手有点重，但是反过来说，如果因为女司机的变道造成交通事故，带来人身伤害咋办？//@大嘴韩乔生: 这种人应该终身禁驾...还应受到法律的严惩！影响太坏！</t>
  </si>
  <si>
    <t>http://weibo.cn/3686809070/Cgfzl4lK6</t>
  </si>
  <si>
    <t>回复@行走龙湖湾:学霸激动了[阴险]//@行走龙湖湾:学霸，你有错别字哦//@DJ杨晓:我去，这是有多大得愁啊！不管谁错在先，下那么重的手，的确过分了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</si>
  <si>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http://weibo.cn/1260166997/CgfzUffle</t>
  </si>
  <si>
    <t>我开心_故我在</t>
  </si>
  <si>
    <t>打人绝对是不对的，但是这种在路上突然变道或者强行变道的司机也绝对应该直接吊销驾照</t>
  </si>
  <si>
    <t>http://weibo.cn/1609140851/CgfzQ8SFh</t>
  </si>
  <si>
    <t>zz_aJun</t>
  </si>
  <si>
    <t>[吃惊][吃惊][吃惊]表示看呆了</t>
  </si>
  <si>
    <t>http://weibo.cn/2269814380/CgfAe4NSW</t>
  </si>
  <si>
    <t>拉帕乃给玛</t>
  </si>
  <si>
    <t>我真的无法形容这些司机的素质！//@第四城社区:#女司机变道遭殴打# 最新进展，成都市锦江区公安分局官方微博@平安锦江 通报：大众车驾驶员张某（男，33岁）因行车纠纷对现代车驾驶员卢某（女，28岁）殴打，性质恶劣，因涉嫌寻衅滋事已被刑拘。</t>
  </si>
  <si>
    <t>http://weibo.cn/2410737477/CgfAyrOgD</t>
  </si>
  <si>
    <t>直播周口</t>
  </si>
  <si>
    <t>这是男的打女的成都的事。在俄罗斯，碰车也是下车就揍，战斗民族那场面你想去吧！</t>
  </si>
  <si>
    <t>http://weibo.cn/2587378947/CgfAswWhJ</t>
  </si>
  <si>
    <t>UC浏览器</t>
  </si>
  <si>
    <t>鲁迅学社</t>
  </si>
  <si>
    <t>http://weibo.cn/1809734970/CgfASw0GZ</t>
  </si>
  <si>
    <t>用户5279436770</t>
  </si>
  <si>
    <t>http://weibo.cn/5279436770/CgfBjqBFA</t>
  </si>
  <si>
    <t>浪花里的水</t>
  </si>
  <si>
    <t>http://weibo.cn/1727844404/CgfBxzTTu</t>
  </si>
  <si>
    <t>李小雪_精神散漫</t>
  </si>
  <si>
    <t>开车习惯不好真是讨厌，但你打人是不是就过了。这个脾气不适合开车。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</si>
  <si>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http://weibo.cn/2745325637/CgfBJpeSU</t>
  </si>
  <si>
    <t>怪蜀黍爱小loli</t>
  </si>
  <si>
    <t>//@第四城社区:#女司机变道遭殴打# 最新进展，成都市锦江区公安分局官方微博@平安锦江 通报：大众车驾驶员张某（男，33岁）因行车纠纷对现代车驾驶员卢某（女，28岁）殴打，性质恶劣，因涉嫌寻衅滋事已被刑拘。</t>
  </si>
  <si>
    <t>http://weibo.cn/1723113955/CgfBCm5Av</t>
  </si>
  <si>
    <t>蓝蓝蓝蓝魂儿love</t>
  </si>
  <si>
    <t>素质何在？国民素质增长远跟不上经济增长！看起来人模人样，做出来跟畜生没啥区别！</t>
  </si>
  <si>
    <t>http://weibo.cn/2127531370/CgfCV2lJi</t>
  </si>
  <si>
    <t>Real丶Lin</t>
  </si>
  <si>
    <t>脑袋有问题，不要说其他的，在自己孩子面前出手打人，这是一个好父亲的表现？？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</si>
  <si>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http://weibo.cn/2122107161/CgfD4s70D</t>
  </si>
  <si>
    <t>海淀区悠闲之士</t>
  </si>
  <si>
    <t>为此事打人者，流氓恶霸也。//@为啥非要起个名:虽然说下手有点重，但是反过来说，如果因为女司机的变道造成交通事故，带来人身伤害咋办？//@大嘴韩乔生: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</si>
  <si>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http://weibo.cn/2745590441/CgfD4s74k</t>
  </si>
  <si>
    <t>麦穗悠悠</t>
  </si>
  <si>
    <t>垃圾人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</si>
  <si>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http://weibo.cn/2054876633/CgfCZ8WQP</t>
  </si>
  <si>
    <t>均宜miss</t>
  </si>
  <si>
    <t>现在不讲理的事情真多</t>
  </si>
  <si>
    <t>http://weibo.cn/1782401200/CgfCVjYnp</t>
  </si>
  <si>
    <t>我想和你去冒险</t>
  </si>
  <si>
    <t>太惨烈了！//@大嘴韩乔生: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</si>
  <si>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http://weibo.cn/1660492642/CgfD9tFyR</t>
  </si>
  <si>
    <t>仿佛又在背后听说芋头帅</t>
  </si>
  <si>
    <t>吓人(Ｔ▽Ｔ)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</si>
  <si>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http://weibo.cn/2883374415/CgfDwu7rI</t>
  </si>
  <si>
    <t>刘磊_加拿大大明国际学院</t>
  </si>
  <si>
    <t>这在天朝不算新鲜事吧？媒体一般也都是虎头蛇尾的报道，人们对此早已麻木。 //@译者洛兵乔布斯:暴力，零容忍。</t>
  </si>
  <si>
    <t>http://weibo.cn/2623768813/CgfDxqiyo</t>
  </si>
  <si>
    <t>骑着大象看房子</t>
  </si>
  <si>
    <t>男人什么素质！！！应该终生禁驾！！！！！！严厉惩罚！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</si>
  <si>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http://weibo.cn/3026881362/CgfDK6Wyv</t>
  </si>
  <si>
    <t>--张黎明--</t>
  </si>
  <si>
    <t>这个男的打人的时候，我如果在。他就惨了！太他妈的欺负人了！我不是什么英雄，如果他们人多，我也不敢拼命。最多就是拦着点，报警之类的。但是，如果就他一个人！我是绝不可能让他这么打一个弱者！</t>
  </si>
  <si>
    <t>http://weibo.cn/2090871041/CgfEezm4b</t>
  </si>
  <si>
    <t>http:/weibo.cn/004474497/gf5algcn</t>
  </si>
  <si>
    <t>咪路o_O</t>
  </si>
  <si>
    <t>#女司机变道遭殴打#哎，说好的好好说呢，寒心</t>
  </si>
  <si>
    <t>http://weibo.cn/5270441676/CgfEuwiTP</t>
  </si>
  <si>
    <t>这种驾驶很容易造成车毁人亡，她的行为可能会给别人带来巨大的伤害。我亲眼看见一有辆车为了躲避突然变道的，一头撞到路边的大树上，多人受伤。变道的那辆车加速溜走了。我不是支持打人，但是我认为女司机应该受到教训。//@海淀区悠闲之士: 为此事打人者，流氓恶霸也。//@大嘴韩乔生: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</si>
  <si>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http://weibo.cn/3686809070/CgfF6icju</t>
  </si>
  <si>
    <t>Merry_cri</t>
  </si>
  <si>
    <t>这种人就该被人肉出来被暴打一顿</t>
  </si>
  <si>
    <t>http://weibo.cn/2011650267/CgfFq9HhG</t>
  </si>
  <si>
    <t>邓锐_Sun</t>
  </si>
  <si>
    <t>暴力男子</t>
  </si>
  <si>
    <t>http://weibo.cn/2147151857/CgfG0uAMa</t>
  </si>
  <si>
    <t>24_December</t>
  </si>
  <si>
    <t>哎 动手干啥呢 超完了车 慢慢别她就是了 实在不行一脚急刹慢慢耗呗 动手总是不对的…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</si>
  <si>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http://weibo.cn/1831838867/CgfG7iIPM</t>
  </si>
  <si>
    <t>啊搭ydg</t>
  </si>
  <si>
    <t>就不@ 出来了，你们女司机自己知道[doge][doge]开不好车容易挨打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</si>
  <si>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http://weibo.cn/2363868087/CgfG1E4VT</t>
  </si>
  <si>
    <t>leoleiou</t>
  </si>
  <si>
    <t>#女司机变道遭殴打# 渣男啊，渣男！女司机突然变道是技术问题，男人打女人是人品问题，技术不好可以练习，人品太烂，无药可救！</t>
  </si>
  <si>
    <t>http://weibo.cn/1765447430/CgfH73sxq</t>
  </si>
  <si>
    <t>小燕子_zhouYan</t>
  </si>
  <si>
    <t>http://weibo.cn/2430824260/CgfH3vtv2</t>
  </si>
  <si>
    <t>兰星玉</t>
  </si>
  <si>
    <t>http://weibo.cn/3946630051/CgfH45plZ</t>
  </si>
  <si>
    <t>OPPO Finder</t>
  </si>
  <si>
    <t>56网</t>
  </si>
  <si>
    <t>【#女司机遭男司机当街暴打#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t>
  </si>
  <si>
    <t>http://weibo.cn/1649666132/CgfHxC4aA</t>
  </si>
  <si>
    <t>wazr-</t>
  </si>
  <si>
    <t>变态？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</si>
  <si>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http://weibo.cn/2758724581/CgfI3y70Q</t>
  </si>
  <si>
    <t>江雪燕</t>
  </si>
  <si>
    <t>这都没人帮忙吗？靠</t>
  </si>
  <si>
    <t>http://weibo.cn/1825685255/CgfHWrhiJ</t>
  </si>
  <si>
    <t>蓝de幻想</t>
  </si>
  <si>
    <t>开车的时候尤其是女司机千万要小心低调，不要开斗气车，注意反锁车门，窗户空隙不要让人手能伸进来，说不准遇上什么变态。以前见过一个案例因擦挂引发口角，对方直接从后备箱拿把自制枪出来杀人。看这条新闻的评论就知道，太多人把自己当做马路仲裁员，为施暴者助威，不要自己成为社会戾气的牺牲品。</t>
  </si>
  <si>
    <t>http://weibo.cn/2660545711/CgfHS2rOh</t>
  </si>
  <si>
    <t>索尼Z3 Compact</t>
  </si>
  <si>
    <t>丿社會主義丶精霙</t>
  </si>
  <si>
    <t>活该，你不打死这样的女司机，她就会害死更多人？[doge]//@大嘴韩乔生:这种人应该终身禁驾...还应受到法律的严惩！影响太坏！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</si>
  <si>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http://weibo.cn/5534488617/CgfI8gXRr</t>
  </si>
  <si>
    <t>Maenee啦啦啦</t>
  </si>
  <si>
    <t>渣男！关起来打死！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t>
  </si>
  <si>
    <t>http://weibo.cn/1710066465/CgfIv3eVz</t>
  </si>
  <si>
    <t>剑舞风起乱云飞</t>
  </si>
  <si>
    <t>只是因为变道急了点，昨天那些女司机怎样怎样的，可以滚了。车内不装儿童安全座椅，抱着小孩，这男的有没有违章啊？还有，请问哪个司机路上不变道的？</t>
  </si>
  <si>
    <t>http://weibo.cn/3239312123/CgfIKFSPE</t>
  </si>
  <si>
    <t>温莎彧</t>
  </si>
  <si>
    <t>中国女司机又出新段子了 //@鹰目话道TalkOP:冲动是魔鬼 虽然这男打的旳确实太狠。但还是付出了惨重的代价 被刑拘的话 基本就被刻上犯罪分子的标签了，以后就会被记上一辈子的犯罪前科。可以理解为1岁孩子而生气的心情，我也碰到过太多变道不看后方的女司机，但是……哎。</t>
  </si>
  <si>
    <t>http://weibo.cn/1927630553/CgfJ3ixzc</t>
  </si>
  <si>
    <t>瓷器大象</t>
  </si>
  <si>
    <t>http://weibo.cn/5138390684/CgfJs7C9I</t>
  </si>
  <si>
    <t>5月4日 11:17</t>
  </si>
  <si>
    <t>suddenwake</t>
  </si>
  <si>
    <t>@人人都爱陈医生@jackyangzq@九香巷子深@帝都新蜜蜂@三胖子小欣 //@大嘴韩乔生: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</si>
  <si>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http://weibo.cn/2184510077/CgfJhcHFh</t>
  </si>
  <si>
    <t>水心诺鱼</t>
  </si>
  <si>
    <t>太可怕了，精神有问题吧｀｀｀｀</t>
  </si>
  <si>
    <t>http://weibo.cn/1064304197/CgfJPbgRY</t>
  </si>
  <si>
    <t>格格的童年成长</t>
  </si>
  <si>
    <t>#女司机变道遭殴打#女司机是很可怕 随便变道是容易出人命的 男司机打的有点过了。更不该用螺丝刀。但是遇到这总情况是很让人生气的。高速上我遇到很多次乱变道 从应急车道超车。</t>
  </si>
  <si>
    <t>http://weibo.cn/2490615071/CgfK4vQwS</t>
  </si>
  <si>
    <t>我是个女银贼</t>
  </si>
  <si>
    <t>#女司机变道遭殴打#3日下午，成都娇子立交附近一女司机被一男司机拖出车外，遭暴打至骨折脑震荡。[怒]</t>
  </si>
  <si>
    <t>http://weibo.cn/5076604482/CgfK4dbv4</t>
  </si>
  <si>
    <t>成都热门排行榜</t>
  </si>
  <si>
    <t>【好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怒]</t>
  </si>
  <si>
    <t>http://weibo.cn/2830437044/CgfKj2xBP</t>
  </si>
  <si>
    <t>我家姁姁</t>
  </si>
  <si>
    <t>不管什么理由就能这样当街打死人？</t>
  </si>
  <si>
    <t>http://weibo.cn/2681810590/CgfKiqfyT</t>
  </si>
  <si>
    <t>家有汪星人-萌萌哒</t>
  </si>
  <si>
    <t>#女司机变道遭殴打# 君子动口不动手，下如此狠手可见内心多么狠辣卑劣。</t>
  </si>
  <si>
    <t>http://weibo.cn/3794767684/CgfLuyER0</t>
  </si>
  <si>
    <t>珊哥哥好帅Daisy</t>
  </si>
  <si>
    <t>#女司机变道遭殴打#太没得素质了这男的，打女人的男人都是人渣。</t>
  </si>
  <si>
    <t>http://weibo.cn/2680170964/CgfLrD7qR</t>
  </si>
  <si>
    <t>坏坏惹de爱</t>
  </si>
  <si>
    <t>#女司机变道遭殴打# 别以讹传讹好吗？是这女的自己变道有问题别别人车，人家车上一家老小的，人命啊！！！</t>
  </si>
  <si>
    <t>http://weibo.cn/1908177062/CgfM0b0tY</t>
  </si>
  <si>
    <t>看好精神病</t>
  </si>
  <si>
    <t>直男癌们，以后你们违章时找个大汉暴揍你们一顿看你们是不是觉得自己活该[拜拜][拜拜]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</si>
  <si>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http://weibo.cn/5313410586/CgfMvgrKf</t>
  </si>
  <si>
    <t>多多良小辉</t>
  </si>
  <si>
    <t>我上次开车，红绿灯还没过完，隔离的车灯都没打就转过过来我道，吓得我赶紧急刹，我后悔没下车把他打一顿</t>
  </si>
  <si>
    <t>http://weibo.cn/1876324701/CgfMSzwfi</t>
  </si>
  <si>
    <t>Be_ck铜锣烧</t>
  </si>
  <si>
    <t>暴脾气！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t>
  </si>
  <si>
    <t>http://weibo.cn/1610796201/CgfMWryMW</t>
  </si>
  <si>
    <t>卿描淡写</t>
  </si>
  <si>
    <t>法律需要遵守，需要学习。</t>
  </si>
  <si>
    <t>http://weibo.cn/1765234202/CgfN5iKUv</t>
  </si>
  <si>
    <t>稀里糊涂坏东西</t>
  </si>
  <si>
    <t>有多少银死在这种银手里！//@Dandelion逝去的卡卡:凤凰网上有来龙去脉，女司机是下高速时，急变道！！人家一家人差点车毁人亡，小孩头撞到玻璃，然后肇事者扬长而去。打人是不对，还往死里打，如果我遇到这种情况，我会报警，告这个女司机高速上危险驾驶，在送小孩去医院，然后在告她个肇事逃逸。</t>
  </si>
  <si>
    <t>http://weibo.cn/2998541743/CgfNGdCBx</t>
  </si>
  <si>
    <t>歪瓜裂棗SSSFH</t>
  </si>
  <si>
    <t>#女司机急变道遭狂殴#打人者该抓该判，没有问题。我就想知道，被打者随意换道危害交通安全，法律能不能处理一下？也警告那些不守规矩的，有时候被打伤甚至是好的，想想后面是个大车的话，随意换道小命难保！</t>
  </si>
  <si>
    <t>http://weibo.cn/1210899084/CgfNGwMKA</t>
  </si>
  <si>
    <t>kiki__凱凱凱凱凱啊</t>
  </si>
  <si>
    <t>那男的太他妈的不是东西了！ //@直播周口:这是男的打女的成都的事。在俄罗斯，碰车也是下车就揍，战斗民族那场面你想去吧！</t>
  </si>
  <si>
    <t>http://weibo.cn/2339768493/CgfOn6sVW</t>
  </si>
  <si>
    <t>霹雳三三</t>
  </si>
  <si>
    <t>这路怒症会不会太厉害了，好恐怖，更加不敢开车啦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</si>
  <si>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http://weibo.cn/1674433204/CgfOv4lUZ</t>
  </si>
  <si>
    <t>回复@南方老宽:二逼们的逻辑就这样，哈哈哈哈哈你明眼，一看便穿。[哈哈][哈哈][哈哈] //@南方老宽:回复@王掰扯:博主有没有发现搞笑的地方，一方面说有错也不能打，一方面喊着要打博主，狗脸说翻就翻。</t>
  </si>
  <si>
    <t>http://weibo.cn/1228870690/CgfOiE7BL</t>
  </si>
  <si>
    <t>艺铭惊人不同凡响</t>
  </si>
  <si>
    <t>你这样打人孩子不会惊吓吗[鄙视]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</si>
  <si>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http://weibo.cn/2807185697/CgfP346eB</t>
  </si>
  <si>
    <t>FF飞雪尘</t>
  </si>
  <si>
    <t>什么人啊！太凶残了！</t>
  </si>
  <si>
    <t>http://weibo.cn/1862486904/CgfPsaU45</t>
  </si>
  <si>
    <t>Tyra_璐璐</t>
  </si>
  <si>
    <t>卧槽！人肉这个司机！开车的时候一定要反锁车门啊！女人们都去练下拳击算了</t>
  </si>
  <si>
    <t>http://weibo.cn/1798231407/CgfPpa3UY</t>
  </si>
  <si>
    <t>我的现任是极品呀</t>
  </si>
  <si>
    <t>女司机[可怜]</t>
  </si>
  <si>
    <t>http://weibo.cn/1623325452/CgfPO2Boa</t>
  </si>
  <si>
    <t>一朵鲜艳的向日葵</t>
  </si>
  <si>
    <t>忧伤。自己开车抽风～我也是不喜欢女司机，特别是阿姨级别的。我看到都躲着走～虽然我自己也是女司机。但是看不起那些开车抽风的阿姨。</t>
  </si>
  <si>
    <t>http://weibo.cn/2685276307/CgfQoEYjV</t>
  </si>
  <si>
    <t>鸳鸯两字怎生疏</t>
  </si>
  <si>
    <t>http://weibo.cn/2452501744/CgfQmghtA</t>
  </si>
  <si>
    <t>HTC One 时尚版</t>
  </si>
  <si>
    <t>青音_KK</t>
  </si>
  <si>
    <t>//@红蓝镜中的紫瞳:国内成天黑女司机，可在澳洲女性车保比同等情况下的男性便宜好吧，因为无论是保险公司还是政府的数据都显示女性驾车更为安全。数据显示男性司机过度自信的比率远远高于女性，而这正是危险发生的根源之一。</t>
  </si>
  <si>
    <t>http://weibo.cn/2003105625/CgfQCxwBs</t>
  </si>
  <si>
    <t>四夕是我姓</t>
  </si>
  <si>
    <t>胎神</t>
  </si>
  <si>
    <t>http://weibo.cn/2199420331/CgfR5v4Z5</t>
  </si>
  <si>
    <t>夏天胡萝卜</t>
  </si>
  <si>
    <t>交通违法和刑事犯罪，你居然赞同，没有基本是非观</t>
  </si>
  <si>
    <t>http://weibo.cn/1774217074/CgfRto5Hx</t>
  </si>
  <si>
    <t>黑米勒乐</t>
  </si>
  <si>
    <t>怎样能找到他，和老子试试？打女人算个屌</t>
  </si>
  <si>
    <t>http://weibo.cn/2877038425/CgfRxxnqY</t>
  </si>
  <si>
    <t>红米2</t>
  </si>
  <si>
    <t>Hunter_黄</t>
  </si>
  <si>
    <t>@我就是七舅姥爷 对于这种不要脸的男人，我会用棒球棒让他脑震荡。</t>
  </si>
  <si>
    <t>http://weibo.cn/1931040840/CgfRU2R16</t>
  </si>
  <si>
    <t>魏建明2712145185</t>
  </si>
  <si>
    <t>#女司机变道遭殴打#女司机有错，她是新手，你是男人，有大量，不应该打人，</t>
  </si>
  <si>
    <t>http://weibo.cn/2712145185/CgfSsAW3o</t>
  </si>
  <si>
    <t>土豪我们做个朋友啊</t>
  </si>
  <si>
    <t>http://weibo.cn/2835114202/CgfSErjxl</t>
  </si>
  <si>
    <t>用户svfwozs3ih</t>
  </si>
  <si>
    <t>#女司机变道遭殴打#对于随意变道的司机应该给予惩罚，只是这种方式有点过火了！而警察能够怎样？除了事后羁押肇事人外，针对违章者又能怎样呢？</t>
  </si>
  <si>
    <t>http://weibo.cn/5069051798/CgfTlyE1J</t>
  </si>
  <si>
    <t>熙米原创服装工作室</t>
  </si>
  <si>
    <t>再也不敢随意变道了！太恐怖了，还在我门口[黑线][黑线][黑线]</t>
  </si>
  <si>
    <t>http://weibo.cn/1957364960/CgfT5jKM1</t>
  </si>
  <si>
    <t>刘小楠她挺好</t>
  </si>
  <si>
    <t>#女司机变道遭殴打#好可怕</t>
  </si>
  <si>
    <t>http://weibo.cn/2659976705/CgfTI2hgX</t>
  </si>
  <si>
    <t>都市性感美女</t>
  </si>
  <si>
    <t>靠，打女人，贱男人</t>
  </si>
  <si>
    <t>http://weibo.cn/2656912107/CgfTxlpwT</t>
  </si>
  <si>
    <t>http:/weibo.cn/076604482/gfk4dbv4</t>
  </si>
  <si>
    <t>5月4日 11:23</t>
  </si>
  <si>
    <t>女银贼基地Android</t>
  </si>
  <si>
    <t>马上瘦成闪电的文文妈</t>
  </si>
  <si>
    <t>@Sinda_Xu //@第四城社区:#女司机变道遭殴打# 最新进展，成都市锦江区公安分局官方微博@平安锦江 通报：大众车驾驶员张某（男，33岁）因行车纠纷对现代车驾驶员卢某（女，28岁）殴打，性质恶劣，因涉嫌寻衅滋事已被刑拘。</t>
  </si>
  <si>
    <t>http://weibo.cn/2061553565/CgfTR9rxP</t>
  </si>
  <si>
    <t>為毛自己的名還不給用</t>
  </si>
  <si>
    <t>http://weibo.cn/5026172340/CgfUWhHrk</t>
  </si>
  <si>
    <t>慕荣眉</t>
  </si>
  <si>
    <t>35秒踹头4次！你娃儿撞到脸了怪人家别车？怪你不用儿童安全座椅好吗？！败家老婆还煽风点火！打完人又捅了的士司机还想开车跑？！敢下那么重的手就别怂啊瓜麻批。评论里支持打人的杂碎们，我祝你们每天出门一路平安违章时不会碰到这种暴烈的司机不然一边被踹头一边被打脸的感受恐怕也不是太好呵呵凸</t>
  </si>
  <si>
    <t>http://weibo.cn/1728659810/CgfUYBmBu</t>
  </si>
  <si>
    <t>中国电信广东客服</t>
  </si>
  <si>
    <t>【#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t>
  </si>
  <si>
    <t>http://weibo.cn/2116505024/CgfUI5h3M</t>
  </si>
  <si>
    <t>雪昕沁梦</t>
  </si>
  <si>
    <t>http://weibo.cn/2732594560/CgfVm04AC</t>
  </si>
  <si>
    <t>钢帖侠</t>
  </si>
  <si>
    <t>我想看那男人的行车记录仪，到底有多恶劣让他如此愤怒，不过一句话，这男人是垃圾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</si>
  <si>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http://weibo.cn/1862084442/CgfVEAkno</t>
  </si>
  <si>
    <t>稀饭嘚麻麻</t>
  </si>
  <si>
    <t>#女司机变道遭殴打#[吃惊][吃惊]女司机。这回是被打！让我怎么去学车……点都不怜香惜玉呢那男的估计没妈没媳妇没女儿，虽然女司机比较危险，但是打人打的忒狠了点。@小姐请安分他是我先生@萌萌巴衛Sma@看不清后来@亲亲蝎子g@一辈子那么长且又那么短 女司机们。</t>
  </si>
  <si>
    <t>http://weibo.cn/2533551823/CgfWcgsvU</t>
  </si>
  <si>
    <t>Lucky爸比-</t>
  </si>
  <si>
    <t>//@都市性感美女: 靠，打女人，贱男人</t>
  </si>
  <si>
    <t>http://weibo.cn/2652115007/CgfVV9Yev</t>
  </si>
  <si>
    <t>#女司机变道遭殴打#【律师说法：为什么罪行是“寻衅滋事”？】@吴文杰律师 解读：本案涉嫌的罪名可能是寻衅滋事罪或故意伤害罪，若在当事人受轻伤的情况下，寻衅滋事罪的法定刑还高于故意伤害罪，前者是五年以下有期徒刑，后者是三年以下。若当事人重伤则按故意伤害来定罪。</t>
  </si>
  <si>
    <t>http://weibo.cn/1649469284/CgfVSblD8</t>
  </si>
  <si>
    <t>淡月如水639</t>
  </si>
  <si>
    <t>打人受刑罚！变道不打灯也该被谴责……</t>
  </si>
  <si>
    <t>http://weibo.cn/1475107353/CgfWzCceD</t>
  </si>
  <si>
    <t>99逍99遥for</t>
  </si>
  <si>
    <t>#女司机急变道遭狂殴#以和为贵。退一步海阔天空。</t>
  </si>
  <si>
    <t>http://weibo.cn/3860037645/CgfXPkgVt</t>
  </si>
  <si>
    <t>贱贱贱王小贱</t>
  </si>
  <si>
    <t>#女司机变道遭殴打#说什么应该忍让这种变道司机的全是键盘侠！等你亲身经历过，恐怕有些男同志做的更过！</t>
  </si>
  <si>
    <t>http://weibo.cn/2801311414/CgfXIwcI7</t>
  </si>
  <si>
    <t>小米平板</t>
  </si>
  <si>
    <t>放冷箭的鱼蛋</t>
  </si>
  <si>
    <t>http://weibo.cn/3238092181/CgfY3eUCr</t>
  </si>
  <si>
    <t>http:/weibo.cn/116505024/gfui5h3m</t>
  </si>
  <si>
    <t>5月4日 11:50</t>
  </si>
  <si>
    <t>http://weibo.cn/2139060774/Cgg0bzVRJ</t>
  </si>
  <si>
    <t>求其--是但</t>
  </si>
  <si>
    <t>出手也太狠了吧，那个女的也不锁门，蠢</t>
  </si>
  <si>
    <t>http://weibo.cn/1838601861/Cgg0BiiyB</t>
  </si>
  <si>
    <t>就等星期四</t>
  </si>
  <si>
    <t>营山人都敢打，不知道几天后是不是会出现张某曝尸荒野的消息。[草泥马]</t>
  </si>
  <si>
    <t>http://weibo.cn/3869558268/Cgg0qnxqY</t>
  </si>
  <si>
    <t>联想乐Phone_S560</t>
  </si>
  <si>
    <t>那本帐</t>
  </si>
  <si>
    <t>等处理结果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</si>
  <si>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http://weibo.cn/1001976421/Cgg0Oh4N3</t>
  </si>
  <si>
    <t>白莲花大魔王</t>
  </si>
  <si>
    <t>@人人趣学 偶要学跆拳道和开车，先学哪个能好好保护自己？</t>
  </si>
  <si>
    <t>http://weibo.cn/3161481670/Cgg0UtkeD</t>
  </si>
  <si>
    <t>戴苏越</t>
  </si>
  <si>
    <t>那些在评论里强调“违规变道就是该打，打得好”的人有没有想到那些每天被男司机粗鲁变道加塞还嚣张地狂按喇叭而带来糟糕心情和巨大安全隐患却根本没有力量上去把男司机拖下来猛揍一顿的女司机的感受！（没错，我就是这样一个可怜的女司机）</t>
  </si>
  <si>
    <t>http://weibo.cn/2313554901/Cgg1uytMU</t>
  </si>
  <si>
    <t>奇闻趣事匣子</t>
  </si>
  <si>
    <t>【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t>
  </si>
  <si>
    <t>http://weibo.cn/1934854412/Cgg1jBvAU</t>
  </si>
  <si>
    <t>巧克力乖丫头</t>
  </si>
  <si>
    <t>http://weibo.cn/3231147795/Cgg1TnHga</t>
  </si>
  <si>
    <t>爱吃的旧城</t>
  </si>
  <si>
    <t>http://weibo.cn/3237868731/Cgg26nee5</t>
  </si>
  <si>
    <t>花瓣卖萌</t>
  </si>
  <si>
    <t>http://weibo.cn/3238074355/Cgg2Iet5U</t>
  </si>
  <si>
    <t>wastebin骑破单车</t>
  </si>
  <si>
    <t>拖出来打得他半身不遂。</t>
  </si>
  <si>
    <t>http://weibo.cn/1742385684/Cgg2KAfMW</t>
  </si>
  <si>
    <t>Pie-馅饼</t>
  </si>
  <si>
    <t>也就看别人女司机好欺负[怒]换我开车，下来对撸！//@大嘴韩乔生: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</si>
  <si>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http://weibo.cn/1952842341/Cgg3epqqS</t>
  </si>
  <si>
    <t>时光的小女生</t>
  </si>
  <si>
    <t>http://weibo.cn/3230795045/Cgg3c3Fnl</t>
  </si>
  <si>
    <t>GK-美颜堂</t>
  </si>
  <si>
    <t>#女司机变道遭殴打# 过往车辆居然没一辆停下来阻止的，唉！</t>
  </si>
  <si>
    <t>http://weibo.cn/5331182361/Cgg3ivdPe</t>
  </si>
  <si>
    <t>郭广涛TD</t>
  </si>
  <si>
    <t>无语，对这种人无语</t>
  </si>
  <si>
    <t>http://weibo.cn/3525410094/Cgg3oswJo</t>
  </si>
  <si>
    <t>华为Ascend手机</t>
  </si>
  <si>
    <t>欣然离觞</t>
  </si>
  <si>
    <t>比昨天那场“世纪之战”好看太多~//@mooncake: 掌握快速锁车有多么重要。//@大嘴韩乔生: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</si>
  <si>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http://weibo.cn/2959463987/Cgg3C5jM2</t>
  </si>
  <si>
    <t>度娘胖胖</t>
  </si>
  <si>
    <t>http://weibo.cn/3230867301/Cgg3Tcq5v</t>
  </si>
  <si>
    <t>稀饭到碗里来</t>
  </si>
  <si>
    <t>//@XL号洁娃子:必须严惩这个人渣！还是不是人！就算别人乱变道也是交警的事儿！！！！！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</si>
  <si>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http://weibo.cn/1406051741/Cgg4ebB0N</t>
  </si>
  <si>
    <t>淡淡的奇奇</t>
  </si>
  <si>
    <t>http://weibo.cn/3237669261/Cgg4lhiLr</t>
  </si>
  <si>
    <t>jc不懈</t>
  </si>
  <si>
    <t>http://weibo.cn/1130240781/Cgg4gwBaf</t>
  </si>
  <si>
    <t>车龙九州</t>
  </si>
  <si>
    <t>#车龙关注# 【#女司机急变道遭狂殴#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t>
  </si>
  <si>
    <t>http://weibo.cn/5175728622/Cgg4p64i0</t>
  </si>
  <si>
    <t>JJYY不爱听</t>
  </si>
  <si>
    <t>#女司机变道遭殴打#拜托，变道不打灯，别车，开斗气车这些行为与性别无关，与技术无关，和素质有关吧！路上看到这些司机谁都会有想打人的冲动，可这男的确实是个变态！让我想起了山东麦当劳那个邪教男！</t>
  </si>
  <si>
    <t>http://weibo.cn/1307087145/Cgg5hcjL1</t>
  </si>
  <si>
    <t>知足中年人</t>
  </si>
  <si>
    <t>女司机没有枪毙的罪过吧，身为一个男人如此痛下黑手，你TM算男人吗？</t>
  </si>
  <si>
    <t>http://weibo.cn/5013624751/Cgg5yhUrT</t>
  </si>
  <si>
    <t>http:/weibo.cn/934854412/gg1jbvau</t>
  </si>
  <si>
    <t>5月4日 12:06</t>
  </si>
  <si>
    <t>任金笙在这里</t>
  </si>
  <si>
    <t>#女司机变道遭殴打#这都能有水军？一码归一码，男的打人就得负应付的责任，女的违规驾驶也要承担责任。但是女的违章这事该交警管，也轮不上这个男的来打人。</t>
  </si>
  <si>
    <t>http://weibo.cn/3195305410/Cgg5rxbC9</t>
  </si>
  <si>
    <t>聚时代星座广场</t>
  </si>
  <si>
    <t>你不是一个好公民，但至少是一个好父亲，不管谁对谁错，敢让我孩子受到伤害我会拼命的。[熊猫][熊猫]</t>
  </si>
  <si>
    <t>http://weibo.cn/5509802478/Cgg5l31wf</t>
  </si>
  <si>
    <t>猫小萌纯洁</t>
  </si>
  <si>
    <t>http://weibo.cn/3230767705/Cgg5nFptM</t>
  </si>
  <si>
    <t>美羊羊好运</t>
  </si>
  <si>
    <t>http://weibo.cn/3237864161/Cgg6lo0G8</t>
  </si>
  <si>
    <t>胖纸的小小梅</t>
  </si>
  <si>
    <t>http://weibo.cn/3230908615/Cgg6bBfp6</t>
  </si>
  <si>
    <t>ZH向日葵省代蓉儿</t>
  </si>
  <si>
    <t>#女司机变道遭殴打#每天给代理一对一培训[得意][得意]还大招给你，不怕你不会，[奋斗]就怕你不学@小葵葵之家@广州妆后贸易有限公司</t>
  </si>
  <si>
    <t>http://weibo.cn/2387373163/Cgg6DDere</t>
  </si>
  <si>
    <t>郭茂晨</t>
  </si>
  <si>
    <t>#女司机变道遭殴打#[赞][赞][赞] 我想动手...[微笑]</t>
  </si>
  <si>
    <t>http://weibo.cn/1822133591/Cgg6uuO3Y</t>
  </si>
  <si>
    <t>228tianyinhu</t>
  </si>
  <si>
    <t>http://weibo.cn/2795131210/Cgg6uxSUL</t>
  </si>
  <si>
    <t>亲-您想多啦</t>
  </si>
  <si>
    <t>不管怎样 打人就是不对[伤心]</t>
  </si>
  <si>
    <t>http://weibo.cn/2099887163/Cgg7jncqZ</t>
  </si>
  <si>
    <t>打幽人</t>
  </si>
  <si>
    <t>#女司机变道遭殴打# 【打至骨折脑震荡】女司机变道太急，男司机出手太重；女司机车技太差，男司机拳头太硬；一个伤身，一个伤银，两个伤心······</t>
  </si>
  <si>
    <t>http://weibo.cn/3609029791/Cgg7hgtxN</t>
  </si>
  <si>
    <t>爱吃草菇的包子控</t>
  </si>
  <si>
    <t>http://weibo.cn/5122425963/Cgg8KzMQ5</t>
  </si>
  <si>
    <t>微博天上的彩虹</t>
  </si>
  <si>
    <t>http://weibo.cn/1933558985/Cgg8HEcMn</t>
  </si>
  <si>
    <t>打下手的奶油</t>
  </si>
  <si>
    <t>http://weibo.cn/3237257365/Cgg8w7Meh</t>
  </si>
  <si>
    <t>吴帆凡烦</t>
  </si>
  <si>
    <t>这狗杂种应判死刑，草</t>
  </si>
  <si>
    <t>http://weibo.cn/1743353577/Cgg8z5dfG</t>
  </si>
  <si>
    <t>MayMayWayWay</t>
  </si>
  <si>
    <t>打人者必死全家 md</t>
  </si>
  <si>
    <t>http://weibo.cn/2143297471/Cgg923ASC</t>
  </si>
  <si>
    <t>roguru</t>
  </si>
  <si>
    <t>[生病]</t>
  </si>
  <si>
    <t>http://weibo.cn/1080130693/Cgg94oxFt</t>
  </si>
  <si>
    <t>枕头的微博</t>
  </si>
  <si>
    <t>@呼啦呼啦圈儿5 当女司机有危险啊。。记得把车窗不要全打开//@多多__妈:@张晶miyake 你看视频，那个女司机锁门了的哦，伸手进去扣开的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</si>
  <si>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http://weibo.cn/1415560281/Cgg91oGuc</t>
  </si>
  <si>
    <t>张小米高姿态</t>
  </si>
  <si>
    <t>http://weibo.cn/3237471311/Cgg9rsd7g</t>
  </si>
  <si>
    <t>yang扬er</t>
  </si>
  <si>
    <t>妈哟！每天我的必经之路！那个男的该去死</t>
  </si>
  <si>
    <t>http://weibo.cn/1739381450/CggaqjzME</t>
  </si>
  <si>
    <t>魏敏立志要养狗</t>
  </si>
  <si>
    <t>@h微博帐号7645084jyrxeywvkytte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</si>
  <si>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http://weibo.cn/2027584455/CggaalBYM</t>
  </si>
  <si>
    <t>爱吃胡萝卜的鱼蛋</t>
  </si>
  <si>
    <t>http://weibo.cn/5122426598/Cgga77DBc</t>
  </si>
  <si>
    <t>头像碎</t>
  </si>
  <si>
    <t>#女司机变道遭殴打##正青春##欧美头像#一直走一直走一直不停的走 挥霍着自由</t>
  </si>
  <si>
    <t>http://weibo.cn/3253856973/Cgga99g2H</t>
  </si>
  <si>
    <t>枫影清风</t>
  </si>
  <si>
    <t>何必呢，也不能动手打人吧</t>
  </si>
  <si>
    <t>http://weibo.cn/3814790959/Cggaz9z9D</t>
  </si>
  <si>
    <t>好好的622</t>
  </si>
  <si>
    <t>简直就是畜生，下手太狠了！</t>
  </si>
  <si>
    <t>http://weibo.cn/2625772093/CggbtBYeh</t>
  </si>
  <si>
    <t>浅笑爱吃巧克力</t>
  </si>
  <si>
    <t>http://weibo.cn/3230784781/CggbWzOK6</t>
  </si>
  <si>
    <t>小布丁的麻麻麻麻</t>
  </si>
  <si>
    <t>http://weibo.cn/3607190177/Cggc5qAWW</t>
  </si>
  <si>
    <t>某同学不爱吃饺子</t>
  </si>
  <si>
    <t>http://weibo.cn/3230977511/CggbI6lAH</t>
  </si>
  <si>
    <t>硬汉强攻</t>
  </si>
  <si>
    <t>实在是残忍[doge][doge][doge]</t>
  </si>
  <si>
    <t>http://weibo.cn/5399257541/CggcScMnp</t>
  </si>
  <si>
    <t>谭纲_一生求一自由</t>
  </si>
  <si>
    <t>这种螃蟹司机该挨揍！大家别以为突然变道是小事，这类情况不知造成了多少人被车祸，轻则惊吓恐怖，重则车毁人亡，惨则家破人亡！生死之间有大恐怖，没遭遇那种死亡大恐怖的人是无法体会的，你试过了，就会觉得螃蟹司机挨揍挨得太轻，他不过皮肉之痛，你却可能是伤残甚至死亡！另外，别拿性别来忽悠人！</t>
  </si>
  <si>
    <t>http://weibo.cn/2126888933/CggcZz3J0</t>
  </si>
  <si>
    <t>IT中关村oo侯欢在北京</t>
  </si>
  <si>
    <t>//@欣然离觞: 比昨天那场“世纪之战”好看太多~//@mooncake: 掌握快速锁车有多么重要。//@大嘴韩乔生: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</si>
  <si>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http://weibo.cn/1252255054/CggdwEf9z</t>
  </si>
  <si>
    <t>陈胖子打哑语</t>
  </si>
  <si>
    <t>一群马路精神分裂症患者。</t>
  </si>
  <si>
    <t>http://weibo.cn/3230969601/CggesAP3T</t>
  </si>
  <si>
    <t>游泳的大板儿牙</t>
  </si>
  <si>
    <t>打一顿可能是对她的提醒，不然日后肯定会祸害他人。</t>
  </si>
  <si>
    <t>http://weibo.cn/3237806435/CggebsXt5</t>
  </si>
  <si>
    <t>_Love_ni</t>
  </si>
  <si>
    <t>@zn夏日静好[吃惊][吃惊]//@大嘴韩乔生:这种人应该终身禁驾...还应受到法律的严惩！影响太坏！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</si>
  <si>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http://weibo.cn/1914550455/CggeHn2Fj</t>
  </si>
  <si>
    <t>yasaken</t>
  </si>
  <si>
    <t>#女司机变道遭殴打#  刚看了视频，太尼玛穷凶极恶了，故意杀人罪</t>
  </si>
  <si>
    <t>http://weibo.cn/1763608763/CggfiA8y5</t>
  </si>
  <si>
    <t>晴朗Fancy</t>
  </si>
  <si>
    <t>http://weibo.cn/3881098512/Cggfet0Ce</t>
  </si>
  <si>
    <t>爱吃肉的西子</t>
  </si>
  <si>
    <t>必须严惩</t>
  </si>
  <si>
    <t>http://weibo.cn/2328613012/CggftgcLg</t>
  </si>
  <si>
    <t>whells</t>
  </si>
  <si>
    <t>#女司机变道遭殴打# 首先说男子这么打女子是不对，打得太猛了，但是说实话，这个女司机也是肯定是变道太猛没有任何前提导致后车孩子受伤，这种没点安全意识和为他人行方便的开车思维，我觉得也该打，我开车遇见这种人也是要决几句的</t>
  </si>
  <si>
    <t>http://weibo.cn/1808513192/CggfskgSa</t>
  </si>
  <si>
    <t>用户5538198971</t>
  </si>
  <si>
    <t>这样的男人他妈的不是人，男人打女人最让人看不起。</t>
  </si>
  <si>
    <t>http://weibo.cn/5538198971/CgggV4ZOx</t>
  </si>
  <si>
    <t>窝爱呱呱</t>
  </si>
  <si>
    <t>//@仿佛又在背后听说芋头帅:吓人(Ｔ▽Ｔ)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</si>
  <si>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http://weibo.cn/5094948878/CgghgCM5h</t>
  </si>
  <si>
    <t>猪小排打下手</t>
  </si>
  <si>
    <t>动作利落，招招致命。</t>
  </si>
  <si>
    <t>http://weibo.cn/3237785795/CgghWASHL</t>
  </si>
  <si>
    <t>菠菜大流氓</t>
  </si>
  <si>
    <t>#女司机变道遭殴打##正青春##170+超模女生##长期单身的姑娘# 我公司有一个傻×同事，我们公司聚餐的时候领导很关心的对他说：“小王呀，你也不小了哈，抓紧时间找个老婆要紧哈！” 谁料这傻×瞬间回复了一句：“这年头能找到老婆就不错了，还管她紧不紧！”</t>
  </si>
  <si>
    <t>http://weibo.cn/2187251774/CgghNrIrP</t>
  </si>
  <si>
    <t>有东有南也有北</t>
  </si>
  <si>
    <t>禽兽不如！女司机们，开车容易，开好不易。且行且珍惜！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</si>
  <si>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http://weibo.cn/1029321864/Cggi65C8p</t>
  </si>
  <si>
    <t>青春啊你在哪里啊</t>
  </si>
  <si>
    <t>#女司机变道遭殴打#我认为该打，但是下手也太重了吧，突然变道真的很危险，你要玩命回家玩去，别害别个一起陪你玩命</t>
  </si>
  <si>
    <t>http://weibo.cn/2219494283/CggivamKi</t>
  </si>
  <si>
    <t>#女司机变道遭殴打##正青春##170+超模女生##长期单身的姑娘# 五一到了，老师叫我们多做点善事，我带着红领巾满街走，前面有个白色连衣裙美女姐姐， 我说：“姐姐，你白色连衣裙配白色奶罩才好看，配粉红色奶罩一点都不好看” 姐姐说我系的红领巾不好看，教我系红领巾，不说了，现在我还在咳嗽呢。。</t>
  </si>
  <si>
    <t>http://weibo.cn/2187251774/CggiXeH0l</t>
  </si>
  <si>
    <t>杜姆克鲁斯</t>
  </si>
  <si>
    <t>@没有逗号先森</t>
  </si>
  <si>
    <t>http://weibo.cn/2569429824/CggjbqaGN</t>
  </si>
  <si>
    <t>绿蔷薇Amber</t>
  </si>
  <si>
    <t>建议大家人肉这个男的，警察叔叔，以故意杀人罪起诉他吧，关他一辈子就是为民除害。</t>
  </si>
  <si>
    <t>http://weibo.cn/5048318156/Cggj5dI08</t>
  </si>
  <si>
    <t>#女司机变道遭殴打##正青春##170+超模女生##长期单身的姑娘# 谈了八年的女友嫁人了，朋友们非叫我发表一段感慨。我只好默默的脱下裤子，对弟弟说：“兄弟，对不起了，让你白打了八年工，进进出出，付出那么多，到头来一场空！”</t>
  </si>
  <si>
    <t>http://weibo.cn/2187251774/Cggjx1u4W</t>
  </si>
  <si>
    <t>架子鼓之鸟</t>
  </si>
  <si>
    <t>真牛逼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</si>
  <si>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http://weibo.cn/2713085871/CggjLacEw</t>
  </si>
  <si>
    <t>一个两三六零</t>
  </si>
  <si>
    <t>//@白夜鬼铃:曝光人渣啊！该让这种人基因灭绝，还为其生种，其妻想来也没少受打</t>
  </si>
  <si>
    <t>http://weibo.cn/1612432072/Cggk4nKLs</t>
  </si>
  <si>
    <t>#女司机变道遭殴打##正青春##170+超模女生##长期单身的姑娘# 和闺蜜合租房子，我比较懒，不爱出门。今天闺蜜神神秘秘的说：“我带你找男人去怎么样，各种各样的都有，个子高的矮的胖的瘦的，随你挑随你捡。”我一听，有这好事，果断换了衣服陪闺蜜出门了。 尼玛，买个黄瓜你竟然跟我说的这么诱惑。</t>
  </si>
  <si>
    <t>http://weibo.cn/2187251774/CggjU2YsQ</t>
  </si>
  <si>
    <t>M_sy-</t>
  </si>
  <si>
    <t>这样的人能开车吗？动不动打人</t>
  </si>
  <si>
    <t>http://weibo.cn/1793072754/Cggk4p2Mc</t>
  </si>
  <si>
    <t>樊婷婷婷婷Ting</t>
  </si>
  <si>
    <t>#女司机变道遭殴打#这种人应该重处，什么人啊，打女人[怒][怒][怒][怒][怒][怒][怒][怒][怒][怒][怒][怒][怒][怒][怒][怒][怒][怒][怒][怒]</t>
  </si>
  <si>
    <t>http://weibo.cn/2402881984/CggkMpXFi</t>
  </si>
  <si>
    <t>李丹lavender</t>
  </si>
  <si>
    <t>#女司机变道遭殴打#这种人刑事拘留都轻了</t>
  </si>
  <si>
    <t>http://weibo.cn/3735763375/CgglxowH6</t>
  </si>
  <si>
    <t>金立智能手机</t>
  </si>
  <si>
    <t>用户5599928574</t>
  </si>
  <si>
    <t>此男人真不是人！</t>
  </si>
  <si>
    <t>http://weibo.cn/5599928574/CgglyB25J</t>
  </si>
  <si>
    <t>智者胜</t>
  </si>
  <si>
    <t>四川的男人好彪悍啊！拳打脚踢呢！</t>
  </si>
  <si>
    <t>http://weibo.cn/1878374570/CgglNlr7z</t>
  </si>
  <si>
    <t>小栗子妹妹</t>
  </si>
  <si>
    <t>有病迈这男的mmp去死</t>
  </si>
  <si>
    <t>http://weibo.cn/1861108234/Cggm4sjoH</t>
  </si>
  <si>
    <t>悠悠028</t>
  </si>
  <si>
    <t>//@第四城社区:#女司机变道遭殴打# 最新进展，成都市锦江区公安分局官方微博@平安锦江 通报：大众车驾驶员张某（男，33岁）因行车纠纷对现代车驾驶员卢某（女，28岁）殴打，性质恶劣，因涉嫌寻衅滋事已被刑拘。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</si>
  <si>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http://weibo.cn/1955198107/CggmpuFGh</t>
  </si>
  <si>
    <t>小米手机2</t>
  </si>
  <si>
    <t>惊奇先生-Saga-Aspros</t>
  </si>
  <si>
    <t>等我出来依旧雷厉风行[酷]//@还是叫我蛋妈吧:@Baxia龙哥 随时保持电话畅通哦。万一哪天我变道被人砸[笑cry]</t>
  </si>
  <si>
    <t>http://weibo.cn/2358715672/Cggmq5eO3</t>
  </si>
  <si>
    <t>#女司机变道遭殴打##正青春##170+超模女生##长期单身的姑娘# 昨晚上喝多了，到江边大坝上吹风醒酒，下面有很多台阶那种，尿急。。。看四下无人，就嘘嘘。。。然后底下传来了男声：下雨了，亲爱的，我们去开房躲雨吧。。。尼玛，撒个尿居然还做了件好事。。。</t>
  </si>
  <si>
    <t>http://weibo.cn/2187251774/CggnHh5CA</t>
  </si>
  <si>
    <t>me不美不萌又怎样</t>
  </si>
  <si>
    <t>http://weibo.cn/3488775765/Cggoo6rp9</t>
  </si>
  <si>
    <t>遗忘的小呼呼</t>
  </si>
  <si>
    <t>看到很多热门评论我就无语了...那些直男癌患者们咱能不能别出来丢人现眼了，这是病！得治[生病][生病]</t>
  </si>
  <si>
    <t>http://weibo.cn/2661664481/CggoCjcok</t>
  </si>
  <si>
    <t>#女司机变道遭殴打##正青春##170+超模女生##长期单身的姑娘#刚在办公室喝牛奶不小心洒到裤子上了，我刚拿纸要擦，女同事推门进来了，一下愣住了。我低头一看，艹，拉链啥时候是开的，我刚想解释，女同事尖叫一声跑出去了，哎，你别跑啊，听我解释</t>
  </si>
  <si>
    <t>http://weibo.cn/2187251774/CggoPz2lO</t>
  </si>
  <si>
    <t>蒙塔基蛋</t>
  </si>
  <si>
    <t>脾气是不是要控制下[怒骂] //@耗小月:好吓人哦！看得我都不敢开车了！！！万一被殴肿么办[怒][怒][怒][怒]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视频戳→</t>
  </si>
  <si>
    <t>http://weibo.cn/1734295600/CggoVbxWw</t>
  </si>
  <si>
    <t>玫瑰和月光</t>
  </si>
  <si>
    <t>http://weibo.cn/1596272133/Cggp5vYpO</t>
  </si>
  <si>
    <t>Angel-陈陈陈子</t>
  </si>
  <si>
    <t>#女司机变道遭殴打#还能不能愉快的上路了[躁狂症]</t>
  </si>
  <si>
    <t>http://weibo.cn/2315330973/Cggpj9SkR</t>
  </si>
  <si>
    <t>飞奔的小排骨</t>
  </si>
  <si>
    <t>要打打能还手的啊，傻逼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</si>
  <si>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http://weibo.cn/2650658823/CggptbukS</t>
  </si>
  <si>
    <t>难得清醒的懒猫</t>
  </si>
  <si>
    <t>卧槽。。。//@成都本地全攻略:[怒]还有王道吗！！！！自己小孩受惊吓就要这样伤害他人！！！没天理了！！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</si>
  <si>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http://weibo.cn/2450909624/CggpREO08</t>
  </si>
  <si>
    <t>楼宇骏啊</t>
  </si>
  <si>
    <t>@钮祜禄蛋卷头 尽量别急停～开车锁好门</t>
  </si>
  <si>
    <t>http://weibo.cn/2827330380/CggpK06G5</t>
  </si>
  <si>
    <t>雪雪Clara</t>
  </si>
  <si>
    <t>人渣</t>
  </si>
  <si>
    <t>http://weibo.cn/1769167810/Cggpw9pnY</t>
  </si>
  <si>
    <t>http:/weibo.cn/574611155/geyvwlr4</t>
  </si>
  <si>
    <t>5月4日 09:26</t>
  </si>
  <si>
    <t>#女司机变道遭殴打##正青春##170+超模女生##长期单身的姑娘#劳动节放假，早上在睡梦中被老婆叫醒了：“老公，快醒醒，今天过节该你起来活动会儿了”。睡眼朦胧中的我：“媳妇儿，昨晚不是刚交完公粮嘛，再说今天劳动节，该给我放放假了吧？”媳妇：“劳动节你不劳动，以后天天让你过光棍节！”</t>
  </si>
  <si>
    <t>http://weibo.cn/2187251774/CggpOa0e8</t>
  </si>
  <si>
    <t>#女司机变道遭殴打##正青春##170+超模女生##长期单身的姑娘#单身女同事晚上给我发QQ消息，让我给她打电话。我打了，但没接。我问:“为何不接电话”。她说:“不用管一直打”。。。。第二天上班，她问我:“帅哥，手机进水了你会修吗？”</t>
  </si>
  <si>
    <t>http://weibo.cn/2187251774/CggqdAc7q</t>
  </si>
  <si>
    <t>將你的手緊握</t>
  </si>
  <si>
    <t>我只想说丫的别加塞</t>
  </si>
  <si>
    <t>http://weibo.cn/2951631141/CggqGehmz</t>
  </si>
  <si>
    <t>HappyMrLonely</t>
  </si>
  <si>
    <t>吓得我都不敢说话了……//@大嘴韩乔生: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</si>
  <si>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http://weibo.cn/1914410615/CggrTygtY</t>
  </si>
  <si>
    <t>Mangena-</t>
  </si>
  <si>
    <t>现在的社会怎么了？？真的伤心病狂了吗！自己没给孩子按装安全座椅，说吓着孩子了，居然追着人把人打成这样？你家孩子在车里看见不会留下阴影吗？？还有那些骂打的好的人！试想一下，如果那个女孩是你的家人，哪怕只是一个朋友呢？你们还会这样说吗！！！！？？？</t>
  </si>
  <si>
    <t>http://weibo.cn/2169002801/CggsjxlYi</t>
  </si>
  <si>
    <t>满脸烦恼的小丽</t>
  </si>
  <si>
    <t>这年代真实恐怖啊</t>
  </si>
  <si>
    <t>http://weibo.cn/2245840915/CggtT78BF</t>
  </si>
  <si>
    <t>Rundstedt_devil</t>
  </si>
  <si>
    <t>现在的人简直牛 逼//@大嘴韩乔生: 这种人应该终身禁驾...还应受到法律的严惩！影响太坏！</t>
  </si>
  <si>
    <t>http://weibo.cn/2153501723/CggufyGc1</t>
  </si>
  <si>
    <t>http:/weibo.cn/489846930/genc7ljq</t>
  </si>
  <si>
    <t>太阳火焰七彩头</t>
  </si>
  <si>
    <t>垃圾货，打女人很牛是吧？鸡巴的要我在场就算被这男的打残也要给他一拳。唉，得好好练散打了，现在一米六的身高又没点肌肉，对练时驮一个男的都驮不起来。。。</t>
  </si>
  <si>
    <t>http://weibo.cn/2841892154/Cggv3sx5F</t>
  </si>
  <si>
    <t>蜜糖糖0913</t>
  </si>
  <si>
    <t>//@会看相的兔子:这个男的太冲动了。不要告诉我是白羊座的。。。</t>
  </si>
  <si>
    <t>http://weibo.cn/5118344850/Cggw2EXcO</t>
  </si>
  <si>
    <t>关于咖喱魏的一切</t>
  </si>
  <si>
    <t>【咖喱 】零售 实在睡不着 试用装真的亏死了 然后然后 纤体霜啥时有货啊[泪流满面]#正青春在路上##女司机变道遭殴打#</t>
  </si>
  <si>
    <t>http://weibo.cn/3538303572/Cggw5CnN0</t>
  </si>
  <si>
    <t>易享租车-李普</t>
  </si>
  <si>
    <t>成都部分男人就是能叨叨，各种叨叨叨叨。</t>
  </si>
  <si>
    <t>http://weibo.cn/1986264417/CggwH9mDX</t>
  </si>
  <si>
    <t>张yw_</t>
  </si>
  <si>
    <t>那祝你以后被人打死 //@王掰扯:事故面前男女平等，女的没有特权。我要是给别人制造生命危险，被人家打死活该。 //@陈英智:底线是不能打女人，何况是如此毒打。希望博主保重，不要将来一不小心被人打死。</t>
  </si>
  <si>
    <t>http://weibo.cn/2135830833/CggwOwFqk</t>
  </si>
  <si>
    <t>刘振伟潜伏</t>
  </si>
  <si>
    <t>打得太狠了啊。。。脚脚对着头去，想杀人？？//@静静的summer:[怒]//@大嘴韩乔生: 这种人应该终身禁驾...还应受到法律的严惩！影响太坏！</t>
  </si>
  <si>
    <t>http://weibo.cn/1216891994/CggxEuBJ3</t>
  </si>
  <si>
    <t>小飞快乐666</t>
  </si>
  <si>
    <t>男的太过分了//@大嘴韩乔生:这种人应该终身禁驾...还应受到法律的严惩！影响太坏！</t>
  </si>
  <si>
    <t>http://weibo.cn/1447607923/CggywkN86</t>
  </si>
  <si>
    <t>动词大词黑喂狗</t>
  </si>
  <si>
    <t>我也最讨厌这种路上SB，开不来就别开嘛！不过打人就太过分了</t>
  </si>
  <si>
    <t>http://weibo.cn/2316930735/Cggzo7wD3</t>
  </si>
  <si>
    <t>老扎西</t>
  </si>
  <si>
    <t>那男的真下得了狠手啊，这得多愤怒！</t>
  </si>
  <si>
    <t>http://weibo.cn/1892009891/CggB8fYcM</t>
  </si>
  <si>
    <t>ZTE中兴 Grand S</t>
  </si>
  <si>
    <t>思嘉大王</t>
  </si>
  <si>
    <t>好可怕</t>
  </si>
  <si>
    <t>http://weibo.cn/1851112190/CggBtenqU</t>
  </si>
  <si>
    <t>冰冰廷廷</t>
  </si>
  <si>
    <t>这个女的也是，开车也不好好看看</t>
  </si>
  <si>
    <t>http://weibo.cn/1916122983/CggDspmhv</t>
  </si>
  <si>
    <t>中吴网</t>
  </si>
  <si>
    <t>http://weibo.cn/1893658502/CggDR0O5o</t>
  </si>
  <si>
    <t>MT_JS</t>
  </si>
  <si>
    <t>超级暴力狂！</t>
  </si>
  <si>
    <t>http://weibo.cn/2095836805/CggEvsTdm</t>
  </si>
  <si>
    <t>咩Sunny</t>
  </si>
  <si>
    <t>人渣 下手这么狠[怒骂]</t>
  </si>
  <si>
    <t>http://weibo.cn/2696945263/CggEItsps</t>
  </si>
  <si>
    <t>瑞瑞要翻天</t>
  </si>
  <si>
    <t>女司机突然变道 让男司机车里的孩子头撞到了玻璃 男司机超车过去很正常 女司机还反超车去别人家 嘴上还乱BB  根本就是素质低下的表现。男司机作为一个男人和父亲 出手打女司机的行为我觉得非常可以理解 但是下手那么重 ，克制力实在差了点。同时，虽然女司机被打很可怜 但可怜之人必有可恨之处</t>
  </si>
  <si>
    <t>http://weibo.cn/2628513181/CggEwDMzc</t>
  </si>
  <si>
    <t>提不起劲吖</t>
  </si>
  <si>
    <t>//@焦虑躁狂抑郁症:至于么，看视频也没刮着车。至于下这么重的手么？现在人都怎么了？打成骨折这行为够轻伤可以判刑了吧。评论里说女司机被打活该的三观也是醉人，哪天你们开车别人家道，也祝你们被打。//@译者洛兵乔布斯: 暴力，零容忍。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</si>
  <si>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http://weibo.cn/2052882641/CggGocEaU</t>
  </si>
  <si>
    <t>苦咖啡--刘艳</t>
  </si>
  <si>
    <t>#女司机变道遭殴打#遇到这种情况，生气、愤怒是情有可原的，可是大打出手问题就大了，也许男司机是出于爱子心切，可是却没有考虑到这样的行为对小孩子的影响，也没有换位思考，这样做给女司机造成了伤害！@懒熊家族@新浪新闻</t>
  </si>
  <si>
    <t>http://weibo.cn/1063700237/CggHHajBS</t>
  </si>
  <si>
    <t>Vincy-zhai</t>
  </si>
  <si>
    <t>@猴哥依然存在 你们成都的也太狠了吧</t>
  </si>
  <si>
    <t>http://weibo.cn/1978263530/CggI8CQpF</t>
  </si>
  <si>
    <t>miho酱依然盼见KK生人</t>
  </si>
  <si>
    <t>[怒][怒][怒]//@白夜鬼铃:曝光人渣啊！该让这种人基因灭绝，还为其生种，其妻想来也没少受打</t>
  </si>
  <si>
    <t>http://weibo.cn/2938338755/CggHTdH44</t>
  </si>
  <si>
    <t>nubia X6</t>
  </si>
  <si>
    <t>会招手的招财猫</t>
  </si>
  <si>
    <t>女司机活该。至于男司机自有法律制裁。</t>
  </si>
  <si>
    <t>http://weibo.cn/1837948914/CggHV35Qw</t>
  </si>
  <si>
    <t>腾讯新闻客户端</t>
  </si>
  <si>
    <t>【成都男子逼停女司机狂殴对方】#女司机变道遭殴打# 成都娇子立交附近一女司机被一男司机逼停并拖出车外，遭暴打至骨折脑震荡。而原因竟然是女司机变道时太急，挡了男司机的路。目前，男司机已被警方控制。这位男司机的脾气也太火爆了吧！[怒]</t>
  </si>
  <si>
    <t>http://weibo.cn/2806170583/CggIWgOCj</t>
  </si>
  <si>
    <t>丶没有做完的梦最痛</t>
  </si>
  <si>
    <t>#女司机变道遭殴打# 只想说以后遇到这种事不会随意开车门下车，谁特么知道会吵架还是打架，弯弯太多。</t>
  </si>
  <si>
    <t>http://weibo.cn/2815589702/CggIFoVXc</t>
  </si>
  <si>
    <t>九天之际</t>
  </si>
  <si>
    <t>靠</t>
  </si>
  <si>
    <t>http://weibo.cn/1781763901/CggJhybpc</t>
  </si>
  <si>
    <t>SamDeLaRosa</t>
  </si>
  <si>
    <t>#女司机变道遭殴打# 女的该打，但男的出手这么重也不是善茬。给随便变道的司机一个教训，也给爱打人的司机一个教训。</t>
  </si>
  <si>
    <t>http://weibo.cn/1218580195/CggK3nfYP</t>
  </si>
  <si>
    <t>宜兴人在常州</t>
  </si>
  <si>
    <t>这样的畜生，直接拖出去打，然后歇几天再打</t>
  </si>
  <si>
    <t>http://weibo.cn/2151123492/CggKXfR9S</t>
  </si>
  <si>
    <t>http:/weibo.cn/893658502/ggdr0o5o</t>
  </si>
  <si>
    <t>5月4日 13:41</t>
  </si>
  <si>
    <t>阿威Leo</t>
  </si>
  <si>
    <t>这个人是不是疯了//@大嘴韩乔生:这种人应该终身禁驾...还应受到法律的严惩！影响太坏！</t>
  </si>
  <si>
    <t>http://weibo.cn/2056401467/CggL2xxfb</t>
  </si>
  <si>
    <t>久琳不是九妹</t>
  </si>
  <si>
    <t>#女司机变道遭殴打#不管怎样，都不该打人，女司机有错，好好说就像你们讲的突然变道的危险性。我们是人，文明懂法。不是畜生，不对就咬。</t>
  </si>
  <si>
    <t>http://weibo.cn/3770550820/CggMH8PAg</t>
  </si>
  <si>
    <t>中国移动三星galaxyS3</t>
  </si>
  <si>
    <t>努力拼搏向上</t>
  </si>
  <si>
    <t>http://weibo.cn/2338177524/CggNF7OZR</t>
  </si>
  <si>
    <t>零-风傲雪</t>
  </si>
  <si>
    <t>#荣耀畅玩4C##祝李易峰0504生日快乐##女司机变道遭殴打##栀子花开定档710##正青春##五四青年节##郑爽胡彦斌恋情#还能看到痘印么？黛莱美原来我可以更美！[害羞][害羞]好爱你哦，么么哒！[亲亲]#我们相爱吧##青春加油吧##星战日##奔跑吧兄弟#</t>
  </si>
  <si>
    <t>http://weibo.cn/2351743031/CggNY0h2V</t>
  </si>
  <si>
    <t>chocoholic畅畅</t>
  </si>
  <si>
    <t>#女司机变道遭殴打# 神经病太可怕了。。一定得锁车</t>
  </si>
  <si>
    <t>http://weibo.cn/2594142414/CggOueGQU</t>
  </si>
  <si>
    <t>well兄弟姐妹</t>
  </si>
  <si>
    <t>http://weibo.cn/2248584621/CggPsaPeF</t>
  </si>
  <si>
    <t>Boozt丶</t>
  </si>
  <si>
    <t>畜生，这男的是不是脑子有问题</t>
  </si>
  <si>
    <t>http://weibo.cn/2642397912/CggQr3lCC</t>
  </si>
  <si>
    <t>里德-</t>
  </si>
  <si>
    <t>目前为止，只找到那个男的车牌号川AZ007X。</t>
  </si>
  <si>
    <t>http://weibo.cn/1424469100/CggSyi8nn</t>
  </si>
  <si>
    <t>果城老司机</t>
  </si>
  <si>
    <t>#女司机变道遭殴打#2015年5月3日14时成都娇子立交下一女司机卢小姐(28岁,南充营山县人)或因变道时太急挡了路,引起男司机张某(33岁,成都人)不满,被张某强行拖出车外,遭拳脚相加暴打至骨折脑震荡,现全身淤青多次呕吐[怒]有群众阻止张某,遭他螺丝刀戳伤</t>
  </si>
  <si>
    <t>http://weibo.cn/5537474623/CggSYzKrR</t>
  </si>
  <si>
    <t>↖关注我←诺基亚</t>
  </si>
  <si>
    <t>KINGKONG_2013</t>
  </si>
  <si>
    <t>http://weibo.cn/1768180682/CggSIlik2</t>
  </si>
  <si>
    <t>妞大壮</t>
  </si>
  <si>
    <t>可怜这个车里的娃娃，老汉不给他买安全座椅，还当着他的面那样打一个女人，最后还被刑拘了 //@第四城社区:#女司机变道遭殴打# 最新进展，成都市锦江区公安分局官方微博@平安锦江 通报：大众车驾驶员张某（男，33岁）因行车纠纷对现代车驾驶员卢某（女，28岁）殴打，性质恶劣，因涉嫌寻衅滋事已被刑拘。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</si>
  <si>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http://weibo.cn/1704430393/CggU34xAN</t>
  </si>
  <si>
    <t>本质上就是这么回事。那些就开车行为进行讨论的，都是遇事抓不住实质的思维障碍癌患者。</t>
  </si>
  <si>
    <t>http://weibo.cn/1424469100/CggU1i0Ij</t>
  </si>
  <si>
    <t>5月4日 09:35</t>
  </si>
  <si>
    <t>徽风皖韵-陶玉华</t>
  </si>
  <si>
    <t>[衰][衰][衰]</t>
  </si>
  <si>
    <t>http://weibo.cn/2803538193/CggUCeblp</t>
  </si>
  <si>
    <t>常州钟楼交巡警</t>
  </si>
  <si>
    <t>//@常州新北交警大队:转发微博</t>
  </si>
  <si>
    <t>http://weibo.cn/1884931520/CggVXfm6G</t>
  </si>
  <si>
    <t>常州新北交警大队</t>
  </si>
  <si>
    <t>http://weibo.cn/2147272390/CggVEmlok</t>
  </si>
  <si>
    <t>木子绾绾绾lee</t>
  </si>
  <si>
    <t>#正青春##五四青年节##女司机变道遭殴打#【纤姿蒂苹果泡泡饮】配合果脯或者酵素...针对经常在外就餐，总吃夜宵、零食、油炸食品、晚餐吃得晚的人群采用鲜活酵素冻干技术，每片分解米饭10.4碗、砂糖204g、蛋糕6.46块、啤酒68.7杯！怎么吃都不会胖，抑制糖份吸收，燃烧过剩能量，调整易瘦体质</t>
  </si>
  <si>
    <t>http://weibo.cn/5315339217/CggX1pB6a</t>
  </si>
  <si>
    <t>#荣耀畅玩4C#</t>
  </si>
  <si>
    <t>http://weibo.cn/5315339217/CggXh5seT</t>
  </si>
  <si>
    <t>http:/weibo.cn/315339217/ggx1pb6a</t>
  </si>
  <si>
    <t>5月4日 14:28</t>
  </si>
  <si>
    <t>影扒客</t>
  </si>
  <si>
    <t>#女司机变道遭殴打##宿醉[电影]# 应网友需求，更一个《宿醉》1-3系列电影，布莱德利·库珀 / 艾德·赫尔姆斯 / 扎克·加利凡纳基斯 / 贾斯汀·巴萨 / 海瑟·格拉汉姆主演的喜剧，喜欢的马走！2009 宿醉1：</t>
  </si>
  <si>
    <t>http://weibo.cn/2650596074/CggXxmlPG</t>
  </si>
  <si>
    <t>曹智婷czT</t>
  </si>
  <si>
    <t>#女司机变道遭殴打#[悲伤][悲伤]深刻体会到 开车最好不要乱变道 要变道一定要提前打灯 打了灯一定要三秒后等后面的人看到再变道 免得给一些社会的渣子欺负弱小的机会 给一些丧心病狂的人找到借口寻衅挑事[打脸][打脸][打脸]</t>
  </si>
  <si>
    <t>http://weibo.cn/1849524295/CggXN3sFt</t>
  </si>
  <si>
    <t>徐州同城会</t>
  </si>
  <si>
    <t>#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怒] （畜生！）</t>
  </si>
  <si>
    <t>http://weibo.cn/1773083760/CggXBsvW2</t>
  </si>
  <si>
    <t>小小葱葱葱葱葱</t>
  </si>
  <si>
    <t>必须判刑！！</t>
  </si>
  <si>
    <t>http://weibo.cn/1796956724/CggY81acB</t>
  </si>
  <si>
    <t>茜茜在这</t>
  </si>
  <si>
    <t>青年啊，火气小点</t>
  </si>
  <si>
    <t>http://weibo.cn/5061112921/CggYg0SZd</t>
  </si>
  <si>
    <t>Stevn--川川</t>
  </si>
  <si>
    <t>http://weibo.cn/1592575565/CggYXmRva</t>
  </si>
  <si>
    <t>http:/weibo.cn/830437044/gfkj2xbp</t>
  </si>
  <si>
    <t>5月4日 11:24</t>
  </si>
  <si>
    <t>奶酪Hh3ng</t>
  </si>
  <si>
    <t>[怒][怒][怒]太气愤了 我要是这女司机的老公 我特么废这男的一条腿</t>
  </si>
  <si>
    <t>http://weibo.cn/1287195340/Cgh2nfytI</t>
  </si>
  <si>
    <t>那个小三儿</t>
  </si>
  <si>
    <t>打人终归不对，但是男的车里有孩子，你他妈突然变道撞上了 你他妈付得起责任么，打你都他妈是轻的，多少车祸是因为变道撞的</t>
  </si>
  <si>
    <t>http://weibo.cn/2674859760/Cgh2hog0m</t>
  </si>
  <si>
    <t>大壮首席铲屎官</t>
  </si>
  <si>
    <t>#女司机变道遭殴打# 虽然男人打女人是不对的~不过一些女司机开车确实把交通安全抛在脑后了~这对路上的司机和行人都是很大的隐患！</t>
  </si>
  <si>
    <t>http://weibo.cn/1742941961/Cgh33exsM</t>
  </si>
  <si>
    <t>wo__feng</t>
  </si>
  <si>
    <t>傻逼 //@大嘴韩乔生:这种人应该终身禁驾...还应受到法律的严惩！影响太坏！</t>
  </si>
  <si>
    <t>http://weibo.cn/2549656752/Cgh3TdY91</t>
  </si>
  <si>
    <t>【#女司机变道遭殴打#引众怒，你怎么看？】 3日下午，一段35秒视频网上疯传：在成都市娇子立交处，一名男司机将一女司机逼停后当街殴打，整个过程触目惊心。 这段视频引发数万网友转发，其中不乏微博知名博主@李伯清 等，数万网友谴责男子太过冲动。你怎么看？参与调查戳→</t>
  </si>
  <si>
    <t>http://weibo.cn/1649469284/Cgh5IEVkI</t>
  </si>
  <si>
    <t>溧阳市北山交警中队</t>
  </si>
  <si>
    <t>//@常州钟楼交巡警: //@常州新北交警大队:转发微博</t>
  </si>
  <si>
    <t>http://weibo.cn/2025075344/Cgh7ix1cg</t>
  </si>
  <si>
    <t>落英徐徐</t>
  </si>
  <si>
    <t>您说的这个人是男的女的？ //@大嘴韩乔生:这种人应该终身禁驾...还应受到法律的严惩！影响太坏！</t>
  </si>
  <si>
    <t>http://weibo.cn/3203154883/Cgh8klNpV</t>
  </si>
  <si>
    <t>Mandy在今夏要学会游泳</t>
  </si>
  <si>
    <t>[怒][怒]太吓人了，不至于嘛，这男的肯定有暴力倾向。。</t>
  </si>
  <si>
    <t>http://weibo.cn/2707400465/Cgh9s7407</t>
  </si>
  <si>
    <t>李天悦悦悦</t>
  </si>
  <si>
    <t>突然变道是不对 可是也太仓狂了 //@wo__feng:傻逼 //@大嘴韩乔生:这种人应该终身禁驾...还应受到法律的严惩！影响太坏！</t>
  </si>
  <si>
    <t>http://weibo.cn/5150725838/Cgh9P8dBA</t>
  </si>
  <si>
    <t>阿土很时尚</t>
  </si>
  <si>
    <t>这男的也太恶毒了！！！往死里告他！！！女司机为什么没有锁车门呢</t>
  </si>
  <si>
    <t>http://weibo.cn/2825071257/Cgh9Yzo0X</t>
  </si>
  <si>
    <t>2歆V</t>
  </si>
  <si>
    <t>#女司机变道遭殴打# 我是最讨厌开车的时候，摇下窗户骂人的人，骂人一句你就升天了吗？！！更别说这种渣男，简直就是鄙视！[弱]</t>
  </si>
  <si>
    <t>http://weibo.cn/1833867122/CghaiDJSp</t>
  </si>
  <si>
    <t>little_gile</t>
  </si>
  <si>
    <t>这男的也够狠的，怎么可以对女生下手这么重！</t>
  </si>
  <si>
    <t>http://weibo.cn/3017337603/CghaD5SS5</t>
  </si>
  <si>
    <t>刺珥壳</t>
  </si>
  <si>
    <t>这个社会越来越令人惶恐了[衰]</t>
  </si>
  <si>
    <t>http://weibo.cn/3051093694/CghaZeViN</t>
  </si>
  <si>
    <t>Jensen-森</t>
  </si>
  <si>
    <t>#女司机变道遭殴打#现在这人的素质都这么差了吗？外国人说咱们没有素质也不是没有道理的。我们应该呼吁社会，能谈得为什么要用暴力来解决呢？</t>
  </si>
  <si>
    <t>http://weibo.cn/1150165495/CghbG4dHS</t>
  </si>
  <si>
    <t>乾炙九</t>
  </si>
  <si>
    <t>#女司机遭男司机当街暴打# 专家说大天朝很和平，很有礼貌。事实上每天都有碰瓷、自杀、路过被人打、有车是霸王的事情发生。真的是够了还没安全感</t>
  </si>
  <si>
    <t>http://weibo.cn/2754326851/Cghd2jgYo</t>
  </si>
  <si>
    <t>分享按钮</t>
  </si>
  <si>
    <t>方-乐</t>
  </si>
  <si>
    <t>无论如何，男的不应该打女的，天经地义。</t>
  </si>
  <si>
    <t>http://weibo.cn/2682690551/Cghe75qKP</t>
  </si>
  <si>
    <t>微博Win8客户端</t>
  </si>
  <si>
    <t>网络模特</t>
  </si>
  <si>
    <t>http://weibo.cn/5332835136/CghedhRC2</t>
  </si>
  <si>
    <t>微赢生物科技有限公司</t>
  </si>
  <si>
    <t>#女司机变道遭殴打# 冲动是魔鬼，男司机肯定是属于一点就着的火爆脾气，太冲动了，完全没有考虑打人的后果,既伤害了别人，又坑了自己，现在肯定追悔莫及，生活遇到事那才是真实生活，三思而后行呀。</t>
  </si>
  <si>
    <t>http://weibo.cn/5454998491/Cghfedded</t>
  </si>
  <si>
    <t>李晨alone</t>
  </si>
  <si>
    <t>@文艺_女土匪</t>
  </si>
  <si>
    <t>http://weibo.cn/1840087100/CghgPvfLu</t>
  </si>
  <si>
    <t>崔正炀</t>
  </si>
  <si>
    <t>再怎么样你觉着打女人对？</t>
  </si>
  <si>
    <t>http://weibo.cn/1796790123/CghjhmLeR</t>
  </si>
  <si>
    <t>喊我雅哥哥</t>
  </si>
  <si>
    <t>我都不敢说昨天我们很巧的在一家火锅吃饭，他们一家人就坐我们旁边，早晓得这么歪都不敢把包包放到他们那一桌的板凳上，幸好男主角不在，不然我们肯定要遭火锅泼脸！不过男主角的娃娃长的好乖哟！听到他们在谈论，结果晚上就上电视了，才晓得是这样的！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</si>
  <si>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http://weibo.cn/2187401610/CghmolxZu</t>
  </si>
  <si>
    <t>TV灵魂</t>
  </si>
  <si>
    <t>现在广州开车都经常碰到些突然变道的司机，难道现在驾校都不教（变道车必须避让直行车的吗？）每次都是吓一头汗，肾上腺素激增接着就是热血冲头，都有种冲上去逼停打一架的冲动！估计没有载着家人，所以幸好每次都控制住了！我只说自己的感受，不评价对错。</t>
  </si>
  <si>
    <t>http://weibo.cn/1283623135/Cghnidx08</t>
  </si>
  <si>
    <t>第三音符</t>
  </si>
  <si>
    <t>肯定是老婆给戴绿帽了才这么心理畸形//@大嘴韩乔生:这种人应该终身禁驾...还应受到法律的严惩！影响太坏！</t>
  </si>
  <si>
    <t>http://weibo.cn/1884867742/Cghonzacc</t>
  </si>
  <si>
    <t>nubia Z5S mini</t>
  </si>
  <si>
    <t>鱼蛋小子-</t>
  </si>
  <si>
    <t>乱开车的时候是应该 锁好车门[呵呵]</t>
  </si>
  <si>
    <t>http://weibo.cn/2296303157/Cghovx0EG</t>
  </si>
  <si>
    <t>MiYo-宸</t>
  </si>
  <si>
    <t>谁开车没遇到变道的啊。为这点屁事上劲，还打人，太没出息了#女司机变道遭殴打#</t>
  </si>
  <si>
    <t>http://weibo.cn/3620271364/Cghp6v6eQ</t>
  </si>
  <si>
    <t>不吃鱼的米小猫</t>
  </si>
  <si>
    <t>吓到他孩子了，他这样打人孩子看到会得到安慰吗？女司机不对！但这男的也太low了！//@大嘴韩乔生:这种人应该终身禁驾...还应受到法律的严惩！影响太坏！</t>
  </si>
  <si>
    <t>http://weibo.cn/1616308885/CghpP49r9</t>
  </si>
  <si>
    <t>西南铁路_黄琴热线</t>
  </si>
  <si>
    <t>#女司机变道遭殴打#【珍爱生命，远离“路怒症”！】昨天，成都女司机变道惹怒男司机遭暴打的新闻，引发大家对“路怒症”的关注。有许多人平日温文尔雅，但手一握上方向盘，就像换了个人似的，很易被莫名激怒，从而做出违法事情。小编提醒：出行尽量选择火车哦[哈哈][哈哈][哈哈]安全系数五颗星（转）</t>
  </si>
  <si>
    <t>http://weibo.cn/2620031961/CghpVxZJJ</t>
  </si>
  <si>
    <t>DWEVE</t>
  </si>
  <si>
    <t>在强烈谴责这个男司机人渣打女人！和视频行车记录仪的此车司机为什么不停下车来制止那个人渣男司机对女司机的殴打！？而选择驾车离开？！如果是我遇见这人渣打女人我百分百停车制止这人渣打女人！同时提醒那些考了驾照却没有驾驶技术的不懂交规的女司机趁早回家洗洗睡吧，别开车出来害人害己！！！</t>
  </si>
  <si>
    <t>http://weibo.cn/1882623561/Cghqa5gKg</t>
  </si>
  <si>
    <t>惊鸿一瞥___</t>
  </si>
  <si>
    <t>好可怕！女生独自开车一定要有自我保护意识，及时锁闭车门！</t>
  </si>
  <si>
    <t>http://weibo.cn/1317183930/CghrvpTIr</t>
  </si>
  <si>
    <t>梵萱</t>
  </si>
  <si>
    <t>自己的行为让孩子为耻 //@冰糖葫芦LEE:拉出去毙了！</t>
  </si>
  <si>
    <t>http://weibo.cn/1143384563/Cght0uuk6</t>
  </si>
  <si>
    <t>老婊子123</t>
  </si>
  <si>
    <t>遇到这种人太倒霉</t>
  </si>
  <si>
    <t>http://weibo.cn/3230689711/Cghtw7S9k</t>
  </si>
  <si>
    <t>听歌的小猫儿</t>
  </si>
  <si>
    <t>http://weibo.cn/3237445495/CghuyxkAe</t>
  </si>
  <si>
    <t>视频撸撸库</t>
  </si>
  <si>
    <t>#女司机变道遭殴打#他爸是谁？强烈要求判刑，社会人渣。操他妈。真当自己是黑社会</t>
  </si>
  <si>
    <t>http://weibo.cn/5578787635/CghvRugub</t>
  </si>
  <si>
    <t>#女司机变道遭殴打# 无洛神，不夏天</t>
  </si>
  <si>
    <t>http://weibo.cn/3538303572/CghwqmX5c</t>
  </si>
  <si>
    <t>mi_prive</t>
  </si>
  <si>
    <t>为啥不给娃娃用安全座椅 //@第四城社区:据@成都商报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</si>
  <si>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http://weibo.cn/1846891453/CghwTknkM</t>
  </si>
  <si>
    <t>Enjoysiwen</t>
  </si>
  <si>
    <t>#女司机变道遭殴打# 作为一名女司机，自己开车小碰擦还是有的。只是，在这个城市，女人开车不凶狠，那是很不容易的。要不被一旁超车而来的男人恶狠狠地盯着开，要不就是被后面的车不停地按喇叭，要不男司机下窗冲着你骂脏话。故意开车在你前方来个急刹车。在路上，你可以深刻体验到：最毒不过男司机。</t>
  </si>
  <si>
    <t>http://weibo.cn/1310134467/CghwKqdG8</t>
  </si>
  <si>
    <t>高深的布鞋</t>
  </si>
  <si>
    <t>女的有错，但打人不对</t>
  </si>
  <si>
    <t>http://weibo.cn/3230947801/CghwMvCBy</t>
  </si>
  <si>
    <t>末末天晴中间有猪</t>
  </si>
  <si>
    <t>老是说女司机开车怎么怎么的瞎BB，好好去查查看到底男人出车祸多还是女人撞死人多，据我所知大多数女人开车都还是比男人小心的，现在新闻导向都TM有病，恶意妖魔化女司机！</t>
  </si>
  <si>
    <t>http://weibo.cn/1904451450/CghwMfMH4</t>
  </si>
  <si>
    <t>雪碧笨蛋</t>
  </si>
  <si>
    <t>http://weibo.cn/3230766801/CghxMiYuO</t>
  </si>
  <si>
    <t>熊多多不爱吃芥末</t>
  </si>
  <si>
    <t>http://weibo.cn/3237937085/CghyukjXn</t>
  </si>
  <si>
    <t>华翔造纸厂大中华总代理</t>
  </si>
  <si>
    <t>不是吧，连女人都打，真他妈变态</t>
  </si>
  <si>
    <t>http://weibo.cn/1919609262/CghyiuBoy</t>
  </si>
  <si>
    <t>夏至未至1104</t>
  </si>
  <si>
    <t>#女司机变道遭殴打#居然还有人觉得女司机该打，那个狂躁男在打人之前就没有想一想，如果他给小朋友安装了安全座椅，还会发生这样的事情吗？发生危险居然一味的怪别人！还在小孩面前打人，这样的人，不配为人父！</t>
  </si>
  <si>
    <t>http://weibo.cn/1853448737/Cghyu0ef0</t>
  </si>
  <si>
    <t>有爱心的小二郎</t>
  </si>
  <si>
    <t>http://weibo.cn/3238053005/Cghzk332A</t>
  </si>
  <si>
    <t>天宁交管小帮手</t>
  </si>
  <si>
    <t>//@溧阳市北山交警中队://@常州钟楼交巡警: //@常州新北交警大队:转发微博</t>
  </si>
  <si>
    <t>http://weibo.cn/2125272163/CghA23PEV</t>
  </si>
  <si>
    <t>小布丁羞涩</t>
  </si>
  <si>
    <t>哎~[失望]</t>
  </si>
  <si>
    <t>http://weibo.cn/5123230458/CghAJdio1</t>
  </si>
  <si>
    <t>小道8</t>
  </si>
  <si>
    <t>#女司机变道遭殴打# 张某是什么人啊，下手怎么狠！任何理由都不可饶恕！严惩！女司机有的的确不适合开车常扮演马路杀手的角色！发驾照的时候把关还是要严格些！对她对别人都好！#两会提案#</t>
  </si>
  <si>
    <t>http://weibo.cn/2155030684/CghB24D6g</t>
  </si>
  <si>
    <t>a彩虹芒果</t>
  </si>
  <si>
    <t>//@曾果源:@然巨爷@surFACE-bbp237@Sonny张雪铮 GTA玩多了吧"老子让你瞎子突然变道,逮到打死"</t>
  </si>
  <si>
    <t>http://weibo.cn/5598069797/CghC27XAE</t>
  </si>
  <si>
    <t>果壳问答</t>
  </si>
  <si>
    <t>#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t>
  </si>
  <si>
    <t>http://weibo.cn/1829022565/CghCO2MJo</t>
  </si>
  <si>
    <t>方舟龙哥1</t>
  </si>
  <si>
    <t>这个人渣，大家转发，他触犯了法律：本案涉嫌的罪名是寻衅滋事罪或故意伤害罪，若在当事人受轻伤的情况下，寻衅滋事罪的法定刑还高于故意伤害罪，前者是五年以下有期徒刑，后者是三年以下。若当事人重伤则按故意伤害来定罪！[弱][草泥马][围观]</t>
  </si>
  <si>
    <t>http://weibo.cn/2993775780/CghCFaBEd</t>
  </si>
  <si>
    <t>妥协的小蚊子</t>
  </si>
  <si>
    <t>http://weibo.cn/3237961895/CghCD7u0X</t>
  </si>
  <si>
    <t>阿布able</t>
  </si>
  <si>
    <t>女司机有错，男司机也不用这样大打出手，有理变成无理，还要被收押，嘛呢？！还是文明点好。。</t>
  </si>
  <si>
    <t>http://weibo.cn/2348558154/CghD4hiI4</t>
  </si>
  <si>
    <t>嘟嘟熊醉酒</t>
  </si>
  <si>
    <t>http://weibo.cn/3230761871/CghDq8Zh8</t>
  </si>
  <si>
    <t>松鼠濑尿虾</t>
  </si>
  <si>
    <t>你跟这种人说这些，他会告诉你儿童座椅不方便拆下来打人……</t>
  </si>
  <si>
    <t>http://weibo.cn/2398286384/CghDTpec8</t>
  </si>
  <si>
    <t>5月4日 16:11</t>
  </si>
  <si>
    <t>猪猪妳的承太逼真</t>
  </si>
  <si>
    <t>http://weibo.cn/2251857182/CghEaf7LK</t>
  </si>
  <si>
    <t>偷偷地我来了</t>
  </si>
  <si>
    <t>这特么也太狠了好么//@鹰目话道TalkOP:冲动是魔鬼 虽然这男打的旳确实太狠。但还是付出了惨重的代价 被刑拘的话 基本就被刻上犯罪分子的标签了，以后就会被记上一辈子的犯罪前科。可以理解为1岁孩子而生气的心情，我也碰到过太多变道不看后方的女司机，但是……哎。</t>
  </si>
  <si>
    <t>http://weibo.cn/1778753192/CghE71rUA</t>
  </si>
  <si>
    <t>翅膀邪恶</t>
  </si>
  <si>
    <t>http://weibo.cn/3230959945/CghE8sAsz</t>
  </si>
  <si>
    <t>唯生素伊</t>
  </si>
  <si>
    <t>尼玛太恶心了这男人，坐在车里不出来劝阻的妻子更恶心，纵使女司机不对，那种打法，去蹲几年再出来教育自己的孩子吧，别害了孩子，人渣！！！！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</si>
  <si>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http://weibo.cn/1108933101/CghEddUO9</t>
  </si>
  <si>
    <t>卧底黯夜</t>
  </si>
  <si>
    <t>http://weibo.cn/3238129681/CghGl0Ete</t>
  </si>
  <si>
    <t>靖江日报</t>
  </si>
  <si>
    <t>#女司机变道遭殴打#[怒]3日下午，成都娇子立交附近一女司机被一男司机拖出车外，遭暴打至骨折脑震荡。综合各媒体信息得知：当事人卢小姐可能是变道时太急，挡了路，引起男司机不满。围观群众阻止男子离开，他又持螺丝刀戳伤一人。</t>
  </si>
  <si>
    <t>http://weibo.cn/3839991845/CghGoeXEg</t>
  </si>
  <si>
    <t>MOMO-欢欢</t>
  </si>
  <si>
    <t>#女司机变道遭殴打#还让不让人开车啦！！！</t>
  </si>
  <si>
    <t>http://weibo.cn/2007014883/CghGCES13</t>
  </si>
  <si>
    <t>幻奇的小二</t>
  </si>
  <si>
    <t>http://weibo.cn/3237671851/CghHaFJUI</t>
  </si>
  <si>
    <t>钟某某灰翔</t>
  </si>
  <si>
    <t>http://weibo.cn/3238139311/CghHS8zBd</t>
  </si>
  <si>
    <t>xujuan小窝</t>
  </si>
  <si>
    <t>http://weibo.cn/2168714790/CghIFc8GH</t>
  </si>
  <si>
    <t>Gladys__ya</t>
  </si>
  <si>
    <t>太坏了这男的，下手太重，就算变道 有错也不该这样啊，必须严惩！[怒][怒][怒]</t>
  </si>
  <si>
    <t>http://weibo.cn/2145338961/CghIpv3W0</t>
  </si>
  <si>
    <t>馬紹元Marshellturbo</t>
  </si>
  <si>
    <t>#女司机变道遭殴打#我觉得不该打 开车别一下她就算了 反正车有保险 打人是犯法的事做不得 其实高速上被人无故变道很危险 气愤之余也需要冷静打人永远是不对的</t>
  </si>
  <si>
    <t>http://weibo.cn/2543768497/CghIwCK4u</t>
  </si>
  <si>
    <t>小巧的小叮当</t>
  </si>
  <si>
    <t>http://weibo.cn/3230811275/CghIBls6o</t>
  </si>
  <si>
    <t>SIRRAH尾巴</t>
  </si>
  <si>
    <t>又是代餐的反馈来了[抓狂][抓狂][抓狂]我五一天天在外面都没吃代餐要不要这么刺激人，7斤啊啊啊啊啊，不行，我要开始吃代餐了，你们不要拦着我#五四青年节#推荐#祝李易峰0504生日快乐##女司机变道遭殴打##栀子花开定档710##正青春##跳小苹果男孩重新站立#</t>
  </si>
  <si>
    <t>http://weibo.cn/1501764887/CghJvdrFK</t>
  </si>
  <si>
    <t>ThatFrankensten</t>
  </si>
  <si>
    <t>男的竟然使出了ufc早期不违规的技术 足球踢。 杀伤力主要都在那两脚了</t>
  </si>
  <si>
    <t>http://weibo.cn/5078889612/CghJYaUab</t>
  </si>
  <si>
    <t>Hey_Missyuan</t>
  </si>
  <si>
    <t>锁好门，关好窗！昨天看到这个新闻就觉得这男的傻逼吧！精神绝对有问题！女司机们要注意安全啊！@Michelle瑾瑾@m1ss-Chen@Hey_tower@Me-kellylings@ONI洁妹儿oO@夏小逗Cc__wi</t>
  </si>
  <si>
    <t>http://weibo.cn/1859225384/CghL8xYiV</t>
  </si>
  <si>
    <t>郑州儿童安全座椅专卖店</t>
  </si>
  <si>
    <t>为啥不给宝宝用安全座椅 ？？[晕][晕]//@第四城社区:据@成都商报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</si>
  <si>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http://weibo.cn/5196055599/CghM0hqDt</t>
  </si>
  <si>
    <t>i那谁</t>
  </si>
  <si>
    <t>不管男女，开车一定锁好门窗！这分明和遇到歹徒无分别，都算是运气好死里逃生…</t>
  </si>
  <si>
    <t>http://weibo.cn/1735379860/CghOpgmk5</t>
  </si>
  <si>
    <t>李小孬</t>
  </si>
  <si>
    <t>#女司机变道遭殴打#有网友曝光了凶手的地址，电话，我觉得有必要修正一下。让政府有关部门去处理，别让自己成了自己口里谴责的垃圾人</t>
  </si>
  <si>
    <t>http://weibo.cn/1651211685/CghX0hSkw</t>
  </si>
  <si>
    <t>车厘子专属iPhone</t>
  </si>
  <si>
    <t>拇姬</t>
  </si>
  <si>
    <t>请购买和正确使用儿童座椅。。</t>
  </si>
  <si>
    <t>http://weibo.cn/1261141474/CghXs74hz</t>
  </si>
  <si>
    <t>http:/weibo.cn/829022565/ghco2mjo</t>
  </si>
  <si>
    <t>朱maolin-毛驴</t>
  </si>
  <si>
    <t>#女司机变道遭殴打#也就是个女的司机他敢这样，要是过190！200多斤的看他怎么动，打女人就tm该摔…不过要是开个兰博基尼的也不知道他敢不敢动[思考]？我想应该追不上吧[笑cry]</t>
  </si>
  <si>
    <t>http://weibo.cn/3087411913/CghXmtzaG</t>
  </si>
  <si>
    <t>博涵的MM</t>
  </si>
  <si>
    <t>有这个必要吗，害的我这新手更不敢开车了，人渣</t>
  </si>
  <si>
    <t>http://weibo.cn/3295448962/CghXT04ks</t>
  </si>
  <si>
    <t>陌笙芢</t>
  </si>
  <si>
    <t>打不过流氓要记得锁车门窗</t>
  </si>
  <si>
    <t>http://weibo.cn/3613059292/Cgi13vjnc</t>
  </si>
  <si>
    <t>果壳网</t>
  </si>
  <si>
    <t>不安装儿童座椅，本身就是拿自家孩子不当回事的行为[拜拜]</t>
  </si>
  <si>
    <t>http://weibo.cn/1850988623/Cgi22Bzk6</t>
  </si>
  <si>
    <t>Ryu_Atsushi</t>
  </si>
  <si>
    <t>此条微博因为太多直男癌和公主癌患者导致被删，#男司机暴打女司机# 这个事情我觉得男司机该被处罚，毕竟打人是不对。不过那个女司机也应该收到相应的教育培训。</t>
  </si>
  <si>
    <t>http://weibo.cn/2026496105/Cgi2yhdKW</t>
  </si>
  <si>
    <t>LOVE卿囡囡</t>
  </si>
  <si>
    <t>这就是一直不敢去学开车的理由</t>
  </si>
  <si>
    <t>http://weibo.cn/2093473850/Cgi5nupQZ</t>
  </si>
  <si>
    <t>【#女司机变道遭殴打#事件梳理】3日下午，驾车前往三圣乡的卢女士，因变道惹怒男司机，遭对方当街殴打。此事引起网友众怒，数万网友谴责男子太过冲动。目前，肇事男子因涉嫌寻衅滋事，锦江公安分局依法对其进行刑事拘留。律师@吴文杰律师 也对其所受处罚做了详细分析。</t>
  </si>
  <si>
    <t>http://weibo.cn/1649469284/Cgi5vd5zs</t>
  </si>
  <si>
    <t>疯之小Q</t>
  </si>
  <si>
    <t>视频太惨烈！今天脑海中开车一直琢磨这事儿，出门一定得关好车门车窗，并且自备类似防狼喷雾剂之类的东西~~~牢记牢记~~~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</si>
  <si>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http://weibo.cn/1745964155/Cgi6S1net</t>
  </si>
  <si>
    <t>心宽体也要胖的501小姐</t>
  </si>
  <si>
    <t>爱孩子就该用安全座椅 借着爱孩子的名义去伤害他人 真是强盗逻辑//@果壳网:不安装儿童座椅，本身就是拿自家孩子不当回事的行为[拜拜]</t>
  </si>
  <si>
    <t>http://weibo.cn/2414307894/Cgi8s5XEp</t>
  </si>
  <si>
    <t>小丸子小姐的世界</t>
  </si>
  <si>
    <t>女司机单独开车时首先车门落锁，车窗我一般开10厘米左右，手能伸进来但是胳膊不行，如遇sb请及时关窗，如果他手伸进来了窗户是可以夹断手指的欧耶！</t>
  </si>
  <si>
    <t>http://weibo.cn/2086551791/Cgi9efgts</t>
  </si>
  <si>
    <t>莎小柯现在是个坚果墙</t>
  </si>
  <si>
    <t>@柯猛配 舅舅你好//@果壳网:不安装儿童座椅，本身就是拿自家孩子不当回事的行为[拜拜]</t>
  </si>
  <si>
    <t>http://weibo.cn/1767526434/Cgi9f9Kst</t>
  </si>
  <si>
    <t>一疯癫孩子灿灿</t>
  </si>
  <si>
    <t>渣男，死的早@苟大斌[怒][怒][怒]</t>
  </si>
  <si>
    <t>http://weibo.cn/3097453807/Cgi9iFie2</t>
  </si>
  <si>
    <t>这个人也是个傻逼，你咋不被打，搞笑[怒][怒][怒]@苟大斌</t>
  </si>
  <si>
    <t>http://weibo.cn/3097453807/CgiaFdZ5S</t>
  </si>
  <si>
    <t>漆妍雅斋</t>
  </si>
  <si>
    <t>http://weibo.cn/1715083882/CgiaLqsjS</t>
  </si>
  <si>
    <t>失去的就不在回来喽</t>
  </si>
  <si>
    <t>即使女司机再怎么不对 也不该打人家 况且是个女的 换成男的试试 //@幸福步骤:转发微博</t>
  </si>
  <si>
    <t>http://weibo.cn/2548718723/CgicRqbN7</t>
  </si>
  <si>
    <t>我是钞钞</t>
  </si>
  <si>
    <t>#女司机变道遭殴打# 孩子在车上看着，以后学他爸那样，真好，感觉着这男人以后会被他儿子打</t>
  </si>
  <si>
    <t>http://weibo.cn/2706821141/CgiePq0Ai</t>
  </si>
  <si>
    <t>拥有永远的好心情</t>
  </si>
  <si>
    <t>#女司机变道遭殴打# 女司机是不对，但是你就这样打人，而且造成了严重人身伤害，做法极其不当，太偏激了，新手都不敢上路了，如果对方是个高猛大汉，不知他还会不会这么冲动了，说起因是因为吓到了坐在后座的小孩，逼停了人家，拉下来就打，我想问下，要是哪天打雷吓到了你孩子，你是不是要翻天。。。</t>
  </si>
  <si>
    <t>http://weibo.cn/1840560265/Cgigzzq41</t>
  </si>
  <si>
    <t>【男女司机驾驶技术大PK：等你来战！】#女司机变道遭殴打#，有人说女司机=马路杀手，也有人说这是偏见。实际是怎样呢？现@新浪四川 征集10名网友（男女各5名），将在特定路段进行1对1的驾驶技术比拼，男女司机在相同地形的把控是否大不同？报名方式：私信新四君你的姓名性别+电话，车辆无需自己提供。</t>
  </si>
  <si>
    <t>http://weibo.cn/1649469284/CgigMzp8T</t>
  </si>
  <si>
    <t>雷绍鈡</t>
  </si>
  <si>
    <t>http://weibo.cn/2399243607/CgihG94vO</t>
  </si>
  <si>
    <t>HTC新渴望8系</t>
  </si>
  <si>
    <t>家人杂志</t>
  </si>
  <si>
    <t>#女司机变道遭殴打#【如何正确选择儿童座椅？】据报道，成都一男司机将一女司机逼停后当街殴打，还一度捅伤前来阻拦的路人。打人者称因为女司机突然变道，自己急刹导致后座1岁娃娃碰到车窗受惊吓。——但，关键问题难道不是你没按要求使用儿童座椅吗？ via果壳网 选择儿童安全座椅戳图</t>
  </si>
  <si>
    <t>http://weibo.cn/1642030665/Cgijzu6sO</t>
  </si>
  <si>
    <t>同意你的看法。//@为啥非要起个名:这种驾驶很容易造成车毁人亡，她的行为可能会给别人带来巨大的伤害。我亲眼看见一有辆车为了躲避突然变道的，一头撞到路边的大树上，多人受伤。变道的那辆车加速溜走了。我不是支持打人，但是我认为女司机应该受到教训。//@海淀区悠闲之士: 为此事打人者@大嘴韩乔生: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</si>
  <si>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http://weibo.cn/2745590441/CgioI1RCp</t>
  </si>
  <si>
    <t>醉_美人</t>
  </si>
  <si>
    <t>回复@中国电信广东客服:只看到眼屎[偷笑][偷笑][偷笑][偷笑][偷笑][偷笑]//@中国电信广东客服:回复@醉_美人:看我真诚的眼神[可怜]</t>
  </si>
  <si>
    <t>http://weibo.cn/5330087744/CgiqB3Vxb</t>
  </si>
  <si>
    <t>young_ss3981</t>
  </si>
  <si>
    <t>#女司机变道遭殴打# 刚刚看新闻看到了那段视频，简直是变态，我就不信他光光是因为女司机错误变道而发火打人，不知道哪里受的气发到手无缚鸡之力的女士身上，还有人说该打，没事吧[微笑]。明明可以用文明的方式解决，却非得争吵甚至动手，这种现象已经越来越严重了。开车的孩子自己要注意咯，可怕。</t>
  </si>
  <si>
    <t>http://weibo.cn/2619041735/CgiqQFkw7</t>
  </si>
  <si>
    <t>月小孩V</t>
  </si>
  <si>
    <t>说好的安全座椅呢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</si>
  <si>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http://weibo.cn/1251179153/CgirQaVKv</t>
  </si>
  <si>
    <t>陪你去看海_Kristen葵</t>
  </si>
  <si>
    <t>真的假的[哼][哼][哼]都不敢想去这个地方旅游了[挖鼻][挖鼻][挖鼻]太可怕了 //@够鬼才够女人:四川人过得休闲，但脾气个个都很冲，会为了一点事就打人杀人的，很是恐怖！</t>
  </si>
  <si>
    <t>http://weibo.cn/1972944031/CgiuKoHjP</t>
  </si>
  <si>
    <t>你牙才疼呢</t>
  </si>
  <si>
    <t>@路途乐-安全座椅</t>
  </si>
  <si>
    <t>http://weibo.cn/1931146821/CgivinDsA</t>
  </si>
  <si>
    <t>掌上四川</t>
  </si>
  <si>
    <t>#男司机狂打女司机# 【张某致歉 ：一时冲动造成了对方的伤害】事发后警方初步调查认定，张某随意拦截卢某车辆，实施殴打，并阻碍了交通要道，涉嫌寻衅滋事，对其实施刑拘。张某在审讯中向卢某致歉，是自己的一时冲动造成了卢某及家人的伤害。华西都市报记者 李天宇#成都身边事#</t>
  </si>
  <si>
    <t>http://weibo.cn/5264514998/CgivzwHHo</t>
  </si>
  <si>
    <t>掘智传媒</t>
  </si>
  <si>
    <t>#女司机急变道遭狂殴#【成都娇子立交男子逼停女司机 男子拳打脚踢暴力殴打女子】（中国网_浙江频道）3日下午2:13左右，，一男性司机停车后把一女司机拉下车开始痛殴。疑似该男子的车在高速上被女子的车刮擦，车上有小孩，他便一路追到骄子立交。</t>
  </si>
  <si>
    <t>http://weibo.cn/5582749672/CgivzvmrE</t>
  </si>
  <si>
    <t>百度分享</t>
  </si>
  <si>
    <t>骑行客老达弄死也要征服318</t>
  </si>
  <si>
    <t>#女司机变道遭殴打##随手拍##南充身边事#作为一个非机动车驾驶员，对这种机动车占用非机动车的行为表示深恶痛绝 只希望不文明的事儿能少点儿 路怒症能降点儿 城市形象能更好点@南充晚报@南充新闻网@南充交警@南充发布</t>
  </si>
  <si>
    <t>http://weibo.cn/1978218884/CgiyOsE6D</t>
  </si>
  <si>
    <t>oVo芯oVo</t>
  </si>
  <si>
    <t>自己孩子的生命安全都不重視還好意思打人？！瘋了！ //@果壳网:不安装儿童座椅，本身就是拿自家孩子不当回事的行为[拜拜]</t>
  </si>
  <si>
    <t>http://weibo.cn/1762069537/CgizHre6Y</t>
  </si>
  <si>
    <t>听风声掠过_旌城</t>
  </si>
  <si>
    <t>#成都女司机变道遭殴打#【从成都女司机被暴打谈谈开车该注意哪些】@德阳爆料王 @条子有些道理还是想说，女司机被打其实是可以避免的。她先是突然切换三根车道，别了男司机，男司机路怒症爆发，追上女司机反别一下后迅速向前行驶，女司机又加速追赶上来，再别男司机，并摇下车窗大吼，最终招致被暴打。如果双方都能控制自己的情绪，而非以暴制暴，女司机不会被打，男司机也不会铸成大错。转发 1202评论 1163 553</t>
  </si>
  <si>
    <t>http://weibo.cn/1233133457/CgiB3l8ro</t>
  </si>
  <si>
    <t>德阳爆料王</t>
  </si>
  <si>
    <t>//@听风声掠过_旌城:#成都女司机变道遭殴打#【从成都女司机被暴打谈谈开车该注意哪些】@德阳爆料王 @条子有些道理还是想说，女司机被打其实是可以避免的。她先是突然切换三根车道，别了男司机，男司机路怒症爆发，追上女司机反别一下后迅速向前行驶，女司机又加速追赶上来，再别男司机，并摇下车窗大吼，最终招致被暴打。如果双方都能控制自己的情绪，而非以暴制暴，女司机不会被打，男司机也不会铸成大错。转发 1202评论 1163 553</t>
  </si>
  <si>
    <t>http://weibo.cn/3239010252/CgiCKf0OY</t>
  </si>
  <si>
    <t>#女司机惨遭男司机暴打#后续：【打人男司机道歉 ：我一时冲动伤害了对方】今日下午5点半，锦江警方通报：5月3日14点10分，张某认为卢某驾驶的现代车变道，阻碍了其正常行驶，在娇子立交桥下将卢某逼停，拖下车殴打。警方对张某实施刑拘。张某在审讯中向卢某致歉，自己一时冲动造成对卢某及家人的伤害。</t>
  </si>
  <si>
    <t>http://weibo.cn/1496814565/CgiDK0GU4</t>
  </si>
  <si>
    <t>Hope何其</t>
  </si>
  <si>
    <t>#女司机变道遭殴打# 事实真相没报道，不要下定论，世界上没有绝对，女的应该有错而男的不应该打，直接拦车后找相关部门，我是不是天真了吖</t>
  </si>
  <si>
    <t>http://weibo.cn/5519409996/CgiE45SNq</t>
  </si>
  <si>
    <t>不笑才性感</t>
  </si>
  <si>
    <t>我觉得女的可以学哈跆拳道，，我感觉到世界深深的恶意，太危险了</t>
  </si>
  <si>
    <t>http://weibo.cn/2652008781/CgiEHo71R</t>
  </si>
  <si>
    <t>Lumia 830</t>
  </si>
  <si>
    <t>http:/weibo.cn/582749672/givzvmre</t>
  </si>
  <si>
    <t>5月4日 18:26</t>
  </si>
  <si>
    <t>http://weibo.cn/2050690913/CgiHuy5Hj</t>
  </si>
  <si>
    <t>劉語晨-</t>
  </si>
  <si>
    <t>//@心绪昵称川:真没人性！多大个事嘛，至于吗？？？//@Penney_Lee:#成都身边事#</t>
  </si>
  <si>
    <t>http://weibo.cn/5500868197/CgiHZysQz</t>
  </si>
  <si>
    <t>Penney_Lee</t>
  </si>
  <si>
    <t>#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t>
  </si>
  <si>
    <t>http:/weibo.cn/267849785/gaxi1dzf</t>
  </si>
  <si>
    <t>5月3日 22:09</t>
  </si>
  <si>
    <t>四川警察学院勤工助学部</t>
  </si>
  <si>
    <t>唉:-(</t>
  </si>
  <si>
    <t>http://weibo.cn/5406726635/CgiJbboJn</t>
  </si>
  <si>
    <t>天然漂亮</t>
  </si>
  <si>
    <t>http://weibo.cn/5132070883/CgiJDegAZ</t>
  </si>
  <si>
    <t>亮亮越来越坚强</t>
  </si>
  <si>
    <t>太凶残，简直不是男人！应该坐牢，侵猪笼！ 突然觉得女司机上路实在太危险，我有必要多备些防身工具！</t>
  </si>
  <si>
    <t>http://weibo.cn/2064339734/CgiKKmjfs</t>
  </si>
  <si>
    <t>名字一定要大气</t>
  </si>
  <si>
    <t>为啥子要打马赛克喃 又是打人施暴又是捅人嘞 真的是给自己儿子立了个好榜样撒@坐副驾的Miss_Zhang@怪我咯-No@彭瑶的人情世故@小婊咂2@GDRAGON好哇塞@哇晒iii</t>
  </si>
  <si>
    <t>http://weibo.cn/2889540413/CgiMTCWyV</t>
  </si>
  <si>
    <t>http:/weibo.cn/264514998/givzwhho</t>
  </si>
  <si>
    <t>杰米哥哥和他的國可愛多</t>
  </si>
  <si>
    <t>这男的怒气值也太高了。。。恐怖//@鹰目话道TalkOP: 冲动是魔鬼 虽然这男打的旳确实太狠。但还是付出了惨重的代价 被刑拘的话 基本就被刻上犯罪分子的标签了，以后就会被记上一辈子的犯罪前科。可以理解为1岁孩子而生气的心情，我也碰到过太多变道不看后方的女司机，但是……哎。</t>
  </si>
  <si>
    <t>http://weibo.cn/1737098221/CgiQOfkVp</t>
  </si>
  <si>
    <t>挂念梁莹菲的翟婷婷</t>
  </si>
  <si>
    <t>好恐怖，这个社会真的越来越多变态的人 //@啊敏就是啊猛:[哼][怒][怒][怒]</t>
  </si>
  <si>
    <t>http://weibo.cn/1806904750/CgiRUuarZ</t>
  </si>
  <si>
    <t>千曦公主julie</t>
  </si>
  <si>
    <t>这个男人就该五马分尸//@SUPER啊曦曦:太恶心了！</t>
  </si>
  <si>
    <t>http://weibo.cn/1753165421/CgiSJkIBe</t>
  </si>
  <si>
    <t>干嘛一直盗我号</t>
  </si>
  <si>
    <t>http://weibo.cn/2027599002/CgiSWifdj</t>
  </si>
  <si>
    <t>娃爱的蓓蓓</t>
  </si>
  <si>
    <t>他肯定有家暴倾向～拖出去枪毙十遍都不解气！ //@第四城社区:#女司机变道遭殴打# 最新进展，成都市锦江区公安分局官方微博@平安锦江 通报：大众车驾驶员张某（男，33岁）因行车纠纷对现代车驾驶员卢某（女，28岁）殴打，性质恶劣，因涉嫌寻衅滋事已被刑拘。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</si>
  <si>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http://weibo.cn/1804442824/CgiTRDAcv</t>
  </si>
  <si>
    <t>小狮子3204</t>
  </si>
  <si>
    <t>怎么可以这样</t>
  </si>
  <si>
    <t>http://weibo.cn/1977659735/CgiU8v4fV</t>
  </si>
  <si>
    <t>贝尼馬列斯</t>
  </si>
  <si>
    <t>http://weibo.cn/2484335244/CgiUwr1Jc</t>
  </si>
  <si>
    <t>pwxsnake</t>
  </si>
  <si>
    <t>@紫百合888</t>
  </si>
  <si>
    <t>http://weibo.cn/1584335822/CgiV0hUV9</t>
  </si>
  <si>
    <t>Ceresi-圈圈</t>
  </si>
  <si>
    <t>//@缇子蛋糕会武术: //@反派果壳毁清新: //@果壳网:不安装儿童座椅，本身就是拿自家孩子不当回事的行为[拜拜]</t>
  </si>
  <si>
    <t>http://weibo.cn/1932056023/CgiX8mfX6</t>
  </si>
  <si>
    <t>疯长的Claire</t>
  </si>
  <si>
    <t>[吃惊]</t>
  </si>
  <si>
    <t>http://weibo.cn/2213113342/Cgj1qjgvP</t>
  </si>
  <si>
    <t>Betterhaohh</t>
  </si>
  <si>
    <t>男司机gta5玩多了- -</t>
  </si>
  <si>
    <t>http://weibo.cn/2570974033/Cgj2efocU</t>
  </si>
  <si>
    <t>峗可昕</t>
  </si>
  <si>
    <t>@袁裕来律师 这等人渣该判啥刑？</t>
  </si>
  <si>
    <t>http://weibo.cn/2900744153/Cgj49kMyp</t>
  </si>
  <si>
    <t>NUC_Mr赒傑</t>
  </si>
  <si>
    <t>#女司机变道遭殴打# 其实我能理解这男的心理，但是绝对不赞同这种行为，高速强行并线小了刮刮蹭蹭，大了车毁人亡。这女的确实有错在先。如果这次是车毁人亡，那舆论的矛头就得180度转弯了。遵守交规对别人负责，也是对自己负责。人在极度愤怒的时候的行为基本都是不理智的。有因有果，谨以为戒。</t>
  </si>
  <si>
    <t>http://weibo.cn/2371081054/Cgj7a5Qs7</t>
  </si>
  <si>
    <t>【打人男司机道歉 ：我一时冲动伤害了对方】今日下午，锦江警方通报：5月3日14点10分，张某认为卢某驾驶的现代车变道，阻碍了其正常行驶，在娇子立交桥下将卢某逼停，拖下车殴打。警方对张某实施刑拘。张某在审讯中向卢某致歉，自己一时冲动造成对卢某及家人的伤害。@华西都市报</t>
  </si>
  <si>
    <t>http://weibo.cn/2760296044/Cgj7amjnc</t>
  </si>
  <si>
    <t>v有趣的路人</t>
  </si>
  <si>
    <t>//@苏州日报:【打人男司机道歉 ：我一时冲动伤害了对方】今日下午，锦江警方通报：5月3日14点10分，张某认为卢某驾驶的现代车变道，阻碍了其正常行驶，在娇子立交桥下将卢某逼停，拖下车殴打。警方对张某实施刑拘。张某在审讯中向卢某致歉，自己一时冲动造成对卢某及家人的伤害。@华西都市报</t>
  </si>
  <si>
    <t>http://weibo.cn/3732682073/Cgj80ntzb</t>
  </si>
  <si>
    <t>阿苷吴晶晶-Griss</t>
  </si>
  <si>
    <t>太变态了！丧心病狂！[鄙视][鄙视]</t>
  </si>
  <si>
    <t>http://weibo.cn/1751143883/Cgj9HA37b</t>
  </si>
  <si>
    <t>克芒贝鼻</t>
  </si>
  <si>
    <t>http://weibo.cn/1343070631/Cgjam3gCl</t>
  </si>
  <si>
    <t>不开赌气车，微笑一个给他看//@大嘴韩乔生:这种人应该终身禁驾...还应受到法律的严惩！影响太坏！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</si>
  <si>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http://weibo.cn/1343070631/CgjbfjOEG</t>
  </si>
  <si>
    <t>冬哩个冬</t>
  </si>
  <si>
    <t>论行车记录仪的重要性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</si>
  <si>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http://weibo.cn/1740568334/Cgjc6s9gI</t>
  </si>
  <si>
    <t>yuwei-X</t>
  </si>
  <si>
    <t>SB，还以为自己生猛酷帅吊炸天吧[怒]我是他妈都觉得生了个垃圾，没脸活了！[衰]还当着自己老婆孩子动手，你这么缺德你儿子知道么？小心祖坟都被骂的冒烟[弱]</t>
  </si>
  <si>
    <t>http://weibo.cn/2232528713/CgjclimxT</t>
  </si>
  <si>
    <t>San珊珊_</t>
  </si>
  <si>
    <t>我去</t>
  </si>
  <si>
    <t>http://weibo.cn/5040278321/CgjfXx1bo</t>
  </si>
  <si>
    <t>#女司机惨遭男司机暴打#【【女司机变道挡路男司机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t>
  </si>
  <si>
    <t>http://weibo.cn/1496814565/CgjgAyF0x</t>
  </si>
  <si>
    <t>七加社九色鹿</t>
  </si>
  <si>
    <t>http://weibo.cn/2671327034/CgjhLf1lA</t>
  </si>
  <si>
    <t>小太阳的小阳阳</t>
  </si>
  <si>
    <t>卑鄙！变态！天理难容</t>
  </si>
  <si>
    <t>http://weibo.cn/3490041900/CgjibwMh1</t>
  </si>
  <si>
    <t>蒂朵A她妈</t>
  </si>
  <si>
    <t>脾气真大</t>
  </si>
  <si>
    <t>http://weibo.cn/2654231105/CgjiMuEla</t>
  </si>
  <si>
    <t>SuperFancyGirl</t>
  </si>
  <si>
    <t>还能在成都开车吗？[泪]我怕了……</t>
  </si>
  <si>
    <t>http://weibo.cn/2440403941/CgjiVDghD</t>
  </si>
  <si>
    <t>DragonBaby麻米</t>
  </si>
  <si>
    <t>这男情商太低了吧</t>
  </si>
  <si>
    <t>http://weibo.cn/1765282987/CgjjxanyZ</t>
  </si>
  <si>
    <t>用户5589712860</t>
  </si>
  <si>
    <t>这狗日的。</t>
  </si>
  <si>
    <t>http://weibo.cn/5589712860/CgjlDt0Bk</t>
  </si>
  <si>
    <t>墨水iii</t>
  </si>
  <si>
    <t>最讨厌打女人的男人了[怒][怒][怒]</t>
  </si>
  <si>
    <t>http://weibo.cn/5239044267/CgjlTamtI</t>
  </si>
  <si>
    <t>壹瞬间滴慌唁</t>
  </si>
  <si>
    <t>#女司机变道遭殴打#难道女司机开车都没有锁车门，男司机一拉车门都开了，所以提醒开车的司机朋友们上车记得锁车门，这男的简直就不是个人，路上变道的人多了去了，逆向行驶的也有，怎么他还要把人家每个人逮到打死！女的有错也因该交警来处罚。</t>
  </si>
  <si>
    <t>http://weibo.cn/2187171857/CgjmTcF8g</t>
  </si>
  <si>
    <t>雷人老张</t>
  </si>
  <si>
    <t>这厮！不配枪还管不了他啦！这么放肆，有人收拾不！</t>
  </si>
  <si>
    <t>http://weibo.cn/1726840930/CgjoTjiaU</t>
  </si>
  <si>
    <t>小米2S</t>
  </si>
  <si>
    <t>糖馨i</t>
  </si>
  <si>
    <t>他妈的，这男的真不是东西</t>
  </si>
  <si>
    <t>http://weibo.cn/5276142113/CgjrE7GPx</t>
  </si>
  <si>
    <t>vivo智能手机客户端</t>
  </si>
  <si>
    <t>用力拉香蕉</t>
  </si>
  <si>
    <t>http://weibo.cn/2645106177/Cgjs7lC4N</t>
  </si>
  <si>
    <t>Jeica-沈久朝</t>
  </si>
  <si>
    <t>中国人有这种可耻！</t>
  </si>
  <si>
    <t>http://weibo.cn/2021995345/CgjsfjzLe</t>
  </si>
  <si>
    <t>Eva琳琳琳琳琳琳大厨</t>
  </si>
  <si>
    <t>简直是畜牲啊。女的都打的那么狠。。。</t>
  </si>
  <si>
    <t>http://weibo.cn/3138655830/Cgjtmbwyn</t>
  </si>
  <si>
    <t>LH大罗</t>
  </si>
  <si>
    <t>#女司机变道遭殴打#确实无语，他老婆嫁给种这狗日的，迟早玩完</t>
  </si>
  <si>
    <t>http://weibo.cn/2430214913/CgjvJkLMI</t>
  </si>
  <si>
    <t>#女司机惨遭男司机暴打#事件回顾：3日下午，成都娇子立交附近，卢女士驾驶轿车被张某别停，随后张某将卢女士拖出车外并打成骨折脑震荡。打人者张某已被刑拘。关于卢女士被打原因，一时众说纷纭。对比两段视频可看清新闻事实。女司机遭痛殴视频→</t>
  </si>
  <si>
    <t>http://weibo.cn/1496814565/CgjwNx6nd</t>
  </si>
  <si>
    <t>5月4日 20:22</t>
  </si>
  <si>
    <t>#女司机变道遭殴打#[good]会开车的女司机多了去了…[弱]没素质的男司机也多了去了…少拿炒作搞女性歧视！！！90%的堵车，与技术无关，与素质有关！</t>
  </si>
  <si>
    <t>http://weibo.cn/3133171497/Cgjxp36gX</t>
  </si>
  <si>
    <t>Joey和詹姆斯是大帅哥</t>
  </si>
  <si>
    <t>。。。</t>
  </si>
  <si>
    <t>http://weibo.cn/1967548167/Cgjz4c8fo</t>
  </si>
  <si>
    <t>_丑小鸭变白天鹅</t>
  </si>
  <si>
    <t>是畜牲嘛。</t>
  </si>
  <si>
    <t>http://weibo.cn/2827687394/CgjzqCgyu</t>
  </si>
  <si>
    <t>蘭昕蕓</t>
  </si>
  <si>
    <t>要遭砍！</t>
  </si>
  <si>
    <t>http://weibo.cn/5581523668/CgjzEvaCM</t>
  </si>
  <si>
    <t>怒风01</t>
  </si>
  <si>
    <t>嚓 //@欣然离觞:比昨天那场“世纪之战”好看太多~//@mooncake: 掌握快速锁车有多么重要。//@大嘴韩乔生: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</si>
  <si>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http://weibo.cn/1904038033/CgjBek7s5</t>
  </si>
  <si>
    <t>娜娜98520</t>
  </si>
  <si>
    <t>#女司机变道遭殴打#这年头啥样的人都有，这男的有病，得看，真是无语了，严惩不贷[怒][怒]</t>
  </si>
  <si>
    <t>http://weibo.cn/5212395251/CgjDqxkCN</t>
  </si>
  <si>
    <t>琳小妹_Lhlove</t>
  </si>
  <si>
    <t>我靠，这男的……[怒骂][怒骂][打脸][打脸] 好贱…… 我竟无言以对，呵呵</t>
  </si>
  <si>
    <t>http://weibo.cn/2577377801/CgjJcpqml</t>
  </si>
  <si>
    <t>黑月之魔</t>
  </si>
  <si>
    <t>车牌号川AZ007X 真心需要人肉出来。曝光他！有无人人知道他的工作单位！家庭住址！太让人气愤了！欺负弱小</t>
  </si>
  <si>
    <t>http://weibo.cn/1099873177/CgjKl2gd0</t>
  </si>
  <si>
    <t>少年肆凡的烦恼</t>
  </si>
  <si>
    <t>#女司机变道遭殴打#[微笑][微笑][微笑]变道固然不对，但造成的危险也是分等级的，在没有造成人员伤亡下，为什么不能通过交警或者文明方法教育，人进化这么多年，道德素质进化到狗身上了？能做出这种事的人，在日常生活中也必然不是好东西就算他小孩在，那么请问，他给小孩带来了什么积极影响了？</t>
  </si>
  <si>
    <t>http:/weibo.cn/629442891/gh8znlpu</t>
  </si>
  <si>
    <t>5月4日 14:57</t>
  </si>
  <si>
    <t>财经网</t>
  </si>
  <si>
    <t>【打人的男司机认识到自己错了 受伤的女司机也该想想...】昨日，成都女司机变道惹怒男司机遭致暴打的新闻被网民所热议。打人者已被刑拘。他表示很后悔，"不要像我这样，退一步海阔天空"。行车记录仪记录下两车纠纷产生过程：女司机连变两道，男子车中确有幼儿短暂惊哭的声音...</t>
  </si>
  <si>
    <t>http://weibo.cn/1642088277/CgjLe0JP6</t>
  </si>
  <si>
    <t>荔枝酱爱惹猫逗狗</t>
  </si>
  <si>
    <t>#五四青年节##女导游骂游客购物少##奔跑吧兄弟##随手拍##花儿与少年##看见味道的少女##电影何以笙箫默##正经夫妇##在路上##栀子花开定档710##易烊千玺##我们相爱吧##女司机变道遭殴打#这么好看舒服又划算的T恤你们都不要[喵喵]</t>
  </si>
  <si>
    <t>http://weibo.cn/5532109866/CgjL0FUpu</t>
  </si>
  <si>
    <t>【美衣の时间】纯色百搭中袖棉T  四色入  简单就是美[鲜花]  配裤子裙子都好看  白菜价衣服系列都货源充足哦  尽管下单吧[耶]</t>
  </si>
  <si>
    <t>http://weibo.cn/5532109866/CggbUtzlA</t>
  </si>
  <si>
    <t>5月4日 12:32</t>
  </si>
  <si>
    <t>裸潮六处</t>
  </si>
  <si>
    <t>#女司机急变道遭狂殴# 亲，小说</t>
  </si>
  <si>
    <t>http://weibo.cn/1958054460/CgjLI8ybV</t>
  </si>
  <si>
    <t>A毛泽西</t>
  </si>
  <si>
    <t>这暴脾气</t>
  </si>
  <si>
    <t>http://weibo.cn/3804949574/CgjMsukQV</t>
  </si>
  <si>
    <t>永好生活</t>
  </si>
  <si>
    <t>转发微博抱歉，此微博已被作者删除。查看帮助：</t>
  </si>
  <si>
    <t>http://weibo.cn/5338021389/CgjNNeZ2s</t>
  </si>
  <si>
    <t>人民网</t>
  </si>
  <si>
    <t>#女司机惨遭男司机暴打#【女司机变道挡路男司机 全程视频曝光】今天锦江警方通报：3日下午，张某驾驶红色大众轿车行驶至航天立交至娇子立交桥间主道时，认为卢某驾驶的车变道，阻碍其正常行驶，遂驾车在娇子立交桥下将卢某逼停，拖下车后殴打。（华西都市报）男司机记录仪视频：</t>
  </si>
  <si>
    <t>http://weibo.cn/2286908003/CgjO7A4dJ</t>
  </si>
  <si>
    <t>人民网微博</t>
  </si>
  <si>
    <t>超级小P</t>
  </si>
  <si>
    <t>说得太棒，不得不转//@乔boss的脑残手办:男司机出事大家觉得很平常，女司机出事就大肆宣扬，把大家洗脑得以为女司机全是渣渣，最主要一点是这个社会歧视女性，所以女性只要犯点错被人抓到就各种名声尽毁。就像男人出轨还自认风流，到处宣扬自己的丰功伟绩，女的敢做一点出格的事就等着身败名裂吧！</t>
  </si>
  <si>
    <t>http://weibo.cn/1780364705/CgjO8fqVT</t>
  </si>
  <si>
    <t>纤薄王者X5Max</t>
  </si>
  <si>
    <t>#女司机变道遭殴打#【被打女司机是怎么变道激怒的男司机】成都女司机变道惹怒男司机被打人者逼停后拖出车外，暴打至骨折脑震荡。打人男子行车记录仪记录下两车纠纷产生过程：</t>
  </si>
  <si>
    <t>http://weibo.cn/1649469284/CgjOgbDr9</t>
  </si>
  <si>
    <t>柳岸寻舟</t>
  </si>
  <si>
    <t>太狠了！再有错，不能这么打女人啊！</t>
  </si>
  <si>
    <t>http://weibo.cn/2796766342/CgjPSoFBM</t>
  </si>
  <si>
    <t>孙默爱娃娃</t>
  </si>
  <si>
    <t>瓜婆娘素质低该挨 但是瓜娃子也不该真打</t>
  </si>
  <si>
    <t>http://weibo.cn/1889679011/CgjR7bkG4</t>
  </si>
  <si>
    <t>http:/weibo.cn/649469284/gjogbdr9</t>
  </si>
  <si>
    <t>5月4日 21:45</t>
  </si>
  <si>
    <t>峰幂硕1314</t>
  </si>
  <si>
    <t>这个行为实在太恶劣了！</t>
  </si>
  <si>
    <t>http://weibo.cn/2612740941/CgjRgBl23</t>
  </si>
  <si>
    <t>颜芷秀1面膜</t>
  </si>
  <si>
    <t>如果开车的是个孕妇呢？？那不也照样打吗？太可恶了，人渣</t>
  </si>
  <si>
    <t>http://weibo.cn/1075175477/CgjRtFDmb</t>
  </si>
  <si>
    <t>鸿云-周哥</t>
  </si>
  <si>
    <t>暴打女司机男子行车记录仪视频</t>
  </si>
  <si>
    <t>http://weibo.cn/1896339025/CgjUnkBV4</t>
  </si>
  <si>
    <t>但愿投胎男人man</t>
  </si>
  <si>
    <t>看了打人这个男人的行车记录仪，真的觉得这个女人被打简直是活该，她接连猛甩方向打盘子在这个男人的车面前突然变道，要不是这个男人反应快可能早都撞车出车祸了，把这个男人的娃儿吓的哇哇哭，男人吼了突然变道女人两句句，没想到这个突然变道的女人居然说:“你吼锤子啊你吼”真是讨打，打死活该。</t>
  </si>
  <si>
    <t>http://weibo.cn/3626512075/CgjUracE0</t>
  </si>
  <si>
    <t>朵唯女性手机</t>
  </si>
  <si>
    <t>http:/weibo.cn/794767684/gfluyer0</t>
  </si>
  <si>
    <t>5月4日 11:27</t>
  </si>
  <si>
    <t>雪不冷forever</t>
  </si>
  <si>
    <t>//@Miss_Koala_21: //@Miss_Koala_21:人渣！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</si>
  <si>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http://weibo.cn/2704069403/CgjWAFFRp</t>
  </si>
  <si>
    <t>好恐怖！！！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</si>
  <si>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http://weibo.cn/2704069403/CgjWLlkyl</t>
  </si>
  <si>
    <t>迈克尔菲巴</t>
  </si>
  <si>
    <t>我妈一直劝诫我开车永远不要斗气。像这个女司机唯我独尊类型的太多了，像这个男司机患路怒症类型的也不少，心平气和地开自己的车管他们个屁</t>
  </si>
  <si>
    <t>http://weibo.cn/1665435044/CgjWI8XNi</t>
  </si>
  <si>
    <t>爱吃咸鱼的橘子</t>
  </si>
  <si>
    <t>这女司机自己作。。</t>
  </si>
  <si>
    <t>http://weibo.cn/1827738324/CgjXmAHIw</t>
  </si>
  <si>
    <t>http:/weibo.cn/286908003/gjo7a4dj</t>
  </si>
  <si>
    <t>5月4日 21:44</t>
  </si>
  <si>
    <t>Tina-顾小娜</t>
  </si>
  <si>
    <t>太可怕了[怒]那男的跟疯了一样，至于吗？多大的仇恨啊把个女人打成这样，欺负女人算个什麽东西啊，真替他家孩子害臊！臭不要脸的！@琴岛心境@掌上青岛</t>
  </si>
  <si>
    <t>http://weibo.cn/2132852933/CgjYXfkdO</t>
  </si>
  <si>
    <t>青椒夏蜀黍</t>
  </si>
  <si>
    <t>#女司机变道遭殴打#3日下午，成都娇子立交附近一女司机被一男司机拖出车外，遭暴打至骨折脑震荡。当事人卢小姐可能是变道时太急，挡了路，引起男司机不满，从而大打出手[怒]目前，大众”轿车驾驶员张某因涉嫌寻衅滋事被@平安锦江 依法刑事拘留。视频：</t>
  </si>
  <si>
    <t>http:/weibo.cn/672015871/gh1x0q3h</t>
  </si>
  <si>
    <t>5月4日 14:40</t>
  </si>
  <si>
    <t>熊出呀没注意</t>
  </si>
  <si>
    <t>http://weibo.cn/2379674617/CgjZix17u</t>
  </si>
  <si>
    <t>qiuping_888</t>
  </si>
  <si>
    <t>看了视频，对着女司机的瞬间无语了</t>
  </si>
  <si>
    <t>http://weibo.cn/3295964482/CgjZJ9Sbc</t>
  </si>
  <si>
    <t>LG G3</t>
  </si>
  <si>
    <t>堂主</t>
  </si>
  <si>
    <t>我就2个态度：1，打人确实不对。2，就这女的这么开车，这种挨打法都是轻的。</t>
  </si>
  <si>
    <t>http://weibo.cn/1623775292/CgjZYdL84</t>
  </si>
  <si>
    <t>玛德_比尔</t>
  </si>
  <si>
    <t>遇到这种人真是想产她!</t>
  </si>
  <si>
    <t>http://weibo.cn/1919698210/Cgk0XFjow</t>
  </si>
  <si>
    <t>徽風逍遥</t>
  </si>
  <si>
    <t>打得好[害羞]</t>
  </si>
  <si>
    <t>http://weibo.cn/1613138654/Cgk1f7stn</t>
  </si>
  <si>
    <t>江伊望</t>
  </si>
  <si>
    <t>打的简直大快人心！</t>
  </si>
  <si>
    <t>http://weibo.cn/2254730762/Cgk1nFMws</t>
  </si>
  <si>
    <t>Charlotte碗里有一只小螃蟹</t>
  </si>
  <si>
    <t>的确该打 不过小伙下手的确重了</t>
  </si>
  <si>
    <t>http://weibo.cn/2891453975/Cgk20ojz9</t>
  </si>
  <si>
    <t>慢慢加油11</t>
  </si>
  <si>
    <t>http://weibo.cn/5321112350/Cgk3m1eQ6</t>
  </si>
  <si>
    <t>罗booboo</t>
  </si>
  <si>
    <t>有这种老婆，在车里看热闹，也不出来劝阻，肯定害夫的面相，都说男人娶老婆可重要了，老婆素质太低，害自己坐牢了要</t>
  </si>
  <si>
    <t>http://weibo.cn/2439921733/Cgk3o7OQq</t>
  </si>
  <si>
    <t>不可预见只可遇见8</t>
  </si>
  <si>
    <t>转发微博 //@德阳爆料王://@听风声掠过_旌城:#成都女司机变道遭殴打#【从成都女司机被暴打谈谈开车该注意哪些】@德阳爆料王</t>
  </si>
  <si>
    <t>http://weibo.cn/2608704693/Cgk3AvSK4</t>
  </si>
  <si>
    <t>条子</t>
  </si>
  <si>
    <t>有些道理还是想说，女司机被打其实是可以避免的。她先是突然切换三根车道，别了男司机，男司机路怒症爆发，追上女司机反别一下后迅速向前行驶，女司机又加速追赶上来，再别男司机，并摇下车窗大吼，最终招致被暴打。如果双方都能控制自己的情绪，而非以暴制暴，女司机不会被打，男司机也不会铸成大错。</t>
  </si>
  <si>
    <t>http://weibo.cn/2237002720/CgieL3rwW</t>
  </si>
  <si>
    <t>5月4日 17:45</t>
  </si>
  <si>
    <t>CDTV新闻中心</t>
  </si>
  <si>
    <t>http://weibo.cn/2628470685/Cgk54n3Wl</t>
  </si>
  <si>
    <t>重治</t>
  </si>
  <si>
    <t>#男司机暴打女司机# 女司机已经是成心别人了，属于找打的行为。应该先追究女司机在路上蛇形，强行并道的责任，再追究男司机再被女司机故意激怒的情况下打人的责任。这女司机就是个傻逼，希望被打一顿以后学会怎么开车。</t>
  </si>
  <si>
    <t>http://weibo.cn/1875577117/Cgk4Wpv4Z</t>
  </si>
  <si>
    <t>微话题-男司机暴...</t>
  </si>
  <si>
    <t>马路南央</t>
  </si>
  <si>
    <t>打的好</t>
  </si>
  <si>
    <t>http://weibo.cn/1069397005/Cgk5NCzTU</t>
  </si>
  <si>
    <t>歆菡</t>
  </si>
  <si>
    <t>http://weibo.cn/1823251365/Cgk7Uc1bG</t>
  </si>
  <si>
    <t>【美鞋の时间】爆款凉鞋 男女同款 大量来货 价格亲民 潮人必备 两双包邮 黑白字母T[酷]#女司机变道遭殴打##五四青年节##我们相爱吧##电影爵迹2016##祝李易峰0504生日快乐##天天向上##杨洋icon##为她而战#</t>
  </si>
  <si>
    <t>http://weibo.cn/5532109866/Cgk9eE7hq</t>
  </si>
  <si>
    <t>19CLUB-凹凸饭</t>
  </si>
  <si>
    <t>不是打了转弯灯后车都有义务让你，那是三环路限速是100，错过了出口可以在前面掉头。急刹是很容易造成事故的。打人固然不对，女司机自己错了还要叫嚣就确实太过分</t>
  </si>
  <si>
    <t>http://weibo.cn/1366501642/Cgk9sfsIk</t>
  </si>
  <si>
    <t>壹公斤眼屎</t>
  </si>
  <si>
    <t>确实要装个行车记录仪，而且还要像素高的…</t>
  </si>
  <si>
    <t>http://weibo.cn/1798459804/Cgk9CgkwU</t>
  </si>
  <si>
    <t>铁烧</t>
  </si>
  <si>
    <t>看了#女司机变道遭殴打#的行车记录视频：1、女司机起初是因为差点错过出口，才忽然打灯变道的，很可能并未意识到别到了后方车辆；2、渣男愤恨尾随并别车，后引发斗气；3、交通违规有交规处罚，故意伤害有刑法伺候；4、支持渣男打人的多半是法盲；5、得亏你碰到女司机，惹老子打到你这狗日的哭爹喊娘！</t>
  </si>
  <si>
    <t>http://weibo.cn/1596075074/Cgk9PguUv</t>
  </si>
  <si>
    <t>琼琼myself</t>
  </si>
  <si>
    <t>@SJ-随风飞</t>
  </si>
  <si>
    <t>http://weibo.cn/1645694085/Cgk9Vv1Ku</t>
  </si>
  <si>
    <t>胖胖胖的丫头</t>
  </si>
  <si>
    <t>渣男[怒][怒][怒]</t>
  </si>
  <si>
    <t>http://weibo.cn/3217216425/Cgk9Wm0bw</t>
  </si>
  <si>
    <t>耳叨叨</t>
  </si>
  <si>
    <t>#男司机狂打女司机#看了女司机挨打的视频，和男司机的行车记录仪。我是那男司机，我也想打她！</t>
  </si>
  <si>
    <t>http://weibo.cn/2140984655/Cgkbuq1Pd</t>
  </si>
  <si>
    <t>李玩</t>
  </si>
  <si>
    <t>目前的情况，支持男女司机的两派可能也要打起来了。</t>
  </si>
  <si>
    <t>http://weibo.cn/1495090737/CgkcLhHv1</t>
  </si>
  <si>
    <t>空澈之城i晓</t>
  </si>
  <si>
    <t>事实的真相并不是这样，别车的人多了，你个莽夫打人就是不对！下手那么毒，你老婆孩子没觉得害怕那？[鄙视][鄙视]@听风声掠过_旌城:#成都女司机变道遭殴打#【从成都女司机被暴打谈谈开车该注意哪些】@德阳爆料王 @条子有些道理还是想说，女司机被打其实是可以避免的。她先是突然切换三根车道，别了男司机，男司机路怒症爆发，追上女司机反别一下后迅速向前行驶，女司机又加速追赶上来，再别男司机，并摇下车窗大吼，最终招致被暴打。如果双方都能控制自己的情绪，而非以暴制暴，女司机不会被打，男司机也不会铸成大错。转发 1202评论 1163 553</t>
  </si>
  <si>
    <t>http://weibo.cn/3972595191/Cgkdbl61R</t>
  </si>
  <si>
    <t>四川省家具进出口商会-张强</t>
  </si>
  <si>
    <t>#成都女司机变道遭殴打#其实，打与被打都是有前因后果的。真相在这里</t>
  </si>
  <si>
    <t>http://weibo.cn/1361890237/CgkdE1vY4</t>
  </si>
  <si>
    <t>【美图の时间】从前从前  有个人爱你很久[心]  睡啦#杨洋icon##天天向上##电影爵迹2016##奔跑吧兄弟##花儿与少年##TFBOYS##易烊千玺##SEHUN##祝李易峰0504生日快乐##边伯贤0506生日快乐##正经夫妇##女司机变道遭殴打##在路上##王源银幕首演爵迹##慌张夫妇##虎妈猫爸##左耳继续冲#</t>
  </si>
  <si>
    <t>http://weibo.cn/5532109866/CgkfK2gCU</t>
  </si>
  <si>
    <t>#女司机惨遭男司机暴打# 【女司机是怎样激怒男司机的 全过程视频曝光】5月3日14点10分，娇子立交桥下张某将卢某逼停，拖下车后殴打。【打人现场视频】</t>
  </si>
  <si>
    <t>http://weibo.cn/5264514998/CgkgPp3Ln</t>
  </si>
  <si>
    <t>许靖金</t>
  </si>
  <si>
    <t>女的该打！不过打过了，一开始只看到女的被打得视频觉得男的真的是败类，但是后来看男的记录仪，那被打得女的真的是拿人家一家人生命开玩笑！所以以后我看这种新闻一定要等全部视频出来再评论~ 断章取义的事情太多了</t>
  </si>
  <si>
    <t>http://weibo.cn/1816678914/CgkhGA5Gz</t>
  </si>
  <si>
    <t>鱼儿不停游666</t>
  </si>
  <si>
    <t>@Cherish_小茉莉 打女人，这样的男司机真别让我碰到，我非好好别别你才行</t>
  </si>
  <si>
    <t>http://weibo.cn/5025270766/Cgki3ksnA</t>
  </si>
  <si>
    <t>苗玲的微博</t>
  </si>
  <si>
    <t>//@DJ杨晓:我去，这是有多大得愁啊！不管谁错在先，下那么重的手，的确过分了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</si>
  <si>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http://weibo.cn/5561545429/Cgkit2bAl</t>
  </si>
  <si>
    <t>Aileen___肥嘟嘟</t>
  </si>
  <si>
    <t>http://weibo.cn/1738362165/Cgkil4bms</t>
  </si>
  <si>
    <t>蔡慧wandynie</t>
  </si>
  <si>
    <t>看不下去了，这男的有病，这么残忍的打女人的，如此猖狂，这种人必须严惩，必须。。。必须。。。 //@蓝欧BlueEurope:我擦。。。纵使那位女士错在先，也不能以暴制暴吧，而且对方还是女人。。。这人简直是禽兽不如啊。。。必须严惩。。。@蔡慧wandynie@张芝雅ZhiYa</t>
  </si>
  <si>
    <t>http://weibo.cn/1686762825/CgkiXbcD3</t>
  </si>
  <si>
    <t>新浪微博4G版</t>
  </si>
  <si>
    <t>蔡方密</t>
  </si>
  <si>
    <t>#女司机惨遭男司机暴打#你怎么看？</t>
  </si>
  <si>
    <t>http://weibo.cn/5178428103/CgkiI7hGn</t>
  </si>
  <si>
    <t>荣耀3C 4G版</t>
  </si>
  <si>
    <t>大眼仔-麦克华斯基</t>
  </si>
  <si>
    <t>要是我是那个男的，我也要胖揍那个女司机，三番两次的故意别车，把孩子都吓哭了两次。不管什么男女平等的问题，打的就是没素质没良心的人！#成都女司机被打活该#</t>
  </si>
  <si>
    <t>http://weibo.cn/1605092110/CgkiW0ine</t>
  </si>
  <si>
    <t>大神opop</t>
  </si>
  <si>
    <t>#女司机惨遭男司机暴打#赶脚好贱哦，为啥子打别个吗，脑壳有包</t>
  </si>
  <si>
    <t>http://weibo.cn/5598073122/Cgkj3mGXN</t>
  </si>
  <si>
    <t>小雅24297</t>
  </si>
  <si>
    <t>真是可恶。//@长龙千里:人品差劲！什么样的心理？</t>
  </si>
  <si>
    <t>http://weibo.cn/5403939524/Cgkj4z5rg</t>
  </si>
  <si>
    <t>http:/weibo.cn/482386165/gf7ryaqt</t>
  </si>
  <si>
    <t>5月4日 09:48</t>
  </si>
  <si>
    <t>魏编来了</t>
  </si>
  <si>
    <t>看到评论大家都在说“该打”，我也就放心了！</t>
  </si>
  <si>
    <t>http://weibo.cn/1682298970/CgkjokuOD</t>
  </si>
  <si>
    <t>http:/weibo.cn/496814565/gjgayf0x</t>
  </si>
  <si>
    <t>靓靓9366</t>
  </si>
  <si>
    <t>//@华西都市报:#女司机惨遭男司机暴打#事件回顾：3日下午，成都娇子立交附近，卢女士驾驶轿车被张某别停，随后张某将卢女士拖出车外并打成骨折脑震荡。打人者张某已被刑拘。关于卢女士被打原因，一时众说纷纭。对比两段视频可看清新闻事实。女司机遭痛殴视频</t>
  </si>
  <si>
    <t>http://weibo.cn/2358873971/Cgkj6iV2H</t>
  </si>
  <si>
    <t>箫孑</t>
  </si>
  <si>
    <t>所以说女司机开车时锁好车门车窗还是很有必要的[嘻嘻]//@大嘴韩乔生:这种人应该终身禁驾...还应受到法律的严惩！影响太坏！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</si>
  <si>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http://weibo.cn/2289306811/CgkjEzADo</t>
  </si>
  <si>
    <t>她们说我是饭饼</t>
  </si>
  <si>
    <t>http://weibo.cn/2115495637/Cgkjw35vY</t>
  </si>
  <si>
    <t>女王二小姐</t>
  </si>
  <si>
    <t>#女司机变道遭殴打# 野蛮人、变态，有话不能好好说么？你这么暴打别人就不怕吓到你的小孩子了？真心替你的孩子悲哀，有这么一个暴戾的爹，以后成长过程中会被怎么教育？这种人就该坐牢</t>
  </si>
  <si>
    <t>http://weibo.cn/1763643570/CgkkoEo2l</t>
  </si>
  <si>
    <t>胖姑娘OvO</t>
  </si>
  <si>
    <t>#女司机变道遭殴打#以后是不是要准备电棍呢？怕怕怕[生病][生病][生病][生病]</t>
  </si>
  <si>
    <t>http://weibo.cn/1650335547/CgkkUl5q9</t>
  </si>
  <si>
    <t>sean阿濮濮</t>
  </si>
  <si>
    <t>@Grace阿BB 马路上十三点多，自己也要注意保护自己</t>
  </si>
  <si>
    <t>http://weibo.cn/1887402173/Cgkl1qX9v</t>
  </si>
  <si>
    <t>Miggie_BBcc</t>
  </si>
  <si>
    <t>自己选择的路，一定要坚强的一路走到黑！以后上路别老变道，要不以你二马路路姐的身份说河南脏话骂人家，人家也要下车打你[嘻嘻][嘻嘻][嘻嘻]@洋小葱名字太难通过了</t>
  </si>
  <si>
    <t>http://weibo.cn/2738321775/Cgklz80Ys</t>
  </si>
  <si>
    <t>郭会玩</t>
  </si>
  <si>
    <t>#女司机变道遭殴打#不就不信换成梅威瑟帕奎奥来坐女司机这位置他就敢动手。欺负人家女的而已，没啥意思。真觉得人家碍到你了，躲着就完了，大不了换条路呗。</t>
  </si>
  <si>
    <t>http://weibo.cn/1948290447/Cgklwawvz</t>
  </si>
  <si>
    <t>c的命运轨迹</t>
  </si>
  <si>
    <t>http://weibo.cn/5572974775/Cgkm00N2t</t>
  </si>
  <si>
    <t>BTV啊卟哒啦咔卟哒啦</t>
  </si>
  <si>
    <t>#男司机暴打女司机# 看男车记录仪可以判断他的驾驶习惯，此人属于“路霸”型，频繁变道，车速尽量上限，开车易怒。女司机连续变道时阻碍了他的行车，他特意下了主路去反别并谩骂了对方。而女司机过错在先，却仗着自己是“女人”，不能忍受谩骂开车追别并且骂了回去。所以，女人活该被打，男人活该被拘</t>
  </si>
  <si>
    <t>http://weibo.cn/1886222267/CgkmF2Sjz</t>
  </si>
  <si>
    <t>毛毛毛毛才乐毅_</t>
  </si>
  <si>
    <t>#女司机惨遭男司机暴打#该打 被死</t>
  </si>
  <si>
    <t>http://weibo.cn/2197601253/Cgkngj9wU</t>
  </si>
  <si>
    <t>痞子乐</t>
  </si>
  <si>
    <t>#女司机惨遭男司机暴打#这男的就一禽兽么，就不配做个男人，再说了，考驾照交警叔叔没给你说别人不给你让超的时候你要主动放弃超车么，还暴力大人，一定得严惩！败类！好意思说把孩子吓到了，你车速不快的话人家怎么变道都不会吓到你孩子，自己就没给孩子做好榜样，打人就更是对孩子的负面教育！蠢货！</t>
  </si>
  <si>
    <t>http://weibo.cn/1234411945/CgknjxKoY</t>
  </si>
  <si>
    <t>其实我很好19</t>
  </si>
  <si>
    <t>#女司机惨遭男司机暴打#女的再怎么做，有交通法管制，男司机就不该打人，何况打的这么厉害，试问你老婆被打成这样你愿意吗？</t>
  </si>
  <si>
    <t>http://weibo.cn/5149602991/CgknGj6IB</t>
  </si>
  <si>
    <t>曾大白白</t>
  </si>
  <si>
    <t>#女司机惨遭男司机暴打# 看完男方的车载起因视频…我只想说打得真好……一次性为社会解决两种祸害：乱开车还嚣张的女司机，和好逞能还暴力的男司机。</t>
  </si>
  <si>
    <t>http://weibo.cn/1283687037/CgknYl7Is</t>
  </si>
  <si>
    <t>Wishy's iPhone 6 Plus</t>
  </si>
  <si>
    <t>沙湾星哥</t>
  </si>
  <si>
    <t>#男司机狂打女司机#道理很简单，成年人就该为自己的行为付出代价。女的这样开车就该挨，男的这样打人就该判。如果对所承担的代价受不了，那最好就忍到。凡事想好后果！</t>
  </si>
  <si>
    <t>http://weibo.cn/1275264560/CgkofaR97</t>
  </si>
  <si>
    <t>zx子新</t>
  </si>
  <si>
    <t>你怎么看</t>
  </si>
  <si>
    <t>http://weibo.cn/2108580177/Cgkob3da4</t>
  </si>
  <si>
    <t>吉林SOSO宠物-老董</t>
  </si>
  <si>
    <t>这样才拘留么？是不是太轻</t>
  </si>
  <si>
    <t>http://weibo.cn/1854441141/CgknVkkZE</t>
  </si>
  <si>
    <t>喵多多的亲额娘</t>
  </si>
  <si>
    <t>@神经质的D小姐 好担心你啊，还有你@絔小歪</t>
  </si>
  <si>
    <t>http://weibo.cn/1234016652/CgkovpBGE</t>
  </si>
  <si>
    <t>姜伊蔓</t>
  </si>
  <si>
    <t>女的活该,男的不该, //@华西都市报:#女司机惨遭男司机暴打#事件回顾：女司机遭痛殴视频→</t>
  </si>
  <si>
    <t>http://weibo.cn/1829879824/CgkomyjH3</t>
  </si>
  <si>
    <t>美眉啦啦队长喔</t>
  </si>
  <si>
    <t>这个女司机果然是活球该呀╭(╯ε╰)╮2013年底我在北京公交驾校只花了43天拿到驾照，但是学校的三星级教练安老师这么多天里教给我的主要并不只是开车的技巧，而是安全守法的驾驶心态和经验。</t>
  </si>
  <si>
    <t>http://weibo.cn/3954942217/Cgkp1kZIB</t>
  </si>
  <si>
    <t>Sandy辉儿-Cir</t>
  </si>
  <si>
    <t>回复@用户5251247905:真正有本事就找一个男的来比拼一下～打个手无寸铁没有一点还击能力的小女人～呵呵～看得我也醉了[鄙视][鄙视][鄙视][鄙视][鄙视]//@用户5251247905:这女人开车确实有问题,一个镜头下来己有两违章.但一个大男人打女人也够没劲的.</t>
  </si>
  <si>
    <t>http://weibo.cn/2442538747/CgkpsuOH4</t>
  </si>
  <si>
    <t>#女司机变道遭殴打#成都“女司机遭男司机当街暴打”今日有进一步详情披露，男司机车上的行车记录仪记录的主视角视频曝光。女司机疑2次高速强行变道别车以示挑衅，期间隔窗对男子喊话，差点撞到路边一对母子，男子车上的孩子从与母亲正常交谈转为啼哭。你怎么看？</t>
  </si>
  <si>
    <t>http://weibo.cn/1642030665/Cgkpit1hU</t>
  </si>
  <si>
    <t>爱抖脚的帕金森综合症患者</t>
  </si>
  <si>
    <t>终于为自己不学车找到理由了，太恐怖了[拜拜]</t>
  </si>
  <si>
    <t>http://weibo.cn/2680942690/CgkpPzvs0</t>
  </si>
  <si>
    <t>天外飞仙-爱吃Apple</t>
  </si>
  <si>
    <t>//@衣戴蒂：严惩打人男，下手那么狠，还是打女人的男的，终身吊销执照！</t>
  </si>
  <si>
    <t>http://weibo.cn/3626508571/Cgkpz1Qzk</t>
  </si>
  <si>
    <t>王旭一一</t>
  </si>
  <si>
    <t>#男司机暴打女司机#是不是下手太狠了 女司机虽然开车习惯不好 但感觉也不用这么打吧</t>
  </si>
  <si>
    <t>http://weibo.cn/1660657074/Cgkqp0Eye</t>
  </si>
  <si>
    <t>与梦与你baby</t>
  </si>
  <si>
    <t>#女司机惨遭男司机暴打#男的滚派出所 女的滚去重新学驾照去吧 都没有素质 这个男的他老婆不知道劝  不管打人的男的还是女司机都为自己的装逼不守法付出代价</t>
  </si>
  <si>
    <t>http://weibo.cn/3253372537/Cgkr0v34S</t>
  </si>
  <si>
    <t>i中国移不动</t>
  </si>
  <si>
    <t>#女司机变道遭殴打#马路杀手</t>
  </si>
  <si>
    <t>http://weibo.cn/3129434622/Cgkrs0ftM</t>
  </si>
  <si>
    <t>精彩幽默笑不断</t>
  </si>
  <si>
    <t>我分享了</t>
  </si>
  <si>
    <t>http:/weibo.cn/591530343/gh65qgnr</t>
  </si>
  <si>
    <t>5月4日 14:50</t>
  </si>
  <si>
    <t>我始终寻不见</t>
  </si>
  <si>
    <t>大家可以去百度一下车牌号。川A D7T67 这车已经是“名车”了，看完你就知道女的该不该打了。别特么整天不知道状况就乱喷。你能想到的那个男的想不到？搞得你智商250似的，人家脑子有问题还是你不知道真相叽叽歪歪长篇大论？自己去百度。</t>
  </si>
  <si>
    <t>http://weibo.cn/5523028846/CgkrdxDAv</t>
  </si>
  <si>
    <t>__Anakin</t>
  </si>
  <si>
    <t>Good job</t>
  </si>
  <si>
    <t>http://weibo.cn/2323385455/CgkrPmLSO</t>
  </si>
  <si>
    <t>怕是遇不到第二个你了</t>
  </si>
  <si>
    <t>#女司机惨遭男司机暴打#先找人爆打他一顿再说。简直不是人啊！</t>
  </si>
  <si>
    <t>http://weibo.cn/2963632592/CgkrLx8O4</t>
  </si>
  <si>
    <t>不开斗气车，马路上把命斗没了可不值[good]//@透明的杯子:当女司机第一次变道之后，男司机立即追上去别了一下女司机，随后互相追逐。都有责任。关键还是心态问题，不开斗气车。鉴定完毕。</t>
  </si>
  <si>
    <t>http://weibo.cn/1642030665/Cgkt8E5C2</t>
  </si>
  <si>
    <t>5月4日 23:16</t>
  </si>
  <si>
    <t>窝藏小怪兽</t>
  </si>
  <si>
    <t>前因后果!</t>
  </si>
  <si>
    <t>http://weibo.cn/2459673773/Cgktt1B9i</t>
  </si>
  <si>
    <t>李媛_Vicky</t>
  </si>
  <si>
    <t>傻逼真是多，你他妈以为马路是你修的？开个烂锤子车，好意思出来撒野不？</t>
  </si>
  <si>
    <t>http://weibo.cn/2512052604/CgktHd5Qc</t>
  </si>
  <si>
    <t>用户5543544498</t>
  </si>
  <si>
    <t>#女司机惨遭男司机暴打#心有多大，舞台就有多大，应当宽容，和协社会，以和为贵</t>
  </si>
  <si>
    <t>http://weibo.cn/5543544498/CgkuFuwAX</t>
  </si>
  <si>
    <t>龍龍同學_</t>
  </si>
  <si>
    <t>正解 @BTV啊卟哒啦咔卟哒啦#男司机暴打女司机# 看男车记录仪可以判断他的驾驶习惯，此人属于“路霸”型，频繁变道，车速尽量上限，开车易怒。女司机连续变道时阻碍了他的行车，他特意下了主路去反别并谩骂了对方。而女司机过错在先，却仗着自己是“女人”，不能忍受谩骂开车追别并且骂了回去。所以，女人活该被打，男人活该被拘转发 2评论 6 5</t>
  </si>
  <si>
    <t>http://weibo.cn/2587543815/CgkvabnMD</t>
  </si>
  <si>
    <t>赏茶人</t>
  </si>
  <si>
    <t>#女司机惨遭男司机暴打#那个女的这样开车确实要教训。太没道德。</t>
  </si>
  <si>
    <t>http://weibo.cn/2742372781/CgkuOlP2B</t>
  </si>
  <si>
    <t>梁胖纸爱花花</t>
  </si>
  <si>
    <t>#男司机暴打女司机#脚脚冲着脑袋去，尼特麻还是人吗</t>
  </si>
  <si>
    <t>http://weibo.cn/3190670557/Cgkvb5P3O</t>
  </si>
  <si>
    <t>习惯了就好</t>
  </si>
  <si>
    <t>#女司机惨遭男司机暴打#这女的自作自受</t>
  </si>
  <si>
    <t>http://weibo.cn/1099528821/CgkvveiO9</t>
  </si>
  <si>
    <t>凯梅菲凡</t>
  </si>
  <si>
    <t>女司机活该被打！这男司机打她是救了她的命，不然迟早会被撞死！</t>
  </si>
  <si>
    <t>http://weibo.cn/2157549554/CgkwcAvsa</t>
  </si>
  <si>
    <t>孙温柔</t>
  </si>
  <si>
    <t>#女司机变道遭殴打# 问题真的不在于这个女人有多么可恶，这个女人是不是个逼娘们儿，这个女人有没有吓到无辜的小朋友。问题在于你们说出的每一句“该打”，为打人者叫的每一句好，都在否定这个国家的法制的存在，都在阻止这个社会向一个更文明的社会前进。</t>
  </si>
  <si>
    <t>http://weibo.cn/1316961794/Cgkw42z68</t>
  </si>
  <si>
    <t>魏亚妮</t>
  </si>
  <si>
    <t>我参与了#女司机惨遭男司机暴打#发起的投票【男司机殴打女司机，你怎么看？】，我投给了“无论怎样男人动手打女人都是不对的”这个选项。你也快来表态吧~</t>
  </si>
  <si>
    <t>http://weibo.cn/1681617424/Cgkx75tlr</t>
  </si>
  <si>
    <t>投票</t>
  </si>
  <si>
    <t>小狼LF</t>
  </si>
  <si>
    <t>这种人渣，就应该终身禁驾，而且严判</t>
  </si>
  <si>
    <t>http://weibo.cn/1483834801/Cgkx1t99X</t>
  </si>
  <si>
    <t>潇o0</t>
  </si>
  <si>
    <t>都厉害，都有脾气。都不是善茬。</t>
  </si>
  <si>
    <t>http://weibo.cn/1839322924/Cgkxc75vt</t>
  </si>
  <si>
    <t>过期的胡椒粉</t>
  </si>
  <si>
    <t>#男司机暴打女司机#可悲的民族。</t>
  </si>
  <si>
    <t>http://weibo.cn/2487959454/CgkwZ6o0y</t>
  </si>
  <si>
    <t>道滘新动力</t>
  </si>
  <si>
    <t>http://weibo.cn/2034447002/Cgkxvjd0a</t>
  </si>
  <si>
    <t>Homes-size12</t>
  </si>
  <si>
    <t>这句话很公道双方都有错 男的错在动手 女的错在有驾照 @BTV啊卟哒啦咔卟哒啦#男司机暴打女司机# 看男车记录仪可以判断他的驾驶习惯，此人属于“路霸”型，频繁变道，车速尽量上限，开车易怒。女司机连续变道时阻碍了他的行车，他特意下了主路去反别并谩骂了对方。而女司机过错在先，却仗着自己是“女人”，不能忍受谩骂开车追别并且骂了回去。所以，女人活该被打，男人活该被拘转发 2评论 6 5</t>
  </si>
  <si>
    <t>http://weibo.cn/2598356304/CgkxIjUPx</t>
  </si>
  <si>
    <t>CMU-001</t>
  </si>
  <si>
    <t>活该被打//@Holly_Shit411:活该被打</t>
  </si>
  <si>
    <t>http://weibo.cn/3230003744/Cgkyl1lpZ</t>
  </si>
  <si>
    <t>空气青心大西安</t>
  </si>
  <si>
    <t>这应该按 故意伤害罪 论处那个男的，而不是什么 女的别车 活该被打，别车也是交通法管，打人是暴力行为，看评论中国人永远是一群没有法律意识的支那猪</t>
  </si>
  <si>
    <t>http://weibo.cn/2833505060/CgkyEvLww</t>
  </si>
  <si>
    <t>Mr-Fatdog</t>
  </si>
  <si>
    <t>说实话，那老娘们儿挨打活JB该，要我我也打，故意找茬。</t>
  </si>
  <si>
    <t>http://weibo.cn/1920282053/CgkyUa80d</t>
  </si>
  <si>
    <t>矛盾体陈冈冈</t>
  </si>
  <si>
    <t>你家孩子以后开车要是遇上这样的男人被打我看你鼓不鼓掌！ //@酒仙儿不唱歌:你们家孩子以后要是被这种马路女杀手弄死了、我给你鼓掌！ //@闻烈衍:这种质量的男人也敢生孩子//@华西都市报:#女司机惨遭男司机暴打#后续：【打人男司机道歉 ：我一时冲动伤害了对方】今日下午5点半，锦江警方通报：5月3日</t>
  </si>
  <si>
    <t>http://weibo.cn/1770125517/CgkzVqh4b</t>
  </si>
  <si>
    <t>李研锐</t>
  </si>
  <si>
    <t>打的太狠了。但是打得好………</t>
  </si>
  <si>
    <t>http://weibo.cn/1812759152/CgkzN83eZ</t>
  </si>
  <si>
    <t>在路上---616</t>
  </si>
  <si>
    <t>[怒骂]人肉之，让社会舆论先谴责之，而后，法律追究之[怒]</t>
  </si>
  <si>
    <t>http://weibo.cn/2219819015/CgkzO05Oi</t>
  </si>
  <si>
    <t>素颜姐姐shuyan</t>
  </si>
  <si>
    <t>这种严重“路躁症”患者太可怕了自己不给孩子配安全座椅遇到开车不顺就报复社会 也就欺负女司机换个男的试试 ！</t>
  </si>
  <si>
    <t>http://weibo.cn/1196220393/CgkA5rd7c</t>
  </si>
  <si>
    <t>花花不是张大萱</t>
  </si>
  <si>
    <t>再大的错用得着打成这样么，我的天哪！我都不敢出门了！说不定突然得罪谁就被打了，还有赶快买个行车记录仪！ //@华西都市报:#女司机惨遭男司机暴打#对比两段视频可看清新闻事实。女司机遭痛殴视频→</t>
  </si>
  <si>
    <t>http://weibo.cn/1858479980/CgkABDLcm</t>
  </si>
  <si>
    <t>杰夫兰迪boy</t>
  </si>
  <si>
    <t>同样是行车记录仪，在镜头前，记录的有没有这样的大爱？并非国外即好，只因大爱无疆！#成都女司机被打事件# @总裁精粹国外行车记录仪记录下的一切，看完太暖心了！！[心][心][心]</t>
  </si>
  <si>
    <t>http://weibo.cn/1624848342/CgkAxgn0C</t>
  </si>
  <si>
    <t>小婊砸avi</t>
  </si>
  <si>
    <t>#女司机惨遭男司机暴打#男子行车记录仪视频曝光，男子打人固然不对，但女子也该想想为什么打你</t>
  </si>
  <si>
    <t>http://weibo.cn/5497675336/CgkAE4yfx</t>
  </si>
  <si>
    <t>外星达菲</t>
  </si>
  <si>
    <t>现实版GTA！所以要买能自动落锁的车。 //@黄伟精品咖啡烘焙:无耻！</t>
  </si>
  <si>
    <t>http://weibo.cn/2358337497/CgkB5dRnW</t>
  </si>
  <si>
    <t>飞sir不是飞虎队</t>
  </si>
  <si>
    <t>我只能说，法律上来讲你这么做是不对的[思考]其他嘛……呃</t>
  </si>
  <si>
    <t>http://weibo.cn/3176655285/CgkAUAUla</t>
  </si>
  <si>
    <t>蜗牛小小小姐</t>
  </si>
  <si>
    <t>无论是男司机还是女司机都有他的可怜和可恨之处。得饶人处且饶人吧，想想退一步海阔天空，否则到头来两败俱伤。</t>
  </si>
  <si>
    <t>http://weibo.cn/3800862134/CgkBc202d</t>
  </si>
  <si>
    <t>廷廷靠自己实现梦想</t>
  </si>
  <si>
    <t>#女司机惨遭男司机暴打#这也太残忍了吧[悲伤]这男司机这是干嘛要[鄙视]女的在厉害也不可能打得过一男的[失望]#妃莉娅#让你不在自信起来，女人就该比男人强大，不能让他们欺负[右哼哼][左哼哼]加人我们，让我们一起努力，[来][来]</t>
  </si>
  <si>
    <t>http://weibo.cn/2059422553/CgkBwoVeo</t>
  </si>
  <si>
    <t>烟肖云善</t>
  </si>
  <si>
    <t>关于#女司机惨遭男司机暴打#的投票【男司机殴打女司机，你怎么看？】，挺赞的！先转给你们，大家帮我投一票吧：</t>
  </si>
  <si>
    <t>http://weibo.cn/2958080713/CgkBoFOYT</t>
  </si>
  <si>
    <t>潘帅中桑_是Captain</t>
  </si>
  <si>
    <t>这哪叫开车变道啊。。这简直是在做防守。。。</t>
  </si>
  <si>
    <t>http://weibo.cn/1258992277/CgkBJ8W3M</t>
  </si>
  <si>
    <t>贫僧智晨</t>
  </si>
  <si>
    <t>#女司机变道遭殴打# 开车上路，就算低调如我也难免在某些瞬间怒火攻心……之前一直觉得如果其他司机通过违法行为侵害我正常行车的权利，我越让他岂不是越嚣张……后来见多了事故，也就他拽由他拽，自己还是要稳起开……世界这么大，难免有奇葩，实在憋得慌，那就自己在车里问候他全家</t>
  </si>
  <si>
    <t>http://weibo.cn/1731820263/CgkCGunMT</t>
  </si>
  <si>
    <t>茱珠圆滚滚</t>
  </si>
  <si>
    <t>这男人太渣[弱]有多大仇啊真是恶狠狠往死里打女的，太变态了！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</si>
  <si>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http://weibo.cn/1897094661/CgkCvhxOK</t>
  </si>
  <si>
    <t>Roytec</t>
  </si>
  <si>
    <t>#女司机变道遭殴打# 看完polo车主的行车记录仪视频，我只能说，这女的活该，欠！</t>
  </si>
  <si>
    <t>http://weibo.cn/3925988805/CgkDKnfvB</t>
  </si>
  <si>
    <t>GMMC波波老师</t>
  </si>
  <si>
    <t>我参与了#女司机惨遭男司机暴打#发起的投票【男司机殴打女司机，你怎么看？】，我投给了“双方都有过错”这个选项。你也快来表态吧~</t>
  </si>
  <si>
    <t>http://weibo.cn/2515494810/CgkEprLrF</t>
  </si>
  <si>
    <t>Shshine-Lun</t>
  </si>
  <si>
    <t>#男司机暴打女司机#男的很男人，因为他是在保护自己的老婆和孩子，一个男人如果连这两样都保护不了，就不能成为男人。他打的不是一个女人，而是一个开着车可能夺走他一家姓名的危险分子。</t>
  </si>
  <si>
    <t>http://weibo.cn/2834001517/CgkE7p0DT</t>
  </si>
  <si>
    <t>HHHH紫涵</t>
  </si>
  <si>
    <t>http://weibo.cn/5178623408/CgkEruE6E</t>
  </si>
  <si>
    <t>兄弟滚了</t>
  </si>
  <si>
    <t>#女司机变道遭殴打#兄弟早上看到打人视频的时候还在想怎么脾气这么爆，下手怎么这么重，，，再怎么也不至于这么打撒，，，，直到晚上我看了男车主的行车记录仪视频，，唉，我在想，，，那个女的怎么没被打死，可惜了。@卢杨天天吃泡面@机场厕所里的特务</t>
  </si>
  <si>
    <t>http://weibo.cn/1857147884/CgkEGBuVK</t>
  </si>
  <si>
    <t>吃吃吃莲蓉包的年年呀</t>
  </si>
  <si>
    <t>当某些事引起公愤的时候 大家都默认站在了弱势方去责备另一方的过失 而忘了一个巴掌拍不响的基本道理。</t>
  </si>
  <si>
    <t>http://weibo.cn/1914436431/CgkF3mzlc</t>
  </si>
  <si>
    <t>Shaaaaaaaaawn</t>
  </si>
  <si>
    <t>这tm就是该打！但是觉得这个男的化不戳！</t>
  </si>
  <si>
    <t>http://weibo.cn/1731008437/CgkFz0GUv</t>
  </si>
  <si>
    <t>狗只只只之夏</t>
  </si>
  <si>
    <t>#女司机惨遭男司机暴打#看了男车主车行记录仪的视频，太气人了，那女的装无辜，一点都不值得同情，我可以说打得好么？</t>
  </si>
  <si>
    <t>http://weibo.cn/1949441277/CgkFM0sHW</t>
  </si>
  <si>
    <t>王奔宏</t>
  </si>
  <si>
    <t>为什么人生气的时候就不会想一下后果？</t>
  </si>
  <si>
    <t>http://weibo.cn/1936930605/CgkG8snvL</t>
  </si>
  <si>
    <t>ZhangG3</t>
  </si>
  <si>
    <t>#女司机变道遭殴打# 贱女人，你违规变道把别人欺到了，别人就回别你一下，你还打开窗户骂，还再把别个别到非机动车道，差点撞了非机动车的行人，你不该挨打谁该挨，对待这种瓜婆娘恨不得弄死。上次在门口也是一个瓜婆娘违规变道差点把我撞了还说“管球我的”，当时不是急到上班，老子也想下车弄你。</t>
  </si>
  <si>
    <t>http://weibo.cn/2080695565/CgkHlcaSm</t>
  </si>
  <si>
    <t>望江论坛</t>
  </si>
  <si>
    <t>【#女司机惨遭男司机暴打#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t>
  </si>
  <si>
    <t>http://weibo.cn/3496263035/CgkHmnymT</t>
  </si>
  <si>
    <t>威武永恒</t>
  </si>
  <si>
    <t>人肉男的，看看长的啥逼样？</t>
  </si>
  <si>
    <t>http://weibo.cn/1217222504/CgkHLdZLH</t>
  </si>
  <si>
    <t>小温子只是壹个绰号_</t>
  </si>
  <si>
    <t>#女司机变道遭殴打#这女司机该打把。媒体只把打人的视频发出来并不把女司机别男司机的车发出来。</t>
  </si>
  <si>
    <t>http://weibo.cn/2614003881/CgkHwrXXn</t>
  </si>
  <si>
    <t>大手_牵-小手</t>
  </si>
  <si>
    <t>男司机固然不对，但看了这个视频之后，觉得女司机也真的是活该！</t>
  </si>
  <si>
    <t>http://weibo.cn/2170758215/CgkHWqHR4</t>
  </si>
  <si>
    <t>荤荤菜</t>
  </si>
  <si>
    <t>http://weibo.cn/1585765352/CgkIVCiuS</t>
  </si>
  <si>
    <t>里头bear</t>
  </si>
  <si>
    <t>@小耳朵的wordy 我觉得这女的是自找的，活该</t>
  </si>
  <si>
    <t>http://weibo.cn/1853291457/CgkJ6xfwB</t>
  </si>
  <si>
    <t>魔岩星星</t>
  </si>
  <si>
    <t>打死活该，最怕开车碰到这种二货</t>
  </si>
  <si>
    <t>http://weibo.cn/3266536982/CgkJ6xf0p</t>
  </si>
  <si>
    <t>小葛與林林</t>
  </si>
  <si>
    <t>男的打得太重，女的估计以后再也不敢挑衅别个了吧，</t>
  </si>
  <si>
    <t>http://weibo.cn/1576255842/CgkJQl92H</t>
  </si>
  <si>
    <t>白少邪跪求鼠猫本</t>
  </si>
  <si>
    <t>#女司机变道遭殴打#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t>
  </si>
  <si>
    <t>http://weibo.cn/3342422794/CgkJQDlCM</t>
  </si>
  <si>
    <t>求逍遥不为师</t>
  </si>
  <si>
    <t>#女司机惨遭男司机暴打# 起初女司机突然变道 基本符合国人驾驶习惯 （说不上犯法 但是绝对气死人不偿命）后来男的首先有意别女的车 招致女车暴怒 继而别男司机 导致男司机失控 打完了 都后悔了 两个陌生的国人 不会互示友好和善意 一般保持狐疑和警惕 民族劣根 此类事件不会停止 换个地方继续上演</t>
  </si>
  <si>
    <t>http://weibo.cn/64674866/CgkKAocpo</t>
  </si>
  <si>
    <t>骨骨滴肉嘎嘎</t>
  </si>
  <si>
    <t>#女司机惨遭男司机暴打# 这个女的确实是可恨，完全乱开车，不过男司机不该打，打了就理亏了</t>
  </si>
  <si>
    <t>http://weibo.cn/1738573277/CgkKlBA6D</t>
  </si>
  <si>
    <t>微话题-女司机惨...</t>
  </si>
  <si>
    <t>岛主大人么么哒</t>
  </si>
  <si>
    <t>2013年新增的最后一个科目，文明驾驶考试。文明的人一样文明，不文明的人怎么考还是一样。</t>
  </si>
  <si>
    <t>http://weibo.cn/5285654977/CgkKfb411</t>
  </si>
  <si>
    <t>OliviaYu-</t>
  </si>
  <si>
    <t>#女司机惨遭男司机暴打#虽然男司机打人固然不对。但是女司机别了三回。一次比一次还要恶劣。并且第一次连换两道。像这种人在路上今天不挨打，总有一天也会出事。看你出院后还敢不敢这样开车[微笑]</t>
  </si>
  <si>
    <t>http://weibo.cn/3076301651/CgkKr0QtT</t>
  </si>
  <si>
    <t>罗丹_Luminary</t>
  </si>
  <si>
    <t>#女司机惨遭男司机暴打# 真不明白那些为这个男司机叫打得好的是什么心态 请勿纵容暴力[喵喵][喵喵] 再也不敢乱别车了[笑cry]</t>
  </si>
  <si>
    <t>http://weibo.cn/3866407628/CgkKKsdib</t>
  </si>
  <si>
    <t>007的邦女郎</t>
  </si>
  <si>
    <t>这女的太欠打了，反复别车不说，还嘴臭，还对公众说慌装处。打轻了打轻了！此女11年就被爆开车素质低下，今天终于被收拾了，背湿，打得好。也希望媒体能弄清事情真相，完整的报导，不要误导群众@新浪四川@成都全接触@成都商报@成都商报@成都早资讯@华西都市报</t>
  </si>
  <si>
    <t>http://weibo.cn/3162819264/CgkLo59YO</t>
  </si>
  <si>
    <t>神娇娇</t>
  </si>
  <si>
    <t>活该。最恨开车突然变道的，有次差点被别到花台里了，对方估计怕被骂，一溜烟跑了。。。煞笔婆娘！技术不好还别人家！该打</t>
  </si>
  <si>
    <t>http://weibo.cn/1852578715/CgkLdayHq</t>
  </si>
  <si>
    <t>洋户尼麦</t>
  </si>
  <si>
    <t>#女司机惨遭男司机暴打#看过之后的意见：男司机驾驶习惯很不好，喜欢长期在外道开快车超车，尤其第一次女司机临时变道，其实他自己也已经走错了道，所以就变道本身而言此人没有任何借口指责女司机，他这样开车迟早是要出事的。打人就更不对了，咎由自取。</t>
  </si>
  <si>
    <t>http://weibo.cn/1781389353/CgkLeAEmy</t>
  </si>
  <si>
    <t>手机用户3931999363</t>
  </si>
  <si>
    <t>#女司机惨遭男司机暴打#</t>
  </si>
  <si>
    <t>http://weibo.cn/3931999363/CgkLo5UuT</t>
  </si>
  <si>
    <t>山西山药蛋</t>
  </si>
  <si>
    <t>http://weibo.cn/2168208255/CgkLOnJCS</t>
  </si>
  <si>
    <t>tangxiaoqiang</t>
  </si>
  <si>
    <t>所以说事情不能只看表面。这种婊子司机，我会撞上去，或者照死打。</t>
  </si>
  <si>
    <t>http://weibo.cn/2013665253/CgkLG4Bd2</t>
  </si>
  <si>
    <t>UC浏览器Android版</t>
  </si>
  <si>
    <t>大和型戰艦1番艦雪莉</t>
  </si>
  <si>
    <t>#女司机惨遭男司机暴打# 那女的也不是省油的灯，首先女车主都已经错过出口了，还紧急制动强行变道，那男同志也有点路怒症，上去憋回来了，女的还追上来还要找麻烦，我只能说打你真的是好背时，活该。要是我我都想打人，当然打人也是不对的。所以大家开车别斗气，斗气吃亏的是自己</t>
  </si>
  <si>
    <t>http://weibo.cn/1613524044/CgkLsdtm9</t>
  </si>
  <si>
    <t>http://weibo.cn/3931999363/CgkM9nk73</t>
  </si>
  <si>
    <t>鲁熊叔</t>
  </si>
  <si>
    <t>#女司机变道遭殴打# 下手根本不够狠。直接打死就是！不打死以后还会害别人。打死为民除害！</t>
  </si>
  <si>
    <t>http://weibo.cn/1903898857/CgkMqs5pN</t>
  </si>
  <si>
    <t>花姑娘总爱碎碎念</t>
  </si>
  <si>
    <t>那个qq号是骗子，大家千万要小心。</t>
  </si>
  <si>
    <t>http://weibo.cn/3855231864/CgkMPkdsx</t>
  </si>
  <si>
    <t>@疚伤话@疚伤话@疚伤话#女司机惨遭男司机暴打#@疚伤话@疚伤话#女司机惨遭男司机暴打#@疚伤话@疚伤话#女司机惨遭男司机暴打#@疚伤话@疚伤话</t>
  </si>
  <si>
    <t>http:/weibo.cn/855231864/gkmpjijs</t>
  </si>
  <si>
    <t>5月5日 00:13</t>
  </si>
  <si>
    <t>情迷謙謙</t>
  </si>
  <si>
    <t>#女司机惨遭男司机暴打#看了男的这边的记录仪，首先肯定的是女的突然打灯变道下闸口，使他措手不及，然而他也跟着别了她一回。紧接着她开始报复了，把他逼到了慢车道，然后他超了她，吼了她一句。她继续别车，追上还又还了一句。就这样上演了暴力场面，双方都有过，男的不够理性。</t>
  </si>
  <si>
    <t>http://weibo.cn/71571804/CgkNhDspm</t>
  </si>
  <si>
    <t>new moto x</t>
  </si>
  <si>
    <t>失落叶_17K</t>
  </si>
  <si>
    <t>赌气车开不得，我被人蛮横别车头的时候最多在车里破口大骂：WCNMLGDXB而已。</t>
  </si>
  <si>
    <t>http://weibo.cn/1785302273/CgkNnzBNP</t>
  </si>
  <si>
    <t>cherry7305</t>
  </si>
  <si>
    <t>http://weibo.cn/2262634095/CgkO6d7Ju</t>
  </si>
  <si>
    <t>giugnoli</t>
  </si>
  <si>
    <t>http://weibo.cn/2104236715/CgkPIo75E</t>
  </si>
  <si>
    <t>幺鸡老损</t>
  </si>
  <si>
    <t>三番两次故意别车，致使自己车上的孩子和路边的行人处于危险的境地。这样的人不该揍？别和老子谈它是不是女人。#女司机变道遭殴打#</t>
  </si>
  <si>
    <t>http://weibo.cn/3234842134/CgkQFdxhx</t>
  </si>
  <si>
    <t>心惊孜然凉</t>
  </si>
  <si>
    <t>http://weibo.cn/2416046444/CgkR5sn2e</t>
  </si>
  <si>
    <t>哎哟VS唉哟</t>
  </si>
  <si>
    <t>http://weibo.cn/1743158782/CgkQJkItR</t>
  </si>
  <si>
    <t>TFCSC-刘宏成</t>
  </si>
  <si>
    <t>之前看了第一段视频，觉得那男的打人确实不对。现在看了这个视频，觉得那女的该背时，确实欠打！</t>
  </si>
  <si>
    <t>http://weibo.cn/2683296653/CgkSc0Lyz</t>
  </si>
  <si>
    <t>敖歌</t>
  </si>
  <si>
    <t>#女司机惨遭男司机暴打# 简单地说：男的认为自己的娃儿就是金包卵，那娃儿吓着了来扯事。却忘记了自己恶意追出道口别女司机的车这一重大事实，且连别两次。这才是真正的的动机起因。</t>
  </si>
  <si>
    <t>http://weibo.cn/1356921202/CgkSNi8d6</t>
  </si>
  <si>
    <t>Sariel琳琅</t>
  </si>
  <si>
    <t>#女司机变道遭殴打#看到网上那么多道德批判，其实我就想实际点说一句，被欺负了没有人会真的去找警察或者解决这个问题的机构，基本没用，也太麻烦。这男的最大的错是打人打狠了。那些道德圣母也别来找茬，你们那些方式并没有什么实施的可行性，凭什么就该受气还不还手，由着她嚣张去。</t>
  </si>
  <si>
    <t>http://weibo.cn/5270442641/CgkSW9mkq</t>
  </si>
  <si>
    <t>猫猫talk</t>
  </si>
  <si>
    <t>冷静理智是多么的重要，警示给宝宝做个好榜样[抠鼻屎] //@华西都市报:#女司机惨遭男司机暴打#事件回顾：对比两段视频可看清新闻事实。女司机遭痛殴视频→</t>
  </si>
  <si>
    <t>http://weibo.cn/3876107793/CgkUJuI2y</t>
  </si>
  <si>
    <t>人类脑残大总统</t>
  </si>
  <si>
    <t>我先看了这个，骂了一句这男的真不是个东西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</si>
  <si>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http://weibo.cn/2181610642/CgkV3lozM</t>
  </si>
  <si>
    <t>金灿灿n</t>
  </si>
  <si>
    <t>回复@xxxxxbbQ:[怒骂][怒骂][怒骂]花式作死！男的肯定拘留，如果女的不构成轻伤还好，构成要判刑坐牢！女的也应该为高速别车追骂危险行为承担刑事责任，伤好后也应该被起诉//@xxxxxbbQ:这个女的实在花式作死</t>
  </si>
  <si>
    <t>http://weibo.cn/1218562511/CgkV1xr5K</t>
  </si>
  <si>
    <t>九重天xw</t>
  </si>
  <si>
    <t>#女司机惨遭男司机暴打#@CC小妖</t>
  </si>
  <si>
    <t>http://weibo.cn/1951236235/CgkV3loUV</t>
  </si>
  <si>
    <t>阿金小金</t>
  </si>
  <si>
    <t>哎……不文明驾驶的人太多了，这女的突然变道至少打了灯，好多不打灯就变道，夜间行驶总开远光灯，高速路上扔垃圾易拉罐………其实有时候真的很想暴打那些不文明的驾驶员，但这毕竟不能解决问题，所以还是要靠所有人文明些，遵守交通规则，这样整个节奏就对了。</t>
  </si>
  <si>
    <t>http://weibo.cn/1993970053/CgkVHtVy2</t>
  </si>
  <si>
    <t>周家_健健健</t>
  </si>
  <si>
    <t>女司机明知车技差，就要摆正心态</t>
  </si>
  <si>
    <t>http://weibo.cn/3535506330/CgkZ7E81p</t>
  </si>
  <si>
    <t>Sunflower叮叮s</t>
  </si>
  <si>
    <t>@我想要的是一起到白头</t>
  </si>
  <si>
    <t>http://weibo.cn/5231809350/CgkZjvRQ5</t>
  </si>
  <si>
    <t>杨胖子2015</t>
  </si>
  <si>
    <t>傻逼打死一个算一个，她不死那是害人家去死。</t>
  </si>
  <si>
    <t>http://weibo.cn/1805042944/Cgl0Xa16B</t>
  </si>
  <si>
    <t>艾菲儿bf</t>
  </si>
  <si>
    <t>#妃莉娅A+Team#我们每天都是正能量，也需要正能量的宝贝们关注我们V:baiANATAfei[求关注]看到自己设计的图案出来就像看到自己的孩子一样[笑哈哈][笑哈哈]让那些社会上的污点少点！#女司机变道遭殴打#</t>
  </si>
  <si>
    <t>http://weibo.cn/2415049294/Cgl1LD5z5</t>
  </si>
  <si>
    <t>零紀6年</t>
  </si>
  <si>
    <t>@平安成都@成都交警 我想知道，女司机违法变道，两次挑衅，挑衅行为直接威胁到他人生命安全，是否有部门对女司机做出相应的惩罚措施。望你们公平执法，对女司机的违法乱纪行为做出相应的惩罚。</t>
  </si>
  <si>
    <t>http://weibo.cn/2195978410/Cgl3Citox</t>
  </si>
  <si>
    <t>用户3825847447</t>
  </si>
  <si>
    <t>#女司机变道遭殴打#说一真事儿：有一次我开车在快速路上正常行驶，右前方同方向行驶的电动车在我车前方突然变道行驶到路的左侧，我避让不及左打轮车横在了路中间，幸亏后面没有车，不然就会酿成大的交通事故！当时别说揍他，当时我连杀他的心都有！</t>
  </si>
  <si>
    <t>http://weibo.cn/1063812382/Cgl64tjGN</t>
  </si>
  <si>
    <t>老虎爱熊</t>
  </si>
  <si>
    <t>#暴打女司机#女的活该no zuo no die。男的本就生气说你一句怎么了，不觉得自己不对还再次别车两次差点造成事故，男的后面坐着老婆孩子都放过你了还追上来约架，被暴打活该，教你以后怎么开车做人！暴打女司机男子行车记录仪视频 ：</t>
  </si>
  <si>
    <t>http://weibo.cn/1395229854/Cgl61hPgH</t>
  </si>
  <si>
    <t>优酷土豆</t>
  </si>
  <si>
    <t>女的该回驾校好好学习下如何变道//@小飞快乐666:男的太过分了//@大嘴韩乔生:这种人应该终身禁驾...还应受到法律的严惩！影响太坏！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</si>
  <si>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http://weibo.cn/1447607923/Cgl6I8pV9</t>
  </si>
  <si>
    <t>楚心心Candy</t>
  </si>
  <si>
    <t>成都别车那事，混蛋打了傻逼一顿，挺好的。让傻逼知道这世界上有混蛋能治你，让混蛋知道这世界上有法律能治你。他们都有所畏惧，老实人就能活得舒坦一些安全一些。转。晚安。</t>
  </si>
  <si>
    <t>http://weibo.cn/5103823763/Cgl8AeiMn</t>
  </si>
  <si>
    <t>Miss鸡翅</t>
  </si>
  <si>
    <t>但是一个男人也不应该打女人啊 //@leon1990ju:转发微博</t>
  </si>
  <si>
    <t>http://weibo.cn/2097258707/Cgl9CmdXr</t>
  </si>
  <si>
    <t>赤道长</t>
  </si>
  <si>
    <t>#女司机变道遭殴打#认真看了始末，被打司机变道欺人太甚，打人司机在气头上做出的举动也实在不敢苟同。但这里真的存在性别歧视：女性并非弱势群体，群众给女性这样一个定位就是歧视了，而大多数女性一边说着反对歧视一边享受着福利，自己做错了反而享受着舆论导向带来的支持，真的对吗。先自立后独立。</t>
  </si>
  <si>
    <t>http://weibo.cn/2421081052/Cglak6YPp</t>
  </si>
  <si>
    <t>武汉大兵哥</t>
  </si>
  <si>
    <t>#女司机惨遭男司机暴打#唉…你个女杀手，你知道英国皇室戴安娜是怎么死去的吗？就是像你一样，开车打别人车的盘子，这就是他要暴打你的原因。如果他不让你，直接碰击你的车，你被撞死，他现在一点责任都没有，呵呵，你应该感谢暴打你的男司机！#武汉城市之窗#</t>
  </si>
  <si>
    <t>http://weibo.cn/5099064637/CglbgjmNB</t>
  </si>
  <si>
    <t>Young_Xanthus</t>
  </si>
  <si>
    <t>最后一条，男的打人固然不对，但是这女的该打，那些重大交通事故10个有9个是这种人惹出来的，那些支持女司机的圣母们祝你们以后开车天天遇到这种人！#男司机暴打女司机#</t>
  </si>
  <si>
    <t>http://weibo.cn/1326898830/CglbA6xMM</t>
  </si>
  <si>
    <t>没钱加油的iPhone 6</t>
  </si>
  <si>
    <t>我和盖伦</t>
  </si>
  <si>
    <t>#女司机惨遭男司机暴打#看完行车记录仪的视频以后真蛋疼…来撕，是你碰到这种情况打不打…</t>
  </si>
  <si>
    <t>http://weibo.cn/1931226833/CglbA6xMO</t>
  </si>
  <si>
    <t>会飞的米唐豆</t>
  </si>
  <si>
    <t>下半段收拾女司机视频补上</t>
  </si>
  <si>
    <t>http://weibo.cn/2776450012/CglcolcQa</t>
  </si>
  <si>
    <t>偶然性在太阳之下荡然无存</t>
  </si>
  <si>
    <t>就是！那逼就是该打！那男的敢打！英雄！真男人！</t>
  </si>
  <si>
    <t>http://weibo.cn/1795448871/CgleCkDDd</t>
  </si>
  <si>
    <t>http:/weibo.cn/326898830/glba6xmm</t>
  </si>
  <si>
    <t>5月5日 01:15</t>
  </si>
  <si>
    <t>燕铁衣</t>
  </si>
  <si>
    <t>川AD7T67，百度她有惊喜 //@华西都市报:#女司机惨遭男司机暴打#事件回顾：3日下午成都娇子立交附近，卢女士驾驶轿车被张某别停，随后张某将卢女士拖出车外并打成骨折脑震荡。打人者张某已被刑拘。关于卢女士被打原因一时众说纷纭。对比两段视频可看清新闻事实。女司机遭痛殴视频→</t>
  </si>
  <si>
    <t>http://weibo.cn/30133011/Cgleqb79F</t>
  </si>
  <si>
    <t>#女司机变道遭殴打# 有点小失望，关注这么久一直觉得对方挺有思想，结果呵呵。大家从小就知道【打人不对】，长大了反而不懂了。女司机并非遵纪守法的无暇良民就直接否定了打人者的一切过错，连双方都应该被处罚的意见也无法接受，打人者直接成为替天行道的英雄。某些殖男癌直说呗:生而为女就是原罪！</t>
  </si>
  <si>
    <t>http://weibo.cn/3342422794/Cglhl52o0</t>
  </si>
  <si>
    <t>DA_IM</t>
  </si>
  <si>
    <t>行车记录仪的广告做的真的太狠了[微笑]…不过这女的真是没事找事找打</t>
  </si>
  <si>
    <t>http://weibo.cn/1785020185/CglisusNp</t>
  </si>
  <si>
    <t>大婊姐文丑丑</t>
  </si>
  <si>
    <t>#女司机惨遭男司机暴打#大家都在骂男司机伤人，他下手也的确够狠的。不过这女司机开车的确很气人啊，几次三番挑衅。也许男司机一个人开车受气不至于这样动怒，主要是家人受惊吓了吧。所以我猜男司机是个巨蟹座！[呲牙]</t>
  </si>
  <si>
    <t>http://weibo.cn/1911541980/Cglj5ey78</t>
  </si>
  <si>
    <t>铲猫屎铲出iPhone 5</t>
  </si>
  <si>
    <t>[good]就是！ @老虎爱熊#暴打女司机#女的活该no zuo no die。男的本就生气说你一句怎么了，不觉得自己不对还再次别车两次差点造成事故，男的后面坐着老婆孩子都放过你了还追上来约架，被暴打活该，教你以后怎么开车做人！暴打女司机男子行车记录仪视频 ：</t>
  </si>
  <si>
    <t>http://weibo.cn/1795448871/CgliR2y7s</t>
  </si>
  <si>
    <t>Cheetah丶</t>
  </si>
  <si>
    <t>看了行车记录仪的视频认为此女该打，只是打得夸张了。如果换作是我在开车，车上还有我的孩子，有sb这样开车，我绝壁也会丧失理智[震惊] 不说打，至少也是要把别下来问候一下她全家。</t>
  </si>
  <si>
    <t>http://weibo.cn/1943505340/CgljlrMnP</t>
  </si>
  <si>
    <t>【男司机张某道歉视频：冲动酿成大错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t>
  </si>
  <si>
    <t>http://weibo.cn/1496814565/CglktvzkD</t>
  </si>
  <si>
    <t>Gyoe</t>
  </si>
  <si>
    <t>http://weibo.cn/1734645564/CgllygquE</t>
  </si>
  <si>
    <t>楊十哥</t>
  </si>
  <si>
    <t>回复@谭先生的微博:呵呵 看来你真的眼盲吧 第一次是那女的下立交进辅道 压过了道 别到男的车了 后来的别车就是相互的了 我相信一点公路上违章变道和恶意别车都是不道德的 而且现在的法律除非是被抓拍 或者出事故了有行车记录仪做证据 要不还真的是人吓人 只能躲 不过打人的行为真心看不起</t>
  </si>
  <si>
    <t>http://weibo.cn/1438014291/CglmbzU9U</t>
  </si>
  <si>
    <t>解丶先生</t>
  </si>
  <si>
    <t>[衰]太凶残！@很美味老板_Echo@Frank他大表兄弟在滑鱼板@Tracy-MacLove@莫妮卡大围脖</t>
  </si>
  <si>
    <t>http://weibo.cn/2819600982/CglmcbxSu</t>
  </si>
  <si>
    <t>Bill_susu</t>
  </si>
  <si>
    <t>http://weibo.cn/2951627527/Cglmykm2e</t>
  </si>
  <si>
    <t>巫佳宁同学</t>
  </si>
  <si>
    <t>就是她，前几天把我也给堵了，今天竟然上新闻了</t>
  </si>
  <si>
    <t>http://weibo.cn/2521176170/Cglpr5Tmr</t>
  </si>
  <si>
    <t>热门校花榜</t>
  </si>
  <si>
    <t>#女司机惨遭男司机暴打#“【恶劣！男子逼停女司机 拉下车拳打脚踢几十秒】3日下午，成都娇子立交附近一女司机被一男司机拖出车外，遭暴打至骨折脑震荡。”</t>
  </si>
  <si>
    <t>http://weibo.cn/5072222439/Cglvgat9x</t>
  </si>
  <si>
    <t>秒拍客户端</t>
  </si>
  <si>
    <t>爱妃往哪跑</t>
  </si>
  <si>
    <t>女司机强行变道，最后故意逼男司机往人行道上开差点撞到行人，打死活该。#成都女司机变道遭殴打#</t>
  </si>
  <si>
    <t>http://weibo.cn/1703371997/CglvPAEyQ</t>
  </si>
  <si>
    <t>你得学好X</t>
  </si>
  <si>
    <t>[good] @爱妃往哪跑女司机强行变道，最后故意逼男司机往人行道上开差点撞到行人，打死活该。#成都女司机变道遭殴打#</t>
  </si>
  <si>
    <t>http://weibo.cn/5034140232/CglAcjQNp</t>
  </si>
  <si>
    <t>华为麦芒3</t>
  </si>
  <si>
    <t>YanG殷</t>
  </si>
  <si>
    <t>http://weibo.cn/1940838904/CglBBrnFq</t>
  </si>
  <si>
    <t>满天的繁星敌不过你的眼睛</t>
  </si>
  <si>
    <t>#女司机惨遭男司机暴打#朋友圈新爆料！！！！ 11年不文明行为早就有人网上曝光了！！迟早有人教训你！！！</t>
  </si>
  <si>
    <t>http://weibo.cn/2993937327/CglBxmzNn</t>
  </si>
  <si>
    <t>联想乐檬 K3</t>
  </si>
  <si>
    <t>洗蒙蒙爱洗澡</t>
  </si>
  <si>
    <t>http://weibo.cn/2646208504/CglDnoNKv</t>
  </si>
  <si>
    <t>稀里_又_糊涂</t>
  </si>
  <si>
    <t>http://weibo.cn/1058232167/CglEY7laH</t>
  </si>
  <si>
    <t>谷粒多不多还是多</t>
  </si>
  <si>
    <t>#女司机惨遭男司机暴打#双方都不对是肯定的嘛 媒体为啥要先入为主地带入女性是弱势群体 惨遭暴打这样的关键字 还只引用女方的说辞“可能是我挡他路了嘛”遭暴打不假 惨不惨就不好说了撒 记者盆友 发消息请注意客观真实 写作讲哈逻辑不要只管吸引人 社会影响同样重要</t>
  </si>
  <si>
    <t>http://weibo.cn/5056856547/CglIrfhfF</t>
  </si>
  <si>
    <t>咪爷</t>
  </si>
  <si>
    <t>#女司机惨遭男司机暴打#什么时候国男们这么赞成打女人了？看看他戴手铐的下场，这才叫真正的冲动！</t>
  </si>
  <si>
    <t>http://weibo.cn/2750119063/CglNTfLfP</t>
  </si>
  <si>
    <t>雕虫小小记</t>
  </si>
  <si>
    <t>#女司机惨遭男司机暴打# 该睡的都睡了吧。我胡言乱语几句。看到这条新闻的时候说实话我没有特别的惊讶；但是看到众多支持渣男的评论，我很庆幸我的孩子们不会在这样的社会环境下长大。</t>
  </si>
  <si>
    <t>http://weibo.cn/1267442805/CglO03DlJ</t>
  </si>
  <si>
    <t>怎么说呢灬</t>
  </si>
  <si>
    <t>http://weibo.cn/5254777746/CglP9081p</t>
  </si>
  <si>
    <t>无小翠儿童年轻柔软软软软软软软</t>
  </si>
  <si>
    <t>#女司机惨遭男司机暴打#不知道为什么我感觉我以后也会被打</t>
  </si>
  <si>
    <t>http://weibo.cn/1725900420/CglPXuSul</t>
  </si>
  <si>
    <t>vivian_shunjiao</t>
  </si>
  <si>
    <t>同意</t>
  </si>
  <si>
    <t>http://weibo.cn/2008681925/CglTnnpVq</t>
  </si>
  <si>
    <t>http:/weibo.cn/421081052/glak6ypp</t>
  </si>
  <si>
    <t>5月5日 01:12</t>
  </si>
  <si>
    <t>陈曦雨律师</t>
  </si>
  <si>
    <t>#女司机惨遭男司机暴打#劣迹斑斑，打得好。我愿意为男司机辩护！有组团的同行吗？</t>
  </si>
  <si>
    <t>http://weibo.cn/2212358227/CglTi5ivV</t>
  </si>
  <si>
    <t>抓住彩虹的少年</t>
  </si>
  <si>
    <t>并不是因为你是女人就可以为所欲为，自己找死不要去害别人，这就是一个教训。还有那些拿素质说话的。请问女司机这么开车是有素质的表现吗？还有如果你是男司机你会怎么做。还是那句话no zuo no die ，自己找死别害别人。[拜拜]</t>
  </si>
  <si>
    <t>http://weibo.cn/5091331992/CglUehp3i</t>
  </si>
  <si>
    <t>---知行合一----</t>
  </si>
  <si>
    <t>#女司机惨遭男司机暴打#啊呀我的爆脾气</t>
  </si>
  <si>
    <t>http://weibo.cn/1853898164/CglWLukIF</t>
  </si>
  <si>
    <t>H2O-h</t>
  </si>
  <si>
    <t>#女司机惨遭男司机暴打#这难道不是女司机先变道别车还骂人最后停车约架被ko的事情吗…… 不过，这下手也太狠了……还当着自己孩子的面呢……</t>
  </si>
  <si>
    <t>http://weibo.cn/1586310543/CglXdg726</t>
  </si>
  <si>
    <t>法语薇言</t>
  </si>
  <si>
    <t>#女司机惨遭男司机暴打#张某行车记录→</t>
  </si>
  <si>
    <t>http://weibo.cn/2128433953/CglX97W1O</t>
  </si>
  <si>
    <t>CHENq陳陈琴</t>
  </si>
  <si>
    <t>看了打人的男的行车记录仪我只想说！打得好！</t>
  </si>
  <si>
    <t>http://weibo.cn/5313069121/Cgm4Bzs6e</t>
  </si>
  <si>
    <t>董完了</t>
  </si>
  <si>
    <t>不管剧情如何反转，只要有健全的法律，就不应该执行私刑，这是一个现代社会的基本认知，居然有人说打得好，每天路上那么多挑事擦挂，每个人都可以下来就暴打一顿捅你两刀哇？</t>
  </si>
  <si>
    <t>http://weibo.cn/2080259373/Cgma32NUD</t>
  </si>
  <si>
    <t>ICEM2N</t>
  </si>
  <si>
    <t>这里就不提男女司机了。视频比较完整，一开始尽显大众车司机驾驶娴熟，超车无数，突然杀出个现代车，其实他减速了，现代车也强行变道了，这本该终结了各走各的。结果大众也急变道出去追击了，一个高转提速抢头，第一个路口挽回了一些颜面，现代车不干了，立马回敬，几番斗狠之下，最终肉搏，成为话题。</t>
  </si>
  <si>
    <t>http://weibo.cn/2002420380/CgmdAf8qg</t>
  </si>
  <si>
    <t>昨日之歌明日之丈</t>
  </si>
  <si>
    <t>#女司机变道遭殴打# 这女司机作死没想到没碰上善茬，看下行车记录对于这女的还真是活该被打，就这女的没被撞死而是先被打一顿算是好的了。至于支持男的打人也就是出口自己遇到违章驾驶的恶气，换自己估计都不会去打人，改判刑判刑改罚款罚款，法律就在那里，这事告诉我们，行车记录仪太必要了。</t>
  </si>
  <si>
    <t>http://weibo.cn/1824786511/CgmqbgVb6</t>
  </si>
  <si>
    <t>瑞琳国际</t>
  </si>
  <si>
    <t>http://weibo.cn/1194013217/Cgn014HFK</t>
  </si>
  <si>
    <t>Sugar_不爱鱼片生</t>
  </si>
  <si>
    <t>#女司机惨遭男司机暴打#如果你们看过有声版的男行车记录仪 男司机为自己的冲动行为负上了法律责任打人确实不该！最后拿螺丝刀对付围观群众和的哥实在是缺少冷静该罚！ 女司机为自己3次别车，开车窗挑衅嘲讽付出了骨折住医院！当地媒体的采访女子住院后的每一句话满嘴胡言博取同情（我真想说你该被打）</t>
  </si>
  <si>
    <t>http://weibo.cn/1951554584/Cgn7wawG7</t>
  </si>
  <si>
    <t>黄岛手拉手</t>
  </si>
  <si>
    <t>//@青岛交警:#蜀黍提醒#[话筒][话筒][话筒]//@青椒夏蜀黍:女司机对付这样男司机的方法就是：发现对方不正常后，迅速撤离。不要试图和他讲道理，对骂。唯一能做到的，就是躲的远远的，让他不祸害你。记住了，你是为了遇到好人而生活的，不是为了改造这些地痞恶霸。</t>
  </si>
  <si>
    <t>http://weibo.cn/3313853847/Cgn7ahnYz</t>
  </si>
  <si>
    <t>ZTE中兴智能手机</t>
  </si>
  <si>
    <t>我是白冰</t>
  </si>
  <si>
    <t>如若不打，岂不可惜</t>
  </si>
  <si>
    <t>http://weibo.cn/1230716514/Cgn8Lz6J1</t>
  </si>
  <si>
    <t>5月5日 01:37</t>
  </si>
  <si>
    <t>用户6cuaszll9a</t>
  </si>
  <si>
    <t>#女司机惨遭男司机暴打#奉劝驾驶员不要开赌气车，要宁停三分不抢一秒。</t>
  </si>
  <si>
    <t>http://weibo.cn/1033201323/CgneRdkIf</t>
  </si>
  <si>
    <t>中_志</t>
  </si>
  <si>
    <t>红车恶意变道 男车主太冲动 不过百度一下红车车牌号 确实应该被教训一下 红车车主被打成那样只能说可怜之人必有可恨之处 活该 愿男车主不会坐牢</t>
  </si>
  <si>
    <t>http://weibo.cn/2100477721/CgnfxbwKY</t>
  </si>
  <si>
    <t>红旗下r蛋</t>
  </si>
  <si>
    <t>http://weibo.cn/2649219722/CgngcgP07</t>
  </si>
  <si>
    <t>石夹红2013</t>
  </si>
  <si>
    <t>看完这个视频，马上去看了暴打这个贱货的视频消消气。</t>
  </si>
  <si>
    <t>http://weibo.cn/3184678112/Cgnhr3CBk</t>
  </si>
  <si>
    <t>http:/weibo.cn/497675336/gkae4yfx</t>
  </si>
  <si>
    <t>5月4日 23:44</t>
  </si>
  <si>
    <t>新的1995</t>
  </si>
  <si>
    <t>对一个女子如此下很手，要是换个武僧一龙他敢吗？</t>
  </si>
  <si>
    <t>http://weibo.cn/5213232813/Cgnho6FY5</t>
  </si>
  <si>
    <t>Baby瑾唲-Lifeday</t>
  </si>
  <si>
    <t>http://weibo.cn/1837761513/CgnlVr24a</t>
  </si>
  <si>
    <t>矿泉水</t>
  </si>
  <si>
    <t>#女司机惨遭男司机暴打#朋友圈新爆料！这个女司机，川AD 7T67在2011年不文明行为早就有人网上曝光了！！深思啊！！有图有真相啊！！『川AD7T67，你这样带娃娃要不得（有图有真相）_四川论坛_爱卡汽车』</t>
  </si>
  <si>
    <t>http://weibo.cn/2660871275/Cgnovg7ju</t>
  </si>
  <si>
    <t>罗大伦</t>
  </si>
  <si>
    <t>看了女司机被打的视频，女司机的车德不好，看到要过出口了，就随意变道，这样非常危险。但是，男司机不至于因此就下如此狠手，这是往死里打人，几次用脚猛踢其头部，极其危险。这是暴力之人，遇到了更暴力之人。如果人与人之间充满暴力，谁会有好结果？</t>
  </si>
  <si>
    <t>http://weibo.cn/1547596314/CgnqYBafZ</t>
  </si>
  <si>
    <t>沈阳百姓一家亲</t>
  </si>
  <si>
    <t>【男司机张某道歉视频：冲动酿成大错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t>
  </si>
  <si>
    <t>http://weibo.cn/1413812521/CgnrsarVp</t>
  </si>
  <si>
    <t>可乐丸来了</t>
  </si>
  <si>
    <t>//@沄沄众笙:确实应该打，但是打的有点狠了！//@华西都市报:#女司机惨遭男司机暴打#事件回顾：3日下午，成都娇子立交附近，卢女士驾驶轿车被张某别停，关于卢女士被打原因，一时众说纷纭。对比两段视频可看清新闻事实。女司机遭痛殴视频→</t>
  </si>
  <si>
    <t>http://weibo.cn/2707726220/CgnrUziKj</t>
  </si>
  <si>
    <t>黄小以要逆天</t>
  </si>
  <si>
    <t>必须把他告到倾家荡产。人渣。怎么不去打出租车司机啊。[怒]</t>
  </si>
  <si>
    <t>http://weibo.cn/5130912129/CgntzFWo0</t>
  </si>
  <si>
    <t>大爱疙瘩汤</t>
  </si>
  <si>
    <t>打死也活该</t>
  </si>
  <si>
    <t>http://weibo.cn/2338246025/Cgnwscwof</t>
  </si>
  <si>
    <t>5月5日 01:01</t>
  </si>
  <si>
    <t>帅丁丁的麻麻</t>
  </si>
  <si>
    <t>简单总结1媒体没有职业素养，标题党，不仔细查清原因偏袒一方导向错误，2交警应该好好教育女司机应该吊销驾驶证回炉重造3男司机进去了是冲动的代价，他的妻子跟他都可以好好的反省一下了，冲动是魔鬼，在孩子面前还是该克制。。这件事没有赢家，也警示了我们！</t>
  </si>
  <si>
    <t>http://weibo.cn/2010424352/CgnwGmDQU</t>
  </si>
  <si>
    <t>活力铁观音</t>
  </si>
  <si>
    <t>#女司机惨遭男司机暴打#男司机素质太差了，自私。</t>
  </si>
  <si>
    <t>http://weibo.cn/1996681971/CgnwT5mex</t>
  </si>
  <si>
    <t>gly0324</t>
  </si>
  <si>
    <t>不知道为什么特别怕看这种那人打女人的东西，觉得这男的就应该被凌迟。应该从重处理。</t>
  </si>
  <si>
    <t>http://weibo.cn/1958202700/CgnyeDamK</t>
  </si>
  <si>
    <t>兔兔兔兔兔雪</t>
  </si>
  <si>
    <t>#男司机暴打女司机#那些说男司机追女司机车的，你们有没有好好看视频？一开始女司机别车差点出车祸时，男司机已经想开快点离她远点了，后来这女的又追上了这男司机，又别了一次车，而且是近距离跨道别车，这是人都会想揍她的好吗！！！！新闻简直就是放屁，当我们群众的眼睛是瞎的吗？！</t>
  </si>
  <si>
    <t>http://weibo.cn/3228363794/CgnzPohLD</t>
  </si>
  <si>
    <t>1178326550_78e1e9</t>
  </si>
  <si>
    <t>#女司机惨遭男司机暴打#谁来教育缺德人？无故变道缺德！暴力者亦缺徳！暴力缺德者刑拘，无故变道缺德者当如何处置？！</t>
  </si>
  <si>
    <t>http://weibo.cn/2655754801/CgnAruToF</t>
  </si>
  <si>
    <t>邴美丽的赵英俊</t>
  </si>
  <si>
    <t>#女司机变道遭殴打#这个女司机我觉得以后还是别开车了，要不容易因为开车死。</t>
  </si>
  <si>
    <t>http://weibo.cn/1746857361/CgnD5vGwO</t>
  </si>
  <si>
    <t>冰淇淋格格</t>
  </si>
  <si>
    <t>http://weibo.cn/1062520884/CgnDc24AL</t>
  </si>
  <si>
    <t>Cuicui也是自然卷儿啊LOL</t>
  </si>
  <si>
    <t>#女司机变道遭殴打#男人是不该打女人。但是，有的女人就仗自己是个女的，嚣张完了。平时上课一般不点女生的名，觉得她们更爱面子。但是，有的女生真的是没法给脸，比很多男生都脸厚，除了想给她两耳屎没其他的，就是欠挨。在家爹妈没教育好，走上社会总有人帮你爹妈教育。</t>
  </si>
  <si>
    <t>http://weibo.cn/1233644105/CgnErqBgB</t>
  </si>
  <si>
    <t>联想S850t·爱美丽</t>
  </si>
  <si>
    <t>清新的飞鸟</t>
  </si>
  <si>
    <t>http://weibo.cn/1774649095/CgnGx9zZ3</t>
  </si>
  <si>
    <t>大爱02</t>
  </si>
  <si>
    <t>[委屈]越来越不敢开车了@小脸蛋月</t>
  </si>
  <si>
    <t>http://weibo.cn/3040946571/CgnJj8ZpC</t>
  </si>
  <si>
    <t>http:/weibo.cn/496814565/glktvzkd</t>
  </si>
  <si>
    <t>教你装B带你飞</t>
  </si>
  <si>
    <t>#女司机惨遭男司机暴打#男人的力气是用来干活的，不是用来打女人的。这个社会是怎么了[伤心]</t>
  </si>
  <si>
    <t>http://weibo.cn/2950499705/CgnJpBZye</t>
  </si>
  <si>
    <t>朵酱anne</t>
  </si>
  <si>
    <t>http://weibo.cn/1936220021/CgnKLw3RS</t>
  </si>
  <si>
    <t>vivo X3S</t>
  </si>
  <si>
    <t>#女司机惨遭男司机暴打#朋友圈新爆料！！！！  11年不文明行为早就有人网上曝光了！！迟早有人教训你！！！</t>
  </si>
  <si>
    <t>5月5日 02:19</t>
  </si>
  <si>
    <t>松滋</t>
  </si>
  <si>
    <t>#女司机惨遭男司机暴打#看了下行车记录仪录像，只能说女司机该打。。。。。</t>
  </si>
  <si>
    <t>http://weibo.cn/1876993994/CgnL4sZFP</t>
  </si>
  <si>
    <t>这种司机活该被打</t>
  </si>
  <si>
    <t>http://weibo.cn/1936220021/CgnLXFtxp</t>
  </si>
  <si>
    <t>川农小仔儿</t>
  </si>
  <si>
    <t>#女司机变道遭殴打#有些女司机，真是开车不讲理，乱变道，急刹车！</t>
  </si>
  <si>
    <t>http://weibo.cn/1629058793/CgnNAqaJq</t>
  </si>
  <si>
    <t>崇琛居士</t>
  </si>
  <si>
    <t>这个真的太狠了 //@朱复林:莫开斗气车！ //@第四城社区:据@成都商报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</si>
  <si>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http://weibo.cn/3189659070/CgnOh37n5</t>
  </si>
  <si>
    <t>前途无量之英雄无敌</t>
  </si>
  <si>
    <t>#女司机惨遭男司机暴打# 一定要判刑，最低也得半年监狱才行，不然中华民风都被这些畜生搞得没有底线了</t>
  </si>
  <si>
    <t>http://weibo.cn/2422049125/CgnP70rgj</t>
  </si>
  <si>
    <t>我收回这句话，这女的挨得不冤枉，但是打人也总是不对的，百度总会告诉你他妈的什么他妈的叫他妈的惊喜 //@不吃葱的贱人曾:该把男的肉出来，分分钟教他怎么做人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</si>
  <si>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http://weibo.cn/1236225574/CgnPH4pk8</t>
  </si>
  <si>
    <t>衣布衣</t>
  </si>
  <si>
    <t>物质欲暴增的今天，男男女女都要控制自己的霸道、无理、贪婪、过激的行为，千万不要去成为畸形社会中的一员，站在中间看待任何事和物。#男司机暴打女司机#</t>
  </si>
  <si>
    <t>http://weibo.cn/2157966582/CgnPYeti7</t>
  </si>
  <si>
    <t>Mr-Clinton</t>
  </si>
  <si>
    <t>这个SB女子活该着打。男司机千错万错，就不该在那么人多的地方打抱歉，此微博已被作者删除。查看帮助：</t>
  </si>
  <si>
    <t>http://weibo.cn/1572395953/CgnPS1Pal</t>
  </si>
  <si>
    <t>孤独患者waz</t>
  </si>
  <si>
    <t>http://weibo.cn/3207546751/CgnPQgmuT</t>
  </si>
  <si>
    <t>塞博坦悟空</t>
  </si>
  <si>
    <t>打得好!爽</t>
  </si>
  <si>
    <t>http://weibo.cn/2215157567/CgnQiAAPt</t>
  </si>
  <si>
    <t>信天游同学</t>
  </si>
  <si>
    <t>#成都挨打女司机#活尼玛该被打抱歉，此微博已被作者删除。查看帮助：</t>
  </si>
  <si>
    <t>http://weibo.cn/1743718567/CgnQTuFbr</t>
  </si>
  <si>
    <t>刘婷婷Or</t>
  </si>
  <si>
    <t>#女司机惨遭男司机暴打#首先男人打女人是不对的。但是不要以为仗着自己是女人，就在哪里倚个性卖个性，不是所有男人都是不打女人的。现实生活中也是，以为自己个性十足，全世界都要把你放眼里，其实打心底瞧不起。→_→[弱][弱][弱]</t>
  </si>
  <si>
    <t>http://weibo.cn/2884386083/CgnRPawLz</t>
  </si>
  <si>
    <t>一只0</t>
  </si>
  <si>
    <t>#女司机惨遭男司机暴打#视频完全可以看出该男的恶。这让我想到当年北京那个摔死婴儿的男人（被判死刑）。他们两人的恶是完全一样的，只不过女人比婴儿耐摔一点。这种一点火星就能引爆的暴力人格，对社会危害极大，不特定的任何人都有可能成为他们的暴力伤害对象。必须对具有这类人格的人进行长期约束。</t>
  </si>
  <si>
    <t>http://weibo.cn/1437822100/CgnSfsSL6</t>
  </si>
  <si>
    <t>王公子立朱雀桥</t>
  </si>
  <si>
    <t>#女司机变道遭殴打#都家都在骂打人的司机，因为这件事的结果来看，被打的女司机是弱者。如果女司机肆意变道导致一家三口重伤，而且还有一个婴幼儿，那被唾骂的就是女司机。大家只是在同情弱者，会找到任何理由为弱势的人开脱。但是事情的根本原因是女司机藐视其他人的生命安全在先，这是给同类者警示！</t>
  </si>
  <si>
    <t>http://weibo.cn/1966920432/CgnST3AWC</t>
  </si>
  <si>
    <t>EvilHu_</t>
  </si>
  <si>
    <t>#女司机变道遭殴打##没有无缘无故的恨#另外一种声音，打人固然不对，然而男司机已经开始为他的行为付出代价受到惩罚了。不需要再从道德层面进行任何谴责了。</t>
  </si>
  <si>
    <t>http://weibo.cn/1648874491/CgnTrzQFK</t>
  </si>
  <si>
    <t>【男司机打女司机前 两车互“别”多次】3日成都娇子立交附近发生#女司机惨遭男司机暴打#事件,随着男司机行车记录仪视频曝光持续发酵。视频显示</t>
  </si>
  <si>
    <t>http://weibo.cn/1496814565/CgnU3qnh4</t>
  </si>
  <si>
    <t>酥糖房</t>
  </si>
  <si>
    <t>看完评论有点心酸啊 85%的“男人”都说打的好！真是社会在变 人种也在变啊！建议女生都去练练跆拳道 散打吧</t>
  </si>
  <si>
    <t>http://weibo.cn/1853863331/CgnU89nqf</t>
  </si>
  <si>
    <t>风的宿命</t>
  </si>
  <si>
    <t>#女司机惨遭男司机暴打# 成都男子逼停女司机暴打前行车记录仪视频告诉你事情真相【视频】……很多网友都一致倒向女司机那边而狂骂男司机，却不知道女司机在被暴打之前是怎么挑衅男司机的，下面这段行车记录仪告诉你事情的真相是什么？看完这段视频你觉得女司机该打吗？…</t>
  </si>
  <si>
    <t>http://weibo.cn/1182602752/CgnVniGNX</t>
  </si>
  <si>
    <t>时光集饰</t>
  </si>
  <si>
    <t>#女司机变道遭殴打#这事其实不分男女，打死丫也是为民除害!</t>
  </si>
  <si>
    <t>http://weibo.cn/2156547195/CgnWvDcZT</t>
  </si>
  <si>
    <t>阿拉米的沙琪玛</t>
  </si>
  <si>
    <t>傻逼生的孩子没屁眼</t>
  </si>
  <si>
    <t>http://weibo.cn/3832092763/CgnWK8ybI</t>
  </si>
  <si>
    <t>新京报评论</t>
  </si>
  <si>
    <t>【张贵峰：女司机“随意变道”就该被打吗？】#女司机变道遭殴打#，当然，强调女司机也存在“随意变道”过错，并不意味着说，男司机打人行为就是“情有可原”的，更不意味着，女司机挨打就是咎由自取。毕竟，在现代法治语境下，任何任性的“以恶制恶”的滥施私刑行为，都是非法的。</t>
  </si>
  <si>
    <t>http://weibo.cn/1604159432/CgnWV1egI</t>
  </si>
  <si>
    <t>不知名小学渣</t>
  </si>
  <si>
    <t>#女司机惨遭男司机暴打#刚看到这个事件的时候我就知道事情没有那么简单。我不知道女司机哪里来的自信三番两次地挑衅别人，更不能理解为何11年被人指出那样不道德的行为。这样子完完全全可以看出来她是一个什么样的人。只能说这男的运气不好，碰到了这个无赖。是我，估计大家就不会看见这件事了。</t>
  </si>
  <si>
    <t>http://weibo.cn/3786055387/CgnXf9OFJ</t>
  </si>
  <si>
    <t>washington1985</t>
  </si>
  <si>
    <t>看了两遍视频还有两波网友打架。感觉，1.男司机的错在下手太重，差不多得了，你解气也得考虑后果。2.女司机真心欠揍。3.经验教训：建议男司机的老婆下车去打，可使舆论氛围不致于此。</t>
  </si>
  <si>
    <t>http://weibo.cn/1739525783/CgnYw2QwH</t>
  </si>
  <si>
    <t>红米2A</t>
  </si>
  <si>
    <t>爷们曾是兵</t>
  </si>
  <si>
    <t>#女司机惨遭男司机暴打# 完整版视频来了，男司机道歉了，那女司机呢？</t>
  </si>
  <si>
    <t>http://weibo.cn/2026501511/CgnZfg7LW</t>
  </si>
  <si>
    <t>萧潇的围脖</t>
  </si>
  <si>
    <t>自作孽不可活</t>
  </si>
  <si>
    <t>http://weibo.cn/1941548151/CgnZG9cpN</t>
  </si>
  <si>
    <t>http:/weibo.cn/496814565/gnu3qnh4</t>
  </si>
  <si>
    <t>5月5日 08:10</t>
  </si>
  <si>
    <t>呦一根筋啊</t>
  </si>
  <si>
    <t>#COACH星尚人#所以千万千万不要觉得自己不可以千万千万不要说自己不行 。你都还没试试怎么知道自己不行！大家既然来了就要坚持，千万不要给自己找理由，懒散和懈怠就是生活的毒药！要记住 你所付出得努力自然会有收获，越努力越幸运！#痛快解MeEXO##女司机惨遭男司机暴打#</t>
  </si>
  <si>
    <t>http://weibo.cn/2874027260/Cgo05yt2h</t>
  </si>
  <si>
    <t>#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t>
  </si>
  <si>
    <t>http://weibo.cn/1700648435/Cgo097va9</t>
  </si>
  <si>
    <t>海峡卫视</t>
  </si>
  <si>
    <t>#女司机惨遭男司机暴打#【女司机变道挡路男司机 全过程视频曝光】近日,一成都女司机被男司机拖出车外暴打,被打女子经诊断有脑震荡并骨折,此事的全程视频被公布</t>
  </si>
  <si>
    <t>http://weibo.cn/1911630795/Cgo1Yy32U</t>
  </si>
  <si>
    <t>沐歆挽晴</t>
  </si>
  <si>
    <t>#女司机惨遭男司机暴打# 如果这个新闻是“男司机变道惹怒女司机，遭当街暴打”公众的呼声肯定又不一样。还有男女平等，打人者固然不对，但是不应该只看见男打女，要是女司机被男司机逼得差地出车祸，难道女司机就不会发火？上了公路，谁管你男女。[汗]</t>
  </si>
  <si>
    <t>http://weibo.cn/3472680670/Cgo23gAgw</t>
  </si>
  <si>
    <t>弓长之云</t>
  </si>
  <si>
    <t>http://weibo.cn/1781380125/Cgo2zvBqO</t>
  </si>
  <si>
    <t>http://weibo.cn/2625132925/Cgo2AFeqj</t>
  </si>
  <si>
    <t>http:/weibo.cn/625132925/gf7xcexe</t>
  </si>
  <si>
    <t>5月4日 09:50</t>
  </si>
  <si>
    <t>http://weibo.cn/2011650267/Cgo2V4g0Y</t>
  </si>
  <si>
    <t>#男司机狂打女司机#市公安局民警李威佟分析了女司机被打原因，并称此次暴力事件完全可以避免。"她先是突然切换三条车道，别了男司机，男司机路怒症爆发，追上女司机反别一下后迅速向前行驶，女司机又加速追赶上来，再别男司机，并摇下车窗大吼，最终招致被暴打。"</t>
  </si>
  <si>
    <t>http://weibo.cn/1700648435/Cgo3v8nXy</t>
  </si>
  <si>
    <t>http:/weibo.cn/700648435/go097va9</t>
  </si>
  <si>
    <t>5月5日 08:25</t>
  </si>
  <si>
    <t>Holiday-G</t>
  </si>
  <si>
    <t>@浮生若梦慧#成都挨打女司机#抱歉，此微博已被作者删除。查看帮助：</t>
  </si>
  <si>
    <t>http://weibo.cn/2001323267/Cgo47f4bv</t>
  </si>
  <si>
    <t>不细工男_BloodBorne</t>
  </si>
  <si>
    <t>#女司机惨遭男司机暴打# 女的第一下变道变的 是我 我也打她</t>
  </si>
  <si>
    <t>http://weibo.cn/1881319944/Cgo4TEY2p</t>
  </si>
  <si>
    <t>依依不舍的蜗牛壳</t>
  </si>
  <si>
    <t>不知道大家有没有看过前一段时间的尼桑骑奥迪，这才是值得提倡的做法，气不过，让老婆孩子先下车，自己开车上去撞，打人算什么本事。</t>
  </si>
  <si>
    <t>http://weibo.cn/2145177213/Cgo5eCWjh</t>
  </si>
  <si>
    <t>【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t>
  </si>
  <si>
    <t>http://weibo.cn/1649469284/Cgo5e3JEd</t>
  </si>
  <si>
    <t>晋阳京秋梦</t>
  </si>
  <si>
    <t>#女司机惨遭男司机暴打# 张某就是一头猪！蠢猪！应该宰了他!。如果遇上的是小伙子，晾他也没有这个胆儿？。</t>
  </si>
  <si>
    <t>http://weibo.cn/2737380271/Cgo5KyWka</t>
  </si>
  <si>
    <t>89鸟鸟</t>
  </si>
  <si>
    <t>如果换我，照打！ //@成都商报:#男司机狂打女司机#市公安局民警李威佟分析了女司机被打原因，并称此次暴力事件完全可以避免。"她先是突然切换三条车道，别了男司机，男司机路怒症爆发，追上女司机反别一下后迅速向前行驶，女司机又加速追赶上来，再别男司机，并摇下车窗大吼，最终招致被暴打。"</t>
  </si>
  <si>
    <t>http://weibo.cn/1871562790/Cgo6KkS4f</t>
  </si>
  <si>
    <t>龙海交警驾管中队</t>
  </si>
  <si>
    <t>//@人民网福建频道:【打人男司机道歉 ：我一时冲动伤害了对方】今日下午，锦江警方通报：5月3日14点10分，张某认为卢某驾驶的现代车变道，阻碍了其正常行驶，在娇子立交桥下将卢某逼停，拖下车殴打。警方对张某实施刑拘。张某在审讯中向卢某致歉，自己一时冲动造成对卢某及家人的伤害。@华西都市报</t>
  </si>
  <si>
    <t>http://weibo.cn/2116440172/Cgo71d4Py</t>
  </si>
  <si>
    <t>爱举铁的小狮子</t>
  </si>
  <si>
    <t>我也顶多是连续耳光打到她妈妈都不认识她而已 //@A9超杀杀鸭炒饭:看了，这女的现在还没被打死算运气，我要遇到这种一样的开打，只是不会打这么狠[笑哈哈] //@吉和屋的G:11年就被暴过</t>
  </si>
  <si>
    <t>http://weibo.cn/1836551917/Cgo73eEZM</t>
  </si>
  <si>
    <t>妖孽9</t>
  </si>
  <si>
    <t>真心觉得这种女的就该打，长点记性，这种开法迟早出事，看了哈评论大家三观都很正我也就放心了</t>
  </si>
  <si>
    <t>http://weibo.cn/1339839027/Cgo7BcMwZ</t>
  </si>
  <si>
    <t>戈宏鹏</t>
  </si>
  <si>
    <t>@徒步指南iNg抱歉，此微博已被作者删除。查看帮助：</t>
  </si>
  <si>
    <t>http://weibo.cn/1623511490/Cgo7BdMsk</t>
  </si>
  <si>
    <t>摇头少女的妈咪</t>
  </si>
  <si>
    <t>哦哦哦，该打</t>
  </si>
  <si>
    <t>http://weibo.cn/1797108962/Cgo7Vk5w1</t>
  </si>
  <si>
    <t>NEOTan6</t>
  </si>
  <si>
    <t>真想说活该！抱歉，此微博已被作者删除。查看帮助：</t>
  </si>
  <si>
    <t>http://weibo.cn/1630543982/Cgo7QjDoI</t>
  </si>
  <si>
    <t>李晓儿</t>
  </si>
  <si>
    <t>果然有反转，现在火气大，开车猛。夏天到了多喝凉茶吧。</t>
  </si>
  <si>
    <t>http://weibo.cn/1789245237/Cgoa93J2r</t>
  </si>
  <si>
    <t>刚玉炼金术士</t>
  </si>
  <si>
    <t>//@哈奇洛酷:转发微博抱歉，此微博已被作者删除。查看帮助：</t>
  </si>
  <si>
    <t>http://weibo.cn/1550720992/CgoaJEi0d</t>
  </si>
  <si>
    <t>阿Ted_</t>
  </si>
  <si>
    <t>是该道歉 因为你竟然没打死她[怒骂]</t>
  </si>
  <si>
    <t>http://weibo.cn/1642001064/CgoaHkhMK</t>
  </si>
  <si>
    <t>mrsmyself菌</t>
  </si>
  <si>
    <t>人贱自有运渣车收，希望这女的能活过40吧 //@后街煎蛋面:视频2分19秒，至少最后4位可以看出来是7T67，然后偶然发现了一个链接</t>
  </si>
  <si>
    <t>http://weibo.cn/1580985390/Cgob5foxH</t>
  </si>
  <si>
    <t>守住每一天</t>
  </si>
  <si>
    <t>//@李保银: 恶人自有恶人磨//@刘鑫Mars: //@ishmael_cn:我想说，男的已经抓起来了，女的以危险方式危害公共安全，在后面试图谋杀无辜路人，这事看起来没人管了？@成都交警</t>
  </si>
  <si>
    <t>http://weibo.cn/1054764633/CgoaZCcjD</t>
  </si>
  <si>
    <t>http:/weibo.cn/993937327/glbxmznn</t>
  </si>
  <si>
    <t>尼古拉斯二虎</t>
  </si>
  <si>
    <t>#女司机变道遭殴打#那是他妈活该。试想后座是你的妻儿被这么个傻逼吓得够呛。打死坐牢也认了。无良媒体请认清事实。男的都说算了。女司机不依不饶一路挑衅。不打你打谁？面对媒体还撒谎。真是够了</t>
  </si>
  <si>
    <t>http://weibo.cn/3950359170/Cgobiv4HH</t>
  </si>
  <si>
    <t>李浩宇听好雨</t>
  </si>
  <si>
    <t>#女司机惨遭男司机暴打#可怜之人必有可恨之处 ，两人都不是善茬。  一个被打  一个被拘  一个躺在病床上  一个身陷囹圄里…</t>
  </si>
  <si>
    <t>http://weibo.cn/3183442761/Cgobj6Iqc</t>
  </si>
  <si>
    <t>陈小西西同学</t>
  </si>
  <si>
    <t>西南人民很火爆，让一步的事</t>
  </si>
  <si>
    <t>http://weibo.cn/1658785912/CgocR8iAX</t>
  </si>
  <si>
    <t>【网友热评：#男司机狂打女司机#你怎么看？】@女人如水h：可怜之人必有可恨之处;@John-An：打人确实不对，但被打女司机也该反思;@echo-yi：没给孩子装安全座椅？@螽斯羽微博：两方都不值得同情，他们在道路上肆意追逐，考虑过路人和其他车辆的安全吗？@齐鲁网：论行车记录仪的必要性。</t>
  </si>
  <si>
    <t>http://weibo.cn/1700648435/CgocwcTp5</t>
  </si>
  <si>
    <t>巴万</t>
  </si>
  <si>
    <t>#女司机惨遭男司机暴打# 突然同时打转向灯连变两道太危险了，还好男司机反应快，不然肯定车祸。这女的太奇葩，别车明显很泼被打又装无辜，几年前停车挡别人车还骂人，行驶中小孩身体伸出天窗吃零食，这哪是司机，明明是随时准备祸害人的。</t>
  </si>
  <si>
    <t>http://weibo.cn/1619952364/CgoczrVHU</t>
  </si>
  <si>
    <t>喔伊喔伊喔</t>
  </si>
  <si>
    <t>打得好！！！！！！！！！！</t>
  </si>
  <si>
    <t>http://weibo.cn/1809194262/Cgoda5xYV</t>
  </si>
  <si>
    <t>0幸福奇缘0</t>
  </si>
  <si>
    <t>哪有那么霸道人[怒]【打人男司机道歉 ：我一时冲动伤害了对方】今日下午，锦江警方通报：5月3日14点10分，张某认为卢某驾驶的现代车变道，阻碍了其正常行驶，在娇子立交桥下将卢某逼停，拖下车殴打。警方对张某实施刑拘。张某在审讯中向卢某致歉，自己一时冲动造成对卢某及家人的伤害。@华西都市报</t>
  </si>
  <si>
    <t>http://weibo.cn/2156681714/CgodNF9Fm</t>
  </si>
  <si>
    <t>【男司机打女司机前 两车互“别”多次】3日，成都发生#男司机暴打女司机# 事件,随着男司机行车记录仪视频曝光持续发酵。视频显示</t>
  </si>
  <si>
    <t>http://weibo.cn/2625132925/Cgoezh0sp</t>
  </si>
  <si>
    <t>东方今报</t>
  </si>
  <si>
    <t>http://weibo.cn/1672519561/Cgofnd4X0</t>
  </si>
  <si>
    <t>-你的前任-</t>
  </si>
  <si>
    <t>[思考]抱歉，此微博已被作者删除。查看帮助：</t>
  </si>
  <si>
    <t>http://weibo.cn/1944996494/CgofJ47Jq</t>
  </si>
  <si>
    <t>萬萬不能掉鏈子</t>
  </si>
  <si>
    <t>果然是媒体引导舆论，想怎么报道就怎么报道。先说男司机打人，舆论一窝蜂骂男司机。现在爆出来女司机也有问题，又开始指责女司机。然后就看到那么多人跟傻子似得被耍的团团转</t>
  </si>
  <si>
    <t>http://weibo.cn/2141492855/CgofL8fSb</t>
  </si>
  <si>
    <t>http:/weibo.cn/649469284/go5e3jed</t>
  </si>
  <si>
    <t>5月5日 08:38</t>
  </si>
  <si>
    <t>关于那些说不出的忧伤</t>
  </si>
  <si>
    <t>#女司机变道遭殴打# 从头到尾男的就没想过要“追上去打”，一直是那个女司机追上来硬要别车。2:15处女司机开始花样做死，3:02处为了别男的车，差点导致边上的行人被撞，3:40处可以清晰的听到男的在说“算了算了”，结果那个女司机又冲上来准备别，此时在激怒了车上的一家人。</t>
  </si>
  <si>
    <t>http://weibo.cn/1861923180/Cgog6ojAO</t>
  </si>
  <si>
    <t>腾讯视频</t>
  </si>
  <si>
    <t>cchen1388glod</t>
  </si>
  <si>
    <t>#女司机惨遭男司机暴打#社會是病了以強凌弱不怕天不怕地，祇要衝動不顧一切，萬一對方更強可糗大了。</t>
  </si>
  <si>
    <t>http://weibo.cn/5268129360/CgogiwtdF</t>
  </si>
  <si>
    <t>HTC One</t>
  </si>
  <si>
    <t>我的漫天飞雪</t>
  </si>
  <si>
    <t>出来混迟早要还的抱歉，此微博已被作者删除。查看帮助：</t>
  </si>
  <si>
    <t>http://weibo.cn/1639051411/CgogDbxo7</t>
  </si>
  <si>
    <t>胖灰灰</t>
  </si>
  <si>
    <t>看来这个男的牺牲个人拯救了大成都//@Y回到解放前: 渣女被更多的翻出来，劣迹斑斑，4年前就有名了抱歉，此微博已被作者删除。查看帮助：</t>
  </si>
  <si>
    <t>http://weibo.cn/1773114612/CgogLcnPh</t>
  </si>
  <si>
    <t>妖子镜</t>
  </si>
  <si>
    <t>打得好！ 脑残女！你别人家一次还不够，第二次才惹怒人家的吧？自作死不可活！</t>
  </si>
  <si>
    <t>http://weibo.cn/1845342454/Cgoh6aQnY</t>
  </si>
  <si>
    <t>新浪上海</t>
  </si>
  <si>
    <t>http://weibo.cn/1647662054/CgohQg2id</t>
  </si>
  <si>
    <t>任胖子群殴小怪兽</t>
  </si>
  <si>
    <t>我觉得这男的不打她，这女的也迟早会被打…你觉得也@我觉得我最近有点腐@二罗家的欢乐三@ZF--木子花开</t>
  </si>
  <si>
    <t>http://weibo.cn/1766086982/CgoiLz9MT</t>
  </si>
  <si>
    <t>周纪元</t>
  </si>
  <si>
    <t>#女司机变道遭殴打#  Jian，该打，活该！</t>
  </si>
  <si>
    <t>http://weibo.cn/1275472362/Cgojut9Ac</t>
  </si>
  <si>
    <t>Shoiiill</t>
  </si>
  <si>
    <t>他妈的，什么人都有。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</si>
  <si>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http://weibo.cn/2121061674/CgojMfkOv</t>
  </si>
  <si>
    <t>混沌与概率1997</t>
  </si>
  <si>
    <t>刚开始震惊于男司机下脚太狠。看完全事件，原来女司机横行霸道已多年，终于天网恢恢，疏而不漏，恶有恶报。其实打人就是救人，挨一顿打，总比将来出车祸送命好吧？男司机绳之以法，也熄了观众跃跃欲试，想学着“为民除害”的念头。他们的下场，利好规矩守法公民，社会影响正面，加十分[鼓掌]</t>
  </si>
  <si>
    <t>http://weibo.cn/1648195723/CgojsqH42</t>
  </si>
  <si>
    <t>木须柄</t>
  </si>
  <si>
    <t>今天抽到夜考，早上睡不着起来目送同批学员去考场，正好看到新闻，简评一下，科目三考出来实际有用的就是方向灯忍三秒和直线缓打方向，女司机这种蛮横变道行为在先，如果我碰到可能只是减速避让一下，安全为重我就不找麻烦了，不过搞多了肯定会有人来治她的，最后还是安全为重#女司机惨遭男司机暴打#</t>
  </si>
  <si>
    <t>http://weibo.cn/2159261040/CgojGiWQl</t>
  </si>
  <si>
    <t>孟浩然律师</t>
  </si>
  <si>
    <t>好欠打的女人啊[吃惊]@狐二爷 去咬死这个贱人！[怒][怒][怒]#女司机惨遭男司机暴打#朋友圈新爆料！！！！ 11年不文明行为早就有人网上曝光了！！！！！</t>
  </si>
  <si>
    <t>http://weibo.cn/3668202290/CgojtzUq4</t>
  </si>
  <si>
    <t>医生妈妈欧茜</t>
  </si>
  <si>
    <t>#女司机惨遭男司机暴打# ，两人皆傻帽。刑法规定“追逐竞驶，情节恶劣”可构成“危险驾驶罪”，处拘役和罚金；再往重里说，若造成他人伤亡，就是“以危险方法危害公共安全罪”，最重可判处死刑；男司机不知道，如果出事故造成自己的妻儿伤亡，也是“交通肇事罪”，家破人亡不说，自己还要蹲大牢。</t>
  </si>
  <si>
    <t>http://weibo.cn/2399301482/Cgok10VnD</t>
  </si>
  <si>
    <t>新商报</t>
  </si>
  <si>
    <t>#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成都商报</t>
  </si>
  <si>
    <t>http://weibo.cn/1728095842/Cgol7dp75</t>
  </si>
  <si>
    <t>digiwork</t>
  </si>
  <si>
    <t>爱奇艺</t>
  </si>
  <si>
    <t>#女司机变道遭殴打#成都女司机变道惹怒男司机被打人者逼停后拖出车外，暴打至骨折脑震荡。打人男子行车记录仪记录下两车纠纷产生过程：</t>
  </si>
  <si>
    <t>http://weibo.cn/1731986465/CgolLb0tg</t>
  </si>
  <si>
    <t>Stars俊俊</t>
  </si>
  <si>
    <t>这女的欠揍 活该！</t>
  </si>
  <si>
    <t>http://weibo.cn/2458695157/Cgomszqs9</t>
  </si>
  <si>
    <t>http:/weibo.cn/625132925/goezh0sp</t>
  </si>
  <si>
    <t>5月5日 09:01</t>
  </si>
  <si>
    <t>驱逐舰白露露</t>
  </si>
  <si>
    <t>#女司机惨遭男司机暴打# 大多数不开车的人支持女司机，开车的人支持男司机，大部分开车的人了解危险驾驶的危害以及开车期间碰到的各种类似事情的经历。。。这就像什么随机采访限行的问题一样，不开车的人永远说限行好。。。</t>
  </si>
  <si>
    <t>http://weibo.cn/1896383007/CgomkyK8H</t>
  </si>
  <si>
    <t>E伯爵</t>
  </si>
  <si>
    <t>#女司机惨遭男司机暴打# 打人，不管是男打女女打男，都是不对的。这个事情男司机暴力冲动了被刑拘没有什么可说的，该。而女司机别车的行为也很恶劣，可以说是挑衅，说得不好听就是自己找事儿，万一她这种恶劣驾驶行为真的酿成车祸怎么办？不能因为她是被打了就免责吧？【另外小孩要用安全座椅！】</t>
  </si>
  <si>
    <t>http://weibo.cn/1678207644/CgomUlTw0</t>
  </si>
  <si>
    <t>黑色彩丶丶</t>
  </si>
  <si>
    <t>这样害人，，被打是活该- -。。</t>
  </si>
  <si>
    <t>http://weibo.cn/2098669851/Cgona3tFj</t>
  </si>
  <si>
    <t>http:/weibo.cn/731986465/gollb0tg</t>
  </si>
  <si>
    <t>5月5日 09:18</t>
  </si>
  <si>
    <t>预鲜电商Jerry</t>
  </si>
  <si>
    <t>#男司机暴打女司机# 一句话：打得好。为什么我叫好，暴力大人就是错？女司机行车记录仪记录就有2次这样别车，这是要别人的命。你们还记得深圳机场奔驰女司机的惨剧吗？ 被打了就被同情？弱势群体？银行还说是弱势群体呢.小心弱势群体要你的命。不打这种坑逼她下次更逆天，反正法律处罚不到她头上。</t>
  </si>
  <si>
    <t>http://weibo.cn/2461386430/CgootxXeM</t>
  </si>
  <si>
    <t>Whatever-Raison</t>
  </si>
  <si>
    <t>这女司机，只能呵呵了</t>
  </si>
  <si>
    <t>http://weibo.cn/1879672634/CgooUbWCO</t>
  </si>
  <si>
    <t>飞翔lsy</t>
  </si>
  <si>
    <t>#女司机变道遭殴打# 都有错，男司机的行为已转化为刑事性质，自有法律惩罚。但现实中我最厌恶的是女司机的行为，行车文明在国内是严重缺失的，每天开车在路上，常常被迫骂人。司机们，管好你自己的行为，文明守法行车！</t>
  </si>
  <si>
    <t>http://weibo.cn/1052166247/CgoqxtlXJ</t>
  </si>
  <si>
    <t>悠悠晚香</t>
  </si>
  <si>
    <t>#女司机惨遭男司机暴打# 此事可以做为经典案例。这里女司机不代表女性司机而是马路上不讲交通规则自私型司机的代表，快速连变两车道不说，还“别”车与男司机斗气。开车的都能体会在路上突然被惊一跳的心情，但是男司机过于冲动。女司机估计以后再也不会如此开车了，男司机也为自己的冲动付出了代价。</t>
  </si>
  <si>
    <t>http://weibo.cn/1829352535/CgoqPezVl</t>
  </si>
  <si>
    <t>新闻晨报</t>
  </si>
  <si>
    <t>【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t>
  </si>
  <si>
    <t>http://weibo.cn/1314608344/Cgory9Nha</t>
  </si>
  <si>
    <t>自欺欺人的子期</t>
  </si>
  <si>
    <t>请看前传，打人不对，但是是女司机自己追上来挑衅的[弱]//@大嘴韩乔生:这种人应该终身禁驾...还应受到法律的严惩！影响太坏！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</si>
  <si>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http://weibo.cn/2973987840/CgorZl0k1</t>
  </si>
  <si>
    <t>CASSIEY-亿万哥</t>
  </si>
  <si>
    <t>#卡丝总代亿万哥##卡丝面膜##卡丝面膜怎么拿货##卡丝全国总经销招代理##卡丝面膜代理怎么做# 神剧情：#成都挨打女司机#一位成都的哥们发来一张截图，说这女司机一直劣迹斑斑，一搜，果然是…贱人，背时...</t>
  </si>
  <si>
    <t>http://weibo.cn/2013763760/Cgos3dXZ5</t>
  </si>
  <si>
    <t>Ms王MOMO</t>
  </si>
  <si>
    <t>#女司机惨遭男司机暴打# 世界上最远的距离是想和做的距离#2015MetBall#如果你对什么事都只想不做的话， 一年后的你与现在并没有什么不一样，唯一有变化的就是：老了一岁。</t>
  </si>
  <si>
    <t>http://weibo.cn/3028503484/CgosKAEwP</t>
  </si>
  <si>
    <t>优享生活_尚川</t>
  </si>
  <si>
    <t>【#男司机狂打女司机#你怎么看？】</t>
  </si>
  <si>
    <t>http://weibo.cn/1880180242/CgosZqurW</t>
  </si>
  <si>
    <t>饭饭先森TM</t>
  </si>
  <si>
    <t>@阿煦阿煦@半溪清风 以后某煦开车，我要躲得远远哒[泪][泪]</t>
  </si>
  <si>
    <t>http://weibo.cn/3086919791/CgosVf8UH</t>
  </si>
  <si>
    <t>梁宏业_北极ASD</t>
  </si>
  <si>
    <t>#女司机惨遭男司机暴打# 从打人的那一刻起，事件的性质已经不是交通肇事责任划定了。所以说两人都有错的说法是不对的，两人都有错只体现在开斗气车上，但从打人的一刻起，责任全在男方了，女方整个过程并未还手。</t>
  </si>
  <si>
    <t>http://weibo.cn/1584970590/CgotkoV06</t>
  </si>
  <si>
    <t>泉州海事学校小余</t>
  </si>
  <si>
    <t>#女司机变道遭殴打#我就想问问路怒的大难不死的男司机被抓了，那么那个作死的女司机又该如何严惩？总不至于伤好了出院了就没事了吧？？。。。。虽然与法不合，但是于理我真得想说一句：哥们，好样的。</t>
  </si>
  <si>
    <t>http://weibo.cn/1829128500/CgotAlNfM</t>
  </si>
  <si>
    <t>#女司机惨遭男司机暴打#【一张示意图两段视频帮你理清打人事件真相】3日一段女司机在成都遭暴打的视频引起公愤</t>
  </si>
  <si>
    <t>http://weibo.cn/1496814565/CgotSFz59</t>
  </si>
  <si>
    <t>潇湘晨报</t>
  </si>
  <si>
    <t>【成都#女司机变道遭殴打#完整视频曝光】据嫌疑人张某行车记录仪的完整视频显示：之前女司机卢某从左侧第二根车道突然变道至第四根车道，随后双方疑似斗气，多次互"别"对方车。娃娃在车内叫着"妈妈"放声大哭…伤者家属表示，不接受和解，正通过司法鉴定机构验伤。</t>
  </si>
  <si>
    <t>http://weibo.cn/1655444627/CgouohdKI</t>
  </si>
  <si>
    <t>#女司机变道遭殴打#最新进展：关于被打女司机，百度车牌号，发现这辆车的“前科”不少。。。你怎么看？。</t>
  </si>
  <si>
    <t>http://weibo.cn/1642030665/CgouV3ydO</t>
  </si>
  <si>
    <t>宜宾校园</t>
  </si>
  <si>
    <t>#女司机变道遭殴打#【完整起因视频曝光：女司机多次强行变道！】昨日，成都发生的女司机被男司机强行拖下车殴打受伤事件，引起巨大争议。今日，男司机车上视频曝光，能够清楚事件完整起因，女司机行车多次强别男司机车。→_→男司机车视频：</t>
  </si>
  <si>
    <t>http://weibo.cn/5105726143/Cgovrzazx</t>
  </si>
  <si>
    <t>成都服务</t>
  </si>
  <si>
    <t>#女司机惨遭男司机暴打#【剧情神逆转】据网友披露，5月3日遭暴打女司机所驾驶川AD 7T67在去年和2011年就因疑似不文明行为遭网友曝光了.『川AD7T67，你这样带娃娃要不得（有图有真相）_四川论坛_爱卡汽车』详情请戳</t>
  </si>
  <si>
    <t>http://weibo.cn/3710857535/CgovWk7eU</t>
  </si>
  <si>
    <t>#女司机被暴打#【剧情反转：两辆车互开斗气车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t>
  </si>
  <si>
    <t>http://weibo.cn/2004474497/CgowGpdzT</t>
  </si>
  <si>
    <t>#女司机变道遭殴打# 混蛋打了傻逼一顿，挺好的。让傻逼知道这世界上有混蛋能治你，让混蛋知道这世界上有法律能治你。他们都有所畏惧，老实人就能活得舒坦一些安全一些。</t>
  </si>
  <si>
    <t>http://weibo.cn/1861923180/Cgox5eg8V</t>
  </si>
  <si>
    <t>ophelie小熙</t>
  </si>
  <si>
    <t>这世上没有谁活得比谁容易，只是有人在呼天喊地，有人在静默坚守…………早安#所有人问大黑牛##男司机暴打女司机#</t>
  </si>
  <si>
    <t>http://weibo.cn/5445352520/Cgoxu5uPh</t>
  </si>
  <si>
    <t>泽仁拉姆_迁徙的鸟-dodo</t>
  </si>
  <si>
    <t>//@爱msfc：这女的不要脸，当着媒体面撒谎，人品低下，她父母还说从小到大都舍不得打她，就这种货色这种家庭能教育出什么样的人来。</t>
  </si>
  <si>
    <t>http://weibo.cn/1671423560/Cgoxmo8vT</t>
  </si>
  <si>
    <t>落雁书房斋</t>
  </si>
  <si>
    <t>#女司机惨遭男司机暴打# 嗯，可怜之人必有可恨之处，我寻思让我家那位要不要学车了</t>
  </si>
  <si>
    <t>http://weibo.cn/2790913761/CgoxifPsW</t>
  </si>
  <si>
    <t>团贷网</t>
  </si>
  <si>
    <t>#女司机遭男司机当街暴打#随着汽车数量激增，#路怒症#成为普遍现象，引发安全事故越来越多。概念来自国外心理学界，路怒（road rage）形容在交通阻塞时，开车压力与挫折导致的愤怒情绪，也称“阵发型暴怒障碍”，发作者会袭击他人汽车，猛烈程度往往出乎意料。提醒各位司机克制情绪，避免惨剧发生。 @南方日报【疑因突然变道 女司机遭男司机当街暴打[吃惊]】3日，成都骄子立交桥附近，一男司机停车后把一女司机拉下车痛殴。女子被暴打至脑震荡并骨折。连劝架的路人也被男子用螺丝刀戳伤。男子称女子驾车突然从侧面变道，吓到他车里的孩子，盛怒之下他才追赶打人。目前，男子已被警方刑拘。</t>
  </si>
  <si>
    <t>http://weibo.cn/2822510745/Cgoxgsf4I</t>
  </si>
  <si>
    <t>飞龙在天在野</t>
  </si>
  <si>
    <t>#女司机惨遭男司机暴打#换了是我，一样给她来一顿爆削，是可忍孰不可忍，让这娘们儿长个记性，之后咱再理直气壮道歉，不蒸馒头争口气。话说哥们也是火爆脾气，最见不得此阵势。</t>
  </si>
  <si>
    <t>http://weibo.cn/2871189544/CgoxP29Fa</t>
  </si>
  <si>
    <t>哈尼小米线</t>
  </si>
  <si>
    <t>不作死就不会被打，可怜之人必有可恨之处！</t>
  </si>
  <si>
    <t>http://weibo.cn/1783241867/CgoyZ8P26</t>
  </si>
  <si>
    <t>杭州24小时</t>
  </si>
  <si>
    <t>http://weibo.cn/1896116202/CgozDBIrT</t>
  </si>
  <si>
    <t>柯宝贝201505</t>
  </si>
  <si>
    <t>转发微博 @ophelie小熙这世上没有谁活得比谁容易，只是有人在呼天喊地，有人在静默坚守…………早安#所有人问大黑牛##男司机暴打女司机#转发 1评论 2 1</t>
  </si>
  <si>
    <t>http://weibo.cn/5601935409/CgozJdwr7</t>
  </si>
  <si>
    <t>弗兰克的娜嘉嘉</t>
  </si>
  <si>
    <t>男司机打人肯定不对。但说这女司机挨打是早晚的事。</t>
  </si>
  <si>
    <t>http://weibo.cn/2453353442/CgoAHej3u</t>
  </si>
  <si>
    <t>http:/weibo.cn/314608344/gory9nha</t>
  </si>
  <si>
    <t>5月5日 09:33</t>
  </si>
  <si>
    <t>YIIYONGYING</t>
  </si>
  <si>
    <t>#女司机惨遭男司机暴打#这女的就是该打 打成脑震荡都是便宜她了 你差点杀死人家一家三口</t>
  </si>
  <si>
    <t>http://weibo.cn/2115168227/CgoAGl2P8</t>
  </si>
  <si>
    <t>张小龙的疯言疯语</t>
  </si>
  <si>
    <t>慌个锤子啊[阴险]</t>
  </si>
  <si>
    <t>http://weibo.cn/2561186727/CgoB2c638</t>
  </si>
  <si>
    <t>5月5日 09:43</t>
  </si>
  <si>
    <t>心碎962464</t>
  </si>
  <si>
    <t>别总为那 挨打女司机申冤了，一个巴掌拍不响抱歉，此微博已被作者删除。查看帮助：</t>
  </si>
  <si>
    <t>http://weibo.cn/2244300757/CgoAV6qhv</t>
  </si>
  <si>
    <t>网友回复：@羅灣農裔：三环路强行变道，车技不错。但是车德，不敢恭维。//@大大睿：一开始变道就是她的不对了，后头嘴巴还臭，这种行为任何司机都鬼火冒！但男司机那个样子打，狠了点！//孙霸气：刚开始还以为女司机纯粹失误一次略过分的变道致使挨打。现在看完视频简直无语！自己不要命别去连累别人。 @FM1061#女司机被暴打#【剧情反转：两辆车互开斗气车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转发 9评论 2 1</t>
  </si>
  <si>
    <t>http://weibo.cn/2004474497/CgoBCf85d</t>
  </si>
  <si>
    <t>不能抠左脚只能抠右脚的大汉</t>
  </si>
  <si>
    <t>这个男人用不正确的方法做了一件正确的事情</t>
  </si>
  <si>
    <t>http://weibo.cn/2268923455/CgoChkEEn</t>
  </si>
  <si>
    <t>http:/weibo.cn/655444627/gouohdki</t>
  </si>
  <si>
    <t>5月5日 09:40</t>
  </si>
  <si>
    <t>簪中录dorothee</t>
  </si>
  <si>
    <t>#女司机变道遭殴打# 媒体们捕风捉影的虚假报道也是醉了，还发起了这个无良的话题，女司机的命是命，那男司机和他车上老婆孩子的三条命就是命了？因为这个无良女司机的多次强行变道而差点儿被撞的自行车行人的命就不是命了？女司机罔顾法规，高速路上多次别停他人车辆，不用背被追究责任吗？</t>
  </si>
  <si>
    <t>http://weibo.cn/2479266863/CgoCRlSsv</t>
  </si>
  <si>
    <t>http://weibo.cn/1656737654/CgoCw5lmp</t>
  </si>
  <si>
    <t>王等等回家</t>
  </si>
  <si>
    <t>这女的装什么圣母白莲花</t>
  </si>
  <si>
    <t>http://weibo.cn/3630530363/CgoCzmWwy</t>
  </si>
  <si>
    <t>[衰]从警方提供的张某车上的行车记录视频中看到，被殴打的卢女士曾两次突然变道险造事故。期间，双方都有互相喊话的举动，疑似斗气。张某逼停卢女士后，车内张某妻子喊道：“老子娃娃今天要是有事的话，今天抖死你，我说大家要讲道理，你说你别了我们多少下…”详情与视频请戳</t>
  </si>
  <si>
    <t>http://weibo.cn/1649666132/CgoD4nLxd</t>
  </si>
  <si>
    <t>颜鹤鸣</t>
  </si>
  <si>
    <t>#女司机惨遭男司机暴打# 说到底用武力解决这类事情终究是不对的更何况对方还是女人，男人打女人不管怎么说都说不过去，虽然那女的行为也确实过后可恶的，开车在路上，堵车不堵心，心平气和大家都礼貌一下事情都过去了。互相不买账的结果不是撞了车就是打了人。何必呢。生命都在自己脚下，冲动是魔鬼</t>
  </si>
  <si>
    <t>http://weibo.cn/1599660450/CgoD6rWce</t>
  </si>
  <si>
    <t>a小犬</t>
  </si>
  <si>
    <t>http://weibo.cn/1871993674/CgoDr8VKl</t>
  </si>
  <si>
    <t>smrfwm2012</t>
  </si>
  <si>
    <t>//@人民网福建频道: 【打人男司机道歉 ：我一时冲动伤害了对方】今日下午，锦江警方通报：5月3日14点10分，张某认为卢某驾驶的现代车变道，阻碍了其正常行驶，在娇子立交桥下将卢某逼停，拖下车殴打。警方对张某实施刑拘。张某在审讯中向卢某致歉，自己一时冲动造成对卢某及家人的伤害。@华西都市报</t>
  </si>
  <si>
    <t>http://weibo.cn/3697528383/CgoDBc6A2</t>
  </si>
  <si>
    <t>马雯洁maggie</t>
  </si>
  <si>
    <t>#男司机暴打女司机# 这女的真的欠打，要是我也往死里揍她 @钢铁侠有雷锋帮忙肉出川AD7T67目前尚有26次违章未处理，同时其名下还有一辆宝马，同样20次违章未处理，不知真假，但看到下面这些图片，真心感觉这女的应该好好感谢一下此次暴打她的这个男人。转发 3315评论 940 603</t>
  </si>
  <si>
    <t>http://weibo.cn/1769803375/CgoDNzFmx</t>
  </si>
  <si>
    <t>奔跑吧_夏</t>
  </si>
  <si>
    <t>刑拘女的。从警方提供的张某车上的行车记录视频中看到，被殴打的卢女士曾两次突然变道险造事故。期间，双方都有互相喊话的举动，疑似斗气。张某逼停卢女士后，车内张某妻子喊道：“老子娃娃今天要是有事的话，今天抖死你，我说大家要讲道理，你说你别了我们多少下，详情与视频请戳</t>
  </si>
  <si>
    <t>http://weibo.cn/2704549551/CgoEebiRL</t>
  </si>
  <si>
    <t>斐悦麻麻</t>
  </si>
  <si>
    <t>//@john是段旁白:回复@江南一哥7922:如果那开车是个比他高比你壮，你去开人家车车门，还去这么嚣张打人家吗？不被打就好事，就是欺软怕硬知道吗？打女人，什么本事？他不遵守交通规则自有警察管，还去开人家车门打一个女的，还在这儿叫嚣，“打的好”傻逼！有本事找一爷们儿单练！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</si>
  <si>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http://weibo.cn/2557180607/CgoEa1ACT</t>
  </si>
  <si>
    <t>阿包_罗</t>
  </si>
  <si>
    <t>#女司机变道遭殴打#希望@平安锦江 能根据施暴者的行车记录仪，对这位“受害者”进行应有的教育和应有的惩罚……</t>
  </si>
  <si>
    <t>http://weibo.cn/1869651862/CgoEv3d5P</t>
  </si>
  <si>
    <t>小能能手</t>
  </si>
  <si>
    <t>活该被打啊，最恶心突然变道，//@56网:[衰]从警方提供的张某车上的行车记录视频中看到，被殴打的卢女士曾两次突然变道险造事故。期间，双方都有互相喊话的举动，疑似斗气。张某逼停卢女士后，车内张某妻子喊道：“老子娃娃今天要是有事的话，今天抖死你，我说大家要讲道理，你说你别了我们多</t>
  </si>
  <si>
    <t>http://weibo.cn/1954610480/CgoEp7Ki3</t>
  </si>
  <si>
    <t>承风飞翔</t>
  </si>
  <si>
    <t>#成都男子暴打女司机# 3日下午，一段35秒视频网上疯传：在成都市娇子立交处，一名男司机将一女司机逼停后当街殴打，35秒内4次踢中女司机脸部，整个过程触目惊心。 这段视频引发数万网友转发，其中不乏微博知名博主李伯清等，数万网友谴责男子太过冲动，“一点事情就要把别人往死里弄，下手这么重。”</t>
  </si>
  <si>
    <t>http://weibo.cn/3009156170/CgoEow4Np</t>
  </si>
  <si>
    <t>丶不爽猫</t>
  </si>
  <si>
    <t>这情况 给我 我也打 可能还更狠</t>
  </si>
  <si>
    <t>http://weibo.cn/2732388953/CgoEV3n8T</t>
  </si>
  <si>
    <t>苏州新闻网</t>
  </si>
  <si>
    <t>#男司机狂打女司机#【行车记录仪还原两司机开"斗气车"的过程】视频上可以看到，起因为女司机卢某从左侧第二车道突然变道至第四车道，随后双方疑似斗气，多次互"别"对方车。这期间，娃娃在车内叫着"妈妈"放声大哭……伤者家属表示，不会接受和解，正在通过司法鉴定机构验伤。</t>
  </si>
  <si>
    <t>http://weibo.cn/1867085277/CgoExnj7c</t>
  </si>
  <si>
    <t>回复@米酒冲蛋花:当说一方不对的时候，好象必然就是支持另一方的？然后开始各种扯，这事件里面两个人都应该受到相应的处罚，男的已经被拘留的情况下，女的也应该受到处罚！这才是公平正确的处罚，任何违法的行为不受制裁伤害的是我们守法的公民，这个道理大家应该懂</t>
  </si>
  <si>
    <t>http://weibo.cn/1218562511/CgoEOwRus</t>
  </si>
  <si>
    <t>小宝-AD</t>
  </si>
  <si>
    <t>#成都女司机被打#让无知和冲动都得到教训。无知的女人别当自己傻逼闯天下，自有冲动的人来教训。冲动的后果就是法律的制裁。不过，这次能轻点制裁不？这样的司机真心欠揍！ @我叫三颗牙细心的网友发现，成都打人事件中的女司机被打恐怕并非偶然转发 3277评论 1440 1774</t>
  </si>
  <si>
    <t>http://weibo.cn/1908642383/CgoF7FD9G</t>
  </si>
  <si>
    <t>重庆时报</t>
  </si>
  <si>
    <t>http://weibo.cn/2104693617/CgoFA8aEs</t>
  </si>
  <si>
    <t>新名仕何家鹏Jason</t>
  </si>
  <si>
    <t>#女司机惨遭男司机暴打# 这个女的2011年就装怪，欠收拾，终于有人出手了。</t>
  </si>
  <si>
    <t>http://weibo.cn/5088478206/CgoG3DNKh</t>
  </si>
  <si>
    <t>脸大猫的马甲</t>
  </si>
  <si>
    <t>#女司机变道遭殴打#群里看到的图，这就是有因必有果[衰]不作死就不会死，no zuo no die为神马你要try[拜拜]</t>
  </si>
  <si>
    <t>http://weibo.cn/1733911914/CgoFQDpqd</t>
  </si>
  <si>
    <t>想要假期Orz</t>
  </si>
  <si>
    <t>#女司机惨遭男司机暴打#欠揍…真的！有时候开车真生气！并道就并，能不能打个转向？能不能看看后面有没有车？就是容易让人认为是诚心的！开车大家都遵守交通规则就都好了。大家都应该规矩点。</t>
  </si>
  <si>
    <t>http://weibo.cn/2757998284/CgoG3DNYg</t>
  </si>
  <si>
    <t>親愛的路人V</t>
  </si>
  <si>
    <t>#女司机惨遭男司机暴打# 看了全过程有一个评论很正确,男司机用错误的方式做了正确的事,至于错误不是说打人,而是打的太没有技巧了</t>
  </si>
  <si>
    <t>http://weibo.cn/1759205755/CgoGrfFUl</t>
  </si>
  <si>
    <t>吐槽曝料</t>
  </si>
  <si>
    <t>#女司机惨遭男司机暴打#朋友圈新爆料！这个女司机，川AD 7T67在2011年不文明行为早就有人网上曝光了！！</t>
  </si>
  <si>
    <t>http://weibo.cn/3217459400/CgoGeiFk2</t>
  </si>
  <si>
    <t>kioekaka</t>
  </si>
  <si>
    <t>@toyoyosi</t>
  </si>
  <si>
    <t>http://weibo.cn/1737265627/CgoHjCnTD</t>
  </si>
  <si>
    <t>巴斯光年Cover</t>
  </si>
  <si>
    <t>转发微博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t>
  </si>
  <si>
    <t>http://weibo.cn/2482198740/CgoHdt0zQ</t>
  </si>
  <si>
    <t>长腿叔叔詹</t>
  </si>
  <si>
    <t>打的不轻,刚刚合适...采访时会躺在那装死...在马路上多嚣张.//@小宝-AD:#成都女司机被打#让无知和冲动都得到教训。无知的女人别当自己傻逼闯天下，自有冲动的人来教训。冲动的后果就是法律的制裁。不过，这次能轻点制裁不？这样的司机真心欠揍！ @我叫三颗牙细心的网友发现，成都打人事件中的女司机被打恐怕并非偶然转发 3277评论 1440 1774</t>
  </si>
  <si>
    <t>http://weibo.cn/1859911782/CgoHqaXIu</t>
  </si>
  <si>
    <t>高翔远远引</t>
  </si>
  <si>
    <t>http://weibo.cn/1897254067/CgoHE4UkS</t>
  </si>
  <si>
    <t>http://weibo.cn/2760296044/CgomQdC2g</t>
  </si>
  <si>
    <t>5月5日 09:21</t>
  </si>
  <si>
    <t>成都牙尖帮</t>
  </si>
  <si>
    <t>#女司机惨遭男司机暴打# 嗨呀，大姐开车也是够屌哦！男司机行车记录仪视频</t>
  </si>
  <si>
    <t>http://weibo.cn/1971766835/CgoHMBQAR</t>
  </si>
  <si>
    <t>病去</t>
  </si>
  <si>
    <t>打的真爽。每日一看简直舒心顺气。</t>
  </si>
  <si>
    <t>http://weibo.cn/3036838595/CgoI45dtc</t>
  </si>
  <si>
    <t>http:/weibo.cn/072222439/glvgat9x</t>
  </si>
  <si>
    <t>5月5日 02:03</t>
  </si>
  <si>
    <t>泡泡糖果没有泡</t>
  </si>
  <si>
    <t>#女司机变道遭殴打# 其实这女的也挺作的，打人肯定是千百万个不对的，但是这个女司机说实话有点作。。。本来很同情女司机，现在觉得吧。。。我只能说打人是不对的。。。女司机和你家人也别这么作了，能和解就和解吧，你也不是什么好人。。。不要让男同胞觉得女司机都不可理喻好么。</t>
  </si>
  <si>
    <t>http://weibo.cn/3222087610/CgoIQv6bn</t>
  </si>
  <si>
    <t>Christy413</t>
  </si>
  <si>
    <t>http://weibo.cn/2010752687/CgoJ6cdle</t>
  </si>
  <si>
    <t>FM1061马延</t>
  </si>
  <si>
    <t>确实，女司机的这种开车行为非常危险，但是这并不能成为男司机暴力行为的理由！[怒][怒][怒][怒][怒]下那种狠手，还是对个女人！！！作为礼仪之邦，现在缺的反而是谦让，绅士风度呢？淑女之态呢？还有车上做着看老公打人的孩子母亲，真难想象小朋友在这样的教育下以后会变成什么样！ @FM1061#女司机被暴打#【剧情反转：两辆车互开斗气车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转发 9评论 2 1</t>
  </si>
  <si>
    <t>http://weibo.cn/5173277603/CgoJm8A1z</t>
  </si>
  <si>
    <t>天津唐大爷</t>
  </si>
  <si>
    <t>珍爱生命，远离女司机。这女的就该打！不过这打的有点过了。</t>
  </si>
  <si>
    <t>http://weibo.cn/3226005757/CgoJx5KqJ</t>
  </si>
  <si>
    <t>long12xp</t>
  </si>
  <si>
    <t>所以别乱开车啊，这女的好屌啊 飙不过别人还打不过别人</t>
  </si>
  <si>
    <t>http://weibo.cn/2625908611/CgoJxEYOK</t>
  </si>
  <si>
    <t>http:/weibo.cn/496814565/gotsfz59</t>
  </si>
  <si>
    <t>5月5日 09:38</t>
  </si>
  <si>
    <t>Sissirena</t>
  </si>
  <si>
    <t>#成都被打女司机#川A D7T67的女司机出来混总是要还的，贱人自有天收拾[酷]</t>
  </si>
  <si>
    <t>http://weibo.cn/1806892483/CgoKamsaa</t>
  </si>
  <si>
    <t>基层警方在处理治安问题时严重缺乏是非观念，由于对行为的是非缺乏起码的判断力，导致人们在接受处理后双方都会感觉到不公平，警察除了唯命是从维稳，在中国严重缺乏公平公正处理事务的能力 //@airflows:</t>
  </si>
  <si>
    <t>http://weibo.cn/1218562511/CgoKq0IIM</t>
  </si>
  <si>
    <t>宋_James</t>
  </si>
  <si>
    <t>http://weibo.cn/1870864423/CgoKYiFBe</t>
  </si>
  <si>
    <t>諪--豬</t>
  </si>
  <si>
    <t>确实女的过份… //@文琳瑾:哈哈哈 该！</t>
  </si>
  <si>
    <t>http://weibo.cn/2676808233/CgoLkt8c2</t>
  </si>
  <si>
    <t>http:/weibo.cn/857147884/gkegbuvk</t>
  </si>
  <si>
    <t>5月4日 23:54</t>
  </si>
  <si>
    <t>罗娜姑娘</t>
  </si>
  <si>
    <t>迪柯s560超光角防眩双镜头行车记录仪  24小时停车监控防碰瓷必备旅行必备  可配高清倒车影像 原价699元现价528元        罗生：136-9983-6825</t>
  </si>
  <si>
    <t>http://weibo.cn/2123155027/CgoLmxiuQ</t>
  </si>
  <si>
    <t>这是一枚北小涵</t>
  </si>
  <si>
    <t>//@牡丹亭外:转发微博</t>
  </si>
  <si>
    <t>http://weibo.cn/1953986061/CgoLUbn30</t>
  </si>
  <si>
    <t>http:/weibo.cn/880180242/goszqurw</t>
  </si>
  <si>
    <t>5月5日 09:36</t>
  </si>
  <si>
    <t>大理宋氏</t>
  </si>
  <si>
    <t>#女司机遭男司机当街暴打#女司机变道频繁，确实太危险了。不过作为男的，下手那么狠！[吃惊][鄙视]//@团贷网:#路怒症#成为普遍现象，引发安全事故越来越多。路怒（road rage）形容在交通阻塞时，开车压力与挫折导致的愤怒情绪，也称“阵发型暴怒障碍”，发作者会袭击他人汽车，猛烈程度往往出乎意料。</t>
  </si>
  <si>
    <t>http://weibo.cn/5137436189/CgoMkeYep</t>
  </si>
  <si>
    <t>南方日报</t>
  </si>
  <si>
    <t>【疑因突然变道 女司机遭男司机当街暴打[吃惊]】3日，成都骄子立交桥附近，一男司机停车后把一女司机拉下车痛殴。女子被暴打至脑震荡并骨折。连劝架的路人也被男子用螺丝刀戳伤。男子称女子驾车突然从侧面变道，吓到他车里的孩子，盛怒之下他才追赶打人。目前，男子已被警方刑拘。</t>
  </si>
  <si>
    <t>http://weibo.cn/1682207150/CgePP8UfE</t>
  </si>
  <si>
    <t>5月4日 09:05</t>
  </si>
  <si>
    <t>宜宾新名仕造型</t>
  </si>
  <si>
    <t>http://weibo.cn/5346809864/CgoMugTNX</t>
  </si>
  <si>
    <t>http:/weibo.cn/088478206/gog3dnkh</t>
  </si>
  <si>
    <t>5月5日 10:08</t>
  </si>
  <si>
    <t>山上有神仙</t>
  </si>
  <si>
    <t>可是，怎样化解这种斗气开车呢？建议还是消气先，取好证，报交警扣分罚款解决为好。//@FM1061: 网友回复：@羅灣農裔：三环路强行变道，车技不错。但是车德，不敢恭维。//@大大睿：一开始变道就是她的不对了，后头嘴巴还臭，这种行为任何司机都鬼火冒！但男司机那个样子打，狠了点！//孙霸气：... @FM1061#女司机被暴打#【剧情反转：两辆车互开斗气车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转发 9评论 2 1</t>
  </si>
  <si>
    <t>http://weibo.cn/2280282410/CgoOpm2QR</t>
  </si>
  <si>
    <t>马振大华华</t>
  </si>
  <si>
    <t>56网:[衰]从警方提供的张某车上的行车记录视频中看到，被殴打的卢女士曾两次突然变道险造事故。期间，双方都有互相喊话的举动，疑似斗气。张某逼停卢女士后，车内张某妻子喊道：“老子娃娃今天要是有事的话，今天抖死你，我说大家要讲道理，你说你别了我们多少下…”详情与视频请戳</t>
  </si>
  <si>
    <t>http://weibo.cn/1727485107/CgoOxCEpb</t>
  </si>
  <si>
    <t>米多盼盼盼夏天</t>
  </si>
  <si>
    <t>请人肉男司机，我倒想看看这没人性的长什么样</t>
  </si>
  <si>
    <t>http://weibo.cn/1713510327/CgoOVgnMY</t>
  </si>
  <si>
    <t>关注我你怕了喵</t>
  </si>
  <si>
    <t>#女司机惨遭男司机暴打#一直以来我们都说要男女平等 平等的意思就是得到相同的待遇 但是在这种事情人为什么有些女的硬要制造不平等的想法？ 在路上开车随意变道一不小心酿成的就是大货 这个女的也不是第一次这样了 没有一个人来指出来才让她变本加厉 男的打人的错比得上女的乱开车？</t>
  </si>
  <si>
    <t>http://weibo.cn/3091986023/CgoOXCPsM</t>
  </si>
  <si>
    <t>荣耀3C</t>
  </si>
  <si>
    <t>HSGLove-everyday</t>
  </si>
  <si>
    <t>http://weibo.cn/1679486253/CgoP51Tix</t>
  </si>
  <si>
    <t>我就是村儿里来的小芳</t>
  </si>
  <si>
    <t>#女司机惨遭男司机暴打# 剧情要反转啊这是：微博上有人扒出女司机的车牌号，女的被人肉出来了，目前尚有26次违章未处理；同时该名女司机名下还有一辆宝马，同样20次违章未处理。</t>
  </si>
  <si>
    <t>http://weibo.cn/1624025162/CgoQjerKm</t>
  </si>
  <si>
    <t>楊澤曦_roman</t>
  </si>
  <si>
    <t>活该，该打</t>
  </si>
  <si>
    <t>http://weibo.cn/1026115843/CgoR9y6wi</t>
  </si>
  <si>
    <t>超级微营销创始人王佳老师</t>
  </si>
  <si>
    <t>发表了博文《微商的团队怎么样才能强大》#女司机惨遭男司机暴打#大家好~~今天我们来说说微商的团队怎么样才能强大,本人也是微商,我在跟同行交流的时候,经常都聊到一个话题,就是团队要如何才能稳定跟如何才能</t>
  </si>
  <si>
    <t>http://weibo.cn/3073693145/CgoRrynm1</t>
  </si>
  <si>
    <t>新浪博客</t>
  </si>
  <si>
    <t>Tina琳琳儿</t>
  </si>
  <si>
    <t>为什么不了解清楚喃，然后又发后续的！？？？？</t>
  </si>
  <si>
    <t>http://weibo.cn/2264208480/CgoROlopu</t>
  </si>
  <si>
    <t>NanStyle</t>
  </si>
  <si>
    <t>该背时！</t>
  </si>
  <si>
    <t>http://weibo.cn/2011537825/CgoRHxhhl</t>
  </si>
  <si>
    <t>画在路上</t>
  </si>
  <si>
    <t>#女司机变道遭殴打# 第一次女司机变道属于临近出口才发现要出才变道的，应该是无意（只能说平时开车不是很注意），这样的人日常生活中也不少。第二次男的出了主道马上在辅道上别女司机是引发矛盾的关键所在，第三次女的再别回来以至于双方对骂，就是在开斗气车了，只不过后来女司机表现 更可恶。</t>
  </si>
  <si>
    <t>http://weibo.cn/1113043845/CgoRWAEtz</t>
  </si>
  <si>
    <t>HELLO-C975</t>
  </si>
  <si>
    <t>#女司机惨遭男司机暴打# 哈哈哈，这货真是该，感谢猛男为民除害！</t>
  </si>
  <si>
    <t>http://weibo.cn/1650892504/CgoS41NyN</t>
  </si>
  <si>
    <t>神奇阿拉-雨i</t>
  </si>
  <si>
    <t>欺负女方没人了是不[怒骂][怒骂][怒骂]</t>
  </si>
  <si>
    <t>http://weibo.cn/2754756223/CgoSAsR2u</t>
  </si>
  <si>
    <t>JJJasCH</t>
  </si>
  <si>
    <t>GTA即视感 //@56网:[衰]从警方提供的张某车上的行车记录视频中看到，被殴打的卢女士曾两次突然变道险造事故。期间，双方都有互相喊话的举动，疑似斗气。张某逼停卢女士后，车内张某妻子喊道：“老子娃娃今天要是有事的话，今天抖死你，我说大家要讲道理，你说你别了我们多少下…</t>
  </si>
  <si>
    <t>http://weibo.cn/2369816535/CgoSxdu8y</t>
  </si>
  <si>
    <t>憨熊同学</t>
  </si>
  <si>
    <t>#女司机惨遭男司机暴打# 被打女司机劣迹斑斑，打人男司机也有不对。女司机不合理变道并说粗口致男司机失去理智。打人视频：</t>
  </si>
  <si>
    <t>http://weibo.cn/1850550517/CgoTpyN53</t>
  </si>
  <si>
    <t>愿这世界温柔待你delia</t>
  </si>
  <si>
    <t>#成都女司机变道遭殴打#男人打女人是不对，但是这个女的没意识到人家车上有小孩子，孩子是父母的命啊！</t>
  </si>
  <si>
    <t>http://weibo.cn/1271468624/CgoTPhxM0</t>
  </si>
  <si>
    <t>成都兰草</t>
  </si>
  <si>
    <t>#女司机变道遭殴打#看了视频后，觉得这女司机的确不是什么好人，而且女司机违反交通法规在先，确有使男司机方车毁人亡的可能，当然，男司机打人不对，但情有可原。要说违法，双方司机都有违法行为，公安机关应公正对待，不应因为是女司机就偏向性执法。</t>
  </si>
  <si>
    <t>http://weibo.cn/3278946535/CgoUjahkU</t>
  </si>
  <si>
    <t>UU小树</t>
  </si>
  <si>
    <t>说得好！---&gt;//@DDLOVE的新家：女司机拿别人的生命开玩笑，差点引发灭门惨案，还一路追赶挑衅男司机，最后逼得男司机忍无可忍，这就是自作孽不可活！必须依法严惩女司机！不值得同情！她的家属还好意思不接受和解，你女儿差点灭了人家一家人你们应该代你女儿跪地求得别人原谅！</t>
  </si>
  <si>
    <t>http://weibo.cn/1948163111/CgoUOrRxk</t>
  </si>
  <si>
    <t>5月5日 09:09</t>
  </si>
  <si>
    <t>主持人悟空</t>
  </si>
  <si>
    <t>看真相吧，打人确实不对，但一巴掌响不起，法律应该是公平的，追究男车主的同时，请勿要放过违规的女司机。</t>
  </si>
  <si>
    <t>http://weibo.cn/1685176575/CgoVA4xQw</t>
  </si>
  <si>
    <t>#女司机变道遭殴打#【民警建议：如何防范暴力事件】①车辆行驶过程中，车门务必落锁，两侧车窗不要开得过大、过低；②若对方已将手或头伸进车内，女司机应尽量一边自我保护，一边迅速将车门落锁；③若对方想致人于死地，可挂挡直接向前或向后开，通过车辆摆脱对方对自身威胁；④谦虚谨慎，戒骄戒躁。</t>
  </si>
  <si>
    <t>http://weibo.cn/1649469284/CgoWBBiFz</t>
  </si>
  <si>
    <t>吳少龍818</t>
  </si>
  <si>
    <t>@Emma0502 @愿这世界温柔待你delia#成都女司机变道遭殴打#男人打女人是不对，但是这个女的没意识到人家车上有小孩子，孩子是父母的命啊！</t>
  </si>
  <si>
    <t>http://weibo.cn/2389570284/CgoXsbJqm</t>
  </si>
  <si>
    <t>xu-yan-yan</t>
  </si>
  <si>
    <t>可怜之人必有可恨之处。一个进医院一个进监狱，两人都该受惩罚。女司机被打特别活该。</t>
  </si>
  <si>
    <t>http://weibo.cn/1748068271/CgoXJkzkj</t>
  </si>
  <si>
    <t>http:/weibo.cn/128433953/glx97w1o</t>
  </si>
  <si>
    <t>5月5日 03:12</t>
  </si>
  <si>
    <t>傻萌大爪机Android</t>
  </si>
  <si>
    <t>谁说微胖不能美</t>
  </si>
  <si>
    <t>我只能默默的[鼓掌][鼓掌]dade！</t>
  </si>
  <si>
    <t>http://weibo.cn/1820173892/CgoYuCe9w</t>
  </si>
  <si>
    <t>孔庆妍</t>
  </si>
  <si>
    <t>这种人的确是可恨，这回算遇上了 //@煖炎炎:可怜之人必有可恨之处</t>
  </si>
  <si>
    <t>http://weibo.cn/1733144290/CgoZdwJxq</t>
  </si>
  <si>
    <t>夏燕成</t>
  </si>
  <si>
    <t>#女司机惨遭男司机暴打# 女司机以往的先进事迹</t>
  </si>
  <si>
    <t>http://weibo.cn/1085350664/Cgo43mDPf</t>
  </si>
  <si>
    <t>5月5日 08:35</t>
  </si>
  <si>
    <t>小_陳醋</t>
  </si>
  <si>
    <t>找抽型…</t>
  </si>
  <si>
    <t>http://weibo.cn/1934784773/CgoZBaurU</t>
  </si>
  <si>
    <t>KalenNyan</t>
  </si>
  <si>
    <t>#成都女司机变道遭殴打#反映了法律对于是非奖惩的缺失，面对危险行为没有给予人民以权利进行举报惩罚，光教育人民“宽容”。法律是社会正义的标尺，但中国目前不健全的法律体系无意间模糊是非，缺乏情理之由和基本正当的人性关怀。当社会总是指责人民法律意识淡薄的时候，需要先反思自身。</t>
  </si>
  <si>
    <t>http://weibo.cn/1800313854/Cgp0DxlUI</t>
  </si>
  <si>
    <t>云清Frankie</t>
  </si>
  <si>
    <t>这女的就是欠抽</t>
  </si>
  <si>
    <t>http://weibo.cn/1866459220/Cgp126YGh</t>
  </si>
  <si>
    <t>北京交通广播</t>
  </si>
  <si>
    <t>【成都#女司机变道遭殴打#完整视频曝光】据嫌疑人张某行车记录仪完整视频显示：之前女司机卢某从左侧第二根车道突然变道至第四根车道，随后双方疑似斗气，多次互"别"对方车。期间娃娃在车内叫着"妈妈"放声大哭…伤者家属表示，不会接受和解，正通过司法鉴定机构验伤。</t>
  </si>
  <si>
    <t>http:/weibo.cn/750344480/gorkd5gz</t>
  </si>
  <si>
    <t>5月5日 10:37</t>
  </si>
  <si>
    <t>#女司机惨遭男司机暴打#男司机行车记录仪视频：[失望]开车不要违章惹祸</t>
  </si>
  <si>
    <t>http://weibo.cn/5537474623/Cgp0ZraDe</t>
  </si>
  <si>
    <t>5月4日 14:18</t>
  </si>
  <si>
    <t>黑君羊Holo</t>
  </si>
  <si>
    <t>果然不作死就不死~//@马雯洁maggie:#男司机暴打女司机# 这女的真的欠打，要是我也往死里揍她</t>
  </si>
  <si>
    <t>http://weibo.cn/1646504830/Cgp1jvKpX</t>
  </si>
  <si>
    <t>钢铁侠</t>
  </si>
  <si>
    <t>有雷锋帮忙肉出川AD7T67目前尚有26次违章未处理，同时其名下还有一辆宝马，同样20次违章未处理，不知真假，但看到下面这些图片，真心感觉这女的应该好好感谢一下此次暴打她的这个男人。</t>
  </si>
  <si>
    <t>http:/weibo.cn/987145237/gnjffqrb</t>
  </si>
  <si>
    <t>5月5日 07:43</t>
  </si>
  <si>
    <t>Stark's iPhone 6 Plus</t>
  </si>
  <si>
    <t>张倩别走那么远</t>
  </si>
  <si>
    <t>#女司机惨遭男司机暴打#我成愤青了？为啥看到了这么死，为啥都说那男的的错，作为男的能出那么大手打你肯定是忍不了了嘛，这种女的碰的太多，真以为自己家的路哦，越说越气越说越气，幸好我坐公交[笑cry][笑cry][笑cry]</t>
  </si>
  <si>
    <t>http://weibo.cn/1789179325/Cgp1In0a7</t>
  </si>
  <si>
    <t>放不下ro的抹茶布</t>
  </si>
  <si>
    <t>//@黑君羊Holo: 果然不作死就不死~//@马雯洁maggie:#男司机暴打女司机# 这女的真的欠打，要是我也往死里揍她</t>
  </si>
  <si>
    <t>http://weibo.cn/2414814824/Cgp2mhdSq</t>
  </si>
  <si>
    <t>杨馨伟Xinrla</t>
  </si>
  <si>
    <t>成都男子暴打女司机#成都男子暴打女司机#[鄙视][鄙视]不像话！[弱][弱][弱]</t>
  </si>
  <si>
    <t>http://weibo.cn/1969819781/Cgp2KbWdK</t>
  </si>
  <si>
    <t>最热视频精选</t>
  </si>
  <si>
    <t>http://weibo.cn/2281386844/Cgp2Ssy7C</t>
  </si>
  <si>
    <t>TCL么么哒3S</t>
  </si>
  <si>
    <t>毛毛女装</t>
  </si>
  <si>
    <t>http://weibo.cn/2313876857/Cgp3i8PYR</t>
  </si>
  <si>
    <t>闽南性福工作室</t>
  </si>
  <si>
    <t>无论如何，打女人，总归是很垃圾的行为//@小婊砸avi:→_→//@想去巴黎的鄭賢傑:先看了打人的，卧槽，这么狠，对一个女的算什么本事。看了这个视频，卧槽，女的这么贱，再补两脚。</t>
  </si>
  <si>
    <t>http://weibo.cn/5500641724/Cgp3wn2Ye</t>
  </si>
  <si>
    <t>你_们</t>
  </si>
  <si>
    <t>http://weibo.cn/1889562744/Cgp3kfJxo</t>
  </si>
  <si>
    <t>街道繁华影</t>
  </si>
  <si>
    <t>圣母婊永远都是发生在别人身上的事都是可以原谅应该原谅而发生在自己身上的事就是我操他妈的狗逼玩意日你妈的省略三千字。呵呵#成都女司机被打#</t>
  </si>
  <si>
    <t>http://weibo.cn/2908187147/Cgp3m2hZs</t>
  </si>
  <si>
    <t>逼小基</t>
  </si>
  <si>
    <t>#女司机惨遭男司机暴打#这个霉婆娘这样开车只是被打一顿，姑娘怎么说都是你赚啊！！</t>
  </si>
  <si>
    <t>http://weibo.cn/2776193651/Cgp4BFmQ7</t>
  </si>
  <si>
    <t>猿人先生</t>
  </si>
  <si>
    <t>合适//@长腿叔叔詹:打的不轻,刚刚合适...采访时会躺在那装死...在马路上多嚣张.//@小宝-AD:#成都女司机被打#让无知和冲动都得到教训。无知的女人别当自己傻逼闯天下，自有冲动的人来教训。冲动的后果就是法律的制裁。不过，这次能轻点制裁不？这样的司机真心欠揍！ @我叫三颗牙细心的网友发现，成都打人事件中的女司机被打恐怕并非偶然转发 3277评论 1440 1774</t>
  </si>
  <si>
    <t>http://weibo.cn/1458351651/Cgp519AEZ</t>
  </si>
  <si>
    <t>身长体软易推倒</t>
  </si>
  <si>
    <t>各位公知，事情请了解清楚了再骂好吗？</t>
  </si>
  <si>
    <t>http://weibo.cn/2447945533/Cgp5fl6P3</t>
  </si>
  <si>
    <t>Lodruy</t>
  </si>
  <si>
    <t>#成都女司机被打##后续#，那些坐着说话不腰疼的人自己慢慢品尝下吧！@serena-644@我叫王蕊蕊</t>
  </si>
  <si>
    <t>http://weibo.cn/1870426354/Cgp6vC7l0</t>
  </si>
  <si>
    <t>一路选</t>
  </si>
  <si>
    <t>转发微博 @FM1061#女司机被暴打#【剧情反转：两辆车互开斗气车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转发 9评论 2 1</t>
  </si>
  <si>
    <t>http://weibo.cn/5229412245/Cgp6x8mxu</t>
  </si>
  <si>
    <t>一品漫画城</t>
  </si>
  <si>
    <t>#女司机惨遭男司机暴打##韩国恐怖漫画# 《绝食院》奇奇怪怪系列恐怖漫画……来这里两个月了，这个绝食院为了不让会员出去，而从外边上了锁，并且每天两餐，少量的食物，虽然没有称子，但是我知道，我还是个胖子…………@一品漫画城</t>
  </si>
  <si>
    <t>http://weibo.cn/5230213364/Cgp78jLZa</t>
  </si>
  <si>
    <t>Tricky喵呜喵</t>
  </si>
  <si>
    <t>#女司机惨遭男司机暴打# 不管这个女的如何劣迹斑斑，我还是觉得这个社会有规则制度能够束缚和管教她，以暴制暴从来都不是什么高明的解决手段。她本就有错在先，但你出手相向的同时，其实你就变成了和她一样可怜可恨的人。君子有所为也要有所不为。体现一个人修养的不是你做过什么，而是什么你不做。</t>
  </si>
  <si>
    <t>http://weibo.cn/1818958781/Cgp7LDP7q</t>
  </si>
  <si>
    <t>杨树自己强大</t>
  </si>
  <si>
    <t>女司机也太霸道了吧！正常人也会被这傻逼女司机激怒，打的好！正常人在碰到这傻逼女司机也会失去理智。</t>
  </si>
  <si>
    <t>http://weibo.cn/1614570570/Cgp8rASah</t>
  </si>
  <si>
    <t>路过的god</t>
  </si>
  <si>
    <t>#女司机惨遭男司机暴打# 那个男司机自己开车还不是二逼样一个，无非看到对方是个女的才火气这么大追着打，要是开车的是个光头金链肌肉刺青男，我倒想知道他火气还会不会这么大。柿子捡软的捏才闹个大新闻，碰到自己打不过的也就跪了…</t>
  </si>
  <si>
    <t>http://weibo.cn/1841212935/Cgp8w3daG</t>
  </si>
  <si>
    <t>就喜歡漂來漂去</t>
  </si>
  <si>
    <t>#女司机惨遭男司机暴打#女司机平时开车“牛逼”惯了，遇上了个“够横”的男司机，♀司机不懂牛逼完了就傻逼的道理被♂司机暴打。其实这事儿不论♂♀都有过错，也都得到了相应的“惩罚”。♀的以后低调点，♂的以后冷静点，齐了！都散了吧！</t>
  </si>
  <si>
    <t>http://weibo.cn/1807032321/Cgp8J3NwY</t>
  </si>
  <si>
    <t>#女司机惨遭男司机暴打#【交警成立调查小组调查成都娇子立交打人事件】针对成都娇子立交打人事件，记者最新获悉，成都交警三分局已经成立了专门的调查小组，对两辆小车在三环路航天立交至娇子立交辅道上展开竞逐，并在立交桥下停车后，张某对卢某在桥下进行殴打事件，展开调查。记者李天宇 何艾琳</t>
  </si>
  <si>
    <t>http://weibo.cn/1496814565/Cgpas0I8l</t>
  </si>
  <si>
    <t>Trip_master赵斌</t>
  </si>
  <si>
    <t>#女司机惨遭男司机暴打#道德上支持男司机，女司机确实缺教训，替大家教育了马路杀手害自己进了笼子。法律上不支持，大家开车还是各退一步，相安无事，何必这么冲动！</t>
  </si>
  <si>
    <t>http://weibo.cn/3753663371/CgpaNgKAR</t>
  </si>
  <si>
    <t>八O白皮書</t>
  </si>
  <si>
    <t>#女司机遭男司机当街暴打#开车礼让为先，现代人开个车各种见缝插针，别、夹、挤、插极尽所能，往往为了赶时间反倒造成交通拥堵。这不俩人都犯起了“别”的毛病，造来横祸！神马叫文明？小编觉得，文明得在众司机当中好好普及普及！</t>
  </si>
  <si>
    <t>http://weibo.cn/2463478464/CgpbIz77d</t>
  </si>
  <si>
    <t>韩语那些事儿</t>
  </si>
  <si>
    <t>@大乃乃富江同学@肮脏的汉堡</t>
  </si>
  <si>
    <t>http://weibo.cn/2689488334/CgpbzaLDW</t>
  </si>
  <si>
    <t>静舞世界</t>
  </si>
  <si>
    <t>#女司机变道遭殴打# 活该被打，真心的活该，这种随意变道，随意横穿马路的行为，是在对自己的生命不负责的事实上，还对别人的生活不负责</t>
  </si>
  <si>
    <t>http://weibo.cn/1352910595/CgpbSmI2x</t>
  </si>
  <si>
    <t>#女司机惨遭男司机暴打#终须有明事理的人出现分析了！！！转自知乎</t>
  </si>
  <si>
    <t>http://weibo.cn/2993937327/CgpbUpyqP</t>
  </si>
  <si>
    <t>吴小哥_Kylin</t>
  </si>
  <si>
    <t>#成都女司机变道遭殴打#有网友人肉发现，“川AD7T67”目前尚有26次违章未处理；同时该名女司机名下还有一辆宝马，同样20次违章未处理[doge]看了完整视频，女司机如此开车简直就是马路杀手，还挑衅骂人，被打确实活该[打脸][打脸][打脸]不过，男的下手的确重了些，也不对[鄙视] @凤凰新闻客户端【成都被打女司机事发前疑两度故意别车 涉案男子道歉】日前,成都殴打女司机男子已向对方道歉,而记者从警方提供的行车记录视频中看到，被殴打的女司机曾两次突然变道险造事故。期间，双方都有互相喊话的举动，疑似斗气。</t>
  </si>
  <si>
    <t>http://weibo.cn/3127588484/CgpcHbBDX</t>
  </si>
  <si>
    <t>钱江晚报</t>
  </si>
  <si>
    <t>【男司机打女司机前，两车互“别”多次】3日成都发生#女司机惨遭男司机暴打#事件,随着男司机行车记录仪视频曝光持续发酵。视频显示</t>
  </si>
  <si>
    <t>http://weibo.cn/1700720163/Cgpd1ikhD</t>
  </si>
  <si>
    <t>专业版微博</t>
  </si>
  <si>
    <t>橙子的二熊</t>
  </si>
  <si>
    <t>#女司机变道遭殴打# 想起来大学老师说的一句话，中国实际上言论更为自由。说难听点就是毫无底线，可以自由站队，发表观点。不过所能看到的是，认为该打的，多少会受到周围人的压力，承受心理负担。我认为这是底线在形成，价值观在趋同的过程。</t>
  </si>
  <si>
    <t>http://weibo.cn/1716659293/CgpdZymLq</t>
  </si>
  <si>
    <t>无此昵称已删除</t>
  </si>
  <si>
    <t>http://weibo.cn/2723900480/CgpeFdReH</t>
  </si>
  <si>
    <t>皆有可能strive</t>
  </si>
  <si>
    <t>#女司机惨遭男司机暴打#只是看这个话题的话觉得男司机太过分了，不过看过视频后就释然了，只想说——该打！打她等于救她，也等于救了别人，别骂男司机是渣男，换作是你或你的家人朋友遇到这样的女司机开车别你，你还会做圣母婊吗？</t>
  </si>
  <si>
    <t>http://weibo.cn/2261624685/CgpfFgZTB</t>
  </si>
  <si>
    <t>张诺依曼90</t>
  </si>
  <si>
    <t>#女司机惨遭男司机暴打#男司机视角：开车嘚逼飕飕的小娘们，让我削了！女司机视角：别个车还挨一顿打，MLGBD！群众视角：男人打女人不对，跟司机没关系；交警视角：没事儿别开赌气车，结果两败俱伤了吧！结论：没有赢家。——这评论够客观了吧</t>
  </si>
  <si>
    <t>http://weibo.cn/1227165952/Cgpgw7X43</t>
  </si>
  <si>
    <t>回复@親親我的寶貝C丶:呵呵呵..看来她是当路霸当惯了的，这次被打了以后应该要学乖啦</t>
  </si>
  <si>
    <t>http://weibo.cn/1862865723/CgpgBbPks</t>
  </si>
  <si>
    <t>爱挖鼻屎的天使</t>
  </si>
  <si>
    <t>#成都男子暴打女司机# 看了视频，首先错的是女司机。我在想，如果是男的开车如此流氓还那么猖狂，被打估计会被喊好...</t>
  </si>
  <si>
    <t>http://weibo.cn/1701523954/Cgpgiy50m</t>
  </si>
  <si>
    <t>苏科skin</t>
  </si>
  <si>
    <t>#女司机惨遭男司机暴打#这女的，打的轻，直接给打的从此告别机动车。[哈哈]</t>
  </si>
  <si>
    <t>http://weibo.cn/2187326247/CgpgH6ETT</t>
  </si>
  <si>
    <t>開水_來養魚</t>
  </si>
  <si>
    <t>这种危险驾驶，被打也是迟早。</t>
  </si>
  <si>
    <t>http://weibo.cn/1853782815/CgphslCnh</t>
  </si>
  <si>
    <t>http:/weibo.cn/660871275/gnovg7ju</t>
  </si>
  <si>
    <t>5月5日 06:52</t>
  </si>
  <si>
    <t>宋常畏</t>
  </si>
  <si>
    <t>http://weibo.cn/2027398125/CgphNmetX</t>
  </si>
  <si>
    <t>ihuihui_V</t>
  </si>
  <si>
    <t>#男司机暴打女司机# 知道事实真像以后，男司机支持率较高。</t>
  </si>
  <si>
    <t>http://weibo.cn/1152606085/CgphNkysT</t>
  </si>
  <si>
    <t>火车头的老匣子</t>
  </si>
  <si>
    <t>威胁我家人的生命安全，别说你是个女的，你就算是个5岁的小女孩，80岁的老太太，我也照样下狠手，即使是坐牢！这个世界圣母太多，当一个人严重威胁到你自己，你家人的生命安全的时候，你还管她是个女的？[怒]就算是个外星人也照打[哼]</t>
  </si>
  <si>
    <t>http://weibo.cn/3819224954/Cgpi8ljn7</t>
  </si>
  <si>
    <t>备胎的艺术</t>
  </si>
  <si>
    <t>我就问问如果我们遇到这种女司机了该如何处理，然后如果她的行为造成交通事故男司机一家三口死了又会怎么处理。总之一句话打死活该。</t>
  </si>
  <si>
    <t>http://weibo.cn/3611357001/CgphV4aHE</t>
  </si>
  <si>
    <t>Zoggie</t>
  </si>
  <si>
    <t>让你丫的再横，开车遇到这种人真的是想去打一顿，这个男司机做了好多人想做没做的事，不过教训一下得了，下手狠了点</t>
  </si>
  <si>
    <t>http://weibo.cn/1814347811/CgpiSa3zI</t>
  </si>
  <si>
    <t>傲娇的菜脯蛋</t>
  </si>
  <si>
    <t>不作不死//@GackyKylin:#成都女司机变道遭殴打#有网友人肉发现，“川AD7T67”目前尚有26次违章未处理；同时该名女司机名下还有一辆宝马，同样20次违章未处理[doge]看了完整视频，女司机如此开车简直就是马路杀手，还挑衅骂人，被打确实活该[打脸][打脸][打脸]不过，男的下手的确重了些，也不对[鄙视] @凤凰新闻客户端【成都被打女司机事发前疑两度故意别车 涉案男子道歉】日前,成都殴打女司机男子已向对方道歉,而记者从警方提供的行车记录视频中看到，被殴打的女司机曾两次突然变道险造事故。期间，双方都有互相喊话的举动，疑似斗气。</t>
  </si>
  <si>
    <t>http://weibo.cn/1640306497/CgpiKoZtP</t>
  </si>
  <si>
    <t>天欣驾校犀浦分校</t>
  </si>
  <si>
    <t>#女司机被暴打#本来事不大，可路怒症爆发，就一发不可收拾。平时好端端的人，怎的一开车就HOLD不住了呢？小编总结了几条原因，你觉得还有哪些欢迎补充哈~</t>
  </si>
  <si>
    <t>http://weibo.cn/1507613315/CgpjbAc7a</t>
  </si>
  <si>
    <t>Na娃子er</t>
  </si>
  <si>
    <t>#成都男子暴打女司机# 我想说，行车记录仪销量是不是要飙升了？</t>
  </si>
  <si>
    <t>http://weibo.cn/2100596454/CgpjgElua</t>
  </si>
  <si>
    <t>dankalex_ou</t>
  </si>
  <si>
    <t>http://weibo.cn/1727078103/Cgpke43gb</t>
  </si>
  <si>
    <t>梅天毅</t>
  </si>
  <si>
    <t>#女司机变道遭殴打#典型的没事找抽型打的好！！！</t>
  </si>
  <si>
    <t>http://weibo.cn/2767558427/CgpkElBoR</t>
  </si>
  <si>
    <t>北京最热门</t>
  </si>
  <si>
    <t>#女导游骂游客购物少# 本来都在骂导游，现在又骂为什么贪便宜参加一元团不购物？#女司机惨遭男司机暴打# 本来都在骂打人司机，现在开始骂女司机一直挑事。我想说：第一，现在无良媒体太多，为了噱头什么都敢写。第二，、只知道骂，不去思考的网民太多。第三，网络信息太繁杂，需要自己去分辨，去思考。女导游骂游客购物少5月1日，网曝昆明一女导游嫌游客购物少破口大骂，"你们对得起谁？你可不可以为你良知买份单？如果你连一点点的良知都没有，会遭报应的…三四个人买个1000块钱，你干嘛来了…"话题详情+关注</t>
  </si>
  <si>
    <t>http://weibo.cn/2013062161/CgpkPyg9K</t>
  </si>
  <si>
    <t>skyison</t>
  </si>
  <si>
    <t>一个巴掌拍不响 //@GackyKylin:#成都女司机变道遭殴打#有网友人肉发现，“川AD7T67”目前尚有26次违章未处理；同时该名女司机名下还有一辆宝马，同样20次违章未处理[doge]看了完整视频，女司机如此开车简直就是马路杀手，还挑衅骂人，被打确实活该[打脸][打脸][打脸]不过，男的下手的确重了些 @凤凰新闻客户端【成都被打女司机事发前疑两度故意别车 涉案男子道歉】日前,成都殴打女司机男子已向对方道歉,而记者从警方提供的行车记录视频中看到，被殴打的女司机曾两次突然变道险造事故。期间，双方都有互相喊话的举动，疑似斗气。</t>
  </si>
  <si>
    <t>http://weibo.cn/1817966022/Cgpl7khnz</t>
  </si>
  <si>
    <t>宝树</t>
  </si>
  <si>
    <t>#女司机惨遭男司机暴打# 不管这个女司机有什么问题，这么被暴打看着还是很不忍。为什么现代社会这种事要交给警察处理，不仅是可以保证处理的基本公平，也是因为其处罚方式最少辱及人格尊严。</t>
  </si>
  <si>
    <t>http://weibo.cn/1762645362/CgpkY7Wac</t>
  </si>
  <si>
    <t>请叫我丶小七</t>
  </si>
  <si>
    <t>#女司机惨遭男司机暴打# 我不清楚图片的真实性，不要500我查水表，但是如果是真的，真心是贱人自有天收，她是该打，但男司机冲动了，为这种人赔进去不值得。看新闻中那女的还装无辜，行车记录仪自有真相。行车记录仪地址:</t>
  </si>
  <si>
    <t>http://weibo.cn/2638545591/CgpluDb88</t>
  </si>
  <si>
    <t>蜜汁香煎鱼</t>
  </si>
  <si>
    <t>我就猜这事儿有内情，果然，no zuo no die</t>
  </si>
  <si>
    <t>http://weibo.cn/1759116241/CgpmRsgfJ</t>
  </si>
  <si>
    <t>【[话筒]开车哪些坏习惯最让你讨厌？】#男司机狂打女司机#事件，再次引发人们对文明行车、驾驶常识的关注，变道、别车、飙车、开斗气车……这绝不是两个人的战争，而是无视公共安全，裹胁他人生命。开车上路，哪些不文明驾车行为最让你讨厌？欢迎投票→</t>
  </si>
  <si>
    <t>http://weibo.cn/1700648435/CgpnwfYfr</t>
  </si>
  <si>
    <t>希特勒部队</t>
  </si>
  <si>
    <t>系我都打七你啊//@新闻晨报:【网友搜索了女司机车辆牌照 4年路霸劣迹被扒】网友：“昨晚上出门去接偶家小公主，刚出门就看见前面一辆车上一个小朋友站在天窗外左顾右盼，更恶劣的是，擦完手后顺手把纸仍到旁边并排等红灯的</t>
  </si>
  <si>
    <t>http://weibo.cn/1801277647/CgpnWwQxT</t>
  </si>
  <si>
    <t>燕赵悲歌事未消</t>
  </si>
  <si>
    <t>http://weibo.cn/1618906734/Cgpo9gyY1</t>
  </si>
  <si>
    <t>山西嘟嘟雪妞</t>
  </si>
  <si>
    <t>http://weibo.cn/1988468323/CgpozyfRY</t>
  </si>
  <si>
    <t>seraphim芭蕉蕉</t>
  </si>
  <si>
    <t>#女司机惨遭男司机暴打#卧槽，看了第一段，看第二段打得好爽，一次不够继续看[呵呵]瓜婆子就是贱[呵呵]不会开车你老公呢，你车上那么多东西你该不会一边擦黄瓜一边开车的吧。要是变道的时候男的不机灵打方向，车上小孩哭得那么惨，该负责该刑拘就是你了瓜婆子。知足吧，才他妈脑震荡。</t>
  </si>
  <si>
    <t>http://weibo.cn/2722760097/CgpoRgI79</t>
  </si>
  <si>
    <t>霸气小王后</t>
  </si>
  <si>
    <t>#女司机惨遭男司机暴打# 这种人应该取消驾驶执照。她就是马路杀手。该打！而且这种女人很多。。不会开，还得瑟。。。就得有人管。。。扰乱交通秩序。。</t>
  </si>
  <si>
    <t>http://weibo.cn/2017825667/CgpoQnrtk</t>
  </si>
  <si>
    <t>邓傻洲洲</t>
  </si>
  <si>
    <t>#女司机惨遭男司机暴打##男司机暴打女司机#文明不能解决问题的年代，暴力不可避免地成为解决问题的重要方式。男司机打人不对，可女司机那个德行，活该被打。那些所谓为打人叫好让人不寒而栗的言论，显得自己是圣人罢了，怎么不去想想解决的方式？？物竞天择适者生存，暴戾的环境，有时，躲都躲不起。女司机惨遭男司机暴打5月3日下午，成都市娇子立交处，一男司机将一女司机逼停后当街殴打。行车记录仪视频显示，打人前，男女司机的轿车曾因变道引发矛盾，多次互别。@平安锦江 通报：大众车驾驶员张某（男，33岁）因行车纠纷对现代车驾驶员卢某（女，28岁）殴打，性质恶劣，因涉嫌寻衅滋事已被刑拘。11日女司机发布致歉信。话题详情+关注</t>
  </si>
  <si>
    <t>http://weibo.cn/2040828031/CgppsuYgD</t>
  </si>
  <si>
    <t>鸿水</t>
  </si>
  <si>
    <t>#女司机惨遭男司机暴打#虽然打人不对，但女司机的行为首先违法，其次，如果在高速行驶，此举可能造成车毁人亡的惨剧，这种案例屡见不鲜；第三，女司机有错在先还嚣张跋扈。所以，实属欠打！咎由自取！</t>
  </si>
  <si>
    <t>http://weibo.cn/1080807495/Cgppt48Qs</t>
  </si>
  <si>
    <t>我是奋青iPhone 6</t>
  </si>
  <si>
    <t>还是泪奔装好看</t>
  </si>
  <si>
    <t>想起来一句话：可怜人必有可恨之处 //@skyison:一个巴掌拍不响 //@GackyKylin:#成都女司机变道遭殴打#有网友人肉发现，“川AD7T67”目前尚有26次违章未处理；同时该名女司机名下还有一辆宝马，同样20次违章未处理[doge]看了完整视频，女司机如此开车简直就是马路杀手，还挑衅骂人，被打确实活该</t>
  </si>
  <si>
    <t>http://weibo.cn/1859110704/CgppBCQiG</t>
  </si>
  <si>
    <t>凤凰新闻客户端</t>
  </si>
  <si>
    <t>【成都被打女司机事发前疑两度故意别车 涉案男子道歉】日前,成都殴打女司机男子已向对方道歉,而记者从警方提供的行车记录视频中看到，被殴打的女司机曾两次突然变道险造事故。期间，双方都有互相喊话的举动，疑似斗气。</t>
  </si>
  <si>
    <t>http:/weibo.cn/992613670/gon7c7ec</t>
  </si>
  <si>
    <t>5月5日 09:22</t>
  </si>
  <si>
    <t>嫣然一笑pml</t>
  </si>
  <si>
    <t>http://weibo.cn/3524341687/Cgpq94U1a</t>
  </si>
  <si>
    <t>http:/weibo.cn/993937327/gpbupyqp</t>
  </si>
  <si>
    <t>5月5日 11:27</t>
  </si>
  <si>
    <t>一代臣民</t>
  </si>
  <si>
    <t>#女司机变道遭殴打# 瓜批土鳖婆娘有钱了，进城了，吃不完要不完了，当然该打！！下次碰到照样打！！</t>
  </si>
  <si>
    <t>http://weibo.cn/1641005157/CgpqlaQGi</t>
  </si>
  <si>
    <t>舒西婷</t>
  </si>
  <si>
    <t>四川居然出这样的人,这几天完整的知道了事情的始末,只能说一句这女人该死</t>
  </si>
  <si>
    <t>http://weibo.cn/5565573605/CgpqDtsNJ</t>
  </si>
  <si>
    <t>王凤琴-f</t>
  </si>
  <si>
    <t>遇到这种事，要赶紧抱大腿求原谅。太恐怖了。</t>
  </si>
  <si>
    <t>http://weibo.cn/2146527392/CgprhndpJ</t>
  </si>
  <si>
    <t>百练--成刚</t>
  </si>
  <si>
    <t>我的婆娘这样子老子再打一顿。找到打人的男驾驶员，双方道歉。并感谢他帮我管教了瓜婆娘。找警察双方签个谅解书。</t>
  </si>
  <si>
    <t>http://weibo.cn/2861193400/Cgps49bKh</t>
  </si>
  <si>
    <t>#男司机狂打女司机#【交警已成立调查小组】记者了解到，成都市交警三分局对此事已成立调查小组，对两车在三环内外在三环路航天立交至娇子立交辅道上展开竞逐，并在立交桥下停车后，张某对卢某在桥下进行殴的情况展开调查，有了结果将第一时间对外公布。记者 锁千程</t>
  </si>
  <si>
    <t>http://weibo.cn/1700648435/Cgpt9vrET</t>
  </si>
  <si>
    <t>老帆帆不吃葱</t>
  </si>
  <si>
    <t>“红尘作伴活的潇潇洒洒，策马奔腾共享人世繁华”，真是一对马路上的神（qi）雕(pa)侠(ji)侣(pin).</t>
  </si>
  <si>
    <t>http://weibo.cn/2410465484/Cgptcc32O</t>
  </si>
  <si>
    <t>射手座的燕</t>
  </si>
  <si>
    <t>这种没道德的马路杀手早就可以处罚她了，而且劣迹斑斑的前科那么多，非要人家平头百姓去揍她一顿，希望她能长点脑子！</t>
  </si>
  <si>
    <t>http://weibo.cn/1268536465/Cgptkb4ad</t>
  </si>
  <si>
    <t>爱卡汽车</t>
  </si>
  <si>
    <t>#女司机惨遭男司机暴打# 行车记录仪记录下了女司机连续变道挡路后男司机暴怒的经过；而“川AD7T67”早在2011年就已被卡友发帖吐槽。传送门→</t>
  </si>
  <si>
    <t>http://weibo.cn/1731930915/Cgpth9KeQ</t>
  </si>
  <si>
    <t>FOSO董礼貌</t>
  </si>
  <si>
    <t>活该被打</t>
  </si>
  <si>
    <t>http://weibo.cn/1824307255/CgpuojqDx</t>
  </si>
  <si>
    <t>5月5日 12:10</t>
  </si>
  <si>
    <t>小米家正品精品潮鞋</t>
  </si>
  <si>
    <t>显腿长噜噜噜 36-44[噢耶]#女司机惨遭男司机暴打##2015MeBall##复联2##田源老婆##焦恩俊 张庭##钱枫 点赞##90后杀妻晒朋友圈##邓超#</t>
  </si>
  <si>
    <t>http://weibo.cn/3147051260/CgpuQ72W1</t>
  </si>
  <si>
    <t>SexFriend</t>
  </si>
  <si>
    <t>#女司机惨遭男司机暴打#“ 打人虽然不对，但是这女的该打。”貌似成了一致论调，我认为不该打，这是用错误的行为去遏制或报复错误的行为，事实证明你更具侵害力，那又如何？法律那玩意儿可怕唷！遇见这种事找地儿停下抽袋烟，时间会带走那些不守规矩的人。</t>
  </si>
  <si>
    <t>http://weibo.cn/1718714652/CgpvkeGgk</t>
  </si>
  <si>
    <t>小小神仙树</t>
  </si>
  <si>
    <t>所以说这个女的这么歪该遭弄</t>
  </si>
  <si>
    <t>http://weibo.cn/1981088393/CgpvXhhtF</t>
  </si>
  <si>
    <t>http:/weibo.cn/731930915/gpth9keq</t>
  </si>
  <si>
    <t>余姚大強</t>
  </si>
  <si>
    <t>#女司机惨遭男司机暴打# 川A D7T67就是那个被暴打的女司机。  2011年也被人曝光过。百度直接搜索 川A D7T67 就会看到@致余姚</t>
  </si>
  <si>
    <t>http://weibo.cn/1006951480/CgpwtaP25</t>
  </si>
  <si>
    <t>?萌萌哒iPhone 6</t>
  </si>
  <si>
    <t>脉搏6</t>
  </si>
  <si>
    <t>#女司机变道遭殴打#这被打女人有前科的，这次被打也是活该，这下以后开车不敢乱来了吧？另外，应该以危险驾驶罪逮捕她！以儆效尤。</t>
  </si>
  <si>
    <t>http://weibo.cn/2905908872/CgpxHq3A3</t>
  </si>
  <si>
    <t>黄龙</t>
  </si>
  <si>
    <t>#女司机惨遭男司机暴打#回首曾经开过的斗气车，我多么想对那个被暴打的愚蠢的女司机说些什么，告诉她我现在的感受，告诉她还可以有其他的方式解决问题。可是，我做不到了。男司机已经把你打躺在病床上，只留下视频记录过去。说挡了路被打?没用的!女司机，看男司机行车记录仪视频吧，我没什么可说的了。</t>
  </si>
  <si>
    <t>http://weibo.cn/1339177684/CgpynkooV</t>
  </si>
  <si>
    <t>琳儿_97977</t>
  </si>
  <si>
    <t>@沐儿上上学</t>
  </si>
  <si>
    <t>http://weibo.cn/3390672644/CgpybyxOY</t>
  </si>
  <si>
    <t>乔巴Aries</t>
  </si>
  <si>
    <t>#女司机被暴打#女的太跋扈！！！总算有人收了她！</t>
  </si>
  <si>
    <t>http://weibo.cn/1737578622/CgpzB1SyK</t>
  </si>
  <si>
    <t>美图秀秀iPhone版</t>
  </si>
  <si>
    <t>青鸟MG</t>
  </si>
  <si>
    <t>#暴打女司机#</t>
  </si>
  <si>
    <t>http://weibo.cn/3359422762/CgpAjC9z1</t>
  </si>
  <si>
    <t>MIUI米柚</t>
  </si>
  <si>
    <t>Knockturn_Alley</t>
  </si>
  <si>
    <t>逆转剧什么的好有爱//@flamyelf: //@来去之间:昨天报视频的@头条新闻 和@财经网 ，头条下面评论都是说男人不应该打女人的，财经下面都是说打的好的，也挺有意思的，可能财经网粉丝都是男的？ //@豆儿1226:#女司机惨遭男司机暴打#剧情逆转....</t>
  </si>
  <si>
    <t>http://weibo.cn/2132243607/CgpAPx0MG</t>
  </si>
  <si>
    <t>陈近楠leon</t>
  </si>
  <si>
    <t>这个女司机所驾驶川ad7t67，26次违章，曾在爱卡论坛被爆超车骂人，劣迹斑斑，恶性累累！确实该打！</t>
  </si>
  <si>
    <t>http:/weibo.cn/199478844/goa9bidg</t>
  </si>
  <si>
    <t>5月5日 08:50</t>
  </si>
  <si>
    <t>太升路捡的iPhone 6</t>
  </si>
  <si>
    <t>Just_________奋斗</t>
  </si>
  <si>
    <t>这种寻衅滋事的贱女人打死一个少一个！换别人这么别我车，我也下去照死里打！不然下次她就车祸没全尸了[怒]</t>
  </si>
  <si>
    <t>http://weibo.cn/2410108293/CgpAGEtyK</t>
  </si>
  <si>
    <t>我在旷野漂流</t>
  </si>
  <si>
    <t>http://weibo.cn/1788307774/CgpBj7uhg</t>
  </si>
  <si>
    <t>挠痒新词人</t>
  </si>
  <si>
    <t>#成都女司机被打#随手转发正能量。</t>
  </si>
  <si>
    <t>http://weibo.cn/2152316040/CgpBlaiGs</t>
  </si>
  <si>
    <t>周阿阿阿阿阿阿Q</t>
  </si>
  <si>
    <t>#女司机变道遭殴打#我看那些叫打的好的那些男的 要是这回被打的是你老婆女朋友或者你妈 我看你还说不说打的好 还有这个男的 要是车里面不是个女司机是个男的 怕是你也不敢那么嚣张哦 等你到里头切蹲几年你就晓得啥子叫教育了。</t>
  </si>
  <si>
    <t>http://weibo.cn/2194314965/CgpBvvbpT</t>
  </si>
  <si>
    <t>黛莉私厨烘焙原料</t>
  </si>
  <si>
    <t>@心理医生吕思达</t>
  </si>
  <si>
    <t>http://weibo.cn/1286735213/CgpBFfu62</t>
  </si>
  <si>
    <t>凡_heart</t>
  </si>
  <si>
    <t>#男司机暴打女司机#满满的正能量。</t>
  </si>
  <si>
    <t>http://weibo.cn/5033391699/CgpCdueyf</t>
  </si>
  <si>
    <t>【[心]】这个视频，没有对白，但全球人都在看，看了都会转！！</t>
  </si>
  <si>
    <t>http:/weibo.cn/700648435/brt5g7il</t>
  </si>
  <si>
    <t>4月2日 20:03</t>
  </si>
  <si>
    <t>冬天休眠</t>
  </si>
  <si>
    <t>额……</t>
  </si>
  <si>
    <t>http://weibo.cn/1658869710/CgpCnx3Vz</t>
  </si>
  <si>
    <t>chris_kw</t>
  </si>
  <si>
    <t>随手转发正能量 这女的的车有二十六次违章未处理 名下还有一辆宝马违章二十次未处理 @挠痒新词人#成都女司机被打#随手转发正能量。转发 4评论 2</t>
  </si>
  <si>
    <t>http://weibo.cn/2685568692/CgpDofdVe</t>
  </si>
  <si>
    <t>Lin施</t>
  </si>
  <si>
    <t>[good]</t>
  </si>
  <si>
    <t>http://weibo.cn/1174758112/CgpDc7aDU</t>
  </si>
  <si>
    <t>5月5日 12:15</t>
  </si>
  <si>
    <t>KeNJi-NG-KING-YU</t>
  </si>
  <si>
    <t>#女司机惨遭男司机暴打# 其實就是混蛋打了傻逼。不過用混蛋來形容男事主還真有點抱歉。今天我也遇到差不多的事。不過一來我心態好，二來因為那個傻逼因為搶我的道導致把別人撞了，就讓交警來治治他吧。</t>
  </si>
  <si>
    <t>http://weibo.cn/1644203844/CgpEucCpY</t>
  </si>
  <si>
    <t>剪爱33</t>
  </si>
  <si>
    <t>//@GackyKylin:#成都女司机变道遭殴打#有网友人肉发现，“川AD7T67”目前尚有26次违章未处理；同时该名女司机名下还有一辆宝马，同样20次违章未处理[doge]看了完整视频，女司机如此开车简直就是马路杀手，还挑衅骂人，被打确实活该[打脸][打脸][打脸]不过，男的下手的确重了些，也不对[鄙视] @凤凰新闻客户端【成都被打女司机事发前疑两度故意别车 涉案男子道歉】日前,成都殴打女司机男子已向对方道歉,而记者从警方提供的行车记录视频中看到，被殴打的女司机曾两次突然变道险造事故。期间，双方都有互相喊话的举动，疑似斗气。</t>
  </si>
  <si>
    <t>http://weibo.cn/3636635823/CgpFpbe1I</t>
  </si>
  <si>
    <t>倪家兴924</t>
  </si>
  <si>
    <t>“一点事情就要把别人往死里弄，下手这么重。”</t>
  </si>
  <si>
    <t>http://weibo.cn/2923738441/CgpFsc6cm</t>
  </si>
  <si>
    <t>http:/weibo.cn/009156170/goeow4np</t>
  </si>
  <si>
    <t>5月5日 10:04</t>
  </si>
  <si>
    <t>专属版小米</t>
  </si>
  <si>
    <t>爱莎-泉州</t>
  </si>
  <si>
    <t>求人肉女司机结果//@skyison:一个巴掌拍不响 //@GackyKylin:#成都女司机变道遭殴打#有网友人肉发现，“川AD7T67”目前尚有26次违章未处理；同时该名女司机名下还有一辆宝马，同样20次违章未处理[doge]看了完整视频，女司机如此开车简直就是马路杀手，还挑衅骂人，被打确实活该</t>
  </si>
  <si>
    <t>http://weibo.cn/2455834397/CgpFHgXcZ</t>
  </si>
  <si>
    <t>http://weibo.cn/1992613670/Cgon7C7EC</t>
  </si>
  <si>
    <t>小宋要减肥_</t>
  </si>
  <si>
    <t>http://weibo.cn/1579617607/CgpI5gMTf</t>
  </si>
  <si>
    <t>http:/weibo.cn/152316040/gpblaigs</t>
  </si>
  <si>
    <t>5月5日 12:29</t>
  </si>
  <si>
    <t>-天蝎公子-</t>
  </si>
  <si>
    <t>事实证明，当SB，早晚要挨揍。。。哈哈 //@nyozheng:据八卦消息报道，此女是成都出名的惯犯，劣迹斑斑，这回是倒霉碰上心黑手狠的了。俩人没好货，不过还是觉得这男的心太狠，这点小事就算气不过骂两句大不了了，也至于下死手啊。</t>
  </si>
  <si>
    <t>http://weibo.cn/1867527580/CgpIskaZk</t>
  </si>
  <si>
    <t>李星宇Stars</t>
  </si>
  <si>
    <t>就在刚刚我经过超市门口停车场入口的时候，一个大妈开着宝马差点把我撞了，还好我反应快，不然现在腿可能就断了。她始终没有表示任何歉意，就那么坐在车里，好像是我挡了她的路。可怕的不是暴力，可怕的是我们没有认识到什么是错的事。</t>
  </si>
  <si>
    <t>http://weibo.cn/1706219894/CgpInhxbO</t>
  </si>
  <si>
    <t>UpUpCai</t>
  </si>
  <si>
    <t>三个字：该球遭 但那个男的不该拿螺丝刀去捅别个，打了就打了，承担打人的责任就是了#成都女司机变道遭殴打#</t>
  </si>
  <si>
    <t>http://weibo.cn/1748516062/CgpIJbsZi</t>
  </si>
  <si>
    <t>冯喆小胖</t>
  </si>
  <si>
    <t>昨天晚上看到的，不明真相！不过那男的行车记录仪看到的又是另一个真相！和谐一点，控制一点！</t>
  </si>
  <si>
    <t>http://weibo.cn/1764105342/CgpAQ9V6o</t>
  </si>
  <si>
    <t>5月5日 12:28</t>
  </si>
  <si>
    <t>小泥鳅静静</t>
  </si>
  <si>
    <t>//@凡_Heart:#男司机暴打女司机#满满的正能量。</t>
  </si>
  <si>
    <t>http://weibo.cn/5038878004/CgpJq3JJQ</t>
  </si>
  <si>
    <t>http://weibo.cn/1700648435/Cbrt5g7IL</t>
  </si>
  <si>
    <t>Spring的地盘2010</t>
  </si>
  <si>
    <t>这种马路杀手真的该有 人收拾，，这个 女司机这样的别人家的车太恐怖了。</t>
  </si>
  <si>
    <t>http://weibo.cn/1931553887/CgpJ9u0Vj</t>
  </si>
  <si>
    <t>会敲代码的猪</t>
  </si>
  <si>
    <t>被打男司机也忍了好久了。</t>
  </si>
  <si>
    <t>http://weibo.cn/1628944784/CgpJnnVhQ</t>
  </si>
  <si>
    <t>Hzemax小小叶</t>
  </si>
  <si>
    <t>#成都女司机被打活该#嚣张到极点了，这男的不收拾下次估计会遇到更厉害的～</t>
  </si>
  <si>
    <t>http://weibo.cn/2008493037/CgpJtzjfD</t>
  </si>
  <si>
    <t>#女司机惨遭男司机暴打# 被打女司机不值得同情，而不是像大家说的“该打” “打的好” “教训的对”，而“男司机打人虽然不对”中的“虽然”应该去掉。这种事情难道大家还觉得很煞恨是吗？问问自己开车有没有别过人，被别了有没有骂过人，合着都下车走路干仗得了，开车怎么打架煞恨啊？</t>
  </si>
  <si>
    <t>http://weibo.cn/1718714652/CgpJPp8kJ</t>
  </si>
  <si>
    <t>秋水深深sail</t>
  </si>
  <si>
    <t>#女司机惨遭男司机暴打#看到网络上叫嚣着该打的言论，我只想说：呵呵呵，动物世界欢迎大家。女司机别车—男司机把她拖下车暴打—女司机家属纠集一群社会闲散青年暴打男司机全家—男司机全家暴起砍死女司机及其家属顺便砍伤几个参与殴打的社会闲散青年—受伤的社会闲散青年再纠集哥们砍死男司机全家。。</t>
  </si>
  <si>
    <t>http://weibo.cn/1410575914/CgpKudsp6</t>
  </si>
  <si>
    <t>黄金jinjin金金金</t>
  </si>
  <si>
    <t>有些人开车就是特别贱[哼][哼][哼]不过男的下手忒狠了扇两巴掌就得了呗[傻眼][傻眼] //@大王派我来巡山寨:看了完整视频，觉得这个女的真的有点讨打，故意别人家几次，把人家娃娃吓得哇哇大哭。</t>
  </si>
  <si>
    <t>http://weibo.cn/3077813677/CgpKKrYO0</t>
  </si>
  <si>
    <t>Leslie没有V</t>
  </si>
  <si>
    <t>少了一段吧，辅道内女司机还别了一下，男司机差点撞到路边行人。小编你这是在误导吗不是，我去年买个了包，超耐磨！</t>
  </si>
  <si>
    <t>http://weibo.cn/1648534522/CgpMm57aU</t>
  </si>
  <si>
    <t>褚明宇</t>
  </si>
  <si>
    <t>这件事里最丑恶最可怕也是最令我吃惊的不是世界上有这两个傻逼存在，而是我身边居然有这么多叫好的。#女司机惨遭男司机暴打#</t>
  </si>
  <si>
    <t>http://weibo.cn/1961640291/CgpNTa123</t>
  </si>
  <si>
    <t>豆子err</t>
  </si>
  <si>
    <t>#成都被打女司机# 卢琴大姐，你说你这不是作死吗？活该被打啊。</t>
  </si>
  <si>
    <t>http://weibo.cn/3892065297/CgpNLvFUC</t>
  </si>
  <si>
    <t>榆林_Q狸猫猫</t>
  </si>
  <si>
    <t>最后看样子是女司机主动邀请男子下车准备撒泼，未料还没来得及就被暴打</t>
  </si>
  <si>
    <t>http://weibo.cn/2912097474/CgpNIhmiw</t>
  </si>
  <si>
    <t>#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t>
  </si>
  <si>
    <t>http://weibo.cn/1496814565/CgpO0zrhT</t>
  </si>
  <si>
    <t>陶唐_bright</t>
  </si>
  <si>
    <t>//@燕赵悲歌事未消:转发微博抱歉，此微博已被作者删除。查看帮助：</t>
  </si>
  <si>
    <t>http://weibo.cn/1258739041/CgpOAmaaG</t>
  </si>
  <si>
    <t>瑞瑞秋秋秋</t>
  </si>
  <si>
    <t>看到#男司机暴打女司机#这个话题，好担心自己。[拜拜][拜拜][拜拜]</t>
  </si>
  <si>
    <t>http://weibo.cn/1191581790/CgpOyezHY</t>
  </si>
  <si>
    <t>牛奶泡泡Cy</t>
  </si>
  <si>
    <t>#女司机惨遭男司机暴打#男司机真的打的好，同样作为女司机，我只想说开车开的差没问题，但是你还几次的撇车，请问你是怎么想的？把别人的生命当儿戏嘛？</t>
  </si>
  <si>
    <t>http://weibo.cn/1926277133/CgpOE9enl</t>
  </si>
  <si>
    <t>一箱油一段路160</t>
  </si>
  <si>
    <t>//@UpUpCai:三个字：该球遭 但那个男的不该拿螺丝刀去捅别个，打了就打了，承担打人的责任就是了#成都女司机变道遭殴打#</t>
  </si>
  <si>
    <t>http://weibo.cn/2974231392/CgpPeuPaD</t>
  </si>
  <si>
    <t>演员石小满</t>
  </si>
  <si>
    <t>#女司机惨遭男司机暴打# 孰对孰错必须要动手打人吗？好像这就是现在解决问题的方法了，法制社会应该是以理服人的</t>
  </si>
  <si>
    <t>http://weibo.cn/1155836343/CgpPdBAe1</t>
  </si>
  <si>
    <t>马尼亚Marie</t>
  </si>
  <si>
    <t>哈哈哈哈哈哈这个女的真的火了 。这次单怕院都出不到了 哈哈哈哈哈哈 。#女司机惨遭男司机暴打#人肉完毕</t>
  </si>
  <si>
    <t>http://weibo.cn/3788265541/CgpQhxVpe</t>
  </si>
  <si>
    <t>jiu6781</t>
  </si>
  <si>
    <t>@华西都市报 华西都市报 ，你们再一次误导光大群众的报道，我也是醉了，请问，你确定你们的示意图是对的嘛？示意图是对的嘛？请问？真为现在某些媒体胡乱报道、偏袒性报道、没节操的报道…感到深深的痛心！</t>
  </si>
  <si>
    <t>http://weibo.cn/3165202603/CgpRHAHEP</t>
  </si>
  <si>
    <t>断尾蝎W</t>
  </si>
  <si>
    <t>不能赞同更多啊！恶人天来收吧[偷乐]</t>
  </si>
  <si>
    <t>http://weibo.cn/2206503235/CgpS7xJ9I</t>
  </si>
  <si>
    <t>5月5日 12:27</t>
  </si>
  <si>
    <t>#女司机惨遭男司机暴打#男方信息谁有请男方家属联系我。</t>
  </si>
  <si>
    <t>http://weibo.cn/2212358227/CgpSAgWhq</t>
  </si>
  <si>
    <t>回复@AngellaLili宁:这样说，真的好么？//@AngellaLili宁:畜生?//@丶不爽猫:这情况 给我 我也打 可能还更狠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t>
  </si>
  <si>
    <t>http://weibo.cn/2732388953/CgpUiCt2O</t>
  </si>
  <si>
    <t>colin李麒麟</t>
  </si>
  <si>
    <t>哪家行车记录仪做的广告？投入还挺大，一个进医院，一个进监狱。</t>
  </si>
  <si>
    <t>http://weibo.cn/1860622670/CgpUq14VV</t>
  </si>
  <si>
    <t>chanchanchankwok</t>
  </si>
  <si>
    <t>#女司机惨遭男司机暴打#也是真的佩服自己居然锲而不舍地认真地想矫正一下网络暴民的三观[doge][doge][doge][doge]我真的不懂支持私自暴力用刑的到底是什么心态，更加不懂那些你好好评论一件事他非要上赶着骂你的是什么心态网络暴民真的太可怕了</t>
  </si>
  <si>
    <t>http://weibo.cn/1616732092/CgpUY1hy4</t>
  </si>
  <si>
    <t>賣潮鞋嘚_尐柒柒</t>
  </si>
  <si>
    <t>不作就不会死，该打。</t>
  </si>
  <si>
    <t>http://weibo.cn/1815096900/CgpXgqTtH</t>
  </si>
  <si>
    <t>小莫丶妥妥的</t>
  </si>
  <si>
    <t>#女司机变道遭殴打#如果是我，估计直接撞上去了。一些二逼新闻媒体只报道被打，也不看下后面那个车上的行车记录仪，这批人是咋个开得车，该不该被打？？！</t>
  </si>
  <si>
    <t>http://weibo.cn/1922775063/CgpYFB0Pd</t>
  </si>
  <si>
    <t>杨李个桥</t>
  </si>
  <si>
    <t>分享图片#女司机惨遭男司机暴打# 据说是开房记录……</t>
  </si>
  <si>
    <t>http://weibo.cn/1883181704/Cgq081IXw</t>
  </si>
  <si>
    <t>武志红</t>
  </si>
  <si>
    <t>这女人太可恶。两次强别对方的车，简直就是在追求死亡。</t>
  </si>
  <si>
    <t>http://weibo.cn/1417037145/Cgq0jxmJL</t>
  </si>
  <si>
    <t>聊小天儿</t>
  </si>
  <si>
    <t>#女司机惨遭男司机暴打# 这是件各打五十大板的事情，乱变道被暴打，该；暴打人被刑拘，好。没必要探讨“这种情况该怎么做”，什么样的人做什么样的事儿，正常人就不会这么变道，文明人就不会这么打人，你跟一个暴力狂说退一步海阔天空，跟一个变道癖说忍一时风平浪静，都属于对牛弹琴，傻的又不是牛。</t>
  </si>
  <si>
    <t>http://weibo.cn/2276064352/Cgq1ef3yl</t>
  </si>
  <si>
    <t>回复@一箱油一段路160:我晕，这女的没想到真的如大家所说的如此嚣张，打人男估计要好好处理这事，免的遭勒索哟 @Hzemax小小叶#成都女司机被打活该#嚣张到极点了，这男的不收拾下次估计会遇到更厉害的～转发 1评论 2 3</t>
  </si>
  <si>
    <t>http://weibo.cn/2008493037/Cgq20ayIQ</t>
  </si>
  <si>
    <t>最爱</t>
  </si>
  <si>
    <t>呵呵，一点公德心都没有的家伙。不过应该法律规章来处罚她，自己动手的话还要负法律责任的啊。//@十六M: 呵呵，还有给丫洗地的吗？</t>
  </si>
  <si>
    <t>http://weibo.cn/1646304805/Cgq2wD3cw</t>
  </si>
  <si>
    <t>http:/weibo.cn/496814565/gpo0zrht</t>
  </si>
  <si>
    <t>5月5日 13:01</t>
  </si>
  <si>
    <t>梦回3333</t>
  </si>
  <si>
    <t>静静等真相</t>
  </si>
  <si>
    <t>http://weibo.cn/1883482117/Cgq4vAt8H</t>
  </si>
  <si>
    <t>#女司机惨遭男司机暴打#【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记者何艾琳李天宇</t>
  </si>
  <si>
    <t>http://weibo.cn/1496814565/Cgq60Fsvg</t>
  </si>
  <si>
    <t>vic0110</t>
  </si>
  <si>
    <t>換我也上電視[怒][怒][怒]</t>
  </si>
  <si>
    <t>http://weibo.cn/2954452680/Cgq6HubWU</t>
  </si>
  <si>
    <t>【女司机回应网友"扒皮帖"：对造谣者追究法律责任】今日,有网友扒出疑似女司机4年前不文明驾驶行为，卢某回应，"小孩站出天窗"属实，"因为小孩想看风景，但没往外丢纸"。而另一则乐山占道传言，卢父解释近3年该车未到过乐山。卢某认为自己正遭受道德批判,并考虑对造谣者追究法律任。#男司机狂打女司机#</t>
  </si>
  <si>
    <t>http://weibo.cn/1700648435/Cgq76Cikd</t>
  </si>
  <si>
    <t>赤焰寒冰6810</t>
  </si>
  <si>
    <t>#女司机惨遭男司机暴打# 男的过火了。女的也欠揍。请在13点发布。</t>
  </si>
  <si>
    <t>http://weibo.cn/1403623845/Cgq7M1atE</t>
  </si>
  <si>
    <t>社会网络与数据挖掘</t>
  </si>
  <si>
    <t>#女司机惨遭男司机暴打# 打人男子车内行车记录仪视频曝光后，网友部分舆论一览。</t>
  </si>
  <si>
    <t>http://weibo.cn/2392261910/Cgq9moM8a</t>
  </si>
  <si>
    <t>花生味小汤圆</t>
  </si>
  <si>
    <t>#女司机惨遭男司机暴打#对于男司机有两个选择，自己坐牢，打一顿bitch，教训毒瘤。第二就是忍气吞声，碧池依然延续前科的作风。如果男司机当初只是拦住女然后叫交警，这事交警肯定不放在心上。法律的苍白由他人的牺牲来填补了，真是无奈。</t>
  </si>
  <si>
    <t>http://weibo.cn/1760328441/Cgq9moMrw</t>
  </si>
  <si>
    <t>Icey_陈志君</t>
  </si>
  <si>
    <t>#女司机惨遭男司机暴打#美辑时代即将来临，政策 优势在这里，省代有退换货政策，美丽编辑只需要390就可以加入彩虹。看懂的来</t>
  </si>
  <si>
    <t>http://weibo.cn/2703248832/Cgq9Yw7cZ</t>
  </si>
  <si>
    <t>尐籹子児</t>
  </si>
  <si>
    <t>神通广大 哈哈 八一八她官爹是具体哪个呗？//@Nicole羽羽:女司机真名卢琴，现代车26次违章未处理，其名下还有一辆宝马川A8dr96，20次违章未处理。营山官二代一枚。2013年至今开房86次[思考]</t>
  </si>
  <si>
    <t>http://weibo.cn/2346581237/Cgqayy6Jj</t>
  </si>
  <si>
    <t>zhaoli-89vip</t>
  </si>
  <si>
    <t>你只需要好好谈，不需要打人啊，况且还是个女的。你脑子在想啥。</t>
  </si>
  <si>
    <t>http://weibo.cn/5568785308/Cgqbk9ukG</t>
  </si>
  <si>
    <t>没有你_夕阳不美_</t>
  </si>
  <si>
    <t>http://weibo.cn/2171789743/CgqbKr718</t>
  </si>
  <si>
    <t>再来一妞</t>
  </si>
  <si>
    <t>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t>
  </si>
  <si>
    <t>http://weibo.cn/1877209892/CgqbzvOuJ</t>
  </si>
  <si>
    <t>碧海蓝天-柳叶刀</t>
  </si>
  <si>
    <t>#女司机惨遭男司机暴打#劣迹斑斑，挨打活该</t>
  </si>
  <si>
    <t>http://weibo.cn/1440465344/Cgqc7ai8H</t>
  </si>
  <si>
    <t>环保小卫士小非</t>
  </si>
  <si>
    <t>#女司机惨遭男司机暴打# 朋友圈看到的，被人人肉了，从图片看女司机品性真不好。(转之网络，真实性未知，纯属娱乐)</t>
  </si>
  <si>
    <t>http://weibo.cn/1879596310/CgqcsaITL</t>
  </si>
  <si>
    <t>车小漫</t>
  </si>
  <si>
    <t>#女司机惨遭男司机暴打# 如果说大部分女司机的代名词是马路杀手的话，那么患有路怒症的男司机则是不折不扣的马路屠夫[哼]。他们在马路上随意超速、按喇叭、骂脏话等等不文明行为与生活中的他们大相径庭，比如小漫身边这位：</t>
  </si>
  <si>
    <t>http://weibo.cn/5602064041/CgqdvqAH3</t>
  </si>
  <si>
    <t>小白兔奶糖DX</t>
  </si>
  <si>
    <t>原来是这个女司机故意挑事在先，怪不得人家车里有孩子的男司机会火冒三丈了，可是打人不能解决问题，况且车里还坐着孩子呢…</t>
  </si>
  <si>
    <t>http://weibo.cn/1863275273/CgqdFuYoZ</t>
  </si>
  <si>
    <t>#成都挨打女司机#全部内容都在了 @买买提x-OK看了下论坛，网友很热烈，貌似真相是这样的。这女的是个惯犯，经常这么干，嘴还很贱。当天第一次别车后男车主已经算了，第二次又恶意来了一次，嘴巴里还很挑衅，结果大家都知道了。全视频:</t>
  </si>
  <si>
    <t>http://weibo.cn/1743718567/Cgqe38SIQ</t>
  </si>
  <si>
    <t>吃喝玩乐IN上海</t>
  </si>
  <si>
    <t>【成都#女司机变道遭殴打#完整视频曝光】据嫌疑人张某行车记录仪的完整视频显示：之前女司机卢某从左侧第二车道突然变道至第四车道，随后双方疑似斗气，多次互"别"对方车。期间娃娃在车内叫着"妈妈"放声大哭…伤者家属表示，不会接受和解，正通过司法鉴定机构验伤。BY新浪上海</t>
  </si>
  <si>
    <t>http://weibo.cn/2165618650/CgqeG7k4G</t>
  </si>
  <si>
    <t>李湘</t>
  </si>
  <si>
    <t>开车乱变道引发的惨案。[bed凌乱][bed巴掌] 电影《荒蛮故事》里的一个很应景的故事。#女司机惨遭男司机暴打#</t>
  </si>
  <si>
    <t>http://weibo.cn/1044714481/CgqeHCgnu</t>
  </si>
  <si>
    <t>#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据华西都市报</t>
  </si>
  <si>
    <t>http://weibo.cn/3710857535/CgqeGsgxp</t>
  </si>
  <si>
    <t>新岳池</t>
  </si>
  <si>
    <t>打！大家见一次打一次，欠打，特别是看了男司机视频过后，觉得这个女的更加该打！她妈的还装逼，装无辜！贱人！</t>
  </si>
  <si>
    <t>http://weibo.cn/1228088877/Cgqf4CIBZ</t>
  </si>
  <si>
    <t>梦想不设限</t>
  </si>
  <si>
    <t>人渣渣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t>
  </si>
  <si>
    <t>http://weibo.cn/2736759663/Cgqf976ve</t>
  </si>
  <si>
    <t>#女司机变道遭殴打#【被打女司机就网友“扒皮”做出回应】女司机卢某说，网传“小孩半身站出天窗”属实，但“小孩因为想看风景，没往外丢纸”。针对乐山占道传言，卢父解释近三年该车基本是他在开，未到过乐山。卢某认为自己正遭受道德批判，并考虑对造谣者追究法律任。</t>
  </si>
  <si>
    <t>http://weibo.cn/1649469284/Cgqgv4exR</t>
  </si>
  <si>
    <t>沸图映画</t>
  </si>
  <si>
    <t>#女司机变道遭殴打#女司机锲而不舍，满怀诚意要求PK，男司机盛情难却，恭敬不如从命，遂下车KO之</t>
  </si>
  <si>
    <t>http://weibo.cn/2805843754/CgqgSn8KT</t>
  </si>
  <si>
    <t>新浪湖北</t>
  </si>
  <si>
    <t>【#女司机惨遭男司机暴打#记录仪视频曝光】成都一女司机遭男司机暴打，男司机行车记录仪视频曝光。</t>
  </si>
  <si>
    <t>http://weibo.cn/2049389352/CgqgN5gzN</t>
  </si>
  <si>
    <t>学渣狗菜棚棚</t>
  </si>
  <si>
    <t>//@Vincent_MUFC:还嫌被人肉的不够？让纪委去查查？</t>
  </si>
  <si>
    <t>http://weibo.cn/1825302584/Cgqhg2M9m</t>
  </si>
  <si>
    <t>http:/weibo.cn/700648435/gq76cikd</t>
  </si>
  <si>
    <t>5月5日 13:48</t>
  </si>
  <si>
    <t>我查查条码比价</t>
  </si>
  <si>
    <t>#查查热点##成都女司机变道遭殴打# 【续】：双方曾两次“斗车” ——知乎上有人爆料，这个女司机可不是第一次干这么危险的事情了，简直是拿双方的生命开玩笑嘛，当然打人这个行为也太不合适了。</t>
  </si>
  <si>
    <t>http://weibo.cn/1767579870/CgqhKpBsg</t>
  </si>
  <si>
    <t>#女司机惨遭男司机暴打#【被打女司机就网友“扒皮”作出回应：对造谣者追究法律责任】女司机卢某说，网传“小孩半身站出天窗”属实，但“小孩想看风景；没往外丢纸”。针对乐山占道传言，卢父解释近三年该车基本是他在开，未到过乐山。卢某认为自己正遭道德批判，考虑对造谣者追究法律任。@华西都市报</t>
  </si>
  <si>
    <t>http://weibo.cn/2286908003/CgqkjozKb</t>
  </si>
  <si>
    <t>爱吃葡萄爱唱歌的媛媛</t>
  </si>
  <si>
    <t>下次开车我要小心点了[吃惊][吃惊][吃惊]</t>
  </si>
  <si>
    <t>http://weibo.cn/2418365304/CgqlsmDYE</t>
  </si>
  <si>
    <t>住在越位线0502</t>
  </si>
  <si>
    <t>#女司机惨遭男司机暴打#上午行车还遇一女司机强行（她根本就没看倒车镜）变道，险相还生，虽不雀跃，但我还是大度的踩刹让行了，并没有像他辣样驾车“反击”，毕竟冤冤相报何时了呀…</t>
  </si>
  <si>
    <t>http://weibo.cn/5255348069/CgqlA2IiD</t>
  </si>
  <si>
    <t>我叫刘得瑟</t>
  </si>
  <si>
    <t>#女司机惨遭男司机暴打#这事儿要是我，肯定也打。法律拿这女司机没有办法，只能以暴制暴。</t>
  </si>
  <si>
    <t>http://weibo.cn/1651530605/CgqlYvkF4</t>
  </si>
  <si>
    <t>优酷</t>
  </si>
  <si>
    <t>【行车记录仪拍下成都女司机被打前路上全过程】成都男司机暴打女司机事件又有新进展。男子行车记录仪视频显示了暴打事件发生前的情景。视频中，女司机曾驾车突然从侧面变道，直接切换三个车道。另外，视频中的3D动画还原了打人前后该名男司机的行为。</t>
  </si>
  <si>
    <t>http://weibo.cn/1642904381/CgqmAF28k</t>
  </si>
  <si>
    <t>出柜吧兄弟</t>
  </si>
  <si>
    <t>两个男人的故事。[蜡烛][笑cry]</t>
  </si>
  <si>
    <t>http://weibo.cn/5587681157/CgqmSEVAi</t>
  </si>
  <si>
    <t>http:/weibo.cn/044714481/gqehcgnu</t>
  </si>
  <si>
    <t>5月5日 14:06</t>
  </si>
  <si>
    <t>霞乖乖</t>
  </si>
  <si>
    <t>我总感觉有那男人买水军黑女司机的嫌疑，最该被人肉的是那男的，现在反倒矛头和舆论对象直指被打者，而且仅一人发的微博说女司机如何如何…真实性值得怀疑。打人司机因为舆论压力太大，他只有黑被打者。</t>
  </si>
  <si>
    <t>http://weibo.cn/2457268542/CgqnAqwD8</t>
  </si>
  <si>
    <t>aics-潘晓</t>
  </si>
  <si>
    <t>怒转。清晰大图。抱歉，此微博已被作者删除。查看帮助：</t>
  </si>
  <si>
    <t>http://weibo.cn/1678411347/CgqnPsueT</t>
  </si>
  <si>
    <t>#女司机惨遭男司机暴打# 我发起了一个投票【［驾车］如果是你，你会怎么做？】，地址</t>
  </si>
  <si>
    <t>http://weibo.cn/1718714652/Cgqo2tvbe</t>
  </si>
  <si>
    <t>【交警已成立调查小组】记者了解到，成都市交警三分局对此事已成立调查小组，对两车在三环内外在三环路航天立交至娇子立交辅道上展开竞逐，并在立交桥下停车后，张某对卢某在桥下进行殴的情况展开调查，有了结果将第一时间对外公布。via@成都商报</t>
  </si>
  <si>
    <t>http://weibo.cn/1314608344/CgqoLq5b7</t>
  </si>
  <si>
    <t>期待走进你</t>
  </si>
  <si>
    <t>太任性啦！抱歉，此微博已被作者删除。查看帮助：</t>
  </si>
  <si>
    <t>http://weibo.cn/1835911143/CgqpH4jee</t>
  </si>
  <si>
    <t>汉家正统</t>
  </si>
  <si>
    <t>打人的男司机要处理，但是这个女的也应该被以危害公共安全的罪名起诉……这样开车简直就是故意谋杀</t>
  </si>
  <si>
    <t>http://weibo.cn/1865356580/CgqprmUs2</t>
  </si>
  <si>
    <t>http:/weibo.cn/286908003/gqkjozkb</t>
  </si>
  <si>
    <t>5月5日 14:20</t>
  </si>
  <si>
    <t>冯翔</t>
  </si>
  <si>
    <t>人肉是不对的。。。抱歉，此微博已被作者删除。查看帮助：</t>
  </si>
  <si>
    <t>http://weibo.cn/1685909294/Cgqrfmru1</t>
  </si>
  <si>
    <t>妮酱wJN</t>
  </si>
  <si>
    <t>欠打，人贱必有天收的代表！！！抱歉，此微博已被作者删除。查看帮助：</t>
  </si>
  <si>
    <t>http://weibo.cn/1923228971/CgqqX3wsh</t>
  </si>
  <si>
    <t>晓_枫__</t>
  </si>
  <si>
    <t>//@Cherish灬青春:多么痛的领悟！抱歉，此微博已被作者删除。查看帮助：</t>
  </si>
  <si>
    <t>http://weibo.cn/1345883307/Cgqry1vvh</t>
  </si>
  <si>
    <t>#女司机惨遭男司机暴打# 命是自己的，安全是大家的，为了你和他人的幸福，请文明行车，请理性处事！！[心][心]</t>
  </si>
  <si>
    <t>http://weibo.cn/3609029791/CgqrV0gmI</t>
  </si>
  <si>
    <t>后街上海男人不加v</t>
  </si>
  <si>
    <t>//@冯翔:人肉是不对的。。。抱歉，此微博已被作者删除。查看帮助：</t>
  </si>
  <si>
    <t>http://weibo.cn/1846937284/Cgqsa7If5</t>
  </si>
  <si>
    <t>Katy_Hsu</t>
  </si>
  <si>
    <t>#女司机惨遭男司机暴打#我只想说打得好，看看人家是怎么说的</t>
  </si>
  <si>
    <t>http://weibo.cn/1722896421/Cgqsze65Z</t>
  </si>
  <si>
    <t>韩国护肤品正品代购阿崔的店铺</t>
  </si>
  <si>
    <t>#女司机变道遭殴打#这才是真像</t>
  </si>
  <si>
    <t>http://weibo.cn/2276024975/Cgqt9ft8y</t>
  </si>
  <si>
    <t>如何征服英俊呕吧</t>
  </si>
  <si>
    <t>#女司机惨遭男司机暴打# 强大的网友你们赢了……连开房信息都扒出来了…成都人民好欢乐##出来混，迟早都要还</t>
  </si>
  <si>
    <t>http://weibo.cn/5598720268/CgqtyomVT</t>
  </si>
  <si>
    <t>yukihamasama</t>
  </si>
  <si>
    <t>http://weibo.cn/2275450890/Cgqttkdhh</t>
  </si>
  <si>
    <t>MILO_009</t>
  </si>
  <si>
    <t>大餅米孔！毛糙貨，缺教養，碰頂頭，碎了[挖鼻屎] //@后街上海男人不加v: //@冯翔:人肉是不对的。。。抱歉，此微博已被作者删除。查看帮助：</t>
  </si>
  <si>
    <t>http://weibo.cn/2119369944/Cgqtz01Xq</t>
  </si>
  <si>
    <t>盛开了_未完的梦</t>
  </si>
  <si>
    <t>哈哈哈。。转起走哦。//@小不着调er先森:开房记录都被翻出来了，再次证明人肉搜索机的强大！！唉，从事件弱者到现在的众矢之的，剧情180°的反转，看的我如此如醉。我也想对那个女的说一句，要是当时你嘴没那么臭就没得这些屁事，这哈看你嘴是有好臭！抱歉，此微博已被作者删除。查看帮助：</t>
  </si>
  <si>
    <t>http://weibo.cn/2109012315/CgqtWBcp1</t>
  </si>
  <si>
    <t>孫安辰</t>
  </si>
  <si>
    <t>转发微博 @我查查条码比价#查查热点##成都女司机变道遭殴打# 【续】：双方曾两次“斗车” ——知乎上有人爆料，这个女司机可不是第一次干这么危险的事情了，简直是拿双方的生命开玩笑嘛，当然打人这个行为也太不合适了。转发 1评论 4</t>
  </si>
  <si>
    <t>http://weibo.cn/1947366675/Cgqu7yos7</t>
  </si>
  <si>
    <t>新闻夜航</t>
  </si>
  <si>
    <t>http://weibo.cn/1675961211/CgqtQn9Tq</t>
  </si>
  <si>
    <t>妈妈咪呀MS唐</t>
  </si>
  <si>
    <t>http://weibo.cn/1704717897/Cgqum3aaE</t>
  </si>
  <si>
    <t>hi日葵</t>
  </si>
  <si>
    <t>记录仪挺清晰，撒牌子的？</t>
  </si>
  <si>
    <t>http://weibo.cn/1616064803/Cgquc0PKp</t>
  </si>
  <si>
    <t>铜豌豆6</t>
  </si>
  <si>
    <t>http://weibo.cn/1859864930/CgqugqSVq</t>
  </si>
  <si>
    <t>#女司机变道遭殴打##女司机变道遭殴打#@王思聪 姑娘没事，把伤养好咱继续变道上路，</t>
  </si>
  <si>
    <t>http://weibo.cn/3129434622/CgquFdJOz</t>
  </si>
  <si>
    <t>Miss-孙小花</t>
  </si>
  <si>
    <t>虽然这个女的开车是蛮错气额！但是打人总是不对的！//@钢帖侠: 我想看那男人的行车记录仪，到底有多恶劣让他如此愤怒，不过一句话，这男人是垃圾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</si>
  <si>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http://weibo.cn/1568114553/CgquR4Zqn</t>
  </si>
  <si>
    <t>N变态学教授无铭B</t>
  </si>
  <si>
    <t>#女司机惨遭男司机暴打#男子行车记录仪视频曝光，男子打人固然不对，但女子也该想想为什么打你!</t>
  </si>
  <si>
    <t>http://weibo.cn/5239863155/Cgqv9oJlG</t>
  </si>
  <si>
    <t>【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t>
  </si>
  <si>
    <t>http://weibo.cn/2104693617/CgqvCBmIg</t>
  </si>
  <si>
    <t>石湖上的风</t>
  </si>
  <si>
    <t>#女司机变道遭殴打# 这种司机，除了打，我好像也想不出好的办法！！</t>
  </si>
  <si>
    <t>http://weibo.cn/1425271340/CgqwGdGnA</t>
  </si>
  <si>
    <t>基尔拱蛮</t>
  </si>
  <si>
    <t>http://weibo.cn/2033533975/Cgqx518br</t>
  </si>
  <si>
    <t>Angelina-M</t>
  </si>
  <si>
    <t>//@爱V妞的百合:现在的男人都不像男人了~~~在天朝开车，不是你变道就是我变道，这样就暴揍？？看来以后插队要悠着点了[黑线]</t>
  </si>
  <si>
    <t>http://weibo.cn/2073033617/CgqxkExYb</t>
  </si>
  <si>
    <t>#女司机惨遭男司机暴打# 【开车不是游戏，千万别治气】上路就怕碰到这样的男司机和这样的女司机。现代女调戏大众男——让你“亲”个够！[随手拍][抓狂][围观][围观][NO]</t>
  </si>
  <si>
    <t>http://weibo.cn/3894167245/Cgqx2no80</t>
  </si>
  <si>
    <t>蒙FiFi</t>
  </si>
  <si>
    <t>//@贝太汪汪:我都拿了15年驾照了，越来越“不敢”开车，一是行人、电瓶车惹不起，二是这种司机太多了，他们自己不惜命，还害别人啊。反正实话说，如果我是当事人，女司机（不论男女）这么危险驾驶，我会跟上说个明白，估计要吵一架，要是打起来了，我也奉陪。</t>
  </si>
  <si>
    <t>http://weibo.cn/1823512617/CgqxcodAr</t>
  </si>
  <si>
    <t>laceymmm</t>
  </si>
  <si>
    <t>//@新闻晨报: 【交警已成立调查小组】记者了解到，成都市交警三分局对此事已成立调查小组，对两车在三环内外在三环路航天立交至娇子立交辅道上展开竞逐，并在立交桥下停车后，张某对卢某在桥下进行殴的情况展开调查，有了结果将第一时间对外公布。via@成都商报</t>
  </si>
  <si>
    <t>http://weibo.cn/1811992131/CgqxFFokf</t>
  </si>
  <si>
    <t>非非多米</t>
  </si>
  <si>
    <t>哎……这剧情</t>
  </si>
  <si>
    <t>http://weibo.cn/1775646723/Cgqyssam9</t>
  </si>
  <si>
    <t>http://weibo.cn/1884931520/Cgqys9HYK</t>
  </si>
  <si>
    <t>MrSigh</t>
  </si>
  <si>
    <t>#女司机惨遭男司机暴打# 我很同情车上的这个孩子，TA永远不会忘掉这一幕。我小时候，有一次也是在车上看着我爸下车把另一位司机拉出来打，我当时在后面默默的哭，没哭出声，但哭的很伤心。我不想看到这种画面，正常的孩子应该都不会想要看到。父母做事应考虑孩子的感受。不要让幼小的心灵留下阴影。</t>
  </si>
  <si>
    <t>http://weibo.cn/3073657167/CgqAb9rcv</t>
  </si>
  <si>
    <t>女神走着瞧</t>
  </si>
  <si>
    <t>#成都女司机变道遭殴打# 成都殴打女司机事件 3日，一名男司机在娇子立交桥下，将另一名车内女司机拖出驾驶室后实施暴打，导致女司机全身多处受伤。经成都锦江公安调查，男司机张某的行为已涉嫌寻衅滋事罪于5月4日凌晨被警方刑事拘留。审讯中，张某对自己的行为感到非常后悔，称是一时冲动造成了伤害。</t>
  </si>
  <si>
    <t>http://weibo.cn/1107030542/CgqB18CzT</t>
  </si>
  <si>
    <t>崩盘手</t>
  </si>
  <si>
    <t>//@国际时事军事评论员吴戈:唉，中国人变道的道德和秩序，与世界所有其他国家中最乱最不顾及别人的那部分是一样的。这么说民族自尊心比较受得了哈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</si>
  <si>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http://weibo.cn/1933443093/CgqAShwvr</t>
  </si>
  <si>
    <t>回复@玉兔爱上大老虎:说话负责不？为什么就不可以打？难道等到那女的某天开车路过你身边，甩你一盘子？直接弄得你变植物人？到那时候你才觉得该打？还是说你一不小心被这种女的直接送到极乐世界了，你家人还得感谢那女的？</t>
  </si>
  <si>
    <t>http://weibo.cn/1228088877/CgqAT8vAY</t>
  </si>
  <si>
    <t>重庆晨报</t>
  </si>
  <si>
    <t>#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华西都市报）</t>
  </si>
  <si>
    <t>http://weibo.cn/1420157965/CgqAHl36J</t>
  </si>
  <si>
    <t>左逝右始</t>
  </si>
  <si>
    <t>背球时，瓜婆娘抱歉，此微博已被作者删除。查看帮助：</t>
  </si>
  <si>
    <t>http://weibo.cn/2732837153/CgqAPiZNE</t>
  </si>
  <si>
    <t>聖寶劍橡葉騎士</t>
  </si>
  <si>
    <t>我记得我刚回国的时候，还和出租的司机争执，说他为啥变道不打信号？这样我没有安全感，他用非常吃惊的眼睛看着我，最后是我拒付了。//@国际时事军事评论员吴戈: 唉，中国人变道的道德和秩序，与世界所有其他国家中最乱最不顾及别人的那部分是一样的。这么说民族自尊心比较受得了哈 。抱歉，此微博已被作者删除。查看帮助：</t>
  </si>
  <si>
    <t>http://weibo.cn/2268909494/CgqB0fmeJ</t>
  </si>
  <si>
    <t>Karen870815</t>
  </si>
  <si>
    <t>@米小小SAI 看到那个长得就讨打，莫名戳中我的笑点……[笑cry]//@化骨笛音://@cd小武:#成都女司机变道遭殴打#真的假的哦？//@四叶未明:成都被打女司机遭人肉，从2013年至今开房86次···抱歉，此微博已被删除。查看帮助：</t>
  </si>
  <si>
    <t>http://weibo.cn/1516137227/CgqATrirh</t>
  </si>
  <si>
    <t>掩目大人</t>
  </si>
  <si>
    <t>多狗血的剧情啊！抱歉，此微博已被作者删除。查看帮助：</t>
  </si>
  <si>
    <t>http://weibo.cn/2408272305/CgqBk21hA</t>
  </si>
  <si>
    <t>人民论坛</t>
  </si>
  <si>
    <t>【为何有人对殴打女司机喊好？[思考]】#女司机惨遭男司机暴打# 实际上，这种事每天都在各地频繁上演，俗称“别车斗气儿”。人类天然就有同情弱者的情感，相对于男司机，被打的女司机值得同情。但随着人情社会过渡向契约社会，规则将越来越重要。此时我们是否重新定义弱者？全文：</t>
  </si>
  <si>
    <t>http://weibo.cn/1653944045/CgqBttbM9</t>
  </si>
  <si>
    <t>天真卖萌Bernard</t>
  </si>
  <si>
    <t>最后是我拒付了//@聖寶劍橡葉騎士:我记得我刚回国的时候，还和出租的司机争执，说他为啥变道不打信号？这样我没有安全感，他用非常吃惊的眼睛看着我，最后是我拒付了。//@国际时事军事评论员吴戈: 唉，中国人变道的道德和秩序，与世界所有其他国家中最乱最不顾及别人的那部分是一样的。这么说民族自尊抱歉，此微博已被作者删除。查看帮助：</t>
  </si>
  <si>
    <t>http://weibo.cn/1309155542/CgqBJ9GT6</t>
  </si>
  <si>
    <t>-幸福DiY-</t>
  </si>
  <si>
    <t>接上一发[奥特曼]抱歉，此微博已被作者删除。查看帮助：</t>
  </si>
  <si>
    <t>http://weibo.cn/1273898107/CgqC8g4Rl</t>
  </si>
  <si>
    <t>-Atlantisky-</t>
  </si>
  <si>
    <t>好腻害的网友//@国际时事军事评论员吴戈: 唉，中国人变道的道德和秩序，与世界所有其他国家中最乱最不顾及别人的那部分是一样的。这么说民族自尊心比较受得了哈 //@冯翔:人肉是不对的。。。抱歉，此微博已被作者删除。查看帮助：</t>
  </si>
  <si>
    <t>http://weibo.cn/1833123505/CgqC2El0b</t>
  </si>
  <si>
    <t>魔蟹0080</t>
  </si>
  <si>
    <t>http://weibo.cn/2006580803/CgqCdjoBa</t>
  </si>
  <si>
    <t>经典程</t>
  </si>
  <si>
    <t>第二次别男司机到非机动车都要撞上人了。又横停车对男司机喊话，不算好鸟！[弱][弱][弱]</t>
  </si>
  <si>
    <t>http://weibo.cn/3285714935/CgqC3gfZc</t>
  </si>
  <si>
    <t>http:/weibo.cn/104693617/gqvcbmig</t>
  </si>
  <si>
    <t>5月5日 14:48</t>
  </si>
  <si>
    <t>2娃一直在球场</t>
  </si>
  <si>
    <t>这种人 怎么拿到驾照的[疑问][疑问][疑问] //@Basketball-何: →_→//@想去巴黎的鄭賢傑:先看了打人的，卧槽，这么狠，对一个女的算什么本事。看了这个视频，卧槽，女的这么贱，再补两脚。</t>
  </si>
  <si>
    <t>http://weibo.cn/5176454352/CgqClirNu</t>
  </si>
  <si>
    <t>二皮他爹2</t>
  </si>
  <si>
    <t>不科学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</si>
  <si>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http://weibo.cn/5058388068/CgqCi3mo9</t>
  </si>
  <si>
    <t>人在机在</t>
  </si>
  <si>
    <t>http://weibo.cn/5027158714/CgqCBwWWj</t>
  </si>
  <si>
    <t>河南农业大学能源系</t>
  </si>
  <si>
    <t>网友是真的好流弊@中原周刊抱歉，此微博已被作者删除。查看帮助：</t>
  </si>
  <si>
    <t>http://weibo.cn/2401318961/CgqCiBaWy</t>
  </si>
  <si>
    <t>晴雪暖风v</t>
  </si>
  <si>
    <t>玩大了//@国际时事军事评论员吴戈:唉，中国人变道的道德和秩序，与世界所有其他国家中最乱最不顾及别人的那部分是一样的。这么说民族自尊心比较受得了哈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</si>
  <si>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http://weibo.cn/1016888407/CgqCCow3q</t>
  </si>
  <si>
    <t>翻墙的大狗熊</t>
  </si>
  <si>
    <t>主要是人丑，哎这世道，看脸啊！抱歉，此微博已被作者删除。查看帮助：</t>
  </si>
  <si>
    <t>http://weibo.cn/2024315311/CgqCDjtPK</t>
  </si>
  <si>
    <t>少女企鹅vs花儿</t>
  </si>
  <si>
    <t>#女司机惨遭男司机暴打# 打的好！</t>
  </si>
  <si>
    <t>http://weibo.cn/2728774027/CgqCK66lw</t>
  </si>
  <si>
    <t>你的包爷</t>
  </si>
  <si>
    <t>#成都女司机变道遭殴打# 我没啥想说的，这是网友人肉的结果，请看</t>
  </si>
  <si>
    <t>http://weibo.cn/1906976333/CgqCMqrLi</t>
  </si>
  <si>
    <t>Isaaclee1025</t>
  </si>
  <si>
    <t>@寻elite抱歉，此微博已被作者删除。查看帮助：</t>
  </si>
  <si>
    <t>http://weibo.cn/1437222125/CgqD0DI33</t>
  </si>
  <si>
    <t>Weaponmagazine-肖宁</t>
  </si>
  <si>
    <t>[傻眼]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</si>
  <si>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http://weibo.cn/2348604107/CgqDgBFPo</t>
  </si>
  <si>
    <t>醒否</t>
  </si>
  <si>
    <t>刚开始看新闻觉得男人该死，现在事件清楚了，好像大家都觉得女人欠揍···着实被打傻了//@冯翔:人肉是不对的。。。抱歉，此微博已被作者删除。查看帮助：</t>
  </si>
  <si>
    <t>http://weibo.cn/1679004757/CgqDReUVl</t>
  </si>
  <si>
    <t>J的流放地</t>
  </si>
  <si>
    <t>要保护隐私，大家不要再转发了[doge]//@Weaponmagazine-肖宁:[傻眼]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</si>
  <si>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http://weibo.cn/1906038045/CgqDQnm12</t>
  </si>
  <si>
    <t>#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t>
  </si>
  <si>
    <t>http://weibo.cn/1700648435/CgqEarXXp</t>
  </si>
  <si>
    <t>四川老雀</t>
  </si>
  <si>
    <t>这非常过了，严重越界；是谁有这本事把公民信息如此详细发在网上？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</si>
  <si>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http://weibo.cn/2155663480/CgqE4ueov</t>
  </si>
  <si>
    <t>龙门山下有晴天</t>
  </si>
  <si>
    <t>哎呦，我艹！太不道德了！//@Weaponmagazine-肖宁:[傻眼]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</si>
  <si>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http://weibo.cn/1146703775/CgqE86RUX</t>
  </si>
  <si>
    <t>赵旭宇999</t>
  </si>
  <si>
    <t>该揍</t>
  </si>
  <si>
    <t>http://weibo.cn/5421453087/CgqDYhZaQ</t>
  </si>
  <si>
    <t>http:/weibo.cn/239863155/gqv9ojlg</t>
  </si>
  <si>
    <t>5月5日 14:47</t>
  </si>
  <si>
    <t>ssbb9999</t>
  </si>
  <si>
    <t>//@聖寶劍橡葉騎士:我记得我刚回国的时候，还和出租的司机争执，说他为啥变道不打信号？这样我没有安全感，他用非常吃惊的眼睛看着我，最后是我拒付了//@国际时事军事评论员吴戈: 唉，中国人变道的道德和秩序，与世界所有其他国家中最乱最不顾及别人的那部分是一样的。这么说民族自尊心比较受得了哈 。抱歉，此微博已被作者删除。查看帮助：</t>
  </si>
  <si>
    <t>http://weibo.cn/1198582041/CgqEGmKRQ</t>
  </si>
  <si>
    <t>夜袭LOLI村</t>
  </si>
  <si>
    <t>//@Weaponmagazine-肖宁:[傻眼]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</si>
  <si>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http://weibo.cn/2504102532/CgqENphuu</t>
  </si>
  <si>
    <t>Brumaire31zy</t>
  </si>
  <si>
    <t>#法语#【无关向】昨天刚学到一个词组 叫 le lynchage médiatique 复习复习复习 //@Weaponmagazine-肖宁:[傻眼] //@冯翔:人肉是不对的。。。抱歉，此微博已被作者删除。查看帮助：</t>
  </si>
  <si>
    <t>http://weibo.cn/1937016203/CgqF2fgYg</t>
  </si>
  <si>
    <t>XL的国度</t>
  </si>
  <si>
    <t>//@国际时事军事评论员吴戈: 唉，中国人变道的道德和秩序，与世界所有其他国家中最乱最不顾及别人的那部分是一样的。这么说民族自尊心比较受得了哈 //@冯翔:人肉是不对的。。。抱歉，此微博已被作者删除。查看帮助：</t>
  </si>
  <si>
    <t>http://weibo.cn/2464793040/CgqEN7GgT</t>
  </si>
  <si>
    <t>秦岭野生葫芦娃yankee</t>
  </si>
  <si>
    <t>这年头//@Weaponmagazine-肖宁:[傻眼]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</si>
  <si>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http://weibo.cn/2693216335/CgqELEQBm</t>
  </si>
  <si>
    <t>坐听风雨深</t>
  </si>
  <si>
    <t>[吃惊]抱歉，此微博已被作者删除。查看帮助：</t>
  </si>
  <si>
    <t>http://weibo.cn/1159088655/CgqFciqZn</t>
  </si>
  <si>
    <t>又白又滑新人乔</t>
  </si>
  <si>
    <t>公安系统还用XP啊...//@Weaponmagazine-肖宁:[傻眼]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</si>
  <si>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http://weibo.cn/1857051313/CgqFe45LJ</t>
  </si>
  <si>
    <t>摄影尸可爷</t>
  </si>
  <si>
    <t>人肉是不对的//@Weaponmagazine-肖宁:[傻眼]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</si>
  <si>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http://weibo.cn/1986073955/CgqFabvCo</t>
  </si>
  <si>
    <t>荣耀X1</t>
  </si>
  <si>
    <t>一块麻布---马上就到</t>
  </si>
  <si>
    <t>四川日报：女司机先强姿态挑衅 又以弱者面目博同情。感觉四川日报比啥中青报评论公正多了@中国青年报@四川日报#女司机惨遭男司机暴打#</t>
  </si>
  <si>
    <t>http://weibo.cn/3375204414/CgqFr3uGE</t>
  </si>
  <si>
    <t>凤凰新闻</t>
  </si>
  <si>
    <t>我是小洋仔仔</t>
  </si>
  <si>
    <t>遭打完全是该背时</t>
  </si>
  <si>
    <t>http://weibo.cn/1658914135/CgqFb6FNg</t>
  </si>
  <si>
    <t>牧键</t>
  </si>
  <si>
    <t>#女司机惨遭男司机暴打#@四川日报 【被打女司机个人信息被网友曝光泄露 你怎么看？】那堂堂一省最权威党报官微扩散他人隐私，且部分图片信息来自公安内网，是谁泄漏了这些信息？@四川发布@四川公安@平安成都 和大家怎么看？</t>
  </si>
  <si>
    <t>http://weibo.cn/1889349865/CgqGOa98K</t>
  </si>
  <si>
    <t>日照交警</t>
  </si>
  <si>
    <t>http://weibo.cn/1944873177/CgqHhFie7</t>
  </si>
  <si>
    <t>德阳小邪</t>
  </si>
  <si>
    <t>#女司机惨遭男司机暴打# 其实最奇葩的是这个开房记录...不作评论，好恐怖，什么都被拔网友曝光完了！@德阳爆料王@浪遏飞舟o德阳</t>
  </si>
  <si>
    <t>http://weibo.cn/1839835421/CgqHK6eQQ</t>
  </si>
  <si>
    <t>花两千</t>
  </si>
  <si>
    <t>http://weibo.cn/1708708374/CgqIiAZVT</t>
  </si>
  <si>
    <t>爱的放任</t>
  </si>
  <si>
    <t>//@崩盘手: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</si>
  <si>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http://weibo.cn/2232388465/CgqIf5mf9</t>
  </si>
  <si>
    <t>Ralph邓</t>
  </si>
  <si>
    <t>不作不死[衰]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</si>
  <si>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http://weibo.cn/1780397122/CgqI76D8r</t>
  </si>
  <si>
    <t>菲菲Alina</t>
  </si>
  <si>
    <t>#女司机变道遭殴打#路上见太多男司机觉得“路是他们家田随便走”的开车风格了。</t>
  </si>
  <si>
    <t>http://weibo.cn/1588006584/CgqI4bqBs</t>
  </si>
  <si>
    <t>痞子阿蔡2010</t>
  </si>
  <si>
    <t>//@KDS-农民伯伯:反转了抱歉，此微博已被作者删除。查看帮助：</t>
  </si>
  <si>
    <t>http://weibo.cn/1885057553/CgqIbfGcc</t>
  </si>
  <si>
    <t>我什么都不知道呢</t>
  </si>
  <si>
    <t>#女司机惨遭男司机暴打#这女的简直心机婊！快来看看知乎大神分析！没让那女的穿越到古代后宫真是白瞎了[哼]</t>
  </si>
  <si>
    <t>http://weibo.cn/3440703420/CgqI6fzl1</t>
  </si>
  <si>
    <t>热河上营</t>
  </si>
  <si>
    <t>http://weibo.cn/2171477067/CgqI2EqnW</t>
  </si>
  <si>
    <t>蔡光明1</t>
  </si>
  <si>
    <t>http://weibo.cn/2571535542/CgqIcs1kt</t>
  </si>
  <si>
    <t>Hi都市报</t>
  </si>
  <si>
    <t>【#男司机狂打女司机#你怎么看？】女司机遭男司机当街暴打进一步详情披露，对被打的女司机的高速路上（限速100公里）突然连续变道的危险驾驶行为，交警应该给予处罚。男子行车记录仪视频显示了暴打事件发生前的情景[最右]</t>
  </si>
  <si>
    <t>http://weibo.cn/3199549951/CgqI0371F</t>
  </si>
  <si>
    <t>傻不拉叽文艺范儿的姜白白</t>
  </si>
  <si>
    <t>#女司机惨遭男司机暴打#我只想说自己不开车所以才说打女人不对的。等到自己开车的时候，碰到这种没素质的驾驶者，真的很气人的。如果是新手肯定撞上她的车，到时候是人家后面的车负责的。鄙视那女的…</t>
  </si>
  <si>
    <t>http://weibo.cn/2774828197/CgqIprxQa</t>
  </si>
  <si>
    <t>赵孟2010</t>
  </si>
  <si>
    <t>原来是双流滴//@冯翔:人肉是不对的。。。抱歉，此微博已被作者删除。查看帮助：</t>
  </si>
  <si>
    <t>http://weibo.cn/1230504370/CgqIOghjt</t>
  </si>
  <si>
    <t>联想S90笋尖自拍神器</t>
  </si>
  <si>
    <t>1296AJ</t>
  </si>
  <si>
    <t>@顽强的贩子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</si>
  <si>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http://weibo.cn/1569940920/CgqINECYQ</t>
  </si>
  <si>
    <t>鹤影独行</t>
  </si>
  <si>
    <t>http://weibo.cn/1851102587/CgqIQ1G8H</t>
  </si>
  <si>
    <t>W昭阳</t>
  </si>
  <si>
    <t>哪来的信息[黑线]抱歉，此微博已被作者删除。查看帮助：</t>
  </si>
  <si>
    <t>http://weibo.cn/1400411691/CgqJztWBh</t>
  </si>
  <si>
    <t>TableGe</t>
  </si>
  <si>
    <t>我只是想知道是怎么人肉的//@TomcatF14C: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</si>
  <si>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http://weibo.cn/1283392603/CgqJJ0PmM</t>
  </si>
  <si>
    <t>大帅伯</t>
  </si>
  <si>
    <t>真的假的抱歉，此微博已被作者删除。查看帮助：</t>
  </si>
  <si>
    <t>http://weibo.cn/2943307365/CgqJT3XAo</t>
  </si>
  <si>
    <t>方小贱_</t>
  </si>
  <si>
    <t>人都有脾气，换作是我，我想我也做不到冷静和忍让。</t>
  </si>
  <si>
    <t>http://weibo.cn/1583200280/CgqJY5wsu</t>
  </si>
  <si>
    <t>航ALEX</t>
  </si>
  <si>
    <t>http://weibo.cn/1430248704/CgqK4g02b</t>
  </si>
  <si>
    <t>饭饭马上就好啦</t>
  </si>
  <si>
    <t>#女司机惨遭男司机暴打#先是男司机被痛骂，被拘捕并道歉，再是女司机被扒皮，完整视频曝光。整个过程明白无疑。公理自在人心。</t>
  </si>
  <si>
    <t>http://weibo.cn/3515506947/CgqKrkD1T</t>
  </si>
  <si>
    <t>方认识</t>
  </si>
  <si>
    <t>http://weibo.cn/1182412102/CgqKB6aEe</t>
  </si>
  <si>
    <t>小泯沟里的老水手</t>
  </si>
  <si>
    <t>http://weibo.cn/1814176974/CgqKKwxP6</t>
  </si>
  <si>
    <t>虚虚爱</t>
  </si>
  <si>
    <t>http://weibo.cn/1661442723/CgqKWmgQI</t>
  </si>
  <si>
    <t>卧槽大侠你是</t>
  </si>
  <si>
    <t>这都是她怎么想，别人怎么想呢？都这样做的话，别人如何开车？真的以为路是你家的吗？</t>
  </si>
  <si>
    <t>http://weibo.cn/1943075160/CgqLrkiX7</t>
  </si>
  <si>
    <t>小陈施主</t>
  </si>
  <si>
    <t>已火。。。抱歉，此微博已被作者删除。查看帮助：</t>
  </si>
  <si>
    <t>http://weibo.cn/1626194523/CgqLgqsad</t>
  </si>
  <si>
    <t>无边风月属闲人</t>
  </si>
  <si>
    <t>就是，这样不好。[喵喵] //@J的流放地:要保护隐私，大家不要再转发了[doge]//@Weaponmagazine-肖宁:[傻眼]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</si>
  <si>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http://weibo.cn/2611294437/CgqLxfPJD</t>
  </si>
  <si>
    <t>强抢墙枪三</t>
  </si>
  <si>
    <t>打得好呀抱歉，此微博已被作者删除。查看帮助：</t>
  </si>
  <si>
    <t>http://weibo.cn/1907664373/CgqLQtvzu</t>
  </si>
  <si>
    <t>alfexing</t>
  </si>
  <si>
    <t>嘿，有点儿意思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</si>
  <si>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http://weibo.cn/2075738243/CgqLToEDD</t>
  </si>
  <si>
    <t>Gastepo</t>
  </si>
  <si>
    <t>官二代，还是政法委啊，县政法委老大也才科级吧？哪里来钱买的宝马？[doge]//@天使也会胖：还有敲诈前男友三十万未遂让人殴打前男友的事情呢？他老汉据说是南充营山县政法委的干部，一家人都是营山县的...不知道真的假的抱歉，此微博已被作者删除。查看帮助：</t>
  </si>
  <si>
    <t>http://weibo.cn/1581060130/CgqLQsdk6</t>
  </si>
  <si>
    <t>舜通广告</t>
  </si>
  <si>
    <t>开房的信息很奇特。抱歉，此微博已被作者删除。查看帮助：</t>
  </si>
  <si>
    <t>http://weibo.cn/1213000335/CgqM4ETMF</t>
  </si>
  <si>
    <t>酷派双棒手机</t>
  </si>
  <si>
    <t>逸韵田心美梨如歌</t>
  </si>
  <si>
    <t>她就算开房了又如何？与此次事件何干？上海那个交警扒车死事件，也是这么引导舆论的。抱歉，此微博已被作者删除。查看帮助：</t>
  </si>
  <si>
    <t>http://weibo.cn/1927953665/CgqM74eCm</t>
  </si>
  <si>
    <t>ELIFE S5.1</t>
  </si>
  <si>
    <t>Woody舞</t>
  </si>
  <si>
    <t>这信息源。。抱歉，此微博已被作者删除。查看帮助：</t>
  </si>
  <si>
    <t>http://weibo.cn/2586427251/CgqMKD54X</t>
  </si>
  <si>
    <t>摩周湖的小妖</t>
  </si>
  <si>
    <t>//@牡丹江麦阿蜜蛋糕师:卧槽，吓死我了，以后我再也不敢做坏事了，太特马的强大了！抱歉，此微博已被作者删除。查看帮助：</t>
  </si>
  <si>
    <t>http://weibo.cn/1725383753/CgqMLv3Dg</t>
  </si>
  <si>
    <t>春暖鱼肥</t>
  </si>
  <si>
    <t>下手太狠了//@豹子头兰博望兔斯基:打人是不对的//@于是吾曰:转发微博抱歉，此微博已被作者删除。查看帮助：</t>
  </si>
  <si>
    <t>http://weibo.cn/1804307262/CgqMxClTv</t>
  </si>
  <si>
    <t>网管故意不删帖？算不算侵犯隐私的帮凶//@J的流放地:要保护隐私，大家不要再转发了[doge]//@Weaponmagazine-肖宁:[傻眼]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</si>
  <si>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http://weibo.cn/1927953665/CgqMLeJvh</t>
  </si>
  <si>
    <t>【卢父：女儿精神状态受到影响】父亲卢某称，车是2010年买的，最初是他在开。女儿目前未婚，没有小孩，网上说"小孩站出天窗"的帖子，那是亲戚家孩子，把娃娃抱起来四处看了下，并没丢纸；近几年也根本没去过乐山，网友没有证据不能随便把事情往女儿身上扣，并表示要找律师。记者梁梁</t>
  </si>
  <si>
    <t>http://weibo.cn/1700648435/CgqNqB7uO</t>
  </si>
  <si>
    <t>5月5日 15:09</t>
  </si>
  <si>
    <t>唯ta命</t>
  </si>
  <si>
    <t>#女司机惨遭男司机暴打# 那个男司机不光把那女司机打住院了，还捅伤一路人，打完了怂了还想跑被群众拦下了，这种人还有人赞扬，不得不说，世风日下。</t>
  </si>
  <si>
    <t>http://weibo.cn/3242697607/CgqNmsODq</t>
  </si>
  <si>
    <t>逆天行刀</t>
  </si>
  <si>
    <t>谁没个年轻气盛，是吧？给人一次重新做人的机会嘛 怎么能公开人肉呢？希望左边的朋友别再转发了哈//@无边风月属闲人: 就是，这样不好。[喵喵] //@J的流放地:要保护隐私，大家不要再转发了[doge]//@Weaponmagazine-肖宁:[傻眼] //@国际时事军事评论员吴戈: //@冯翔:抱歉，此微博已被作者删除。查看帮助：</t>
  </si>
  <si>
    <t>http://weibo.cn/2035314810/CgqNAEeRC</t>
  </si>
  <si>
    <t>Shiyi牧羊</t>
  </si>
  <si>
    <t>#女司机惨遭男司机暴打#不要因为没有梦想而难过 ? 每天为了能够开心地笑 要每天很努力去实现想要的东西 梦想这东西属于自己#Hebe寻人启事#</t>
  </si>
  <si>
    <t>http://weibo.cn/5031323237/CgqOZdjdN</t>
  </si>
  <si>
    <t>Ainy六</t>
  </si>
  <si>
    <t>#女司机惨遭男司机暴打# 男车主打人行为绝对不对,结果让自己孩子目睹了这一幕,女司机是不是要反省下自己“别车”这种危险行为?看到这个视频时候第一反应觉得自己看事情不能太主观,媒体爆的也不见得是全部事实!</t>
  </si>
  <si>
    <t>http://weibo.cn/2629186815/CgqPolLy4</t>
  </si>
  <si>
    <t>诺诺的诺诺丶</t>
  </si>
  <si>
    <t>http://weibo.cn/5541742064/CgqPE0fOd</t>
  </si>
  <si>
    <t>#女司机变道遭殴打#【被打女司机就网友“扒皮”作出回应：对造谣者追究法律责任】女司机卢某说，网传“小孩半身站出天窗”属实，但“小孩想看风景；没往外丢纸”。针对乐山占道传言，卢父解释近三年该车基本是他在开，未到过乐山。卢某认为自己正遭道德批判，考虑对造谣者追究法律任。@华西都市报</t>
  </si>
  <si>
    <t>http://weibo.cn/1642030665/CgqPIonwF</t>
  </si>
  <si>
    <t>#女司机惨遭男司机暴打#【女司机父亲：绝不接受道歉 必走法律途径】被打女司机父亲说女儿4日做了伤情鉴定，3天后才会有结果。</t>
  </si>
  <si>
    <t>http://weibo.cn/1496814565/CgqPQpUm2</t>
  </si>
  <si>
    <t>橙天胡思亂想</t>
  </si>
  <si>
    <t>你是把网友、把除了你之外的所有人都当成白痴了吗？你这是在侮辱我们的智商，煞笔都能看出来是不是故意的，高速路上你告诉我路窄，我他么也是醉了。打屎你个骚娘们。</t>
  </si>
  <si>
    <t>http://weibo.cn/2514365423/CgqQl83Lc</t>
  </si>
  <si>
    <t>山多多在途中</t>
  </si>
  <si>
    <t>强大的网友啊。糟了，这社会没有隐私了抱歉，此微博已被作者删除。查看帮助：</t>
  </si>
  <si>
    <t>http://weibo.cn/3889923815/CgqQT54fU</t>
  </si>
  <si>
    <t>Banyantrees</t>
  </si>
  <si>
    <t>//@逆天行刀:谁没个年轻气盛，是吧？给人一次重新做人的机会嘛 怎么能公开人肉呢？希望左边的朋友别再转发了哈//@无边风月属闲人: 就是，这样不好。[喵喵] //@J的流放地:要保护隐私，大家不要再转发了[doge]//@Weaponmagazine-肖宁:[傻眼] //@国际时事军事评论员吴戈: //@冯翔:抱歉，此微博已被作者删除。查看帮助：</t>
  </si>
  <si>
    <t>http://weibo.cn/1978584553/CgqQR0ZbU</t>
  </si>
  <si>
    <t>猴猴M</t>
  </si>
  <si>
    <t>这给人肉的。抱歉，此微博已被作者删除。查看帮助：</t>
  </si>
  <si>
    <t>http://weibo.cn/1251806552/CgqQDsxnV</t>
  </si>
  <si>
    <t>我的聪聪睿睿</t>
  </si>
  <si>
    <t>开房记录又没得名字，干嘛说是人家的开房记录呢？再说打人事件跟开房记录有什么关系？整凶了哦？剧情越来越狗血了！抱歉，此微博已被作者删除。查看帮助：</t>
  </si>
  <si>
    <t>http://weibo.cn/2167070412/CgqRiexHq</t>
  </si>
  <si>
    <t>Amelia的selection</t>
  </si>
  <si>
    <t>各位，不要再转发了！//@逆天行刀:谁没个年轻气盛，是吧？给人一次重新做人的机会嘛 怎么能公开人肉呢？希望左边的朋友别再转发了哈//@无边风月属闲人: 就是，这样不好。[喵喵] //@J的流放地:要保护隐私，大家不要再转发了[doge]//@Weaponmagazine-肖宁:[傻眼] //@国际时事军事评论员吴戈: //@冯翔:抱歉，此微博已被作者删除。查看帮助：</t>
  </si>
  <si>
    <t>http://weibo.cn/2920536630/CgqRckOwi</t>
  </si>
  <si>
    <t>动物园麋了鹿</t>
  </si>
  <si>
    <t>转！ //@D一心蔚蓝:哈哈，人肉的好欢乐！成都女司机火了[哈哈]抱歉，此微博已被作者删除。查看帮助：</t>
  </si>
  <si>
    <t>http://weibo.cn/5091315728/CgqReD7XF</t>
  </si>
  <si>
    <t>派3点14派派派7989</t>
  </si>
  <si>
    <t>nb！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</si>
  <si>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http://weibo.cn/2375760422/CgqRszgfN</t>
  </si>
  <si>
    <t>齐鲁晚报</t>
  </si>
  <si>
    <t>#女司机惨遭男司机暴打#【女司机父亲：绝不接受道歉 必走法律途径】被打女司机父亲说女儿4日做了伤情鉴定，3天后才会有结果。目前为止男司机亲属还没有去医院探望过他们，并称“对方给我金山银山也绝不接受道歉，坚决走法律途径。”via华西都市报</t>
  </si>
  <si>
    <t>http://weibo.cn/2011075080/CgqRxhc2N</t>
  </si>
  <si>
    <t>老特拉福德的尐貝影卑鄙的CPY</t>
  </si>
  <si>
    <t>duang~//@落仔落仔快到碗里来: 哪位好心。。。分享下 开房的照片？。。。我是不是要求过分了。。。//@KDS-农民伯伯: 反转了抱歉，此微博已被作者删除。查看帮助：</t>
  </si>
  <si>
    <t>http://weibo.cn/1598283151/CgqRxAPGm</t>
  </si>
  <si>
    <t>成都本地资讯</t>
  </si>
  <si>
    <t>#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t>
  </si>
  <si>
    <t>http://weibo.cn/3032676060/CgqS6t3dK</t>
  </si>
  <si>
    <t>玩剑鸡的小学生</t>
  </si>
  <si>
    <t>http://weibo.cn/2210540670/CgqRPD2xL</t>
  </si>
  <si>
    <t>每天时间都不够用的埃米尔尐狒狒</t>
  </si>
  <si>
    <t>加个特效~//@老特拉福德的尐貝影卑鄙的CPY: duang~//@落仔落仔快到碗里来: 哪位好心。。。分享下 开房的照片？。。。我是不是要求过分了。。。//@KDS-农民伯伯: 反转了抱歉，此微博已被作者删除。查看帮助：</t>
  </si>
  <si>
    <t>http://weibo.cn/1629806977/CgqRKBsHL</t>
  </si>
  <si>
    <t>Demon设计-周清华</t>
  </si>
  <si>
    <t>http://weibo.cn/2269165333/CgqRIfGTQ</t>
  </si>
  <si>
    <t>NO-Stringed-Qin</t>
  </si>
  <si>
    <t>http://weibo.cn/2538730935/CgqSfD9gr</t>
  </si>
  <si>
    <t>楽楽兜</t>
  </si>
  <si>
    <t>看看就行 //@逆天行刀:谁没个年轻气盛，是吧？给人一次重新做人的机会嘛 怎么能公开人肉呢？希望左边的朋友别再转发了哈//@无边风月属闲人: 就是，这样不好。[喵喵] //@J的流放地:要保护隐私，大家不要再转发了[doge]//@Weaponmagazine-肖宁:[傻眼] //@国际时事军事评论员吴戈: //@冯翔:抱歉，此微博已被作者删除。查看帮助：</t>
  </si>
  <si>
    <t>http://weibo.cn/2613869923/CgqSodQ3B</t>
  </si>
  <si>
    <t>举止优雅的猪sir</t>
  </si>
  <si>
    <t>每当社会发生冲突事件时，我们总会不假思索的站在弱势群体一边，架着道德的光辉法律的武器去谴责声讨对方，甚至将矛头扩大，却很少有人去了解背后的真相，寻找真正的正义和公平[围观][围观]</t>
  </si>
  <si>
    <t>http://weibo.cn/2278129651/CgqT6unPC</t>
  </si>
  <si>
    <t>【成都因“别”车被打女司机：我正遭受道德批判】因为“别”车遭暴打的女司机卢某，被网友扒出多次违章，她回应称“自家小孩半身站出车顶天窗”属实，但针对在乐山嚣张占道传言，卢父解释近年车都是他开，未到过乐山。卢某认为自己正遭受道德批判，并考虑对造谣者追究法律任。 @FM1061#女司机被暴打#【剧情反转：两辆车互开斗气车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转发 9评论 2 1</t>
  </si>
  <si>
    <t>http://weibo.cn/2004474497/CgqTht0BV</t>
  </si>
  <si>
    <t>用户不存在ii</t>
  </si>
  <si>
    <t>你们这样是不对的//@逆天行刀:谁没个年轻气盛，是吧？给人一次重新做人的机会嘛 怎么能公开人肉呢？希望左边的朋友别再转发了哈//@无边风月属闲人: 就是，这样不好。[喵喵] //@J的流放地:要保护隐私，大家不要再转发了[doge]//@Weaponmagazine-肖宁:[傻眼] //@国际时事军事评论员吴戈: //@冯翔:抱歉，此微博已被作者删除。查看帮助：</t>
  </si>
  <si>
    <t>http://weibo.cn/3176994814/CgqT2CWpO</t>
  </si>
  <si>
    <t>神经病人的零食</t>
  </si>
  <si>
    <t>也是醉了，哈哈哈 //@掩目大人:多狗血的剧情啊！抱歉，此微博已被作者删除。查看帮助：</t>
  </si>
  <si>
    <t>http://weibo.cn/5272798713/CgqTc6yiZ</t>
  </si>
  <si>
    <t>感知春秋</t>
  </si>
  <si>
    <t>http://weibo.cn/1425994625/CgqTzctPS</t>
  </si>
  <si>
    <t>Lolicore</t>
  </si>
  <si>
    <t>被打得半死还扯谎NIA白，家头老子结果就是扯谎惯了。打，为什么不打，我不敢打，不代表别个不敢打//@Weaponmagazine-肖宁:[傻眼]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</si>
  <si>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http://weibo.cn/2779527681/CgqTsFvmF</t>
  </si>
  <si>
    <t>追风原上草</t>
  </si>
  <si>
    <t>http://weibo.cn/1903709871/CgqU2oGCX</t>
  </si>
  <si>
    <t>staywhite</t>
  </si>
  <si>
    <t>中国人的脾气，呵呵，要是有枪还得了。如何看待#女司机变道遭殴打#，不是说女子被打就委屈了。双方都有责任，社会有责任，国家也有责任。道德和法律的建设都不够完善，社会主旋律更多的偏向于宏观。中国的问题说到底就是素质问题。</t>
  </si>
  <si>
    <t>http://weibo.cn/1360288234/CgqTV5ipc</t>
  </si>
  <si>
    <t>荣耀3C畅玩版</t>
  </si>
  <si>
    <t>赵晟雕</t>
  </si>
  <si>
    <t>http://weibo.cn/2424851973/CgqUcu47U</t>
  </si>
  <si>
    <t>Susan杉</t>
  </si>
  <si>
    <t>#女司机惨遭男司机暴打#女司机自找的</t>
  </si>
  <si>
    <t>http://weibo.cn/1823234297/CgqUMw1wD</t>
  </si>
  <si>
    <t>装睡的行者</t>
  </si>
  <si>
    <t>http://weibo.cn/5125944502/CgqVfvfOi</t>
  </si>
  <si>
    <t>#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华西都市报</t>
  </si>
  <si>
    <t>http://weibo.cn/1682207150/CgqVo5TF8</t>
  </si>
  <si>
    <t>志文霜叶</t>
  </si>
  <si>
    <t>剧情是180度的大反转呀！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</si>
  <si>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http://weibo.cn/2154307481/CgqVJAB3L</t>
  </si>
  <si>
    <t>校阳</t>
  </si>
  <si>
    <t>#女司机惨遭男司机暴打# 图一的司机已被害死，图三是浙江大学副校长的动图，这样胡乱变道的例子数不胜数。打人者确实违法，那些“被打者”也是作死！我想起云南骂人导游事件，只处罚导游和涉事旅游公司，却不反思日常执法的缺失，最终结果只会把更多良民逼成暴徒！有错的欢迎指出，圣母婊一边去！</t>
  </si>
  <si>
    <t>http://weibo.cn/1662100574/CgqVwjK5E</t>
  </si>
  <si>
    <t>古都白菜</t>
  </si>
  <si>
    <t>//@聖寶劍橡葉騎士:我记得我刚回国的时候，还和出租的司机争执，说他为啥变道不打信号？这样我没有安全感，他用非常吃惊的眼睛看着我，最后是我拒付了//@国际时事军事评论员吴戈: 唉，中国人变道的道德和秩序，与世界所有其他国家中最乱最不顾及别人的那部分是一样的。这么说民族自尊心比较受得了哈抱歉，此微博已被作者删除。查看帮助：</t>
  </si>
  <si>
    <t>http://weibo.cn/2012967990/CgqW0tJN5</t>
  </si>
  <si>
    <t>JOneS-oWen</t>
  </si>
  <si>
    <t>#被打女司机#??论行车记录仪的重要性最近成都较火爆的视频?话题！如果没有这个行车记录仪！全国一片骂声…有叻行车记录仪好坏参半！两人都有错就事论事不谈以前…文明出行【准备该行?卖行车记录仪目测市场较为火爆】木?</t>
  </si>
  <si>
    <t>http://weibo.cn/2330367392/CgqVOnyU4</t>
  </si>
  <si>
    <t>J尐新</t>
  </si>
  <si>
    <t>手滑了[doge]抱歉，此微博已被删除。查看帮助：</t>
  </si>
  <si>
    <t>http://weibo.cn/2239618860/CgqWB7wIu</t>
  </si>
  <si>
    <t>大梦一场的尼玛先生</t>
  </si>
  <si>
    <t>hhhhh抱歉，此微博已被作者删除。查看帮助：</t>
  </si>
  <si>
    <t>http://weibo.cn/1752325070/CgqWXypjd</t>
  </si>
  <si>
    <t>zoully</t>
  </si>
  <si>
    <t>太能挖了吧。。。抱歉，此微博已被删除。查看帮助：</t>
  </si>
  <si>
    <t>http://weibo.cn/1742356827/CgqWFxrxS</t>
  </si>
  <si>
    <t>仁心果BenLok</t>
  </si>
  <si>
    <t>说得好</t>
  </si>
  <si>
    <t>http://weibo.cn/2328470783/CgqXKC4WH</t>
  </si>
  <si>
    <t>王小筱</t>
  </si>
  <si>
    <t>网络真强大抱歉，此微博已被删除。查看帮助：</t>
  </si>
  <si>
    <t>http://weibo.cn/1657419640/CgqXzDnYx</t>
  </si>
  <si>
    <t>Joey_猪宝</t>
  </si>
  <si>
    <t>a</t>
  </si>
  <si>
    <t>http://weibo.cn/1262196750/CgqXU67bK</t>
  </si>
  <si>
    <t>OPPO N1</t>
  </si>
  <si>
    <t>美凌格要当工程师</t>
  </si>
  <si>
    <t>//@信天游同学:#成都挨打女司机#全部内容都在了 @买买提x-OK看了下论坛，网友很热烈，貌似真相是这样的。这女的是个惯犯，经常这么干，嘴还很贱。当天第一次别车后男车主已经算了，第二次又恶意来了一次，嘴巴里还很挑衅，结果大家都知道了。全视频:</t>
  </si>
  <si>
    <t>http://weibo.cn/1355683563/CgqY76F5O</t>
  </si>
  <si>
    <t>_KeYou</t>
  </si>
  <si>
    <t>哈哈哈哈哈哈！成都人民简直滴点儿都不牙尖！！！哈哈哈哈哈哈！#被打女司机#[哈哈][哈哈][哈哈][哈哈]</t>
  </si>
  <si>
    <t>http://weibo.cn/1312786360/CgqYBdDxz</t>
  </si>
  <si>
    <t>重庆商报</t>
  </si>
  <si>
    <t>#今日爆点#【成都#女司机变道遭殴打#完整视频曝光 网友称：该打！！】据嫌疑人张某行车记录仪显示：之前女司机卢某从左侧第二根车道突然变道至第四根车道，随后双方多次互"别"对方车。期间娃娃在车内叫着"妈妈"放声大哭….一时间，舆论大反转，网友力挺男司机，称该打！女司机被网友指出“劣迹斑斑”</t>
  </si>
  <si>
    <t>http://weibo.cn/1884334303/CgqYA0LQK</t>
  </si>
  <si>
    <t>猪猪的博博</t>
  </si>
  <si>
    <t>转发微博抱歉，此微博已被删除。查看帮助：</t>
  </si>
  <si>
    <t>http://weibo.cn/1073735171/CgqYQivPt</t>
  </si>
  <si>
    <t>沙隆巴斯</t>
  </si>
  <si>
    <t>[思考]我就想问，这傻逼的英文名是撸撸？抱歉，此微博已被删除。查看帮助：</t>
  </si>
  <si>
    <t>http://weibo.cn/1402692457/CgqZkqRAj</t>
  </si>
  <si>
    <t>不是小刀二世</t>
  </si>
  <si>
    <t>扒的太狠了。。做人真不要这么胀，犯了众怒真惹不起。抱歉，此微博已被删除。查看帮助：</t>
  </si>
  <si>
    <t>http://weibo.cn/3514685227/CgqZiElfU</t>
  </si>
  <si>
    <t>小曹妹儿</t>
  </si>
  <si>
    <t>网络暴民好可怕…无论怎么样，这些隐私也不应该爆出来的！抱歉，此微博已被删除。查看帮助：</t>
  </si>
  <si>
    <t>http://weibo.cn/1732851540/CgqZf85VV</t>
  </si>
  <si>
    <t>Stupid小公主</t>
  </si>
  <si>
    <t>#女司机惨遭男司机暴打#祝愿她早日康复出院，然后被撞死。#女司机变道遭殴打#女司机惨遭男司机暴打5月3日下午，成都市娇子立交处，一男司机将一女司机逼停后当街殴打。行车记录仪视频显示，打人前，男女司机的轿车曾因变道引发矛盾，多次互别。@平安锦江 通报：大众车驾驶员张某（男，33岁）因行车纠纷对现代车驾驶员卢某（女，28岁）殴打，性质恶劣，因涉嫌寻衅滋事已被刑拘。11日女司机发布致歉信。话题详情+关注</t>
  </si>
  <si>
    <t>http://weibo.cn/5220925958/CgqZjgpMC</t>
  </si>
  <si>
    <t>来来lxd</t>
  </si>
  <si>
    <t>#被打女司机#目前所能找到的所有八卦……身世，家产，大姨妈周期，开房记录，约炮，世纪佳缘，看到最后让背交规我笑喷了，网罗天下，无奇不有！</t>
  </si>
  <si>
    <t>http://weibo.cn/1442651114/Cgr0b1kg2</t>
  </si>
  <si>
    <t>刘沁鑫</t>
  </si>
  <si>
    <t>#女司机惨遭男司机暴打#这种女人就该狠狠打，这样变道太容易发生交通事故，</t>
  </si>
  <si>
    <t>http://weibo.cn/2658624453/Cgr19k57s</t>
  </si>
  <si>
    <t>方大锤Maggie</t>
  </si>
  <si>
    <t>#女司机惨遭男司机暴打#sb婆娘，背时你挨打！看了男的的视频才发现你嘴巴正儿八经欠。开不来车还乱撇人，你咋不是活该！是我我也打你！点都没有社会道德，网友扒出你之前恶性好意思不承认，要想人不知除非己莫为。劝你私了算了，真的是丢人现眼的！</t>
  </si>
  <si>
    <t>http://weibo.cn/1639545942/Cgr1rBWR4</t>
  </si>
  <si>
    <t>我是么么么么哒</t>
  </si>
  <si>
    <t>别那么逗逼好吗？[笑cry][笑cry]#女司机惨遭男司机暴打##何以最感动一句话#</t>
  </si>
  <si>
    <t>http://weibo.cn/3069570335/Cgr1jEQlf</t>
  </si>
  <si>
    <t>whsyxl</t>
  </si>
  <si>
    <t>女司机再错作为男人也不能打人呀，而且打的还比较狠，男司机还是人吗？简直是畜生！猪狗不如！典型的丑陋的中国人！</t>
  </si>
  <si>
    <t>http://weibo.cn/1606306470/Cgr192tF2</t>
  </si>
  <si>
    <t>赛车手骆凌</t>
  </si>
  <si>
    <t>#成都女司机变道遭殴打#打人的男司机行车导航仪视频曝光。仔细看了看，男司机火大确实是有道理的，至于说打人嘛，肯定不对。不过随意违法，却无法处罚，咋办？一次我在路边上车，一骑车人逆行，强行从我与车之间穿插，第一句话居然不是道歉，而是责备我。我当时也准备全武行[崩溃]</t>
  </si>
  <si>
    <t>http://weibo.cn/1017350505/Cgr1B6GEm</t>
  </si>
  <si>
    <t>莲花V朵朵开</t>
  </si>
  <si>
    <t>男人一般都不会轻易打女人，是被女人逼急了，忍无可忍了，才会暴力相向。看完事情经过，女司机该被教训，平日里嚣张跋扈惯了，总有一天会碰上压住她气焰的人。</t>
  </si>
  <si>
    <t>http://weibo.cn/3295420651/Cgr2fyPJx</t>
  </si>
  <si>
    <t>铁灰色的本尊</t>
  </si>
  <si>
    <t>开始跑偏了，有媒体又丧病了//@木子爱安静: 太能挖了吧，这样不好吧。。。抱歉，此微博已被删除。查看帮助：</t>
  </si>
  <si>
    <t>http://weibo.cn/1835033144/Cgr2fzNio</t>
  </si>
  <si>
    <t>午后狂睡_Silent</t>
  </si>
  <si>
    <t>男的寻衅滋事，女的就该判危害公共安全。 //@跳跳可爱虎:。//@病去: 。</t>
  </si>
  <si>
    <t>http://weibo.cn/1253846303/Cgr1SeEHM</t>
  </si>
  <si>
    <t>追风的33酱</t>
  </si>
  <si>
    <t>#女司机惨遭男司机暴打# 背时撒 该打 这种婆娘 第一次变道那些可以算你技术不过关 结果你还要三番五次寻衅滋事 你不挨打哪个挨打喃 跳赞的很 惹麻 哈杂种 这哈躺起了哇 得到教训了哇 嘴巴又臭 看哈评论麻 没得哪个同情你的 还走法律途径 又撒谎又嘴欠又犯贱 呵呵哒了 只有两个字 背时</t>
  </si>
  <si>
    <t>http://weibo.cn/2707199184/Cgr2B8SGd</t>
  </si>
  <si>
    <t>http://weibo.cn/1655444627/Cgr2H24iu</t>
  </si>
  <si>
    <t>飘儿youarehere</t>
  </si>
  <si>
    <t>碰上狠的了，是该有些恶人去治治开车不长眼的，但是男人打女人，不提倡。//@快乐帮主: 人在做，天在看。不是不报，时候未到！时候一到，一定得报！上天欲让谁灭亡，必先让其疯狂。你恶，有比你还恶的！希望女司机经此一劫，能够明白这些道理，为了孩子，努力做一个好人才行。</t>
  </si>
  <si>
    <t>http://weibo.cn/1763305437/Cgr2TaYg1</t>
  </si>
  <si>
    <t>低调奢华打酱油</t>
  </si>
  <si>
    <t>这个…太要不得了！ @来来lxd#被打女司机#目前所能找到的所有八卦……身世，家产，大姨妈周期，开房记录，约炮，世纪佳缘，看到最后让背交规我笑喷了，网罗天下，无奇不有！转发 2评论 1 1</t>
  </si>
  <si>
    <t>http://weibo.cn/2445101210/Cgr2H4JRG</t>
  </si>
  <si>
    <t>Anna浩浩</t>
  </si>
  <si>
    <t>//@木子爱安静:太能挖了吧，这样不好吧。。。抱歉，此微博已被删除。查看帮助：</t>
  </si>
  <si>
    <t>http://weibo.cn/2706238001/Cgr3b9oTf</t>
  </si>
  <si>
    <t>Yan_Tam</t>
  </si>
  <si>
    <t>抵打！[汗]</t>
  </si>
  <si>
    <t>http://weibo.cn/1768520804/Cgr3C6qca</t>
  </si>
  <si>
    <t>一琳儿儿儿</t>
  </si>
  <si>
    <t>http://weibo.cn/1610261004/Cgr3Xmo9V</t>
  </si>
  <si>
    <t>九阳真神</t>
  </si>
  <si>
    <t>女司机心底不善，该付出代价，男司机已经是忍无可忍了，对于女司机近乎谋杀行为的防卫过当</t>
  </si>
  <si>
    <t>http://weibo.cn/1928340151/Cgr43g8Hn</t>
  </si>
  <si>
    <t>李伯清的大老公</t>
  </si>
  <si>
    <t>这专业//@ISOHi2：卢克友其父系营山政法委领导，详情移步</t>
  </si>
  <si>
    <t>http://weibo.cn/2323282570/Cgr49szX6</t>
  </si>
  <si>
    <t>开到荼靡</t>
  </si>
  <si>
    <t>网络太可怕了抱歉，此微博已被删除。查看帮助：</t>
  </si>
  <si>
    <t>http://weibo.cn/1337389523/Cgr4OvCRp</t>
  </si>
  <si>
    <t>沃格伯</t>
  </si>
  <si>
    <t>http://weibo.cn/2462058071/Cgr5udQop</t>
  </si>
  <si>
    <t>一旦出品</t>
  </si>
  <si>
    <t>http://weibo.cn/1688641245/Cgr5ipid0</t>
  </si>
  <si>
    <t>汏米饭儿88888888</t>
  </si>
  <si>
    <t>http://weibo.cn/1773857387/Cgr5i7G9Y</t>
  </si>
  <si>
    <t>油粘米朱金华</t>
  </si>
  <si>
    <t>哇，连开房记录都出来了，14年开放次数不少呀。违章记录也被人肉出来了[威武]抱歉，此微博已被作者删除。查看帮助：</t>
  </si>
  <si>
    <t>http://weibo.cn/2214391422/Cgr5ktqzF</t>
  </si>
  <si>
    <t>中戏1朵Chester</t>
  </si>
  <si>
    <t>#女司机惨遭男司机暴打#终于有个明白事理的了，要我我也揍！给脸不要那就没办法了！[怒]</t>
  </si>
  <si>
    <t>http://weibo.cn/3504495865/Cgr5A5xyU</t>
  </si>
  <si>
    <t>我叫张员外</t>
  </si>
  <si>
    <t>网友好强大//@沙隆巴斯:[思考]我就想问，这傻逼的英文名是撸撸？抱歉，此微博已被删除。查看帮助：</t>
  </si>
  <si>
    <t>http://weibo.cn/1813691227/Cgr5IEkMc</t>
  </si>
  <si>
    <t>小党</t>
  </si>
  <si>
    <t>还是进口X1哦 //@冯翔:人肉是不对的。。。抱歉，此微博已被作者删除。查看帮助：</t>
  </si>
  <si>
    <t>http://weibo.cn/1644862084/Cgr5BzQEI</t>
  </si>
  <si>
    <t>李半仙儿在农村上网</t>
  </si>
  <si>
    <t>帮女猪脚上头条。。。最后一张照片笑疼了。抱歉，此微博已被删除。查看帮助：</t>
  </si>
  <si>
    <t>http://weibo.cn/1903997131/Cgr5F6WFo</t>
  </si>
  <si>
    <t>少拉比萌</t>
  </si>
  <si>
    <t>哈哈哈哈哈～抱歉，此微博已被删除。查看帮助：</t>
  </si>
  <si>
    <t>http://weibo.cn/2499887874/Cgr5WzBzn</t>
  </si>
  <si>
    <t>王金明在成都</t>
  </si>
  <si>
    <t>好狗血的剧情，我都要为昨天我批评男司机的微博道歉了//@小党: 还是进口X1哦 //@冯翔:人肉是不对的。。。抱歉，此微博已被作者删除。查看帮助：</t>
  </si>
  <si>
    <t>http://weibo.cn/1253214693/Cgr6naYEQ</t>
  </si>
  <si>
    <t>为燕所困</t>
  </si>
  <si>
    <t>转发真的好吗？不好？好吗？[嘻嘻]//@逆天行刀:谁没个年轻气盛，是吧？给人一次重新做人的机会嘛 怎么能公开人肉呢？希望左边的朋友别再转发了哈//@无边风月属闲人: 就是，这样不好。[喵喵] //@J的流放地:要保护隐私，大家不要再转发了[doge]//@Weaponmagazine-肖宁:[傻眼]抱歉，此微博已被作者删除。查看帮助：</t>
  </si>
  <si>
    <t>http://weibo.cn/1947130223/Cgr6Cvr9K</t>
  </si>
  <si>
    <t>大形无诱0</t>
  </si>
  <si>
    <t>//@小党:还是进口X1哦 //@冯翔:人肉是不对的。。。抱歉，此微博已被作者删除。查看帮助：</t>
  </si>
  <si>
    <t>http://weibo.cn/1144834942/Cgr6tFjCX</t>
  </si>
  <si>
    <t>一株草的纪念</t>
  </si>
  <si>
    <t>[笑cry]有老公伐？ //@闻得檐雨滴声:真要开个豪车估计她要飞天了//@MILO_009:大餅米孔！毛糙貨，缺教養，碰頂頭，碎了[挖鼻屎] //@后街上海男人不加v: //@冯翔:人肉是不对的。。。抱歉，此微博已被作者删除。查看帮助：</t>
  </si>
  <si>
    <t>http://weibo.cn/2490113882/Cgr6IqZZg</t>
  </si>
  <si>
    <t>小白定制版行车记录仪</t>
  </si>
  <si>
    <t>关键时候记录仪起作用了，不然男司机打人不会出现一边倒的情况，若不是这个记录仪拍摄的视频，估计这个男人会被唾沫骂死，这就是记录仪用处之一；小白定制版行车记录仪</t>
  </si>
  <si>
    <t>http://weibo.cn/3772156325/Cgr715aat</t>
  </si>
  <si>
    <t>哒哒de马蹄声</t>
  </si>
  <si>
    <t>[江南style]好流弊的样子~~~越挖越深啊~//@小党: 还是进口X1哦 //@冯翔:人肉是不对的。。。抱歉，此微博已被作者删除。查看帮助：</t>
  </si>
  <si>
    <t>http://weibo.cn/1585515471/Cgr74BNv2</t>
  </si>
  <si>
    <t>SKt1-faker草莓</t>
  </si>
  <si>
    <t>#成都女司机变道遭殴打# 行车记录仪记载这女人连变三车道 还故意别车两次 放我我也下去打[怒骂]</t>
  </si>
  <si>
    <t>http://weibo.cn/3983021923/Cgr6WAcc4</t>
  </si>
  <si>
    <t>微话题-成都女司...</t>
  </si>
  <si>
    <t>手机用户3150656092</t>
  </si>
  <si>
    <t>http://weibo.cn/3150656092/Cgr7cjaNO</t>
  </si>
  <si>
    <t>猪头不卖-FIA皖舵</t>
  </si>
  <si>
    <t>太过分了，人肉信息是从公安内网传出来的。哪个魂淡这么大胆，等着处理吧！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</si>
  <si>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http://weibo.cn/1720799561/Cgr7qcZG8</t>
  </si>
  <si>
    <t>都市不眠人2012</t>
  </si>
  <si>
    <t>//@油粘米朱金华: 哇，连开房记录都出来了，14年开放次数不少呀。违章记录也被人肉出来了[威武]抱歉，此微博已被作者删除。查看帮助：</t>
  </si>
  <si>
    <t>http://weibo.cn/2951031222/Cgr7HAbZt</t>
  </si>
  <si>
    <t>永華仔33</t>
  </si>
  <si>
    <t>客观理性，可怜之人必有可恨之处</t>
  </si>
  <si>
    <t>http://weibo.cn/2166242672/Cgr7XzhFg</t>
  </si>
  <si>
    <t>彧彧彧彧彧彧彧彧彧</t>
  </si>
  <si>
    <t>打死算了。抱歉，此微博已被作者删除。查看帮助：</t>
  </si>
  <si>
    <t>http://weibo.cn/3187158512/Cgr87kRxU</t>
  </si>
  <si>
    <t>誓不减肥我戈林</t>
  </si>
  <si>
    <t>猪头看见开房记录陷入了深深的恐慌//@猪头不卖-FIA皖舵:太过分了，人肉信息是从公安内网传出来的。哪个魂淡这么大胆，等着处理吧！ //@国际时事军事评论员吴戈:唉，中国人变道的道德和秩序，与世界所有其他国家中最乱最不顾及别人的那部分是一样的。这么说民族自尊心比较受得了哈抱歉，此微博已被作者删除。查看帮助：</t>
  </si>
  <si>
    <t>http://weibo.cn/1440180202/Cgr84CgWd</t>
  </si>
  <si>
    <t>华为Ascend Mate2</t>
  </si>
  <si>
    <t>Miss王二娃</t>
  </si>
  <si>
    <t>@李伯清@八卦成都  终究是咎由自取！！！</t>
  </si>
  <si>
    <t>http://weibo.cn/2612112073/Cgr8Fin1K</t>
  </si>
  <si>
    <t>红色十号</t>
  </si>
  <si>
    <t>http://weibo.cn/2257512242/Cgr8uDpgL</t>
  </si>
  <si>
    <t>Blaun</t>
  </si>
  <si>
    <t>就是，太过分了～怎么能这样呢//@猪头不卖-FIA皖舵:太过分了，人肉信息是从公安内网传出来的。哪个魂淡这么大胆，等着处理吧！ //@Weaponmagazine-肖宁:[傻眼]抱歉，此微博已被作者删除。查看帮助：</t>
  </si>
  <si>
    <t>http://weibo.cn/1229216381/Cgr8zF8HU</t>
  </si>
  <si>
    <t>点兔难民小好奇</t>
  </si>
  <si>
    <t>开房信息[笑cry] //@ToOsakaRin:开房记录。。。//@HammerMax7: 什么人肉，这叫“天罚”[挖鼻]//@Weaponmagazine-肖宁:[傻眼]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</si>
  <si>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http://weibo.cn/1263457044/Cgr8DvP3y</t>
  </si>
  <si>
    <t>小岛麦子</t>
  </si>
  <si>
    <t>#女司机遭男司机当街暴打# 看了视频，我觉得这女的被打真的是一点也不冤枉。如果男司机最后被除以刑事处罚，我觉得可以理解（其实我很同情这位男司机，居然遇到了这么疯狂的女司机），毕竟把人打成脑震荡。 那么女司机也必须接受法律的审判，以蓄意谋杀罪或者故意制造交通事故论处。</t>
  </si>
  <si>
    <t>http://weibo.cn/1911406703/Cgr8ose7X</t>
  </si>
  <si>
    <t>海盗男神</t>
  </si>
  <si>
    <t>细心的男人 //@赵昊africayouth:貌似此女大概每月24日左右来大姨妈，因为23-30之间从不开房抱歉，此微博已被作者删除。查看帮助：</t>
  </si>
  <si>
    <t>http://weibo.cn/1739230620/Cgr8AzWXv</t>
  </si>
  <si>
    <t>扎大爷</t>
  </si>
  <si>
    <t>要不是车里有老人、去年我就上电视了、、笑死 //@TSA-娇鸡玛瑞:打死狗日的瓜婆娘 虽然我没车！//@_灯灯灯凳_: 转发微博抱歉，此微博已被作者删除。查看帮助：</t>
  </si>
  <si>
    <t>http://weibo.cn/2685631244/Cgr97mAT7</t>
  </si>
  <si>
    <t>口瓜口即</t>
  </si>
  <si>
    <t>被动主动的出名，最后十八代祖宗都可以被扒开了//@国际时事军事评论员吴戈: 唉，中国人变道的道德和秩序，与世界所有其他国家中最乱最不顾及别人的那部分是一样的。这么说民族自尊心比较受得了哈 //@冯翔:人肉是不对的。。。抱歉，此微博已被作者删除。查看帮助：</t>
  </si>
  <si>
    <t>http://weibo.cn/3754006263/Cgr8UFbVq</t>
  </si>
  <si>
    <t>[doge] //@誓不减肥我戈林:猪头看见开房记录陷入了深深的恐慌//@猪头不卖-FIA皖舵:太过分了，人肉信息是从公安内网传出来的。哪个魂淡这么大胆，等着处理吧！ //@国际时事军事评论员吴戈:唉，中国人变道的道德和秩序，与世界所有其他国家中最乱最不顾及别人的那部分是一样的。这么说民族自尊心比较受抱歉，此微博已被作者删除。查看帮助：</t>
  </si>
  <si>
    <t>http://weibo.cn/1720799561/Cgr98z5zF</t>
  </si>
  <si>
    <t>【女司机先强姿态挑衅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t>
  </si>
  <si>
    <t>http://weibo.cn/1420157965/Cgr8MpE1s</t>
  </si>
  <si>
    <t>闭上眼的心疼</t>
  </si>
  <si>
    <t>#女司机惨遭男司机暴打#暴打事件足以说明：1. 行车记录仪的重要性；2. 儿童安全座椅的重要性；3. 遇到傻逼司机不要跟他纠缠躲得越远越好的重要性；4. 真有人来拉车门了迅速锁门关窗户的重要性；5.开车之后就应该立刻锁车门；6. 人贱自有天来收。</t>
  </si>
  <si>
    <t>http://weibo.cn/3954999500/Cgr93eioD</t>
  </si>
  <si>
    <t>curunir</t>
  </si>
  <si>
    <t>//@点兔难民小好奇: 开房信息[笑cry] //@ToOsakaRin:开房记录。。。//@HammerMax7: 什么人肉，这叫“天罚”[挖鼻]//@Weaponmagazine-肖宁:[傻眼]抱歉，此微博已被作者删除。查看帮助：</t>
  </si>
  <si>
    <t>http://weibo.cn/1803743537/Cgr949bd1</t>
  </si>
  <si>
    <t>光头辣哩</t>
  </si>
  <si>
    <t>对，要到此为止。[doge][doge][doge][doge]/@逆天行刀: 谁没个年轻气盛，是吧？给人一次重新做人的机会嘛 怎么能公开人肉呢？希望左边的朋友别再转发了哈//@无边风月属闲人: 就是，这样不好。[喵喵] //@J的流放地:要保护隐私，大家不要再转发了//@Weaponmagazine-肖宁:[傻眼]抱歉，此微博已被作者删除。查看帮助：</t>
  </si>
  <si>
    <t>http://weibo.cn/1735639205/Cgr8Vy04W</t>
  </si>
  <si>
    <t>运营爆破手</t>
  </si>
  <si>
    <t>兹磁出道 //@風林火山甲斐雪:没能力没办法走法律渠道，只能靠廉价而影响力高的网络暴力解决问题。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</si>
  <si>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http://weibo.cn/2476742847/Cgr952rP9</t>
  </si>
  <si>
    <t>東方馥竹Fitzgerald</t>
  </si>
  <si>
    <t>..........//@Blaun: 就是，太过分了～怎么能这样呢//@猪头不卖-FIA皖舵:太过分了，人肉信息是从公安内网传出来的。哪个魂淡这么大胆，等着处理吧！ //@Weaponmagazine-肖宁:[傻眼]抱歉，此微博已被作者删除。查看帮助：</t>
  </si>
  <si>
    <t>http://weibo.cn/1719250032/Cgr9sCG9w</t>
  </si>
  <si>
    <t>宏雄</t>
  </si>
  <si>
    <t>男的都放弃了，继续别~活该被打~！//@Karen870815:@米小小SAI 看到那个长得就讨打，莫名戳中我的笑点……[笑cry]//@化骨笛音://@cd小武:#成都女司机变道遭殴打#真的假的哦？//@四叶未明:成都被打女司机遭人肉，从2013年至今开房86次···抱歉，此微博已被删除。查看帮助：</t>
  </si>
  <si>
    <t>http://weibo.cn/1239309247/Cgr9epJO7</t>
  </si>
  <si>
    <t>木二白皮</t>
  </si>
  <si>
    <t>干得漂亮 //@小党:还是进口X1哦 //@冯翔:人肉是不对的。。。抱歉，此微博已被作者删除。查看帮助：</t>
  </si>
  <si>
    <t>http://weibo.cn/2152394050/Cgr9eskwY</t>
  </si>
  <si>
    <t>AudreyBlume</t>
  </si>
  <si>
    <t>//@Blaun:就是，太过分了～怎么能这样呢//@猪头不卖-FIA皖舵:太过分了，人肉信息是从公安内网传出来的。哪个魂淡这么大胆，等着处理吧！ //@Weaponmagazine-肖宁:[傻眼]抱歉，此微博已被作者删除。查看帮助：</t>
  </si>
  <si>
    <t>http://weibo.cn/3065426175/Cgr9iAEyI</t>
  </si>
  <si>
    <t>荞饭</t>
  </si>
  <si>
    <t>沃草念马鼻，貌似逆转了。频频宾馆开房，谁滴小三？抱歉，此微博已被作者删除。查看帮助：</t>
  </si>
  <si>
    <t>http://weibo.cn/2617281440/Cgr9bcMiA</t>
  </si>
  <si>
    <t>有时右逝</t>
  </si>
  <si>
    <t>该打。</t>
  </si>
  <si>
    <t>http://weibo.cn/1581391555/Cgr9zaQG5</t>
  </si>
  <si>
    <t>铁锁星桥</t>
  </si>
  <si>
    <t>只想说，打得好！//@小党:还是进口X1哦 //@冯翔:人肉是不对的。。。抱歉，此微博已被作者删除。查看帮助：</t>
  </si>
  <si>
    <t>http://weibo.cn/2989855965/Cgr9iBblC</t>
  </si>
  <si>
    <t>魅族 MX4 Pro</t>
  </si>
  <si>
    <t>橙月PaPa</t>
  </si>
  <si>
    <t>http://weibo.cn/2313214174/Cgr9D1x7u</t>
  </si>
  <si>
    <t>李是俊橦俊瞳呀</t>
  </si>
  <si>
    <t>补充一句，我觉得媒体是不可以断章取义的。最开始注意这个新闻的时候，写的是什么女司机遭暴打，感情倾向不言而喻。记者是无冕之王，一句话可以杀死人，就像当年的“我爸是李刚”一样，这只是当时其中的一句话，记者是何居心，就把这一句话单独拿出来，使整个事情性质都变了。打的好</t>
  </si>
  <si>
    <t>http://weibo.cn/2087185657/Cgr9L0xzJ</t>
  </si>
  <si>
    <t>刘成猛</t>
  </si>
  <si>
    <t>卧槽抱歉，此微博已被删除。查看帮助：</t>
  </si>
  <si>
    <t>http://weibo.cn/2308971085/Cgray0nTu</t>
  </si>
  <si>
    <t>大北京混子</t>
  </si>
  <si>
    <t>这么吊[汗]抱歉，此微博已被删除。查看帮助：</t>
  </si>
  <si>
    <t>http://weibo.cn/1844875765/Cgrav5JGm</t>
  </si>
  <si>
    <t>奥特曼pearls猪</t>
  </si>
  <si>
    <t>哈哈哈！抱歉，此微博已被删除。查看帮助：</t>
  </si>
  <si>
    <t>http://weibo.cn/1519034630/CgraA5zeu</t>
  </si>
  <si>
    <t>成都范儿微博</t>
  </si>
  <si>
    <t>#成都女司机被打# 我感觉@成都交警@平安成都 应该出来公正的说一下，不偏不倚，说一下这次事件中男女司机各自的过错，以及怎么避免在公路上的冲突。</t>
  </si>
  <si>
    <t>http://weibo.cn/1763411795/CgraK8Fyt</t>
  </si>
  <si>
    <t>陳陳陳陳陳陳陳陳陳CC</t>
  </si>
  <si>
    <t>#女司机惨遭男司机暴打#好生看一哈 日吗背时婆娘该背时嘛</t>
  </si>
  <si>
    <t>http://weibo.cn/2143849281/Cgrb7defX</t>
  </si>
  <si>
    <t>糖球丶小宝</t>
  </si>
  <si>
    <t>@华西都市报抱歉，此微博已被删除。查看帮助：</t>
  </si>
  <si>
    <t>http://weibo.cn/2209811271/CgrbGCSVx</t>
  </si>
  <si>
    <t>飞鸟008</t>
  </si>
  <si>
    <t>http://weibo.cn/1423047085/CgrbUwGaO</t>
  </si>
  <si>
    <t>墙角数枝菊</t>
  </si>
  <si>
    <t>你们啊//@Blaun:就是，太过分了～怎么能这样呢//@猪头不卖-FIA皖舵:太过分了，人肉信息是从公安内网传出来的。哪个魂淡这么大胆，等着处理吧！ //@Weaponmagazine-肖宁:[傻眼]抱歉，此微博已被作者删除。查看帮助：</t>
  </si>
  <si>
    <t>http://weibo.cn/2506027241/CgrbJiGn6</t>
  </si>
  <si>
    <t>失了人海</t>
  </si>
  <si>
    <t>//@云南信息报:女司机先强姿态挑衅 又以弱者面目博同情</t>
  </si>
  <si>
    <t>http://weibo.cn/5403403152/CgrbYnlOQ</t>
  </si>
  <si>
    <t>5月5日 16:25</t>
  </si>
  <si>
    <t>齐飞齐飞</t>
  </si>
  <si>
    <t>转发真的好么抱歉，此微博已被作者删除。查看帮助：</t>
  </si>
  <si>
    <t>http://weibo.cn/2469923562/CgrbUf4dV</t>
  </si>
  <si>
    <t>不香不淡的茶</t>
  </si>
  <si>
    <t>这女的不简单啊，新故事，看标题: 一次别车引发的血案。抱歉，此微博已被作者删除。查看帮助：</t>
  </si>
  <si>
    <t>http://weibo.cn/1893356622/Cgrcg7y4s</t>
  </si>
  <si>
    <t>雲丄</t>
  </si>
  <si>
    <t>[作揖][作揖][作揖]抱歉，此微博已被作者删除。查看帮助：</t>
  </si>
  <si>
    <t>http://weibo.cn/3006563075/CgrcnuUGu</t>
  </si>
  <si>
    <t>吴君锐</t>
  </si>
  <si>
    <t>#女司机惨遭男司机暴打#在这个社会上，总会遇到有些人很欠叼或者很欠打，但是除了自己在乎的人，真的没必要去教训她，更没必要动手打人。如果想要还击报复，那么应该学学郑庄公那样，处处忍让，使对方更加骄横跋扈，愈加不可一世，直到栽一个大跟头。身边有这样的人应该规劝她，不听，那就是她的事了。</t>
  </si>
  <si>
    <t>http://weibo.cn/1660494747/CgrcAbWU8</t>
  </si>
  <si>
    <t>瞎叨叨的日常生活Lian</t>
  </si>
  <si>
    <t>//@誓不减肥我戈林:猪头看见开房记录陷入了深深的恐慌//@猪头不卖-FIA皖舵:太过分了，人肉信息是从公安内网传出来的。哪个魂淡这么大胆，等着处理吧！ //@国际时事军事评论员吴戈:唉，中国人变道的道德和秩序，与世界所有其他国家中最乱最不顾及别人的那部分是一样的。这么说民族自尊心比较受抱歉，此微博已被作者删除。查看帮助：</t>
  </si>
  <si>
    <t>http://weibo.cn/1839576620/CgrcrlCGr</t>
  </si>
  <si>
    <t>一平82</t>
  </si>
  <si>
    <t>//@小党: 还是进口X1哦 //@冯翔:人肉是不对的。。。抱歉，此微博已被作者删除。查看帮助：</t>
  </si>
  <si>
    <t>http://weibo.cn/1790227224/CgrcJDqJq</t>
  </si>
  <si>
    <t>盗墓小三爷隐匿于北京</t>
  </si>
  <si>
    <t>人肉是不对的！一定要抵制！还有开房记录是人家的隐私！怎么能随便公布呢？！[doge]抱歉，此微博已被作者删除。查看帮助：</t>
  </si>
  <si>
    <t>http://weibo.cn/2604625401/CgrczkCwf</t>
  </si>
  <si>
    <t>Lee小白_Lily</t>
  </si>
  <si>
    <t>你这一别车，稍不注意，人家一家三口就没了，如果真的没了，打死你都不为过，但是既然没事，下手就轻点咯，你娃娃还在后座看着呢。。。</t>
  </si>
  <si>
    <t>http://weibo.cn/3538189110/Cgrd68MsF</t>
  </si>
  <si>
    <t>阳光腿子</t>
  </si>
  <si>
    <t>这个… //@小党:还是进口X1哦 //@冯翔:人肉是不对的。。。抱歉，此微博已被作者删除。查看帮助：</t>
  </si>
  <si>
    <t>http://weibo.cn/2171487717/CgrdmngtR</t>
  </si>
  <si>
    <t>重庆墙墙猫</t>
  </si>
  <si>
    <t>http://weibo.cn/1656480830/Cgrdw7QPI</t>
  </si>
  <si>
    <t>lenchoking</t>
  </si>
  <si>
    <t>http://weibo.cn/1420992873/CgrdqdXi2</t>
  </si>
  <si>
    <t>G家原单工厂设计</t>
  </si>
  <si>
    <t>韩国铆钉流苏T。铆钉不易掉 很rock！均码 肩宽42 胸围110 长90。 314548#微信2338778##女司机被暴打#</t>
  </si>
  <si>
    <t>http://weibo.cn/3047907397/CgrdxjFl2</t>
  </si>
  <si>
    <t>anna_121</t>
  </si>
  <si>
    <t>说实话，我觉得那个女的确实很讨打</t>
  </si>
  <si>
    <t>http://weibo.cn/2689495965/CgrdKhk1J</t>
  </si>
  <si>
    <t>HENRY20111213</t>
  </si>
  <si>
    <t>@猪丽艳儿 ，，裤子被彻底拔光，，为民除害的节奏，，， //@小党:还是进口X1哦 //@冯翔:人肉是不对的。。。抱歉，此微博已被作者删除。查看帮助：</t>
  </si>
  <si>
    <t>http://weibo.cn/1010020065/CgrdIvH2S</t>
  </si>
  <si>
    <t>NightMeteora</t>
  </si>
  <si>
    <t>以后国人开车是不是能规矩点了？不守法就会被曝光开房记录[嘻嘻][嘻嘻] @来来lxd#被打女司机#目前所能找到的所有八卦……身世，家产，大姨妈周期，开房记录，约炮，世纪佳缘，看到最后让背交规我笑喷了，网罗天下，无奇不有！转发 2评论 1 1</t>
  </si>
  <si>
    <t>http://weibo.cn/2411663004/CgrdShd80</t>
  </si>
  <si>
    <t>手机用户COOL_BOY</t>
  </si>
  <si>
    <t>[可爱][可爱][可爱]</t>
  </si>
  <si>
    <t>http://weibo.cn/3030409694/Cgre0vw7D</t>
  </si>
  <si>
    <t>Srinath</t>
  </si>
  <si>
    <t>some temples in India.#花儿与少年##晒我『左耳』电影票##女司机惨遭男司机暴打##电影爵迹2016#</t>
  </si>
  <si>
    <t>http:/weibo.cn/601802028/gkeryb8t</t>
  </si>
  <si>
    <t>徐蕴芸</t>
  </si>
  <si>
    <t>一个人做错了，应该受到怎样的惩罚？一旦量刑权交到全体人民手里，为什么就会变得毫无底限……#女司机惨遭男司机暴打#</t>
  </si>
  <si>
    <t>http://weibo.cn/1496959004/CgrdTt1Lz</t>
  </si>
  <si>
    <t>茶店子共青团员</t>
  </si>
  <si>
    <t>好狗血 可以拍电视剧了抱歉，此微博已被作者删除。查看帮助：</t>
  </si>
  <si>
    <t>http://weibo.cn/1805442370/CgrdNfE0W</t>
  </si>
  <si>
    <t>诚然投资</t>
  </si>
  <si>
    <t>打人是不对的？！嗯，直接把她打成狗就对了！//@杨_Bing://@小党:还是进口X1哦 //@冯翔:人肉是不对的。。。抱歉，此微博已被作者删除。查看帮助：</t>
  </si>
  <si>
    <t>http://weibo.cn/2240250842/Cgre9p0Bk</t>
  </si>
  <si>
    <t>Alphonse-天佑女王-</t>
  </si>
  <si>
    <t>最后那条才是正题[笑cry]//@Weaponmagazine-肖宁:[傻眼]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</si>
  <si>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http://weibo.cn/1294635811/Cgreskndv</t>
  </si>
  <si>
    <t>千与凡</t>
  </si>
  <si>
    <t>牛逼抱歉，此微博已被删除。查看帮助：</t>
  </si>
  <si>
    <t>http://weibo.cn/2657320095/CgreLeEIY</t>
  </si>
  <si>
    <t>超超时空2011</t>
  </si>
  <si>
    <t>http://weibo.cn/1780318502/CgreA2McI</t>
  </si>
  <si>
    <t>浆糊一根葱</t>
  </si>
  <si>
    <t>不能再转了 500次要吃生活的 //@为燕所困:转发真的好吗？不好？好吗？[嘻嘻]//@逆天行刀:谁没个年轻气盛，是吧？给人一次重新做人的机会嘛 怎么能公开人肉呢？希望左边的朋友别再转发了哈//@无边风月属闲人: 就是，这样不好。[喵喵] //@J的流放地:要保护隐私，大家不要再转发了[doge]//抱歉，此微博已被作者删除。查看帮助：</t>
  </si>
  <si>
    <t>http://weibo.cn/1786614063/CgresBZ7p</t>
  </si>
  <si>
    <t>老猫凯特恰恰妮爱小小小红帽</t>
  </si>
  <si>
    <t>@钟爱黑摸滴骂胡子是AV鉴赏家 //@zoully:太能挖了吧。。。抱歉，此微博已被删除。查看帮助：</t>
  </si>
  <si>
    <t>http://weibo.cn/1992746817/Cgrf4b929</t>
  </si>
  <si>
    <t>罗先武教授微博</t>
  </si>
  <si>
    <t>...抱歉，此微博已被删除。查看帮助：</t>
  </si>
  <si>
    <t>http://weibo.cn/1685962105/Cgrf8yUoI</t>
  </si>
  <si>
    <t>BOBO_SAY</t>
  </si>
  <si>
    <t>墙倒众人推 //@汆条:……//@跑者身影: 请不要再转发了,不知道人家老公会怎么想。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</si>
  <si>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http://weibo.cn/1787830750/CgrfdAsKj</t>
  </si>
  <si>
    <t>不过一饭尔</t>
  </si>
  <si>
    <t>看看能坑得了谁//@小党:还是进口X1哦 //@冯翔:人肉是不对的。。。抱歉，此微博已被作者删除。查看帮助：</t>
  </si>
  <si>
    <t>http://weibo.cn/5069037319/Cgrffmlhb</t>
  </si>
  <si>
    <t>李峰cs</t>
  </si>
  <si>
    <t>http://weibo.cn/1774147593/Cgrf0C4g1</t>
  </si>
  <si>
    <t>灬乖囧猫灬在唱歌</t>
  </si>
  <si>
    <t>[哈哈][哈哈]//@花痴海盗:细心的男人[ee8084] //@赵昊africayouth:貌似此女大概每月24日左右来大姨妈，因为23-30之间从不开房抱歉，此微博已被作者删除。查看帮助：</t>
  </si>
  <si>
    <t>http://weibo.cn/5488433446/Cgrf02QwN</t>
  </si>
  <si>
    <t>邓士光</t>
  </si>
  <si>
    <t>成都人民脾气太好了，这要在北方估计早被揍了抱歉，此微博已被作者删除。查看帮助：</t>
  </si>
  <si>
    <t>http://weibo.cn/1944552931/CgrfoxWOK</t>
  </si>
  <si>
    <t>cjkoko</t>
  </si>
  <si>
    <t>http://weibo.cn/2800946200/Cgrfmb6cy</t>
  </si>
  <si>
    <t>苦行则圣</t>
  </si>
  <si>
    <t>#女司机惨遭男司机暴打#终于有明白事理的做分析了。（坐等坑爹，不然围观群众表示不满不爽要退票）</t>
  </si>
  <si>
    <t>http://weibo.cn/2122905000/CgrfwfkGz</t>
  </si>
  <si>
    <t>前面的马猴烧酒桥豆麻袋</t>
  </si>
  <si>
    <t>哈哈哈哈哈哈哈哈哈哈抱歉，此微博已被删除。查看帮助：</t>
  </si>
  <si>
    <t>http://weibo.cn/2627082421/Cgrfoejmg</t>
  </si>
  <si>
    <t>自挂二号树</t>
  </si>
  <si>
    <t>笑死抱歉，此微博已被删除。查看帮助：</t>
  </si>
  <si>
    <t>http://weibo.cn/2668295802/CgrfGvun8</t>
  </si>
  <si>
    <t>思埠集团总经销商杨奇迹</t>
  </si>
  <si>
    <t>#2015MetBall##女司机惨遭男司机暴打##Hebe寻人启事##贾静雯怀二胎##何以最感动一句话##who wears what##TFBOYS代言芬达##虎妈猫爸##思埠集团总经销商杨奇迹#2015MetBallMet Ball，也叫Met Gala，中文名“纽约大都会艺术博物馆慈善舞会”，于每年的5月初举行。如果说每年一度的奥斯卡是美国西海岸社交圈的派对终结者，那么Met Ball绝对可以被称为“东海岸的奥斯卡”。话题详情+关注</t>
  </si>
  <si>
    <t>http://weibo.cn/5046783313/CgrfIzzrh</t>
  </si>
  <si>
    <t>花格子一隻</t>
  </si>
  <si>
    <t>（PS:这个是旅行方便装，价格便宜，适合1~2个人吃)，想要的私信我！ @花格子一隻#成都男司机打女司机#男司机蹲了监狱，女司机被打成了包子还被各种人肉调侃怒骂。 这件事情告诉我们：有话好好说，心里有火自己灭。心里堵，生活难，想哭的时候就一个人默默来包大龙燚火锅底料吧！辣得眼泪花儿泛滥，再来上一杯冰啤酒，还有啥子坎过不去的呢？转发 1评论 3 2</t>
  </si>
  <si>
    <t>http://weibo.cn/5032327201/CgrfQC8qQ</t>
  </si>
  <si>
    <t>#成都男司机打女司机#男司机蹲了监狱，女司机被打成了包子还被各种人肉调侃怒骂。 这件事情告诉我们：有话好好说，心里有火自己灭。心里堵，生活难，想哭的时候就一个人默默来包大龙燚火锅底料吧！辣得眼泪花儿泛滥，再来上一杯冰啤酒，还有啥子坎过不去的呢？</t>
  </si>
  <si>
    <t>http://weibo.cn/5032327201/CgrfL1kRm</t>
  </si>
  <si>
    <t>Cinderellaherselfpp</t>
  </si>
  <si>
    <t>女司机一再挑衅致其被打。先以强者的姿态挑衅，被打后又以弱者的面目博同情。媒体应做客观报道</t>
  </si>
  <si>
    <t>http://weibo.cn/1801355813/CgrgHdQmS</t>
  </si>
  <si>
    <t>爱宝贝360育儿网</t>
  </si>
  <si>
    <t>#成都女司机被打# 混人打了傻人一顿，让傻人知道这世界上有混人能治你，让混人知道这世界上有法律能治你。他们都有所畏惧，老实人就能活得舒坦一些安全一些。</t>
  </si>
  <si>
    <t>http://weibo.cn/3808346545/CgrgNqhEK</t>
  </si>
  <si>
    <t>___smile722萧萧</t>
  </si>
  <si>
    <t>网上可查的三环路多次违章记录，是自己造成的，与女儿无关。（为人父母还在哪包庇女儿的违章行为？说啥金山银山也不接受道歉 走法律程序 激怒了强大、正义的网友写手军团 下次挨打的不止是你女儿一人 而是你们全家[弱]）</t>
  </si>
  <si>
    <t>http://weibo.cn/1923628331/CgrgMx1ei</t>
  </si>
  <si>
    <t>http:/weibo.cn/700648435/gqearxxp</t>
  </si>
  <si>
    <t>TIM--丁浩</t>
  </si>
  <si>
    <t>活该！抱歉，此微博已被删除。查看帮助：</t>
  </si>
  <si>
    <t>http://weibo.cn/1265581185/Cgrh4gpXH</t>
  </si>
  <si>
    <t>请你打我噻</t>
  </si>
  <si>
    <t>当大家都不会开车吗。。虽然 男的车开的不咋好。。 //@第四城社区:#女司机惨遭男司机暴打#【被打女司机就第一次变道道歉】卢某说，第一次连变两根道，是想从三环主道进入辅道往三圣乡走，“确实有点急，我道歉，但我没有想去别他。”第二次“因为路窄不得已才拐过去”。最后一次是“想尽快离开，但没</t>
  </si>
  <si>
    <t>http://weibo.cn/2117768751/CgrhfrVVU</t>
  </si>
  <si>
    <t>实拍成都女司机连续变更两条车道激怒男司机→_→</t>
  </si>
  <si>
    <t>http:/weibo.cn/747311525/gkgvzkpv</t>
  </si>
  <si>
    <t>5月4日 22:55</t>
  </si>
  <si>
    <t>欢乐的飘香一族</t>
  </si>
  <si>
    <t>男司机打人本来就不对，有什么好评价的，这么打女人，太没道德了，真是丢成都爷们的脸。</t>
  </si>
  <si>
    <t>http://weibo.cn/1239174832/Cgrh12AVa</t>
  </si>
  <si>
    <t>5月5日 09:45</t>
  </si>
  <si>
    <t>我是傅秋力不是博秋力</t>
  </si>
  <si>
    <t>我遇到像3号被打的那个女司机那样的司机开车变道的话我也会暴打她的。看了视频听到孩子的哭声真的完全可以理解打人的父母愤怒。打的好，赞一个。道啥歉啊。起诉她。万千网友挺你。#女司机突然变道遭暴打#</t>
  </si>
  <si>
    <t>http://weibo.cn/1925610203/CgrgUt4yU</t>
  </si>
  <si>
    <t>醉卧松下观云起</t>
  </si>
  <si>
    <t>→_→//@先森_H：貌似此女大概每月24日左右来大姨妈，因为23-30之间从不开房抱歉，此微博已被删除。查看帮助：</t>
  </si>
  <si>
    <t>http://weibo.cn/1718499930/CgrhqEIWX</t>
  </si>
  <si>
    <t>爱灰机的文峰</t>
  </si>
  <si>
    <t>形势巨变抱歉，此微博已被作者删除。查看帮助：</t>
  </si>
  <si>
    <t>http://weibo.cn/1623700115/Cgri1EY3n</t>
  </si>
  <si>
    <t>华为麦芒A199</t>
  </si>
  <si>
    <t>幽浮鸥s</t>
  </si>
  <si>
    <t>#女司机惨遭男司机暴打# 我觉得这个话题就有问题，看过整个事情的经过之后我觉得因该是#女司机活该被男司机暴打# 女司机可怜么？我觉得是咎由自取。男司机打人是比较冲动，但是下手轻了就是他的不对了。总结一下：这女的活该！</t>
  </si>
  <si>
    <t>http://weibo.cn/3810924695/CgrhJAmPb</t>
  </si>
  <si>
    <t>砍省来的小天使鸡哥_大漠谣必禁</t>
  </si>
  <si>
    <t>#女司机惨遭男司机暴打#说真的看了视频这女的真心找打，第一次变道是个司机都得有火，后面还接连变道甚至别车撞路人。无论这司机是男是女都欠打，不吊销驾照简直无视他人生命安全。这男的打完人号子自己蹲，赔款自己掏，理应如此。我不太懂为什么这么多人拿性别说事，女的就不该打这不才是性别歧视吗？</t>
  </si>
  <si>
    <t>http://weibo.cn/2173887987/Cgri11Qon</t>
  </si>
  <si>
    <t>Thassarian</t>
  </si>
  <si>
    <t>我去抱歉，此微博已被删除。查看帮助：</t>
  </si>
  <si>
    <t>http://weibo.cn/1867392054/CgrhY8jek</t>
  </si>
  <si>
    <t>失足省屌文化研究中心</t>
  </si>
  <si>
    <t>立功了！抱歉，此微博已被删除。查看帮助：</t>
  </si>
  <si>
    <t>http://weibo.cn/2623965763/CgrhStRJC</t>
  </si>
  <si>
    <t>要长胖的锅盔</t>
  </si>
  <si>
    <t>要是我，打人是不会的，不过我肯定让家人坐好准备好，开她前面来个急刹等她追尾。</t>
  </si>
  <si>
    <t>http://weibo.cn/2307177202/CgrhZ0lwJ</t>
  </si>
  <si>
    <t>任鹏飞童鞋</t>
  </si>
  <si>
    <t>火了，火了，火了。这姑娘…………抱歉，此微博已被删除。查看帮助：</t>
  </si>
  <si>
    <t>http://weibo.cn/5390043625/Cgri7xtIG</t>
  </si>
  <si>
    <t>卓君文</t>
  </si>
  <si>
    <t>开房记录都被扒出来了，果然不作就不会死啊。。。[汗]抱歉，此微博已被删除。查看帮助：</t>
  </si>
  <si>
    <t>http://weibo.cn/1640940257/Cgrih1oRF</t>
  </si>
  <si>
    <t>。。。。抱歉，此微博已被作者删除。查看帮助：</t>
  </si>
  <si>
    <t>http://weibo.cn/1867392054/CgrirDNAc</t>
  </si>
  <si>
    <t>杀手的天空19</t>
  </si>
  <si>
    <t>//@btmanm://@小党:还是进口X1哦 //@冯翔:人肉是不对的。。。抱歉，此微博已被作者删除。查看帮助：</t>
  </si>
  <si>
    <t>http://weibo.cn/1748018783/CgriUjCTZ</t>
  </si>
  <si>
    <t>o0Cc哥0o</t>
  </si>
  <si>
    <t>@A-cilinly_Connie //@扎大爷:要不是车里有老人、去年我就上电视了、、笑死 //@TSA-娇鸡玛瑞:打死狗日的瓜婆娘 虽然我没车！//@_灯灯灯凳_: 转发微博抱歉，此微博已被作者删除。查看帮助：</t>
  </si>
  <si>
    <t>http://weibo.cn/2598694551/CgriCz6XR</t>
  </si>
  <si>
    <t>#男司机狂打女司机#【卢父：真相不可改变 精神伤害比肉体更大】医生称，卢某左眼的伤可能会对未来视力有所影响。而卢父表示：女儿以前可能有过很多小错误，但这不能改变此次事件的真相，方向不能偏离。而今天网上扒出的内容涉及个人隐私，更是一种诬陷，这比看到女儿被像物品一样踢打更伤心。记者梁梁</t>
  </si>
  <si>
    <t>http://weibo.cn/1700648435/Cgrj17Mo5</t>
  </si>
  <si>
    <t>兔兔兔是中二病重度患者</t>
  </si>
  <si>
    <t>//@家有家宝肚子饿: 噗！峰回路转抱歉，此微博已被删除。查看帮助：</t>
  </si>
  <si>
    <t>http://weibo.cn/1674653685/Cgrjbb835</t>
  </si>
  <si>
    <t>济南娄律师</t>
  </si>
  <si>
    <t>http://weibo.cn/2600494343/Cgrj93Vnt</t>
  </si>
  <si>
    <t>肉圆小烧</t>
  </si>
  <si>
    <t>#女司机惨遭男司机暴打# 人家开房或者是错误的交通行为与受到暴打有什么关系，施暴的视频已经是铁铮铮的事实。</t>
  </si>
  <si>
    <t>http://weibo.cn/1860294754/Cgrjm6bIt</t>
  </si>
  <si>
    <t>哔咚学生卡</t>
  </si>
  <si>
    <t>[照相机][照相机]抱歉，此微博已被作者删除。查看帮助：</t>
  </si>
  <si>
    <t>http://weibo.cn/3871447569/Cgrjs2ktm</t>
  </si>
  <si>
    <t>窈窕小龙</t>
  </si>
  <si>
    <t>http://weibo.cn/2082614617/CgrjqtPdQ</t>
  </si>
  <si>
    <t>旅游岛上的虾</t>
  </si>
  <si>
    <t>不要再传播了！这样很不好的[嘻嘻]//@小党:还是进口X1哦 //@冯翔:人肉是不对的。。。抱歉，此微博已被作者删除。查看帮助：</t>
  </si>
  <si>
    <t>http://weibo.cn/1414621750/CgrjqxpIy</t>
  </si>
  <si>
    <t>今天我没辙</t>
  </si>
  <si>
    <t>最近眼神是不济了，小图一眼撇去以为叫卢瑟，心想爹妈不懂英文有时确实是个事儿抱歉，此微博已被作者删除。查看帮助：</t>
  </si>
  <si>
    <t>http://weibo.cn/1634264554/Cgrk75Vac</t>
  </si>
  <si>
    <t>寒涛拍案</t>
  </si>
  <si>
    <t>人肉是不对嘀//@小党: 还是进口X1哦 //@冯翔:人肉是不对的。。。抱歉，此微博已被作者删除。查看帮助：</t>
  </si>
  <si>
    <t>http://weibo.cn/1935168493/CgrjSBxHS</t>
  </si>
  <si>
    <t>幸运工兵铲</t>
  </si>
  <si>
    <t>这货别让我见了。。。。。//@国际时事军事评论员吴戈:唉，中国人变道的道德和秩序，与世界所有其他国家中最乱最不顾及别人的那部分是一样的。这么说民族自尊心比较受得了哈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</si>
  <si>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http://weibo.cn/1980463014/CgrjQdmgz</t>
  </si>
  <si>
    <t>酷派手机</t>
  </si>
  <si>
    <t>夜归的虫</t>
  </si>
  <si>
    <t>//@猪头不卖-FIA皖舵:[doge] //@誓不减肥我戈林:猪头看见开房记录陷入了深深的恐慌//@猪头不卖-FIA皖舵:太过分了，人肉信息是从公安内网传出来的。哪个魂淡这么大胆，等着处理吧！ //@国际时事军事评论员吴戈:唉，中国人变道的道德和秩序，与世界所有其他国家中最乱最不顾及别人的那部分是一样的。这抱歉，此微博已被作者删除。查看帮助：</t>
  </si>
  <si>
    <t>http://weibo.cn/1710977301/Cgrk8yq0g</t>
  </si>
  <si>
    <t>mfpwait</t>
  </si>
  <si>
    <t>都被打了，不要太过分//@飞过山巅的包子:[挖鼻] //@Blaun:就是，太过分了～怎么能这样呢//@猪头不卖-FIA皖舵:太过分了，人肉信息是从公安内网传出来的。哪个魂淡这么大胆，等着处理吧！ //@Weaponmagazine-肖宁:[傻眼]抱歉，此微博已被作者删除。查看帮助：</t>
  </si>
  <si>
    <t>http://weibo.cn/1916395340/CgrkA3b82</t>
  </si>
  <si>
    <t>河南杨凡</t>
  </si>
  <si>
    <t>这个貌似已经侵犯隐私权了，是要追责的抱歉，此微博已被作者删除。查看帮助：</t>
  </si>
  <si>
    <t>http://weibo.cn/2557385834/CgrkMaDNl</t>
  </si>
  <si>
    <t>太仓吴彦祖</t>
  </si>
  <si>
    <t>[思考][思考] //@KevinKuranyi22:有孩子证明已婚 两年开房86次 每次傍晚或半夜开房 证明私生活不检点 连续两天开房不在同一宾馆 证明约的不是一个人 官二代 证明她开放不是为了钱 最贴谱的答案是 她是个随便白玩儿的婊子抱歉，此微博已被作者删除。查看帮助：</t>
  </si>
  <si>
    <t>http://weibo.cn/1931500047/CgrkK6vdf</t>
  </si>
  <si>
    <t>赤色火风</t>
  </si>
  <si>
    <t>#女司机惨遭男司机暴打# 今天单位里一直在讨论这事 先说打人出手重了确实不对啊[doge] 反复看了行车记录仪的视频 这女的被吊打也是早晚的事 坦克也没你这样开的 几次都险些‘杀人’了[怒] 以为你在玩德系CQC么 最后还是安利下行车记录仪这东西 开车必备啊。。[挖鼻]</t>
  </si>
  <si>
    <t>http://weibo.cn/2596211410/CgrkNkevE</t>
  </si>
  <si>
    <t>贝勒爷7</t>
  </si>
  <si>
    <t>芭比都出来了所//@FM1061: 因为“别”车遭暴打的女司机卢某，被网友扒出多次违章，她回应称“自家小孩半身站出车顶天窗”属实，但针对在乐山嚣张占道传言，卢父解释近年车都是他开，未到过乐山。卢某认为自己正遭受道德批判，并考虑对造谣者追究法律任。</t>
  </si>
  <si>
    <t>http://weibo.cn/1420419990/CgrkND8AE</t>
  </si>
  <si>
    <t>红风-围脖</t>
  </si>
  <si>
    <t>不能人肉，这样不对的啊。[doge]抱歉，此微博已被作者删除。查看帮助：</t>
  </si>
  <si>
    <t>http://weibo.cn/1871654511/CgrkJdeRy</t>
  </si>
  <si>
    <t>做一只会潜水的猪</t>
  </si>
  <si>
    <t>来来来，一起欢乐抱歉，此微博已被删除。查看帮助：</t>
  </si>
  <si>
    <t>http://weibo.cn/2010407233/CgrlAFNsd</t>
  </si>
  <si>
    <t>孙猴子派来的逗B</t>
  </si>
  <si>
    <t>http://weibo.cn/2076020513/Cgrlq4wD7</t>
  </si>
  <si>
    <t>临沂人谈</t>
  </si>
  <si>
    <t>人肉开房更不对啊，和谁啊！[笑cry]//@旅游岛上的虾:不要再传播了！这样很不好的[嘻嘻]//@小党:还是进口X1哦 //@冯翔:人肉是不对的。。。抱歉，此微博已被作者删除。查看帮助：</t>
  </si>
  <si>
    <t>http://weibo.cn/3499192711/Cgrly2q5B</t>
  </si>
  <si>
    <t>佬胖0</t>
  </si>
  <si>
    <t>传播正能量[呵呵]@蔡楷旭-抱歉，此微博已被删除。查看帮助：</t>
  </si>
  <si>
    <t>http://weibo.cn/2993752941/CgrlBz47I</t>
  </si>
  <si>
    <t>郑州卡卡</t>
  </si>
  <si>
    <t>我擦 这也太牛了吧～抱歉，此微博已被作者删除。查看帮助：</t>
  </si>
  <si>
    <t>http://weibo.cn/1569349795/CgrlOfYWx</t>
  </si>
  <si>
    <t>牛小P</t>
  </si>
  <si>
    <t>太过分了！请不要再转发了！//@跑者身影: 请不要再转发了,不知道人家老公会怎么想。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</si>
  <si>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http://weibo.cn/1668018634/Cgrm4btCQ</t>
  </si>
  <si>
    <t>张_Poet</t>
  </si>
  <si>
    <t>http://weibo.cn/1977200441/CgrmwiSgl</t>
  </si>
  <si>
    <t>有自虐倾向的神经病</t>
  </si>
  <si>
    <t>http://weibo.cn/2466928122/CgrmKcQDB</t>
  </si>
  <si>
    <t>雪儿吹风</t>
  </si>
  <si>
    <t>http://weibo.cn/3178490202/CgrmzghXA</t>
  </si>
  <si>
    <t>MrOleg</t>
  </si>
  <si>
    <t>[思考]//@郭的秀://@古筝-赵勃楠:对，不要转发了。 //@逆天行刀:谁没个年轻气盛，是吧？给人一次重新做人的机会嘛 怎么能公开人肉呢？希望左边的朋友别再转发了哈//@无边风月属闲人: 就是，这样不好。[喵喵] //@J的流放地:要保护隐私，大家不要再转发了[doge]抱歉，此微博已被作者删除。查看帮助：</t>
  </si>
  <si>
    <t>http://weibo.cn/1828408230/CgrmO2hYs</t>
  </si>
  <si>
    <t>抡一脚</t>
  </si>
  <si>
    <t>这个社会连挨打也不敢了//@凄厉的风清扬: 轉發微博抱歉，此微博已被删除。查看帮助：</t>
  </si>
  <si>
    <t>http://weibo.cn/2142301873/CgrmyEDPR</t>
  </si>
  <si>
    <t>孕妇护肤美容专家</t>
  </si>
  <si>
    <t>【防治皮肤表面干燥】血液循环不良，水分或脂肪分泌过少，易使皮肤干燥而生皱纹。用面霜或乳液保护皮肤，可以减少水分蒸发，维持适当的水分。特别是刮冷风的冬季，每当外出回家后，一定要洗脸洗手，然后涂上面霜以补充水分和油脂。#女司机惨遭男司机暴打##贾静雯怀二胎#</t>
  </si>
  <si>
    <t>http://weibo.cn/3569384127/Cgrn36439</t>
  </si>
  <si>
    <t>铜铜133111</t>
  </si>
  <si>
    <t>http://weibo.cn/2054951125/Cgrn7d1lR</t>
  </si>
  <si>
    <t>身后影</t>
  </si>
  <si>
    <t>是啊，千万别转了！抱歉，此微博已被作者删除。查看帮助：</t>
  </si>
  <si>
    <t>http://weibo.cn/1771763642/CgrnvamoN</t>
  </si>
  <si>
    <t>朱焜-David</t>
  </si>
  <si>
    <t>分析的对</t>
  </si>
  <si>
    <t>http://weibo.cn/1958754874/CgrnJlNAE</t>
  </si>
  <si>
    <t>这样不好[偷笑] //@木子爱安静:太能挖了吧，这样不好吧。。。抱歉，此微博已被删除。查看帮助：</t>
  </si>
  <si>
    <t>http://weibo.cn/1710977301/Cgro66SZK</t>
  </si>
  <si>
    <t>thunder-bird</t>
  </si>
  <si>
    <t>哟……怎么可以这样人肉呢，下不为例哈 //@Blaun:就是，太过分了～怎么能这样呢//@猪头不卖-FIA皖舵:太过分了，人肉信息是从公安内网传出来的。哪个魂淡这么大胆，等着处理吧！ //@Weaponmagazine-肖宁:[傻眼]抱歉，此微博已被作者删除。查看帮助：</t>
  </si>
  <si>
    <t>http://weibo.cn/1424155357/CgrochMlv</t>
  </si>
  <si>
    <t>六线谱A</t>
  </si>
  <si>
    <t>哈哈，，，，，， //@小党:还是进口X1哦 //@冯翔:人肉是不对的。。。抱歉，此微博已被作者删除。查看帮助：</t>
  </si>
  <si>
    <t>http://weibo.cn/2586621524/CgronxFP8</t>
  </si>
  <si>
    <t>西门330</t>
  </si>
  <si>
    <t>人肉好厉害抱歉，此微博已被删除。查看帮助：</t>
  </si>
  <si>
    <t>http://weibo.cn/1847440520/Cgroj7yui</t>
  </si>
  <si>
    <t>韩国3D印花 面料是那种滑滑的质感 均码 肩宽42 胸围96 长75。 412325#女司机被暴打##微信2338778#</t>
  </si>
  <si>
    <t>http://weibo.cn/3047907397/CgroJ7R8l</t>
  </si>
  <si>
    <t>奔驰麻麻</t>
  </si>
  <si>
    <t>@五花吃不干净饭@congli_5205抱歉，此微博已被删除。查看帮助：</t>
  </si>
  <si>
    <t>http://weibo.cn/5164718983/CgroWEq0e</t>
  </si>
  <si>
    <t>村上蠢叔</t>
  </si>
  <si>
    <t>暴力的使用无处不在//@幕后B: 万能的网友是不是过于残忍了点。抱歉，此微博已被删除。查看帮助：</t>
  </si>
  <si>
    <t>http://weibo.cn/2212277512/Cgrp3cXGq</t>
  </si>
  <si>
    <t>-iew-</t>
  </si>
  <si>
    <t>#女司机惨遭男司机暴打#现在很多人戾气太重，看到女司机被爆打竟有一堆人评论说打的好！男司机不就是仗着自己身强力壮跟女人打架不吃亏才敢打人吗，要是俩男司机你看打的起来不，就算打得过也不免挨几拳脚，这女司机要是开豪车男司机就算打的过也不敢打吧！这事就是一个压抑男性借机向弱者暴力发泄！</t>
  </si>
  <si>
    <t>http://weibo.cn/1758430381/CgrpJaXgC</t>
  </si>
  <si>
    <t>翼卡车联网公司</t>
  </si>
  <si>
    <t>#女司机变道遭殴打#变道引发的网络舆论大战还在继续，道路驾驶文明再次受到关注！一款好的导航能提前告知变道时机，一个好的后台客服能安抚司机情绪，避免冲突发生！</t>
  </si>
  <si>
    <t>http://weibo.cn/2097090600/CgrpxmD5F</t>
  </si>
  <si>
    <t>北京晚报北晚新视觉网</t>
  </si>
  <si>
    <t>【#男司机暴打女司机#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</si>
  <si>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http://weibo.cn/1617264814/CgrpPnEHR</t>
  </si>
  <si>
    <t>胖喵先僧</t>
  </si>
  <si>
    <t>神网友，大数据抱歉，此微博已被删除。查看帮助：</t>
  </si>
  <si>
    <t>http://weibo.cn/1833679540/CgrqpFmVd</t>
  </si>
  <si>
    <t>且乐了</t>
  </si>
  <si>
    <t>好厉害呀！抱歉，此微博已被删除。查看帮助：</t>
  </si>
  <si>
    <t>http://weibo.cn/1964564544/Cgrr0E4x9</t>
  </si>
  <si>
    <t>韩国小镂空吊带。胸口的花边拼接美美的 针织料。均码 胸围60—82 长52。 304845#女司机被暴打##陈伟霆#</t>
  </si>
  <si>
    <t>http://weibo.cn/3047907397/CgrqYB1iH</t>
  </si>
  <si>
    <t>发条人</t>
  </si>
  <si>
    <t>//@开水族馆的生物男:回头整理下我的行车记录仪数据，一堆傻逼跟亡命之徒[汗]//@南海一派:现在行车记录仪真是大杀器</t>
  </si>
  <si>
    <t>http://weibo.cn/1914111097/Cgrr2FMev</t>
  </si>
  <si>
    <t>高橋遊希</t>
  </si>
  <si>
    <t>#女司机惨遭男司机暴打#女的没脑子，男的没素质。不过如果是我那种情况也不会顾素质什么的了吧</t>
  </si>
  <si>
    <t>http://weibo.cn/1221110792/Cgrr8Aqn2</t>
  </si>
  <si>
    <t>永焚</t>
  </si>
  <si>
    <t>人贱自有天收抱歉，此微博已被删除。查看帮助：</t>
  </si>
  <si>
    <t>http://weibo.cn/2698414972/CgrrHtx2U</t>
  </si>
  <si>
    <t>韩国最喜欢的高腰短裤。小肚子收的棒棒的很显瘦 SML。S腰围62—68 臀围74—84 长30 （其他尺寸依次腰围?2臀围?4 长?1）。313345#微信2338778##女司机被暴打#</t>
  </si>
  <si>
    <t>http://weibo.cn/3047907397/CgrrMx44i</t>
  </si>
  <si>
    <t>只观而不语</t>
  </si>
  <si>
    <t>强大的微博啊 太威武了[嘻嘻]抱歉，此微博已被作者删除。查看帮助：</t>
  </si>
  <si>
    <t>http://weibo.cn/1666274983/Cgrs8EZT7</t>
  </si>
  <si>
    <t>1744781081_835</t>
  </si>
  <si>
    <t>看到是双鱼座（最后一天的）我就放心了抱歉，此微博已被删除。查看帮助：</t>
  </si>
  <si>
    <t>http://weibo.cn/1744781081/Cgrs4gwVE</t>
  </si>
  <si>
    <t>盲眼观望</t>
  </si>
  <si>
    <t>http://weibo.cn/1160851537/CgrrUetKV</t>
  </si>
  <si>
    <t>练总努力当学霸</t>
  </si>
  <si>
    <t>[笑cry][笑cry]//@橘葉月://@curunir: //@点兔难民小好奇: 开房信息 //@ToOsakaRin:开房记录。。。//@HammerMax7: 什么人肉，这叫“天罚”[挖鼻]//@Weaponmagazine-肖宁:[傻眼]抱歉，此微博已被作者删除。查看帮助：</t>
  </si>
  <si>
    <t>http://weibo.cn/2728914661/CgrsiFv0I</t>
  </si>
  <si>
    <t>Pirate坤阳</t>
  </si>
  <si>
    <t>通过记录攻击手段和各种方法收集大量用户的数据，这些数据涵盖大量资料和信息，你会问有什么用？？通过这些资料和信息，分析出每个人的行为记录，你的网站账号，密码，照片，信用卡记录，购物记录，短信内容，社交...这就是社会工程数据库！！从你出生到考试，从工作到死亡，这些数据在网上都被贱卖！抱歉，此微博已被作者删除。查看帮助：</t>
  </si>
  <si>
    <t>http://weibo.cn/2137520703/CgrsHhcMG</t>
  </si>
  <si>
    <t>西北哞</t>
  </si>
  <si>
    <t>Repost抱歉，此微博已被作者删除。查看帮助：</t>
  </si>
  <si>
    <t>http://weibo.cn/3593401562/CgrsPwrD9</t>
  </si>
  <si>
    <t>413ggg413</t>
  </si>
  <si>
    <t>//@临沂人谈:人肉开房更不对啊，和谁啊！[笑cry]//@旅游岛上的虾:不要再传播了！这样很不好的[嘻嘻]//@小党:还是进口X1哦 //@冯翔:人肉是不对的。。。抱歉，此微博已被作者删除。查看帮助：</t>
  </si>
  <si>
    <t>http://weibo.cn/3059752902/Cgrt37xjv</t>
  </si>
  <si>
    <t>选个昵称真要命</t>
  </si>
  <si>
    <t>#女司机惨遭男司机暴打#那哥们真是为民除害啊，怪不知道那女的这么嚣张，果然是官二代！非同凡响啊！</t>
  </si>
  <si>
    <t>http://weibo.cn/1732129571/CgrsEzzg7</t>
  </si>
  <si>
    <t>穷成狗的肥皂泡</t>
  </si>
  <si>
    <t>[汗]//@Weaponmagazine-肖宁:[傻眼]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</si>
  <si>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http://weibo.cn/1166387000/CgrsSsWP9</t>
  </si>
  <si>
    <t>捞汁玻璃心</t>
  </si>
  <si>
    <t>#女司机惨遭男司机暴打#水太深 小心被查水表 我只能帮到这了。</t>
  </si>
  <si>
    <t>http://weibo.cn/2944314415/CgrtabN5H</t>
  </si>
  <si>
    <t>韩国超顺滑吊带。里外两层 非常显气质。高档[呲牙][呲牙]灰色 宝蓝 。均码 胸围92 长56。413235#微信2338778##女司机被暴打#</t>
  </si>
  <si>
    <t>http://weibo.cn/3047907397/CgrtO7xcv</t>
  </si>
  <si>
    <t>色系军团_</t>
  </si>
  <si>
    <t>http://weibo.cn/5338092216/CgrtHAIoQ</t>
  </si>
  <si>
    <t>netfleet</t>
  </si>
  <si>
    <t>自作孽不可活！//@368天: //@小党:还是进口X1哦 //@冯翔:人肉是不对的。。。抱歉，此微博已被作者删除。查看帮助：</t>
  </si>
  <si>
    <t>http://weibo.cn/1231806683/CgrtEDiIg</t>
  </si>
  <si>
    <t>Essarys</t>
  </si>
  <si>
    <t>[哈哈] 暴力是制止女司机这种多达46次马路杀手 最快速而又无奈的手段抱歉，此微博已被作者删除。查看帮助：</t>
  </si>
  <si>
    <t>http://weibo.cn/2787188184/Cgrtu0V4E</t>
  </si>
  <si>
    <t>风景飛常LFLFLY</t>
  </si>
  <si>
    <t>这女的不咋样啊//@花花丫丫雷:看来双方都是有故事的人儿啊啊啊啊[傻眼] //@国际时事军事评论员吴戈:唉，中国人变道的道德和秩序，与世界所有其他国家中最乱最不顾及别人的那部分是一样的。这么说民族自尊心比较受得了哈 //@冯翔:人肉是不对的。。。抱歉，此微博已被作者删除。查看帮助：</t>
  </si>
  <si>
    <t>http://weibo.cn/2245706943/CgrtTFbHx</t>
  </si>
  <si>
    <t>成都雨荷美容养生</t>
  </si>
  <si>
    <t>如此帅气 还在等个啥子！！#美容护肤知识##高考英语##百万粉丝英语课##美容护肤##成都高新区##成都德商国际##奔跑吧兄弟##一条狗##天天向上##成都女司机变道遭殴打# @搏克英语#成都英语角##游戏王#搏克英语放福利啦~~~[鼓掌][鼓掌][鼓掌]周二和周六的搏克英语角只要你参加了与搏克家族的合照，传照片写上I love the English Corner到微博并@搏克英语 和@雨荷美容养生连锁 即可免费获得一次雨荷肩颈按摩或面部保养体验，机会难得不要错过哟[挤眼][挤眼]</t>
  </si>
  <si>
    <t>http://weibo.cn/5167950661/Cgru185nc</t>
  </si>
  <si>
    <t>疾风御剑</t>
  </si>
  <si>
    <t>转发到我为止[偷笑]抱歉，此微博已被作者删除。查看帮助：</t>
  </si>
  <si>
    <t>http://weibo.cn/1698246817/Cgrunw1BM</t>
  </si>
  <si>
    <t>一曲枫哗</t>
  </si>
  <si>
    <t>#男司机暴打女司机#我承认是我我也想扇她两巴掌，可是女的就算再怎么惹事，违规，她可能罚款，可能吊销驾照，可能拘留。男司机无论怎么有理，打人打成这样，如果真是重伤的话，刑事责任逃不了。</t>
  </si>
  <si>
    <t>http://weibo.cn/3921521823/CgruEEklb</t>
  </si>
  <si>
    <t>动向新闻</t>
  </si>
  <si>
    <t>#女司机惨遭男司机暴打视频#3日一段女司机在成都遭暴打的视频引起公愤</t>
  </si>
  <si>
    <t>http://weibo.cn/1830976491/CgrunwT7b</t>
  </si>
  <si>
    <t>王阿六六子</t>
  </si>
  <si>
    <t>哈哈哈哈哈哈，必须给你个赞我操，啊哈哈哈哈哈哈抱歉，此微博已被作者删除。查看帮助：</t>
  </si>
  <si>
    <t>http://weibo.cn/2443308610/Cgruluwip</t>
  </si>
  <si>
    <t>崔小软</t>
  </si>
  <si>
    <t>开房86次！！我也是醉了[偷笑]抱歉，此微博已被删除。查看帮助：</t>
  </si>
  <si>
    <t>http://weibo.cn/2272009450/CgruDwYNi</t>
  </si>
  <si>
    <t>孟晖menghui</t>
  </si>
  <si>
    <t>http://weibo.cn/1496826031/CgruxAHmX</t>
  </si>
  <si>
    <t>5月5日 17:07</t>
  </si>
  <si>
    <t>黑占全国授权一级-周怡</t>
  </si>
  <si>
    <t>【粉公主】不要让你的头发变成稻草[衰]#头发干燥分叉烫染修复##粉公主发膜##女司机变道遭殴打#</t>
  </si>
  <si>
    <t>http://weibo.cn/2092423390/CgruZnfo4</t>
  </si>
  <si>
    <t>成都大河</t>
  </si>
  <si>
    <t>这样是不对的，左边的不要再转了//@ICCG杨铮: 我不是要转发，我只想问为什么身份证和驾照照片差那么多？驾照允许PS？//@郭的秀://@古筝-赵勃楠:对，不要转发了 //@逆天行刀:希望左边的朋友别再转发了哈//@无边风月属闲人: 就是，这样不好[喵喵] //@J的流放地:要保护隐私，大家不要再转发了[doge]抱歉，此微博已被作者删除。查看帮助：</t>
  </si>
  <si>
    <t>http://weibo.cn/1404171237/CgruLt4VG</t>
  </si>
  <si>
    <t>#男司机暴打女司机#有孩子的人，做事不能不考虑下后果。孩子会对着同学说，我爸爸是打坏蛋被关进去的，我好自豪吗？那些煽动说怎么没把女司机打死的，你们是大脑没发育好，还是小学生，确实不懂事？</t>
  </si>
  <si>
    <t>http://weibo.cn/3921521823/Cgrv22bhO</t>
  </si>
  <si>
    <t>白用白吃</t>
  </si>
  <si>
    <t>人家开个房没什么嘛，至少和这个事情没啥关系，无论她是开房打麻将还是开房打炮。网络太可怕了。 //@古筝-赵勃楠:对，不要转发了。 //@逆天行刀:谁没个年轻气盛，是吧？给人一次重新做人的机会嘛 怎么能公开人肉呢？希望左边的朋友别再转发了哈 //@无边风月属闲人: 就是，这样不好。[喵喵]抱歉，此微博已被作者删除。查看帮助：</t>
  </si>
  <si>
    <t>http://weibo.cn/1826077594/CgruPDaTu</t>
  </si>
  <si>
    <t>#男司机狂打女司机#【卢父：已经报警】记者刚从医院获悉，卢父已报警。对于女儿被网上扒出的内容，很多已涉及个人隐私，而爆料者又无法查证，因此决定报警。记者梁梁</t>
  </si>
  <si>
    <t>http://weibo.cn/1700648435/CgruOsiH7</t>
  </si>
  <si>
    <t>木了个杉</t>
  </si>
  <si>
    <t>叹为观止抱歉，此微博已被删除。查看帮助：</t>
  </si>
  <si>
    <t>http://weibo.cn/1195527861/CgruNA8JO</t>
  </si>
  <si>
    <t>angela嘉嘉</t>
  </si>
  <si>
    <t>#成都被打女司机#一个女司机开车把自己弄得像速度与激情里一样，违章那么多次，看行车仪纪录，再看看我自己开车多么遵守交通规则，自己真的庆幸有这么棒的父母教育。我爱我爸妈[爱你][爱你]@头条新闻</t>
  </si>
  <si>
    <t>http://weibo.cn/3486379044/CgrvgxCtJ</t>
  </si>
  <si>
    <t>飞天韩小猪</t>
  </si>
  <si>
    <t>太过分了！不要转发了！//@牛小P: 太过分了！请不要再转发了！//@跑者身影: 请不要再转发了,不知道人家老公会怎么想。 //@Weaponmagazine-肖宁:[傻眼] //@国际时事军事评论员吴戈:唉，中国人变道的道德和秩序，与世界所有其他国家中最乱最不顾及别人的那部分是一样的。这么说民族自尊心比较受得了哈抱歉，此微博已被作者删除。查看帮助：</t>
  </si>
  <si>
    <t>http://weibo.cn/1787214887/CgrvNkibo</t>
  </si>
  <si>
    <t>LeePace媳妇儿</t>
  </si>
  <si>
    <t>哇塞 打的简直不能再爽了 看着都好解气啊～我喜欢这个男性 霸气[奥特曼][奥特曼][奥特曼]</t>
  </si>
  <si>
    <t>http://weibo.cn/3051606075/CgrvBcYXN</t>
  </si>
  <si>
    <t>咋整</t>
  </si>
  <si>
    <t>#HowTo##咋整##女司机惨遭男司机暴打#揭秘暴打女司机的都是什么人？</t>
  </si>
  <si>
    <t>http://weibo.cn/3819161385/CgrvI16Ny</t>
  </si>
  <si>
    <t>昆仑观海云duang远</t>
  </si>
  <si>
    <t>[good][笑cry] //@Archidamus:这。。。抱歉，此微博已被删除。查看帮助：</t>
  </si>
  <si>
    <t>http://weibo.cn/2787564284/CgrvOvxzb</t>
  </si>
  <si>
    <t>狗小田她妈的围脖</t>
  </si>
  <si>
    <t>赞！抱歉，此微博已被删除。查看帮助：</t>
  </si>
  <si>
    <t>http://weibo.cn/2810667385/CgrvI16m0</t>
  </si>
  <si>
    <t>最后我找了个属兔的妹子</t>
  </si>
  <si>
    <t>我去年就上电视了 噗！//@哔咚学生卡:[照相机][照相机]抱歉，此微博已被作者删除。查看帮助：</t>
  </si>
  <si>
    <t>http://weibo.cn/1159861000/CgrvEtu1D</t>
  </si>
  <si>
    <t>#成都女司机被打#从她的开房记录看，可能当时她在生理期，心情不好……</t>
  </si>
  <si>
    <t>http://weibo.cn/2152316040/CgrwewGQq</t>
  </si>
  <si>
    <t>芳草小姊</t>
  </si>
  <si>
    <t>http://weibo.cn/2434531402/Cgrw1d3TZ</t>
  </si>
  <si>
    <t>董先生其实真的什么都不懂啊</t>
  </si>
  <si>
    <t>万能的网友啊[doge] //@木子爱安静:太能挖了吧，这样不好吧。。。抱歉，此微博已被删除。查看帮助：</t>
  </si>
  <si>
    <t>http://weibo.cn/2407998567/Cgrw1w8fr</t>
  </si>
  <si>
    <t>连勋</t>
  </si>
  <si>
    <t>http://weibo.cn/1557993317/CgrwAExYA</t>
  </si>
  <si>
    <t>请叫我孙晓明</t>
  </si>
  <si>
    <t>开车的事说开车的事，就算她是卖淫女也不影响她在路上作为司机的存在。抱歉，此微博已被作者删除。查看帮助：</t>
  </si>
  <si>
    <t>http://weibo.cn/1845615024/Cgrx5q0rw</t>
  </si>
  <si>
    <t>小仓山</t>
  </si>
  <si>
    <t>为什么大家都忘了那男的打人后想跑被拦住，还捅伤无辜出租车司机，现在来洗白说受过良好教育？受过良好教育的母亲会坐后排抱着幼儿当安全气囊？//@孟晖menghui: 转发微博</t>
  </si>
  <si>
    <t>http://weibo.cn/1678269190/CgrwK8szC</t>
  </si>
  <si>
    <t>Anrxyu</t>
  </si>
  <si>
    <t>打死这傻逼</t>
  </si>
  <si>
    <t>http://weibo.cn/1923029633/CgrwPpuXq</t>
  </si>
  <si>
    <t>大笨笨和小笨笨</t>
  </si>
  <si>
    <t>http://weibo.cn/1445168515/CgrwYBSVw</t>
  </si>
  <si>
    <t>地卷云涛</t>
  </si>
  <si>
    <t>网友好牛b的感觉抱歉，此微博已被作者删除。查看帮助：</t>
  </si>
  <si>
    <t>http://weibo.cn/1911762533/Cgrxj0R9u</t>
  </si>
  <si>
    <t>Vison子晨</t>
  </si>
  <si>
    <t>嗯，不要再转了[偷笑]//@郭的秀://@古筝-赵勃楠:对，不要转发了。 //@逆天行刀:谁没个年轻气盛，是吧？给人一次重新做人的机会嘛 怎么能公开人肉呢？希望左边的朋友别再转发了哈//@无边风月属闲人: 就是，这样不好。[喵喵] //@J的流放地:要保护隐私，大家不要再转发了[doge]抱歉，此微博已被作者删除。查看帮助：</t>
  </si>
  <si>
    <t>http://weibo.cn/3069949433/Cgrxb3hut</t>
  </si>
  <si>
    <t>周大璠是我儿</t>
  </si>
  <si>
    <t>[闭嘴]抱歉，此微博已被删除。查看帮助：</t>
  </si>
  <si>
    <t>http://weibo.cn/1779729145/Cgrxn9axC</t>
  </si>
  <si>
    <t>waternight</t>
  </si>
  <si>
    <t>//@小仓山: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</si>
  <si>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http://weibo.cn/1678897140/CgrxeyuhJ</t>
  </si>
  <si>
    <t>涉涉啊</t>
  </si>
  <si>
    <t>洗白的[拜拜]//@小仓山:为什么大家都忘了那男的打人后想跑被拦住，还捅伤无辜出租车司机，现在来洗白说受过良好教育？受过良好教育的母亲会坐后排抱着幼儿当安全气囊？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</si>
  <si>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http://weibo.cn/1768860474/CgrxpvjjM</t>
  </si>
  <si>
    <t>天空----很蓝</t>
  </si>
  <si>
    <t>//@木子爱安静: 太能挖了吧，这样不好吧。。。抱歉，此微博已被删除。查看帮助：</t>
  </si>
  <si>
    <t>http://weibo.cn/1423052293/CgrxvoGfn</t>
  </si>
  <si>
    <t>凷匪头大大</t>
  </si>
  <si>
    <t>http://weibo.cn/2019581841/CgrxqozS2</t>
  </si>
  <si>
    <t>没有胡子</t>
  </si>
  <si>
    <t>打得好</t>
  </si>
  <si>
    <t>http://weibo.cn/1737202875/CgrxO2R3K</t>
  </si>
  <si>
    <t>山里面的大王</t>
  </si>
  <si>
    <t>所以说人笨就不要做坏事。不是网友太狡猾，只是坏人太愚蠢。[doge]@猪头三 //@山里面的大王:[吃惊]1987-3-20.网友也太强大了吧。这样不好。抱歉，此微博已被删除。查看帮助：</t>
  </si>
  <si>
    <t>http://weibo.cn/2047182457/CgrxCupWd</t>
  </si>
  <si>
    <t>银海中心</t>
  </si>
  <si>
    <t>#成都女司机变道遭殴打# 这个话题真是峰回路转[笑cry]不作死就不会死典型案例啊！</t>
  </si>
  <si>
    <t>http://weibo.cn/5295157568/CgrxPuXVB</t>
  </si>
  <si>
    <t>陈小辰xx</t>
  </si>
  <si>
    <t>新品上市有些顾客的顽固体质，控制不住吃的"大胃王"，还有腰腹部以及以下肥胖的人，你们的好消息来啦两盒一疗程，打款预定一定让你脱胎换骨~啦啦啦~#贾静雯怀二胎##就业有位来##成都女司机变道遭殴打##2015MetBall##郑爽胡彦斌恋情##护肤女神##甄颜闪闪招代理##减肥就是芮维娜##芮维娜#</t>
  </si>
  <si>
    <t>http://weibo.cn/3967086600/CgrxUwV8u</t>
  </si>
  <si>
    <t>辛弃疾霍去病谢益寿李延年</t>
  </si>
  <si>
    <t>什么牌子的安全座椅？这样都能批准上市？//@孟晖menghui: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</si>
  <si>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http://weibo.cn/3142432190/Cgry7vgS9</t>
  </si>
  <si>
    <t>茉莉小邪</t>
  </si>
  <si>
    <t>法律无法触及却不言自明的正义的空白，就应以个人行为来填充。（所以，支持古典意义上的复仇；也支持打她丫的。）#女司机惨遭男司机暴打#</t>
  </si>
  <si>
    <t>http://weibo.cn/1661176562/Cgryg3G85</t>
  </si>
  <si>
    <t>文童小双</t>
  </si>
  <si>
    <t>该打抱歉，此微博已被删除。查看帮助：</t>
  </si>
  <si>
    <t>http://weibo.cn/3878508501/CgryE3YX7</t>
  </si>
  <si>
    <t>老实敦厚的花花</t>
  </si>
  <si>
    <t>约炮记录都被你们翻出来了抱歉，此微博已被删除。查看帮助：</t>
  </si>
  <si>
    <t>http://weibo.cn/1782184837/CgrytlpUk</t>
  </si>
  <si>
    <t>乙闪乙闪亮晶晶</t>
  </si>
  <si>
    <t>//@香香大白猪你造吗:该//@郭什么菲:是她是她就是她抱歉，此微博已被作者删除。查看帮助：</t>
  </si>
  <si>
    <t>http://weibo.cn/2805443443/CgryIbbBU</t>
  </si>
  <si>
    <t>熊出没or一枫</t>
  </si>
  <si>
    <t>#女司机惨遭男司机暴打# 事件 剧情咋就变成这样了呢？万能的互联网，这次你又赢了~看图吧、默默的转吧~~~</t>
  </si>
  <si>
    <t>http://weibo.cn/1462469374/CgryIbbYa</t>
  </si>
  <si>
    <t>HowardXue</t>
  </si>
  <si>
    <t>#男司机暴打女司机# 刚刚翻到了这个枪毙插队者的小视频，看得好过瘾。[酷]</t>
  </si>
  <si>
    <t>http://weibo.cn/1722233553/CgryHj0Co</t>
  </si>
  <si>
    <t>韩国订制DG红裙。美哭 颜色超显肤白 滑肩的设计小性感，满满的小碎花心情都会变好[愉快] 两层有内里 ，不用考虑身材限制 任何人都能穿！均码 胸围110 长80。 314845#微信2338778##女司机被暴打#</t>
  </si>
  <si>
    <t>http://weibo.cn/3047907397/CgryTnLiS</t>
  </si>
  <si>
    <t>凡子子子</t>
  </si>
  <si>
    <t>http://weibo.cn/2281478187/CgrzoFQcZ</t>
  </si>
  <si>
    <t>http:/weibo.cn/649469284/gqgv4exr</t>
  </si>
  <si>
    <t>5月5日 14:11</t>
  </si>
  <si>
    <t>阿超好想宅</t>
  </si>
  <si>
    <t>驾照拍的都比较好 //@逆天行刀:驾照不允许PS 但可以化妆和随意打扮 不像身份证那样要求。//@ICCG杨铮: 我不是要转发，我只想问为什么身份证和驾照照片差那么多？驾照允许PS？//@古筝-赵勃楠:对，不要转发了 //@逆天行刀:希望左边的朋友别再转发了哈//@J的流放地:要保护隐私，大家不要再转发了[doge]抱歉，此微博已被作者删除。查看帮助：</t>
  </si>
  <si>
    <t>http://weibo.cn/1777019735/CgrzfwgJY</t>
  </si>
  <si>
    <t>古巴格瓦拉</t>
  </si>
  <si>
    <t>@MrWrong523@小粗腿露露@Aurelie_J@豆浆mm_wf@老梁-工作室抱歉，此微博已被删除。查看帮助：</t>
  </si>
  <si>
    <t>http://weibo.cn/2114166345/CgrzdczdA</t>
  </si>
  <si>
    <t>老王在哈尔滨2451148927</t>
  </si>
  <si>
    <t>@相守成歌抱歉，此微博已被作者删除。查看帮助：</t>
  </si>
  <si>
    <t>http://weibo.cn/2451148927/Cgrzm1H3h</t>
  </si>
  <si>
    <t>格子家的非凡大魔王</t>
  </si>
  <si>
    <t>网络暴力真可怕[闭嘴]抱歉，此微博已被删除。查看帮助：</t>
  </si>
  <si>
    <t>http://weibo.cn/2339151703/CgrzW6X56</t>
  </si>
  <si>
    <t>洪七公126</t>
  </si>
  <si>
    <t>哈哈，这货……抱歉，此微博已被删除。查看帮助：</t>
  </si>
  <si>
    <t>http://weibo.cn/2202743083/CgrzT8k30</t>
  </si>
  <si>
    <t>博观中国</t>
  </si>
  <si>
    <t>#女司机惨遭男司机暴打#事件最新进展：这是男司机行车记录仪视频，视频显示女司机多次强行别车，呈S”型行驶导致险些追尾，小孩被吓哭。女死机这种故意挑衅行为确实把双方，甚至路过车辆都至于非常危险的境地 。打人司机整理方式有歉考虑:</t>
  </si>
  <si>
    <t>http://weibo.cn/1664236617/CgrzZnwYL</t>
  </si>
  <si>
    <t>張大大大大大大賤</t>
  </si>
  <si>
    <t>有点厉害，开房记录都扒出来了，弱弱觉得有同行要倒霉抱歉，此微博已被作者删除。查看帮助：</t>
  </si>
  <si>
    <t>http://weibo.cn/1973004235/CgrA45Wr3</t>
  </si>
  <si>
    <t>酷派 S6</t>
  </si>
  <si>
    <t>LiNk-w</t>
  </si>
  <si>
    <t>@陈震同学@韩路- //@最后我找了个属兔的妹子: 我去年就上电视了 噗！//@哔咚学生卡:[照相机][照相机]抱歉，此微博已被作者删除。查看帮助：</t>
  </si>
  <si>
    <t>http://weibo.cn/1143745361/CgrAkktlb</t>
  </si>
  <si>
    <t>35-39 大牌钻钻鞋。火。413438#微信2338778##女司机被暴打#</t>
  </si>
  <si>
    <t>http://weibo.cn/3047907397/CgrAuFeyx</t>
  </si>
  <si>
    <t>taotaoz-yu</t>
  </si>
  <si>
    <t>虽然被打的是渣女，但是我看行车记录仪男司机开的快啊 我也当妈妈的，我娃那么小的时候我们也开的慢，被别了就当被狗咬了，就慢点开，我非常讨厌那个别人的渣女，可我也不理解作为一个孩子爸，小孩在车里了还开那么快干啥，都该揍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</si>
  <si>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http://weibo.cn/5114670664/CgrBWtYgR</t>
  </si>
  <si>
    <t>天顶星舰队指挥官大毛</t>
  </si>
  <si>
    <t>我觉得值了，换了我，我也打//@_清香集: .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</si>
  <si>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http://weibo.cn/1769486962/CgrC1gvJD</t>
  </si>
  <si>
    <t>米米米小丢丶</t>
  </si>
  <si>
    <t>仔细看了几遍视频，这女的活该。</t>
  </si>
  <si>
    <t>http://weibo.cn/1700459354/CgrCwi6uB</t>
  </si>
  <si>
    <t>重點不是女司機被男司機暴打。是到底為什麼會有這種事發生。#女司机惨遭男司机暴打#</t>
  </si>
  <si>
    <t>http://weibo.cn/2006100285/CgrD357MC</t>
  </si>
  <si>
    <t>今晚8点前，希望有男方亲属可以与我们进行联系，我们将于对方进行沟通，提供法律帮助，如果未能获取男方亲属联系方式，我希望有知情者可以告知我男方的车牌号，我们将主动与其家属进行联系。#女司机惨遭男司机暴打#</t>
  </si>
  <si>
    <t>http://weibo.cn/2212358227/CgrCYDTCR</t>
  </si>
  <si>
    <t>哈Trespass喽</t>
  </si>
  <si>
    <t>#女司机惨遭男司机暴打#好吧，让我定夺一下，这男的故意伤人，毋庸置疑该接受法律制裁；这女的涉嫌危害公共安全罪，从以往多次路上行使的不良习惯和危险驾驶来看，应该吊销其机动车驾驶证，并且终身不得再开车！！！</t>
  </si>
  <si>
    <t>http://weibo.cn/5598087509/CgrDssgj2</t>
  </si>
  <si>
    <t>思念永久在我心</t>
  </si>
  <si>
    <t>#暴打女司机#//@潮男团队创屎人-黄诚:女的叫卢琴，营山人，房子买在成都，还有辆宝马，2013年起，现代车违章26次，宝马违章20次，在成都开房纪录86次，相当淫乱，其父是营山政法系统的干部，她与前男友分手，其家讹前男友30万未遂</t>
  </si>
  <si>
    <t>http://weibo.cn/1624182643/CgrDtkDvD</t>
  </si>
  <si>
    <t>Happy张江</t>
  </si>
  <si>
    <t>艾玛！网友们已经把成都那位被暴打女司机扒完了！网友纷纷表示：正所谓可怜之人必有可恨之处！ 你们怎么看[思考]#微博爆料#</t>
  </si>
  <si>
    <t>http://weibo.cn/2709577332/CgqAJFN2Q</t>
  </si>
  <si>
    <t>5月5日 15:01</t>
  </si>
  <si>
    <t>蚊子妹</t>
  </si>
  <si>
    <t>//@waternight://@小仓山: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</si>
  <si>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http://weibo.cn/1334637685/CgrE38kMZ</t>
  </si>
  <si>
    <t>麻辣小知</t>
  </si>
  <si>
    <t>看了视频觉得太可怕了！开车一定要锁车门，谁来也不开！//@华西都市报:#女司机惨遭男司机暴打#【交警成立调查小组调查成都娇子立交打人事件】</t>
  </si>
  <si>
    <t>http://weibo.cn/1408895495/CgrEHk0eC</t>
  </si>
  <si>
    <t>YU忻娴</t>
  </si>
  <si>
    <t>http://weibo.cn/5378635826/CgrEq7YCB</t>
  </si>
  <si>
    <t>肤浅得很内涵</t>
  </si>
  <si>
    <t>#女司机惨遭男司机暴打# 看了第一个视频：我靠尼玛这个男的简直是个人渣，下手太狠了！看了第二个视频：不行，我还要去看几遍第一个视频爽爽。</t>
  </si>
  <si>
    <t>http://weibo.cn/1776224805/CgrEOFkWc</t>
  </si>
  <si>
    <t>这个帐号不是本人用</t>
  </si>
  <si>
    <t>终于人贱自有天来收 大快人心</t>
  </si>
  <si>
    <t>http://weibo.cn/1759319603/CgrEQadCP</t>
  </si>
  <si>
    <t>我是你么么哒黄</t>
  </si>
  <si>
    <t>http://weibo.cn/1767263373/CgrFLad92</t>
  </si>
  <si>
    <t>http:/weibo.cn/420157965/gr8mpe1s</t>
  </si>
  <si>
    <t>徐大丧彪</t>
  </si>
  <si>
    <t>如果车里就是我自己我绝对不会打人，但靠开车手法我绝对会让这女的车毁人亡，大不了我再换台车。</t>
  </si>
  <si>
    <t>http://weibo.cn/2504406145/CgrFP1DXM</t>
  </si>
  <si>
    <t>小篮子围脖</t>
  </si>
  <si>
    <t>感觉受害人也不是像他说的那样完全没有骂人别车的行为 //@孟晖menghui:转发微博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</si>
  <si>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http://weibo.cn/1859168324/CgrFUCfye</t>
  </si>
  <si>
    <t>河月山川</t>
  </si>
  <si>
    <t>明显撒谎！可以确认的是这被打对女司机是个违章之家！</t>
  </si>
  <si>
    <t>http://weibo.cn/1858615202/CgrGoejPO</t>
  </si>
  <si>
    <t>老朩</t>
  </si>
  <si>
    <t>#女司机惨遭男司机暴打#請仔細看此女子被打前的開車視頻，挨揍起碼沒有造成交通事故。有這麼開車的嗎？用心險惡！媒體請還原完整視頻，不要舔著臉用部分文字賺取報導噱頭！[弱][弱][弱][弱]@华西都市报</t>
  </si>
  <si>
    <t>http://weibo.cn/2310247712/CgrGGd2cm</t>
  </si>
  <si>
    <t>乐行希腊</t>
  </si>
  <si>
    <t>http://weibo.cn/1658918047/CgrGyfPs3</t>
  </si>
  <si>
    <t>郑少东</t>
  </si>
  <si>
    <t>大家都在热议#女司机惨遭男司机暴打#事件，我觉得没必要争辩。不管什么情况下，动手打人就必须承担后果。但是对于某些渣渣，宁愿承担后果也要教训一顿，人活一口气，忍无可忍，忍nmb！</t>
  </si>
  <si>
    <t>http://weibo.cn/1851342850/CgrGteciy</t>
  </si>
  <si>
    <t>MyLeo18</t>
  </si>
  <si>
    <t>http://weibo.cn/1768045074/CgrH1e96f</t>
  </si>
  <si>
    <t>黄金手指1</t>
  </si>
  <si>
    <t>[哼]抱歉，此微博已被作者删除。查看帮助：</t>
  </si>
  <si>
    <t>http://weibo.cn/5318708354/CgrH26MVK</t>
  </si>
  <si>
    <t>阳光海浪和鱼</t>
  </si>
  <si>
    <t>#暴打女司机# 打人的事件时有发生，甚至屠杀无辜平民的事件也在发生。为啥我们关注这个，好比为啥3.8节还在呼吁妇女地位和权益。不是告诉男人这个世界还有女人，男女是平等的，而是唤醒女人，要想平等，不要自暴自弃</t>
  </si>
  <si>
    <t>http://weibo.cn/1743209632/CgrHx7xQT</t>
  </si>
  <si>
    <t>iPhone 5</t>
  </si>
  <si>
    <t>非墨</t>
  </si>
  <si>
    <t>来来，这个分析的比较透彻，会开车的都不能忍的，还有那些打远光灯的，真的害人不浅，以及这件事情告诉我们，一定要装行车记录仪啊！</t>
  </si>
  <si>
    <t>http://weibo.cn/1250749625/CgrHRewEs</t>
  </si>
  <si>
    <t>魔蝎的桃子</t>
  </si>
  <si>
    <t>http://weibo.cn/2266229653/CgrI1w0tk</t>
  </si>
  <si>
    <t>且听疯吟Q</t>
  </si>
  <si>
    <t>这说明每个人的个人隐私都毫无保障！ 那些八别人的，随时也可以这么被别人扒光…… 细思恐极[吃惊]抱歉，此微博已被删除。查看帮助：</t>
  </si>
  <si>
    <t>http://weibo.cn/1411468773/CgrI8DcyF</t>
  </si>
  <si>
    <t>失忆诊断1</t>
  </si>
  <si>
    <t>良好教育能气到用脚连踹人家脑袋？反正我被气到大声嚷嚷之后都会后悔失态。开车温和的人也不可能被人别到那么惨，因为自己速度不快。孩子都甩出座椅了还不停车照顾孩子而是加速别人报仇？女司机蛮横无理，可是男司机也是洗不净的。那个打法太恐怖了。不知为啥那么多声援他的。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</si>
  <si>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http://weibo.cn/1780594047/CgrIb1o5D</t>
  </si>
  <si>
    <t>Lumia 925</t>
  </si>
  <si>
    <t>言慕先生</t>
  </si>
  <si>
    <t>#女司机惨遭男司机暴打#女司机坚持不懈、持之以恒、连续追击数百米，诚心诚意求PK，男司机被真诚打动、盛情难却、恭敬不如从命，下车将其KO。</t>
  </si>
  <si>
    <t>http://weibo.cn/1771471142/CgrIKal8O</t>
  </si>
  <si>
    <t>歌乐山常疯大侠</t>
  </si>
  <si>
    <t>我擦，，有故事的人啊。。抱歉，此微博已被删除。查看帮助：</t>
  </si>
  <si>
    <t>http://weibo.cn/1627529244/CgrIGjM60</t>
  </si>
  <si>
    <t>阿波罗不是大菠萝</t>
  </si>
  <si>
    <t>对这种用心险恶的女人，只想对男司机说：你打得不够狠！！！！！</t>
  </si>
  <si>
    <t>http://weibo.cn/5121903821/CgrIWAazX</t>
  </si>
  <si>
    <t>哈士奇乐了</t>
  </si>
  <si>
    <t>劝大家别转发了，保护隐私人人有责//@ICCG杨铮:我不是要转发，我只想问为什么身份证和驾照照片差那么多？驾照允许PS？//@郭的秀://@古筝-赵勃楠:对，不要转发了 //@逆天行刀:希望左边的朋友别再转发了哈//@无边风月属闲人: 就是，这样不好[喵喵] //@J的流放地:要保护隐私，大家不要再转发了[doge]抱歉，此微博已被作者删除。查看帮助：</t>
  </si>
  <si>
    <t>http://weibo.cn/2794906644/CgrJz0ugK</t>
  </si>
  <si>
    <t>把光阴-剪成烟花</t>
  </si>
  <si>
    <t>简直是个奇葩啊抱歉，此微博已被删除。查看帮助：</t>
  </si>
  <si>
    <t>http://weibo.cn/2157416241/CgrJz0u7Y</t>
  </si>
  <si>
    <t>胡不改Steve</t>
  </si>
  <si>
    <t>我日。。。//@爱吃小面的泽西:剧情真是惊心动魄！婊子划船不用桨啊！全靠浪！[笑cry][笑cry][笑cry]抱歉，此微博已被作者删除。查看帮助：</t>
  </si>
  <si>
    <t>http://weibo.cn/2132060692/CgrJIb3kg</t>
  </si>
  <si>
    <t>曾郎说事</t>
  </si>
  <si>
    <t>【男司机打女司机前 两车互“别”多次】3日成都娇子立交附近#女司机惨遭男司机暴打#,随着男司机行车记录仪视频曝光持续发酵。视频显示女司机第一次强别男司机险些追尾。紧隔一分多钟,女司机第二次强别,两车几乎呈“S”型并排向前行驶,激怒了男司机。@曾郎说事 评论：二逼收拾了傻逼，法律收拾了二逼。</t>
  </si>
  <si>
    <t>http://weibo.cn/2563169664/CgrJXvBfi</t>
  </si>
  <si>
    <t>浮云似白衣</t>
  </si>
  <si>
    <t>http://weibo.cn/1779940733/CgrKnf9Ll</t>
  </si>
  <si>
    <t>中年大叔人不老</t>
  </si>
  <si>
    <t>来嘛，一般人我都不告诉他抱歉，此微博已被删除。查看帮助：</t>
  </si>
  <si>
    <t>http://weibo.cn/1901448715/CgrKbprcq</t>
  </si>
  <si>
    <t>打人毕竟不理智，以后碰到这种人，在不违章的情况下撞就是了[doge][doge]</t>
  </si>
  <si>
    <t>http://weibo.cn/1851342850/CgrKg9r7J</t>
  </si>
  <si>
    <t>http:/weibo.cn/851342850/grgteciy</t>
  </si>
  <si>
    <t>5月5日 17:48</t>
  </si>
  <si>
    <t>小麦撒野</t>
  </si>
  <si>
    <t>怎么好几张身份证？//@yy外星人陈山_:貌似此女大概每月24日左右来大姨妈，因为23-30之间从不开房抱歉，此微博已被删除。查看帮助：</t>
  </si>
  <si>
    <t>http://weibo.cn/1051673137/CgrKzCXVD</t>
  </si>
  <si>
    <t>王松WangSong</t>
  </si>
  <si>
    <t>两位当事人有没有想过给14:13:32 的那位粉衣服的路人道歉？那个瞬间稍有闪失遭殃的是这个无辜的人。</t>
  </si>
  <si>
    <t>http://weibo.cn/1649667012/CgrKEllcj</t>
  </si>
  <si>
    <t>DaSan文山</t>
  </si>
  <si>
    <t>[good]抱歉，此微博已被作者删除。查看帮助：</t>
  </si>
  <si>
    <t>http://weibo.cn/2650932492/CgrKKwIJN</t>
  </si>
  <si>
    <t>有個阿郎</t>
  </si>
  <si>
    <t>#女司机惨遭男司机暴打##川AD7T67# 又被扒皮了。哈哈。貌似不是好鸟儿。心机婊啊。</t>
  </si>
  <si>
    <t>http://weibo.cn/1412206323/CgrLDfGsM</t>
  </si>
  <si>
    <t>Saibot</t>
  </si>
  <si>
    <t>哈哈哈哈果然不是什么好东西！向男司机致敬！为民除害抱歉，此微博已被删除。查看帮助：</t>
  </si>
  <si>
    <t>http://weibo.cn/1098451775/CgrLytcnQ</t>
  </si>
  <si>
    <t>重庆日报</t>
  </si>
  <si>
    <t>http://weibo.cn/2271051770/CgrLlek5H</t>
  </si>
  <si>
    <t>秀才在岸上</t>
  </si>
  <si>
    <t>确实要不得，但是这女的咋个都要的抱歉，此微博已被删除。查看帮助：</t>
  </si>
  <si>
    <t>http://weibo.cn/1750407854/CgrLLbJYe</t>
  </si>
  <si>
    <t>Zhang雪利c</t>
  </si>
  <si>
    <t>哈哈哈哈哈卧槽@阿晨来刷微博 //@fly-jia-:好吧，人肉确实好强大，两年开房86次都能查出来。。。。。抱歉，此微博已被删除。查看帮助：</t>
  </si>
  <si>
    <t>http://weibo.cn/2209827497/CgrM24Wnd</t>
  </si>
  <si>
    <t>起床有困难睡觉需谨慎</t>
  </si>
  <si>
    <t>//@美男子是安静的: 该挨，确实该！</t>
  </si>
  <si>
    <t>http://weibo.cn/1771401562/CgrM8zNGc</t>
  </si>
  <si>
    <t>PoiPoiPoooooo</t>
  </si>
  <si>
    <t>这反转的2333昨天还都在骂男司机今天瞬间反过来啊 //@再见裘德:233333333 //@抽象溺水鱼:[汗]抱歉，此微博已被删除。查看帮助：</t>
  </si>
  <si>
    <t>http://weibo.cn/2606885903/CgrMtgIQd</t>
  </si>
  <si>
    <t>五香牛肉面</t>
  </si>
  <si>
    <t>//@互联网大姨妈: 写的蛮好的，跟我的观点差不多，反正我也不会开车~</t>
  </si>
  <si>
    <t>http://weibo.cn/1989198853/CgrNk9mJX</t>
  </si>
  <si>
    <t>leo-fenglx</t>
  </si>
  <si>
    <t>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</si>
  <si>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http://weibo.cn/2696398353/CgrNO075E</t>
  </si>
  <si>
    <t>TopGearFan</t>
  </si>
  <si>
    <t>http://weibo.cn/1156214737/CgrOpc93M</t>
  </si>
  <si>
    <t>Ppppiiii123</t>
  </si>
  <si>
    <t>http://weibo.cn/2219003442/CgrPxyZl2</t>
  </si>
  <si>
    <t>时代报</t>
  </si>
  <si>
    <t>【成都#女司机变道遭殴打#完整视频曝光 网友称：该打！！[吃惊]】据嫌疑人张某行车记录仪显示：之前女司机卢某从左侧第二根车道突然变道至第四根车道，随后双方多次互"别"对方车。期间娃娃在车内叫着"妈妈"放声大哭….一时间，舆论大反转，网友力挺男司机，称该打！女司机被网友指出“劣迹斑斑”</t>
  </si>
  <si>
    <t>http://weibo.cn/1772190152/CgrPoFRL1</t>
  </si>
  <si>
    <t>爱读书的老奶妈</t>
  </si>
  <si>
    <t>亲眼目睹这样暴行的人还能有脸替渣男夫妻说话，真是无语了，这渣男还有人性么？！其他废话还需要么？！//@小仓山:为什么大家都忘了那男的打人后想跑被拦住，还捅伤无辜出租车司机，现在来洗白说受过良好教育？受过良好教育的母亲会坐后排抱着幼儿当安全气囊？//@孟晖menghui: 转发微博</t>
  </si>
  <si>
    <t>http://weibo.cn/1434782917/CgrQjp8wH</t>
  </si>
  <si>
    <t>http:/weibo.cn/617264814/grppnehr</t>
  </si>
  <si>
    <t>孤烟飞鹰</t>
  </si>
  <si>
    <t>道歉是不够的，国家应该出台法律对女性驾车进行限制，因为女性驾车基本跟马路杀手划等号</t>
  </si>
  <si>
    <t>http://weibo.cn/2347874104/CgrRmrKBw</t>
  </si>
  <si>
    <t>LeoBaggio</t>
  </si>
  <si>
    <t>#女司机变道遭殴打# 那天上午看了大人视频，只觉得现在人好暴躁，晚上看了男司机的行车记录仪，就觉得，人！太！温！和！怎么没把那女的打死</t>
  </si>
  <si>
    <t>http://weibo.cn/1593987457/CgrRjqvTp</t>
  </si>
  <si>
    <t>柏破局</t>
  </si>
  <si>
    <t>打的轻了</t>
  </si>
  <si>
    <t>http://weibo.cn/2552116467/CgrSC9mKx</t>
  </si>
  <si>
    <t>逆落</t>
  </si>
  <si>
    <t>同款#男司机暴打女司机#</t>
  </si>
  <si>
    <t>http://weibo.cn/1746542513/CgrSQlHlg</t>
  </si>
  <si>
    <t>沉默的透明人</t>
  </si>
  <si>
    <t>越来越好奇了，男司机什么背景？光明日报也洗地，本地报纸也洗地，连警方保管的信息也被拉出来洗地</t>
  </si>
  <si>
    <t>http://weibo.cn/1190057532/CgrTt3zRN</t>
  </si>
  <si>
    <t>http:/weibo.cn/772190152/grpofrl1</t>
  </si>
  <si>
    <t>5月5日 18:10</t>
  </si>
  <si>
    <t>港文罗</t>
  </si>
  <si>
    <t>#女司机惨遭男司机暴打# 此女甚是可恶，不过再可恶也只能警察来处理。嘴上人人喊打，过把嘴瘾问题不大，真要动手就是给自己过不去。</t>
  </si>
  <si>
    <t>http://weibo.cn/1033535002/CgrUbD6Xe</t>
  </si>
  <si>
    <t>我来挖刚大</t>
  </si>
  <si>
    <t>#成都女司机变道遭殴打#这事儿告诉我们开车装个行车记录仪是多么重要[笑cry]</t>
  </si>
  <si>
    <t>http://weibo.cn/3170473093/CgrU7eiHh</t>
  </si>
  <si>
    <t>安妮玫瑰香如故</t>
  </si>
  <si>
    <t>#女司机惨遭男司机暴打#【就事儿论事儿】打人违法，依法得到惩治。不遵守交通规则，依法得到惩治。【混淆】是把这两者搅合到一起说，然后说该打。【路怒症】是典型的心理疾病的表现，【心理病人】遇见【心理病人】，当然发生纠缠不清楚的奇葩事。</t>
  </si>
  <si>
    <t>http://weibo.cn/1069756437/CgrUEkOnh</t>
  </si>
  <si>
    <t>小黄人的幕后BOSS</t>
  </si>
  <si>
    <t>#女司机突然变道遭暴打#我不认为男司机有错。女司机那么贱，男司机有情绪是很正常的事。如果真要按照法律来的话，先制裁这个女的吧。要道歉也是女司机先道歉，反而让男司机先道歉了，真是反了，可笑的处决！[哼][哼][哼]</t>
  </si>
  <si>
    <t>http://weibo.cn/1766964344/CgrUj4Mm4</t>
  </si>
  <si>
    <t>xiao-bu-dian</t>
  </si>
  <si>
    <t>http://weibo.cn/2535061422/CgrVu3fHV</t>
  </si>
  <si>
    <t>高铁龙猫桑</t>
  </si>
  <si>
    <t>#女司机惨遭男司机暴打# 看完视频后的评价，这种人挨打是必然的，只是时间问题。只不过谁打她谁倒霉罢了。</t>
  </si>
  <si>
    <t>http://weibo.cn/1167146744/CgrVu2tGA</t>
  </si>
  <si>
    <t>半步室</t>
  </si>
  <si>
    <t>有因有果?都不是省油的灯?[嘻嘻]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</si>
  <si>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http://weibo.cn/1884029517/CgrVB8eC6</t>
  </si>
  <si>
    <t>瞌睡文</t>
  </si>
  <si>
    <t>http://weibo.cn/1921189705/CgrWEFb7h</t>
  </si>
  <si>
    <t>舒小微微</t>
  </si>
  <si>
    <t>之前我觉得男司机下手太重咯，但现在我觉得还好，不算重得嘛，毕竟还能挣起眼睛说瞎话。[微笑]</t>
  </si>
  <si>
    <t>http://weibo.cn/2173441062/CgrWVgMf5</t>
  </si>
  <si>
    <t>村上有棵喵</t>
  </si>
  <si>
    <t>开车不是儿戏。第一次算无心，接下来故意的痕迹很明显，这个男人欠妥的就是当着媳妇孩子的面打了女人。交通法里有危险驾驶罪啊，男司机们是不是更有感触[拍照][羊年大吉][马到成功]@林yali@彼年清风@此彼年怎么了@就是我onlyone@廖司宇@烁央旮旯好怪@VVVVVoya@杨景源@遥兄@___CappuCino</t>
  </si>
  <si>
    <t>http://weibo.cn/2619808082/CgrWTuecw</t>
  </si>
  <si>
    <t>缪娟</t>
  </si>
  <si>
    <t>回复@4mile爱简单生活:同学你的逻辑我不是太懂，难道评论的大多数不都是行人吗？[白眼] //@4mile爱简单生活:评论里骂两边的都有，但有考虑行人感受的吗？ //@缪娟: //@楚惜刀: 上淘宝买个行车记录仪。 //@编剧却却:[衰][衰][衰]果然作死 //@流浪的蛤蟆:还是那句话，揍的轻……</t>
  </si>
  <si>
    <t>http://weibo.cn/1614354402/CgrWKBNJa</t>
  </si>
  <si>
    <t>啸鱼Yu</t>
  </si>
  <si>
    <t>对于这种女司机 我只能说 打的好</t>
  </si>
  <si>
    <t>http://weibo.cn/1362118805/CgrWNx9yx</t>
  </si>
  <si>
    <t>弗拉基米尔普惊</t>
  </si>
  <si>
    <t>女司机只对第一次连续变道道歉，对后面是没有悔过之心的。显然她脑子不傻，知道连续变道是违反交规充其量扣几分交点钱，后面危害公共安全搞不好是要坐牢的。大家知道报警没什么用，但用自毁的方式教育贱人是划不来的。女司机的爹开始将话题转向侵犯隐私什么的，苍蝇真不叮无缝的蛋#成都女司机被打事件# @知乎日报如何看待「男司机当街暴打女司机」事件？</t>
  </si>
  <si>
    <t>http://weibo.cn/1887459951/CgrWUobgN</t>
  </si>
  <si>
    <t>herochinois</t>
  </si>
  <si>
    <t>#男司机暴打女司机#女司机不应该随意变道，对后面的车辆造成不便和潜在危险。男司机情绪过火，不该动手打人。总之，一个驾驶能力不高明，一个是人品不好。@武汉电视台第一直播室</t>
  </si>
  <si>
    <t>http://weibo.cn/2424851562/CgrX0AJJ8</t>
  </si>
  <si>
    <t>daney-LD</t>
  </si>
  <si>
    <t>说的有理，这个女的太坏了</t>
  </si>
  <si>
    <t>http://weibo.cn/3151563012/CgrXBf01U</t>
  </si>
  <si>
    <t>薇观天下OL</t>
  </si>
  <si>
    <t>http://weibo.cn/1820019945/CgrXRbk4L</t>
  </si>
  <si>
    <t>a-请在意我</t>
  </si>
  <si>
    <t>【老客户?6单】真的感谢宝贝 自己用的好 又推荐给了室友?二话没说?6单 为什么婷婷总是有老客户捧场捧场再捧场效果真的不必强调 婷婷就是那么自信?#女司机惨遭男司机暴打##贪吃蛇钻井技术##田源##叶谦##出轨##井柏然 郑爽#</t>
  </si>
  <si>
    <t>http://weibo.cn/5488751686/CgrYimhhZ</t>
  </si>
  <si>
    <t>蜜沙是瓦洛佳的爸比</t>
  </si>
  <si>
    <t>http://weibo.cn/1935475845/CgrYGk1BJ</t>
  </si>
  <si>
    <t>可劲撒欢</t>
  </si>
  <si>
    <t>让个女司机别了两次，手也够臭的。抱歉，此微博已被删除。查看帮助：</t>
  </si>
  <si>
    <t>http://weibo.cn/3478518180/CgrZi7hZx</t>
  </si>
  <si>
    <t>骑马与砍杀中文站</t>
  </si>
  <si>
    <t>http://weibo.cn/2126562662/CgrZd50nw</t>
  </si>
  <si>
    <t>三分钟热度陈陈婷</t>
  </si>
  <si>
    <t>http://weibo.cn/1982266064/CgrZNqAou</t>
  </si>
  <si>
    <t>胖纸羊羊羊羊羊羊</t>
  </si>
  <si>
    <t>好久没玩微博 对于这件事 我只想说 打的好</t>
  </si>
  <si>
    <t>http://weibo.cn/1689587433/CgrZD7C2f</t>
  </si>
  <si>
    <t>以色列之约</t>
  </si>
  <si>
    <t>http://weibo.cn/1439153975/Cgs0gpOSz</t>
  </si>
  <si>
    <t>CV大狼</t>
  </si>
  <si>
    <t>#成都男司机打女司机#不文明驾驶的事我经常遇到。我觉得大部分女司机都是“马路自杀手”，只要不撞到我，就随她们去吧；但如果是男司机，我不管是不是新手，必须摇下窗户瞪他一眼，瞪不服的就骂他狗日的一句；如果还不服的话，我车里常备一根菲律宾短棍，不过目前还没用过。驾校没教好的，哥给他回回炉</t>
  </si>
  <si>
    <t>http://weibo.cn/2303931161/CgrZXuDxP</t>
  </si>
  <si>
    <t>赵景桐</t>
  </si>
  <si>
    <t>#男司机暴打女司机#当你耍流氓的时候，要么有人怕你，要么有人反抗！自己作出来的祸，上天一定会派人惩罚你，这个人有可能是英雄、执法者，也有可能是男司机！就事论事吧，这揍挨的不冤！</t>
  </si>
  <si>
    <t>http://weibo.cn/2380886703/Cgs0rzSPn</t>
  </si>
  <si>
    <t>听见下雨的声音1234</t>
  </si>
  <si>
    <t>#女司机惨遭男司机暴打#打死她好么。。。</t>
  </si>
  <si>
    <t>http://weibo.cn/3264309523/Cgs1sAiTT</t>
  </si>
  <si>
    <t>西米是阿里太太</t>
  </si>
  <si>
    <t>http://weibo.cn/2661924753/Cgs1kgb5A</t>
  </si>
  <si>
    <t>毛姐姐加油冲啊</t>
  </si>
  <si>
    <t>很多“圣人”总抓着男人不该打女人来喊话，我就想问了，是不是女人对男人做任何道德沦丧、蛮横恶毒的事情，男人都该无底线忍到底？很明显这女的就是一个狭隘、跋扈、恶毒、虚伪的马路杀手，这次不教训她，下次可能就真的要出人命了！男司机只能忍无可忍被迫爆发。（备注：我是女人，支持为民除害）</t>
  </si>
  <si>
    <t>http://weibo.cn/2473150721/Cgs1s0bqv</t>
  </si>
  <si>
    <t>LS李智</t>
  </si>
  <si>
    <t>#女司机惨遭男司机暴打#问题的关键在于:女司机行为是否违反了交规，有没有不当行为，和她应该负什么样的责任！男司机在女司机不当行为之后，有没有权利打人？这件事跟男人打女人有什么关系？</t>
  </si>
  <si>
    <t>http://weibo.cn/2696657381/Cgs1NdMS5</t>
  </si>
  <si>
    <t>我的可乐加冰谢谢</t>
  </si>
  <si>
    <t>打挨的太少了 //@有时右逝:该打。</t>
  </si>
  <si>
    <t>http://weibo.cn/2615769152/Cgs2zpENH</t>
  </si>
  <si>
    <t>金鱼飨卤</t>
  </si>
  <si>
    <t>http://weibo.cn/2280800564/Cgs3smyQL</t>
  </si>
  <si>
    <t>疾风风之狼</t>
  </si>
  <si>
    <t>就没人觉得，女司机别男司机，男司机打女司机这事儿，背负的使命是再次振兴中国行车记录仪行业吗？</t>
  </si>
  <si>
    <t>http://weibo.cn/1456019857/Cgs3SFTs7</t>
  </si>
  <si>
    <t>风风的华为Ascend Mate7</t>
  </si>
  <si>
    <t>爱吃小面的泽西</t>
  </si>
  <si>
    <t>弄就一个字，我只说一次，你知道我只会用行动表示！</t>
  </si>
  <si>
    <t>http://weibo.cn/5115994843/Cgs3S7AsJ</t>
  </si>
  <si>
    <t>嘤嘤陶ceci</t>
  </si>
  <si>
    <t>http://weibo.cn/1607501912/Cgs47rUSd</t>
  </si>
  <si>
    <t>我是刘鹤</t>
  </si>
  <si>
    <t>是真的吗？老司机看看</t>
  </si>
  <si>
    <t>http://weibo.cn/1753234245/Cgs6UCXJK</t>
  </si>
  <si>
    <t>回复@飞花逐月DT:不是吗？手臭开车不行就打人，要是他别这个女的成功了，他还打人吗？//@飞花逐月DT:你这观点够独特的//@可劲撒欢:让个女司机别了两次，手也够臭的。抱歉，此微博已被删除。查看帮助：</t>
  </si>
  <si>
    <t>http://weibo.cn/3478518180/Cgs6Wnuej</t>
  </si>
  <si>
    <t>ArielYoung_0</t>
  </si>
  <si>
    <t>就因为女司机是官二代所以跪添吗 //@绝对萌域:华西都市报，你在消耗国人对媒体的信任度，你这图画的什么鬼，女司机把男司机别向人行横道那次在你的图解里直接调换了男女司机的位置！</t>
  </si>
  <si>
    <t>http://weibo.cn/3197085631/Cgs8aCb32</t>
  </si>
  <si>
    <t>笑炎儿古着vintage</t>
  </si>
  <si>
    <t>今日更新#男司机狂打女司机#古着vintage</t>
  </si>
  <si>
    <t>http://weibo.cn/2476072173/Cgs8U8bPj</t>
  </si>
  <si>
    <t>王小天S</t>
  </si>
  <si>
    <t>#女司机惨遭男司机暴打# 看了完整视频，男司机打人违法，但女司机涉嫌以危险方式危害公共安全罪和危险驾驶罪，@平安锦江 为什么不抓她？执法还有选择性吗？！再看照片，28岁长得像他妈48岁似的，肯定就是个处心积虑、自私阴险的臭婊子。[怒]</t>
  </si>
  <si>
    <t>http://weibo.cn/2260192267/Cgs9vlvUm</t>
  </si>
  <si>
    <t>C心如止水Q</t>
  </si>
  <si>
    <t>//@互联网大姨妈:写的蛮好的，跟我的观点差不多，反正我也不会开车~</t>
  </si>
  <si>
    <t>http://weibo.cn/1868809871/Cgs9K9yW8</t>
  </si>
  <si>
    <t>爷爱怀旧</t>
  </si>
  <si>
    <t>#女司机惨遭男司机暴打# 女司机被人肉 亮点是开房86次 via互联网</t>
  </si>
  <si>
    <t>http://weibo.cn/3846095790/CgsaN8R5t</t>
  </si>
  <si>
    <t>绣柒小潴</t>
  </si>
  <si>
    <t>没学驾照。不懂。请高手解释下</t>
  </si>
  <si>
    <t>http://weibo.cn/2215036624/CgsbWDj5N</t>
  </si>
  <si>
    <t>蘑菇蘑菇蘑蘑菇菇</t>
  </si>
  <si>
    <t>突然想到前段时间的这个新闻</t>
  </si>
  <si>
    <t>http://weibo.cn/1745782907/CgsbUAfw1</t>
  </si>
  <si>
    <t>倔强的石头堆起来</t>
  </si>
  <si>
    <t>//@iubear:我的立场就是这个贱女人应该被揍死。艹！//@黑心棉喵咪:分析的对，这男的是有错，但是，这娘们儿的心太歹毒了，转起来，公安部门要核实情况，让真的凶手得到应有的惩罚！！！ //@奔跑的mori酱:看的比我还仔细…[鼓掌]</t>
  </si>
  <si>
    <t>http://weibo.cn/1965825813/Cgsc94FMO</t>
  </si>
  <si>
    <t>颖儿someone</t>
  </si>
  <si>
    <t>【你们担心什么人脉啊】我家宝贝天天这么任性 都挑着加#TFboys##贾静雯##女司机被暴打#</t>
  </si>
  <si>
    <t>http://weibo.cn/2690428037/CgscDd4B2</t>
  </si>
  <si>
    <t>王小Pa和妈咪的幸福生活</t>
  </si>
  <si>
    <t>所以说现在出来个什么热门都得看看真假再转啊，罕见客观报导的媒体</t>
  </si>
  <si>
    <t>http://weibo.cn/1965323742/Cgse3z56V</t>
  </si>
  <si>
    <t>DuangDangDuang</t>
  </si>
  <si>
    <t>#女司机惨遭男司机暴打# 看了视频感到了满满的正能量！[太阳][太阳][太阳]男司机冒着危险追赶女司机并进行适当的体罚教育，避免女司机不知悔改，继续这样开下去被从车轮下拖出来的悲剧。。。女司机必须感谢男司机</t>
  </si>
  <si>
    <t>http://weibo.cn/2815040263/CgserbzXp</t>
  </si>
  <si>
    <t>蔡胖胖的小米M4</t>
  </si>
  <si>
    <t>图兰朵儿ACE</t>
  </si>
  <si>
    <t>#女司机惨遭男司机暴打#综合所有网友搜集的信息，只想说：这女的欠收拾。这回终于遭收拾了！[鼓掌][鼓掌][鼓掌]</t>
  </si>
  <si>
    <t>http://weibo.cn/2136253384/CgseD37if</t>
  </si>
  <si>
    <t>Stacey_z</t>
  </si>
  <si>
    <t>http://weibo.cn/1436425552/CgseZctme</t>
  </si>
  <si>
    <t>http:/weibo.cn/861923180/gox5eg8v</t>
  </si>
  <si>
    <t>5月5日 09:46</t>
  </si>
  <si>
    <t>没钱的破罐子</t>
  </si>
  <si>
    <t>http://weibo.cn/2837243852/CgsffavFu</t>
  </si>
  <si>
    <t>老蔡乱评</t>
  </si>
  <si>
    <t>从斗殴事件上看，女司机挑衅在先，治安处罚恐怕不能免掉；从交通法看，女司机危险驾驶罪证据确凿，希望@成都交警 能秉公处理。 @成都范儿微博#成都女司机被打# 我感觉@成都交警@平安成都 应该出来公正的说一下，不偏不倚，说一下这次事件中男女司机各自的过错，以及怎么避免在公路上的冲突。转发 1评论 2 3</t>
  </si>
  <si>
    <t>http://weibo.cn/2462344045/CgsfRffcY</t>
  </si>
  <si>
    <t>我才是一只小逗比</t>
  </si>
  <si>
    <t>#男司机暴打女司机#打得好 就是下手轻了点 最烦这种傻逼 躺床上还在装逼博同情</t>
  </si>
  <si>
    <t>http://weibo.cn/1455776807/CgsgDqoMr</t>
  </si>
  <si>
    <t>壮哥的小弟</t>
  </si>
  <si>
    <t>看完视频，打得好，喜大普奔！遵纪守法的好人永远都是弱者，乱变道的，不打灯的，直行道非要左转的，开远光灯的，实线变道的，闯红灯的，这些人才是这个世道的强者和赢家。</t>
  </si>
  <si>
    <t>http://weibo.cn/2013232361/CgsiznJ8Y</t>
  </si>
  <si>
    <t>ZH向日葵小葵直属总代娜娜</t>
  </si>
  <si>
    <t>#女司机惨遭男司机暴打#加我微信送面膜，1246030239 包邮，并送388种加人方法@热门话题榜@互粉大厅微博</t>
  </si>
  <si>
    <t>http://weibo.cn/3805883883/CgsiVwt2v</t>
  </si>
  <si>
    <t>九月唱蓝调</t>
  </si>
  <si>
    <t>简直就是#成都女司机变道遭殴打#的翻版！是否就该把这司机打了！可是在武汉，连最最起码的一句道歉都没有！@武汉晚报@楚天都市报@武汉公交集团@武汉公交管理办</t>
  </si>
  <si>
    <t>http://weibo.cn/1403202191/Cgsjzam9v</t>
  </si>
  <si>
    <t>@武汉公交集团@武汉公交管理办 此辆公交在不具备变道条件下强行变道，擦花别人车钱还扬言“你想么样”！是不是也太嚣张了！</t>
  </si>
  <si>
    <t>http://weibo.cn/1403202191/CfYhF0Y5Q</t>
  </si>
  <si>
    <t>5月2日 14:57</t>
  </si>
  <si>
    <t>李海铭Heming</t>
  </si>
  <si>
    <t>http://weibo.cn/1869091717/CgsjKomUm</t>
  </si>
  <si>
    <t>囚囻</t>
  </si>
  <si>
    <t>你丫别走…太贱了！[怒]#女司机惨遭男司机暴打#</t>
  </si>
  <si>
    <t>http://weibo.cn/1742564355/Cgsk0iMnu</t>
  </si>
  <si>
    <t>changebenyue22</t>
  </si>
  <si>
    <t>马路杀手，活腻歪了。</t>
  </si>
  <si>
    <t>http://weibo.cn/1567958247/Cgsk0CTJ4</t>
  </si>
  <si>
    <t>Linabay219</t>
  </si>
  <si>
    <t>打得好！法治不了到头来还是要人治，2B女司机</t>
  </si>
  <si>
    <t>http://weibo.cn/2023935221/CgsmNbW1i</t>
  </si>
  <si>
    <t>曲奇找饼干盒</t>
  </si>
  <si>
    <t>无论如何 这样暴力地打一个女人就是他不对。哪有多次狠踢头部的//为什么大家都忘了那男的打人后想跑被拦住，还捅伤无辜出租车司机，现在来洗白说受过良好教育？受过良好教育的母亲会坐后排抱着幼儿当安全气囊？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</si>
  <si>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http://weibo.cn/2509743377/CgsmWDwB1</t>
  </si>
  <si>
    <t>Abbey小熙</t>
  </si>
  <si>
    <t>这种三观正确的东西必须转啊～圣母跟键盘侠真多啊！开过车的人说这女的有什么不对也是让人微醺[doge][doge][doge]</t>
  </si>
  <si>
    <t>http://weibo.cn/2478557931/CgsnO8XHk</t>
  </si>
  <si>
    <t>季艹艹爱颖困困</t>
  </si>
  <si>
    <t>http://weibo.cn/1868214210/Cgsolf0rR</t>
  </si>
  <si>
    <t>guoan911</t>
  </si>
  <si>
    <t>我正在看#成都女司机变道遭暴打#该死的 成都被打女司机 本身就该打。就首次变道道歉 称当时有点急@腾讯视频</t>
  </si>
  <si>
    <t>http://weibo.cn/1197949071/Cgsows3WK</t>
  </si>
  <si>
    <t>阿勉的阿棉阿软</t>
  </si>
  <si>
    <t>虽说打人是不对的，但我还是忍不住要说女司机活该好么，多少交通事故就是因为躲避车辆发生的。双方都是受害者，女司机要好好检讨自己#成都男子暴打女司机# @头条新闻#舆论场#【为暴打女司机叫好是戾气弥漫的体现？】中青报：为暴打女司机叫好，不只是为暴行鼓掌，更是戾气弥漫的表现。只为一点小事，就不惜狠打对方，旁边还有叫好的看客，这是多么恐怖的画面。为什么如此简单的是非判断，却不能让围观者达成共识？每个围观者都应该反躬自省。</t>
  </si>
  <si>
    <t>http://weibo.cn/5386051864/CgsoXjGoU</t>
  </si>
  <si>
    <t>慢半拍的又淸</t>
  </si>
  <si>
    <t>http://weibo.cn/5458464144/Cgsp51H1l</t>
  </si>
  <si>
    <t>小宝珊瑚</t>
  </si>
  <si>
    <t>真恐怖 //@王奶硕:我会在那女的第一次变道的时候踩油门爆她菊，爆完再下车砍她，还要她负全责[蜡烛]，以后见一次爆一次打一次[太阳]</t>
  </si>
  <si>
    <t>http://weibo.cn/2080283071/CgspXn4p3</t>
  </si>
  <si>
    <t>打得好，讨打！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t>
  </si>
  <si>
    <t>http://weibo.cn/1783870204/Cgsq54cC5</t>
  </si>
  <si>
    <t>胡锦雄</t>
  </si>
  <si>
    <t>几十次违章很能说明问题，但还是以伤为重。反正应于那句：恶人自有恶人磨！//@苏客同学: //@LC明辨笃行: //@郑维:回覆@鬼降血麒麟:各种背景浮现。 //@鬼降血麒麟:女司机名下两辆车加起来46次违规未处理还开得这样自在悠闲，果然说明背后还是有个爹的~//@安静的大白菜: 所以我现在就想知道女司机的爹</t>
  </si>
  <si>
    <t>http://weibo.cn/2267064620/Cgsr8FPz6</t>
  </si>
  <si>
    <t>神皂色涩彩妆美激梵洁诗--艾米姐</t>
  </si>
  <si>
    <t>宝贝4天赚了10000，在家躺着都能赚钱！新品叼炸天??#met ball##女司机变道遭殴打#</t>
  </si>
  <si>
    <t>http://weibo.cn/5075992535/CgsrdqKpr</t>
  </si>
  <si>
    <t>女神经病出没请注意</t>
  </si>
  <si>
    <t>打得好！</t>
  </si>
  <si>
    <t>http://weibo.cn/2833825205/CgsshgMp1</t>
  </si>
  <si>
    <t>我正在看#成都女司机变道遭暴打# 实拍男司机逼停女司机当街暴打 路人劝阻反遭捅伤@腾讯视频</t>
  </si>
  <si>
    <t>http://weibo.cn/1197949071/Cgssm41P1</t>
  </si>
  <si>
    <t>守而不望</t>
  </si>
  <si>
    <t>”第二次“因为路窄不得已才拐过去”。这是在挑战群众智商啊，视频很显然是看到向着路人别过去然后刹车的，刹车灯都亮起来了，这神解释。。。</t>
  </si>
  <si>
    <t>http://weibo.cn/1946993232/CgstpkBMC</t>
  </si>
  <si>
    <t>Shra</t>
  </si>
  <si>
    <t>装装装 //@植宝丁:这是典型的：“大哥你装没装行车记录仪啊，现在通勤旅游，自卫自辩，必备啊！”“好的，装装装立刻装！”</t>
  </si>
  <si>
    <t>http://weibo.cn/1708244595/CgstSAN27</t>
  </si>
  <si>
    <t>五月之恋599</t>
  </si>
  <si>
    <t>#女司机惨遭男司机暴打##要求女司机向打人男司机家属道歉#男司机已经付出了代价，但女司机更应该向男司机车上的老婆孩子道歉，不要躺在病床装可怜，可怜之人必有可恨之处！</t>
  </si>
  <si>
    <t>http://weibo.cn/3166341767/CgstSieKM</t>
  </si>
  <si>
    <t>内心却仍是此间少年1mpossible</t>
  </si>
  <si>
    <t>行车记录仪一爆出 怎么没打死你呢[doge]#暴打女司机#</t>
  </si>
  <si>
    <t>http://weibo.cn/2110905687/CgstPk3VV</t>
  </si>
  <si>
    <t>用户5167597227雯雯</t>
  </si>
  <si>
    <t>一一前天成都三环路娇子立桥下，男司机张某逼停多次在成都三环路，时速达100公里的马路上非法多次变道的卢某，对之暴打，引来全国观众的同情。经成都市和四川省营山县两地网民的搜索，女司机卢某及其父的背景浮出水面。卢多次在成都的马路上違章，今年上半年就达20多次，难怪張某因卢变道而暴打应自责</t>
  </si>
  <si>
    <t>http://weibo.cn/5167597227/CgstUEWIx</t>
  </si>
  <si>
    <t>托斯卡纳天空下的艳阳</t>
  </si>
  <si>
    <t>牛逼啊！女司机开房 记录都分析出来生理期了#女司机变道遭殴打#@韩路-@PS3保罗@SCC可乐</t>
  </si>
  <si>
    <t>http://weibo.cn/1371493162/Cgsunj57o</t>
  </si>
  <si>
    <t>M676962537</t>
  </si>
  <si>
    <t>必须打</t>
  </si>
  <si>
    <t>http://weibo.cn/5343090440/CgswjxkbX</t>
  </si>
  <si>
    <t>美女小朵朵</t>
  </si>
  <si>
    <t>#女司机惨遭男司机暴打# 打人是不對的，我要是這個男人，一定要打殘它[怒]賤人就是矯情[怒駡]活該。</t>
  </si>
  <si>
    <t>http:/weibo.cn/198812752/gsw8bgwx</t>
  </si>
  <si>
    <t>5月5日 19:55</t>
  </si>
  <si>
    <t>http://weibo.cn/2198812752/Cgsw8BgwX</t>
  </si>
  <si>
    <t>SHE团队金牌合作伙伴</t>
  </si>
  <si>
    <t>每个选择我的人 理由只有一个 就是相信我V:33677896#贾静雯怀二胎##男司机暴打女司机##焦恩俊 张庭#</t>
  </si>
  <si>
    <t>http://weibo.cn/5305451739/CgswZgwBt</t>
  </si>
  <si>
    <t>中国移动-三星GalaxyNote3</t>
  </si>
  <si>
    <t>-千言万语-</t>
  </si>
  <si>
    <t>官二代也挖出来了[哈哈][哈哈] //@感受深蓝:中肯的评论</t>
  </si>
  <si>
    <t>http://weibo.cn/1411529105/Cgsxg7XoE</t>
  </si>
  <si>
    <t>DwayneS_</t>
  </si>
  <si>
    <t>#成都女司机变道遭殴打#其实看了视频就知道她也不是什么善茬，别车手法娴熟得一逼。</t>
  </si>
  <si>
    <t>http://weibo.cn/2610173413/Cgsydv0KM</t>
  </si>
  <si>
    <t>摩羯座的常小凡</t>
  </si>
  <si>
    <t>#女司机惨遭男司机暴打#这世界到底怎么了？[哼]</t>
  </si>
  <si>
    <t>http://weibo.cn/2258664322/CgsyeohYS</t>
  </si>
  <si>
    <t>贱来的iPhone</t>
  </si>
  <si>
    <t>猪兔子米底</t>
  </si>
  <si>
    <t>我想说这两人都是有病。不过再怎么样不该打人</t>
  </si>
  <si>
    <t>http://weibo.cn/1870850801/Cgszf2eg2</t>
  </si>
  <si>
    <t>筱沫宝贝儿</t>
  </si>
  <si>
    <t>#女司机惨遭男司机暴打#太气愤了！这种人就要give you some color to see see@女司机惨遭男司机暴打</t>
  </si>
  <si>
    <t>http://weibo.cn/5602847443/Cgsz0dwND</t>
  </si>
  <si>
    <t>吴亦凡</t>
  </si>
  <si>
    <t>不知道说什么了，希望开车能遵守交通规则，有好礼让[话筒]</t>
  </si>
  <si>
    <t>http://weibo.cn/5458980394/Cgszm8WJt</t>
  </si>
  <si>
    <t>frankleeman</t>
  </si>
  <si>
    <t>#女司机变道遭殴打#到此打住，请媒体不要再引导讨论了，不然你们就助长暴力的另外形式——网络暴力</t>
  </si>
  <si>
    <t>http://weibo.cn/1058724231/CgsA5AP4Z</t>
  </si>
  <si>
    <t>The most hideous, most chilling, and to me the most shocking part in this whole incident is not the existence of these two morons, but how many around me actually cheered.#干脆翻译成「原文」吧#</t>
  </si>
  <si>
    <t>http://weibo.cn/1961640291/CgsAjucZX</t>
  </si>
  <si>
    <t>http:/weibo.cn/961640291/gpnta123</t>
  </si>
  <si>
    <t>5月5日 13:00</t>
  </si>
  <si>
    <t>闵雅英</t>
  </si>
  <si>
    <t>说的在理。 //@阿杉杉杉:就该揍死她//@keely_姬:...omg//@神马的西河是杂食动物: //@姽婳涟翩的鬼://@时不时抽风兮://@白白是紫薯控: 揍得轻了//@SillianV587:好恶心，果然揍得太轻了 //@黄石PK:这女的真的该//@编剧却却:[衰][衰][衰]果然作死 //@流浪的蛤蟆:还是那句话，揍的轻……</t>
  </si>
  <si>
    <t>http://weibo.cn/1768962922/CgsBefc1d</t>
  </si>
  <si>
    <t>叫你王小欣你敢答应吗</t>
  </si>
  <si>
    <t>//@Kirino_Zzz:我靠 这女的蓄意谋杀 //@belle_人生目标能花会赚:反转了 //@神马的西河是杂食动物: //@姽婳涟翩的鬼://@时不时抽风兮://@白白是紫薯控: 揍得轻了//@SillianV587:好恶心，果然揍得太轻了 //@黄石PK:这女的真的该//@编剧却却:[衰][衰][衰]果然作死 //@流浪的蛤蟆:还是那句话，揍的轻……</t>
  </si>
  <si>
    <t>http://weibo.cn/3154347064/CgsBmsXdk</t>
  </si>
  <si>
    <t>Max Zero 36-44 价格可以接受 现在可以推看看淘宝公司货销量第一的价格也是吐了 耐克的推广程度火爆程度不不赘述 爱鞋的人自然懂#女司机惨遭男司机暴打##2015MetBall##刘谦结婚##TFBOYS代言芬达##90后全智贤##刘谦宣布婚讯##朱圣祎 潘雨润##贾静雯怀二胎##李光洙 d.o#</t>
  </si>
  <si>
    <t>http://weibo.cn/3147051260/CgsBksvz9</t>
  </si>
  <si>
    <t>晏浩然</t>
  </si>
  <si>
    <t>[怒][怒][怒]#成都女司机被打##为打人师兄声援# 你开房多少次没人关注，你仗着权势在马路上撒野，该打。为打人师兄张某声援。[赞]【纠正】打人前不是张某逼停卢女，而是卢女纠缠并逼停张某。[话筒] [行车记录仪视频]→</t>
  </si>
  <si>
    <t>http://weibo.cn/1293167281/CgsDbpNFj</t>
  </si>
  <si>
    <t>疯子Andy废话多</t>
  </si>
  <si>
    <t>//@Chiakii_:看完赶紧去淘宝买行车记录仪</t>
  </si>
  <si>
    <t>http://weibo.cn/1267842435/CgsEWrL9Z</t>
  </si>
  <si>
    <t>最爱休闲读物</t>
  </si>
  <si>
    <t>http://weibo.cn/3908981447/CgsFwtd3H</t>
  </si>
  <si>
    <t>新浪福建</t>
  </si>
  <si>
    <t>#女司机惨遭男司机暴打#【被打女司机病床上接受采访】被打女司机卢某露面，躺在病床上接受采访，讲述了她当时的想法：“经过我这么多年开车的经验，在那样的距离我变道过来出去，是没问题的，不会导致他急刹或是怎样，把小孩惊吓，出来了我都没有感觉把他（车）别了。”</t>
  </si>
  <si>
    <t>http://weibo.cn/1658388624/CgsGoxYf4</t>
  </si>
  <si>
    <t>童妈香港站</t>
  </si>
  <si>
    <t>http://weibo.cn/3120837585/CgsH8m0cs</t>
  </si>
  <si>
    <t>N-小青年</t>
  </si>
  <si>
    <t>电视台采访她爹她妈，她妈哭的实在是不寻常，她爹就俩要求：要求严惩，一定要经济补偿，呵呵呵。打人是一定不对，但是看她这爹妈，似乎也能看出点什么</t>
  </si>
  <si>
    <t>http://weibo.cn/2198738341/CgsHCcZcJ</t>
  </si>
  <si>
    <t>Takkka</t>
  </si>
  <si>
    <t>[围观][围观][围观][围观]抱歉，此微博已被作者删除。查看帮助：</t>
  </si>
  <si>
    <t>http://weibo.cn/1732528395/CgsIpg76E</t>
  </si>
  <si>
    <t>張丹陽-James</t>
  </si>
  <si>
    <t>只是想问打人者受到法律严惩，而涉嫌危险驾驶、蓄意杀人（别司机差点撞上路人）的女司机为啥不受到严惩？汽车分公母吗？管你是男是女，都是交通参与者，法律面前人人平等。拘留女司机！！！</t>
  </si>
  <si>
    <t>http://weibo.cn/1940699104/CgsIg58ez</t>
  </si>
  <si>
    <t>穆府家居装饰</t>
  </si>
  <si>
    <t>#奔跑吧兄弟##2015MetBall##女司机惨遭男司机暴打##90后全智贤# 中式灯亲近自然，朴实亲切，其添加了中式元素，使内容更加丰富，大而不空、厚而不重，有格调又不显压抑，给空间营造一种温馨而古香古色的气氛。</t>
  </si>
  <si>
    <t>http://weibo.cn/5569845686/CgsJe6L7C</t>
  </si>
  <si>
    <t>洪少峰Less</t>
  </si>
  <si>
    <t>#女司机变道遭殴打#该不该打？女司机第一次的确是违规变道，之后又再度别车，男司机都说算了，后来还别，四川汉子暴走了！女司机不应该，还不承认错误，其父说话更不经过头脑，女儿还遗传了！</t>
  </si>
  <si>
    <t>http://weibo.cn/1582751583/CgsJ1Dvsy</t>
  </si>
  <si>
    <t>e伊伊</t>
  </si>
  <si>
    <t>http://weibo.cn/2016156071/CgsJw56Wh</t>
  </si>
  <si>
    <t>如小果</t>
  </si>
  <si>
    <t>媒体不负责！应该公证报道！//@春眼秋手: 这女的才叫寻畔滋事吧。以前那些犯寻畔滋事的都是名不副实。如果老爹帮着扛，那就父女双双吊销驾照好了。[顶][顶]//@郑维:各种背景浮现。 //@鬼降血麒麟:女司机名下两辆车加起来46次违规未处理还开得这样自在悠闲，果然说明背后还是有个爹的</t>
  </si>
  <si>
    <t>http://weibo.cn/1642627994/CgsKdfcXd</t>
  </si>
  <si>
    <t>冬天过了离春天就近了</t>
  </si>
  <si>
    <t>我正在看#成都女司机变道遭暴打# 动画还原成都女司机多次变道过程 还原暴力事件全程@腾讯视频</t>
  </si>
  <si>
    <t>http://weibo.cn/2181318311/CgsMGBkJq</t>
  </si>
  <si>
    <t>虐小小不是聂小倩</t>
  </si>
  <si>
    <t>必须转的。不论男女，只看行为！</t>
  </si>
  <si>
    <t>http://weibo.cn/3916266868/CgsNcdM3a</t>
  </si>
  <si>
    <t>心跳男孩钟奋进</t>
  </si>
  <si>
    <t>一句话，咋没打死？ //@艾斯sienna:[拜拜]这种人驾校怎么放行的 //@貓丸babe: //@宅女K_再败家小xx就短一半: 自己不要命还要害人[挖鼻]//@Kirino_Zzz:我靠 这女的蓄意谋杀 //@白白是紫薯控: 揍得轻了//@SillianV587:好恶心，果然揍得太轻了</t>
  </si>
  <si>
    <t>http://weibo.cn/2047281244/CgsNfsQge</t>
  </si>
  <si>
    <t>钟自在</t>
  </si>
  <si>
    <t>http://weibo.cn/1761367652/CgsNw2A4s</t>
  </si>
  <si>
    <t>机智勇敢的小明丶</t>
  </si>
  <si>
    <t>#成都男子暴打女司机#假如啊，要是这个男的没有暴打这个女人，而是忍气吞声跑到网上发布视频，问大家碰到这种情况会怎么办，我相信大部分的人会说你他娘还算个男人，这都不揍她丫的？可是如今按照你们的想法发展了，男人成了一个罪有应得的混蛋</t>
  </si>
  <si>
    <t>http://weibo.cn/1847869502/CgsNv9jxe</t>
  </si>
  <si>
    <t>Aisa汤</t>
  </si>
  <si>
    <t>http://weibo.cn/3825201916/CgsNstwDm</t>
  </si>
  <si>
    <t>拉磨的不是驴_ckb</t>
  </si>
  <si>
    <t>我正在看#成都女司机变道遭暴打# 成都暴打女司机男子道歉 3D动画还原事件经过@腾讯视频</t>
  </si>
  <si>
    <t>http://weibo.cn/1096832674/CgsOlpUNg</t>
  </si>
  <si>
    <t>罩得住他爸</t>
  </si>
  <si>
    <t>打人的今后再不会冲动打人了，挨打的今后再不会别车嘴臭了，这事儿对社会的贡献很大啊。只是，看客们的人肉盛宴正杯盘狼藉，家里家外任何事都被曝光于天下，这种暴力其实已远超过路怒和殴打——本来两个人是输家，现在全社会都成输家了！#女司机变道遭殴打##女司机被人肉#</t>
  </si>
  <si>
    <t>http://weibo.cn/2366098464/CgsPepAzW</t>
  </si>
  <si>
    <t>苏半城_</t>
  </si>
  <si>
    <t>夜晚路上车那么多，路灯也挺亮，我觉得就没必要一直开远光灯。经过友谊河路，双向都是一条单道，后面一辆车一直远近光交替闪得我眼花，过了光华路立马踩油门甩开，路上傻逼多，离得远远的才是上策，成都女司机被暴打就是血的教训啊！#成都女司机变道遭殴打#</t>
  </si>
  <si>
    <t>http://weibo.cn/2218154497/CgsPxk4o3</t>
  </si>
  <si>
    <t>vivanvivi</t>
  </si>
  <si>
    <t>//@不加V://@孙雪东: //@小党:违章未处理年审的时候一并处理就好了，倒是违章这么多，这一家人开车毛病都不好。 //@鬼降血麒麟:女司机名下两辆车加起来46次违规未处理还开得这样自在悠闲，果然说明背后还是有个爹的~//@安静的大白菜: 所以我现在就想知道女司机的爹怎么处理</t>
  </si>
  <si>
    <t>http://weibo.cn/1594955761/CgsPQclcg</t>
  </si>
  <si>
    <t>吹牛的小孩</t>
  </si>
  <si>
    <t>http://weibo.cn/2325748925/CgsPB86NW</t>
  </si>
  <si>
    <t>番茄的梦想</t>
  </si>
  <si>
    <t>虽然打人是不对的，但是看了行车记录仪的视频以后，我也觉得那女的该打</t>
  </si>
  <si>
    <t>http://weibo.cn/1777412085/CgsQh7EHh</t>
  </si>
  <si>
    <t>Sweet凰--糖糖</t>
  </si>
  <si>
    <t>#女司机变道遭殴打#明显有人在进行舆论引导，人肉搜索务必得规范化，网络暴力越演越烈，众口铄金，人言可畏。通过事情本身总结出经验教训才是关键，干嘛要评个谁对谁错？当事人已经得到相应的教训了，旁观者也差不多该散了。</t>
  </si>
  <si>
    <t>http://weibo.cn/1087203414/CgsQxEkwD</t>
  </si>
  <si>
    <t>#女司机惨遭男司机暴打# 跑到我之前微博叫嚣的脑残太多了，再说一次，无论对方多么傻叉，你动手打人之前，先想想你银行卡上的余额位数，你打得起么？别听那帮喊打喊杀装逼犯的，打完连累全家赔成狗的是你、进去蹲着捡肥皂的也是你、妻离子散的还是你，他们最多也就喝酒骂娘的时候提提你这个傻逼…</t>
  </si>
  <si>
    <t>http://weibo.cn/1841212935/CgsQtbRp7</t>
  </si>
  <si>
    <t>月下雪-Seven</t>
  </si>
  <si>
    <t>男冲动，女活该，可怜之人必有可恨之处！</t>
  </si>
  <si>
    <t>http://weibo.cn/3844715252/CgsQH8EYT</t>
  </si>
  <si>
    <t>NJ蓝蓝</t>
  </si>
  <si>
    <t>有句评论说的好：男司机用一种不正确的方式干了一件正确的事，怪不得知乎越来越火，原来是正常人多</t>
  </si>
  <si>
    <t>http://weibo.cn/1704276864/CgsQtx5W7</t>
  </si>
  <si>
    <t>凭栏听雨zsy</t>
  </si>
  <si>
    <t>你傻</t>
  </si>
  <si>
    <t>http://weibo.cn/5190293048/CgsQCD2zp</t>
  </si>
  <si>
    <t>http:/weibo.cn/212358227/glti5ivv</t>
  </si>
  <si>
    <t>5月5日 03:03</t>
  </si>
  <si>
    <t>卢卢卢卢瑞曼</t>
  </si>
  <si>
    <t>#女司机惨遭男司机暴打#昨晚在电视新闻看到，打的触目惊心呐，是多大仇多大怨啊，男打女，真有种</t>
  </si>
  <si>
    <t>http://weibo.cn/2105778043/CgsRHc0Ip</t>
  </si>
  <si>
    <t>墨白Mobile</t>
  </si>
  <si>
    <t>#女司机惨遭男司机暴打# 这对于行车记录仪来说，是一次发展的绝佳机会，也会提醒那些想着创业点子的互联网公司关注行车记录仪这一板块，相信不远的将来，行车记录仪会迎来像5年前智能手机一样的变革</t>
  </si>
  <si>
    <t>http://weibo.cn/1883257681/CgsUcANyh</t>
  </si>
  <si>
    <t>理想生活实验室</t>
  </si>
  <si>
    <t>【打人是不对的，但不装行车记录仪更不对】最近跌宕起伏的“成都男子暴打女司机”肥皂剧实在令人目瞪口呆。在感叹贵国网友人肉搜索能力强大的同时，也让我们对这部戏里真正的“主角”——行车记录仪，产生了很大的兴趣[doge]。为了各位的驾驶安全和人身安全，我们推荐了九个方案：</t>
  </si>
  <si>
    <t>http:/weibo.cn/751376711/grxd0w9u</t>
  </si>
  <si>
    <t>5月5日 18:30</t>
  </si>
  <si>
    <t>百炼成綱</t>
  </si>
  <si>
    <t>这样变道还没问题#成都女司机变道遭暴打# 成都被打女司机受访：按照我的经验 这样变道没问题</t>
  </si>
  <si>
    <t>http://weibo.cn/1411197070/CgsUmiVCB</t>
  </si>
  <si>
    <t>有间老庙</t>
  </si>
  <si>
    <t>#成都女司机变道遭殴打#到底是谁的责任？舆论的天平随时转向，一些不相干的因素影响了对这事件的判断。都开始为打人者站队了，这到底是怎了？！</t>
  </si>
  <si>
    <t>http://weibo.cn/2887548801/CgsV8tUTZ</t>
  </si>
  <si>
    <t>ropman陆天</t>
  </si>
  <si>
    <t>#女司机惨遭男司机暴打##捐助成都男司机#拒绝路霸，人人有责！</t>
  </si>
  <si>
    <t>http://weibo.cn/2144763784/CgsVTecW1</t>
  </si>
  <si>
    <t>#成都女司机变道遭殴打# 正如有些人对乱闯红灯的行人和非机动车，谴责不可厚非，但鼓励怂恿“撞死拉倒”就太过残暴了，不按交通法规通行，有违法行为，但并没有犯罪，更是罪不致死，而且当事人，又哪来的罪与非罪的判定资格？人的生命权才是至高无上的！</t>
  </si>
  <si>
    <t>http://weibo.cn/2887548801/CgsWc5l8J</t>
  </si>
  <si>
    <t>威森-</t>
  </si>
  <si>
    <t>哈哈 @百炼成綱这样变道还没问题#成都女司机变道遭暴打# 成都被打女司机受访：按照我的经验 这样变道没问题</t>
  </si>
  <si>
    <t>http://weibo.cn/2650903745/CgsXv63sd</t>
  </si>
  <si>
    <t>bluecactus</t>
  </si>
  <si>
    <t>以后姐开车也得规整些，好像开车也比较勇敢。</t>
  </si>
  <si>
    <t>http://weibo.cn/1847286213/CgsXN7pHY</t>
  </si>
  <si>
    <t>卡布琪诺nd</t>
  </si>
  <si>
    <t>瓜婆娘，你还上央视！！丢你妈的脸到全国！！老子是你绝对喊记者打马赛克，我看你是无码无套玩多了，不在乎了。是啊，86次开房，你真是万人迷哦！！！#女司机惨遭男司机暴打#</t>
  </si>
  <si>
    <t>http://weibo.cn/1756320455/CgsYe1aok</t>
  </si>
  <si>
    <t>SAU路楠</t>
  </si>
  <si>
    <t>这两人都不咋地//@华西都市【交警成立调查小组调查成都娇子立交打人事件】针对成都娇子立交打人事件，记者最新获悉，成都交警三分局已经成立了专门的调查小组，对两辆小车在三环路航天立交至娇子立交辅道上展开竞逐，并在立交桥下停车后，张某对卢某在桥下进行殴打事件，展开调查。记者李天宇 何艾琳</t>
  </si>
  <si>
    <t>http://weibo.cn/2608534175/CgsY0lMfw</t>
  </si>
  <si>
    <t>连鹏</t>
  </si>
  <si>
    <t>#女司机惨遭男司机暴打# 才看了视频和报道，感觉就是恶人大战贱人，都不是省油的灯。女司机的可恨就不说了，这男司机也不是善茬，还把劝架的路人捅伤了。一个被打住院，一个被刑拘，挺好的结局，都涨点教训吧。</t>
  </si>
  <si>
    <t>http://weibo.cn/1641428154/CgsYBC1BI</t>
  </si>
  <si>
    <t>学长有话说</t>
  </si>
  <si>
    <t>【#女司机惨遭男司机暴打#：不相信全国观众认为我错[伤心]】在接受四川台记者采访时，被打女司机首先检讨了自己紧急变道的行为。随后她表示自己在被打的时候曾经求饶过，但施暴者并未停手。谈到对目前网络舆论的看法，受伤女司机卢某的情绪则显得有些激动......详细回应戳视频→_→</t>
  </si>
  <si>
    <t>http://weibo.cn/2393573572/CgsYv8U5r</t>
  </si>
  <si>
    <t>爱情的牙齿来就咬</t>
  </si>
  <si>
    <t>#成都女司机变道遭殴打#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t>
  </si>
  <si>
    <t>http://weibo.cn/3505807850/CgsZ3p2fw</t>
  </si>
  <si>
    <t>我讨厌没有技术含量的东西，比如打人。有本事你应该智取——在不违反交通规则的情况下把对手逼入绝境气个半死，那才叫牛逼。自己先气疯了然后只知道动粗绝对是 loser 的症状。</t>
  </si>
  <si>
    <t>http://weibo.cn/1961640291/CgsZT6xi6</t>
  </si>
  <si>
    <t>菜花的帅男人</t>
  </si>
  <si>
    <t>确实欠打</t>
  </si>
  <si>
    <t>http://weibo.cn/2424761484/Cgt0IeUJI</t>
  </si>
  <si>
    <t>肥皂泡2005</t>
  </si>
  <si>
    <t>[衰][衰][衰]果然作死</t>
  </si>
  <si>
    <t>http://weibo.cn/1780840115/Cgt0Wr91F</t>
  </si>
  <si>
    <t>健康资源-阿不村</t>
  </si>
  <si>
    <t>#女司机被暴打##养生燕窝#[心][心]愿社会多一份平和,少一分戾气</t>
  </si>
  <si>
    <t>http://weibo.cn/1945485667/Cgt1busEf</t>
  </si>
  <si>
    <t>女司机被暴打的视频，看的我是心惊肉跳的，整个一个无限制自由搏击，虽说双方都有过错，但如此暴躁打人实属不该。平时要是多关注下养生，静心调制一份燕窝，遇到此类事情一定会“退一步，海阔天空”的。刚刚订走超级盏的朋友，她把生活安排得如此精致，哪有心思挑战街头霸王呢？如此美妙的燕盏，心动没</t>
  </si>
  <si>
    <t>http://weibo.cn/1945485667/CgsLwcIfq</t>
  </si>
  <si>
    <t>5月5日 20:33</t>
  </si>
  <si>
    <t>YIYI-滕妈妈</t>
  </si>
  <si>
    <t>谁对谁错，只是听到车里孩子的哭声，就好揪心！</t>
  </si>
  <si>
    <t>http://weibo.cn/1849168530/Cgt1YfbRO</t>
  </si>
  <si>
    <t>壶中大仙</t>
  </si>
  <si>
    <t>@双卡他爹 这女的已经被人肉爆了</t>
  </si>
  <si>
    <t>http://weibo.cn/1743464455/Cgt1HqqHE</t>
  </si>
  <si>
    <t>反腐剑客2015</t>
  </si>
  <si>
    <t>这种事件最好不再发生抱歉，此微博已被删除。查看帮助：</t>
  </si>
  <si>
    <t>http://weibo.cn/3537507522/Cgt21tL2P</t>
  </si>
  <si>
    <t>ulla小项小傻</t>
  </si>
  <si>
    <t>@打假维权专家</t>
  </si>
  <si>
    <t>http://weibo.cn/2123027443/Cgt2Utgn1</t>
  </si>
  <si>
    <t>马坚强2013</t>
  </si>
  <si>
    <t>男司机从某种程度上救了这个女的一命，不然女的迟早死于车祸 //@誓不减肥我戈林:警察管吗？我曾经在路口至少三次要求警察处理实现并线等违章行为，警察却说我在阻碍交通让我快走。如果警察不管，我该如何处理？遵纪守法者不应该称为被损害被羞辱的对象，如果这个被打者这辈子都会文明驾驶甚至不开车，</t>
  </si>
  <si>
    <t>http://weibo.cn/2632335771/Cgt2Timko</t>
  </si>
  <si>
    <t>http:/weibo.cn/762645362/gpky7wac</t>
  </si>
  <si>
    <t>5月5日 11:49</t>
  </si>
  <si>
    <t>苏青岚</t>
  </si>
  <si>
    <t>#女司机惨遭男司机暴打#她很欠揍，没错。很可惜，你不能揍。就算你揍了，我觉得你没错，你也必须被拘留。</t>
  </si>
  <si>
    <t>http://weibo.cn/1595530994/Cgt4Ipxim</t>
  </si>
  <si>
    <t>YomikoYuan</t>
  </si>
  <si>
    <t>在国外这样变道的话早就被开罚单了，被打了还没觉悟还继续狡辩！太嚣张！太可恶！虽然打人是不好，但是也是那女的太过分，男的属于正当防卫，不需要负刑事责任，最多算防卫过当，减免其行。</t>
  </si>
  <si>
    <t>http://weibo.cn/1614832801/Cgt57hxXY</t>
  </si>
  <si>
    <t>Queenie鱼鱼</t>
  </si>
  <si>
    <t>#女司机惨遭男司机暴打#下面这个分析最靠谱！没被打前就是，被打了以后就装可怜。支持法定程序，不知道女司机的行为是否算得上危险驾驶？</t>
  </si>
  <si>
    <t>http://weibo.cn/1699502384/Cgt5u1pLF</t>
  </si>
  <si>
    <t>http://weibo.cn/2274966842/Cgt6f1D0Z</t>
  </si>
  <si>
    <t>BeAbEe</t>
  </si>
  <si>
    <t>对啊，要想想人家为什么打你，做人太过分了吧。</t>
  </si>
  <si>
    <t>http://weibo.cn/1731030997/Cgt6p3Pcw</t>
  </si>
  <si>
    <t>打死她最好抱歉，此微博已被作者删除。查看帮助：</t>
  </si>
  <si>
    <t>http://weibo.cn/1742265110/Cgt7nBZdG</t>
  </si>
  <si>
    <t>中国历史我知道</t>
  </si>
  <si>
    <t>我去的，分析太对了 @爱情的牙齿来就咬#成都女司机变道遭殴打#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这就是此女司机强行变道的初衷，哎，色字当头一把刀啊转发 6评论 3 5</t>
  </si>
  <si>
    <t>http://weibo.cn/3846086240/Cgt89dyKU</t>
  </si>
  <si>
    <t>Zz张菜花</t>
  </si>
  <si>
    <t>#女司机惨遭男司机暴打#今天朋友圈和微博里很多刷成都女司机开车被男司机暴打的视频和人肉贴，川A的人开车为啥那么凶悍？这要追溯到二战时期的第三帝国，当时柏林街头跑的车全是“川A”牌照[马到成功][马到成功][马到成功]</t>
  </si>
  <si>
    <t>http://weibo.cn/2288201392/Cgt8spau3</t>
  </si>
  <si>
    <t>Amy名品包包</t>
  </si>
  <si>
    <t>#成都女司机变道遭殴打#女司机遭男子当街暴打事件，为何网友纷纷反转，真相原来是这样</t>
  </si>
  <si>
    <t>http://weibo.cn/5543455599/Cgt8Q4IRp</t>
  </si>
  <si>
    <t>德雅路的宋某某</t>
  </si>
  <si>
    <t>首先，男司机打人不对。女司机首先涉嫌危险驾驶，违章变道，实线变道。男司机随后别了女司机。女司机又随后别了男司机。男司机和女司机并行驾驶且有言语冲突。个人看法，双方都有过错且都不止一次。但男司机最大的错不是打了女司机，而是在车上有孩子的情况下跟人开斗气车。女司机被打的不算冤枉。</t>
  </si>
  <si>
    <t>http://weibo.cn/1763852541/CgtamAr1K</t>
  </si>
  <si>
    <t>#成都女司机讨打##成都女司机被打事件##成都男司机殴打女司机#女司机遭男子当街暴打事件，为何网友纷纷反转，真相原来是这样</t>
  </si>
  <si>
    <t>http://weibo.cn/5543455599/CgtaL9pD4</t>
  </si>
  <si>
    <t>#男司机狂打女司机#【被打女司机终露面：我开车多年变道应没问题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t>
  </si>
  <si>
    <t>http://weibo.cn/1700648435/CgtbhDlw8</t>
  </si>
  <si>
    <t>草丛里有条鱼</t>
  </si>
  <si>
    <t>http://weibo.cn/2673974125/Cgtb4CAXB</t>
  </si>
  <si>
    <t>朱佳幸Xingzi</t>
  </si>
  <si>
    <t>#男司机暴打女司机#了解完整事件和事实真相以后，我支持众网友：应该把女司机打死！这种马路杀手，心肠歹毒的女人，No zuo no die!要是我这个暴脾气在，我肯定打得更狠[怒骂][怒骂]</t>
  </si>
  <si>
    <t>http://weibo.cn/2169098404/CgtbcBHgV</t>
  </si>
  <si>
    <t>座墩儿肉</t>
  </si>
  <si>
    <t>毫无意外，褚师拨开人群：看好了啊，那是傻逼，那也是，我可是褚明宇啊。</t>
  </si>
  <si>
    <t>http://weibo.cn/1287353874/Cgtb93r5O</t>
  </si>
  <si>
    <t>MicrappleCheng</t>
  </si>
  <si>
    <t>#成都女司机变道遭暴打# 成都被打女司机受访：按照我的经验 这样变道没问题@腾讯视频 //就尼玛这水平还敢谈经验，打你算轻的，男的被警方寻衅滋事刑拘，女的该不该定危险驾驶？</t>
  </si>
  <si>
    <t>http://weibo.cn/2001204151/CgtbUmAY6</t>
  </si>
  <si>
    <t>#成都女司机变道遭殴打#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t>
  </si>
  <si>
    <t>http://weibo.cn/5543455599/CgtcupeGQ</t>
  </si>
  <si>
    <t>全紫菱</t>
  </si>
  <si>
    <t>#女司机惨遭男司机暴打#那男的真不是是人，昨天看到了感觉好痛心，真想抽那男的。</t>
  </si>
  <si>
    <t>http://weibo.cn/5276014010/CgtcgvzDm</t>
  </si>
  <si>
    <t>孙安妮</t>
  </si>
  <si>
    <t>#女司机惨遭男司机暴打#昨天把打人者骂死了，今天又把被打者骂死了，网友这种非黑即白一边倒的小学生思维什么时候能改改[汗]我只在意行车记录仪里爸爸赌气飙车时宝宝吓得大哭的声音～很心疼～任何时候不要冲动，不要拿自己和家人的安危赌气！马路杀手很多，远离垃圾人～最后，我去装个行车记录仪去～</t>
  </si>
  <si>
    <t>http://weibo.cn/1735940631/CgtcQho9m</t>
  </si>
  <si>
    <t>im_ylpian</t>
  </si>
  <si>
    <t>http://weibo.cn/1866924910/Cgte5FkWR</t>
  </si>
  <si>
    <t>唐门工作室</t>
  </si>
  <si>
    <t>活该抱歉，此微博已被删除。查看帮助：</t>
  </si>
  <si>
    <t>http://weibo.cn/2532884465/CgtejgHXp</t>
  </si>
  <si>
    <t>函妈也是汐妈</t>
  </si>
  <si>
    <t>#女司机惨遭男司机暴打#男猪脚花了多少钱请水军？</t>
  </si>
  <si>
    <t>http://weibo.cn/1774289721/CgteKs63e</t>
  </si>
  <si>
    <t>会抓脸的猫</t>
  </si>
  <si>
    <t>回复@唯ta命:那个时候男人在极怒之下，但是您还是全程了解一下此女是如何激怒别人以及故意制造事故，这样也方便您全面认识这个危险的地球。另，小姐您不开车吧。//@唯ta命:回复@会抓脸的猫:还有个被捅伤的路人呢，女人有错，路人犯什么错了，被那个畜生捅了。</t>
  </si>
  <si>
    <t>http://weibo.cn/1798478312/CgtfYE3de</t>
  </si>
  <si>
    <t>http:/weibo.cn/242697607/gqnmsodq</t>
  </si>
  <si>
    <t>5月5日 15:32</t>
  </si>
  <si>
    <t>冬川豆</t>
  </si>
  <si>
    <t>#女司机惨遭男司机暴打# 无实力革命外交终须面对实力较量，以单方面制造既成事实，破坏国际协调、公使团集体仲裁为代价恢复国权，本身即教导日俄：保存其特殊利益，不能指望正当程序。</t>
  </si>
  <si>
    <t>http://weibo.cn/5389902629/CgtfY4QIY</t>
  </si>
  <si>
    <t>993宋微</t>
  </si>
  <si>
    <t>http://weibo.cn/1309053731/Cgtgb8h9Q</t>
  </si>
  <si>
    <t>奢侈品复刻CC-VOGUE</t>
  </si>
  <si>
    <t>#女司机变道遭殴打# 真的只是变道太急而已？而已？</t>
  </si>
  <si>
    <t>http://weibo.cn/1057141717/CgtgjEK5R</t>
  </si>
  <si>
    <t>商院王老师</t>
  </si>
  <si>
    <t>真是欠打#成都女司机变道遭暴打# 动画还原成都女司机多次变道过程 还原暴力事件起因@腾讯视频</t>
  </si>
  <si>
    <t>http://weibo.cn/3050484373/CgtgX10xN</t>
  </si>
  <si>
    <t>苏北婚纱微电影</t>
  </si>
  <si>
    <t>我正在看#成都女司机变道遭暴打# 成都暴打女司机男子道歉 3D动画还原事件经过@腾讯视频 这个女人真的是不要脸。还说没有事情。</t>
  </si>
  <si>
    <t>http://weibo.cn/3477003105/Cgth9EI5T</t>
  </si>
  <si>
    <t>莞若楚夏</t>
  </si>
  <si>
    <t>#女司机惨遭男司机暴打#我觉得打人是很暴力。可就这女的开车这样，这破口大骂劲，这无法无天的嚣张，这草菅人命的狂妄。她要不是点教训，下次连环撞车死一片的肇事者就是她了！我觉得男司机肯定要被罚，但应适当减刑。女的违反交通法，也应该去坐牢！附件图片转自知乎！</t>
  </si>
  <si>
    <t>http://weibo.cn/2631540641/CgthgbnE5</t>
  </si>
  <si>
    <t>杨小小小小雪雪</t>
  </si>
  <si>
    <t>打得好，打得妙，给最牛男司机点赞#成都挨打女司机#抱歉，此微博已被作者删除。查看帮助：</t>
  </si>
  <si>
    <t>http://weibo.cn/2439091001/CgtiurdUF</t>
  </si>
  <si>
    <t>天涯海角-从头再来</t>
  </si>
  <si>
    <t>我正在看#成都女司机变道遭暴打# 成都打人司机行车记录仪视频曝光 女方曾多次别车@腾讯视频</t>
  </si>
  <si>
    <t>http://weibo.cn/2807976814/CgtiZ9QfM</t>
  </si>
  <si>
    <t>我知道这个女的很讨厌。我在路上也打过这种故意违规开车的人。但是，绝不是女人。打架，是强者的游戏。打一个毫无还击能力的女人。就不是男人！我肯定见一个打一个！//@TSA-娇鸡玛瑞：自己去看下这个女的是有多犯贱！！ 不知真相不要乱说！ @FM1061【#成都男子暴打女司机# 35秒内4脚踢中脸部】昨日，成都骄子立交桥附近，一男司机停车后把一女司机拉下车痛殴。女子被暴打至脑震荡并骨折，身上多处淤青。打人男子称女子驾车突然从侧面变道，使车里孩子受到惊吓，他一路追赶挡下女子车并殴打。目前该男子已被刑拘。视频→</t>
  </si>
  <si>
    <t>http://weibo.cn/2090871041/CgtiJugGd</t>
  </si>
  <si>
    <t>我正在看#成都女司机变道遭暴打# 成都暴打女司机男子道歉 称一时冲动伤害了对方@腾讯视频</t>
  </si>
  <si>
    <t>http://weibo.cn/2807976814/CgtjyAXbN</t>
  </si>
  <si>
    <t>我正在看#成都女司机变道遭暴打# 成都女司机疑因变道被男子揪出打至骨折脑震荡@腾讯视频</t>
  </si>
  <si>
    <t>http://weibo.cn/2807976814/Cgtk62ijM</t>
  </si>
  <si>
    <t>陈霞xiaxia</t>
  </si>
  <si>
    <t>以我的经验，这女的还有可能被打！</t>
  </si>
  <si>
    <t>http://weibo.cn/1760200122/Cgtkaqk2p</t>
  </si>
  <si>
    <t>http:/weibo.cn/700648435/gtbhdlw8</t>
  </si>
  <si>
    <t>5月5日 21:36</t>
  </si>
  <si>
    <t>我才不是你的小苹果呢</t>
  </si>
  <si>
    <t>感觉这女人好恶毒，心机[doge]</t>
  </si>
  <si>
    <t>http://weibo.cn/3039940807/Cgtko1tKk</t>
  </si>
  <si>
    <t>紫气东来天</t>
  </si>
  <si>
    <t>http://weibo.cn/1098709662/Cgtl2tfjO</t>
  </si>
  <si>
    <t>【网络舆论反转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t>
  </si>
  <si>
    <t>http://weibo.cn/1700648435/CgtlqaBPK</t>
  </si>
  <si>
    <t>商若兔兔兔兔兔吞儿</t>
  </si>
  <si>
    <t>http://weibo.cn/2618614551/Cgtle0XJX</t>
  </si>
  <si>
    <t>Ram-X</t>
  </si>
  <si>
    <t>//@As109: 总之先转//@营养过剩的绵羊君:总之就是 打得好 往死里打 //@小勁-右手定則:还是转转这条-_,-</t>
  </si>
  <si>
    <t>http://weibo.cn/2946893235/CgtlL7X30</t>
  </si>
  <si>
    <t>barry05866</t>
  </si>
  <si>
    <t>我正在看#成都女司机变道遭暴打# 成都遭暴打女司机痛哭：不相信全国观众认为我错 看看视频，女司机故意别男司机去撞路边的电动车和行人，这女的还是人吗？这算不算涉嫌故意谋杀？@腾讯视频</t>
  </si>
  <si>
    <t>http://weibo.cn/1869789884/CgtmfhDoZ</t>
  </si>
  <si>
    <t>无爱无伤2013</t>
  </si>
  <si>
    <t>被打女司机痛哭：不相信全国人民认为我错了！#女司机惨遭男司机暴打#打的好？如果当时出车祸，那么谁负责？假如男司机出车祸，后果是什么？后果很可能是肇事司机逃逸，然后轻描淡写！是个男人都应该承担自己的责任！打不能打死，但出交通事故却可以死人！违章无警察去管，那么你让人民用什么？打的好！</t>
  </si>
  <si>
    <t>http://weibo.cn/3209607832/Cgtme6JGS</t>
  </si>
  <si>
    <t>石间田</t>
  </si>
  <si>
    <t>重庆差点躺枪。//@畅所欲言ht:这家人真的够了，当群众都是傻的嗦，这女的社保信息都被扒出来了，成都英菲尼迪科技有限公司   2011年4月27号参保   尼玛还说在重庆上班！</t>
  </si>
  <si>
    <t>http://weibo.cn/1746834832/CgtlXf8Aw</t>
  </si>
  <si>
    <t>CynthiA_Z_</t>
  </si>
  <si>
    <t>//@keely_姬:...omg//@神马的西河是杂食动物: //@姽婳涟翩的鬼://@时不时抽风兮://@白白是紫薯控: 揍得轻了//@SillianV587:好恶心，果然揍得太轻了 //@黄石PK:这女的真的该//@编剧却却:[衰][衰][衰]果然作死 //@流浪的蛤蟆:还是那句话，揍的轻……</t>
  </si>
  <si>
    <t>http://weibo.cn/1960774024/Cgtmddr89</t>
  </si>
  <si>
    <t>zero宵风</t>
  </si>
  <si>
    <t>http://weibo.cn/1271598144/CgtnPmUGI</t>
  </si>
  <si>
    <t>小C猫游记</t>
  </si>
  <si>
    <t>//@北京厨子新号:她不是有个牛逼的爹吗？顺便问一句真假//@李正曦Sissi:又艾特我。长微博说得相当清晰，这女的就是一人渣，没打死算是男司机的造化。。。 //@Laughing的嚣士:@李正曦Sissi[酷]</t>
  </si>
  <si>
    <t>http://weibo.cn/2746155025/CgtnCEMUz</t>
  </si>
  <si>
    <t>动画还原成都女司机多次变道过程 还原暴力事件起因</t>
  </si>
  <si>
    <t>http://weibo.cn/1869789884/Cgtok678m</t>
  </si>
  <si>
    <t>后青春的宅男</t>
  </si>
  <si>
    <t>这男的绝对煞笔，开的特别快，还按喇叭，最后还打女人！</t>
  </si>
  <si>
    <t>http://weibo.cn/1697241060/CgtpcbVGs</t>
  </si>
  <si>
    <t>来自江南的绵羊君</t>
  </si>
  <si>
    <t>http://weibo.cn/5024227534/CgtoWvcZb</t>
  </si>
  <si>
    <t>哈韩的妹纸</t>
  </si>
  <si>
    <t>#女司机惨遭男司机暴打#背死，瓜婆娘。打死你背j2事。一家人装锤子无辜</t>
  </si>
  <si>
    <t>http://weibo.cn/2860011462/Cgtq8848F</t>
  </si>
  <si>
    <t>把酒言欢日志</t>
  </si>
  <si>
    <t>#女司机惨遭男司机暴打#感谢你沒有别我的车 使我免于因杀人而被起诉 谢谢卢女士 (臭娘们欠揍)</t>
  </si>
  <si>
    <t>http://weibo.cn/2759335031/Cgtr8qWkR</t>
  </si>
  <si>
    <t>一个巴掌拍的响？男的有小孩还开那么快，做大死，中间还按喇叭，最后打女人，要是是个强壮的男司机这煞笔男可能被反殴</t>
  </si>
  <si>
    <t>http://weibo.cn/1697241060/Cgtro6DKW</t>
  </si>
  <si>
    <t>__捂风挽笑</t>
  </si>
  <si>
    <t>#女司机惨遭男司机暴打#不想说什么的，可是看了男司机道歉的视频以及女司机给予的回应，男司机打是你不对，但是先想想你自己吧。虽然媒体貌似偏袒你那边，但是那视频摆在那里了。男司机肯定会受到法律的制裁，个人觉得男司机既然愿意赔偿并且道歉，那就息事宁人吧，别咬着不放了，你其实也有很大的责任</t>
  </si>
  <si>
    <t>http://weibo.cn/2711581843/CgtsiwK6x</t>
  </si>
  <si>
    <t>潘潘是女神</t>
  </si>
  <si>
    <t>#女司机惨遭男司机暴打#现在的社会太可怕了，孰是孰非谁又能分得清！</t>
  </si>
  <si>
    <t>http://weibo.cn/5592101539/CgtsxBNqd</t>
  </si>
  <si>
    <t>_淡色薔薇</t>
  </si>
  <si>
    <t>呵呵，网络暴力真可怕[拜拜]所以从来不敢在网上贴照片挂名字，永远不要高估了键盘侠们的素质，这满怀恶意的世界啊 @爱情的牙齿来就咬#成都女司机变道遭殴打#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这就是此女司机强行变道的初衷，哎，色字当头一把刀啊转发 6评论 3 5</t>
  </si>
  <si>
    <t>http://weibo.cn/2703388995/CgtsHDxsO</t>
  </si>
  <si>
    <t>睡着的女恶魔V</t>
  </si>
  <si>
    <t>#被打女司机# 人家蓄意谋杀你老婆孩子 你居然没把它打死 真是愚蠢</t>
  </si>
  <si>
    <t>http://weibo.cn/1771667100/Cgttq1cXo</t>
  </si>
  <si>
    <t>独自上场_</t>
  </si>
  <si>
    <t>感觉被作死了抱歉，此微博已被作者删除。查看帮助：</t>
  </si>
  <si>
    <t>http://weibo.cn/5100471770/CgttNlXJO</t>
  </si>
  <si>
    <t>健身胡子帅猫</t>
  </si>
  <si>
    <t>压白实线强行并线、竞逐两次，这个女人都觉得没问题？？白实线并线就是违章 连压两条车道更是违章，开车多年你丫开在阴道里啦？打人不对，但是好多人就是想怎么着你来打我啊，开车没教养被打，但是真的是替人解恨！！[doge]</t>
  </si>
  <si>
    <t>http://weibo.cn/1160316372/Cgtu49Iv3</t>
  </si>
  <si>
    <t>_玉爷Y</t>
  </si>
  <si>
    <t>#女司机惨遭男司机暴打#我是女滴但不想为这女司机说话，不知道你驾照是不是替考的，男司机打你不对，但是这次以后你肯定不会再犯这样的错误了，以后路人走在你旁边也安全了，那个男司机是在救你。。</t>
  </si>
  <si>
    <t>http://weibo.cn/1048730470/CgtuyzOXm</t>
  </si>
  <si>
    <t>kelly静珂</t>
  </si>
  <si>
    <t>#成都女司机被打#我觉得她应该被打</t>
  </si>
  <si>
    <t>http://weibo.cn/2145431541/CgtvHw1Nz</t>
  </si>
  <si>
    <t>慵懒的叶小小</t>
  </si>
  <si>
    <t>一般别人变道我都直接撞的 这个故事告诉我们 要买个行车记录仪</t>
  </si>
  <si>
    <t>http://weibo.cn/1721389411/Cgtw7f0rn</t>
  </si>
  <si>
    <t>小白岳鑫鑫</t>
  </si>
  <si>
    <t>#女司机惨遭男司机暴打#看得我都不想学开车了[哼][哼][哼]</t>
  </si>
  <si>
    <t>http://weibo.cn/1953258245/Cgtwt6bLU</t>
  </si>
  <si>
    <t>史文瘦</t>
  </si>
  <si>
    <t>抛开人肉的资料不说。这女的绝对是骑自行车抹大客车作死的那种。以为马路是自己家开的。还还说以他的经验变道应该没事。比他有经验的多的是，都她这样，这车还有发开吗？[思考]抱歉，此微博已被作者删除。查看帮助：</t>
  </si>
  <si>
    <t>http://weibo.cn/2709023945/CgtwvqCmX</t>
  </si>
  <si>
    <t>小黑run</t>
  </si>
  <si>
    <t>//@火星跑步者:这种人怎么治她啊[思考][思考][思考]</t>
  </si>
  <si>
    <t>http://weibo.cn/1401963314/Cgtww4OH0</t>
  </si>
  <si>
    <t>要处罚，实线变道//@chris_kw:随手转发正能量 这女的的车有二十六次违章未处理 名下还有一辆宝马违章二十次未处理 @挠痒新词人#成都女司机被打#随手转发正能量。转发 4评论 2</t>
  </si>
  <si>
    <t>http://weibo.cn/2145431541/CgtwRklQa</t>
  </si>
  <si>
    <t>慢动作鱼</t>
  </si>
  <si>
    <t>一个漠视交规，一个漠视法律，女的开车太嚣张，男的手段太流氓</t>
  </si>
  <si>
    <t>http://weibo.cn/2266478051/CgtwHi4uz</t>
  </si>
  <si>
    <t>经过我这么多年的开车经验， 在那样的距离我变道来出去， 是没有问题的， 不会导致他急刹或是怎样！#女司机惨遭男司机暴打##女司机变道遭殴打#</t>
  </si>
  <si>
    <t>http://weibo.cn/2660871275/Cgtx1lLQ3</t>
  </si>
  <si>
    <t>ST鱼蛋粉</t>
  </si>
  <si>
    <t>【中青报：为成都#暴打女司机#的男子叫好让人不寒而栗】 // 危险驾驶也同样是暴力。对男子打人表达一定理解，源于对马路上不道德行为的痛恨，尤其是对把这种不道德当作家常便饭的。中青报的道德优越感无需这么强烈，栗什么栗？打人者受法律制裁，被打者也至少逃脱不了道德谴责。</t>
  </si>
  <si>
    <t>http://weibo.cn/1400125325/CgtxpzCk1</t>
  </si>
  <si>
    <t>凤凰网</t>
  </si>
  <si>
    <t>李俊稷</t>
  </si>
  <si>
    <t>http://weibo.cn/2118904177/CgtxwnwfQ</t>
  </si>
  <si>
    <t>【网络舆论反转 女司机：不相信全国人民是这样看待这个事的】#女司机惨遭男司机暴打#女司机接受四川台采访时说：我不相信全国人民是这样看待这个事的，不相信所有的观众就因为我无意的一个变道让后方车踩了刹车，导致他这样暴力的行为…正常的人都不会这样…</t>
  </si>
  <si>
    <t>http://weibo.cn/1420157965/Cgty2CsP4</t>
  </si>
  <si>
    <t>一面湖水总代-Finelycup-二果</t>
  </si>
  <si>
    <t>如果，我是一颗路边小小的石头，你们则是从我身边匆匆而过的路人，来来回回，聚聚散散，分分离离~ 四年，人生中一节短暂的日子，但却是最青春的日子 —毕业季[心]@内江师范学院团委学生会@内江师范学院微校园#女司机惨遭男司机暴打##2015MetBall#@内江师范学院图书馆</t>
  </si>
  <si>
    <t>http://weibo.cn/2357612363/CgtxM4RFB</t>
  </si>
  <si>
    <t>言葉之庭VVV</t>
  </si>
  <si>
    <t>//@网路游侠:相当讨厌那些打远光的，现在我是对方开大灯了，我先闪两下，如果没有切换回去我立刻开大灯。有些人只顾自己爽，压根不考虑自己和别人安全（若看不清，往往撞的第一个就是开大灯的）//@非墨: 来来，这个分析的比较透彻，会开车的都不能忍的，还有那些打远光灯的，真的害人不浅</t>
  </si>
  <si>
    <t>http://weibo.cn/1575990090/CgtyTd8T2</t>
  </si>
  <si>
    <t>乌鸦抢了我的窝</t>
  </si>
  <si>
    <t>呵呵，根据我这么多年的打人经验，这样打是不会死的//@成都商报:【网络舆论反转 女司机：不相信全国人民认为我错】女司机接受四川台采访时说：我不相信全国人民是这样看待这个事的，不相信所有的观众就因为我无意的一个变道让后方车踩了刹车，导致他这样暴力的行为…</t>
  </si>
  <si>
    <t>http://weibo.cn/2341369274/CgtyGevOS</t>
  </si>
  <si>
    <t>唐宁街426号</t>
  </si>
  <si>
    <t>#成都被打女司机#转发别人的始终靠不住，这不，不知是博主自己害怕删了微博，还是“被”删除了。还好手快截图了。不信谣，不传谣，什么话都不说了，只想说佩服和敬畏有两个身份证的人[衰]</t>
  </si>
  <si>
    <t>http://weibo.cn/2639300347/CgtyN1EBw</t>
  </si>
  <si>
    <t>华为P6</t>
  </si>
  <si>
    <t>哥笉</t>
  </si>
  <si>
    <t>#成都暴打女司机#成都暴力事件持续发酵--被打女司机被人肉，奇葩的是已然华丽丽变身为“开房门”</t>
  </si>
  <si>
    <t>http://weibo.cn/2101468065/Cgtz48v7N</t>
  </si>
  <si>
    <t>_罗靖-</t>
  </si>
  <si>
    <t>#女司机惨遭男司机暴打#讲真的我要是遇到这么开车的我也把人拖下来打</t>
  </si>
  <si>
    <t>http://weibo.cn/2595711571/CgtzkoHpq</t>
  </si>
  <si>
    <t>兔小爷cherry</t>
  </si>
  <si>
    <t>人贱自有天收！ //@嬷嬷_king:[挖鼻][挖鼻][挖鼻]//@苍蝇vv非_LLAP://@橙C_c_: 前面都没车突然刹车肯定不怀好意= =//@自走形人工太阳菠萝包: //@门矢风湿-Henshin://@迦遼夜: 这个傻逼真该被大货车压死//@觉之瞳P-RP募集中: 贱人自有天收，再作下去 超载大卡车就是归宿/</t>
  </si>
  <si>
    <t>http://weibo.cn/1669925367/CgtzbxlT2</t>
  </si>
  <si>
    <t>榖噜</t>
  </si>
  <si>
    <t>反正我觉得这婆娘挨得太轻了，哪个开车遇到这种抵拢出口不管后头有莫得车子鼓捣变道的都要遭吓安逸，而且视频我看了一遍就晓得她到底想咋子，太歹毒了，背求时！</t>
  </si>
  <si>
    <t>http://weibo.cn/1073171037/CgtzUqLwy</t>
  </si>
  <si>
    <t>Wilber汤</t>
  </si>
  <si>
    <t>[拜拜]四年前的某一个晚上你的孩子没有往车外丢纸。这记忆力。最强大脑！！！！</t>
  </si>
  <si>
    <t>http://weibo.cn/1910160263/CgtAHcD8e</t>
  </si>
  <si>
    <t>刀割风Gif</t>
  </si>
  <si>
    <t>@LUNA--苏曜 @爱情的牙齿来就咬#成都女司机变道遭殴打#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这就是此女司机强行变道的初衷，哎，色字当头一把刀啊转发 6评论 3 5</t>
  </si>
  <si>
    <t>http://weibo.cn/1844101955/CgtAXaYO3</t>
  </si>
  <si>
    <t>果果妈82</t>
  </si>
  <si>
    <t>http://weibo.cn/2948921394/CgtBkeb7C</t>
  </si>
  <si>
    <t>八块---腹肌</t>
  </si>
  <si>
    <t>#女司机惨遭男司机暴打#为什么都在人肉女司机没人人肉男司机，虽然我也觉得女司机该打，但这男的打的也太狠了吧，这哪是打女人，这几脚下去命都快没的感觉，女的明显连还手的机会都没男的还不住手，甩两巴掌不就够了吗，况且行车记录显示两个人都不是好鸟，换做别车的是个壮汉，男司机还敢这样做吗</t>
  </si>
  <si>
    <t>http://weibo.cn/2624781555/CgtBTnNym</t>
  </si>
  <si>
    <t>Mr_Weather_Summer</t>
  </si>
  <si>
    <t>说的对说的好，男的该抓，女的该打！这种傻逼娘们儿，不打改就不长记性！</t>
  </si>
  <si>
    <t>http://weibo.cn/2037948435/CgtBUwESV</t>
  </si>
  <si>
    <t>5月5日 19:37</t>
  </si>
  <si>
    <t>馨雁doctor</t>
  </si>
  <si>
    <t>[偷笑]</t>
  </si>
  <si>
    <t>http://weibo.cn/1892905671/CgtCfvzCP</t>
  </si>
  <si>
    <t>曾经的变态学教授无铭</t>
  </si>
  <si>
    <t>#女司机惨遭男司机暴打#【成都娇子立交打人事件现场实拍】[赞啊]很多人不清楚状况，也很多人为男子伸冤～[挖鼻][挖鼻]我不发表看法，奉上现场实拍视频～大家踊跃讨论吧～@曾经的变态学教授无铭</t>
  </si>
  <si>
    <t>http://weibo.cn/3946951650/CgtCUkB4c</t>
  </si>
  <si>
    <t>犟小妞儿</t>
  </si>
  <si>
    <t>#女司机惨遭男司机暴打#男司机的老婆，她也应该被拘留，身为女人和母亲，纵容自己老公做出这样可恶的事情，你们就是这样教育孩子的？值得谴责！</t>
  </si>
  <si>
    <t>http://weibo.cn/2838620032/CgtDnzenR</t>
  </si>
  <si>
    <t>【遭暴打女司机痛哭：不相信全国人民都认为我错】女司机接受采访时说：我不相信全国人民是这样看待这个事的，我不相信所有的观众就因为我无意的一个变道让后方车踩了一点刹车，导致他这样暴力的行为对我进行殴打…我觉得正常的人都不会这样…我希望你们能呈现事实……视频→</t>
  </si>
  <si>
    <t>http://weibo.cn/1649469284/CgtD0ddwC</t>
  </si>
  <si>
    <t>烟云_45</t>
  </si>
  <si>
    <t>转发微博 @zero宵风我正在看#成都女司机变道遭暴打# 成都打人司机行车记录仪视频曝光 女方曾多次别车@腾讯视频</t>
  </si>
  <si>
    <t>http://weibo.cn/3822750630/CgtDLe0GR</t>
  </si>
  <si>
    <t>佩佩恒_PEARLY_</t>
  </si>
  <si>
    <t>遇到这种女的我也想打</t>
  </si>
  <si>
    <t>http://weibo.cn/1820807292/CgtDw8Zng</t>
  </si>
  <si>
    <t>亚当的小蚂蚁</t>
  </si>
  <si>
    <t>#女司机惨遭男司机暴打# 女司机强行变了两个道，确实是马路杀手，但是所谓的“别车”斗气明显是这个男的先挑起的啊，大家数数他从下匝道开始超过红车后连续变了多少个道？在辅道上开那么快，为了斗车还特意交代老婆把孩子抱好。这样的人口口声声说打架是因为孩子，你也敢信？真为了孩子请安全开车</t>
  </si>
  <si>
    <t>http://weibo.cn/1915069044/CgtDLvD3Y</t>
  </si>
  <si>
    <t>推特通讯社</t>
  </si>
  <si>
    <t>#女司机惨遭男司机暴打# 这女司机这么欠揍啊？看看黄易的回帖。看来女司机已经变成一个被歧视的名词。</t>
  </si>
  <si>
    <t>http://weibo.cn/3964943280/CgtE8yMD4</t>
  </si>
  <si>
    <t>田小媛媛</t>
  </si>
  <si>
    <t>#女司机惨遭男司机暴打#要是男的没有行车记录仪，就真的冤死了！！</t>
  </si>
  <si>
    <t>http://weibo.cn/2166160512/CgtEjtgh2</t>
  </si>
  <si>
    <t>他太笨了</t>
  </si>
  <si>
    <t>这种必须转嘛！如果女司机没得事么，我们真呢就没得救啦！</t>
  </si>
  <si>
    <t>http://weibo.cn/1884108204/CgtFL2m5F</t>
  </si>
  <si>
    <t>o坨坨o</t>
  </si>
  <si>
    <t>说明行车记录仪的重要性@默笙lj</t>
  </si>
  <si>
    <t>http://weibo.cn/1906442691/CgtGGkMB7</t>
  </si>
  <si>
    <t>请叫我猪猪么么哒i</t>
  </si>
  <si>
    <t>该出手时就出手。打得好[鼓掌][鼓掌][鼓掌][鼓掌]</t>
  </si>
  <si>
    <t>http://weibo.cn/3266592245/CgtHhgUkK</t>
  </si>
  <si>
    <t>彼岸---星光</t>
  </si>
  <si>
    <t>#成都女司机变道遭殴打# 厚脸皮要求人家道歉，更不要脸的扬言不接受人家道歉 。一边不接受道歉，一边自己又在道歉，你的道歉我们也是不接受的，男司机不必道歉，感谢你把女司机这个脑残行为暴露出来，让大家思考，也感谢你把女司机和她家人的素质水平暴露给了社会！让其它有相同想法的家庭借鉴，自醒！</t>
  </si>
  <si>
    <t>http://weibo.cn/2986862975/CgtHGmPai</t>
  </si>
  <si>
    <t>sunny兔宝宝</t>
  </si>
  <si>
    <t>说的好，有的媒体说的就是@华西都市报 ，假装公正的歪曲事实拼命为女司机洗白，智商真捉急。</t>
  </si>
  <si>
    <t>http://weibo.cn/1793628712/CgtHyp3Kn</t>
  </si>
  <si>
    <t>作者海菱</t>
  </si>
  <si>
    <t>不要再丢人现眼了！哎 //@新浪四川:【遭暴打女司机痛哭：不相信全国人民都认为我错】女司机接受采访时说：我不相信全国人民是这样看待这个事的，我不相信所有的观众就因为我无意的一个变道让后方车踩了一点刹车，导致他这样暴力的行为对我进行殴打…我觉得正常的人都不会这样</t>
  </si>
  <si>
    <t>http://weibo.cn/1260134537/CgtHMjbJh</t>
  </si>
  <si>
    <t>木头YQ</t>
  </si>
  <si>
    <t>我正在看#成都女司机变道遭暴打# 成都被打女司机受访：按照我的经验 这样变道没问题@腾讯视频</t>
  </si>
  <si>
    <t>http://weibo.cn/2454826172/CgtHI7X8t</t>
  </si>
  <si>
    <t>八折H</t>
  </si>
  <si>
    <t>如此谁来，她确实死不悔改！！！！我正在看#成都女司机变道遭暴打# 成都被打女司机受访：按照我的经验 这样变道没问题@腾讯视频</t>
  </si>
  <si>
    <t>http://weibo.cn/1412334142/CgtHxuzSk</t>
  </si>
  <si>
    <t>四川高校小百科</t>
  </si>
  <si>
    <t>【网络舆论反转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你是怎么看的了？[思考]视频：</t>
  </si>
  <si>
    <t>http://weibo.cn/3182292460/CgtHU0GWy</t>
  </si>
  <si>
    <t>飞行的喵星人</t>
  </si>
  <si>
    <t>看了一下#女司机惨遭男司机暴打#这个话题，基本上只能看到华西都市报为女司机漂白的内容，说女司机家没背景，没请水军，不管你们信不信，反正我是不信的。</t>
  </si>
  <si>
    <t>http://weibo.cn/1415982404/CgtIrm456</t>
  </si>
  <si>
    <t>ICgirlTeam</t>
  </si>
  <si>
    <t>我也是醉了 //@华西都市报:【交警成立调查小组调查成都娇子立交打人事件】针对成都娇子立交打人事件，记者最新获悉，成都交警三分局已经成立了专门的调查小组，对两辆小车在三环路航天立交至娇子立交辅道上展开竞逐，并在立交桥下停车后，张某对卢某在桥下进行殴打事件，展开调查。记者李天宇 何艾琳</t>
  </si>
  <si>
    <t>http://weibo.cn/5509726293/CgtK6esYJ</t>
  </si>
  <si>
    <t>庶民小树</t>
  </si>
  <si>
    <t>#女司机惨遭男司机暴打# 成都女司机遭暴打一事的剧情反转，是社会良知的体现。谁错在先，是问题的关键。女司机人品实在有问题，避重就轻，逃避责任，后一次将男车逼停路边险些撞上路人的事实涉嫌故意伤人罪，建议起诉。虽然暴力男有点过激，但从后面的表述来看人至少是实诚的。</t>
  </si>
  <si>
    <t>http://weibo.cn/1239033334/CgtKADY5F</t>
  </si>
  <si>
    <t>#男司机狂打女司机#【调查：73.9%网友认为此事是女司机的责任】从被打视频流出，到行车记录仪曝光真相，再到其父为女撑腰称网友是水军，48个小时后，事件和舆论出现惊天逆转。截止5日23时，新浪网调查显示，有73.9%网友认为此事是女司机的责任。</t>
  </si>
  <si>
    <t>http://weibo.cn/1700648435/CgtKDiH8v</t>
  </si>
  <si>
    <t>小猫小爷</t>
  </si>
  <si>
    <t>没打够！@大猫小爷 //@成都商报:【网络舆论反转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t>
  </si>
  <si>
    <t>http://weibo.cn/1631667657/CgtKoeLun</t>
  </si>
  <si>
    <t>玟玟大侠</t>
  </si>
  <si>
    <t>我正在看#成都女司机变道遭暴打# 成都打人司机行车记录仪视频曝光 女方曾多次别车@腾讯视频【尼玛，，有个车车鸟不起啦，都晓得自己妻儿在车上开你妈那个快，还把人家打一顿，你大爷滴。】@央视新闻@中国之声@成都日报@新浪四川 向女司机道歉 赔钱。</t>
  </si>
  <si>
    <t>http://weibo.cn/1812751502/CgtKrv0e8</t>
  </si>
  <si>
    <t>#成都女司机变道遭殴打#   轻微违规成本太低，国民素质不高，经常出现不规范行为，没有约束，直到引发事故，才会有相关部门介入调查，可惜惨剧已经养成，导致执法者坐等事态严重，相关法规需要修改</t>
  </si>
  <si>
    <t>http://weibo.cn/2986862975/CgtKDhh1z</t>
  </si>
  <si>
    <t>赈早见-琥珀主-白龙</t>
  </si>
  <si>
    <t>http://weibo.cn/1205803370/CgtL7a5TK</t>
  </si>
  <si>
    <t>贺球辉</t>
  </si>
  <si>
    <t>我认同这个分析，女的其实改判危害公众安全驾驶</t>
  </si>
  <si>
    <t>http://weibo.cn/1331441994/CgtKQ1YWu</t>
  </si>
  <si>
    <t>十二邪神</t>
  </si>
  <si>
    <t>#关于被打女司机# 转自知乎</t>
  </si>
  <si>
    <t>http://weibo.cn/1962906382/CgtL1v7fG</t>
  </si>
  <si>
    <t>志明0601</t>
  </si>
  <si>
    <t>http://weibo.cn/2305024047/CgtLozZl6</t>
  </si>
  <si>
    <t>5月5日 22:56</t>
  </si>
  <si>
    <t>RN-翎神</t>
  </si>
  <si>
    <t>呵呵哒！至少我觉得是这女的自己作，活该！//@新浪四川:【遭暴打女司机痛哭：不相信全国人民都认为我错】女司机接受采访时说：我不相信全国人民是这样看待这个事的，我不相信所有的观众就因为我无意的一个变道让后方车踩了一点刹车，导致他这样暴力的行为对我进行殴打…我觉得正常的人都不会这样…</t>
  </si>
  <si>
    <t>http://weibo.cn/3187316674/CgtLQCwsy</t>
  </si>
  <si>
    <t>如何打发淡奶油</t>
  </si>
  <si>
    <t>#暴打女司机#1.两个都不是什么好鸟；2.一般司机都会对不会开车还妨碍到别人的司机感到抓狂，称为“路怒”，何况个女司机噶行为简直恶毒；3.最后激发暴打事件的还是女司机的挑衅；4.网友a说打得好，网友b说，这样的国度不会好了，我想说，当这样的事发生在他们头上时，a不一定会打，b不一定不会打。</t>
  </si>
  <si>
    <t>http://weibo.cn/1837390140/CgtLYmiJG</t>
  </si>
  <si>
    <t>CHU-NEO</t>
  </si>
  <si>
    <t>#女司机惨遭男司机暴打#我觉得，事情发酵到现在，起码说明两个问题：1.整个驾考体系都有问题。但凡上过驾校，都知道现在培养的都是马路杀手。2.教育落后于经济发展，带来各种问题。包括女司机这样的驾驶风格粗鲁，男司机这样的路怒症易发，旁观者这样的只管发泄不顾逻辑和法理。一句话，社会弄人，倒霉</t>
  </si>
  <si>
    <t>http://weibo.cn/3817437949/CgtMB2yvw</t>
  </si>
  <si>
    <t>梅若水</t>
  </si>
  <si>
    <t>哈哈</t>
  </si>
  <si>
    <t>http://weibo.cn/1189612150/CgtMMwqWB</t>
  </si>
  <si>
    <t>5月5日 17:22</t>
  </si>
  <si>
    <t>Lonely灬约吗</t>
  </si>
  <si>
    <t>该打 这样的女的就该打</t>
  </si>
  <si>
    <t>http://weibo.cn/5492467014/CgtN7dJNb</t>
  </si>
  <si>
    <t>牛掰的鸡毛</t>
  </si>
  <si>
    <t>哈哈抱歉，此微博已被作者删除。查看帮助：</t>
  </si>
  <si>
    <t>http://weibo.cn/5391599974/CgtNwnoyl</t>
  </si>
  <si>
    <t>我涂了蓝指甲</t>
  </si>
  <si>
    <t>#女司机惨遭男司机暴打#看了视频本来觉得被打也是活该 但如今看她被人肉出来 姓名 住址 违章记录 甚至父亲的工作单位和开房记录。真心为现在的网络暴力感到寒心和害怕。她所付出的代价也远远超过了她所作所为应该付出的代价。舆论可以杀死人。大家适合而止吧。</t>
  </si>
  <si>
    <t>http://weibo.cn/2639985633/CgtOfxRL0</t>
  </si>
  <si>
    <t>Doraemon8833</t>
  </si>
  <si>
    <t>就是该揍！活该</t>
  </si>
  <si>
    <t>http://weibo.cn/1784073864/CgtOIfrtw</t>
  </si>
  <si>
    <t>PMADNN女装lolo</t>
  </si>
  <si>
    <t>#成都被打女司机你怎么看#</t>
  </si>
  <si>
    <t>http://weibo.cn/3539371863/CgtQcsg9B</t>
  </si>
  <si>
    <t>蔡小玩</t>
  </si>
  <si>
    <t>#女司机惨遭男司机暴打#我想大部分挖女司机黑料的人，都缺失了对尊重和人性的基本理解吧！我对事件本身亦不感兴趣，我觉得愤怒的是，一部分人里不遗余力的给男方打人开脱，这是怎样扭曲的价值观！！！</t>
  </si>
  <si>
    <t>http://weibo.cn/1529490353/CgtQpq33J</t>
  </si>
  <si>
    <t>谁动了我的逝水年华</t>
  </si>
  <si>
    <t>http://weibo.cn/1965497423/CgtQZbRPj</t>
  </si>
  <si>
    <t>SangSangSang666</t>
  </si>
  <si>
    <t>女司机臭傻逼，先强势挑衅 又以弱者面目博同情</t>
  </si>
  <si>
    <t>http://weibo.cn/1741233044/CgtRn9ol5</t>
  </si>
  <si>
    <t>DoubleM_oO</t>
  </si>
  <si>
    <t>真的是no zuo no die的典型瓜到家了…//@来来715:#成都女司机变道遭殴打#[蜡烛]评论高能，不作不会死的典型，换我我也打。</t>
  </si>
  <si>
    <t>http://weibo.cn/1838095195/CgtRhesyc</t>
  </si>
  <si>
    <t>人民日报</t>
  </si>
  <si>
    <t>【被打女司机痛哭：不相信全国人民认为我错了】3日，成都一女司机因行车变道遭男司机暴打。今天，她接受采访表示自我检讨。针对网上舆论反转，她哭着说：“不相信全国人民是这样看待这个事的，不相信所有观众就因为我无意的一个变道让后方车踩了刹车，导致他这样暴力行为。”</t>
  </si>
  <si>
    <t>http://weibo.cn/2803301701/Cgtu816v8</t>
  </si>
  <si>
    <t>5月5日 22:23</t>
  </si>
  <si>
    <t>辰辰宝贝2009</t>
  </si>
  <si>
    <t>我想起来一个忘了从哪里听来的故事：有个孩子总是喜欢坐在村口的大树上朝过往的路人头顶撒尿，很多大人揪他下来吓唬他，要揍他，但他依然如故。 直到有一天，日本鬼子来到村子，这孩子仍然在树上朝下撒尿，结果……//@武志红:这女人太可恶。两次强别对方的车，简直就是在追求死亡。</t>
  </si>
  <si>
    <t>http://weibo.cn/1626814493/CgtRJzxg4</t>
  </si>
  <si>
    <t>Allen-陈任杰</t>
  </si>
  <si>
    <t>#女司机惨遭男司机暴打#成都女司机别车被暴打一事，我个人认为其实就是混蛋打了傻逼一顿，挺好的。让傻逼知道这世界上有混蛋能治你，让混蛋知道这世界上有法律能治你。他们都有所畏惧，老实人就能活得舒坦一些安全一些。</t>
  </si>
  <si>
    <t>http://weibo.cn/2164196742/CgtSi9Jzs</t>
  </si>
  <si>
    <t>若不长伴y请勿说爱i</t>
  </si>
  <si>
    <t>十四分男司机貌似都说了算咯算咯</t>
  </si>
  <si>
    <t>http://weibo.cn/2053968162/CgtSkcS41</t>
  </si>
  <si>
    <t>http://weibo.cn/3539371863/CgtSzAumH</t>
  </si>
  <si>
    <t>晒干的海</t>
  </si>
  <si>
    <t>回复@晒干的海:男的看来平时也是个路霸, 遇到没素质的违章司机, 火气一大就上去骂人和挤了对方两根车道, 没想到那个女司机也不是个善茬, 导致后面冲突升级, 结果最后男的把女的打了一顿 //@晒干的海:回复@爱生活爱曼尼:建议大家把2:20到2:40仔细看看</t>
  </si>
  <si>
    <t>http://weibo.cn/1656054673/CgtSW4ftu</t>
  </si>
  <si>
    <t>#女司机惨遭男司机暴打# 女司机一开始违章, 但是男司机追入辅道大吼, 连续挤女司机两个车道, 女司机试图超车又被压制, 最后差点让女司机撞到电瓶车, 我认为这些才是引发后面的事情的关键, 换我是女司机也不能忍, 不看人肉出来的东西, 我不明白为什么网络舆论一边倒的支持男的</t>
  </si>
  <si>
    <t>http:/weibo.cn/656054673/gtxl9q7h</t>
  </si>
  <si>
    <t>5月5日 22:31</t>
  </si>
  <si>
    <t>#成都被打女司机你怎么看#刚看了评论 百分之七十的人说此女该打？真的该打吗？比女的父亲所说的水军就是这些吗？</t>
  </si>
  <si>
    <t>http://weibo.cn/3539371863/CgtTmmAPw</t>
  </si>
  <si>
    <t>假面告别</t>
  </si>
  <si>
    <t>祝她下次变道后头是辆大货车，她就真的有经验了！//@DoubleM_oO: 真的是no zuo no die的典型瓜到家了…//@来来715:#成都女司机变道遭殴打#[蜡烛]评论高能，不作不会死的典型，换我我也打。</t>
  </si>
  <si>
    <t>http://weibo.cn/1959036535/CgtTUCGRN</t>
  </si>
  <si>
    <t>瘟啊瘟</t>
  </si>
  <si>
    <t>你当我们都是瞎子 //@成都商报:【网络舆论反转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t>
  </si>
  <si>
    <t>http://weibo.cn/1890227673/CgtUpELxI</t>
  </si>
  <si>
    <t>美腻韩妆</t>
  </si>
  <si>
    <t>http://weibo.cn/2416863485/CgtVf6qII</t>
  </si>
  <si>
    <t>成都热门生活</t>
  </si>
  <si>
    <t>http://weibo.cn/3181224483/CgtVK7wAI</t>
  </si>
  <si>
    <t>lrean安心</t>
  </si>
  <si>
    <t>笑死了，背时，该着，瓜婆娘，看都那个行车记录仪就觉得她欠打[偷笑][偷笑]抱歉，此微博已被作者删除。查看帮助：</t>
  </si>
  <si>
    <t>http://weibo.cn/2734962845/CgtWnoScy</t>
  </si>
  <si>
    <t>djvu9</t>
  </si>
  <si>
    <t>说明你国的教育又失败了！//@waternight: //@小仓山: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</si>
  <si>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http://weibo.cn/1691474322/CgtWTkutV</t>
  </si>
  <si>
    <t>勤快冰哥</t>
  </si>
  <si>
    <t>我正在看#成都女司机变道遭暴打#  我感觉是自找的 挨打。</t>
  </si>
  <si>
    <t>http://weibo.cn/2132309341/CgtXcf3ak</t>
  </si>
  <si>
    <t>sujj13212</t>
  </si>
  <si>
    <t>#女司机惨遭男司机暴打# 第一张转自@满天的繁星敌不过你的眼睛 ，第二张是自己的观点。第一天看了视频我觉得男司机下手太重，第二天看了视频我觉得男司机下手太轻了。@蜗牛的数字生活@狂奔蜗牛I</t>
  </si>
  <si>
    <t>http://weibo.cn/1432625034/CgtXstKVQ</t>
  </si>
  <si>
    <t>v8欢乐餐厅</t>
  </si>
  <si>
    <t>看，是吧，我也感觉那女的挨打活该。哪里有为孩子打人这么随便还这么疯狂的呢。</t>
  </si>
  <si>
    <t>http://weibo.cn/5554062045/CgtYtqcrt</t>
  </si>
  <si>
    <t>5月5日 23:34</t>
  </si>
  <si>
    <t>杨煜玄</t>
  </si>
  <si>
    <t>#女司机惨遭男司机暴打# 煜玄看法：甲、法治社会的办法：男司机将行车记录仪资料交给相关单位，女司机被吊销驾驶执照。乙、乱世的办法：暴打。哪么根据现象看，现在是法治还是乱世呢？</t>
  </si>
  <si>
    <t>http://weibo.cn/2562331937/CgtYczHSc</t>
  </si>
  <si>
    <t>Z福猫zzz</t>
  </si>
  <si>
    <t>#成都女司机变道遭殴打#其实那女司机第一次变道就已经够过分的了，而且地上是禁止变换车道(地上是白色实线)后来男司机还差点撞到路人，光看视频就觉得火大，不过男司机采取的方法的确是不太适当，要是我我就追上去撞她车。</t>
  </si>
  <si>
    <t>http://weibo.cn/3730835624/CgtYQbtCQ</t>
  </si>
  <si>
    <t>sunwear</t>
  </si>
  <si>
    <t>根据我多年的打人经验，这一顿拳脚没什么的。</t>
  </si>
  <si>
    <t>http://weibo.cn/1865990891/CgtYzhE6s</t>
  </si>
  <si>
    <t>秦海菲</t>
  </si>
  <si>
    <t>关于#女司机惨遭男司机暴打#我有话说，发表了长微博</t>
  </si>
  <si>
    <t>http://weibo.cn/1497082935/CgtZeoLzu</t>
  </si>
  <si>
    <t>张特嘉-</t>
  </si>
  <si>
    <t>http://weibo.cn/2103320094/CgtZHD5RL</t>
  </si>
  <si>
    <t>虫虫丑妹妹</t>
  </si>
  <si>
    <t>#女司机变道遭殴打#</t>
  </si>
  <si>
    <t>http://weibo.cn/1491086361/CgtZDuKkm</t>
  </si>
  <si>
    <t>直须看尽洛城花始共春风容易别</t>
  </si>
  <si>
    <t>//@西峯: //@胡淑芬:这么一分析，真觉得那女的就是在搞谋杀啊。//@春眼秋手: 这女的才叫寻畔滋事吧。以前那些犯寻畔滋事的都是名不副实。如果老爹帮着扛，那就父女双双吊销驾照好了//@郑维:各种背景浮现。 //@鬼降血麒麟:女司机名下两辆车加起来46次违规未处理</t>
  </si>
  <si>
    <t>http://weibo.cn/2215128543/CgtZltaBT</t>
  </si>
  <si>
    <t>下辈子我也不嫌烦</t>
  </si>
  <si>
    <t>cnm，打轻了，你上告诉上和大货大挂这样变道试试，别死你，现在就不是在医院是在太平间躺着了</t>
  </si>
  <si>
    <t>http://weibo.cn/3628447250/CgtZltuLB</t>
  </si>
  <si>
    <t>小头秋宝</t>
  </si>
  <si>
    <t>良好教育有时候只是说明学历高，我闺蜜重点大学硕士一样不知道要给娃坐安全座椅，有次借她车让她务必要帮我搞定一个安全座椅才开始了解相关知识，再说我们的教育什么时候涉及过这些，都在拼奥数。//@小仓山: 为什么大家都忘了那男的打人后想跑被拦住？受过良好教育的母亲会坐后排抱着幼儿当安全气囊？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</si>
  <si>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http://weibo.cn/1353999497/CgtZujFbr</t>
  </si>
  <si>
    <t>张震扬</t>
  </si>
  <si>
    <t>#女司机惨遭男司机暴打# 我觉得现在这群人的逻辑很奇怪。因为女司机有过不道德记录，所以又一次在路上做了不道德的事后被男司机打了就是女司机活该，然后男司机打得好，因此男司机无过错。这是什么鸟逻辑？</t>
  </si>
  <si>
    <t>http://weibo.cn/1281682004/CgtZQbNaN</t>
  </si>
  <si>
    <t>看星台</t>
  </si>
  <si>
    <t>中国交通情况那么差，就是因为这些马路杀手造成的。没有好素质的交通使用者就是欠揍。那些没有人只要一个小动作就有可能制造交通事故。</t>
  </si>
  <si>
    <t>http://weibo.cn/1838266352/Cgu0u8Bag</t>
  </si>
  <si>
    <t>海外焦点</t>
  </si>
  <si>
    <t>【成都被打女司机就第一次变道道歉】</t>
  </si>
  <si>
    <t>http://weibo.cn/5197860620/Cgu0MqWaQ</t>
  </si>
  <si>
    <t>Sylar龙</t>
  </si>
  <si>
    <t>搬一个抱歉，此微博已被作者删除。查看帮助：</t>
  </si>
  <si>
    <t>http://weibo.cn/1452021281/Cgu0WuFI2</t>
  </si>
  <si>
    <t>羊角面包疯饺子</t>
  </si>
  <si>
    <t>总体分析非常准确～没有一个司机能忍这样开车的……</t>
  </si>
  <si>
    <t>http://weibo.cn/3492481572/Cgu0QzMgb</t>
  </si>
  <si>
    <t>妮妮youyou123</t>
  </si>
  <si>
    <t>//@兔小爷cherry:人贱自有天收！ //@嬷嬷_king:[挖鼻][挖鼻][挖鼻]//@苍蝇vv非_LLAP://@橙C_c_: 前面都没车突然刹车肯定不怀好意= =//@自走形人工太阳菠萝包: //@门矢风湿-Henshin://@迦遼夜: 这个傻逼真该被大货车压死//@觉之瞳P-RP募集中: 贱人自有天收，再作下去 超载大卡车就是归宿/</t>
  </si>
  <si>
    <t>http://weibo.cn/2819569652/Cgu0CFjma</t>
  </si>
  <si>
    <t>yanghai614000</t>
  </si>
  <si>
    <t>越来越有看点了 //@乐山同城会:沸沸扬扬的#女司机变道遭殴打#，还扯得到乐山来[汗][汗][汗]</t>
  </si>
  <si>
    <t>http://weibo.cn/1687853287/Cgu11vcKl</t>
  </si>
  <si>
    <t>Vista看天下</t>
  </si>
  <si>
    <t>【被打女司机就网友“扒皮”作出回应：对造谣者追究法律责任】女司机卢某说，网传“小孩半身站出天窗”属实，但“小孩因为想看风景，没往外丢纸”。针对乐山占道传言，卢父解释近三年该车基本是他在开，未到过乐山。卢某认为自己正遭受道德批判，并考虑对造谣者追究法律任。via@华西都市报</t>
  </si>
  <si>
    <t>http:/weibo.cn/323527941/gpxdsunr</t>
  </si>
  <si>
    <t>5月5日 13:23</t>
  </si>
  <si>
    <t>汪小蜗的调调</t>
  </si>
  <si>
    <t>#成都女司机变道遭殴打#这样子突然变道要吓死个背时滴！这女滴太孽了。还说自己踩刹车多年经验后头跟的是个大货车，这女人早就不是躺到那里哭的事了，躺到哭的就该是她妈老汉了！这男滴可能也是遭吓到了。</t>
  </si>
  <si>
    <t>http://weibo.cn/1791645483/Cgu1CapIz</t>
  </si>
  <si>
    <t>Joanna王珂洁</t>
  </si>
  <si>
    <t>#女司机惨遭男司机暴打#都在说打得好，打轻了，我感到好可怕，现今社会戾气横行，一有不顺心的事就用暴力解决，你捅我一刀，我割你脖子，放火烧车的例子比比皆是。视屏里面那男的的行为根本就是一个暴徒，一脚脚狠命的踢在人脑袋上，一个恐怖分子的所作所为竟然被大家拍手叫好，心生凉意，无限可怕。</t>
  </si>
  <si>
    <t>http://weibo.cn/1969483053/Cgu44B8Fq</t>
  </si>
  <si>
    <t>范爱鸣</t>
  </si>
  <si>
    <t>#女司机惨遭男司机暴打#首先，这个标题应该为“恶毒女司机遭打”，@华西都市报 能要点B脸么?其次，希望新浪@新浪资讯台 该话题置顶10天，群众的眼睛是雪亮的。第三，请央视@央视新闻 客观报道，女司机卢琴为什么被打?她在马路上谋杀知道么?第四，请@四川公安 对卢琴违法驾驶依法执行刑拘！</t>
  </si>
  <si>
    <t>http://weibo.cn/2864600502/Cgu4VwyAM</t>
  </si>
  <si>
    <t>iPhone 4s</t>
  </si>
  <si>
    <t>越难越说2</t>
  </si>
  <si>
    <t>#女司机惨遭男司机暴打#看了一遍央视新闻，确定了三个事，第一，事发高速路段，车速不低，女司机没有观察后方，第二，女司机第二次点故意，如果部是故意，罪起码看下倒车镜，第三，男情绪失控，用霹雳手段树菩萨心肠！给女的好好补一课，该！珍爱生命，</t>
  </si>
  <si>
    <t>http://weibo.cn/2428868661/Cgu4O6v50</t>
  </si>
  <si>
    <t>自然段Daniel</t>
  </si>
  <si>
    <t>http://weibo.cn/2254740840/Cgu5fAcen</t>
  </si>
  <si>
    <t>感動過昨日那部笑片</t>
  </si>
  <si>
    <t>作为一个媒体避重就轻不报道事实完整过程就是你们的职业道德？下午看到这消息也觉得男的不应该,但是把事情过程看完觉得她简直活该,尤其最后那句她不知道哪里做错了简直是白莲花,说不完的谎,又说个人变道没问题balabala,看到别个车头有小娃儿还故意做些内些事,要点脸嘛开房狗#成都女司机变道遭殴打#</t>
  </si>
  <si>
    <t>http://weibo.cn/2867109613/Cgu5a0u0q</t>
  </si>
  <si>
    <t>中国之声</t>
  </si>
  <si>
    <t>【女司机疑因变道被男司机暴打】今天成都一路口，一男司机强行拦停了一名女司机并对其痛殴。男子称女子驾车突然从侧面变道，自己车里的孩子受到惊吓。被打女子经诊断有脑震荡并骨折，依然觉得恐惧：“我也不知道到底是哪儿不对了。”</t>
  </si>
  <si>
    <t>http://weibo.cn/1699540307/Cgayi7lSp</t>
  </si>
  <si>
    <t>5月3日 22:11</t>
  </si>
  <si>
    <t>PandaMan-懷</t>
  </si>
  <si>
    <t>哎呀，分析的太好了</t>
  </si>
  <si>
    <t>http://weibo.cn/1582241773/Cgu569KIH</t>
  </si>
  <si>
    <t>#女司机变道遭殴打#自己错了，为何还不承认错误？男司机都知道错了，也因自己的冲动行为被拘留付出代价，假如男司机没有行车记录仪，那这件事，难道不比假摔碰瓷讹人冤枉？事件还原了，两天如此大的反转，女司机，你该醒醒了！</t>
  </si>
  <si>
    <t>http://weibo.cn/1582751583/Cgu5LczQD</t>
  </si>
  <si>
    <t>feuvan</t>
  </si>
  <si>
    <t>你们受过教育也不买安全座椅的人很多吧，没理性讨论的空间 //@djvu9：说明你国的教育又失败了！//@waternight: //@小仓山: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</si>
  <si>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http://weibo.cn/1789583784/Cgu5xjbWQ</t>
  </si>
  <si>
    <t>墨客</t>
  </si>
  <si>
    <t>尹浩nj</t>
  </si>
  <si>
    <t>这两天#成都被打女司机#或#成都女司机#很热门，连王思聪都转发微博了，大伙还不赶紧跟上[good]话说换作是我遇到这种情况，我不吵不闹直接一脚油门撞上去，然后锁门报警，随后打保险公司电话，赶时间就是随意变道的理由？那我变个交通事故，这样大家都别走了[哈哈][哈哈][哈哈]开个玩笑可别当真哦[偷笑]</t>
  </si>
  <si>
    <t>http://weibo.cn/5174226709/Cgu5rpVYh</t>
  </si>
  <si>
    <t>进水的iPhone 6</t>
  </si>
  <si>
    <t>赵启文-Kevin</t>
  </si>
  <si>
    <t>受过良好教育不会装儿童座椅，这教育是够失败的 //@djvu9:说明你国的教育又失败了！//@waternight: //@小仓山: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</si>
  <si>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http://weibo.cn/2144372910/Cgu7GBDKd</t>
  </si>
  <si>
    <t>但饮无妨</t>
  </si>
  <si>
    <t>//@小头秋宝:良好教育有时候只是说明学历高，我闺蜜重点大学硕士一样不知道要给娃坐安全座椅，有次借她车让她务必要帮我搞定一个安全座椅才开始了解相关知识，再说我们的教育什么时候涉及过这些//@小仓山: 为什么大家都忘了那男的打人后想跑被拦住？受过良好教育的母亲会坐后排抱着幼儿当安全气囊？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</si>
  <si>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http://weibo.cn/2821437504/Cgu8okTfG</t>
  </si>
  <si>
    <t>打太轻了，还不知悔过，继续装 视频→</t>
  </si>
  <si>
    <t>http://weibo.cn/3266592245/Cgu8E14mB</t>
  </si>
  <si>
    <t>Hi_胡一凡</t>
  </si>
  <si>
    <t>如果人生中的所有错误都被暴力纠正，我们又拿什么原谅别人。与男性施暴者失去短暂自由相比，躺在医院的女性犯错者还要承受更多吗？各发黄牌不就可以了么。人生旅途为邻，难能可贵，何不同行？#女司机惨遭男司机暴打#</t>
  </si>
  <si>
    <t>http://weibo.cn/2126331091/Cgu8SaS2t</t>
  </si>
  <si>
    <t>【视频还原男子暴打女司机真相 一个违法一个违章】3号成都一女司机遭到一男司机暴打引发网络热议，男子被刑事拘留。但昨天警方公布的视频显示，女司机快速并多条车道，造成男司机猛烈刹车。女司机接受采访表示，开车多年变道应该没问题。古人讲，吾日三省吾身，现代生活，同样如此。#晚安#@央视新闻</t>
  </si>
  <si>
    <t>http://weibo.cn/1700648435/Cgu8V8jlm</t>
  </si>
  <si>
    <t>ASTRO-G51020</t>
  </si>
  <si>
    <t>我想看看这个新闻会被反转几次？ //@djvu9:说明你国的教育又失败了！//@waternight: //@小仓山: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</si>
  <si>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http://weibo.cn/2256896772/Cgu96mtof</t>
  </si>
  <si>
    <t>老李随想</t>
  </si>
  <si>
    <t>搜了搜，@四川日报 微博，没发现这个这样的评论…博主不会是造假吧…//@光头的阿加西://@老李随想:@四川日报 真的这么说了？？</t>
  </si>
  <si>
    <t>http://weibo.cn/1131491197/Cgu9NuH2y</t>
  </si>
  <si>
    <t>我是匪夷所思</t>
  </si>
  <si>
    <t>活该，打得好，SB开你妈的车！</t>
  </si>
  <si>
    <t>http://weibo.cn/1883787814/CguaFAiYB</t>
  </si>
  <si>
    <t>Rukawa郝昭</t>
  </si>
  <si>
    <t>#女司机惨遭男司机暴打#“混蛋打了傻逼一顿，让傻逼知道这世界上有混蛋能治你，让混蛋知道这世界上有法律能治你。”——法律治不了傻逼，傻逼又很有危害性（对你们人肉的能力表示佩服）</t>
  </si>
  <si>
    <t>http://weibo.cn/2006942357/CgubF0q5m</t>
  </si>
  <si>
    <t>泡个小菜</t>
  </si>
  <si>
    <t>#成都女司机变道遭殴打#这事儿黄胖今天了解了一下，其实那男司机可以开慢一点，与这种故意找茬的人撕逼，虽然激情，但是真的不划算啊！</t>
  </si>
  <si>
    <t>http://weibo.cn/2166492131/CgucK8st7</t>
  </si>
  <si>
    <t>#黄胖慢跑秀#第十八秀，有记录就不需要脑补了。#秘制鲜香小泡菜#</t>
  </si>
  <si>
    <t>http://weibo.cn/2166492131/CgubP6NL4</t>
  </si>
  <si>
    <t>5月6日 00:10</t>
  </si>
  <si>
    <t>裸奔洋</t>
  </si>
  <si>
    <t>打的好 哈婆娘</t>
  </si>
  <si>
    <t>http://weibo.cn/1826716753/CgudwiTv6</t>
  </si>
  <si>
    <t>雪飘神舞</t>
  </si>
  <si>
    <t>#成都被打女司机#两个人都不是善类，谁对谁错只有自己心里清楚，不相信舆论的引导，谁说一句话就往哪倒。当初的”彭宇案“，又有多少人知道，其实真相是就是彭宇撞到了大妈。这件事在南京一个小法院隐蔽的解决了，为什么媒体不报道出来呢，如果报道出来了现在社会也不会是这样了，</t>
  </si>
  <si>
    <t>http://weibo.cn/1771431824/CgudkbBYq</t>
  </si>
  <si>
    <t>carrielucky</t>
  </si>
  <si>
    <t>http://weibo.cn/1878583075/Cgue4hTCb</t>
  </si>
  <si>
    <t>拇指酸痛</t>
  </si>
  <si>
    <t>我正在看#成都女司机变道遭暴打# 成都男子因行车纠纷殴打女司机 涉事者已被刑拘@腾讯视频</t>
  </si>
  <si>
    <t>http://weibo.cn/1373726731/CgueFtN0K</t>
  </si>
  <si>
    <t>用户cylnw1lzaf</t>
  </si>
  <si>
    <t>这女的活该 //@协和谭先杰://@简直://@胡淑芬:这么一分析，那女的就是在搞谋杀啊。//@春眼秋手: 这女的才叫寻畔滋事吧。以前那些犯寻畔滋事的都是名不副实。 //@郑维:各种背景浮现。 //@鬼降血麒麟:女司机名下两辆车加起来46次违规未处理还开得这样自在悠闲，果然说明背后还是有个爹的</t>
  </si>
  <si>
    <t>http://weibo.cn/3972790447/CguelpGqj</t>
  </si>
  <si>
    <t>流水渡</t>
  </si>
  <si>
    <t>http://weibo.cn/1178058715/CgueEAwm1</t>
  </si>
  <si>
    <t>路易列支敦士登</t>
  </si>
  <si>
    <t>http://weibo.cn/1684298170/Cgufb7ZTU</t>
  </si>
  <si>
    <t>头发白了的锋哥</t>
  </si>
  <si>
    <t>http://weibo.cn/2438371031/CgufpiqeE</t>
  </si>
  <si>
    <t>清雲渡</t>
  </si>
  <si>
    <t>回覆@永远的快意江湖:这就是破窗效应，一扇窗户被打破了如果没及时补好，就会不断有人接着去破坏。事件里的双方没有谁更有理，只有谁更无理，网民充当判官，把当事人打人的暴力延续成网络暴力，等于是在延续以暴制暴。以暴制暴绝对不存在正义。 //@永远的快意江湖:那些去扒人家私生活的就是网络暴民</t>
  </si>
  <si>
    <t>http://weibo.cn/1678197083/Cgugeqfk2</t>
  </si>
  <si>
    <t>迷路的风筝2011</t>
  </si>
  <si>
    <t>我正在看#成都女司机变道遭暴打# 新闻1+1完整版：行车记录仪里的真相@腾讯视频相对客观公正的分析，自媒体时代的一个典型案例，马克。</t>
  </si>
  <si>
    <t>http://weibo.cn/2085334861/CgugIfKnj</t>
  </si>
  <si>
    <t>sausaGe陈</t>
  </si>
  <si>
    <t>法不容，情自在</t>
  </si>
  <si>
    <t>http://weibo.cn/2402088324/CgugTc87N</t>
  </si>
  <si>
    <t>苗子墨</t>
  </si>
  <si>
    <t>#成都被打女司机#网友真伟大，所以人还是别犯事，不然连你祖宗十八代都挖出来。</t>
  </si>
  <si>
    <t>http://weibo.cn/1508765661/Cguin5JxC</t>
  </si>
  <si>
    <t>_杨肉_</t>
  </si>
  <si>
    <t>啥时候把人打骨折也可以用良好教育来洗地了…按这逻辑是不是读个博士就可以直接算守法公民了？ //@djvu9:说明你国的教育又失败了！//@小仓山: 为什么大家都忘了那男的打人后想跑被拦住，还捅伤无辜出租车司机，现在来洗白说受过良好教育？受过良好教育的母亲会坐后排抱着幼儿当安全气囊？</t>
  </si>
  <si>
    <t>http://weibo.cn/1442994101/CguiAoZ8F</t>
  </si>
  <si>
    <t>天懒得蓝</t>
  </si>
  <si>
    <t>http://weibo.cn/1738006871/CgujBl5sz</t>
  </si>
  <si>
    <t>貓大夫_邱饭饭努力求飞升</t>
  </si>
  <si>
    <t>//@_杨肉_: 啥时候把人打骨折也可以用良好教育来洗地了…按这逻辑是不是读个博士就可以直接算守法公民了？ //@djvu9:说明你国的教育又失败了！//@小仓山: 为什么大家都忘了那男的打人后想跑被拦住，还捅伤无辜出租车司机，现在来洗白说受过良好教育？受过良好教育的母亲会坐后排抱着幼儿当安全气囊？</t>
  </si>
  <si>
    <t>http://weibo.cn/2424314550/Cgul9BP5S</t>
  </si>
  <si>
    <t>养龙猫的小医生</t>
  </si>
  <si>
    <t>#女司机惨遭男司机暴打# 关于这个过程的完整分析。看完完整视频的司机一定会说，打死你麻痹的。</t>
  </si>
  <si>
    <t>http://weibo.cn/1716908405/CgukQszex</t>
  </si>
  <si>
    <t>刘科源</t>
  </si>
  <si>
    <t>#男司机暴打女司机# 用非常不正确的手段干了一件非常正确的事情。</t>
  </si>
  <si>
    <t>http://weibo.cn/1895611504/CgulM30mj</t>
  </si>
  <si>
    <t>TaoY很怕吵_</t>
  </si>
  <si>
    <t>该打，没打残废算她走运</t>
  </si>
  <si>
    <t>http://weibo.cn/1773779360/CgulP2I61</t>
  </si>
  <si>
    <t>楊智雄ok</t>
  </si>
  <si>
    <t>#女司机惨遭男司机暴打#没看男车主行车记录仪视频的时候我觉得男车主有点过分 毕竟别个是个女娃娃 看了过后才觉得打的真他吗爽</t>
  </si>
  <si>
    <t>http://weibo.cn/3118254487/CgulVf6nH</t>
  </si>
  <si>
    <t>火箭总经理达瑞尔莫雷</t>
  </si>
  <si>
    <t>//@橙子好爱养多肉:#成都男子暴打女司机#心机婊，嗖嗖的 @温岭金云国四川女卢琴因被一男子拉下车暴打而红遍网络，因为她的欠揍行为及话语，网友们对她由刚开始的同情，变成人肉出她旧违章未处理记录和开房记录，她现在到处求同学群来帮忙挡住舆论，其实你不作死就不会死。而且事件提醒我们车主，行车记录仪很重要，能防碰防撞防卢琴，估计现在各种行车记录仪应该都卖疯了转发 65评论 44 87</t>
  </si>
  <si>
    <t>http://weibo.cn/2355129003/CgunADD2M</t>
  </si>
  <si>
    <t>Y女士养的蚊子</t>
  </si>
  <si>
    <t>#女司机惨遭男司机暴打# 川A的人开车为啥那么凶悍？这要追溯到二战时期的第三帝国，当时德国的党卫军和盖世太保专车全是“川A”牌照！所以，在成都开车最好小心点，别车憋挨打……</t>
  </si>
  <si>
    <t>http://weibo.cn/2273786365/CgunWeE6h</t>
  </si>
  <si>
    <t>viola_陈豆豆</t>
  </si>
  <si>
    <t>看行车记录仪视频！活该被打</t>
  </si>
  <si>
    <t>http://weibo.cn/1704416480/CguomxeEQ</t>
  </si>
  <si>
    <t>农夫Simon</t>
  </si>
  <si>
    <t>http://weibo.cn/1801363567/CgupHhrCe</t>
  </si>
  <si>
    <t>Lindsay唐</t>
  </si>
  <si>
    <t>http://weibo.cn/1877813277/Cguq3qloC</t>
  </si>
  <si>
    <t>不带盐的糖不甜-me笑翻</t>
  </si>
  <si>
    <t>#女司机惨遭男司机暴打# 你还要人活不？ 不就开车挨打了吗？不就开个进口宝马车吗？不就有个当官的爹吗？ 你说再查出个大问题来，不得哭死。</t>
  </si>
  <si>
    <t>http://weibo.cn/1744428244/Cguqt7Ddc</t>
  </si>
  <si>
    <t>小杰-sincere</t>
  </si>
  <si>
    <t>剧情峰回路转，看过视频才发现这女的太贱了，被打活该。</t>
  </si>
  <si>
    <t>http://weibo.cn/1826658182/CguqlaPkm</t>
  </si>
  <si>
    <t>喵兔牌饼干</t>
  </si>
  <si>
    <t>生活中这种横行霸道老子就是王法一被曝光就装无辜的人还少吗？打你真的是免费教育你全家，从老到小没有一个好东西。只有坚决抵制你这种人我们才能有平静安宁的日子#成都女司机被打#</t>
  </si>
  <si>
    <t>http://weibo.cn/3976643195/CguqphNRR</t>
  </si>
  <si>
    <t>covering_伊</t>
  </si>
  <si>
    <t>严重违反打架公约...刺伤劝架者，这个是公愤 //@djvu9:说明你国的教育又失败了！//@waternight: //@小仓山: 为什么大家都忘了那男的打人后想跑被拦住，还捅伤无辜出租车司机，现在来洗白说受过良好教育？受过良好教育的母亲会坐后排抱着幼儿当安全气囊？//@孟晖menghui: 转发微博</t>
  </si>
  <si>
    <t>http://weibo.cn/1869573634/CgurhDeHl</t>
  </si>
  <si>
    <t>马达MOTOR</t>
  </si>
  <si>
    <t>我正在看#成都女司机变道遭暴打# 动画还原成都女司机多次变道过程 回顾暴力事件起因@腾讯视频</t>
  </si>
  <si>
    <t>http://weibo.cn/1347544071/Cgus517XG</t>
  </si>
  <si>
    <t>元猪1005</t>
  </si>
  <si>
    <t>该遭。[怒]</t>
  </si>
  <si>
    <t>http://weibo.cn/2060353213/CgurXjjTV</t>
  </si>
  <si>
    <t>万山桃源爱心菇娘</t>
  </si>
  <si>
    <t>http://weibo.cn/5578590007/CgusACOZ0</t>
  </si>
  <si>
    <t>糗僧</t>
  </si>
  <si>
    <t>高铁无理占座。。。自称上海黑社会18年，100个警察都不怕。。。[挖鼻]</t>
  </si>
  <si>
    <t>http://weibo.cn/1983239491/Cgut8AeYd</t>
  </si>
  <si>
    <t>杨宇Ah</t>
  </si>
  <si>
    <t>#成都女司机变道遭殴打#女子变道固有错，男子下手太重，旁人太冷！</t>
  </si>
  <si>
    <t>http://weibo.cn/5192259077/CgutLiZZs</t>
  </si>
  <si>
    <t>手机新浪网</t>
  </si>
  <si>
    <t>我叫Gordon唔喺Garden</t>
  </si>
  <si>
    <t>@华西都市报@平安锦江 请你们看清楚,女司机的车灯! 是刹车灯 大家想想,女司机的动机吧!! 她就是想把男司机把人撞了,自己开车离开.! 如果没有男司机记录仪视频,然后男司机撞上了旁边的路人,最冤的是谁?! 觉得我错的. 请喷!#女司机惨遭男司机暴打#</t>
  </si>
  <si>
    <t>http://weibo.cn/1748041242/CguuSsCh5</t>
  </si>
  <si>
    <t>#成都女司机变道遭殴打#变道有错！下手太重！旁人太冷！令人心寒！</t>
  </si>
  <si>
    <t>http://weibo.cn/5192259077/CguuO2KJi</t>
  </si>
  <si>
    <t>末_浪</t>
  </si>
  <si>
    <t>这个分析还是很有道理。我也越发觉得心机婊确实该打</t>
  </si>
  <si>
    <t>http://weibo.cn/2249661440/CguuY61XP</t>
  </si>
  <si>
    <t>那个谁才是你的菜</t>
  </si>
  <si>
    <t>http://weibo.cn/2702402011/Cguw0b2Gs</t>
  </si>
  <si>
    <t>许的闲话</t>
  </si>
  <si>
    <t>变道违章有错，打人违法有罪。一码归一码吧。</t>
  </si>
  <si>
    <t>http://weibo.cn/1805666324/Cguwk0w1Q</t>
  </si>
  <si>
    <t>5月6日 00:57</t>
  </si>
  <si>
    <t>biyou2706</t>
  </si>
  <si>
    <t>#女司机惨遭男司机暴打#此事的警示：1、遵纪守法，知错认错，别把对方逼到愤怒的极点；2、遇到极品，别让愤怒冲昏头脑，恶人自有恶人收；3、夫妻情侣，千万不能两个都暴躁；4、买行车记录仪有必要；5、危害安全的违规开车处罚应更重，以重罚换安全；6、问个问题，为什么违规20多次，还能上路？</t>
  </si>
  <si>
    <t>http://weibo.cn/1644667407/Cguwr4w8W</t>
  </si>
  <si>
    <t>于丽莎-lisa</t>
  </si>
  <si>
    <t>http://weibo.cn/1981322191/CguxSAskb</t>
  </si>
  <si>
    <t>休闲璐</t>
  </si>
  <si>
    <t>我不会开车，视频没看懂，但这篇文章能看懂。这个女司机真是太可怕又缺德了，人家男司机车上有老婆有小孩的，而且她还挤他去撞无辜路人，这辈子我第一次支持男人打女人。</t>
  </si>
  <si>
    <t>http://weibo.cn/1757573407/CguySDIxU</t>
  </si>
  <si>
    <t>#女司机惨遭男司机暴打# 重点是(一贴两块五毛,发贴记得删除括号里内容)[偷笑]</t>
  </si>
  <si>
    <t>http://weibo.cn/1744428244/Cguzi6bOZ</t>
  </si>
  <si>
    <t>成都周边事</t>
  </si>
  <si>
    <t>双方都需要冷静。</t>
  </si>
  <si>
    <t>http://weibo.cn/3502688537/CguzbgldN</t>
  </si>
  <si>
    <t>5月6日 00:54</t>
  </si>
  <si>
    <t>kaname疏子</t>
  </si>
  <si>
    <t>http://weibo.cn/2723760901/CguAfdw1C</t>
  </si>
  <si>
    <t>狼迹户外旅行</t>
  </si>
  <si>
    <t>#女司机惨遭男司机暴打#我在看女司机被暴打视频，看了第一段视频就想揍那男的，觉得性质太恶劣了，可看了第二段行车记录仪视频，想我还是再看看第一段视频爽一下先[嘻嘻][嘻嘻]据网友人肉的内容更多，我就只贴图不说话了，万一被转发500次了呢[哈哈][哈哈][哈哈]</t>
  </si>
  <si>
    <t>http://weibo.cn/5318645347/CguA9AoeQ</t>
  </si>
  <si>
    <t>美丽誓颜莎丽总代小番茄</t>
  </si>
  <si>
    <t>你妹最近好火！#美丽誓颜招代xiaomi320##成都女司机变道遭殴打#</t>
  </si>
  <si>
    <t>http://weibo.cn/2177426397/CguBUCk9e</t>
  </si>
  <si>
    <t>wyhao88</t>
  </si>
  <si>
    <t>看到这两天成都最火的男司机打女司机的视频，心里不但没有一点同情感反而感到那个过瘾，要是打人不犯法我去帮这哥们打死那婆娘！</t>
  </si>
  <si>
    <t>http://weibo.cn/2461212054/CgukgowDU</t>
  </si>
  <si>
    <t>5月6日 00:31</t>
  </si>
  <si>
    <t>禁的HE</t>
  </si>
  <si>
    <t>6到不行 6666666666666666666 //@华西都市报:#女司机惨遭男司机暴打#【交警成立调查小组调查成都娇子立交打人事件】</t>
  </si>
  <si>
    <t>http://weibo.cn/3506480994/CguC7l2TO</t>
  </si>
  <si>
    <t>#成都女司机变道遭殴打##美丽誓颜招代xiaomi320##奔跑吧兄弟##电影左耳##复仇者联盟#</t>
  </si>
  <si>
    <t>http://weibo.cn/2177426397/CguCHnykZ</t>
  </si>
  <si>
    <t>美丽誓颜 莎丽汉森 梓卉华佗总代！[威武][威武]只做正品！不做爆款！只做实实在在安全有效的产品！优质代理可获品牌授权！[good]面向全国诚招代理！洽谈微：xiaomi320#美丽誓颜##莎丽汉森##梓卉华佗#</t>
  </si>
  <si>
    <t>http://weibo.cn/2177426397/C32nvwPsi</t>
  </si>
  <si>
    <t>2月6日 13:28</t>
  </si>
  <si>
    <t>小虎-23</t>
  </si>
  <si>
    <t>只有再拖出来打一顿了！嘴巴还这么嚼！</t>
  </si>
  <si>
    <t>http://weibo.cn/1897278433/CguF4xo96</t>
  </si>
  <si>
    <t>想长大的男孩儿</t>
  </si>
  <si>
    <t>#女司机惨遭男司机暴打#我该怎么说呢！你你确实欠揍，是什么给了你勇气让你这么嚣张，你瞅瞅，你的隐私已经成为了大家奋力挖掘得目标</t>
  </si>
  <si>
    <t>http://weibo.cn/5283349204/CguFl2lgb</t>
  </si>
  <si>
    <t>阿什李李</t>
  </si>
  <si>
    <t>当初怀孕时也是一对狗男女骑个电单车在机动车道上瞎串，还差点别到我们，老公忍不住说了一句，狗男女气不过，趁我们减速的时候故意冲到我们车前急刹，还好我们车速也慢停住了，但是丫的后座的女贱人还回身给我们竖中指，真是跟吃屎一样恶心。丫的要是碰上那种狠的急红眼真的就等着被撞吧！</t>
  </si>
  <si>
    <t>http://weibo.cn/1713480952/CguFxtzfc</t>
  </si>
  <si>
    <t>用心阁</t>
  </si>
  <si>
    <t>洗地</t>
  </si>
  <si>
    <t>http://weibo.cn/1409870973/CguGzAJWC</t>
  </si>
  <si>
    <t>phunter_lau</t>
  </si>
  <si>
    <t>受过良好教育会知道幼儿坐安全座椅要系上安全带//@djvu9: 说明你国的教育又失败了！//@waternight: //@小仓山: 为什么大家都忘了那男的打人后想跑被拦住，还捅伤无辜出租车司机，现在来洗白说受过良好教育？受过良好教育的母亲会坐后排抱着幼儿当安全气囊？//@孟晖menghui: 转发微博</t>
  </si>
  <si>
    <t>http://weibo.cn/1770891687/CguIfjgB9</t>
  </si>
  <si>
    <t>嘻嘻妹er是跟屁虫</t>
  </si>
  <si>
    <t>如果我是那个男的，肯定也鬼火冒 //@成都商报:【网络舆论反转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t>
  </si>
  <si>
    <t>http://weibo.cn/1619497772/CguISk8on</t>
  </si>
  <si>
    <t>Lee小小豆</t>
  </si>
  <si>
    <t>这女的火了一把！</t>
  </si>
  <si>
    <t>http://weibo.cn/1747643163/CguMbmLTP</t>
  </si>
  <si>
    <t>洗淡</t>
  </si>
  <si>
    <t>#成都被打女司机#好吧，我也是挺无聊的，就是看的挺精彩的！[月亮]</t>
  </si>
  <si>
    <t>http://weibo.cn/1792150394/CguOFCLLh</t>
  </si>
  <si>
    <t>青岛记</t>
  </si>
  <si>
    <t>总结了一下#女司机惨遭男司机暴打#各方的观点。 [ 图二为理性贴，图三为技术贴 ]</t>
  </si>
  <si>
    <t>http://weibo.cn/2137660971/CguQBzUfT</t>
  </si>
  <si>
    <t>爱玩的大男人</t>
  </si>
  <si>
    <t>[怒]//@网络模特:</t>
  </si>
  <si>
    <t>http://weibo.cn/2480657343/CguVYm9WW</t>
  </si>
  <si>
    <t>UNCLE_乔</t>
  </si>
  <si>
    <t>本来不懂、看了分析觉得在理//@休闲璐:我不会开车，视频没看懂，但这篇文章能看懂。这个女司机真是太可怕又缺德了，人家男司机车上有老婆有小孩的，而且她还挤他去撞无辜路人，这辈子我第一次支持男人打女人。</t>
  </si>
  <si>
    <t>http://weibo.cn/2882619593/CguWl5NQ2</t>
  </si>
  <si>
    <t>瓷肌迷人主任</t>
  </si>
  <si>
    <t>微信378534417</t>
  </si>
  <si>
    <t>http://weibo.cn/5269498999/CguXg8arL</t>
  </si>
  <si>
    <t>#女司机惨遭男司机暴打#媚娘说了，瓷肌的护肤品用了可以永远十四岁！为搏红颜一笑，朕决定拿下瓷肌代言人的资格！以后瓷肌的护肤品就是媚娘专用品牌啦！众爱卿意下如何啊！#微商#</t>
  </si>
  <si>
    <t>http:/weibo.cn/269498999/guwftaow</t>
  </si>
  <si>
    <t>5月6日 02:06</t>
  </si>
  <si>
    <t>不亏一篑</t>
  </si>
  <si>
    <t>http://weibo.cn/3150935584/CguXIvbaS</t>
  </si>
  <si>
    <t>Z小白兔Y</t>
  </si>
  <si>
    <t>快把那个女的抓起来！</t>
  </si>
  <si>
    <t>http://weibo.cn/1624225041/Cgv3643U9</t>
  </si>
  <si>
    <t>http:/weibo.cn/792150394/guofcllh</t>
  </si>
  <si>
    <t>5月6日 01:46</t>
  </si>
  <si>
    <t>幽灵木偶偶</t>
  </si>
  <si>
    <t>NO ZUO NO DIE WHY U TR //@休闲璐:我不会开车，视频没看懂，但这篇文章能看懂。这个女司机真是太可怕又缺德了，人家男司机车上有老婆有小孩的，而且她还挤他去撞无辜路人，这辈子我第一次支持男人打女人。</t>
  </si>
  <si>
    <t>http://weibo.cn/1778330365/Cgv3GadMl</t>
  </si>
  <si>
    <t>萌音控_轮回</t>
  </si>
  <si>
    <t>#成都女司机变道遭殴打# 以我多年碰瓷的经验，在这样的车速我撞上去应该不会被撞出毛病...-一被撞的全身粉末性骨折的碰瓷者@新浪成都@头条新闻</t>
  </si>
  <si>
    <t>http://weibo.cn/1972688091/Cgv5k5vkK</t>
  </si>
  <si>
    <t>#女司机惨遭男司机暴打#这事热度超出预期，道理其实很简单。开车上路按规矩来，女司机你驾驶习惯不好别人没义务惯你，有错在先你就忍着点那暴脾气。男司机你再为了家人也不能真下手还这么重，打伤了还是得你赔钱你蹲号子，法律不是摆设。至于网友挖开房记录算生理期及万能的淘宝，俩字：吃得空！[挖鼻]</t>
  </si>
  <si>
    <t>http://weibo.cn/2128433953/Cgv6O1BzJ</t>
  </si>
  <si>
    <t>kobeallen_xu</t>
  </si>
  <si>
    <t>第一次看这段话就呵呵了，为啥做儿童座椅上会摔出去，看留言才知道原来不系安全带的，受过良好教育呵呵</t>
  </si>
  <si>
    <t>http://weibo.cn/1966467877/Cgv7PvKhG</t>
  </si>
  <si>
    <t>你的斑马</t>
  </si>
  <si>
    <t>#女司机惨遭男司机暴打#来看看这个话题</t>
  </si>
  <si>
    <t>http://weibo.cn/2127134973/Cgv8AdxNS</t>
  </si>
  <si>
    <t>挪威深林里的嘻哈猴</t>
  </si>
  <si>
    <t>真是自作孽哟! 看了网上人肉此女的行为, 觉得也该教训一下这个嚣张跋扈的人了! 不过男司机下手太狠啦。//@Wanderlusta:转发微博</t>
  </si>
  <si>
    <t>http://weibo.cn/2199509102/CgvamqnRV</t>
  </si>
  <si>
    <t>S宋_萌萌</t>
  </si>
  <si>
    <t>#女司机惨遭男司机暴打#本来昨天关注了这个事就骂了那个瓜婆娘的[微笑][微笑][微笑][微笑]今天看了记者的采访老子更想骂她了瓜批婆娘当了婊子还想立牌坊[拜拜]你日妈又多年行车经验了你她妈开房经验差不多，看你那个开房纪录就差在太平洋上开房了大家都觉得那个男的不是人，怎么不直接把你打死来的撇托</t>
  </si>
  <si>
    <t>http://weibo.cn/5363826855/CgveNg29l</t>
  </si>
  <si>
    <t>647777_</t>
  </si>
  <si>
    <t>[微笑]</t>
  </si>
  <si>
    <t>http://weibo.cn/2720236801/CgvfsjCRZ</t>
  </si>
  <si>
    <t>--好名字都让猪起完了--</t>
  </si>
  <si>
    <t>#成都被打女司机#两台车，宝马和现代，去年15条违章未处理，开房纪录多的吓人，，还有嘴太臭，该遭打！</t>
  </si>
  <si>
    <t>http://weibo.cn/2993051403/CgvhjgkUS</t>
  </si>
  <si>
    <t>光光不是缸缸</t>
  </si>
  <si>
    <t>咎由自取</t>
  </si>
  <si>
    <t>http://weibo.cn/2109090635/CgvkHEeBt</t>
  </si>
  <si>
    <t>长安观潮</t>
  </si>
  <si>
    <t>看看是记录仪和这个女司机谁在说假话？开车上路到底谁是弱者？我正在看#成都女司机变道遭暴打# 成都遭暴打女司机痛哭：不相信全国观众认为我错@腾讯视频</t>
  </si>
  <si>
    <t>http://weibo.cn/3225640287/CgvlcosVG</t>
  </si>
  <si>
    <t>三猫比大猫</t>
  </si>
  <si>
    <t>#女司机惨遭男司机暴打#一群人让另一群人知道了做人不能太嚣张，法律又让这群人知道做错事得负责。总体这个事件是有意义的。两种人都能得到惩罚，别太欠总要还，别太猖总有法。</t>
  </si>
  <si>
    <t>http://weibo.cn/5113033261/CgvmK6lvt</t>
  </si>
  <si>
    <t>奇怪的谢文森</t>
  </si>
  <si>
    <t>[伤心]看到这女的还这样说，我只能说根据我的多年经验，打得太轻了 //@周亚云_走在逆袭大道上: 打人虽然不对，但就是打的好。 //@成都商报:【网络舆论反转 女司机：不相信全国人民认为我错】女司机接受四川台采访时说：我不相信全国人民是这样看待这个事的</t>
  </si>
  <si>
    <t>http://weibo.cn/1682788363/CgvpKhmlc</t>
  </si>
  <si>
    <t>皮皮罗</t>
  </si>
  <si>
    <t>这个女司机是那个航校毕业的?很有经验，直接变几个车道。我正在看#成都女司机变道遭暴打# 成都被打女司机受访：按照我的经验 这样变道没问题@腾讯视频</t>
  </si>
  <si>
    <t>http://weibo.cn/3225640287/CgvpTs2MR</t>
  </si>
  <si>
    <t>我是导演我不能死丶</t>
  </si>
  <si>
    <t>#女司机惨遭男司机暴打#瓜婆娘 看你那哈戳戳的样 在高速上别人家车？怎么不找个大货车去别 要那样你现在也在医院躺着 不过不是病房了 打你算是救了你一命 装逼的后果 狗杂种</t>
  </si>
  <si>
    <t>http://weibo.cn/1245094621/CgvufcLeV</t>
  </si>
  <si>
    <t>Ice--Ma</t>
  </si>
  <si>
    <t>分析的挺合情理虽然打人不对，但是我觉得就该揍 //@胡海云:开房什么的还是算了。这个说到点子上了。</t>
  </si>
  <si>
    <t>http://weibo.cn/1274790582/CgvxFmzZs</t>
  </si>
  <si>
    <t>笑啊笑嘿嘿</t>
  </si>
  <si>
    <t>//@紫珑斋:甭抖小聪明，看面相，嚣张跋扈，不是善类。</t>
  </si>
  <si>
    <t>http://weibo.cn/1206534665/CgvQI8f7n</t>
  </si>
  <si>
    <t>Augustus1945</t>
  </si>
  <si>
    <t>我要去补一下 打这个女司机的视频感受下正能量······ 打的好</t>
  </si>
  <si>
    <t>http://weibo.cn/5289173583/Cgw8TtggF</t>
  </si>
  <si>
    <t>XNXISXNX</t>
  </si>
  <si>
    <t>这种司机蛮害怕的 //@休闲璐:我不会开车，视频没看懂，但这篇文章能看懂。这个女司机真是太可怕又缺德了，人家男司机车上有老婆有小孩的，而且她还挤他去撞无辜路人，这辈子我第一次支持男人打女人。</t>
  </si>
  <si>
    <t>http://weibo.cn/2756566155/Cgwan575p</t>
  </si>
  <si>
    <t>向往天空的小螃蟹</t>
  </si>
  <si>
    <t>http://weibo.cn/5556111267/CgwrQmGpz</t>
  </si>
  <si>
    <t>Lets_groove</t>
  </si>
  <si>
    <t>真正的马路杀手啊[吃惊][吃惊]//@刘原://@宋鹏伟: 转发微博</t>
  </si>
  <si>
    <t>http://weibo.cn/1884945070/Cgws9hyJv</t>
  </si>
  <si>
    <t>辉煌第一</t>
  </si>
  <si>
    <t>回复@一曲枫哗:图片评论你看看这两次别车，换我，倒霉我也会打。第二次别车时前方就有路人。女司机本身就有撞上的可能，而别了打人司机之后呢？当时的时速是多少？如果反应差点，按惯性转方向盘后结果会如何？这女的该被杀，而不是该被打。</t>
  </si>
  <si>
    <t>http://weibo.cn/1684400883/CgwwqzwL9</t>
  </si>
  <si>
    <t>5月5日 17:19</t>
  </si>
  <si>
    <t>快乐的大豆2012</t>
  </si>
  <si>
    <t>不打不足以平民愤</t>
  </si>
  <si>
    <t>http://weibo.cn/1214772897/CgwCOgwBk</t>
  </si>
  <si>
    <t>职业高中生o_O1969</t>
  </si>
  <si>
    <t>#女司机惨遭男司机暴打#如果真的是女司机故意频繁便道，那是个人素质问题。在道德层面应该受到谴责。而司机南暴打她人身体，则是触犯了刑法，必须受到法律的制裁。相互间的指责谩骂无济于事！每个人都“少一些乖张暴戾之气，多一分理解宽容之心”才是解决症结之所在，人与人才能更加和谐共处，[猪头]</t>
  </si>
  <si>
    <t>http://weibo.cn/3626110815/CgwGUpv6u</t>
  </si>
  <si>
    <t>俊青妞</t>
  </si>
  <si>
    <t>受着吧！这种变道要人命啊！</t>
  </si>
  <si>
    <t>http://weibo.cn/1457243057/CgwNYz0Xi</t>
  </si>
  <si>
    <t>正曰平平</t>
  </si>
  <si>
    <t>#女司机惨遭男司机暴打# 变道不当，已涉嫌违规，若非有意为之，虽有情可原，但当引以为戒，谨慎驾驶，以免造成不必要的麻烦。在交通要道互别，呈气斗强，显然出于有心，视交规和他人生命如儿戏，性质不恶劣？水能载舟，亦能覆舟。世上没有绝对强势，和谐社会，重在以德服人，以理服人，崇尚公平公正。</t>
  </si>
  <si>
    <t>http://weibo.cn/3958752556/CgwOsaEZV</t>
  </si>
  <si>
    <t>南街君</t>
  </si>
  <si>
    <t>#女司机惨遭男司机暴打#真相： 动手男子的车上的行车记录仪拍摄的影像。 快速路上，女司机两次突然变道，惹恼男司机，并吓坏男司机车上的小孩，男子路怒症发作，暴打女司机。看似男子占了理，但是关键一点，动手打人肯定是最大的错误， 女司机路上这种不文明的行为把别人惹毛了。</t>
  </si>
  <si>
    <t>http://weibo.cn/5460167967/CgwSdiNbL</t>
  </si>
  <si>
    <t>绝望的生鱼片楠</t>
  </si>
  <si>
    <t>//@华西都市报:#女司机惨遭男司机暴打#【交警成立调查小组调查成都娇子立交打人事件】针对成都娇子立交打人事件，记者最新获悉，成都交警三分局已经成立了专门的调查小组，对两辆小车在三环路航天立交至娇子立交辅道上展开竞逐，并在立交桥下停车后，张某对卢某在桥下进行殴打事件，展开调查</t>
  </si>
  <si>
    <t>http://weibo.cn/2053320753/CgwVSfJ4L</t>
  </si>
  <si>
    <t>_樱桃大大大丸子_</t>
  </si>
  <si>
    <t>揍这女的不行 不揍这女的更不行</t>
  </si>
  <si>
    <t>http://weibo.cn/1986830545/CgwYGxcy1</t>
  </si>
  <si>
    <t>春眠不觉晓夕阳无限好</t>
  </si>
  <si>
    <t>#女司机惨遭男司机暴打#明白人出现了，女司机应该严格驾照考试</t>
  </si>
  <si>
    <t>http://weibo.cn/1757101485/CgwYN4Hd3</t>
  </si>
  <si>
    <t>齐峰家</t>
  </si>
  <si>
    <t>#成都女司机被打事件# 看了各方评论，从一个局外人的角度来讲，不敢去评论各方诸侯的今生前世，只觉得人情淡薄，世态炎凉，但我承认可怜之人必有可恨处这句话，因为我也是这类人群中的翘楚[肥皂]。女司机从视频首现网络，大家同情谴责施暴者，深挖之下又成为网友唾弃的焦点！看事情抛坟不好，先说事</t>
  </si>
  <si>
    <t>http://weibo.cn/1926705230/CgwZRfcBF</t>
  </si>
  <si>
    <t>丁小雨和朱古力</t>
  </si>
  <si>
    <t>一开始这个女的还装无辜，装作什么都不知道，让自己作为弱势的一方，把所有责任都推的干干净净，遇到这种擅长人前人后编造故事的贱b，就应该以牙还牙，双倍奉还，不，十倍奉还，百倍奉还，直接打她都太宽恕了。</t>
  </si>
  <si>
    <t>http://weibo.cn/2327989595/Cgx3iCdax</t>
  </si>
  <si>
    <t>UC浏览器iPhone版</t>
  </si>
  <si>
    <t>春夏秋冬都要被子-7</t>
  </si>
  <si>
    <t>@徐小松LOVE 论行车记录仪的重要性</t>
  </si>
  <si>
    <t>http://weibo.cn/1838632427/Cgx4qEAp8</t>
  </si>
  <si>
    <t>Ambrosini_ustc</t>
  </si>
  <si>
    <t>都不是好鸟//@phunter_lau:受过良好教育会知道幼儿坐安全座椅要系上安全带//@djvu9: 说明你国的教育又失败了！//@waternight: //@小仓山: 为什么大家都忘了那男的打人后想跑被拦住，还捅伤无辜出租车司机，现在来洗白说受过良好教育？受过良好教育的母亲会坐后排抱着幼儿当安全气囊？//@孟晖menghui:</t>
  </si>
  <si>
    <t>http://weibo.cn/2151789384/Cgx6czUZ4</t>
  </si>
  <si>
    <t>小火柴-Talia</t>
  </si>
  <si>
    <t>http://weibo.cn/1731751877/Cgx6ZBAtj</t>
  </si>
  <si>
    <t>9minutes_Fan</t>
  </si>
  <si>
    <t>http://weibo.cn/1360372132/Cgx7m5Hlh</t>
  </si>
  <si>
    <t>二手烧香等据信</t>
  </si>
  <si>
    <t>回复@yadaa9:女的应该判刑事重罪坐牢，男的判社区服务//@yadaa9:个性好鲜明的prof..//@二手烧香等据信:这个傻逼女的，谋杀啊[怒]</t>
  </si>
  <si>
    <t>http://weibo.cn/1973424604/Cgx85AXL6</t>
  </si>
  <si>
    <t>国术精神</t>
  </si>
  <si>
    <t>http://weibo.cn/5124302876/Cgx9Nobw4</t>
  </si>
  <si>
    <t>君在水中写信</t>
  </si>
  <si>
    <t>//@非墨:来来，这个分析的比较透彻，会开车的都不能忍的，还有那些打远光灯的，真的害人不浅，以及这件事情告诉我们，一定要装行车记录仪啊！</t>
  </si>
  <si>
    <t>http://weibo.cn/1842292537/CgxauwroG</t>
  </si>
  <si>
    <t>夏野朔夜</t>
  </si>
  <si>
    <t>[微笑]//@我们不是说好做彼此断裂的基霸吗:犯法不犯道德嘻嘻//@休闲璐: 这个女司机真是太可怕又缺德了，人家男司机车上有老婆有小孩的，而且她还挤他去撞无辜路人，这辈子我第一次支持男人打女人</t>
  </si>
  <si>
    <t>http://weibo.cn/1266709574/CgxbIrWzA</t>
  </si>
  <si>
    <t>vivi爱老虎油</t>
  </si>
  <si>
    <t>两个人都不是好东西，男的粗野女的无耻。结论:女的理所当然被揍理，只是男的下手过狠了。男的受惩罚理所当然，不给他点教训以后只不定又对谁蛮来。//@南无阿拉乎阿门吧:回复@四个和尚挑水喝:特殊情况另说，不打女人只是一般情况下下不去手</t>
  </si>
  <si>
    <t>http://weibo.cn/1874809163/CgxbqoGEy</t>
  </si>
  <si>
    <t>http:/weibo.cn/458464144/gsp51h1l</t>
  </si>
  <si>
    <t>今报袁晓强</t>
  </si>
  <si>
    <t>http://weibo.cn/2055609841/CgxceD9GU</t>
  </si>
  <si>
    <t>打死俺也不说007</t>
  </si>
  <si>
    <t>#女司机惨遭男司机暴打#看了行车记录仪的视频，真是何苦呢！[思考]</t>
  </si>
  <si>
    <t>http://weibo.cn/1148867313/Cgxd225O1</t>
  </si>
  <si>
    <t>胡y-圆滚滚</t>
  </si>
  <si>
    <t>傻叉 ..</t>
  </si>
  <si>
    <t>http://weibo.cn/2335535057/CgxdunssK</t>
  </si>
  <si>
    <t>苏山帝</t>
  </si>
  <si>
    <t>贱人死了活该，虽然打人不对，但是这个男司机做了我一直想做又不敢做的事！ //@处男膜无限再生的壮士:贱人就该打，往死里打。//@刘原: //@宋鹏伟: 转发微博</t>
  </si>
  <si>
    <t>http://weibo.cn/1665167952/CgxfWi28K</t>
  </si>
  <si>
    <t>新之黑</t>
  </si>
  <si>
    <t>很多东西与男女无关//@Sata沙汰:驾考再严也无法考证考生的品德。//@司书JOJO哨兵与虚无:说起来，好多人抱怨考驾照越来越难了，我觉得驾考就该严而又严啊…就这样还能上路呢～//@FC小生: 危害公共安全 //@烨桃:三观不正的说句，该打 //@失魂雨x行空://@小2蜂: 不管是男是女，这么别人家就是谋杀！//</t>
  </si>
  <si>
    <t>http://weibo.cn/1894365293/Cgxgftcjj</t>
  </si>
  <si>
    <t>杰克波比</t>
  </si>
  <si>
    <t>//@休闲璐:我不会开车，视频没看懂，但这篇文章能看懂。这个女司机真是太可怕又缺德了，人家男司机车上有老婆有小孩的，而且她还挤他去撞无辜路人，这辈子我第一次支持男人打女人。</t>
  </si>
  <si>
    <t>http://weibo.cn/1663723820/Cgxgpfvxw</t>
  </si>
  <si>
    <t>VIII_Z</t>
  </si>
  <si>
    <t>#成都被打女司机#看了采访视频觉得她哭好假，你她妈把人命当什么了，鸣你喇叭你就要报复人家，在马路上还跟人斗什么气，他爸也是虽然女儿被打也不能把违章全揽自己身上吧，如果真的是，看看你做爸的带的好头！一句道歉都没有把错推的干干净净还不相信全国人民都指责你，哦！那些心疼女司机的都是圣母心</t>
  </si>
  <si>
    <t>http://weibo.cn/1777615851/CgxhB3J7O</t>
  </si>
  <si>
    <t>我在浪费荷尔蒙</t>
  </si>
  <si>
    <t>傻屌</t>
  </si>
  <si>
    <t>http://weibo.cn/1730484185/CgxhX01i0</t>
  </si>
  <si>
    <t>转起来给圣母们分享</t>
  </si>
  <si>
    <t>http://weibo.cn/1777615851/Cgxiy9XRy</t>
  </si>
  <si>
    <t>不同凡想520</t>
  </si>
  <si>
    <t>#遭暴打女司机痛哭：不相信全国人民认为我错#@新浪视频客户端 精彩放映。点击下载</t>
  </si>
  <si>
    <t>http://weibo.cn/3094942653/Cgxilro3X</t>
  </si>
  <si>
    <t>新浪视频客户端</t>
  </si>
  <si>
    <t>许洪涛品牌工作室</t>
  </si>
  <si>
    <t>#女司机惨遭男司机暴打# 成都被打女司机接受采访痛哭：我变道没问题</t>
  </si>
  <si>
    <t>http://weibo.cn/1922595467/Cgxjr81VW</t>
  </si>
  <si>
    <t>semangdetiankong</t>
  </si>
  <si>
    <t>大早上起来看到女司机变道惹怒男司机被打，我这一颗想上路的心瞬间就清醒了，这以后开不好车是要骨折啊，我这马路杀的水平估计只能在郊区没人的地方溜达了#成都女司机变道遭殴打#</t>
  </si>
  <si>
    <t>http://weibo.cn/2628689341/CgxkfoQzk</t>
  </si>
  <si>
    <t>疏影恋香</t>
  </si>
  <si>
    <t>一开始，我看到#成都女司机变道遭殴打#的新闻只有图片，就觉得男的有病居然这么暴力。等我看到行车记录仪的视频，我就搜来暴打此女的视频，解气！再看到今天此女的无辜样，我反复看了好几遍暴打视频都觉得不够，我也想往她大饼脸上踩一脚[草泥马]</t>
  </si>
  <si>
    <t>http://weibo.cn/3302006280/CgxkFoEdH</t>
  </si>
  <si>
    <t>lll铁血飞狼lll</t>
  </si>
  <si>
    <t>#女司机惨遭男司机暴打#最开始还觉的女司机挺可伶的，看了行车记录仪才知道这女的该打。。</t>
  </si>
  <si>
    <t>http://weibo.cn/3892628845/Cgxkwe67V</t>
  </si>
  <si>
    <t>lenvoilee</t>
  </si>
  <si>
    <t>笑死我了</t>
  </si>
  <si>
    <t>http://weibo.cn/3757363397/CgxkEeSIV</t>
  </si>
  <si>
    <t>韩开宝大夫</t>
  </si>
  <si>
    <t>因为别人有不良驾驶习惯你就可以追逼殴打吗？不良媒体不要误导！警方力推不开斗气车，我们也希望对不良驾驶者能出台法律约束条款。#关于被打女司机# @紫荆报媒体：女司机被打事件谁都不冤 自食其果</t>
  </si>
  <si>
    <t>http://weibo.cn/1093775060/CgxkH9sb0</t>
  </si>
  <si>
    <t>小新爱甩象</t>
  </si>
  <si>
    <t>有的媒体可以没脑子，但不能把节操都丢光了！</t>
  </si>
  <si>
    <t>http://weibo.cn/1705126203/CgxlVFGi7</t>
  </si>
  <si>
    <t>瑜宝lin</t>
  </si>
  <si>
    <t>@心在凤凰城 //@杰克波比: //@休闲璐:我不会开车，视频没看懂，但这篇文章能看懂。这个女司机真是太可怕又缺德了，人家男司机车上有老婆有小孩的，而且她还挤他去撞无辜路人，这辈子我第一次支持男人打女人。</t>
  </si>
  <si>
    <t>http://weibo.cn/1936131794/Cgxmke95n</t>
  </si>
  <si>
    <t>//@韩开宝大夫:因为别人有不良驾驶习惯你就可以追逼殴打吗？不良媒体不要误导！警方力推不开斗气车，我们也希望对不良驾驶者能出台法律约束条款。#关于被打女司机#@交通安全蜀黍 @紫荆报媒体：女司机被打事件谁都不冤 自食其果</t>
  </si>
  <si>
    <t>http://weibo.cn/1093775060/CgxmE0fTZ</t>
  </si>
  <si>
    <t>难忘心怀</t>
  </si>
  <si>
    <t>我正在看#成都女司机变道遭暴打# 成都遭暴打女司机痛哭：不相信全国观众认为我错@腾讯视频</t>
  </si>
  <si>
    <t>http://weibo.cn/3862907306/CgxmRC52r</t>
  </si>
  <si>
    <t>静卧烟霞</t>
  </si>
  <si>
    <t>#成都被打女司机# 刚被人打，又被人肉。一会儿喊可怜，一会儿骂该揍。剧情反转快，跟不上节奏。一起交通事，文革方式斗。一起交通事，开房次数透。说车就说车，勿把别事凑。说车就说车，勿把人搞臭。开车不守则，交警把分扣。开车不守则，自作还自受。无关她生活，无关她美陋。</t>
  </si>
  <si>
    <t>http://weibo.cn/2717734525/Cgxn9A9sl</t>
  </si>
  <si>
    <t>微话题-成都被打...</t>
  </si>
  <si>
    <t>小泉涓涓</t>
  </si>
  <si>
    <t>原来是这样的</t>
  </si>
  <si>
    <t>http://weibo.cn/2219237805/CgxnzCZOo</t>
  </si>
  <si>
    <t>特特721</t>
  </si>
  <si>
    <t>真给女司机丢脸，活该、欠打！ //@成都商报:#男司机狂打女司机#【交警已成立调查小组】记者了解到，成都市交警三分局对此事已成立调查小组，对两车在三环内外在三环路航天立交至娇子立交辅道上展开竞逐，并在立交桥下停车后，张某对卢某在桥下进行殴的情况展开调查，有了结果将第一时间对外公布。</t>
  </si>
  <si>
    <t>http://weibo.cn/2341849467/CgxnAca40</t>
  </si>
  <si>
    <t>http://weibo.cn/3862907306/Cgxp1tYjk</t>
  </si>
  <si>
    <t>大脑门儿的胡言乱语</t>
  </si>
  <si>
    <t>分析到位，这也算出来了</t>
  </si>
  <si>
    <t>http://weibo.cn/2693835925/Cgxp9sSOZ</t>
  </si>
  <si>
    <t>不二家人</t>
  </si>
  <si>
    <t>#女司机变道遭殴打#公众态度的逆转有点喜剧化，但多少反应人们对日常不文明驾驶行为的深恶痛绝。尽管被打女子可怜兮兮地否认自己违章非恶意，但网络人肉的结果显示此人过去开车的恶行，似乎被打有其必然的理由。</t>
  </si>
  <si>
    <t>http://weibo.cn/2168332145/CgxqGjosi</t>
  </si>
  <si>
    <t>万代如意吉祥</t>
  </si>
  <si>
    <t>http://weibo.cn/2496685760/Cgxr4vQif</t>
  </si>
  <si>
    <t>qvruijiazhixing</t>
  </si>
  <si>
    <t>转发微博 @迷路的风筝2011我正在看#成都女司机变道遭暴打# 新闻1+1完整版：行车记录仪里的真相@腾讯视频相对客观公正的分析，自媒体时代的一个典型案例，马克。</t>
  </si>
  <si>
    <t>http://weibo.cn/1256128372/CgxqZdBT1</t>
  </si>
  <si>
    <t>吴杰係小卷发</t>
  </si>
  <si>
    <t>大哥，马路如虎口，就算你再小心，也难免碰到有心人，所以这行车记录仪你还是买一个吧。</t>
  </si>
  <si>
    <t>http://weibo.cn/1940610717/CgxrgnlMC</t>
  </si>
  <si>
    <t>悍匪三二一</t>
  </si>
  <si>
    <t>[doge]//@皮仔-:为重庆晨报点个赞[good][good][good]</t>
  </si>
  <si>
    <t>http://weibo.cn/1258333830/CgxrhgBWR</t>
  </si>
  <si>
    <t>如果警察问你就说没见过我</t>
  </si>
  <si>
    <t>//@最近脑洞有点大: 昨天看到爆料女司机两辆车有几十次违章未处理，太可怕了//@四包叔叔://@杰克波比: //@休闲璐:我不会开车，视频没看懂，但这篇文章能看懂。这个女司机真是太可怕又缺德了，人家男司机车上有老婆有小孩的，而且她还挤他去撞无辜路人，这辈子我第一次支持男人打女人。</t>
  </si>
  <si>
    <t>http://weibo.cn/2079351840/Cgxs0scjf</t>
  </si>
  <si>
    <t>张德志律师</t>
  </si>
  <si>
    <t>关于#暴打女司机#事件，志哥说两句：对于随意变道漠视他人生命安全的司机，志哥是要问候他祖宗八辈的！打人肯定不对，趋势上看刑罚难免。男司机，出来后交个朋友！至于网友人肉出女司机疯狂的开房记录，志哥对此和对待性工作者的态度一致，有那么多人靠出卖他人为生，她出卖（或赠送？）自己何罪之有？</t>
  </si>
  <si>
    <t>http://weibo.cn/1867836824/CgxshAY72</t>
  </si>
  <si>
    <t>pjx小老虎</t>
  </si>
  <si>
    <t>http://weibo.cn/3167979453/CgxsFfjUT</t>
  </si>
  <si>
    <t>JiYNG-</t>
  </si>
  <si>
    <t>[怒骂]故意别车，活该。</t>
  </si>
  <si>
    <t>http://weibo.cn/1840774350/CgxsIukOU</t>
  </si>
  <si>
    <t>#男司机狂打女司机#【被打女司机：涉嫌交通违法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t>
  </si>
  <si>
    <t>http://weibo.cn/1700648435/CgxstqxJs</t>
  </si>
  <si>
    <t>且行且丢弃</t>
  </si>
  <si>
    <t>http://weibo.cn/3237011354/CgxtEDBXd</t>
  </si>
  <si>
    <t>呼延迷迷</t>
  </si>
  <si>
    <t>我的关注点只有一个，为什么不装儿童座椅？为什么不装儿童座椅？为什么不装儿童座椅！！！每当我看到那些抱着孩子或是让孩子自己坐在座位上的车驶过我都替他们担忧！自己都视孩子的生命为儿戏，你又有什么立场去指责别人伤害了你的孩子？！</t>
  </si>
  <si>
    <t>http://weibo.cn/1449803620/CgxtIw3A7</t>
  </si>
  <si>
    <t>猛粒猛</t>
  </si>
  <si>
    <t>#成都被打女司机#到现在为止看到的最好的分析。</t>
  </si>
  <si>
    <t>http://weibo.cn/1911791234/CgxujaA9I</t>
  </si>
  <si>
    <t>贱人培训班</t>
  </si>
  <si>
    <t>//@杰克波比: //@休闲璐:我不会开车，视频没看懂，但这篇文章能看懂。这个女司机真是太可怕又缺德了，人家男司机车上有老婆有小孩的，而且她还挤他去撞无辜路人，这辈子我第一次支持男人打女人。</t>
  </si>
  <si>
    <t>http://weibo.cn/2571943090/Cgxup6AZH</t>
  </si>
  <si>
    <t>渝西锋光</t>
  </si>
  <si>
    <t>#女司机惨遭男司机暴打# 挨打，已经出丑。一个巴掌拍不响，如果还不自我反省，定然会让自己成为“红人”，只不过，这一定是被烤红的红。说不定，扯出萝卜带出泥，还会弄出自己很多隐私大白于天下。这又是何苦呢？普通的交通问题和治安纠纷，用不着拿到网上去解决，更不必招惹网友的铺天口水。[偷乐]</t>
  </si>
  <si>
    <t>http://weibo.cn/2647428071/CgxuZqssC</t>
  </si>
  <si>
    <t>病娇癌</t>
  </si>
  <si>
    <t>http://weibo.cn/3165706685/Cgxv8yyOl</t>
  </si>
  <si>
    <t>你们城头人真会玩儿</t>
  </si>
  <si>
    <t>#女司机惨遭男司机暴打#都有不对的地方，但尼玛打人就不对了！</t>
  </si>
  <si>
    <t>http://weibo.cn/1957155424/Cgxvs6VsT</t>
  </si>
  <si>
    <t>熊辉Leo</t>
  </si>
  <si>
    <t>#遭暴打女司机痛哭：不相信全国人民认为我错#越描越黑！平常开车漫不经心，跋扈嚣张惯了！点击下载</t>
  </si>
  <si>
    <t>http://weibo.cn/1389226880/Cgxvk7yeL</t>
  </si>
  <si>
    <t>青岛一小时</t>
  </si>
  <si>
    <t>【时评】#女司机惨遭男司机暴打#被打女司机：“我的变道没有问题。'经过我这么多年开车的经验，在那样的距离我变道过来出去，是没问题的，不会导致他急刹或是怎样，把小孩惊吓，出来了我都没有感觉把他 （车）别了。'”姑娘，打人不对，杀人更不对。自此以后，你杀人与被杀的机会都会少很多，多好。</t>
  </si>
  <si>
    <t>http://weibo.cn/5135486886/CgxvwvvkP</t>
  </si>
  <si>
    <t>实在是太纯洁啦</t>
  </si>
  <si>
    <t>http://weibo.cn/1752503825/CgxxsuwJc</t>
  </si>
  <si>
    <t>#成都女司机变道遭殴打#【被打女司机：涉嫌交通违法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t>
  </si>
  <si>
    <t>http://weibo.cn/3182292460/Cgxygamgb</t>
  </si>
  <si>
    <t>部队小哥的iPhone 5s</t>
  </si>
  <si>
    <t>5月5日 22:57</t>
  </si>
  <si>
    <t>洞答</t>
  </si>
  <si>
    <t>#女司机惨遭男司机暴打#有一批沙文癌在故意造谣引导舆论，企图让对女性暴力行为合理化，此女变道该重罚！但谁给的此男暴力制裁的资格？今天他打一个陌生女人，明天他就会打不伺候自己的老婆！会打成绩没考好的孩子！他打女人只是因为对方惹怒了他，不要把他当成什么正义的使者！！</t>
  </si>
  <si>
    <t>http://weibo.cn/3977568814/Cgxz17iPx</t>
  </si>
  <si>
    <t>milk小白</t>
  </si>
  <si>
    <t>@TumiChin 拜托，#成都#陈霞，做人不要这样，自己过得有滋有味的，能把我的钱先还上吗？#成都女司机变道遭殴打#</t>
  </si>
  <si>
    <t>http://weibo.cn/1733895017/CgxzE7Oup</t>
  </si>
  <si>
    <t>#成都男司机暴打女司机##女司机惨遭男司机暴打##女司机变道遭殴打#各种同款广告！最火的莫属于卖行车记录仪的商家！火爆了！川AD7T67</t>
  </si>
  <si>
    <t>http://weibo.cn/2660871275/CgxA8xGgf</t>
  </si>
  <si>
    <t>七角银</t>
  </si>
  <si>
    <t>有一种任性叫做：女司机；有一种愤怒叫做：暴打女司机；有一种欺骗叫做：站在事实面前，却对着全国观众说假话。 @四川高校小百科【网络舆论反转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你是怎么看的了？[思考]视频：</t>
  </si>
  <si>
    <t>http://weibo.cn/1635606883/CgxzTuAiR</t>
  </si>
  <si>
    <t>腾腾马123</t>
  </si>
  <si>
    <t>http://weibo.cn/1733009232/CgxzVgDM6</t>
  </si>
  <si>
    <t>明明小露</t>
  </si>
  <si>
    <t>#女司机惨遭男司机暴打# 男的虽然不对，但女的也应该重罚。交警叔叔看下行车记录仪和对话。不作死是不会死的</t>
  </si>
  <si>
    <t>http://weibo.cn/1648436305/CgxABunYN</t>
  </si>
  <si>
    <t>布雷Bridge</t>
  </si>
  <si>
    <t>自己老婆小孩受到生命威胁的时候还用得着管对面是男人还是女人么？//@镜穷穷脑洞无疆: 真可怕//@四包叔叔://@杰克波比: //@休闲璐:我不会开车，视频没看懂，但这篇文章能看懂。这个女司机真是太可怕又缺德了，人家男司机车上有老婆有小孩的，而且她还挤他去撞无辜路人，这辈子我第一次支持男人打女人。</t>
  </si>
  <si>
    <t>http://weibo.cn/1654972942/CgxC9gy45</t>
  </si>
  <si>
    <t>http://weibo.cn/1203262221/CgxC4csVo</t>
  </si>
  <si>
    <t>阿柚的猫</t>
  </si>
  <si>
    <t>[崩溃]这种女的该打</t>
  </si>
  <si>
    <t>http://weibo.cn/3919040009/CgxCf8yRd</t>
  </si>
  <si>
    <t>http://weibo.cn/1203262221/CgxCo0yUp</t>
  </si>
  <si>
    <t>唐海波mvp</t>
  </si>
  <si>
    <t>看了行车记录仪的视频，这不是变道，这是危险驾驶，没什么好说的，该打！我正在看#成都女司机变道遭暴打# 成都遭暴打女司机痛哭：不相信全国观众认为我错@腾讯视频</t>
  </si>
  <si>
    <t>http://weibo.cn/1774541273/CgxD3pnnz</t>
  </si>
  <si>
    <t>BJ田夫野老</t>
  </si>
  <si>
    <t>#成都女司机变道遭殴打#最近在网上被炒得热闹的很，可见中国人太监的命。</t>
  </si>
  <si>
    <t>http://weibo.cn/2287720091/CgxD2vuTM</t>
  </si>
  <si>
    <t>静敏啦啦</t>
  </si>
  <si>
    <t>人家都被打成那样了，各位不要在火上浇油了，得饶人处且饶人，女的虽然不对在先，但男的更是不对，哪个人经得那样子的暴打。#成都女司机变道遭殴打# @人民网#女司机惨遭男司机暴打#【女司机变道挡路男司机 全程视频曝光】今天锦江警方通报：3日下午，张某驾驶红色大众轿车行驶至航天立交至娇子立交桥间主道时，认为卢某驾驶的车变道，阻碍其正常行驶，遂驾车在娇子立交桥下将卢某逼停，拖下车后殴打。（华西都市报）男司机记录仪视频：</t>
  </si>
  <si>
    <t>http://weibo.cn/3185305113/CgxDLrpwF</t>
  </si>
  <si>
    <t>http://weibo.cn/3237011354/CgxDG4E91</t>
  </si>
  <si>
    <t>埃及下雪</t>
  </si>
  <si>
    <t>打死活该[微笑]</t>
  </si>
  <si>
    <t>http://weibo.cn/2933209700/CgxDIu07H</t>
  </si>
  <si>
    <t>Mercurius_水星</t>
  </si>
  <si>
    <t>#女司机惨遭男司机暴打#那些帮女司机说话的人，你们确定不是一家人？男司机的视频可以作假吗？也许打人是不该，但是如果真出了车祸，说句不好听的，死你一个不要紧，人家可是一家啊。（朋友们 能不能换位思考下？如果男司机没刹车 死的是一家人 女司机全责 那就好了？）@贵阳晚报@贵州交通广播</t>
  </si>
  <si>
    <t>http://weibo.cn/2708490670/CgxDXh3z8</t>
  </si>
  <si>
    <t>刘心宇不是流星雨</t>
  </si>
  <si>
    <t>http://weibo.cn/2614858213/CgxEmlZWL</t>
  </si>
  <si>
    <t>璐璐Evilin</t>
  </si>
  <si>
    <t>#成都被打女司机#看到热搜里好多人都说打的好，该打，不禁心酸！我们现在是法制社会，或者正在努力地转变为法制社会，大家都该遵守法律法规！如果今天别人让你不爽了，你打了她，而不是选择让法律处置她，那也许有一天你的孩子、你的家人也会被人处以私刑，我相信这个世界的美好是我们共同努力得来的！</t>
  </si>
  <si>
    <t>http://weibo.cn/2583188381/CgxEZFco3</t>
  </si>
  <si>
    <t>伊阳枫木</t>
  </si>
  <si>
    <t>很多人讨论男不该打女的问题，好像说女的天然有一种豁免权，不论她在什么情况下做了什么行为，这是严重偏离了该事件的核心。假如这女的换成个男的，不知道大家是否还有犹豫。开车的不顾交规，等于漠视生命、漠视法律，这女的有错在先不悔改，反而最后别上来挑事，嚣张无比，这男的算正当防卫过度。</t>
  </si>
  <si>
    <t>http://weibo.cn/1805792043/CgxFHFEH4</t>
  </si>
  <si>
    <t>5月6日 08:34</t>
  </si>
  <si>
    <t>Kayin-2015</t>
  </si>
  <si>
    <t>#女司机惨遭男司机暴打# 遇到猖狂之人，不要着急上火，他不在我们这里吃教训，自会有人教训他们，这是必然的。以恶制恶，两败俱伤。</t>
  </si>
  <si>
    <t>http://weibo.cn/1339804522/CgxFBamyC</t>
  </si>
  <si>
    <t>王廝葱</t>
  </si>
  <si>
    <t>#女司机惨遭男司机暴打# 打她，给我往死里打，这种人渣，现在开始诉苦了，她家死老头又开始给它抗责任了，故意别车，还狡辩。</t>
  </si>
  <si>
    <t>http://weibo.cn/3682202425/CgxFTbY2z</t>
  </si>
  <si>
    <t>郁郁不得</t>
  </si>
  <si>
    <t>#成都男子暴打女司机#。视频我看了，最后那女的很明显是故意别那男的的，我也是女司机，那男的打女的肯定不对，但是那女的就更他妈不对……我觉得女司机才是寻衅滋事的一方[怒骂][怒骂][怒骂]</t>
  </si>
  <si>
    <t>http://weibo.cn/1061175587/CgxGQ1Td4</t>
  </si>
  <si>
    <t>http://weibo.cn/2945811561/CgxHnoDwA</t>
  </si>
  <si>
    <t>央视影音</t>
  </si>
  <si>
    <t>【本台短评：突然变道 危险不亚于列车脱轨】 视频：</t>
  </si>
  <si>
    <t>http://weibo.cn/1774835215/CgxHptrcV</t>
  </si>
  <si>
    <t>Leon_取个名字好难</t>
  </si>
  <si>
    <t>#关于被打女司机# @Kevinix被打那个恶婆娘到底做了多少龌龊事。。。前段时间去四分局处理违章把我朋友妹妹恶狠狠用难听话骂哭。。。再不会说什么以暴制暴不对了。对这种婆娘就该对付ISIS一样。该怎么灭怎么灭转发 3评论 20 2</t>
  </si>
  <si>
    <t>http://weibo.cn/3264620030/CgxHrytAy</t>
  </si>
  <si>
    <t>地球头条新闻</t>
  </si>
  <si>
    <t>http://weibo.cn/2309699031/CgxHuaTcf</t>
  </si>
  <si>
    <t>双木琳LL</t>
  </si>
  <si>
    <t>#成都女司机被打#我只想说，任何一个错误都不该用不理智的情绪解决，女司机错在先，实在不该再次别男司机的车，在路上，还是文明开车，安全驾驶比较重要。生命只有一次，路上也不止你们两辆车。</t>
  </si>
  <si>
    <t>http://weibo.cn/2146061380/CgxHDDOmx</t>
  </si>
  <si>
    <t>→_→</t>
  </si>
  <si>
    <t>http://weibo.cn/5030890873/CgxI06u4L</t>
  </si>
  <si>
    <t>http:/weibo.cn/776224805/greofkwc</t>
  </si>
  <si>
    <t>5月5日 17:43</t>
  </si>
  <si>
    <t>小妞-柒柒</t>
  </si>
  <si>
    <t>http://weibo.cn/1922043314/CgxI59RUO</t>
  </si>
  <si>
    <t>小溪疯了</t>
  </si>
  <si>
    <t>http://weibo.cn/1750375457/CgxI0o5jT</t>
  </si>
  <si>
    <t>vistamy-马上</t>
  </si>
  <si>
    <t>http://weibo.cn/1737290234/CgxIWiUBz</t>
  </si>
  <si>
    <t>饽饽1983</t>
  </si>
  <si>
    <t>#女司机惨遭男司机暴打#  危险驾驶（公民对国家），侵犯隐私（公民对公民），违宪立法（公民对国家），在中国都不算个事儿。</t>
  </si>
  <si>
    <t>http://weibo.cn/1852707675/CgxJlqBAw</t>
  </si>
  <si>
    <t>Lydia珑璁</t>
  </si>
  <si>
    <t>@风逸寒2012 分析的很好，该打，擦！</t>
  </si>
  <si>
    <t>http://weibo.cn/1792803382/CgxJH2Vd2</t>
  </si>
  <si>
    <t>http:/weibo.cn/911791234/gxujaa9i</t>
  </si>
  <si>
    <t>又要威呀又要戴头盔</t>
  </si>
  <si>
    <t>http://weibo.cn/3889922075/CgxKhnQ1n</t>
  </si>
  <si>
    <t>我就是原作者</t>
  </si>
  <si>
    <t>淘宝反应够快[哈哈]</t>
  </si>
  <si>
    <t>http://weibo.cn/1716982871/CgxKlw9tn</t>
  </si>
  <si>
    <t>5月5日 18:18</t>
  </si>
  <si>
    <t>路人甲韩永鸣</t>
  </si>
  <si>
    <t>#被打女司机#网易河北吐槽鱼第四十期 马路杀手女司机？！</t>
  </si>
  <si>
    <t>http://weibo.cn/2359051440/CgxKroVev</t>
  </si>
  <si>
    <t>Lagogo_forever</t>
  </si>
  <si>
    <t>几乎每天要遇到这种无道德无素质无良的傻逼司机。市内远光，强行便道，逆行超车……太可恨。</t>
  </si>
  <si>
    <t>http://weibo.cn/1772143814/CgxKk0DAY</t>
  </si>
  <si>
    <t>进进的进击</t>
  </si>
  <si>
    <t>瓜婆娘该挨，抱歉，此微博已被作者删除。查看帮助：</t>
  </si>
  <si>
    <t>http://weibo.cn/5138298790/CgxKFiLs8</t>
  </si>
  <si>
    <t>萌得你一滚</t>
  </si>
  <si>
    <t>你爹不揍你，社会收拾你</t>
  </si>
  <si>
    <t>http://weibo.cn/1809470454/CgxL51drh</t>
  </si>
  <si>
    <t>回复@KennethKan:虽然有点残暴，但也无可厚非//@KennethKan:这女的挺该打的，没什么说的。虽然施暴不对，但此女也算是给自己好斗上了一课。 @pjx小老虎我正在看#成都女司机变道遭暴打# 成都打人司机行车记录仪视频曝光 女方曾多次别车@腾讯视频</t>
  </si>
  <si>
    <t>http://weibo.cn/3167979453/CgxLFDCcT</t>
  </si>
  <si>
    <t>Me孙扈荀</t>
  </si>
  <si>
    <t>http://weibo.cn/2931012863/CgxLL0htK</t>
  </si>
  <si>
    <t>陆非Van</t>
  </si>
  <si>
    <t>有人说打轻了，她还在认为全国人民都是打人者的水军。我觉得他是打不醒了，可怜之人必有可恨之处。</t>
  </si>
  <si>
    <t>http://weibo.cn/1590950191/CgxLOwW0Y</t>
  </si>
  <si>
    <t>股道龙城千里马</t>
  </si>
  <si>
    <t>我正在看#成都女司机变道遭暴打# 动画还原成都女司机多次变道过程 回顾暴力事件起因@腾讯视频 这个SB女就该被打！</t>
  </si>
  <si>
    <t>http://weibo.cn/1911513512/CgxM9voFi</t>
  </si>
  <si>
    <t>LaGerFelRua</t>
  </si>
  <si>
    <t>婊子该打//@陈小仙儿: 她清醒后第一句话竟然还撒谎 记者怎么当时不打她脸啊 第一次觉得男人打女人不过分</t>
  </si>
  <si>
    <t>http://weibo.cn/1749253510/CgxMewYwO</t>
  </si>
  <si>
    <t>xxoofashion</t>
  </si>
  <si>
    <t>#用颜龄测落马官员##带儿进藏阴阳相隔##女孩贴创可贴不当截肢##男生9大差评穿搭##0506谢娜生日快乐##女司机惨遭男司机暴打#哈哈哈哈哈！你该减肥了！乐死人了~胖胖猪[doge][doge]</t>
  </si>
  <si>
    <t>http://weibo.cn/1767670714/CgxMIEdW9</t>
  </si>
  <si>
    <t>丛中</t>
  </si>
  <si>
    <t>现在网上讨论女司机变道是否正确。这简直是让人无法容忍的、一种避重就轻的“讨论”！首先，就算是女司机变道有错误，打人者首先是触犯了法律，应该受到法律的惩罚！即使女司机变道有错误，女司机应承担相应的法律责任和处罚，而不是女司机的人身就该受到暴力侵犯和攻击。</t>
  </si>
  <si>
    <t>http://weibo.cn/1238333757/CgxMVm6FI</t>
  </si>
  <si>
    <t>http:/weibo.cn/339804522/gxfbamyc</t>
  </si>
  <si>
    <t>5月6日 09:02</t>
  </si>
  <si>
    <t>阿曲哥</t>
  </si>
  <si>
    <t>打人固然不对，但是该婊的恶劣行径确实欠揍。这样的的人在路上就是重大危险源。 @股道龙城千里马我正在看#成都女司机变道遭暴打# 动画还原成都女司机多次变道过程 回顾暴力事件起因@腾讯视频 这个SB女就该被打！</t>
  </si>
  <si>
    <t>http://weibo.cn/1925289463/CgxMUtUtP</t>
  </si>
  <si>
    <t>樱桃草莓草莓</t>
  </si>
  <si>
    <t>打轻了，还睁眼说瞎话，贱女人一家都该被打</t>
  </si>
  <si>
    <t>http://weibo.cn/1779410663/CgxNw2111</t>
  </si>
  <si>
    <t>Diemodotcn</t>
  </si>
  <si>
    <t>#女司机变道遭殴打# 这段视频比较清楚描述了当时情况。还是觉得女司机问题更大。。</t>
  </si>
  <si>
    <t>http://weibo.cn/1977071113/CgxNjkaUT</t>
  </si>
  <si>
    <t>你的未来萌萌的</t>
  </si>
  <si>
    <t>http://weibo.cn/1812216465/CgxOelPGh</t>
  </si>
  <si>
    <t>微风清扬V</t>
  </si>
  <si>
    <t>#女司机惨遭男司机暴打#终于有明事理的人出现分析了！！！老司机分析被打女司机别车动机，这个女司机简直用心恶毒，多次逼后车男司机去撞路人。被打后还自称不知道为什么被打，简直无耻、撒谎成性。请对比长微博、视频观看</t>
  </si>
  <si>
    <t>http:/weibo.cn/101884489/gx6b6sbz</t>
  </si>
  <si>
    <t>5月6日 07:36</t>
  </si>
  <si>
    <t>大脸猫爱吃鱼o0</t>
  </si>
  <si>
    <t>//@Tacono_Pollution://@退休战士曾我诚: 有些人还是早点死了对全人类都有好处。//@Sheepstar粘糕: 帮扩//@As109:总之先转//@营养过剩的绵羊君:总之就是 打得好 往死里打 //@小勁-右手定則:还是转转这条-_,-</t>
  </si>
  <si>
    <t>http://weibo.cn/3568103232/CgxOtnsnF</t>
  </si>
  <si>
    <t>女司机叫卢*，她父亲是营山政法委的一个领导，曾经跟前男友分手时敲诈对方30万分手费，川AD7T67红色现代车，目前有26条违章未处理。名下还有一辆白色宝马川A8DR96，20违章未处理。13年至今开房86次。是双户口。「」/动画还原成都女司机多次变道过程 还原暴力事件起因</t>
  </si>
  <si>
    <t>http://weibo.cn/1869789884/CgxOuzdYz</t>
  </si>
  <si>
    <t>琳檬de夏天</t>
  </si>
  <si>
    <t>#女司机变道遭殴打# 一个巴掌怕不响！</t>
  </si>
  <si>
    <t>http://weibo.cn/1310731592/CgxOFuovs</t>
  </si>
  <si>
    <t>善悟老千寻欢做乐</t>
  </si>
  <si>
    <t>我正在看#成都女司机变道遭暴打# 动画还原成都女司机多次变道过程 回顾暴力事件起因@腾讯视频 欠揍该打，揍的好！[赞]</t>
  </si>
  <si>
    <t>http://weibo.cn/1147604011/CgxOzANSM</t>
  </si>
  <si>
    <t>难得神经Joanna</t>
  </si>
  <si>
    <t>#女司机惨遭男司机暴打#看了行车记录仪，看了女方视频，很震惊！同为女司机，我认为：第一，强烈谴责男方暴力打人和别车报复行为。第二，更加强烈谴责女方！犯错在先竟然到现在还自认为自己多年开车经验这样做没错！继续报复别车！几次违法变道足以酿成后方车辆的发生事故！</t>
  </si>
  <si>
    <t>http://weibo.cn/1411695652/CgxOT6OaX</t>
  </si>
  <si>
    <t>丶汤大贱</t>
  </si>
  <si>
    <t>#成都女司机被打事件#日吗 我老汉上盘开车也是她 公交车站停到等人 我舅舅当时在车上他是个交警 日吗下去别个非歪嘛 车牌号我这辈子都记得到 据说还是个卖的？活该哦 那些男的也是真的日了狗了 简直太恶心了</t>
  </si>
  <si>
    <t>http://weibo.cn/3995217717/CgxPxjlBG</t>
  </si>
  <si>
    <t>四川身边事</t>
  </si>
  <si>
    <t>#女司机变道遭殴打#【遭暴打女司机痛哭：不相信全国人民都认为我错】女司机接受采访时说：我不相信全国人民是这样看待这个事的，我不相信所有的观众就因为我无意的一个变道让后方车踩了一点刹车，导致他这样暴力的行为对我进行殴打...视频：</t>
  </si>
  <si>
    <t>http://weibo.cn/1656364681/CgxPpjgwW</t>
  </si>
  <si>
    <t>郭小祯</t>
  </si>
  <si>
    <t>如果是我我也把她往死里打，已经上升到谋杀，如果这男的技术稍微差一点，绝对有更严重的事故发生，简直不堪设想！</t>
  </si>
  <si>
    <t>http://weibo.cn/1779051005/CgxPPBXW2</t>
  </si>
  <si>
    <t>小宇XiaoXiao</t>
  </si>
  <si>
    <t>你妈的，你是找死的节奏啊！你这样变道多次，你还说没事，可惜跟在你后面的不是大货车，不然撞飞你，看你还矫情。生命受到威胁还不打你，真的出事了，打死你都不为过。#成都女司机变道遭殴打# @人民网【遭暴打女司机受访：我开车多年变道应没问题】被打女司机卢某露面，躺在病床上接受采访，讲述了她当时的想法：“经过我这么多年开车的经验，在那样的距离我变道过来出去，是没问题的，不会导致他急刹或是怎样，把小孩惊吓，出来了我都没有感觉把他（车）别了。” （央视新闻）</t>
  </si>
  <si>
    <t>http://weibo.cn/1563072841/CgxPC3iSe</t>
  </si>
  <si>
    <t>记录天天年年</t>
  </si>
  <si>
    <t>#暴打女司机#成都女司机被打事件，看客们不必义愤填膺，这就是你所生活的粪坑生态环境的真实写照。你国任何场合都充斥着恶霸，这是由你国社会奉行物竞天择自然选择的崇高法则所决定。这些恶霸在所有场合都能占尽便宜，直到遇上另一只更强悍的恶霸，然后被削一顿。你国从上到下每天都在发生类似的事情。</t>
  </si>
  <si>
    <t>http://weibo.cn/1713923153/CgxPKBvoJ</t>
  </si>
  <si>
    <t>拔丝sir</t>
  </si>
  <si>
    <t>#男司机狂打女司机#看了男司机的行车记录仪录像真是觉得这女的欠打，两车斗气时其中有一次逼的男司机差点撞到路边的电瓶车，一旦撞到了后果可能不只是寻衅滋事这么简单了，要给这种人涨涨记性才行，看看路上现在这些开远光的、逆行的、随意变道的、交通无小事，出事就是大事！该重重的罚这些人！</t>
  </si>
  <si>
    <t>http://weibo.cn/2251146400/CgxQu7uWV</t>
  </si>
  <si>
    <t>胖哒哒V</t>
  </si>
  <si>
    <t>http://weibo.cn/2605143737/CgxQroMDq</t>
  </si>
  <si>
    <t>这个微博是要火了吗</t>
  </si>
  <si>
    <t>【网络投票】#女司机惨遭男司机暴打#女司机该不该打，该打的转发[围观][围观]，不该打的点赞PS：事情逆袭后，女司机说不相信全国网民会这样对她</t>
  </si>
  <si>
    <t>http:/weibo.cn/355519380/gxpt7hui</t>
  </si>
  <si>
    <t>5月6日 09:26</t>
  </si>
  <si>
    <t>雍金玉</t>
  </si>
  <si>
    <t>?现在就开始祈祷等会一下飞机就遇到欧巴、思密达#女司机惨遭男司机暴打#</t>
  </si>
  <si>
    <t>http://weibo.cn/2737939437/CgxQu7vxH</t>
  </si>
  <si>
    <t>阚洪岩</t>
  </si>
  <si>
    <t>晕！我真是醉了[好爱哦][哈哈]</t>
  </si>
  <si>
    <t>http://weibo.cn/1659636277/CgxQQytTU</t>
  </si>
  <si>
    <t>5月6日 09:17</t>
  </si>
  <si>
    <t>CheneyMr</t>
  </si>
  <si>
    <t>#被打女司机#珍爱生命。远离女司机</t>
  </si>
  <si>
    <t>http://weibo.cn/3554766074/CgxRfEamE</t>
  </si>
  <si>
    <t>晓彤彤大爷</t>
  </si>
  <si>
    <t>这个视频比较客观，我觉得网上一边倒指责女司机的言论有点太过，第二次冲突明明是男司机紧急改变行车路线想报复，单车道想超车活该被挤好吗[微笑]而且男司机的行车记录仪只是单视觉，如果女司机有行车记录仪的话也能看到男司机也有故意挤她，也差点导致她撞上电瓶车，都不冤！#女司机变道遭殴打#</t>
  </si>
  <si>
    <t>http://weibo.cn/1748399460/CgxRhrSfJ</t>
  </si>
  <si>
    <t>ls刘沙</t>
  </si>
  <si>
    <t>打死算了</t>
  </si>
  <si>
    <t>http://weibo.cn/1860041064/CgxS1gv8k</t>
  </si>
  <si>
    <t>http://weibo.cn/5355519380/CgxPt7HuI</t>
  </si>
  <si>
    <t>摇钱树团队创始人</t>
  </si>
  <si>
    <t>成都女司机强行并三个车道，有熟练的別停男司机两次，直男司机妻子抱怨孩子吓哭，下车暴打女司机，来说说是女子活该还是男子太过冲动~#摇钱树团队##酵素第一品牌B365##B365水果酵素##成都女司机变道遭殴打#@wens宫</t>
  </si>
  <si>
    <t>http://weibo.cn/3311901125/CgxS9uYDd</t>
  </si>
  <si>
    <t>#成都女司机变道遭殴打#事件中女司机卢琴应该通过#世界人权组织#和#国际刑事法院#解决此事。靠没鸡巴的太监们不好解决。</t>
  </si>
  <si>
    <t>http://weibo.cn/2287720091/CgxSiFTeg</t>
  </si>
  <si>
    <t>水煮橙橙</t>
  </si>
  <si>
    <t>祸福无门，惟人自召。两个人都是，不是这次也总会有下次。</t>
  </si>
  <si>
    <t>http://weibo.cn/1633650190/CgxSDnTHm</t>
  </si>
  <si>
    <t>天使哭了LOVE</t>
  </si>
  <si>
    <t>#被打女司机##热点#呵呵光看评论也真是醉了</t>
  </si>
  <si>
    <t>http://weibo.cn/1243621867/CgxSMwIxd</t>
  </si>
  <si>
    <t>OPPO R3</t>
  </si>
  <si>
    <t>小明Lawrence</t>
  </si>
  <si>
    <t>#男司机暴打女司机# 女子连别男子三次，不依不饶，一副吃不得亏的女霸王心态，本就不是善茬；男子怒发冲冠，下手稳准狠，也过于暴力。让“装大爷”的知道这世界上还有不要命的能治你，让“不要命”的知道这世界上有法律能治你。当这些人都有所畏惧，老实人就能活得舒坦一些，安全一些。</t>
  </si>
  <si>
    <t>http://weibo.cn/1364186531/CgxT9hA2w</t>
  </si>
  <si>
    <t>Irene_77</t>
  </si>
  <si>
    <t>这女的也有毛病</t>
  </si>
  <si>
    <t>http://weibo.cn/1744605804/CgxT7wh8R</t>
  </si>
  <si>
    <t>新浪石家庄汽车</t>
  </si>
  <si>
    <t>#女司机变道遭殴打#[话筒]后续：被打女司机就第一次变道道歉，但自称以多年的开车经验，这么变道没问题，被打女司机：以她多年开车经验变道没有问题 ！</t>
  </si>
  <si>
    <t>http://weibo.cn/2475965684/CgxTehhcB</t>
  </si>
  <si>
    <t>在兰州请叫我-玉玉子</t>
  </si>
  <si>
    <t>你个咋把怂，不要脸的打死活该。</t>
  </si>
  <si>
    <t>http://weibo.cn/1949783281/CgxST3edM</t>
  </si>
  <si>
    <t>Ariel__碎碎念</t>
  </si>
  <si>
    <t>看了采访的视频，原来被打到脑震荡对其本身脑残没有影响，以后碰到别车的还是默默的运气深呼吸（你脑残你先走）然后默默的开走吧。。。[顶]#女司机变道遭殴打##女司机惨遭男司机暴打#</t>
  </si>
  <si>
    <t>http://weibo.cn/1835689910/CgxTrhsnL</t>
  </si>
  <si>
    <t>肌肉易现的女人黄先森</t>
  </si>
  <si>
    <t>马路杀手啊。舆论导向有点错误啊。打人的得到肯定。被打的女司机确认为活该。这以后拿到驾照都不敢上路了[不想上班][不想上班][不想上班]</t>
  </si>
  <si>
    <t>http://weibo.cn/2710402513/CgxTSbUqp</t>
  </si>
  <si>
    <t>辞修者</t>
  </si>
  <si>
    <t>我正在看#成都女司机变道遭暴打# 成都被打女司机受访：按照我的经验 这样变道没问题@腾讯视频——这个女人看来还是不会吸取教训的，事发至今，在行车记录仪的客观事实面前依然振振有词自以为是。你认为没问题就没问题啦？“按照我的经验”，你什么经验？按交规，懂吗！</t>
  </si>
  <si>
    <t>http://weibo.cn/2356402320/CgxTXv4UU</t>
  </si>
  <si>
    <t>xiang猫</t>
  </si>
  <si>
    <t>http://weibo.cn/2098635950/CgxUirg2E</t>
  </si>
  <si>
    <t>【遭暴打女司机痛哭：不相信全国人民都认为我错】因变道被打的女司机卢某接受采访时说：我不相信全国人民是这样看待这个事的，我不相信所有的观众就因为我无意的一个变道让后方车踩了一点刹车，导致他这样暴力的行为对我进行殴打…我觉得正常人都不会这样…我希望你们能呈现事实…</t>
  </si>
  <si>
    <t>http://weibo.cn/2004474497/CgxWJcxkG</t>
  </si>
  <si>
    <t>ch-jiayi</t>
  </si>
  <si>
    <t>千万个赞~~</t>
  </si>
  <si>
    <t>http://weibo.cn/1923820597/CgxXcrzP9</t>
  </si>
  <si>
    <t>Adult__</t>
  </si>
  <si>
    <t>#成都被打女司机##成都女司机被打活该#没了解的看了男人打她 还很气愤 当看到了行车记录仪视频后 我又回去看了打她视频一遍两遍三遍 看过后心情都变好了那是一个爽啊！！！！</t>
  </si>
  <si>
    <t>http://weibo.cn/2756462067/CgxXsm63B</t>
  </si>
  <si>
    <t>肉馒头岁月</t>
  </si>
  <si>
    <t>#成都女司机变道遭殴打#男女司机谁的道理足一点，我也弄不清。但脾气如此暴躁的男人，她的老婆今后跟他过日子，如同坐在火山口上，想想是恐怕、可怕的，一个不当，会给他打的遍体鳞伤！[悲伤]</t>
  </si>
  <si>
    <t>http://weibo.cn/3200923025/CgxXF7R09</t>
  </si>
  <si>
    <t>美仑整形医师范芳</t>
  </si>
  <si>
    <t>#女司机惨遭男司机暴打# 为什么没人发现被打女司机整容了。。。下颌角没了，多了下巴，脸上的赘肉也没了 ，请看对比图</t>
  </si>
  <si>
    <t>http://weibo.cn/5545790277/CgxXk9lqd</t>
  </si>
  <si>
    <t>金房大榕湾</t>
  </si>
  <si>
    <t>#男司机暴打女司机#成都人民发表总结性言论[话筒][围观]</t>
  </si>
  <si>
    <t>http://weibo.cn/5489783242/CgxXxrzcd</t>
  </si>
  <si>
    <t>雷迪森宅忒疯</t>
  </si>
  <si>
    <t>#男司机暴打女司机#哎 一嘴毛 一嘴毛</t>
  </si>
  <si>
    <t>http://weibo.cn/3049249251/CgxXMdyS9</t>
  </si>
  <si>
    <t>每时茶秦海</t>
  </si>
  <si>
    <t>#女司机惨遭男司机暴打# 一个非常简单的事，一帮网络暴民瞎激动：1、别车按交规处理；2、打人视轻重按法律或规定处理；3、她爹若是强权或渎职，按党纪律法处理；4、若无强权人有宝马即便炫也是她的事；5、女子个人开房是个人隐私，关你毛线。我们何时多就事论事，我朝就多点希望了。暴民们，激动啥？</t>
  </si>
  <si>
    <t>http://weibo.cn/1662181607/CgxY4tono</t>
  </si>
  <si>
    <t>何卉RoCkyoU</t>
  </si>
  <si>
    <t>打的好！前天看到第一段视频的时候还觉得她可怜，昨天看到另一段后觉得她该打，换成你我也如此</t>
  </si>
  <si>
    <t>http://weibo.cn/1872080274/CgxY1w3K4</t>
  </si>
  <si>
    <t>TigerWang_</t>
  </si>
  <si>
    <t>打你都算轻的  还变道没问题[作揖]</t>
  </si>
  <si>
    <t>http://weibo.cn/5114704417/CgxYnq0a3</t>
  </si>
  <si>
    <t>雙儿最爱豆豆</t>
  </si>
  <si>
    <t>瓜婆娘'该挨！</t>
  </si>
  <si>
    <t>http://weibo.cn/1430022555/CgxYj1DFf</t>
  </si>
  <si>
    <t>A_于嘿嘿</t>
  </si>
  <si>
    <t>看完真的恍然大悟[doge]</t>
  </si>
  <si>
    <t>http://weibo.cn/5344146008/CgxZE0XAd</t>
  </si>
  <si>
    <t>Cri-彩虹</t>
  </si>
  <si>
    <t>想知道她住哪家医院！帮她转个icu住住[怒][怒] @Adult__#成都被打女司机##成都女司机被打活该#没了解的看了男人打她 还很气愤 当看到了行车记录仪视频后 我又回去看了打她视频一遍两遍三遍 看过后心情都变好了那是一个爽啊！！！！转发 1评论 2 20</t>
  </si>
  <si>
    <t>http://weibo.cn/2860238642/CgxZH0E4z</t>
  </si>
  <si>
    <t>陳詩慧zita</t>
  </si>
  <si>
    <t>不同意你的说法！！！//@孤烟飞鹰: 道歉是不够的，国家应该出台法律对女性驾车进行限制，因为女性驾车基本跟马路杀手划等号</t>
  </si>
  <si>
    <t>http://weibo.cn/1780026037/CgxZGoZB5</t>
  </si>
  <si>
    <t>是我的三观有问题吗？这样是打人的借口吗？！有没有想过那个男人有可能打死人？！</t>
  </si>
  <si>
    <t>http://weibo.cn/1780026037/Cgy0w8qUr</t>
  </si>
  <si>
    <t>牙尖成都话</t>
  </si>
  <si>
    <t>#女司机惨遭男司机暴打# 川A的人开车为啥子那么凶悍？这要追溯到二战时期的第三帝国，当时德国的党卫军和盖世太保专车全是“川A”牌照！所以，在成都开车最好小心点，别车憋挨打……[酷]（@Y女士养的蚊子）</t>
  </si>
  <si>
    <t>http://weibo.cn/1865335877/Cgy0e4TV2</t>
  </si>
  <si>
    <t>一个浪催的大叔</t>
  </si>
  <si>
    <t>#男司机暴打女司机#只能说女的活该被打。男的也属于暴脾气同样也会自食其果。对于这些普遍发生的社会问题我觉得最主要的本质还是于中国机车法律的问题。有时候真的感觉所谓的法律都是他妈吃翔的，明明前车的突然急刹车导致后车追尾责任也要在后。这些什么鸡巴法律啊，呵呵……</t>
  </si>
  <si>
    <t>http://weibo.cn/1892099960/Cgy0s08pL</t>
  </si>
  <si>
    <t>#成都被打女司机#网友评论真精彩 确实该打 臭傻逼 不会开车还爱装逼</t>
  </si>
  <si>
    <t>http://weibo.cn/3065609724/Cgy1lc99H</t>
  </si>
  <si>
    <t>小蕾_THU</t>
  </si>
  <si>
    <t>//@貓大夫_邱饭饭努力求飞升://@_杨肉_: 啥时候把人打骨折也可以用良好教育来洗地了…按这逻辑是不是读个博士就可以直接算守法公民了？ //@小仓山: 为什么大家都忘了那男的打人后想跑被拦住，还捅伤无辜出租车司机，现在来洗白说受过良好教育？受过良好教育的母亲会坐后排抱着幼儿当安全气囊？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</si>
  <si>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http://weibo.cn/2082199352/Cgy13sSVu</t>
  </si>
  <si>
    <t>烽火丶贾成玉</t>
  </si>
  <si>
    <t>#成都女司机变道遭殴打#这两天看新闻，全是成都女司机被打事件，对这个问题我也发表一下看法，我个人认为男司机做得对，任意变道不知悔改，反而多次超车变道别后车，最后一次更是差点造成交通事故，事后又装可怜骗取同情心，这种阴险的人该打[挖鼻][怒]ps：虽然我脾气好，但我也是个路怒症患者！</t>
  </si>
  <si>
    <t>http://weibo.cn/2892517705/Cgy0Xjhpu</t>
  </si>
  <si>
    <t>成都酱油男</t>
  </si>
  <si>
    <t>#女司机被暴打##女司机惨遭男司机暴打# 川A的人开车为啥那么凶悍？1.这要追溯到二战时期的第三帝国，当时德国的党卫军和盖世太保专车全是“川A”牌照！到了现在，又在美国大街上称霸！所以，在成都开车最好小心点，别车憋挨打，分分钟就灭了你！</t>
  </si>
  <si>
    <t>http://weibo.cn/1887687823/Cgy0Z2mBP</t>
  </si>
  <si>
    <t>周展超教授</t>
  </si>
  <si>
    <t>#女司机惨遭男司机暴打# 视频显示男子发泄式的殴打，非常过分！但女子开车不规矩，最后互别诱发被打，是否要反省自己的行为？本人曾在高速上被一女子强行并道，非常危险，从这一角度来说男子是否用暴力给那女子上了一课？接下来的思考是：为什么我们变得如此冷漠和暴力？假如我们都nice，情况会如何？</t>
  </si>
  <si>
    <t>http://weibo.cn/3273831660/Cgy1ZoXRd</t>
  </si>
  <si>
    <t>衣蔚起-MIao</t>
  </si>
  <si>
    <t>他这样护子心切凭什么说他会打她老婆 一家人高高兴兴出去玩的你觉得他不爱家？他老婆要真这样刁泼打了也活该 用网友一句话是 那女的这样开车 哪天你妹你妈你女人你孩子突然被压死都不知道怎么死的 这傻逼女人打成这样还不思悔改 真是打的不够狠 @肉馒头岁月#成都女司机变道遭殴打#男女司机谁的道理足一点，我也弄不清。但脾气如此暴躁的男人，她的老婆今后跟他过日子，如同坐在火山口上，想想是恐怕、可怕的，一个不当，会给他打的遍体鳞伤！[悲伤]转发 1评论 1</t>
  </si>
  <si>
    <t>http://weibo.cn/2678051051/Cgy2y1g8y</t>
  </si>
  <si>
    <t>阿盼啊胖啊胖</t>
  </si>
  <si>
    <t>看完行车记录真是活该被打，3分多钟的时候别了两次，男司机还在跟妻子说算了算了。4分7秒的时候居然还追上来骂，这种逼就是他妈欠打，该打死。</t>
  </si>
  <si>
    <t>http://weibo.cn/1566940482/Cgy34dWO1</t>
  </si>
  <si>
    <t>病友日报_</t>
  </si>
  <si>
    <t>http://weibo.cn/5596179080/Cgy355ymk</t>
  </si>
  <si>
    <t>马来之野产异貘黑质而白章</t>
  </si>
  <si>
    <t>//@张七公子HBU: 靠！服！</t>
  </si>
  <si>
    <t>http://weibo.cn/1795506765/Cgy3spW29</t>
  </si>
  <si>
    <t>5月6日 00:40</t>
  </si>
  <si>
    <t>糖小甜的微小世界</t>
  </si>
  <si>
    <t>没有什么争议，谁也没有错多一点或错少一些，只有少冲动还会不会酿成今日的舆论苦果。#成都女司机变道遭殴打##论行车记录仪的重要性# @我们都是成都范儿【完整起因视频曝光：女司机多次强行变道！】昨日，成都发生的女司机被男司机强行拖下车殴打受伤事件，引起巨大争议。今日，男司机车上视频曝光，能够清楚事件完整起因，女司机行车多次强别男司机车。→_→男司机车视频：</t>
  </si>
  <si>
    <t>http://weibo.cn/1451115222/Cgy3YCzTW</t>
  </si>
  <si>
    <t>123今天你好</t>
  </si>
  <si>
    <t>男的打人确实不对，但一个女司机你跟人家男的使劲别啥车啊，还好几次追上来报复。真不要命了。</t>
  </si>
  <si>
    <t>http://weibo.cn/5571690220/Cgy4cxc0X</t>
  </si>
  <si>
    <t>阿门保佑迪姐不纠结</t>
  </si>
  <si>
    <t>#女司机被暴打##女司机遭男司机暴打事件#关与别车被暴打事件，别看网上那个2B的分析了。结合视频看这个分析吧。对这个女的最公平。注意2，3条和最后一条！大家不要再替男的说话了。</t>
  </si>
  <si>
    <t>http://weibo.cn/1270572261/Cgy4r1NxK</t>
  </si>
  <si>
    <t>彭伟镜界</t>
  </si>
  <si>
    <t>#成都女司机被打#给社会多少启示？物质中国呼唤文明。</t>
  </si>
  <si>
    <t>http://weibo.cn/1697909295/Cgy4yEYEx</t>
  </si>
  <si>
    <t>贾贾贾磊</t>
  </si>
  <si>
    <t>#成都被打女司机你怎么看#这女的违章驾驶那么多次为毛还能开车，那不属于违法吗？</t>
  </si>
  <si>
    <t>http://weibo.cn/3022527271/Cgy4KdSrD</t>
  </si>
  <si>
    <t>我很温柔有谁会爱上我吗</t>
  </si>
  <si>
    <t>谁都不不值得同情，这样变道碰到新手慌神了，撞墙路人撞死几个有怎么办？//@陳詩慧zita:是我的三观有问题吗？这样是打人的借口吗？！有没有想过那个男人有可能打死人？！</t>
  </si>
  <si>
    <t>http://weibo.cn/3200772584/Cgy4F9PZC</t>
  </si>
  <si>
    <t>红烧珠穆朗玛</t>
  </si>
  <si>
    <t>#成都被打女司机道歉#</t>
  </si>
  <si>
    <t>http://weibo.cn/1627393011/Cgy4WAzmE</t>
  </si>
  <si>
    <t>锤子便签</t>
  </si>
  <si>
    <t>Iguacu</t>
  </si>
  <si>
    <t>柳湘莲暴打薛蟠一顿，薛蟠以后果然收敛不少，还能好好打理家族生意了。所以，对那些一贯受宠为所欲为的人来说，有时候能吃点亏受点教训不是坏事，那个暴打你一顿的混蛋，有可能是上天借他来度化你的～#成都女司机变道遭殴打#</t>
  </si>
  <si>
    <t>http://weibo.cn/1737951424/Cgy537IiQ</t>
  </si>
  <si>
    <t>杨杨杨杨绎</t>
  </si>
  <si>
    <t>#成都女司机变道遭殴打#可怜之人必有可恨之处</t>
  </si>
  <si>
    <t>http://weibo.cn/2959160627/Cgy56mOiQ</t>
  </si>
  <si>
    <t>Yuyumum</t>
  </si>
  <si>
    <t>#成都女司机变道遭殴打#最愛的一家人坐在車上，被個女神經這麼驚嚇，是個人也會憤怒！打輕了！</t>
  </si>
  <si>
    <t>http://weibo.cn/1865954841/Cgy5t8HWB</t>
  </si>
  <si>
    <t>糖不吃小姐aicc_Minoz</t>
  </si>
  <si>
    <t>//@郭bbbb_:#被打女司机#卧槽被人肉了…抱歉，此微博已被删除。查看帮助：</t>
  </si>
  <si>
    <t>http://weibo.cn/2051441617/Cgy5AdTUK</t>
  </si>
  <si>
    <t>布偶的念想</t>
  </si>
  <si>
    <t>原来如此//@月咏苏方:有句评论说的好：男司机用一种不正确的方式干了一件正确的事</t>
  </si>
  <si>
    <t>http://weibo.cn/5290419329/Cgy6boVUT</t>
  </si>
  <si>
    <t>自然yisheng</t>
  </si>
  <si>
    <t>#男司机暴打女司机# 看了这个才知道成都男司机你打人的方式不对，要是你用这种方式打那个女司机，说不定女司机会成为你的情人。。。[挖鼻] @Moeru_千猫最近很多刷女司机被男司机暴打的…让我想起了之前一张两男司机之间的斗殴……总之打人是不对的…转发 37042评论 11733 10690</t>
  </si>
  <si>
    <t>http://weibo.cn/2907596840/Cgy6qw7u1</t>
  </si>
  <si>
    <t>扶摇____</t>
  </si>
  <si>
    <t>#男司机狂打女司机#暴打女司机猛男同款短裤！不谢</t>
  </si>
  <si>
    <t>http://weibo.cn/2567225343/Cgy6CE1QU</t>
  </si>
  <si>
    <t>Ex丶calibur乀</t>
  </si>
  <si>
    <t>//@裤袜脱落把鸡拿://@助手A:[doge]//@尊王讨奸卡梅伦:哈哈哈哈哈哈哈哈哈哈哈哈哈哈哈哈哈！哈哈哈哈哈哈哈哈哈哈哈哈哈哈哈哈！ //@龙鬼eric:卧槽这都行[笑cry]李菊福 //@张七公子HBU:靠！服！</t>
  </si>
  <si>
    <t>http://weibo.cn/3383509442/Cgy6u2bfc</t>
  </si>
  <si>
    <t>http:/weibo.cn/273786365/gunwee6h</t>
  </si>
  <si>
    <t>袖珍小队长</t>
  </si>
  <si>
    <t>#成都被打女司机#“路怒症”！ 不知道有没有过这样的经历—当你开车上下班时，路上遇到了堵车，一看到车龙，马上就焦躁不安地狂按喇叭；当你看见行人乱穿马路，嘴里就忍不住骂骂咧咧；看到别人没能按你心意行车时，立马像教练似地边骂边指点；遇到被他人超车，就忍不住较劲飙车，甚至还有打人的冲动。</t>
  </si>
  <si>
    <t>http://weibo.cn/5200861747/Cgy6Ep0jt</t>
  </si>
  <si>
    <t>法大大律师</t>
  </si>
  <si>
    <t>我正在看#成都女司机变道遭暴打# 成都暴打女司机男子道歉 3D动画还原事件经过@腾讯视频 评：女方变道有过错，男子打人太暴力！男子寻衅滋事罪；女子应该给予治安拘留处罚！@公安部刑侦局</t>
  </si>
  <si>
    <t>http://weibo.cn/1395775803/Cgy7k4KkX</t>
  </si>
  <si>
    <t>野宇赵</t>
  </si>
  <si>
    <t>#男司机暴打女司机#这要放在哪个人身上都会怒火值爆表的，何况还吓哭了孩子！女司机也确实欠</t>
  </si>
  <si>
    <t>http://weibo.cn/1852878805/Cgy77ndyU</t>
  </si>
  <si>
    <t>小彪子的待人亲</t>
  </si>
  <si>
    <t>#成都被打女司机# 凡事都要两面看，网络一边倒7成以上支持打人男司机的朋友们，请单就男司机一方先思考：1.为何男司机一方如此受隐私保护？2.为何后续男司机打伤好心路人视频无曝光也无人关注？打女司机对的话打路人也对吗？3.是谁在非常强悍的调取女司机各种不良记录公布于众？</t>
  </si>
  <si>
    <t>http://weibo.cn/3807134889/Cgy8775Nn</t>
  </si>
  <si>
    <t>玺江</t>
  </si>
  <si>
    <t>#女司机惨遭男司机暴打# 在文明社会，竟然有这么多人争论男子打人的正规性，一个个为该男子的行径拍手叫好，完全是一个崇尚暴力的社会。我的看法很简单，女司机充其量也就属于违章，接受交警的处罚即可。而该男子则属于刑事犯罪，应该重罚。试想有多少人收到过罚单，难道每一次违章都应遭暴打么？</t>
  </si>
  <si>
    <t>http://weibo.cn/1210510973/Cgy7R9zGz</t>
  </si>
  <si>
    <t>芒果貘</t>
  </si>
  <si>
    <t>@icebluewonder //@海盗高达:服了…… //@尊王讨奸卡梅伦:哈哈哈哈哈哈哈哈哈哈哈哈哈哈哈哈哈！哈哈哈哈哈哈哈哈哈哈哈哈哈哈哈哈！ //@龙鬼eric:卧槽这都行[笑cry]李菊福 //@张七公子HBU:靠！服！</t>
  </si>
  <si>
    <t>http://weibo.cn/1758390771/Cgy83hZzC</t>
  </si>
  <si>
    <t>HTC</t>
  </si>
  <si>
    <t>后现代猥琐大师</t>
  </si>
  <si>
    <t>成都暴打女司机，行车记录器或成最大赢家！——这几天新闻标题不应该是这个吗？#暴打女司机#</t>
  </si>
  <si>
    <t>http://weibo.cn/1931307737/Cgy8Aku7o</t>
  </si>
  <si>
    <t>马二斯</t>
  </si>
  <si>
    <t>http://weibo.cn/1688751181/Cgy8G1n6a</t>
  </si>
  <si>
    <t>橘莞水晶</t>
  </si>
  <si>
    <t>#成都女司机变道遭暴打#@橘莞水晶：@橘莞水晶：要不是那哥们驾驶技术不错，他一家子都在医院或太平间躺着了，打她一顿都算轻的[怒]</t>
  </si>
  <si>
    <t>http://weibo.cn/2092145355/Cgy8QDKXG</t>
  </si>
  <si>
    <t>熊猫大丶人</t>
  </si>
  <si>
    <t>别车憋挨打！！</t>
  </si>
  <si>
    <t>http://weibo.cn/3891138586/Cgy9bAJLS</t>
  </si>
  <si>
    <t>http:/weibo.cn/865335877/gy0e4tv2</t>
  </si>
  <si>
    <t>5月6日 09:53</t>
  </si>
  <si>
    <t>小万danchey</t>
  </si>
  <si>
    <t>哈哈，有才 @爱情的牙齿来就咬#成都女司机变道遭殴打#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这就是此女司机强行变道的初衷，哎，色字当头一把刀啊转发 6评论 3 5</t>
  </si>
  <si>
    <t>http://weibo.cn/1693329694/Cgy9pcX64</t>
  </si>
  <si>
    <t>贺童心</t>
  </si>
  <si>
    <t>知道后果严重，现在来洗底，千万不要原谅他们//@小仓山: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</si>
  <si>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http://weibo.cn/3778035271/Cgy95mgx1</t>
  </si>
  <si>
    <t>罖陚馘</t>
  </si>
  <si>
    <t>#成都被打女司机# 不应该打人，应该砸车的！</t>
  </si>
  <si>
    <t>http://weibo.cn/3877708414/Cgy9BAN5i</t>
  </si>
  <si>
    <t>小贱你贱吗</t>
  </si>
  <si>
    <t>#成都女司机变道遭殴打#</t>
  </si>
  <si>
    <t>http://weibo.cn/3794259494/Cgy9A8inJ</t>
  </si>
  <si>
    <t>鄂尔多斯晚报官方</t>
  </si>
  <si>
    <t>http://weibo.cn/2416967903/Cgy9JgRZr</t>
  </si>
  <si>
    <t>哑巴hto</t>
  </si>
  <si>
    <t>～要是我，恨不得撞死她。。</t>
  </si>
  <si>
    <t>http://weibo.cn/2192705695/Cgyafb4XP</t>
  </si>
  <si>
    <t>G果果果果G</t>
  </si>
  <si>
    <t>#女司机惨遭男司机暴打#不是支持无良驾驶行为 只为保护女权</t>
  </si>
  <si>
    <t>http://weibo.cn/2453156481/Cgyais2G1</t>
  </si>
  <si>
    <t>__檬</t>
  </si>
  <si>
    <t>http://weibo.cn/1748406732/Cgyaz0y0h</t>
  </si>
  <si>
    <t>真金林</t>
  </si>
  <si>
    <t>分析的真好！</t>
  </si>
  <si>
    <t>http://weibo.cn/1412897293/Cgyc4EA8B</t>
  </si>
  <si>
    <t>初梦未醒T</t>
  </si>
  <si>
    <t>男司机打人固然不对，可是女司机没有错吗？一般情况下男人怎么会打女人，除非她是真的惹火他了，而且这位女司机和他父亲的言辞以及网上爆出关于他们的隐私漏洞百出，我就是认为这个女司机有很大的过错，关于网上爆出的内容，她和他的父亲总是遮遮掩掩，含糊不清的解释不觉得令人怀疑吗？理由太多了吧 @杨宇Ah#成都女司机变道遭殴打#女子变道固有错，男子下手太重，旁人太冷！</t>
  </si>
  <si>
    <t>http://weibo.cn/2350788275/Cgycr7iiS</t>
  </si>
  <si>
    <t>沫沫417</t>
  </si>
  <si>
    <t>#成都被打女司机#她说她无意变道？！还好有种东西叫行车记录仪啊！为男司机点蜡[蜡烛]这特么被疯狗追着咬，打了狗，立马成虐待动物了。</t>
  </si>
  <si>
    <t>http://weibo.cn/5029584594/CgydsnNr0</t>
  </si>
  <si>
    <t>Jsir-饭饭饭加</t>
  </si>
  <si>
    <t>哈哈哈哈哈 //@熬火_: //@YYZ-蠢材麻将少女鱿鱼子:哈哈哈哈哈哈哈哈哈哈哈哈 //@成都同城会:小心开车，不然分分钟灭了你！//@于赓哲:有图有真相，以后去成都我滑板 //@故园湾里:艾玛有理无对！//@玫瑰与灰:[笑cry][笑cry][笑cry]</t>
  </si>
  <si>
    <t>http://weibo.cn/1778492222/CgydbehXY</t>
  </si>
  <si>
    <t>闷神</t>
  </si>
  <si>
    <t>#成都女司机变道遭殴打# 成都别车那事，混蛋打了傻逼一顿，挺好的。让傻逼知道这世界上有混蛋能治你，让混蛋知道这世界上有法律能治你。他们都有所畏惧，老实人就能活得舒坦一些安全一些。</t>
  </si>
  <si>
    <t>http://weibo.cn/1261972741/Cgyd98pNf</t>
  </si>
  <si>
    <t>史明彬</t>
  </si>
  <si>
    <t>#遭暴打女司机痛哭：不相信全国人民认为我错#</t>
  </si>
  <si>
    <t>http://weibo.cn/1969149513/CgydIjex1</t>
  </si>
  <si>
    <t>年年黏</t>
  </si>
  <si>
    <t>成都这位大哥 打都打了 还道什么歉 这种傻逼 不撞死都死好的 你不打她后面还有人排队打这种马路杀手 打的好打的妙 打的她屁股呱呱叫 无限支持你哦大哥#成都女司机被打活该#</t>
  </si>
  <si>
    <t>http://weibo.cn/2835846110/CgydWdTyj</t>
  </si>
  <si>
    <t>Tim_炫</t>
  </si>
  <si>
    <t>我正在看#成都女司机变道遭暴打# 成都遭暴打女司机痛哭：不相信全国观众认为我错@腾讯视频 被打女司机父亲：看过车载录像女儿无重大过错。老实说原本以为这个男的打狠了，现在看来好过瘾，不要脸该打</t>
  </si>
  <si>
    <t>http://weibo.cn/1404074222/CgyeeeWgd</t>
  </si>
  <si>
    <t>#遭暴打女司机痛哭：不相信全国人民认为我错# 请大家注意，他在采访说道，他不相信全国网友都认为，这事是她的错在先，她说：“一个正常人都不会这么认为”，这尼玛是逼老子爆粗啊，她的意思就是说全国网友都不是正常人，全国网友都不正常嘛，这尼玛分明就是找骂挨啊。</t>
  </si>
  <si>
    <t>http://weibo.cn/1969149513/CgydYwoyl</t>
  </si>
  <si>
    <t>qdcj</t>
  </si>
  <si>
    <t>@玛洁阿米@凤凰网@任志强 哈哈，原来她家违章是祖传的啊！难怪！我觉得这女的还欠一顿揍！还是让她哪里来的那里去吧，别祸害别人了！</t>
  </si>
  <si>
    <t>http://weibo.cn/2092358445/CgyeRganU</t>
  </si>
  <si>
    <t>八卦小赢家</t>
  </si>
  <si>
    <t>逼男司机去撞行人那里真的是太歹毒了。。。</t>
  </si>
  <si>
    <t>http://weibo.cn/5425218140/Cgyg1EoG1</t>
  </si>
  <si>
    <t>舞美师</t>
  </si>
  <si>
    <t>#暴打女司机#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t>
  </si>
  <si>
    <t>http://weibo.cn/1229327625/CgygelsXg</t>
  </si>
  <si>
    <t>nireusnireus</t>
  </si>
  <si>
    <t>#成都挨打女司机# 看了男车主的行车记录仪后，觉得历史上所有的问题都是用暴力来解决的，暴力至少可以解决它以后再也不敢了。</t>
  </si>
  <si>
    <t>http://weibo.cn/1598328437/CgygKgkfQ</t>
  </si>
  <si>
    <t>微话题-成都挨打...</t>
  </si>
  <si>
    <t>暗黑系蛇精姊姊</t>
  </si>
  <si>
    <t>真是活该！我正在看#成都女司机变道遭暴打# 动画还原成都女司机多次变道过程 回顾暴力事件起因@腾讯视频</t>
  </si>
  <si>
    <t>http://weibo.cn/1778710580/Cgygt7t7C</t>
  </si>
  <si>
    <t>疯一样的女纸moveon</t>
  </si>
  <si>
    <t>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</si>
  <si>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http://weibo.cn/2245142145/CgygtFjN3</t>
  </si>
  <si>
    <t>魔法少女小媛SH</t>
  </si>
  <si>
    <t>父母不教育，自有人会出来“教育”[拜拜] //@天则_: 13分32秒那次女司机去别男司机太狠了 看了视频那个叫危险啊 路人没被撞上真的是命大//@穆君临:微博简直是反转圣地，然而我已经看呆了//@年糕味鸡汤: 一开始记录仪没看懂，这po解释了很容易理解，最后就是这女的有26次违章没处理……</t>
  </si>
  <si>
    <t>http://weibo.cn/3266152360/CgygopnHJ</t>
  </si>
  <si>
    <t>字话</t>
  </si>
  <si>
    <t>#女司机惨遭男司机暴打# 其实反映出的是人们对法律和执法的失望，是人们对惩恶扬善的追求，是人们对公理的渴望，当人们不断地对此失望进而失去耐心时，男司机暴打恶女的行为正好满足了人民期望惩恶扬善的愿望，所以才会几乎一边倒地支持男司机。</t>
  </si>
  <si>
    <t>http://weibo.cn/85458414/CgygIqT7J</t>
  </si>
  <si>
    <t>江湖忘了过客</t>
  </si>
  <si>
    <t>这解释//@niko717: 好有道理//@斯巴达John-117:@FallWeiss@niko717@Mr_MAJ[笑cry]//@___xDrive:川A中枪[吃惊][doge][doge]@斯巴达John-117 //@MR不一定:[汗]//@肚儿歪小猪: //@tomicatomy:哈哈哈哈哈哈哈哈哈！ //@彭一瓶://@阿姆斯特朗式阿姆斯特朗回旋炮: PO主好棍法</t>
  </si>
  <si>
    <t>http://weibo.cn/3232259914/CgygyrrPp</t>
  </si>
  <si>
    <t>一Q分贝</t>
  </si>
  <si>
    <t>轉發微博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</si>
  <si>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http://weibo.cn/1704066281/CgygJFtq9</t>
  </si>
  <si>
    <t>魏三爷-</t>
  </si>
  <si>
    <t>令人实在无法理解的是，在#女司机变道遭殴打#这起事件上，说“打的好”的居然有很多很多女性，真不知道这都她妈的什么心态。退一万步说，就算女司机千错万错，男人那样暴打一个手无寸铁的女人也都该被谴责被唾弃吧！</t>
  </si>
  <si>
    <t>http://weibo.cn/2693812682/CgygP15Fk</t>
  </si>
  <si>
    <t>包哥加了81192个蛋</t>
  </si>
  <si>
    <t>其实就是一个傻逼和混蛋的'故事[挖鼻]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</si>
  <si>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http://weibo.cn/3128138335/Cgyh68S3m</t>
  </si>
  <si>
    <t>风未晚Nano</t>
  </si>
  <si>
    <t>#女司机惨遭男司机暴打#真想不通成都女司机被爆打怎么有那么多人拍手称快的，想说中国占道的人少么？向车窗外扔纸的少么？素质问题一直就是我们国家多少年的大题，一个巴掌拍不响，这女人确实没素质，这男的更没有[拜拜]</t>
  </si>
  <si>
    <t>http://weibo.cn/5500669826/CgygY6NU8</t>
  </si>
  <si>
    <t>粉红奶油猫2015</t>
  </si>
  <si>
    <t>这个事情全国都闹昂了，成都又出名了。</t>
  </si>
  <si>
    <t>http://weibo.cn/1910134112/Cgyhz5xDo</t>
  </si>
  <si>
    <t>荆棘鸟0511</t>
  </si>
  <si>
    <t>http://weibo.cn/1878742570/CgyhWpQ5O</t>
  </si>
  <si>
    <t>傻瓜-我们都1样</t>
  </si>
  <si>
    <t>http://weibo.cn/1748912403/CgyhVgVgb</t>
  </si>
  <si>
    <t>心依刘二萌</t>
  </si>
  <si>
    <t>那女的就该被教育～她惯性玩这种，已经不是一次两次了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</si>
  <si>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http://weibo.cn/3174900784/CgyhF0ocu</t>
  </si>
  <si>
    <t>小猫9301</t>
  </si>
  <si>
    <t>比较中肯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</si>
  <si>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http://weibo.cn/1717413313/Cgyi2CmGg</t>
  </si>
  <si>
    <t>十3先森</t>
  </si>
  <si>
    <t>http://weibo.cn/2282038793/CgyinzZoT</t>
  </si>
  <si>
    <t>#遭暴打女司机痛哭：不相信全国人民认为我错#@华西都市报</t>
  </si>
  <si>
    <t>http://weibo.cn/1969149513/CgyiAhFYg</t>
  </si>
  <si>
    <t>微话题-遭暴打女...</t>
  </si>
  <si>
    <t>希望是明天加1</t>
  </si>
  <si>
    <t>评论居然一边倒到这种程度，国人的素质也算是见识到了，实在是忍不下去了，女的极速变道是不对，但车在路上碰到这种程度的变道多的去了，接下去最多滴她，然后开到和她并行骂几句，再进一步的举动都是错的，逼停就已经错了，如此恶劣殴打还叫好是什么心态？#女司机变道遭殴打#</t>
  </si>
  <si>
    <t>http://weibo.cn/2138372430/Cgyk586Wk</t>
  </si>
  <si>
    <t>愚蠢的喵星人5487</t>
  </si>
  <si>
    <t>#成都被打女司机#     女司机是不对竟然人肉出她各种资料！至于吗？人就是这么恶劣 她被打也是活该报应了！再去挖出别的隐私……呵呵 人心险恶 挖出资料的人安的什么心！</t>
  </si>
  <si>
    <t>http://weibo.cn/5560343864/CgykvENCk</t>
  </si>
  <si>
    <t>花O爱丽丝</t>
  </si>
  <si>
    <t>也是…醉了 本来还觉得男的下手太重 现在觉得咋没把她打残…//@华西都市报:卢某说，第一次连变两根道，是想从三环主道进入辅道往三圣乡走，“确实有点急，我道歉，但我没有想去别他。”第二次“因为路窄不得已才拐过去”。最后一次是“想尽快离开，但没想到他把我别停了，话没说就打。”</t>
  </si>
  <si>
    <t>http://weibo.cn/1580409483/CgykLlHkl</t>
  </si>
  <si>
    <t>索尼Xperia Z1炫彩版</t>
  </si>
  <si>
    <t>烨猫z-神秘事物重症</t>
  </si>
  <si>
    <t>今天再看女司机自己“不相信全国观众认为她错”的言论...越发觉得真是活该！快三十的人了总以为全国人民都是他爸妈这种法盲，真是换谁都得揍丫的...#女司机惨遭男司机暴打#</t>
  </si>
  <si>
    <t>http://weibo.cn/1707955840/Cgylez5FC</t>
  </si>
  <si>
    <t>爱吃热带水果温带海鲜的对象</t>
  </si>
  <si>
    <t>爷爷是个暴躁的老司机，但是他告诉我，别人要抢就让它抢，别人要先就让它先，这才是开车。[微笑] @暗黑系蛇精姊姊真是活该！我正在看#成都女司机变道遭暴打# 动画还原成都女司机多次变道过程 回顾暴力事件起因@腾讯视频</t>
  </si>
  <si>
    <t>http://weibo.cn/2436594612/CgykZfxrL</t>
  </si>
  <si>
    <t>zjrcu徐云飞</t>
  </si>
  <si>
    <t>http://weibo.cn/3411984002/Cgyl1ClS3</t>
  </si>
  <si>
    <t>哇哈哈哈哈！！！笑死爹了[doge][doge][doge]</t>
  </si>
  <si>
    <t>http://weibo.cn/1911791234/Cgylcf1Xz</t>
  </si>
  <si>
    <t>趣拿</t>
  </si>
  <si>
    <t>#成都被打女司机#猛男同款短裤都粗来了。。。。我只想说，凭啥卖那么贵。。。</t>
  </si>
  <si>
    <t>http:/weibo.cn/832591963/gxvp37bi</t>
  </si>
  <si>
    <t>5月6日 09:42</t>
  </si>
  <si>
    <t>#遭暴打女司机痛哭：不相信全国人民认为我错# 按照我的经验 这样变道没问题@腾讯视频</t>
  </si>
  <si>
    <t>http://weibo.cn/1969149513/Cgylyo6wx</t>
  </si>
  <si>
    <t>福尔摩倩o</t>
  </si>
  <si>
    <t>瘦下来穿什么都好看[偷乐] 为什么要减肥，因为我要健康让那些曾经瞧不起我的人大跌眼镜 证明我自己有多优秀为了能够站在自己喜欢的人身边为了改变自己，你就是一个潜力股#边伯贤0506生日快乐##减肥瘦身方法##女司机惨遭男司机暴打##荣耀畅玩4C#</t>
  </si>
  <si>
    <t>http://weibo.cn/2667393663/CgylhgCCt</t>
  </si>
  <si>
    <t>那年花开啊啊</t>
  </si>
  <si>
    <t>好你妹啊 一个个能不能看清楚视频 女方第一次由于开车习惯问题别了男方一下 男方紧接着就加速别女方 有必要开这种斗气车吗 更别说后面跟疯了一样把女的打成那样 如果车里坐的是彪形大汉 你还敢打么？</t>
  </si>
  <si>
    <t>http://weibo.cn/3657068023/CgylB5jGB</t>
  </si>
  <si>
    <t>小小_苏s</t>
  </si>
  <si>
    <t>http://weibo.cn/2413079107/Cgym15n4W</t>
  </si>
  <si>
    <t>岳旻Busby</t>
  </si>
  <si>
    <t>最关键的是这种女人在接收采访的时候还一直觉得自己开车很正常，就是变道而已，自己还没意识到自己驾驶习惯所带来的危害。活该！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</si>
  <si>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http://weibo.cn/1850981890/Cgym43R7V</t>
  </si>
  <si>
    <t>傻傻的懒猫</t>
  </si>
  <si>
    <t>来，沈阳，保证打的她亲爹认不出[崩溃][别烦我]给女司机丢人</t>
  </si>
  <si>
    <t>http://weibo.cn/1686901327/CgymFh32C</t>
  </si>
  <si>
    <t>我也不造要说啥</t>
  </si>
  <si>
    <t>http://weibo.cn/5237907419/Cgynh71xO</t>
  </si>
  <si>
    <t>小颗蒜</t>
  </si>
  <si>
    <t>我接不来了 //@成都同城会:小心开车，不然分分钟灭了你！//@于赓哲:有图有真相，以后去成都我滑板 //@故园湾里:艾玛有理无对！//@玫瑰与灰:[笑cry][笑cry][笑cry]</t>
  </si>
  <si>
    <t>http://weibo.cn/1775314711/CgynigQfl</t>
  </si>
  <si>
    <t>借悠一哈</t>
  </si>
  <si>
    <t>http://weibo.cn/2347616623/CgynH61du</t>
  </si>
  <si>
    <t>薇薇哇</t>
  </si>
  <si>
    <t>男女都应该受到应有的惩罚。任何人不可以滥用暴力。危害公共安全的驾驶行为必须严惩不贷！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</si>
  <si>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http://weibo.cn/1678750334/Cgyo9s3iq</t>
  </si>
  <si>
    <t>#女司机惨遭男司机暴打# 【成都女司机变道遭殴打 成都女司机变道视频曝光【视频】】</t>
  </si>
  <si>
    <t>http://weibo.cn/1182602752/CgyouqLdH</t>
  </si>
  <si>
    <t>织梦者_Oscar</t>
  </si>
  <si>
    <t>#女司机惨遭男司机暴打# 突然有个想法 可以让司机举报违规行车的行为 只要行车记录仪拍下了车牌号 就错不了 并给与举报人相应奖励 这样就等于道路上的电子眼无处不在 想不按规矩开车就得掂量着点了 这样可行吗@青岛交警@山东交警@交警陈清洲</t>
  </si>
  <si>
    <t>http://weibo.cn/1691898284/CgyodyN3P</t>
  </si>
  <si>
    <t>瀚晟小猪</t>
  </si>
  <si>
    <t>#成都被打女司机#人在做天在看，这女人太恶心了。（PS大天朝牛人真心多）</t>
  </si>
  <si>
    <t>http://weibo.cn/5383551609/CgyoQAhEW</t>
  </si>
  <si>
    <t>网上的夏洛</t>
  </si>
  <si>
    <t>#女司机惨遭男司机暴打# 哪有这样开车的！连续变道极易造成别人车毁人亡，她倒扬长而去了。后来还别人家车、骂人，不打她打谁啊！男司机做得好！卢琴真的该打。</t>
  </si>
  <si>
    <t>http://weibo.cn/1890618010/Cgyp4sLdQ</t>
  </si>
  <si>
    <t>Super泱泱</t>
  </si>
  <si>
    <t>成都别车事件有感：以后碰上此类傻逼恶霸，扇耳光子就行，别打伤了还把自己赔进去，不划算啊！对于许多将网友“该打”评论上升为中华民族道德沦丧和整个民族情绪狂躁此类高度的舆论制裁者们，我只想说，请温柔宽容地对待以后所有在你们驾驶途中别你车插你道的违规驾驶者们。#成都女司机变道遭殴打#</t>
  </si>
  <si>
    <t>http://weibo.cn/1788165643/CgypgAFRq</t>
  </si>
  <si>
    <t>胖子就是看起来要瘦些</t>
  </si>
  <si>
    <t>么么哒</t>
  </si>
  <si>
    <t>http://weibo.cn/2327209454/Cgyp6xrtM</t>
  </si>
  <si>
    <t>白仁傑</t>
  </si>
  <si>
    <t>#成都被打女司机#到现在为止看到的最好的分析。要是我我就怼死她，受法律制裁就制裁。 你个傻逼女的，你不知道这个男人为什么要打你？老子告诉你，因为你威胁到了他最重要的人。[怒]</t>
  </si>
  <si>
    <t>http://weibo.cn/1639935223/CgypbhshC</t>
  </si>
  <si>
    <t>王吉利滴微博</t>
  </si>
  <si>
    <t>老子发誓打人的人要是不在全国道歉，老子杀了他！我正在用乐视视频看#遭暴打女司机痛哭：不相信全国人民认为我错#</t>
  </si>
  <si>
    <t>http://weibo.cn/5323912756/CgypIkuFn</t>
  </si>
  <si>
    <t>乐视视频</t>
  </si>
  <si>
    <t>哈哈哈。开房记录都翻出来了。还有通过开房记录推出了生理期。。除开大姨妈。两天一开。哈哈哈#男司机暴打女司机#</t>
  </si>
  <si>
    <t>http://weibo.cn/3375204414/CgypHdzNn</t>
  </si>
  <si>
    <t>___啊琪</t>
  </si>
  <si>
    <t>http://weibo.cn/1963136797/CgyqAt8kR</t>
  </si>
  <si>
    <t>老谢点评</t>
  </si>
  <si>
    <t>我用国内驾照在加拿大开车也挺好的，只是经过路口必须停车瞭望和在一些没有红绿灯的小巷里要看路边标志停车让行和国内不同，有些不习惯。抱歉，此微博已被作者删除。查看帮助：</t>
  </si>
  <si>
    <t>http://weibo.cn/1403481690/Cgyr0aG0h</t>
  </si>
  <si>
    <t>可爱听潮人</t>
  </si>
  <si>
    <t>我参与了#遭暴打女司机痛哭：不相信全国人民认为我错#发起的投票【被打女司机痛哭：不相信全国人民都认为我错】，我投给了“有错”这个选项。你也快来表态吧~</t>
  </si>
  <si>
    <t>http://weibo.cn/2421472444/Cgyrpzivh</t>
  </si>
  <si>
    <t>Grace璇子</t>
  </si>
  <si>
    <t>啥叫危害交通安全罪[挖鼻]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</si>
  <si>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http://weibo.cn/1837184257/Cgyro7P1J</t>
  </si>
  <si>
    <t>NIUBAOSEN</t>
  </si>
  <si>
    <t>同事RTX发的，也是醉了，毕竟是淘宝谁也超越不了。[笑cry]#成都女司机被打#</t>
  </si>
  <si>
    <t>http://weibo.cn/1642945410/CgyrD8B5a</t>
  </si>
  <si>
    <t>乔高林0</t>
  </si>
  <si>
    <t>你那开车的方法还没有问题。你的驾照电线杆上买的吧？ @史明彬#遭暴打女司机痛哭：不相信全国人民认为我错# 按照我的经验 这样变道没问题@腾讯视频</t>
  </si>
  <si>
    <t>http://weibo.cn/2647301753/Cgys5xHco</t>
  </si>
  <si>
    <t>我的床上读物</t>
  </si>
  <si>
    <t>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</si>
  <si>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http://weibo.cn/2366517924/CgyrZk9Kw</t>
  </si>
  <si>
    <t>塞北岭风</t>
  </si>
  <si>
    <t>http://weibo.cn/5120232474/Cgys1F35o</t>
  </si>
  <si>
    <t>面具人伍佰</t>
  </si>
  <si>
    <t>#女司机惨遭男司机暴打# 这婊子现在的新说法是别车是为了去做慈善，能更不要逼脸一点么</t>
  </si>
  <si>
    <t>http://weibo.cn/1726880774/CgysmnV0R</t>
  </si>
  <si>
    <t>http://weibo.cn/2647301753/CgyscjG2O</t>
  </si>
  <si>
    <t>你认为有问题吗？你适合开飞机</t>
  </si>
  <si>
    <t>http://weibo.cn/2647301753/CgysxjhpS</t>
  </si>
  <si>
    <t>5月6日 10:27</t>
  </si>
  <si>
    <t>我爱躲懵鸡我是WANGLIFEI噢</t>
  </si>
  <si>
    <t>#成都被打女司机#这时候淘宝又出现了</t>
  </si>
  <si>
    <t>http://weibo.cn/3102273461/CgysM5lH7</t>
  </si>
  <si>
    <t>轩辕惜朝</t>
  </si>
  <si>
    <t>#女司机变道遭殴打# 忍了很久，忍不住要发条微博了。如果行车记录仪记得是真的，大家人肉的也不假，窃以为：冲动是魔鬼啊！大哥你太冲动了，怎么就一时冲动留了她一条命呢。。。。。。万一以后她再引起一起大的交通事故，不知道要死多少人啊！！顺便说一句：遵守交通规则，共建和谐社会。</t>
  </si>
  <si>
    <t>http://weibo.cn/1796301323/CgyszD4GI</t>
  </si>
  <si>
    <t>南海老王</t>
  </si>
  <si>
    <t>http://weibo.cn/1592222903/CgysAwjOC</t>
  </si>
  <si>
    <t>学渣_Z二帅</t>
  </si>
  <si>
    <t>#女司机惨遭男司机暴打# 朋友圈竟然被被集体刷屏了！你造吗？正确制裁女司机的姿势是酱紫的……[偷笑][偷笑][偷笑]@卉卉李@罗密欧yu猪过夜iii</t>
  </si>
  <si>
    <t>http://weibo.cn/2045158427/Cgyti0jMT</t>
  </si>
  <si>
    <t>#成都被打女司机#还可以打的更凶狠一点</t>
  </si>
  <si>
    <t>http://weibo.cn/5383551609/CgysZnxAQ</t>
  </si>
  <si>
    <t>蓝魅私人助理</t>
  </si>
  <si>
    <t>//@小万danchey:哈哈，有才 @爱情的牙齿来就咬#成都女司机变道遭殴打#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这就是此女司机强行变道的初衷，哎，色字当头一把刀啊转发 6评论 3 5</t>
  </si>
  <si>
    <t>http://weibo.cn/1248935427/CgytK3xMu</t>
  </si>
  <si>
    <t>bdzxg</t>
  </si>
  <si>
    <t>http://weibo.cn/1056727765/CgytCopOi</t>
  </si>
  <si>
    <t>一笑奈何Mars</t>
  </si>
  <si>
    <t>手滑[doge]//@休闲璐:我不会开车，视频没看懂，但这篇文章能看懂。这个女司机真是太可怕又缺德了，人家男司机车上有老婆有小孩的，而且她还挤他去撞无辜路人，这辈子我第一次支持男人打女人。</t>
  </si>
  <si>
    <t>http://weibo.cn/1884803812/CgytYxPG6</t>
  </si>
  <si>
    <t>vicky-美国直邮</t>
  </si>
  <si>
    <t>#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t>
  </si>
  <si>
    <t>http://weibo.cn/1865394014/CgytWc3ZD</t>
  </si>
  <si>
    <t>小米_九</t>
  </si>
  <si>
    <t>#成都被打女司机#刚开始网友们还说，打的这么严重，都在可怜你。两天过去了，舆论已是一边倒，或者各打五十大板。这中间是，女司机以及她父亲的表现很有意思。知道什么叫犯众怒么，把网友们的态度转变归结为水军的行为。好笑，网友们态度为什么会齐刷刷的转变，有原因的吧。</t>
  </si>
  <si>
    <t>http://weibo.cn/2466739133/CgytOcY3Z</t>
  </si>
  <si>
    <t>八五之一</t>
  </si>
  <si>
    <t>http://weibo.cn/1688118491/CgytX3J0p</t>
  </si>
  <si>
    <t>游视秀</t>
  </si>
  <si>
    <t>#成都女司机变道遭殴打# 高清格斗游戏录制！快速更换游戏装备！[奥特曼]</t>
  </si>
  <si>
    <t>http://weibo.cn/3992889751/CgyuA6sA3</t>
  </si>
  <si>
    <t>誰的寶_</t>
  </si>
  <si>
    <t>这女的就该打，把别人生命当什么了？</t>
  </si>
  <si>
    <t>http://weibo.cn/1900781435/CgyuurcVc</t>
  </si>
  <si>
    <t>http:/weibo.cn/055609841/gxced9gu</t>
  </si>
  <si>
    <t>5月6日 07:50</t>
  </si>
  <si>
    <t>O刘汤圆O</t>
  </si>
  <si>
    <t>#成都女司机被打#此女是真的活该，而且那汉子明摆着手下留情了，否则视频上这腿法足够轻微脑震荡了，然后你现在轻伤还赖在病床上瞎比比臣妾受到了惊吓。呵呵现在知道惊吓了，早恶意逼停人一家三口的时候你的彪悍和谋略都喂狗去了，正当是恶人自有恶人磨。</t>
  </si>
  <si>
    <t>http://weibo.cn/1794811451/CgyuOxoVW</t>
  </si>
  <si>
    <t>点拐八马赫</t>
  </si>
  <si>
    <t>这女的就是脑残，你这次不给她点苦头吃，后面不知道她还要害多少人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</si>
  <si>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http://weibo.cn/1581424235/CgyuOxouk</t>
  </si>
  <si>
    <t>饶波文</t>
  </si>
  <si>
    <t>http://weibo.cn/2044878455/CgyuQBApH</t>
  </si>
  <si>
    <t>黄金甲00800</t>
  </si>
  <si>
    <t>http://weibo.cn/2729447413/CgyuCaEiN</t>
  </si>
  <si>
    <t>AJ-sir</t>
  </si>
  <si>
    <t>#女司机遭男司机当街暴打# 看图！</t>
  </si>
  <si>
    <t>http://weibo.cn/1704051493/CgyuMbBEP</t>
  </si>
  <si>
    <t>微话题-女司机遭...</t>
  </si>
  <si>
    <t>杨蕙铭没有微博</t>
  </si>
  <si>
    <t>我也手滑～ //@我的床上读物:手滑[doge]//@四包叔叔://@杰克波比: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</si>
  <si>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http://weibo.cn/3636831787/Cgyvb2Cir</t>
  </si>
  <si>
    <t>走猫步的兎子</t>
  </si>
  <si>
    <t>#成都女司机被打#女司机一直觉得自己没有问题。明显自己有问题，被打了都不觉得自己有问题，这个问题才是问题。[doge][doge][doge]</t>
  </si>
  <si>
    <t>http://weibo.cn/1806573811/Cgyvt2uyE</t>
  </si>
  <si>
    <t>健生再生资源</t>
  </si>
  <si>
    <t>http://weibo.cn/1563832595/CgyvuwBCI</t>
  </si>
  <si>
    <t>胡江北岸</t>
  </si>
  <si>
    <t>#成都被打女司机道歉#打的好，打的真好，打得实在太好了，没教养女鬼，就该有人教一教她该怎样做人，还有她那个当官的老爹，也应该替她爷爷管教管教</t>
  </si>
  <si>
    <t>http://weibo.cn/1045798340/CgyvO0b9z</t>
  </si>
  <si>
    <t>大橙子295</t>
  </si>
  <si>
    <t>http://weibo.cn/5470332237/CgyvXbe0l</t>
  </si>
  <si>
    <t>张雪芽</t>
  </si>
  <si>
    <t>http://weibo.cn/2183301222/Cgywr2Lcg</t>
  </si>
  <si>
    <t>大道的漫话</t>
  </si>
  <si>
    <t>#成都女司机变道遭暴打# 成都打人司机行车记录仪视频曝光 女方曾多次别车@腾讯视频</t>
  </si>
  <si>
    <t>http://weibo.cn/2939350495/CgywIpFMu</t>
  </si>
  <si>
    <t>在脸上画画，着色确实是门技术！得练练#贾静雯##学生出游为教师打伞##女司机变道遭殴打#</t>
  </si>
  <si>
    <t>http://weibo.cn/5075992535/CgywY8JYC</t>
  </si>
  <si>
    <t>realdaming</t>
  </si>
  <si>
    <t>被打得女的肯定要被追究责任的！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</si>
  <si>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http://weibo.cn/1779726204/CgywI9SFN</t>
  </si>
  <si>
    <t>少女舆貓Makiyo</t>
  </si>
  <si>
    <t>#成都女司机变道遭殴打# 纵使她再不对，也不能这样往死里打呀，你当时解气了，想过事后有可能背负刑事责任嘛?网上那些查人家开房记录，算人家生理期的，你们是有多无聊?不是自己的朋友、自己的老婆、自己的女儿你们这样做也太过分了吧~ 将心比心~</t>
  </si>
  <si>
    <t>http://weibo.cn/2957655693/CgyxnwrIR</t>
  </si>
  <si>
    <t>不要整天女权女权的，这个事情其实跟性别无关的，既然一边强调男女平等了就别一出事就搬出你们欺负女性弱势群体，男人打人绝对不提倡，而且反正他有JC叔叔收拾受到了应有的惩罚</t>
  </si>
  <si>
    <t>http://weibo.cn/1250749625/Cgyx9lKRX</t>
  </si>
  <si>
    <t>http:/weibo.cn/977568814/gxz17ipx</t>
  </si>
  <si>
    <t>5月6日 08:46</t>
  </si>
  <si>
    <t>宥臻eve</t>
  </si>
  <si>
    <t>http://weibo.cn/1889444024/CgyxE5SG6</t>
  </si>
  <si>
    <t>张近莱</t>
  </si>
  <si>
    <t>手滑 //@乔振玺Javier:手滑//@我的床上读物:手滑[doge]//@四包叔叔://@杰克波比: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</si>
  <si>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http://weibo.cn/3150046140/CgyxqtStF</t>
  </si>
  <si>
    <t>#成都女司机变道遭暴打# 成都暴打女司机男子道歉 3D动画还原事件经过@腾讯视频</t>
  </si>
  <si>
    <t>http://weibo.cn/2939350495/CgyxMjK9D</t>
  </si>
  <si>
    <t>陌上s0ng</t>
  </si>
  <si>
    <t>#女司机惨遭男司机暴打##女司机变道遭殴打# 你可以不同意我说的话， 但请你誓死捍卫我说话的权利。</t>
  </si>
  <si>
    <t>http://weibo.cn/5123120584/CgyybtmmC</t>
  </si>
  <si>
    <t>大石门流风</t>
  </si>
  <si>
    <t>#成都女司机被打事件# 社会乱相的一个表现，现在很多孩子、年轻人不懂的敬畏，是这类事件的起因。总是有人说男司机应该忍让，女司机怎么就没想忍让了？一再挑衅，我想她应该有被打的心理准备</t>
  </si>
  <si>
    <t>http://weibo.cn/2338547143/CgyyhodmC</t>
  </si>
  <si>
    <t>恩你好_qz</t>
  </si>
  <si>
    <t>[doge]活该</t>
  </si>
  <si>
    <t>http://weibo.cn/2712282663/CgyyZ6VIa</t>
  </si>
  <si>
    <t>fireseed</t>
  </si>
  <si>
    <t>#成都被打女司机# 打人不对，不过看完视频怎么感觉这女司机被打很自然样的，男司机这是在牺牲自己造福社会呀。</t>
  </si>
  <si>
    <t>http://weibo.cn/1672304020/CgyyZE4cl</t>
  </si>
  <si>
    <t>新浪江苏</t>
  </si>
  <si>
    <t>【文明行车！转发即承诺！】近日，成都#女司机惨遭男司机暴打#事件引发广泛关注。在谴责男司机暴行，感叹“路怒症”的同时，每位司机也该扪心自问，我们是否在文明行车。文明行车，各尽其责！新浪江苏倡议：我是司机，我承诺今后文明行车！转发，传递文明之举，为了一路平安！</t>
  </si>
  <si>
    <t>http://weibo.cn/2259661342/CgyzikQZ2</t>
  </si>
  <si>
    <t>敬一山</t>
  </si>
  <si>
    <t>#女司机惨遭男司机暴打# 想起个段子。一个妇人行淫时被拿，被抓到耶稣面前问该怎么办。耶稣背过身去说，“你们当中无罪的人，可以向她扔第一块石头。”静默片刻，耶稣回头，人群已经散去。但耶稣一低头，发现妇人已被砸烂，痛心不已地说：对不起，我忘了这是在中国……</t>
  </si>
  <si>
    <t>http://weibo.cn/1335908793/CgyzX6SmG</t>
  </si>
  <si>
    <t>成都热门搜罗</t>
  </si>
  <si>
    <t>【#被打女司机#：涉嫌交通违法 恐罚100元记3分】警方称，卢某在三环路从第二条车道跨越实线进入第四条车道，驶离主道，其在这一行驶过程中违反禁止标线，将面临罚款100元、记3分处罚。“这个处罚她是跑不掉的。”女司机曾表示：“我开车多年变道应没问题”"对网上扒皮造谣者追究法律责任"。via成都商报</t>
  </si>
  <si>
    <t>http://weibo.cn/2885395354/CgyAfpvBJ</t>
  </si>
  <si>
    <t>成都生活播报</t>
  </si>
  <si>
    <t>被打女司机：涉嫌交通违法 恐罚100元记3分！ @成都热门搜罗【#被打女司机#：涉嫌交通违法 恐罚100元记3分】警方称，卢某在三环路从第二条车道跨越实线进入第四条车道，驶离主道，其在这一行驶过程中违反禁止标线，将面临罚款100元、记3分处罚。“这个处罚她是跑不掉的。”女司机曾表示：“我开车多年变道应没问题”"对网上扒皮造谣者追究法律责任"。via成都商报转发 331评论 281 112</t>
  </si>
  <si>
    <t>http://weibo.cn/2886791004/CgyAF7ZTL</t>
  </si>
  <si>
    <t>老婆小安</t>
  </si>
  <si>
    <t>对对对！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</si>
  <si>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http://weibo.cn/1792847164/CgyAL2RRN</t>
  </si>
  <si>
    <t>最IN成都</t>
  </si>
  <si>
    <t>http://weibo.cn/2885896690/CgyBehYP7</t>
  </si>
  <si>
    <t>倚笑眠生</t>
  </si>
  <si>
    <t>@王尼玛@暴走漫画 大事件的新文案。 @游视秀#成都女司机变道遭殴打# 高清格斗游戏录制！快速更换游戏装备！[奥特曼]转发 5评论 1</t>
  </si>
  <si>
    <t>http://weibo.cn/2308631217/CgyB6AAPc</t>
  </si>
  <si>
    <t>哒哒哒从前慢</t>
  </si>
  <si>
    <t>滑 //@我的床上读物:手滑[doge]//@四包叔叔://@杰克波比: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</si>
  <si>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http://weibo.cn/2594062753/CgyBQFRfX</t>
  </si>
  <si>
    <t>http://weibo.cn/2830437044/CgyBL68Vg</t>
  </si>
  <si>
    <t>嘟小恒</t>
  </si>
  <si>
    <t>道理我都懂，可是这他妈是什么鬼。。。#成都女司机被打#</t>
  </si>
  <si>
    <t>http://weibo.cn/2463570512/CgyBDoKWp</t>
  </si>
  <si>
    <t>王大度</t>
  </si>
  <si>
    <t>简直丧心病狂[笑cry]#女司机惨遭男司机暴打#</t>
  </si>
  <si>
    <t>http://weibo.cn/3182343823/CgyBGBciS</t>
  </si>
  <si>
    <t>猫咪我饿了</t>
  </si>
  <si>
    <t>#女司机惨遭男司机暴打# 觉得这个写的很客观和详细，对男女双方的斗气车详情描述得比较清晰</t>
  </si>
  <si>
    <t>http://weibo.cn/1646762104/CgyCAvc1h</t>
  </si>
  <si>
    <t>俺要逃离青义镇</t>
  </si>
  <si>
    <t>笑惨</t>
  </si>
  <si>
    <t>http://weibo.cn/2367407243/CgyCvc0yn</t>
  </si>
  <si>
    <t>5月6日 11:25</t>
  </si>
  <si>
    <t>黎生君</t>
  </si>
  <si>
    <t>#男司机暴打女司机# 同款服装出的好快[笑cry][笑cry][笑cry]</t>
  </si>
  <si>
    <t>http://weibo.cn/2405168552/CgyCqbwZX</t>
  </si>
  <si>
    <t>银发的小卷子</t>
  </si>
  <si>
    <t>#成都女司机变道遭暴打# 动画还原成都女司机多次变道过程 回顾暴力事件起因 || 女司机称自己事发时的变道没有问题，其父亲卢先生否认女儿多次违章，并称将聘请律师追究相关责任人。[doge]</t>
  </si>
  <si>
    <t>http://weibo.cn/1737966117/CgyD4lVsT</t>
  </si>
  <si>
    <t>成都热门话题</t>
  </si>
  <si>
    <t>#女司机惨遭男司机暴打# 川A的人开车为啥那么凶悍？这要追溯到二战时期的第三帝国，当时德国的党卫军和盖世太保专车全是“川A”牌照！所以，在成都开车最好小心点，别车憋挨打……据@Y女士养的蚊子</t>
  </si>
  <si>
    <t>http://weibo.cn/2780160884/CgyD8c3xL</t>
  </si>
  <si>
    <t>淘气淘宝贝</t>
  </si>
  <si>
    <t>//@阚洪岩: 晕！我真是醉了[好爱哦][哈哈]</t>
  </si>
  <si>
    <t>http://weibo.cn/1925626011/CgyDU1ndo</t>
  </si>
  <si>
    <t>http:/weibo.cn/931012863/gxll0htk</t>
  </si>
  <si>
    <t>梁敏聪OO</t>
  </si>
  <si>
    <t>#成都女司机被打# 那个女的可能自己骗自己了。心中以为自己没有错。但是我们有最公正的行车记录仪。把真相还原给了公众。大众眼精是雪亮的。</t>
  </si>
  <si>
    <t>http://weibo.cn/1820711021/CgyDVcdjc</t>
  </si>
  <si>
    <t>朱堡包</t>
  </si>
  <si>
    <t>女的心机歹毒等于谋杀路人不对，男的动手打人下手过重也是谋杀。</t>
  </si>
  <si>
    <t>http://weibo.cn/1309154361/CgyE5j1p0</t>
  </si>
  <si>
    <t>[bm踱步]穿上铁布衫，你就是战士！//@倚笑眠生:@王尼玛@暴走漫画 大事件的新文案。 @游视秀#成都女司机变道遭殴打# 高清格斗游戏录制！快速更换游戏装备！[奥特曼]转发 5评论 1</t>
  </si>
  <si>
    <t>http://weibo.cn/3992889751/CgyEklmFH</t>
  </si>
  <si>
    <t>KEY情趣探索学院</t>
  </si>
  <si>
    <t>#成都被打女司机#一清早看到推送新闻说被打女司机被网友人肉出一年开房86次[衰]这是情趣大咖的节奏啊！小KEY老师隐隐感觉自己地位不保[霹雳]大家都别找我，让我静静[泪流满面]</t>
  </si>
  <si>
    <t>http://weibo.cn/2820633647/CgyEE9bRr</t>
  </si>
  <si>
    <t>薇_若妮卡</t>
  </si>
  <si>
    <t>马路杀手就不要上路了，为了别人也为了自己 //@66芸儿: 下次还挨打 根本就是欠打</t>
  </si>
  <si>
    <t>http://weibo.cn/1900236255/CgyEEsghl</t>
  </si>
  <si>
    <t>BabysBreath然</t>
  </si>
  <si>
    <t>http://weibo.cn/5546707133/CgyFl27u6</t>
  </si>
  <si>
    <t>我只想静静的看你们装逼</t>
  </si>
  <si>
    <t>于法律于文明来说，男子施暴不对，并且也被拘留要为他的行为付出代价家，于一个每天开车上路的我来说，怎么没打死她！#女司机惨遭男司机暴打#</t>
  </si>
  <si>
    <t>http://weibo.cn/1808817783/CgyFiDVua</t>
  </si>
  <si>
    <t>DDLOVE的新家</t>
  </si>
  <si>
    <t>@平安成都 依法严惩女司机的违法行为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</si>
  <si>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http://weibo.cn/1865815074/CgyFfnpkM</t>
  </si>
  <si>
    <t>14年开始差不每一个月总有那之一两天要人帮她通渠的。</t>
  </si>
  <si>
    <t>http://weibo.cn/1820711021/CgyFABItm</t>
  </si>
  <si>
    <t>专注菠萝30年</t>
  </si>
  <si>
    <t>//@游视秀:[bm踱步]穿上铁布衫，你就是战士！//@倚笑眠生:@王尼玛@暴走漫画 大事件的新文案。 @游视秀#成都女司机变道遭殴打# 高清格斗游戏录制！快速更换游戏装备！[奥特曼]转发 5评论 1</t>
  </si>
  <si>
    <t>http://weibo.cn/3052298331/CgyFDji5d</t>
  </si>
  <si>
    <t>震长小弟</t>
  </si>
  <si>
    <t>#女司机变道遭殴打#刚刚淘宝搜到的爆款！也是够了！#成都女司机被打事件#</t>
  </si>
  <si>
    <t>http://weibo.cn/3963381820/CgyG8AJTW</t>
  </si>
  <si>
    <t>wuhan匆匆</t>
  </si>
  <si>
    <t>此时再看此视频 想必另有一番感受。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t>
  </si>
  <si>
    <t>http://weibo.cn/1885289894/CgyGw1fig</t>
  </si>
  <si>
    <t>张逸风Archer</t>
  </si>
  <si>
    <t>http://weibo.cn/1897746400/CgyGMxUOr</t>
  </si>
  <si>
    <t>52吃货网</t>
  </si>
  <si>
    <t>#成都女司机变道遭殴打# 男主角的裤子，就已经在网上有了同款，被商家给炒起来啦#在这里输入你想要说的话题@龚文祥@老高电商圈子@杜子建</t>
  </si>
  <si>
    <t>http://weibo.cn/5189833157/CgyHg5VkB</t>
  </si>
  <si>
    <t>朕就是单身狗</t>
  </si>
  <si>
    <t>日你妈活该，傻逼婆娘。 @大道的漫话#成都女司机变道遭暴打# 成都打人司机行车记录仪视频曝光 女方曾多次别车@腾讯视频</t>
  </si>
  <si>
    <t>http://weibo.cn/2676476301/CgyHrkzyU</t>
  </si>
  <si>
    <t>三星GALAXY A</t>
  </si>
  <si>
    <t>达哥杨楚达_sic</t>
  </si>
  <si>
    <t>@黎生君#男司机暴打女司机# 同款服装出的好快[笑cry][笑cry][笑cry]</t>
  </si>
  <si>
    <t>http://weibo.cn/3989652605/CgyHNtW6z</t>
  </si>
  <si>
    <t>Lumia520</t>
  </si>
  <si>
    <t>全球花样作死大赛</t>
  </si>
  <si>
    <t>#女司机惨遭男司机暴打# 陈奕迅告诉你行车乱变道的下场。</t>
  </si>
  <si>
    <t>http://weibo.cn/2927408643/CgyHD7Ie3</t>
  </si>
  <si>
    <t>2半不宅了</t>
  </si>
  <si>
    <t>壮哉我大淘宝#成都被打女司机#</t>
  </si>
  <si>
    <t>http://weibo.cn/1909301241/CgyIh2jw4</t>
  </si>
  <si>
    <t>西瓜妹z</t>
  </si>
  <si>
    <t>#成都被打女司机#从成都女司机被打事件中得出的启示：开车不能太得瑟，打人不能太任性，行车记录仪很重要。</t>
  </si>
  <si>
    <t>http://weibo.cn/3167754835/CgyIhkAGI</t>
  </si>
  <si>
    <t>沈阳同城会</t>
  </si>
  <si>
    <t>#女司机惨遭男司机暴打# 没有做不到，只有想不到！淘宝这速度，也是醉了…[拜拜]</t>
  </si>
  <si>
    <t>http://weibo.cn/1689559901/CgyI41eLc</t>
  </si>
  <si>
    <t>hi常慧</t>
  </si>
  <si>
    <t>我很同情女司机的遭遇，男司机的行为才应该是要谴责的#被打女司机#@粉丝群</t>
  </si>
  <si>
    <t>http://weibo.cn/3198241050/CgyIp0cyF</t>
  </si>
  <si>
    <t>nono的话费单</t>
  </si>
  <si>
    <t>#女司机惨遭男司机暴打#@八卦成都@成都发布@成都交警@成都同城会@中央人民广播电台@第四城社区 //@nono的话费单:这才是该有的态度，正常的逻辑，正确的三观，朋友写的，帮</t>
  </si>
  <si>
    <t>http://weibo.cn/1881697870/CgyIt7ba3</t>
  </si>
  <si>
    <t>CD煮花生</t>
  </si>
  <si>
    <t>这两天成都一女司机被暴打的新闻在全国闹得沸沸扬扬，各种可怕的观点铺天盖地，我虽腻烦却也未理会，直到今天在公交车上听到一男一女津津有味8卦女司机被人肉出的开房宾馆档次如何时，实在有些忍无可忍，不吐不快了</t>
  </si>
  <si>
    <t>http:/weibo.cn/703837431/guhx4xgj</t>
  </si>
  <si>
    <t>5月6日 00:25</t>
  </si>
  <si>
    <t>陳xz没有女神</t>
  </si>
  <si>
    <t>一直挺反感女人开车 不是因为歧视 而是太多女司机行车技术与素质确实有待考量 希望成都那婊子别再出来害人#成都女司机被打事件#</t>
  </si>
  <si>
    <t>http://weibo.cn/1101705710/CgyICAFUI</t>
  </si>
  <si>
    <t>小贱鸡神吐槽</t>
  </si>
  <si>
    <t>#女司机惨遭男司机暴打#成都女子别车这事其实就是 混蛋打了傻逼一顿，挺好的。让傻逼知道这世界上有混蛋能治你，让混蛋知道这世界上有法律能治你。他们都有所畏惧，老实人就能活得舒坦一些安全一些。</t>
  </si>
  <si>
    <t>http://weibo.cn/1762477782/CgyJ0xDhO</t>
  </si>
  <si>
    <t>翎翎柒</t>
  </si>
  <si>
    <t>这都是什么鬼[傻眼][傻眼]</t>
  </si>
  <si>
    <t>http://weibo.cn/1863059161/CgyIP1lac</t>
  </si>
  <si>
    <t>程什么安</t>
  </si>
  <si>
    <t>从#男司机狂打女司机# 这个事情上，我猜测以后的汽车/行车记录仪应该会像来电提醒一样，在识别车辆号码后提醒车主“前车为不文明车辆，已被3746人拉黑，请注意避让”[哈哈]</t>
  </si>
  <si>
    <t>http://weibo.cn/1407287137/CgyIUlbDo</t>
  </si>
  <si>
    <t>成都微整形Dr甜私人订制会所</t>
  </si>
  <si>
    <t>夏天又是打溶脂的季节～速度吧～#成都被打女司机##微整形##重庆微整形##成都微整形#</t>
  </si>
  <si>
    <t>http://weibo.cn/5118435855/CgyJAic0F</t>
  </si>
  <si>
    <t>靌心</t>
  </si>
  <si>
    <t>活该#被打女司机#</t>
  </si>
  <si>
    <t>http://weibo.cn/1879180877/CgyJzFPbN</t>
  </si>
  <si>
    <t>栗子--放开那个土豆</t>
  </si>
  <si>
    <t>明显的双方都有责任 妥妥的开斗气车啊这是 这个时候还一味的说自己是受害者 死不承认自己的错误 真是说不过去了！[怒] @银发的小卷子#成都女司机变道遭暴打# 动画还原成都女司机多次变道过程 回顾暴力事件起因 || 女司机称自己事发时的变道没有问题，其父亲卢先生否认女儿多次违章，并称将聘请律师追究相关责任人。[doge]</t>
  </si>
  <si>
    <t>http://weibo.cn/1423901694/CgyJwqHqm</t>
  </si>
  <si>
    <t>抗忙昂北鼻喊未狗</t>
  </si>
  <si>
    <t>连续暴击装备来一套</t>
  </si>
  <si>
    <t>http://weibo.cn/2290930961/CgyJJaOZ4</t>
  </si>
  <si>
    <t>才明白丑的人没有名字</t>
  </si>
  <si>
    <t>道理我都懂，但是真的可以这样么</t>
  </si>
  <si>
    <t>http://weibo.cn/5054620703/CgyK2kqM3</t>
  </si>
  <si>
    <t>New HTC One</t>
  </si>
  <si>
    <t>greedysleeper</t>
  </si>
  <si>
    <t>[偷笑]//@i尚健康APP：eason表情好贱[哈哈]</t>
  </si>
  <si>
    <t>http://weibo.cn/1733328275/CgyLbwixh</t>
  </si>
  <si>
    <t>阿尔康alcon</t>
  </si>
  <si>
    <t>这就是乱变道的下场[笑cry][笑cry]#女司机惨遭男司机暴打#</t>
  </si>
  <si>
    <t>http:/weibo.cn/285133686/gydxjueq</t>
  </si>
  <si>
    <t>5月6日 11:30</t>
  </si>
  <si>
    <t>用户5574045724</t>
  </si>
  <si>
    <t>#女司机惨遭男司机暴打#史上最牛选厂@唐山身边事 因噪音污染无法居住，多次找当地政府，却吃闭门羹，厂大欺人，找人恐吓殴打，报警后警匪合作，酿成惨剧，至今爸爸被关，妈妈因上访被关拘留所，我和妹妹也因此不让上学，河北省唐山市迁西县汉儿庄乡岔沟村，有图有真相，希望好心人重视，跪求转发…</t>
  </si>
  <si>
    <t>http://weibo.cn/5574045724/CgyLlAd1q</t>
  </si>
  <si>
    <t>华西雨屏</t>
  </si>
  <si>
    <t>[汗][汗][汗] //@CD坤哥:哈哈哈哈哈，原来是这样 //@天秤座的XIN哥:哈哈 //@马马象环游世界:回复@ON表参道:哈哈哈哈//@ON表参道:@马马象环游世界//@步亭先生://@骑兵刀:[哈哈] //@老李随想:噗…</t>
  </si>
  <si>
    <t>http://weibo.cn/1193286387/CgyLmcK6K</t>
  </si>
  <si>
    <t>蜜乐儿-曦西妹子</t>
  </si>
  <si>
    <t>【活动继续中[色][色][色]】有没有很可爱，已经有人领到了可爱的主题了，看看有没有很乖现在只要推荐5个好友加我，就可以得到微信主题哦[调皮]快快行动起来[鼓掌]推荐5个好友?23100715即可获得6个微信主题#成都女司机被打事件#</t>
  </si>
  <si>
    <t>http://weibo.cn/1794751757/CgyLoyuN7</t>
  </si>
  <si>
    <t>划火柴的欠_小孩</t>
  </si>
  <si>
    <t>#暴打女司机#乱变道的下场！（内容来自网络）</t>
  </si>
  <si>
    <t>http://weibo.cn/3248399094/CgyLQl9hq</t>
  </si>
  <si>
    <t>#女司机惨遭男司机暴打#女司机称自己变道没问题，媒体称双方都不冤四分钟视频看见全过程</t>
  </si>
  <si>
    <t>http://weibo.cn/5072222439/CgyLQ2HD2</t>
  </si>
  <si>
    <t>wo牛笨笨</t>
  </si>
  <si>
    <t>//@陈娃娃wawa: 还好意思说自己是无意的。。。</t>
  </si>
  <si>
    <t>http://weibo.cn/1826243697/CgyMryN6i</t>
  </si>
  <si>
    <t>蓝晓萍2011</t>
  </si>
  <si>
    <t>#变道女司机道歉#【成都女司机被打事件后续 被打女司机遭人肉竟是违法在先】3日下午，一段成都男司机将女司机逼停后当街殴打的视频引发数万网友转发。昨日，又有网友曝出女司机曾多次违章。对此，女司机父亲卢先生予以否认，并称将聘请律师追究相关责任人。</t>
  </si>
  <si>
    <t>http://weibo.cn/2084832013/CgyMOBYrb</t>
  </si>
  <si>
    <t>VrilLEE12</t>
  </si>
  <si>
    <t>因为我国法律会保护被施暴者。#成都女司机被打事件# @VrilLEE12昨晚无意间看到被打女司机的采访新闻，今天特意去看了完整的事发视频，我就觉得这女司机是没遭打够，居然还这样狂，明眼人一看就知道第二次绝对是故意的！那男司机是有点冲动，但是不管哪个人开车遇到女司机的第一次变道，都会冒火生气的。那女的就是仗着被男司机打了，在哪里拽个嘛。转发 1评论 1</t>
  </si>
  <si>
    <t>http://weibo.cn/3284978422/CgyMMeque</t>
  </si>
  <si>
    <t>杨华GZSQ</t>
  </si>
  <si>
    <t>开始我还同情女的，经过还原过程，我认为女的太过分！！！，该遭打！！！我正在看#成都女司机变道遭暴打# 成都被打女司机受访：按照我的经验 这样变道没问题@腾讯视频</t>
  </si>
  <si>
    <t>http://weibo.cn/2032736853/CgyMLCMKu</t>
  </si>
  <si>
    <t>Melody的童话镇</t>
  </si>
  <si>
    <t>看了微博热点，很奇怪为什么#成都被打女司机#事件的讨论点被歪曲到了开房门！！！有人在背后操作吧？花了这么大力气去扒，用了这么大号去推，故意引开大众的视线！不管女主之前的个人行为如何，这样曝光个人隐私都是一种网络暴力。同时，请大家不要忘了男主的暴力。</t>
  </si>
  <si>
    <t>http://weibo.cn/2103851802/CgyMYnuCK</t>
  </si>
  <si>
    <t>我是一个饼爱吃老百姓</t>
  </si>
  <si>
    <t>#女司机惨遭男司机暴打#[泪][泪]现在开车真不安全 要么被撞 要么被打 还是开开小毛驴在灵溪跑吧</t>
  </si>
  <si>
    <t>http://weibo.cn/3022829984/CgyMVq5FB</t>
  </si>
  <si>
    <t>woyear-I</t>
  </si>
  <si>
    <t>http://weibo.cn/1459442484/CgyN13ikS</t>
  </si>
  <si>
    <t>黑-白-画映</t>
  </si>
  <si>
    <t>这个分析清楚</t>
  </si>
  <si>
    <t>http://weibo.cn/1284839682/CgyNGpXKx</t>
  </si>
  <si>
    <t>第一次相互小报复一下没问题，可女的第二次故意别就太太太过分了！nozuonodie!我正在看#成都女司机变道遭暴打# 成都遭暴打女司机痛哭：不相信全国观众认为我错@腾讯视频</t>
  </si>
  <si>
    <t>http://weibo.cn/2032736853/CgyNKdJtR</t>
  </si>
  <si>
    <t>奇爱青</t>
  </si>
  <si>
    <t>有点道理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</si>
  <si>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http://weibo.cn/3742944045/CgyO9kMnc</t>
  </si>
  <si>
    <t>苇子_简单就好</t>
  </si>
  <si>
    <t>还好我车上有行车记录仪[挖鼻]</t>
  </si>
  <si>
    <t>http://weibo.cn/1794088061/CgyOcjkec</t>
  </si>
  <si>
    <t>从小练武打怪兽</t>
  </si>
  <si>
    <t>某宝范围已突破天际[哈哈]抱歉，此微博已被作者删除。查看帮助：</t>
  </si>
  <si>
    <t>http://weibo.cn/2436959232/CgyOMnZGR</t>
  </si>
  <si>
    <t>http://weibo.cn/1884334303/CgyOMmtUC</t>
  </si>
  <si>
    <t>半醉行丶半醒醉</t>
  </si>
  <si>
    <t>#成都女司机被打事件# 请交警部门严肃处理女司机违规变道行为，男子已经为他的过错受到了惩罚，这个女的也应该受到惩罚</t>
  </si>
  <si>
    <t>http://weibo.cn/3458810414/CgyOBFEcV</t>
  </si>
  <si>
    <t>成都领养</t>
  </si>
  <si>
    <t>#女司机惨遭男司机暴打# 连续暴击和no zuo no die装已出</t>
  </si>
  <si>
    <t>http://weibo.cn/2577881932/CgyQ81zS7</t>
  </si>
  <si>
    <t>予予葱葱</t>
  </si>
  <si>
    <t>这两都是SB无误 @银发的小卷子#成都女司机变道遭暴打# 动画还原成都女司机多次变道过程 回顾暴力事件起因 || 女司机称自己事发时的变道没有问题，其父亲卢先生否认女儿多次违章，并称将聘请律师追究相关责任人。[doge]</t>
  </si>
  <si>
    <t>http://weibo.cn/1760764244/CgyQ78j1g</t>
  </si>
  <si>
    <t>大小多少0331</t>
  </si>
  <si>
    <t>说的很好</t>
  </si>
  <si>
    <t>http://weibo.cn/1461186650/CgyQDjkix</t>
  </si>
  <si>
    <t>老灰狼的牙</t>
  </si>
  <si>
    <t>http://weibo.cn/2143325870/CgyRhdbxa</t>
  </si>
  <si>
    <t>JOYDIVISION_VINTAGE</t>
  </si>
  <si>
    <t>http://weibo.cn/2134745294/CgySw3eAO</t>
  </si>
  <si>
    <t>我非圣贤独明自心</t>
  </si>
  <si>
    <t>关于#遭暴打女司机痛哭：不相信全国人民认为我错#的投票【被打女司机痛哭：不相信全国人民都认为我错】，挺赞的！先转给你们，大家帮我投一票吧：</t>
  </si>
  <si>
    <t>http://weibo.cn/1496395753/CgyShx9zq</t>
  </si>
  <si>
    <t>蛇毒女孩_司仪</t>
  </si>
  <si>
    <t>#黑头粉刺##去黑头小方法##黑头##成都女司机变道遭殴打#去黑头的小方法，可以试试 ！ 首先拿热毛巾敷一下有黑头的地方，然后再热敷处涂上我们的粉猫乳液，涂匀，待其吸收后，拿冷毛巾在冷敷一下，隔几天做一次，效果不错哦</t>
  </si>
  <si>
    <t>http://weibo.cn/2816052633/CgySoCUAe</t>
  </si>
  <si>
    <t>365题材</t>
  </si>
  <si>
    <t>-#女司机惨遭男司机暴打# 保千里助你行车无忧--女司机被打事件有感</t>
  </si>
  <si>
    <t>http://weibo.cn/1562273464/CgyTidJM7</t>
  </si>
  <si>
    <t>幸福那花儿一样</t>
  </si>
  <si>
    <t>http://weibo.cn/1465360601/CgyTtoGFJ</t>
  </si>
  <si>
    <t>Y婉莹</t>
  </si>
  <si>
    <t>http://weibo.cn/1635203672/CgyTxynmQ</t>
  </si>
  <si>
    <t>成都这点事</t>
  </si>
  <si>
    <t>#女司机惨遭男司机暴打#这速度，服了…[拜拜][拜拜]</t>
  </si>
  <si>
    <t>http://weibo.cn/1659117924/CgyTw5STc</t>
  </si>
  <si>
    <t>噜啦啦的天空</t>
  </si>
  <si>
    <t>#女司机惨遭男司机暴打# 若真是视频上第二次明显故意的别车，把别车说这么随意，这可是危及到他人车上乘车人（包括孩子）和路边步行那人生命安全的行为，反映了其对生命的漠视，我们任何人都无法接受他人对自己和亲人的伤害，打人应然违法无需多讲，反倒反映了珍视自身和他人生命的热忱。。</t>
  </si>
  <si>
    <t>http://weibo.cn/2144453083/CgyTY8MRc</t>
  </si>
  <si>
    <t>冯志强Bruce</t>
  </si>
  <si>
    <t>//@我的床上读物:手滑[doge]//@四包叔叔://@杰克波比: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</si>
  <si>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http://weibo.cn/2036723311/CgyTZ3jON</t>
  </si>
  <si>
    <t>李淑-LEe</t>
  </si>
  <si>
    <t>开始看路人的行车记录仪，觉得男的真不是个人，后来看男的行车记录仪...这女的真的太欠了..你不要命别人要命[怒]，最后补一句，哥们儿，打得好</t>
  </si>
  <si>
    <t>http://weibo.cn/2806566464/CgyU72iUV</t>
  </si>
  <si>
    <t>菏泽创业之家</t>
  </si>
  <si>
    <t>http://weibo.cn/5205294057/CgyTOnzfz</t>
  </si>
  <si>
    <t>电子商务运营实践-刘辉</t>
  </si>
  <si>
    <t>http://weibo.cn/1688501165/CgyUhlXG4</t>
  </si>
  <si>
    <t>SkullT</t>
  </si>
  <si>
    <t>[笑cry][笑cry] //@换个名字多好呀:道理我都懂，但是真的可以这样么</t>
  </si>
  <si>
    <t>http://weibo.cn/2697714864/CgyUhDArf</t>
  </si>
  <si>
    <t>王杨还挺多</t>
  </si>
  <si>
    <t>http://weibo.cn/1397626827/CgyVjbIYx</t>
  </si>
  <si>
    <t>用我一生_换你十年天真无邪__</t>
  </si>
  <si>
    <t>#女司机惨遭男司机暴打#谁没变过道啊，而且对方还是女的，这个男司机心胸狭隘故意去别女的，还是当着孩子的面出手打女人，明显有暴力倾向，心理不健康完全目无王法，实在应该给他点教训，这种人在社会上真是威胁，祝他也被暴打</t>
  </si>
  <si>
    <t>http://weibo.cn/5198682223/CgyV3fvg7</t>
  </si>
  <si>
    <t>走头无渌</t>
  </si>
  <si>
    <t>#成都女司机变道遭暴打#这女的从不触犯法律来说，我精神上踢她绝不是假的，会不会开车？亏你还好几年驾龄呢！哈尔滨出租车也这样总是随意变道硬挤，然后被人追尾，还是后车责任，可怜不？没讲理的了</t>
  </si>
  <si>
    <t>http://weibo.cn/1130790763/CgyWsFFHD</t>
  </si>
  <si>
    <t>九囙</t>
  </si>
  <si>
    <t>看视频肯定都觉得男司机打人不对，但是还原事实真相后，我觉得那女的也是该遭打</t>
  </si>
  <si>
    <t>http://weibo.cn/5139976887/CgyWl1uSI</t>
  </si>
  <si>
    <t>三体电影</t>
  </si>
  <si>
    <t>一只虫子有问题，另一虫子也有问题，然后两只虫子都被灭了—《三体》#女司机惨遭男司机暴打#</t>
  </si>
  <si>
    <t>http://weibo.cn/5310108124/CgyWNpe3b</t>
  </si>
  <si>
    <t>璋金金</t>
  </si>
  <si>
    <t>良心媒体</t>
  </si>
  <si>
    <t>http://weibo.cn/1789114293/CgyXeiEKo</t>
  </si>
  <si>
    <t>Harvey-Chen</t>
  </si>
  <si>
    <t>http://weibo.cn/2133658654/CgyXKctpf</t>
  </si>
  <si>
    <t>#遭暴打女司机痛哭：不相信全国人民认为我错# 该打，没打死算幸运，群众的眼睛是雪亮的，你第二次别男方车的时候，差点让他和家人以及停在路边的人一块报销，打死都不冤。</t>
  </si>
  <si>
    <t>http://weibo.cn/1688501165/CgyTRkTwl</t>
  </si>
  <si>
    <t>5月6日 12:10</t>
  </si>
  <si>
    <t>宝贝wayway</t>
  </si>
  <si>
    <t>//@狮子王沫沫:@成都交警 //@纯良大叔: 感觉很真实，大家感受一下//@播种能手王老师:该[doge]//@春CICI:第一次看完打人视频觉得：人干的事儿？看完行车记录仪：你他妈倒是再使点劲打啊！</t>
  </si>
  <si>
    <t>http://weibo.cn/2284403832/CgyY3pAPK</t>
  </si>
  <si>
    <t>和你牵手很累</t>
  </si>
  <si>
    <t>撞衫不可怕，谁胖谁尴尬[阴险][阴险][阴险]#出轨的最高境界##央视女主播苹果手表##杨洋 安淇尔##孩子 我不欠你的##刘雯 吴亦凡##90后全智贤##3次堕胎##成都被打女司机#</t>
  </si>
  <si>
    <t>http://weibo.cn/5451456995/CgyY359Lm</t>
  </si>
  <si>
    <t>学渣的坎坷逆袭路</t>
  </si>
  <si>
    <t>http://weibo.cn/2111040610/CgyYBmLDW</t>
  </si>
  <si>
    <t>夢想家哆啦A露</t>
  </si>
  <si>
    <t>说得好。</t>
  </si>
  <si>
    <t>http://weibo.cn/1760715184/CgyZuAcGn</t>
  </si>
  <si>
    <t>魔鬼的主意_</t>
  </si>
  <si>
    <t>女司机的阴谋，借刀杀人，自己还一脸无辜，幸好那个男司机技术还可以。</t>
  </si>
  <si>
    <t>http://weibo.cn/1899469453/Cgz0qx6ky</t>
  </si>
  <si>
    <t>最恋初心</t>
  </si>
  <si>
    <t>#成都被打女司机#从谴责男司机打人丧失人性，到逆转痛骂女司机。再到云南女导游痛骂游客，今天又爆出一元旅行团。两件事媒体没有起到一点舆论监督作用，而是把我们当做小丑一样带着玩。为什么在一件事未得到确切证据之前，媒体就急于发表？网络暴力实施者不是大众网友，是媒体哗众取宠造就的。</t>
  </si>
  <si>
    <t>http://weibo.cn/3248036930/Cgz0S28nG</t>
  </si>
  <si>
    <t>SHE团队金牌总代-叶子Mm</t>
  </si>
  <si>
    <t>【客源引流新方法】惊呆了，截图都跟不上数字的增加了，几秒钟的时间，#成都女司机变道遭殴打##成都女司机##奔跑吧兄弟#</t>
  </si>
  <si>
    <t>http://weibo.cn/2607731147/Cgz0YcUru</t>
  </si>
  <si>
    <t>默然-----寂静</t>
  </si>
  <si>
    <t>http://weibo.cn/1917286700/Cgz149rpp</t>
  </si>
  <si>
    <t>浮世草</t>
  </si>
  <si>
    <t>万能的淘宝</t>
  </si>
  <si>
    <t>http://weibo.cn/1729689225/Cgz1NlxlR</t>
  </si>
  <si>
    <t>5月6日 11:41</t>
  </si>
  <si>
    <t>加勒比海带V-</t>
  </si>
  <si>
    <t>#男司机狂打女司机#同款来袭。</t>
  </si>
  <si>
    <t>http://weibo.cn/1752112927/Cgz2j0cRY</t>
  </si>
  <si>
    <t>woshiarmao_jcu</t>
  </si>
  <si>
    <t>http://weibo.cn/1493158014/Cgz2EebKC</t>
  </si>
  <si>
    <t>Candypink03</t>
  </si>
  <si>
    <t>http://weibo.cn/1833198921/Cgz3olRg9</t>
  </si>
  <si>
    <t>乍暖还寒</t>
  </si>
  <si>
    <t>http://weibo.cn/1411811214/Cgz3wCvoz</t>
  </si>
  <si>
    <t>假期结束就学习</t>
  </si>
  <si>
    <t>http://weibo.cn/1910768815/Cgz3yEAwo</t>
  </si>
  <si>
    <t>飞的-力量</t>
  </si>
  <si>
    <t>#成都男司机打女司机#随着网上的层层曝光，几乎一边倒的成了“壮士打妖孽”，壮士辛苦了，你支付宝账户多少，大家一起声援你。只是一点你做得不对，打轻了！</t>
  </si>
  <si>
    <t>http://weibo.cn/1933694537/Cgz3WjVmy</t>
  </si>
  <si>
    <t>QQ隆</t>
  </si>
  <si>
    <t>简直……丧心病狂……#成都女司机变道遭殴打#</t>
  </si>
  <si>
    <t>http://weibo.cn/1215753960/Cgz442ymQ</t>
  </si>
  <si>
    <t>每日轻松一刻工作室</t>
  </si>
  <si>
    <t>如果每个开车的人都像这样安全驾驶，各行其道，世界就会多一分和谐，道路就会少一点堵塞。#女司机变道遭殴打#</t>
  </si>
  <si>
    <t>http://weibo.cn/3880519538/Cgz40qev7</t>
  </si>
  <si>
    <t>凹凸婧</t>
  </si>
  <si>
    <t>最近这个话题#男司机狂打女司机#各种被讨论，卖裤子的主好有才[笑cry]@美杜莎的PHD@时秒秒_Mekio@stanely-</t>
  </si>
  <si>
    <t>http://weibo.cn/2126037245/Cgz4vu1yn</t>
  </si>
  <si>
    <t>今天依然这么帅气呢</t>
  </si>
  <si>
    <t>#男司机暴打女司机#从法律上讲，男女都有错:男的不该打人，女的不该故意别车;从道德上来讲，女当然根本不是个东西[拜拜]很想说一句你活该!至此以后能少一个马路杀手!祝男司机赶快出院(? ??_??)?</t>
  </si>
  <si>
    <t>http://weibo.cn/3314702283/Cgz4HAi5n</t>
  </si>
  <si>
    <t>c_xy</t>
  </si>
  <si>
    <t>#女司机惨遭男司机暴打# 这男的根本就是畜生，看对方是个女的，如果是个彪形大汉，或者开个奔驰宝马的，他还敢这样吗？</t>
  </si>
  <si>
    <t>http://weibo.cn/1896873294/Cgz4mljDX</t>
  </si>
  <si>
    <t>江南雨滴hj</t>
  </si>
  <si>
    <t>哈哈哈，这也能</t>
  </si>
  <si>
    <t>http://weibo.cn/2167728120/Cgz4U1HTd</t>
  </si>
  <si>
    <t>http:/weibo.cn/562273464/gytidjm7</t>
  </si>
  <si>
    <t>5月6日 12:08</t>
  </si>
  <si>
    <t>回锅肉饭</t>
  </si>
  <si>
    <t>经常有人动不动就用“假设你家谁谁被怎么样”的句式参与讨论欲为女司机辩护，而事实是，一个司机在遭遇他人高速变道、加速别人等行为之后还能保持理智的话，那么真正的恶人要谁来制裁，几百元罚单吗？！此事恰恰与性别无关#成都女司机变道遭殴打# @重庆晨报【女司机先强姿态挑衅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转发 1924评论 2156 3901</t>
  </si>
  <si>
    <t>http://weibo.cn/1838516335/Cgz4WD7fc</t>
  </si>
  <si>
    <t>飘宇逝风</t>
  </si>
  <si>
    <t>http://weibo.cn/3684549047/Cgz4UC89x</t>
  </si>
  <si>
    <t>金轮法王1209</t>
  </si>
  <si>
    <t>#女司机惨遭男司机暴打# 成都被打女司机否认变道有问题，媒体评论称谁都不冤。。。[围观]</t>
  </si>
  <si>
    <t>http://weibo.cn/3893419657/Cgz5sguga</t>
  </si>
  <si>
    <t>宇宙真理大帝</t>
  </si>
  <si>
    <t>#女司机惨遭男司机暴打#分析的太精辟了，看了这篇有理有据的分析，你会觉得那女的打的该！转自知乎</t>
  </si>
  <si>
    <t>http://weibo.cn/3248983381/Cgz5OtgEy</t>
  </si>
  <si>
    <t>毒峰先生</t>
  </si>
  <si>
    <t>“错就是错，别找借口，违章和打人是两回事，别搞在一批评论”我正在看#成都女司机变道遭暴打# 动画还原成都女司机多次变道过程 回顾暴力事件起因@腾讯视频</t>
  </si>
  <si>
    <t>http://weibo.cn/1819579751/Cgz5Ay8ld</t>
  </si>
  <si>
    <t>浮云娃</t>
  </si>
  <si>
    <t>#女司机惨遭男司机暴打#男司机打人肯定错，应该受到应有的刑罚，卢琴这个泼妇也绝对该受到刑罚，不要因为她是受害者就免责。马路上的交通纠纷，从来不是一个人的错，如果你不斗气，人家也不会打你，所以说自作孽不可活。这个女的现在已经给人肉到这个份上，将来都难待在她那旮旯了。所以她是害人害己！</t>
  </si>
  <si>
    <t>http://weibo.cn/1856762252/Cgz6aCMbB</t>
  </si>
  <si>
    <t>whale2011</t>
  </si>
  <si>
    <t>http://weibo.cn/1348193200/Cgz68vWEt</t>
  </si>
  <si>
    <t>南京汪磊</t>
  </si>
  <si>
    <t>#女司机惨遭男司机暴打# 仔细看了几遍行车记录仪拍摄的视频，但是没听懂四川话。从视频来看双方都有错，双方都不应该开斗气车。看见很多评论骂女司机。男司机开车带着老婆孩子，斗车，也是很不应该。</t>
  </si>
  <si>
    <t>http://weibo.cn/1745529474/Cgz60erzq</t>
  </si>
  <si>
    <t>刘财妹</t>
  </si>
  <si>
    <t>#成都被打女司机#虽然那脚Roundhouse kick踢出了男儿的壮志豪情与风华月貌，但因前戏周旋过多导致力竭，明显不如开场的那脚push kick 有杀伤性。另外，那个漂亮的半抱摔也起着承上启下，提纲挈领的作用。</t>
  </si>
  <si>
    <t>http://weibo.cn/2154744503/Cgz5ZoFNV</t>
  </si>
  <si>
    <t>sjsz2013</t>
  </si>
  <si>
    <t>http://weibo.cn/2425856603/Cgz6yhd8f</t>
  </si>
  <si>
    <t>zuo龙</t>
  </si>
  <si>
    <t>我正在用乐视视频看#遭暴打女司机痛哭：不相信全国人民认为我错#</t>
  </si>
  <si>
    <t>http://weibo.cn/1883720610/Cgz6rabpQ</t>
  </si>
  <si>
    <t>大巴马香猪</t>
  </si>
  <si>
    <t>http://weibo.cn/1442584260/Cgz76f8Wx</t>
  </si>
  <si>
    <t>拂过指尖的风</t>
  </si>
  <si>
    <t>#遭暴打女司机痛哭：不相信全国人民认为我错#[思考] 你挨打不冤，说好听点是＂自作自受＂，不好听的是＂活该＂！事实胜于雄辩，有行车记录仪视频为证。这次对两人都是一个教训：女方以后要遵守交通秩序，哪怕不为他人，为自己的人身安全着想；男方遇事别再冲动，忍一忍就过去了！</t>
  </si>
  <si>
    <t>http://weibo.cn/1155076581/Cgz7VF9Tj</t>
  </si>
  <si>
    <t>小筱筱-筱筱</t>
  </si>
  <si>
    <t>[笑cry][笑cry] @QQ隆简直……丧心病狂……#成都女司机变道遭殴打#转发 13评论 5 6</t>
  </si>
  <si>
    <t>http://weibo.cn/2650397175/Cgz7JwtEa</t>
  </si>
  <si>
    <t>Miss_壹遥</t>
  </si>
  <si>
    <t>是的[呵呵]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</si>
  <si>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http://weibo.cn/1954077963/Cgz7QA84e</t>
  </si>
  <si>
    <t>浪漫的堂主</t>
  </si>
  <si>
    <t>http://weibo.cn/1166411993/Cgz8jifPD</t>
  </si>
  <si>
    <t>乐悠悠0425</t>
  </si>
  <si>
    <t>分析的太有道理了 //@坐在提防:为中国某些没有良知没有道德的媒体感到恶心，以偏概全这种事第一次发生？</t>
  </si>
  <si>
    <t>http://weibo.cn/2128443541/Cgz84twUX</t>
  </si>
  <si>
    <t>无椒果</t>
  </si>
  <si>
    <t>→_→#成都被打女司机#</t>
  </si>
  <si>
    <t>http://weibo.cn/1793213310/Cgz82aoEH</t>
  </si>
  <si>
    <t>烂店通缉令</t>
  </si>
  <si>
    <t>丧心病狂....[doge]</t>
  </si>
  <si>
    <t>http:/weibo.cn/478838621/gys1poqx</t>
  </si>
  <si>
    <t>5月6日 11:01</t>
  </si>
  <si>
    <t>-傻罓綱-</t>
  </si>
  <si>
    <t>http://weibo.cn/2048104545/Cgz8he56g</t>
  </si>
  <si>
    <t>24巷碳烤猪蹄子</t>
  </si>
  <si>
    <t>#成都被打女司机#</t>
  </si>
  <si>
    <t>http://weibo.cn/2193797915/Cgz88lgJ6</t>
  </si>
  <si>
    <t>灵沙部落2014</t>
  </si>
  <si>
    <t>http://weibo.cn/3981308802/Cgz7ZuyFr</t>
  </si>
  <si>
    <t>x浅草Smile</t>
  </si>
  <si>
    <t>某宝无节操[哈哈] @游视秀#成都女司机变道遭殴打# 高清格斗游戏录制！快速更换游戏装备！[奥特曼]转发 5评论 1</t>
  </si>
  <si>
    <t>http://weibo.cn/2364408621/Cgz8KbHtx</t>
  </si>
  <si>
    <t>谁叫我是LBWEN</t>
  </si>
  <si>
    <t>这个不错//@Marcella骆驼仔:#成都女司机变道遭殴打#还是知乎上有水平</t>
  </si>
  <si>
    <t>http://weibo.cn/2464227610/Cgz8G3nxV</t>
  </si>
  <si>
    <t>5月5日 13:59</t>
  </si>
  <si>
    <t>http://weibo.cn/1155076581/Cgz8tlHWl</t>
  </si>
  <si>
    <t>李宇莹大爱邓紫棋</t>
  </si>
  <si>
    <t>//@幽灵木偶偶: NO ZUO NO DIE WHY U TR //@休闲璐:我不会开车，视频没看懂，但这篇文章能看懂。这个女司机真是太可怕又缺德了，人家男司机车上有老婆有小孩的，而且她还挤他去撞无辜路人，这辈子我第一次支持男人打女人。</t>
  </si>
  <si>
    <t>http://weibo.cn/3601106243/Cgz8HfCWn</t>
  </si>
  <si>
    <t>bu姬姬</t>
  </si>
  <si>
    <t>轉發微博//@AKB48飯:這都不能成為打人理由，基本上如果違規這麼多次一早被拉去坐監或停牌，根本就不會有打人被打的事發生。所以法制不健全人的價值觀最終都會被扭曲。 要駡就駡警察為什麼不一早拉人還容許她駕車。</t>
  </si>
  <si>
    <t>http://weibo.cn/1738156495/Cgz8LEdbp</t>
  </si>
  <si>
    <t>皇家越美人</t>
  </si>
  <si>
    <t>hiahiahia~~#奔跑吧兄弟##成都女司机变道遭殴打##养老保险制度改革##快乐大本营##云南：不满游客消费低 导游辱骂游客#卡地亚 三环陶瓷镶钻 项链 trinity系列 本店所有真金真钻珠宝饰品均来自英国伦敦珠宝商的手工，非国内货可比。 材质：100%真金、南非真钻、黑陶瓷</t>
  </si>
  <si>
    <t>http://weibo.cn/1118976401/Cgz9zAsVj</t>
  </si>
  <si>
    <t>微微的微笑cici</t>
  </si>
  <si>
    <t>http://weibo.cn/2104629557/Cgz9cwTV3</t>
  </si>
  <si>
    <t>有没有粉丝都无所谓的习惯</t>
  </si>
  <si>
    <t>#成都女司机变道遭殴打# 就冲着女司机用路边的路人当桩子来别车主，就该揍！！！ @我的对象是极品如何看待女司机两次「别车」惹怒男司机，遭男司机当街暴打？男司机应该如何量刑？转发 927评论 262 256</t>
  </si>
  <si>
    <t>http://weibo.cn/2682134037/Cgz9jBeh3</t>
  </si>
  <si>
    <t>嚴曦YX</t>
  </si>
  <si>
    <t>这也行 //@俺要逃离青义镇:笑惨</t>
  </si>
  <si>
    <t>http://weibo.cn/1852148484/Cgz9jDJ2q</t>
  </si>
  <si>
    <t>小yin同学</t>
  </si>
  <si>
    <t>#女导游骂游客购物少##成都女司机变道遭殴打#  总感觉这两天到处都是打脸的啪啪声。网友们啊，说话前动动脑子吧，别轻易下结论女导游骂游客购物少5月1日，网曝昆明一女导游嫌游客购物少破口大骂，"你们对得起谁？你可不可以为你良知买份单？如果你连一点点的良知都没有，会遭报应的…三四个人买个1000块钱，你干嘛来了…"话题详情+关注</t>
  </si>
  <si>
    <t>http://weibo.cn/1806896124/Cgz9Yn5xP</t>
  </si>
  <si>
    <t>微话题-女导游骂...</t>
  </si>
  <si>
    <t>闪光的蓝莓</t>
  </si>
  <si>
    <t>http://weibo.cn/2146432884/Cgz9Q99jD</t>
  </si>
  <si>
    <t>好莱坞退役女星</t>
  </si>
  <si>
    <t>#被打女司机#这种活的毫无顾忌的人，就欠揍</t>
  </si>
  <si>
    <t>http://weibo.cn/5055786764/Cgz9Yn5ru</t>
  </si>
  <si>
    <t>观天象知天下事</t>
  </si>
  <si>
    <t>http://weibo.cn/1857702792/Cgza5vBTo</t>
  </si>
  <si>
    <t>Disins</t>
  </si>
  <si>
    <t>这些卖家太狠了 @QQ隆简直……丧心病狂……#成都女司机变道遭殴打#转发 13评论 5 6</t>
  </si>
  <si>
    <t>http://weibo.cn/1167005514/Cgzb6bb5m</t>
  </si>
  <si>
    <t>我是一只鱼87</t>
  </si>
  <si>
    <t>唉，说实话这个女的太坏了，男的就是不该打出租车司机，也没控制好自己的力度//@蝴蝶草ZW:全国人民的观点。</t>
  </si>
  <si>
    <t>http://weibo.cn/2359061414/CgzaO8yH5</t>
  </si>
  <si>
    <t>索尼Z3</t>
  </si>
  <si>
    <t>提灯寻梦的路上</t>
  </si>
  <si>
    <t>#成都女司机变道遭殴打#这类事件的发生，势必会引发网上的热烈讨论，而这一事件的后续报道也极具戏剧性。网络上的评价自然的分为两大阵营，对此我只想说，面对这种双方都有错的事件，已经没有争论的价值了。只希望广大司机引以为戒，公路上不是赌气的场所，你的举动危及的不仅仅是自己生命。</t>
  </si>
  <si>
    <t>http://weibo.cn/5344857289/CgzbpEqZR</t>
  </si>
  <si>
    <t>四个盐菜饼子</t>
  </si>
  <si>
    <t>我靠！抱歉，此微博已被作者删除。查看帮助：</t>
  </si>
  <si>
    <t>http://weibo.cn/1896550111/CgzbmpoL5</t>
  </si>
  <si>
    <t>胡一威Waver_h</t>
  </si>
  <si>
    <t>#成都被打女司机# 又被爆出一条？真的是人品垃圾到骨子了。人贱自有天收。</t>
  </si>
  <si>
    <t>http://weibo.cn/1742300573/CgzbRrb9S</t>
  </si>
  <si>
    <t>【被打女司机：涉嫌交通违法 恐罚100元记3分】#女司机惨遭男司机暴打#据警方知情人士称，卢某在三环路上从第二条车道跨越实线进入第四条车道，后经匝道口驶离三环路主道进入辅道，其在这一行驶过程中违反禁止标线，将面临罚款100元、记3分的处罚。“这个处罚她是跑不掉的。”</t>
  </si>
  <si>
    <t>http://weibo.cn/1420157965/Cgzc2o4P4</t>
  </si>
  <si>
    <t>SYma_仪</t>
  </si>
  <si>
    <t>我也觉得该打[衰]//@有没有粉丝都无所谓的习惯:#成都女司机变道遭殴打# 就冲着女司机用路边的路人当桩子来别车主，就该揍！！！</t>
  </si>
  <si>
    <t>http://weibo.cn/2981605270/CgzcnCKBo</t>
  </si>
  <si>
    <t>我的对象是极品</t>
  </si>
  <si>
    <t>如何看待女司机两次「别车」惹怒男司机，遭男司机当街暴打？男司机应该如何量刑？</t>
  </si>
  <si>
    <t>http://weibo.cn/1852341007/Cgp1G13tP</t>
  </si>
  <si>
    <t>5月5日 11:02</t>
  </si>
  <si>
    <t>94我了</t>
  </si>
  <si>
    <t>#成都被打女司机你怎么看# 一次别三道已经是超级违驾，男的车里有老婆孩子，要是车祸后悔都来不及！第二次别车，女司机明知道有路人故意压在男司机前强刹车，是逼着男司机车祸啊，第三次又是选在白衣姑娘在旁边的时候撕逼，还好刹车快，不然就不好说了，看了女司机父女的采访和人肉出来的信息，人品差</t>
  </si>
  <si>
    <t>http://weibo.cn/3966384702/Cgzc2mxtu</t>
  </si>
  <si>
    <t>三星Galaxy Note Edge</t>
  </si>
  <si>
    <t>梦机你的手妮</t>
  </si>
  <si>
    <t>尼玛…</t>
  </si>
  <si>
    <t>http://weibo.cn/2722192895/CgzcDzJZZ</t>
  </si>
  <si>
    <t>http:/weibo.cn/659117924/gytw5stc</t>
  </si>
  <si>
    <t>5月6日 12:09</t>
  </si>
  <si>
    <t>轻听我的声音</t>
  </si>
  <si>
    <t>#女司机惨遭男司机暴打#看到新闻上说支持这种暴力行为的人就是在无视法律、漠视文明，但我觉得想让人遵守法律的前提是法律可以约束到这种在道路上违法犯罪的人，你恶意变道别车没出事罚款一百不疼不痒的，出了事就是罚十万百万的人命能罚回来？</t>
  </si>
  <si>
    <t>http://weibo.cn/1959941405/Cgzdfobu9</t>
  </si>
  <si>
    <t>CCC-L-P</t>
  </si>
  <si>
    <t>#遭暴打女司机痛哭：不相信全国人民认为我错# 打轻了！！</t>
  </si>
  <si>
    <t>http://weibo.cn/1199625605/CgzdxpQkU</t>
  </si>
  <si>
    <t>WILLIAMOVIE</t>
  </si>
  <si>
    <t>两个都不对，法律无法治理道德问题，无法弥补受害者不满以及心灵损失的时候，人面对不公时，潜意识会发生反抗。人性的惩罚却可以解决这些问题。出现这件事情之后变道行为肯定会减少，因为不排除变道导致别人愤怒而延伸出来的暴力行为，以后群主都会有点儿常识，变道可能会被打所以会比较遵守交通规则。</t>
  </si>
  <si>
    <t>http://weibo.cn/5321475248/Cgzdf6A7O</t>
  </si>
  <si>
    <t>Tzy清冷的风</t>
  </si>
  <si>
    <t>#成都女司机变道遭暴打#这位女司机完全在挑衅，马路不是你家的，开车首先要礼貌三先，高速中别来别去如果相撞不堪设想，尤其是男司机是一家三口，真出事了，你脑袋都不够赔，暴打你都属于轻的!</t>
  </si>
  <si>
    <t>http://weibo.cn/1468234027/CgzdQ5cRf</t>
  </si>
  <si>
    <t>请叫我Tammy姐</t>
  </si>
  <si>
    <t>惊呆//@L盛夏的剩下:某宝无节操[哈哈]</t>
  </si>
  <si>
    <t>http://weibo.cn/2080670483/CgzdG36Ak</t>
  </si>
  <si>
    <t>5月6日 11:07</t>
  </si>
  <si>
    <t>夏唯莫默沫</t>
  </si>
  <si>
    <t>http://weibo.cn/1761215194/CgzdI7gPM</t>
  </si>
  <si>
    <t>安徒生的七月童话</t>
  </si>
  <si>
    <t>#男司机暴打女司机#打得太轻，别逼逼说万一那个是你老婆或者女朋友呢，我也想问下男司机旁边坐的难道就不是他老婆和子女？别人的女人就是老婆，自己的就不是？女司机还死不悔改说变道没错，只是无意之举，请问她是脚抽筋还是脑抽筋。网曝劣迹斑斑现在还嘴硬。忍耐都是有个度的，别自以为是女人就任性。 @知乎大神「如何看待女司机两次「别车」惹怒男司机，遭男司机当街暴打？」 从爆出女司机被打视频再到爆出被打之前两次别车视频，下面这个答主说的还是有道理的，你们觉得呢？#大神推荐#转发 1776评论 1578 2607</t>
  </si>
  <si>
    <t>http://weibo.cn/1765435431/Cgzeq7d1I</t>
  </si>
  <si>
    <t>Caddodo</t>
  </si>
  <si>
    <t>http://weibo.cn/1887284854/Cgzeri6YL</t>
  </si>
  <si>
    <t>演员赵世博</t>
  </si>
  <si>
    <t>#女司机惨遭男司机暴打#居然有人连她身份证都人肉出来了！真可怜！[悲伤]</t>
  </si>
  <si>
    <t>http://weibo.cn/3874260572/CgzeD7SMv</t>
  </si>
  <si>
    <t>神经内科檀帅</t>
  </si>
  <si>
    <t>也来小说一下最近很火的两件事，1.#女导游骂游客购物少# 2.#女司机惨遭男司机暴打# ；网民态度180度转变，前后立场很多网民也感慨自己啼笑皆非[衰]；一个事情爆出来，先等几天[可爱]，评论一边倒的事情过几天往往就又倒回去，保留一段时间自己的观点，键盘慢一点敲或许也是一种思考[微笑]女导游骂游客购物少5月1日，网曝昆明一女导游嫌游客购物少破口大骂，"你们对得起谁？你可不可以为你良知买份单？如果你连一点点的良知都没有，会遭报应的…三四个人买个1000块钱，你干嘛来了…"话题详情+关注</t>
  </si>
  <si>
    <t>http://weibo.cn/1878748832/Cgzf38LYH</t>
  </si>
  <si>
    <t>會友鏢局有傳人</t>
  </si>
  <si>
    <t>#女司机惨遭男司机暴打#终须有明事理的人出现分析了！！</t>
  </si>
  <si>
    <t>http://weibo.cn/5335375580/CgzeS9p1H</t>
  </si>
  <si>
    <t>HTC Desire 826</t>
  </si>
  <si>
    <t>橡皮擦已经被占用</t>
  </si>
  <si>
    <t>//@有没有粉丝都无所谓的习惯:#成都女司机变道遭殴打# 就冲着女司机用路边的路人当桩子来别车主，就该揍！！！</t>
  </si>
  <si>
    <t>http://weibo.cn/1705571660/CgzeV7VpR</t>
  </si>
  <si>
    <t>今幸胶囊官方</t>
  </si>
  <si>
    <t>安静的驾车美男纸，表示遇到女司机忍不住啊，哈哈#女司机变道遭殴打#</t>
  </si>
  <si>
    <t>http://weibo.cn/1739843424/Cgzf4j2Dj</t>
  </si>
  <si>
    <t>深蓝mmmmmmmm</t>
  </si>
  <si>
    <t>这顿打不知道救了未来多少人[微风]</t>
  </si>
  <si>
    <t>http://weibo.cn/2375459085/Cgzfl9XJO</t>
  </si>
  <si>
    <t>我家小宇哥哥真的很瘦</t>
  </si>
  <si>
    <t>http://weibo.cn/3202170767/Cgzfr4PUe</t>
  </si>
  <si>
    <t>暖空ED</t>
  </si>
  <si>
    <t>傻逼女司机！</t>
  </si>
  <si>
    <t>http://weibo.cn/2194458664/Cgzge7cED</t>
  </si>
  <si>
    <t>丘林食源</t>
  </si>
  <si>
    <t>#女司机变道遭殴打#不知道为什么？我同学微信转了对女司机不利的图片和言论，我问他为什么，他说被逼的，明天才能删。我想知道这是什么原因</t>
  </si>
  <si>
    <t>http://weibo.cn/3203612721/Cgzg9nefc</t>
  </si>
  <si>
    <t>皮小翼</t>
  </si>
  <si>
    <t>总有人站着说话不腰痛！果然是什么人说什么话，对于提倡暴力的那位，我只能说平时接触过程中，我深刻体会到她在工作上、为人处事方面是极为奇葩的，其他什么的，用言语已显得苍白无力。#关于被打女司机#</t>
  </si>
  <si>
    <t>http://weibo.cn/1375615910/Cgzg5eQVR</t>
  </si>
  <si>
    <t>墩墩智囊</t>
  </si>
  <si>
    <t>#女司机惨遭男司机暴打#从对打人男子谴责的一边倒，到昨日神一般的剧情大反转，被打女子曾经的劣迹不断被网络扒出，甚至与此事件毫无相涉的个人隐私也成为公开谈资。有人说，是咎由自取；有人认为有舆论暴力之嫌，笔者借此文谈谈自己的观点</t>
  </si>
  <si>
    <t>http://weibo.cn/1893107394/CgzgybQ4t</t>
  </si>
  <si>
    <t>小森2017</t>
  </si>
  <si>
    <t>#成都女司机变道遭殴打#该打</t>
  </si>
  <si>
    <t>http://weibo.cn/5015197910/CgzgBsgao</t>
  </si>
  <si>
    <t>-纳拉拉-</t>
  </si>
  <si>
    <t>#成都被打女司机#打得好，到底是什么样的家庭教育出这样没有素质、恶毒、蛮横不讲理的人？</t>
  </si>
  <si>
    <t>http://weibo.cn/1550397665/Cgzgz5M4a</t>
  </si>
  <si>
    <t>企鹅午后O</t>
  </si>
  <si>
    <t>http://weibo.cn/2619318840/CgzhC7voR</t>
  </si>
  <si>
    <t>#女司机惨遭男司机暴打# 这两司机竟出现了令人意想不到的状况！</t>
  </si>
  <si>
    <t>http://weibo.cn/1855434062/Cgziwdxd9</t>
  </si>
  <si>
    <t>Memory-XT苦逼中</t>
  </si>
  <si>
    <t>http://weibo.cn/1827419294/CgzizaRwF</t>
  </si>
  <si>
    <t>tintalle</t>
  </si>
  <si>
    <t>成都打人男司机支付宝账号多少，这女的现在想讹诈，要吃大户，我没有什么，只能经济上帮帮他 //@谁叫我是LBWEN:这个不错//@Marcella骆驼仔:#成都女司机变道遭殴打#还是知乎上有水平</t>
  </si>
  <si>
    <t>http://weibo.cn/1367243592/Cgzj7qiIO</t>
  </si>
  <si>
    <t>特洛鲁伊</t>
  </si>
  <si>
    <t>http://weibo.cn/2659113502/CgzjD5RQa</t>
  </si>
  <si>
    <t>【#变道女司机道歉# 被打女司机遭人肉竟是惯犯 卢琴个人简历及身家背景全曝光】5月3日，一段35秒的视频在网上疯传：在成都市娇子立交处，一名男司机将一女司机逼停后当街殴打，35秒内4次踢中女司机脸部，整个过程触目惊心。</t>
  </si>
  <si>
    <t>http://weibo.cn/2084832013/CgzjLF5df</t>
  </si>
  <si>
    <t>阮公子先呵为敬</t>
  </si>
  <si>
    <t>为什么都到这一步了 大家还在骂她啊？？她不应该被这样骂来骂去好吗？难道就没有一个有血性的汉子，去医院再揍她一次吗？[笑cry][笑cry][笑cry]//@屌丝烘焙败家会所: 转发微博</t>
  </si>
  <si>
    <t>http://weibo.cn/1267913120/CgzjN6ufz</t>
  </si>
  <si>
    <t>昵称老不合法了</t>
  </si>
  <si>
    <t>http://weibo.cn/1458137594/CgzkipNVB</t>
  </si>
  <si>
    <t>织网的蜗牛</t>
  </si>
  <si>
    <t>http://weibo.cn/1879111444/Cgzkt7aeT</t>
  </si>
  <si>
    <t>婊哥的往事</t>
  </si>
  <si>
    <t>http://weibo.cn/2641126021/CgzkUyPAh</t>
  </si>
  <si>
    <t>杨足杨足</t>
  </si>
  <si>
    <t>#成都被打女司机#丧心病狂</t>
  </si>
  <si>
    <t>http://weibo.cn/3584472795/CgzkVatXr</t>
  </si>
  <si>
    <t>重口味女青年</t>
  </si>
  <si>
    <t>[doge] //@阮公子先呵为敬:为什么都到这一步了 大家还在骂她啊？？她不应该被这样骂来骂去好吗？难道就没有一个有血性的汉子，去医院再揍她一次吗？[笑cry][笑cry][笑cry]</t>
  </si>
  <si>
    <t>http://weibo.cn/1658719597/CgzkBnQrC</t>
  </si>
  <si>
    <t>天涯成都社区</t>
  </si>
  <si>
    <t>#男司机暴打女司机#我87年淮海司训基地6各个月毕业，老班长带着开了一年后拿到正式驾照。开了十来年货车，全国卡卡角角都跑遍了。呵呵！现在跟大家一样开个玩具私家车。我应该算不上老司机吧？毕竟还有30多年驾龄，我来说说娇子立交发生的这个事情吧。详情见</t>
  </si>
  <si>
    <t>http://weibo.cn/2456398370/CgzlgqCk9</t>
  </si>
  <si>
    <t>米白堂_中药祛痘</t>
  </si>
  <si>
    <t>我虽然收到女方10元水费，但是我也说该打，支持正义，支持中药祛痘痘，不好不收费 @昵称老不合法了我参与了#遭暴打女司机痛哭：不相信全国人民认为我错#发起的投票【被打女司机痛哭：不相信全国人民都认为我错】，我投给了“有错”这个选项。你也快来表态吧~</t>
  </si>
  <si>
    <t>http://weibo.cn/1084965697/CgzlffJew</t>
  </si>
  <si>
    <t>#男司机暴打女司机#海外网友热议</t>
  </si>
  <si>
    <t>http://weibo.cn/2456398370/CgzlJo9Vw</t>
  </si>
  <si>
    <t>岩烧可乐</t>
  </si>
  <si>
    <t>有理有据，客观全面 @银发的小卷子#成都女司机变道遭暴打# 动画还原成都女司机多次变道过程 回顾暴力事件起因 || 女司机称自己事发时的变道没有问题，其父亲卢先生否认女儿多次违章，并称将聘请律师追究相关责任人。[doge]</t>
  </si>
  <si>
    <t>http://weibo.cn/1793272502/CgzlCySFV</t>
  </si>
  <si>
    <t>飘零的豆芽菜</t>
  </si>
  <si>
    <t>[挖鼻]看到评论里有谴责男司机不应该以暴制傻逼，应该诉诸于法律云云，感觉我还是素质不够高。身临其境一下，我要是载着小孩在高速行驶道路上遇到这种混蛋女司机三番五次挑衅，也绝对顾不得什么仁义道德法理了，非得撸起袖子就干上去。</t>
  </si>
  <si>
    <t>http://weibo.cn/2130519200/CgzmF2Odz</t>
  </si>
  <si>
    <t>苏梓十</t>
  </si>
  <si>
    <t>http://weibo.cn/1822568972/CgzmS2leZ</t>
  </si>
  <si>
    <t>529後會無期</t>
  </si>
  <si>
    <t>http://weibo.cn/1729162522/CgzmNzYIk</t>
  </si>
  <si>
    <t>胖子潘o0</t>
  </si>
  <si>
    <t>http://weibo.cn/3665509767/CgznaAf28</t>
  </si>
  <si>
    <t>孙羣Amethyst</t>
  </si>
  <si>
    <t>@QAQ隔壁的室友是SB@小痞子_懒癌到底还有没有救啊喂@大大大大妖言Ace@浔-我想过我要的生活 //@进击的大纹哥:该！</t>
  </si>
  <si>
    <t>http://weibo.cn/2505292315/CgznLzdxA</t>
  </si>
  <si>
    <t>临沂纯粹视觉</t>
  </si>
  <si>
    <t>#女司机惨遭男司机暴打# 让你乱变道，哼！[右哼哼][右哼哼][右哼哼][右哼哼] 【扩散】</t>
  </si>
  <si>
    <t>http:/weibo.cn/629331721/gzgay7zj</t>
  </si>
  <si>
    <t>5月6日 13:05</t>
  </si>
  <si>
    <t>紫水晶lydia</t>
  </si>
  <si>
    <t>http://weibo.cn/1282083480/CgznXFpP6</t>
  </si>
  <si>
    <t>揪00er</t>
  </si>
  <si>
    <t>http://weibo.cn/1973076551/CgzogkqAy</t>
  </si>
  <si>
    <t>巫普丝打豆豆</t>
  </si>
  <si>
    <t>http://weibo.cn/2144228537/Cgzoudcru</t>
  </si>
  <si>
    <t>大面包包小面包</t>
  </si>
  <si>
    <t>[偷笑]最好是留个心理阴影，不敢再上路开车祸害别人了。ps.交警就没个表示？//@康沙哑控制脾气: 右边说得对！ //@阮公子先呵为敬:为什么都到这一步了 大家还在骂她啊？？她不应该被这样骂来骂去好吗？难道就没有一个有血性的汉子，去医院再揍她一次吗？[笑cry][笑cry][笑cry]</t>
  </si>
  <si>
    <t>http://weibo.cn/1616943973/CgzoO0N9Q</t>
  </si>
  <si>
    <t>WATERPLUS</t>
  </si>
  <si>
    <t>#男司机狂打女司机#我也在三环上遇到过突然变道的情况 真的太危险还好反应及时 看了男司机车上的行车记录仪视频 我只想说三个字 打得好！这女的当下真的不知道自己的行为会造成这么严重后果 还使自己被打得这么惨 以为骂几句就完了 那怎么灭得了她的气焰下次还会照样 被打了知道变弱势群体博同情了恶心</t>
  </si>
  <si>
    <t>http://weibo.cn/1974974355/CgzpcvQ6z</t>
  </si>
  <si>
    <t>回忆专用小马柙</t>
  </si>
  <si>
    <t>#女司机惨遭男司机暴打#挂个奇迹出来@小爽SAMA@江宁公安在线@冰冰咚逼额肥 无法形容[拜拜]</t>
  </si>
  <si>
    <t>http://weibo.cn/5121682971/CgzpAa8jJ</t>
  </si>
  <si>
    <t>焯yuan</t>
  </si>
  <si>
    <t>http://weibo.cn/1955070007/CgzpGC1kO</t>
  </si>
  <si>
    <t>四川效率源科技</t>
  </si>
  <si>
    <t>【#变道女司机道歉# 被打女司机遭人肉竟是惯犯 卢琴个人简历及身家背景全曝光】5月3日,一段35秒的视频在网上疯传:在成都市娇子立交处,一名男司机将一女司机逼停后当街殴打,35秒内4次踢中女司机脸部,整个过程触目惊心。</t>
  </si>
  <si>
    <t>http://weibo.cn/2114756402/Cgzqt90MH</t>
  </si>
  <si>
    <t>蓝天234</t>
  </si>
  <si>
    <t>http://weibo.cn/2390245230/CgzqRk1F9</t>
  </si>
  <si>
    <t>小醉1018</t>
  </si>
  <si>
    <t>贱逼自有混蛋收拾 //@菊平姐姐说你好:我还是那句话，第一次就是你做错了，如果你道个歉会发生后面这些事吗//@休闲璐: 我不会开车，视频没看懂，但这篇文章能看懂。这个女司机真是太可怕又缺德了，人家男司机车上有老婆有小孩的，而且她还挤他去撞无辜路人，这辈子我第一次支持男人打女人。</t>
  </si>
  <si>
    <t>http://weibo.cn/1722375101/CgzqXxQTB</t>
  </si>
  <si>
    <t>懒懒三丁包</t>
  </si>
  <si>
    <t>http://weibo.cn/2674481947/Cgzr71NG2</t>
  </si>
  <si>
    <t>哎哥漫画</t>
  </si>
  <si>
    <t>右边你...//@阮公子先呵为敬:为什么都到这一步了 大家还在骂她啊？？她不应该被这样骂来骂去好吗？难道就没有一个有血性的汉子，去医院再揍她一次吗？[笑cry][笑cry][笑cry]</t>
  </si>
  <si>
    <t>http://weibo.cn/5235014430/CgzrIg9FW</t>
  </si>
  <si>
    <t>山东省学生联合会</t>
  </si>
  <si>
    <t>http://weibo.cn/2295498627/CgzrYuFH3</t>
  </si>
  <si>
    <t>乱变道的下场！[哈哈][哈哈]#女司机惨遭男司机暴打#</t>
  </si>
  <si>
    <t>http:/weibo.cn/393573572/gzmahjnw</t>
  </si>
  <si>
    <t>5月6日 13:21</t>
  </si>
  <si>
    <t>倾蓝紫</t>
  </si>
  <si>
    <t>天哪，这么一分析，太可怕了，这个女的真的在谋杀，不拿人命当回事啊，要男司机车技不好，这得出多少人命！</t>
  </si>
  <si>
    <t>http://weibo.cn/1828604741/Cgzsyw2r4</t>
  </si>
  <si>
    <t>没有丸子的樱桃君</t>
  </si>
  <si>
    <t>并不是你身为女人而且被打就应该是弱者 这么个开车法活该被打[微笑][微笑] 如果不是男车主开车技术不错 一路得撞死好几个行人了</t>
  </si>
  <si>
    <t>http://weibo.cn/2520987313/CgzsI1WCK</t>
  </si>
  <si>
    <t>小王子爱着金鱼</t>
  </si>
  <si>
    <t>http://weibo.cn/2187620953/CgztS4DD2</t>
  </si>
  <si>
    <t>#女司机惨遭男司机暴打#【被打女司机涉嫌交通违法 恐罚100元记3分】据警方知情人士称，据昨日对卢某的调查及警方目前掌握的证据，卢某在三环路上从第二条车道跨越实线进入第四条车道，后经匝道口驶离三环路主道进入辅道，在这一行驶过程中违反了禁止标线，或将面临罚款100元、记3分的处罚据成都全搜索</t>
  </si>
  <si>
    <t>http://weibo.cn/3710857535/CgzujzUsA</t>
  </si>
  <si>
    <t>【变道被打女司机将面临罚款100元记3分处罚】 成都警方人士称，卢某从第二条车道跨越实线进入第四条车道，后经匝道口驶离三环路主道进入辅道，将面临罚款100元、记3分的处罚。而卢某称要好好纠正自己驾车行为，诚恳接受处罚，“这次教训太可怕 了，也希望大家以自己为戒”。</t>
  </si>
  <si>
    <t>http://weibo.cn/1682207150/CgzuNqFLm</t>
  </si>
  <si>
    <t>http:/weibo.cn/682207150/gqvo5tf8</t>
  </si>
  <si>
    <t>5月5日 15:52</t>
  </si>
  <si>
    <t>夏宫大铁锤</t>
  </si>
  <si>
    <t>转发微博 @黎生君#男司机暴打女司机# 同款服装出的好快[笑cry][笑cry][笑cry]</t>
  </si>
  <si>
    <t>http://weibo.cn/3475961740/CgzuYBSI2</t>
  </si>
  <si>
    <t>直播成都</t>
  </si>
  <si>
    <t>#女司机惨遭男司机暴打# 一位明事理的成都网友的分析！</t>
  </si>
  <si>
    <t>http://weibo.cn/2889942201/CgzvhwOZV</t>
  </si>
  <si>
    <t>小宇宙爆发吧秋秋</t>
  </si>
  <si>
    <t>怒转！</t>
  </si>
  <si>
    <t>http://weibo.cn/2054573905/CgzvG7J50</t>
  </si>
  <si>
    <t>//@自然yisheng:#男司机暴打女司机# 看了这个才知道成都男司机你打人的方式不对，要是你用这种方式打那个女司机，说不定女司机会成为你的情人。。。[挖鼻] @Moeru_千猫最近很多刷女司机被男司机暴打的…让我想起了之前一张两男司机之间的斗殴……总之打人是不对的…转发 37042评论 11733 10690</t>
  </si>
  <si>
    <t>http://weibo.cn/3475961740/CgzvAa163</t>
  </si>
  <si>
    <t>bug1330</t>
  </si>
  <si>
    <t>打的轻了，起码也要打断一条腿，让她以后不能开车上路~·#成都女司机变道遭暴打# 动画还原成都女司机多次变道过程 回顾暴力事件起因</t>
  </si>
  <si>
    <t>http://weibo.cn/1283411750/CgzvFcVvw</t>
  </si>
  <si>
    <t>朱_噜噜</t>
  </si>
  <si>
    <t>当司法部门无法及时发声，人们就常常陷入以暴制暴的思维。要是没有法律约束，人和人相互伤害的程度会更深。人性本善还是人性本恶，站在不同的角度自然会有看法上的区别。如何运作一个社会，要说的多，也要做得多。#成都女司机变道遭殴打#</t>
  </si>
  <si>
    <t>http://weibo.cn/1325629587/CgzwcxyEJ</t>
  </si>
  <si>
    <t>甜甜甜甜包子</t>
  </si>
  <si>
    <t>#男司机狂打女司机# 现在的淘宝啥子都整的出来 笑死我了[哈哈][哈哈]</t>
  </si>
  <si>
    <t>http://weibo.cn/2495277184/CgzvXx8xN</t>
  </si>
  <si>
    <t>最孤独的告白</t>
  </si>
  <si>
    <t>http://weibo.cn/1681085452/Cgzwgr18F</t>
  </si>
  <si>
    <t>日本国的日本国_番号</t>
  </si>
  <si>
    <t>#成都被打女司机道歉# 要的就是你的命2355[蜡烛]</t>
  </si>
  <si>
    <t>http://weibo.cn/5537342190/CgzwZ2R58</t>
  </si>
  <si>
    <t>圆媛酱__</t>
  </si>
  <si>
    <t>#男司机暴打女司机# @爱奇艺娱乐乱变道的后果！转发 472评论 72 358</t>
  </si>
  <si>
    <t>http://weibo.cn/2385168551/CgzwJoZgZ</t>
  </si>
  <si>
    <t>自在来回山水间</t>
  </si>
  <si>
    <t>文明驾驶，阿弥陀佛 //@重口味女青年:[doge] //@阮公子先呵为敬:为什么都到这一步了 大家还在骂她啊？？她不应该被这样骂来骂去好吗？难道就没有一个有血性的汉子，去医院再揍她一次吗？[笑cry][笑cry][笑cry]</t>
  </si>
  <si>
    <t>http://weibo.cn/1655652215/CgzxME3fd</t>
  </si>
  <si>
    <t>微胖欧巴</t>
  </si>
  <si>
    <t>//@重口味女青年:[doge] //@阮公子先呵为敬:为什么都到这一步了 大家还在骂她啊？？她不应该被这样骂来骂去好吗？难道就没有一个有血性的汉子，去医院再揍她一次吗？[笑cry][笑cry][笑cry]</t>
  </si>
  <si>
    <t>http://weibo.cn/3607989455/CgzycpEBc</t>
  </si>
  <si>
    <t>飘逸蚊子哥</t>
  </si>
  <si>
    <t>http://weibo.cn/2147334503/Cgzyho8Rq</t>
  </si>
  <si>
    <t>赃先森</t>
  </si>
  <si>
    <t>http://weibo.cn/3222159142/CgzytyyTm</t>
  </si>
  <si>
    <t>CS辛德瑞拉</t>
  </si>
  <si>
    <t>成都被打女司机卢琴，其实你应该站出来感谢那位打你的男司机，因为如果他这次不教训你的话也许不久你将死在哪个车轮底下或者无辜的人死在你的嚣张跋扈的态度及烂车技下…你真的应该要懂得感恩！换我，我也打你，真的，快谢谢那位大哥吧，表面他是打了你，实则是救了你啊！#成都女司机被打事件#</t>
  </si>
  <si>
    <t>http://weibo.cn/2557673084/CgzzFFjDZ</t>
  </si>
  <si>
    <t>小郭也是阿文</t>
  </si>
  <si>
    <t>#成都女司机变道遭殴打#这广告很不错[马到成功][马到成功][马到成功]</t>
  </si>
  <si>
    <t>http://weibo.cn/1843382453/CgzzVmraK</t>
  </si>
  <si>
    <t>我是宁泽涛的腹肌</t>
  </si>
  <si>
    <t>#女司机惨遭男司机暴打#呵呵了，我也是女司机，我开车技术就是烂，我撞死人出车祸我该赔钱赔钱该进监狱进监狱该死死，那是我为我烂技术买单。所有人都在指责那个女司机说她做的不对活该被打，你们没老婆没女儿没妈吗？打人者这下踏实了进了监狱还得赔钱，脑震荡治疗费你掏吧，女司机要住最好病房[拜拜]</t>
  </si>
  <si>
    <t>http://weibo.cn/2174488133/CgzzNFiXC</t>
  </si>
  <si>
    <t>小翠57</t>
  </si>
  <si>
    <t>我正在看#成都女司机变道遭暴打# 成都被打女司机受访：按照我的经验 这样变道没问题@腾讯视频   什么叫你的经验，交通法规教你这样行车吗，一下变更三条车道，是否以往你都是这样开车的，这次给你一个教训</t>
  </si>
  <si>
    <t>http://weibo.cn/1223758611/CgzATkDkx</t>
  </si>
  <si>
    <t>Lee-Chingsone</t>
  </si>
  <si>
    <t>#成都被打女司机道歉#全国人民不接受你蓄意谋杀的道歉！[挖鼻屎]</t>
  </si>
  <si>
    <t>http://weibo.cn/2600469690/CgzAY77ZB</t>
  </si>
  <si>
    <t>寻丶翌</t>
  </si>
  <si>
    <t>人渣太多//@机智少女月月酱:手滑[喵喵] //@休闲璐:我不会开车，视频没看懂，但这篇文章能看懂。这个女司机真是太可怕又缺德了，人家男司机车上有老婆有小孩的，而且她还挤他去撞无辜路人，这辈子我第一次支持男人打女人。</t>
  </si>
  <si>
    <t>http://weibo.cn/1628258940/CgzBoFMwf</t>
  </si>
  <si>
    <t>差一点女神</t>
  </si>
  <si>
    <t>#成都女司机变道遭殴打# 活该被打 让你乱变道 别人家车，连续边三个道，而且还有实线</t>
  </si>
  <si>
    <t>http://weibo.cn/1725075234/CgzBcgUiL</t>
  </si>
  <si>
    <t>黄家驹是我男神</t>
  </si>
  <si>
    <t>http://weibo.cn/2575178461/CgzBfwsVp</t>
  </si>
  <si>
    <t>温暖的弦510</t>
  </si>
  <si>
    <t>http://weibo.cn/1772615824/CgzBCiu1s</t>
  </si>
  <si>
    <t>四川省旅游发展研究会888</t>
  </si>
  <si>
    <t>#成都女司机变道遭暴打# 【动画还原成都女司机多次变道过程 回顾暴力事件起因 】</t>
  </si>
  <si>
    <t>http://weibo.cn/2589602754/CgzCGbyFh</t>
  </si>
  <si>
    <t>俞建国Pauline</t>
  </si>
  <si>
    <t>#变道女司机道歉# 成都女司机被暴打 网友：她活该被打！你怎么看？</t>
  </si>
  <si>
    <t>http://weibo.cn/2858477840/CgzCHDqI5</t>
  </si>
  <si>
    <t>小白桦bird</t>
  </si>
  <si>
    <t>[笑cry]陈奕迅亮了！[哈哈][哈哈]@亚东服饰CIO@桃源青石@沽上小渔翁</t>
  </si>
  <si>
    <t>http://weibo.cn/1914958745/CgzCNvsPD</t>
  </si>
  <si>
    <t>娅丽达女裤</t>
  </si>
  <si>
    <t>#女司机惨遭男司机暴打# 乱变道的下场！[doge][笑cry]</t>
  </si>
  <si>
    <t>http://weibo.cn/1744651527/CgzAg2BUk</t>
  </si>
  <si>
    <t>5月6日 13:54</t>
  </si>
  <si>
    <t>小T阿醒</t>
  </si>
  <si>
    <t>这女的也是活该 男的也是冲动</t>
  </si>
  <si>
    <t>http://weibo.cn/1773804773/CgzCA09Oy</t>
  </si>
  <si>
    <t>#成都女司机变道遭暴打# 动画还原成都女司机多次变道过程 回顾暴力事件起因  ||  女司机称自己事发时的变道没有问题，其父亲卢先生否认女儿多次违章，并称将聘请律师追究相关责任人。[doge]</t>
  </si>
  <si>
    <t>5月6日 11:28</t>
  </si>
  <si>
    <t>我是邹国豪</t>
  </si>
  <si>
    <t>[doge][doge][doge][喵喵][喵喵][喵喵]</t>
  </si>
  <si>
    <t>http://weibo.cn/1871573454/CgzCzouYn</t>
  </si>
  <si>
    <t>http:/weibo.cn/744651527/gzag2buk</t>
  </si>
  <si>
    <t>十二姑娘有点二</t>
  </si>
  <si>
    <t>我也只是觉得讲的有道理//@重口味女青年:[doge] //@阮公子先呵为敬:为什么都到这一步了 大家还在骂她啊？？她不应该被这样骂来骂去好吗？难道就没有一个有血性的汉子，去医院再揍她一次吗？[笑cry][笑cry][笑cry]</t>
  </si>
  <si>
    <t>http://weibo.cn/2983189290/CgzCF0FFM</t>
  </si>
  <si>
    <t>Queen丷早安</t>
  </si>
  <si>
    <t>双方都有责任，那女的不装可怜我还会觉得男人打女人太过份。可是这可怜装的好令人反胃啊……</t>
  </si>
  <si>
    <t>http://weibo.cn/2334509664/CgzCW7W5E</t>
  </si>
  <si>
    <t>EZ_Ted</t>
  </si>
  <si>
    <t>http://weibo.cn/1969673421/CgzD0yzqD</t>
  </si>
  <si>
    <t>小迷糊张小Q</t>
  </si>
  <si>
    <t>#成都女司机变道遭殴打#真的够了好不好？这淘宝无处不在！@TN伊樰</t>
  </si>
  <si>
    <t>http://weibo.cn/1891735292/CgzDjcqTw</t>
  </si>
  <si>
    <t>赵雯雯雯雯雯雯</t>
  </si>
  <si>
    <t>成都男司机打人这事儿，我觉得，这男的不对。怎么能打人呢？应该惯着她，这样她就不会长记性，下次她还会这样变道，什么时候她这样变道后面是个十轮的时候，她就圆满了。你这哪里是打她，你这是在救她！</t>
  </si>
  <si>
    <t>http://weibo.cn/1857784162/CgzDnyyBS</t>
  </si>
  <si>
    <t>微蓝的冰</t>
  </si>
  <si>
    <t>确实该打</t>
  </si>
  <si>
    <t>http://weibo.cn/1985060083/CgzDlgB9N</t>
  </si>
  <si>
    <t>子丷叶</t>
  </si>
  <si>
    <t>#女司机惨遭男司机暴打# 打人是不对的，但作为围观者，真的很庆幸打人者当时还活着。被杀未遂，没有哪个差点被杀的人会去感谢想杀人的人的刀不够锋利，只剩一丝庆幸还活着</t>
  </si>
  <si>
    <t>http://weibo.cn/1169561230/CgzDEa7Fe</t>
  </si>
  <si>
    <t>http://weibo.cn/2589602754/CgzEnnVo7</t>
  </si>
  <si>
    <t>5月6日 14:00</t>
  </si>
  <si>
    <t>愤斗de秋拉</t>
  </si>
  <si>
    <t>一位成都网友对最近很火的#男司机暴打女司机#的客观分析。虽然男司机打人不对，必须受到应有的惩罚，但这个女司机也是活该[哼]</t>
  </si>
  <si>
    <t>http://weibo.cn/2723680902/CgzE2onAx</t>
  </si>
  <si>
    <t>小红帽的玻璃房子</t>
  </si>
  <si>
    <t>#遭暴打女司机痛哭：不相信全国人民认为我错#  我就怕流氓，流氓对网络暴民稍加引导，暴民就会蜂拥而上，助纣为虐，各种脏水。流氓是早早就心存报复、蓄谋已久，弱者避无可避。当众暴打，无法无天。我记得@任志强 说过“怕流氓不算懦弱”，我也就释然了。何况，有几人会站出来为受害者说句公道话呢？</t>
  </si>
  <si>
    <t>http://weibo.cn/5271750882/CgzE23R61</t>
  </si>
  <si>
    <t>张建军KG</t>
  </si>
  <si>
    <t>#成都被打女司机#某宝，要不要这么丧心病狂？[嘻嘻][嘻嘻]</t>
  </si>
  <si>
    <t>http://weibo.cn/2010450465/CgzEk6YJ1</t>
  </si>
  <si>
    <t>Eil_Loker</t>
  </si>
  <si>
    <t>果壳网糊涂了？？？移除～～～//@果壳网:不安装儿童座椅，本身就是拿自家孩子不当回事的行为[拜拜]</t>
  </si>
  <si>
    <t>http://weibo.cn/2568946080/CgzEEvM1i</t>
  </si>
  <si>
    <t>http://weibo.cn/2589602754/CgzF8E96F</t>
  </si>
  <si>
    <t>中国青年网</t>
  </si>
  <si>
    <t>【遭暴打女司机痛哭：不相信全国观众认为我错】在接受四川台记者采访时，被打女司机首先检讨了自己紧急变道的行为。随后，她表示自己在被打的时候曾经求饶过，但施暴者并未停手。谈到对目前网络舆论的看法，受伤女司机卢某的情绪则显得有些激动，不相信大家认为我错.....戳视频</t>
  </si>
  <si>
    <t>http://weibo.cn/2748597475/Cgx5YoHlA</t>
  </si>
  <si>
    <t>5月6日 07:34</t>
  </si>
  <si>
    <t>念来过倒是都般一猪</t>
  </si>
  <si>
    <t>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t>
  </si>
  <si>
    <t>http://weibo.cn/2834798170/CgzFgBbUW</t>
  </si>
  <si>
    <t>小伍伍先森</t>
  </si>
  <si>
    <t>http://weibo.cn/2989710302/CgzFMx8dg</t>
  </si>
  <si>
    <t>伤心老头555</t>
  </si>
  <si>
    <t>http://weibo.cn/2518512187/CgzFQD3TR</t>
  </si>
  <si>
    <t>韵予_夏</t>
  </si>
  <si>
    <t>#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t>
  </si>
  <si>
    <t>http://weibo.cn/2183175521/CgzG7uYQs</t>
  </si>
  <si>
    <t>小鱼儿NZ</t>
  </si>
  <si>
    <t>该打 //@重口味女青年:[doge] //@阮公子先呵为敬:为什么都到这一步了 大家还在骂她啊？？她不应该被这样骂来骂去好吗？难道就没有一个有血性的汉子，去医院再揍她一次吗？[笑cry][笑cry][笑cry]</t>
  </si>
  <si>
    <t>http://weibo.cn/2616396840/CgzHbq2hn</t>
  </si>
  <si>
    <t>谭某某12138</t>
  </si>
  <si>
    <t>http://weibo.cn/5177465390/CgzHoqyHJ</t>
  </si>
  <si>
    <t>穿过你柔顺黑发我手发黑</t>
  </si>
  <si>
    <t>[doge][喵喵]</t>
  </si>
  <si>
    <t>http://weibo.cn/3031454001/CgzHEnsbd</t>
  </si>
  <si>
    <t>5月6日 11:29</t>
  </si>
  <si>
    <t>的晨曦</t>
  </si>
  <si>
    <t>http://weibo.cn/2299072430/CgzHsep3t</t>
  </si>
  <si>
    <t>美伢阿噢</t>
  </si>
  <si>
    <t>[阴险][阴险] //@重口味女青年:[doge] //@阮公子先呵为敬:为什么都到这一步了 大家还在骂她啊？？她不应该被这样骂来骂去好吗？难道就没有一个有血性的汉子，去医院再揍她一次吗？[笑cry][笑cry][笑cry]</t>
  </si>
  <si>
    <t>http://weibo.cn/1826536480/CgzIfjayW</t>
  </si>
  <si>
    <t>佩德斋古玉欣赏</t>
  </si>
  <si>
    <t>转发微博 @蓝晓萍2011【#变道女司机道歉# 被打女司机遭人肉竟是惯犯 卢琴个人简历及身家背景全曝光】5月3日，一段35秒的视频在网上疯传：在成都市娇子立交处，一名男司机将一女司机逼停后当街殴打，35秒内4次踢中女司机脸部，整个过程触目惊心。</t>
  </si>
  <si>
    <t>http://weibo.cn/5234390158/CgzIN1oMq</t>
  </si>
  <si>
    <t>裕生多吉</t>
  </si>
  <si>
    <t>我曰，还真的是川A叻。可知川军打仗也是超一流的</t>
  </si>
  <si>
    <t>http://weibo.cn/2575187695/CgzIA0QBc</t>
  </si>
  <si>
    <t>话多的刘先森</t>
  </si>
  <si>
    <t>http://weibo.cn/5160359536/CgzIJskjt</t>
  </si>
  <si>
    <t>【奢姿.撕拉】5月15特约 总代提量倒计时 还剩9天 V:33677896#男司机暴打女司机##余文乐冯文娟恋情##奔跑吧兄弟#</t>
  </si>
  <si>
    <t>http://weibo.cn/5305451739/CgzIvg10n</t>
  </si>
  <si>
    <t>半年约炮86次，真尼玛的 @蓝晓萍2011【#变道女司机道歉# 被打女司机遭人肉竟是惯犯 卢琴个人简历及身家背景全曝光】5月3日，一段35秒的视频在网上疯传：在成都市娇子立交处，一名男司机将一女司机逼停后当街殴打，35秒内4次踢中女司机脸部，整个过程触目惊心。</t>
  </si>
  <si>
    <t>http://weibo.cn/5234390158/CgzIH6zTT</t>
  </si>
  <si>
    <t>http://weibo.cn/1884931520/CgzJ3wDQn</t>
  </si>
  <si>
    <t>涵曦-Gaiano-柚子</t>
  </si>
  <si>
    <t>#男司机暴打女司机#了解完整事件和事实真相以后，我支持众网友：应该把女司机打死！这种马路杀手，心肠歹毒的女人，No zuo no die!要是我这个暴脾气在，我肯定打得更狠[再见][再见][再见]</t>
  </si>
  <si>
    <t>http://weibo.cn/1864245064/CgzK9sqxk</t>
  </si>
  <si>
    <t>新浪无锡</t>
  </si>
  <si>
    <t>【乱变道 后果很严重！[挖鼻]】近日，成都#女司机惨遭男司机暴打#事件引发广泛关注。在此提醒，开车务必遵守各项交通法规。同时，也要克制自己，勿当“怒路症”一族！(转)</t>
  </si>
  <si>
    <t>http://weibo.cn/3181366165/CgzL7tv1g</t>
  </si>
  <si>
    <t>小羊不吃天堂草</t>
  </si>
  <si>
    <t>#成都女司机变道遭殴打# 从成都女司机变道挨打事件学到的10个道理</t>
  </si>
  <si>
    <t>http://weibo.cn/1302280292/CgzL3kOgq</t>
  </si>
  <si>
    <t>励志女王小静子</t>
  </si>
  <si>
    <t>这是什么植物?，原谅我无知[哈哈][哈哈]#WEAK TEAM##TFBOYS##快乐大本营#</t>
  </si>
  <si>
    <t>http://weibo.cn/2178982304/CgzLBA8lL</t>
  </si>
  <si>
    <t>就你这样说话的态度还让他悔过？ 搞笑</t>
  </si>
  <si>
    <t>http://weibo.cn/1725075234/CgzLvpi96</t>
  </si>
  <si>
    <t>小米Note</t>
  </si>
  <si>
    <t>张臻颖-</t>
  </si>
  <si>
    <t>http://weibo.cn/3317856461/CgzMtpk9c</t>
  </si>
  <si>
    <t>米兰科维奇旋回</t>
  </si>
  <si>
    <t>哈哈哈，快去整条爆击短裤</t>
  </si>
  <si>
    <t>http://weibo.cn/1650981803/CgzMpwAJZ</t>
  </si>
  <si>
    <t>http:/weibo.cn/495277184/gzvxx8xn</t>
  </si>
  <si>
    <t>5月6日 13:44</t>
  </si>
  <si>
    <t>如希的mum</t>
  </si>
  <si>
    <t>活该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</si>
  <si>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http://weibo.cn/1718656077/CgzMhgrr1</t>
  </si>
  <si>
    <t>JamesWoodworking</t>
  </si>
  <si>
    <t>http://weibo.cn/2215744695/CgzOahEY8</t>
  </si>
  <si>
    <t>DaYan凉</t>
  </si>
  <si>
    <t>@这哪对哪@晓倩喜欢阳光很好的今天@AK太善良也危险@不是只有少女才拥有玻璃心 为什么都到这一步了 大家还在骂她啊？？她不应该被这样骂来骂去好吗？难道就没有一个有血性的汉子，去医院再揍她一次吗？[笑cry][笑cry][笑cry]</t>
  </si>
  <si>
    <t>http://weibo.cn/2621205031/CgzNUAwiO</t>
  </si>
  <si>
    <t>曾哥啊啊啊啊啊</t>
  </si>
  <si>
    <t>[哈哈][哈哈][哈哈][哈哈]//@泽棣:[doge] //@-蛇语者-:</t>
  </si>
  <si>
    <t>http://weibo.cn/2269790471/CgzNUEmBG</t>
  </si>
  <si>
    <t>猫头鹰3057</t>
  </si>
  <si>
    <t>他妈的男的也是实线变道的好不好，我都怀疑这个男的是故意追过去报复的，女的明显是要错过出口了才连续变道的。 @vicky-美国直邮#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t>
  </si>
  <si>
    <t>http://weibo.cn/1733017304/CgzO7DNVS</t>
  </si>
  <si>
    <t>biki70</t>
  </si>
  <si>
    <t>http://weibo.cn/1401219451/CgzOleTlo</t>
  </si>
  <si>
    <t>东营五蕴皆空</t>
  </si>
  <si>
    <t>#女司机变道遭殴打# 峰回路转，这剧情太狗血了~ 被人肉了吧！ 叫你嚣张！活该 谁让你开房的时候不叫我！</t>
  </si>
  <si>
    <t>http://weibo.cn/2356651277/CgzOwsTS4</t>
  </si>
  <si>
    <t>不羁的风-Jay</t>
  </si>
  <si>
    <t>http://weibo.cn/1817119760/CgzOqgsDO</t>
  </si>
  <si>
    <t>世界本是孤儿院</t>
  </si>
  <si>
    <t>我不会开车，视频没看懂，但这篇文章能看懂。这个女司机真是太可怕又缺德了，人家男司机车上有老婆有小孩的，而且她还挤他去撞无辜路人，这辈子第一次支持男人打女人。</t>
  </si>
  <si>
    <t>http://weibo.cn/2707182097/CgzOFAW18</t>
  </si>
  <si>
    <t>叫我拉风姐</t>
  </si>
  <si>
    <t>http://weibo.cn/1217254617/CgzPjuzV8</t>
  </si>
  <si>
    <t>正牌酆少mr点K</t>
  </si>
  <si>
    <t>http://weibo.cn/1918227657/CgzPtxohh</t>
  </si>
  <si>
    <t>若非墨寒</t>
  </si>
  <si>
    <t>#H说##女司机惨遭男司机暴打#</t>
  </si>
  <si>
    <t>http://weibo.cn/1808253544/CgzQ3lmsK</t>
  </si>
  <si>
    <t>文武2全</t>
  </si>
  <si>
    <t>#成都女司机变道遭殴打# 淘宝卖家“敏锐的嗅觉”已经领教过多次了，但凡有点“风吹草动”，各种“同款”、“必备”就火速上架。暴打女司机事件这几天被炒的火热，这不，已经有男司机同款开卖了。“成都被打女司机猛男同款”、“连续暴击必备”，有短裤，还有鞋子。</t>
  </si>
  <si>
    <t>http://weibo.cn/2696973112/CgzQbxUBF</t>
  </si>
  <si>
    <t>//@古松傲雪: //@中国青年网:【变道被打女司机将面临罚款100元记3分处罚】 成都警方人士称，卢某从第二条车道跨越实线进入第四条车道，后经匝道口驶离三环路主道进入辅道，将面临罚款100元、记3分的处罚。而卢某称要好好纠正自己驾车行为，诚恳接受处罚，“这次教训太可怕 了，也希望大家以自己为戒”</t>
  </si>
  <si>
    <t>http://weibo.cn/2589602754/CgzQzeYpj</t>
  </si>
  <si>
    <t>一厘米一斤肉</t>
  </si>
  <si>
    <t>http://weibo.cn/1970722565/CgzQd4ApT</t>
  </si>
  <si>
    <t>图书馆人</t>
  </si>
  <si>
    <t>http://weibo.cn/1389131842/CgzQQm57L</t>
  </si>
  <si>
    <t>虚无缥缈的古川</t>
  </si>
  <si>
    <t>#成都女司机变道遭殴打#//@李开复:哈哈 @互联网的那点事乱变道的下场！转发 65236评论 11688 30496</t>
  </si>
  <si>
    <t>http://weibo.cn/2838157025/CgzRi9BNa</t>
  </si>
  <si>
    <t>Jerry行走在路上</t>
  </si>
  <si>
    <t>某些女司机乱变道的下场。。。。#女司机变道遭殴打#</t>
  </si>
  <si>
    <t>http://weibo.cn/1990620361/CgzR3CwWq</t>
  </si>
  <si>
    <t>ThunderC</t>
  </si>
  <si>
    <t>#女司机惨遭男司机暴打# 作为男人当街残酷的殴打一没有还手能力的女性，这事的恶劣程度比别车严重多了。谁没有意无意的别过车啊，出事就算你倒霉，没出事的话连个违章都不算。为这个就能大打出手，居然还有叫好的，我也是醉了。那些喊打得轻的人，我猜如果被打的是你妈，你估计就不那么乐了。</t>
  </si>
  <si>
    <t>http://weibo.cn/1779370175/CgzRdnK1H</t>
  </si>
  <si>
    <t>赶集易洗车</t>
  </si>
  <si>
    <t>#成都被打女司机道歉# 杀人都是有原因的，但能说杀人犯无罪吗？</t>
  </si>
  <si>
    <t>http://weibo.cn/1820504734/CgzSRkVd2</t>
  </si>
  <si>
    <t>以为自己是小丸子的某只傲娇受</t>
  </si>
  <si>
    <t>转发微博 @愤斗de秋拉一位成都网友对最近很火的#男司机暴打女司机#的客观分析。虽然男司机打人不对，必须受到应有的惩罚，但这个女司机也是活该[哼]</t>
  </si>
  <si>
    <t>http://weibo.cn/3202783907/CgzTazBdc</t>
  </si>
  <si>
    <t>住四楼的美男子铁柱</t>
  </si>
  <si>
    <t>[拜拜]还原事实 男的都说算了算了 那女的还过来别 斗气完全不把路人的命放在眼里 这种矫情逼在医院躺着还说我为啥会被打 。。而且这个女的行车记录已经火到国外了 真尼玛丢脸 老外：你们中国人都这样开车？？ @vicky-美国直邮#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t>
  </si>
  <si>
    <t>http://weibo.cn/3287100065/CgzTjqHcs</t>
  </si>
  <si>
    <t>Red_袁佩佩</t>
  </si>
  <si>
    <t>这男的是错了，打人终究不对，但是，其实是两件事，这女司机也不是什么好人，我是女人都觉得这女司机的车技，真是丢人现[汗]，主要自己错了，后来就不要一而再再而三的挑衅别人了，这样的车技，被人骂两句，也是正常的。</t>
  </si>
  <si>
    <t>http://weibo.cn/1762166814/CgzT9Fbl6</t>
  </si>
  <si>
    <t>泰山顶上一颗松树</t>
  </si>
  <si>
    <t>http://weibo.cn/1408677802/CgzTniyks</t>
  </si>
  <si>
    <t>我笑起来眼睛都没了</t>
  </si>
  <si>
    <t>http://weibo.cn/2487980060/CgzTWsqiv</t>
  </si>
  <si>
    <t>释不归</t>
  </si>
  <si>
    <t>双方都用违法变道来发泄情绪，已经涉嫌危险驾驶违法行为。男的多一项，涉嫌故意伤害。整个事件都是违法过程，没有谁对，只有谁错得更多。而且我看不出男人在斗气别车时有顾及到妻儿安全。</t>
  </si>
  <si>
    <t>http://weibo.cn/1571999832/CgzUVyuj6</t>
  </si>
  <si>
    <t>Dear不二奶_爸</t>
  </si>
  <si>
    <t>http://weibo.cn/2539825324/CgzW34aR8</t>
  </si>
  <si>
    <t>那女的别车把孩子撞着了， 怪不得孩子没多久就一直哭，视频里妈妈说 讲道理 你别老子好多哈了 老子娃娃要是出点事抽死你，所以别车这女的真的是不作死不会死， @vicky-美国直邮#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t>
  </si>
  <si>
    <t>http://weibo.cn/3287100065/CgzVT27kr</t>
  </si>
  <si>
    <t>傻妞孙小娅</t>
  </si>
  <si>
    <t>@想独自旅行去@熊猫太胖不吃竹子</t>
  </si>
  <si>
    <t>http://weibo.cn/1952215987/CgzWyEQ5t</t>
  </si>
  <si>
    <t>白果王王</t>
  </si>
  <si>
    <t>http://weibo.cn/1422352384/CgzX8qEqV</t>
  </si>
  <si>
    <t>土豆爹</t>
  </si>
  <si>
    <t>http://weibo.cn/1412287030/CgzXRDAyg</t>
  </si>
  <si>
    <t>小圆奶妈</t>
  </si>
  <si>
    <t>http://weibo.cn/1506438053/CgzXOEl9V</t>
  </si>
  <si>
    <t>阿亚LancyCcccc</t>
  </si>
  <si>
    <t>#成都被打女司机#某宝的同款啊，也是醉了，有人会买么</t>
  </si>
  <si>
    <t>http://weibo.cn/1768654857/CgzXGFBXe</t>
  </si>
  <si>
    <t>阿尹是一不羁的狼</t>
  </si>
  <si>
    <t>#女司机惨遭男司机暴打#我在逛饰品店，是不是不乖也会被打？？？？？？</t>
  </si>
  <si>
    <t>http://weibo.cn/2757394115/CgzY3pETg</t>
  </si>
  <si>
    <t>3-1个代表</t>
  </si>
  <si>
    <t>http://weibo.cn/1742571503/CgzYidzvK</t>
  </si>
  <si>
    <t>南京阿槑</t>
  </si>
  <si>
    <t>#女司机惨遭男司机暴打#【文明出行，有你有我！】成都女司机被暴打的事件网络上被炒得火热，在谴责女司机挑衅、男司机暴行，感叹“路怒症”的同时，我们每一个人又该如何做呢？我是南京阿槑，我倡议（承诺）：文明行车，争做南京好杆子[耶]你愿意和锅一起行动吗？@南京交警@江宁公安在线@警察蜀黍</t>
  </si>
  <si>
    <t>http://weibo.cn/1774340100/CgzYydbtz</t>
  </si>
  <si>
    <t>__HG</t>
  </si>
  <si>
    <t>http://weibo.cn/2674125452/CgzYyts2o</t>
  </si>
  <si>
    <t>用户5243917238</t>
  </si>
  <si>
    <t>http://weibo.cn/5243917238/CgzYU4Znq</t>
  </si>
  <si>
    <t>春风下的杨柳</t>
  </si>
  <si>
    <t>#成都挨打女司机# 依我看来，女司机被打，对她来说值了，因为如果没有这次，以后她有可能会为她的陋习付出生命；男司机受处罚，严重了，因为他不仅让一个人意识到自己的陋习，而且全社会。当然法律无情，打人就要受到处罚，冲动就要付出代价。只能默默为你祈祷，你是勇敢的。</t>
  </si>
  <si>
    <t>http://weibo.cn/1260601934/CgzZmnMCl</t>
  </si>
  <si>
    <t>新浪惠州汽车</t>
  </si>
  <si>
    <t>#女司机变道遭暴打# 近日，成都男司机暴打女司机事件在网上引起热议，事件中女司机涉嫌的不文明驾驶行为更成为人们口中热议的对象。而对于惠州司机朋友们又有怎样的看法呢？ 对此，新浪惠州汽车进行该项问卷调查，欢迎网友们踊跃投票，畅所欲言。点击链接即可参与活动哦！</t>
  </si>
  <si>
    <t>http://weibo.cn/3814595843/CgzZZ5u73</t>
  </si>
  <si>
    <t>我小时候可厉害嘞</t>
  </si>
  <si>
    <t>http://weibo.cn/2631553444/CgA0EdiHn</t>
  </si>
  <si>
    <t>胖胖的小麦2</t>
  </si>
  <si>
    <t>http://weibo.cn/1179256284/CgA0mtUql</t>
  </si>
  <si>
    <t>讓季庆飛</t>
  </si>
  <si>
    <t>[蜡烛]抱歉，此微博已被作者删除。查看帮助：</t>
  </si>
  <si>
    <t>http://weibo.cn/2889188225/CgA1sqKZU</t>
  </si>
  <si>
    <t>niuniu_Xia</t>
  </si>
  <si>
    <t>成都被打女司机防暴击车载永生花！[偷笑][偷笑][偷笑][偷笑]#成都女司机变道遭殴打#</t>
  </si>
  <si>
    <t>http://weibo.cn/2382856167/CgA1g3niS</t>
  </si>
  <si>
    <t>大卫独夫DE吴志伟</t>
  </si>
  <si>
    <t>我靠！我有#成都被打女司机#猛男马裤同款！！！不小心都穿了两年了，以后怎么办啊啊啊啊啊啊啊啊啊[抓狂]</t>
  </si>
  <si>
    <t>http://weibo.cn/1230934954/CgA1rfRu6</t>
  </si>
  <si>
    <t>習花花艺咖啡馆</t>
  </si>
  <si>
    <t>[嘻嘻][嘻嘻][嘻嘻] @niuniu_Xia成都被打女司机防暴击车载永生花！[偷笑][偷笑][偷笑][偷笑]#成都女司机变道遭殴打#转发 1评论 1</t>
  </si>
  <si>
    <t>http://weibo.cn/2363641001/CgA1qn1d4</t>
  </si>
  <si>
    <t>今幸工作室</t>
  </si>
  <si>
    <t>一大波男司机和女司机撕逼图来啦~~拿走不谢~~#女司机变道遭殴打#</t>
  </si>
  <si>
    <t>http://weibo.cn/5458337636/CgA1OiyEA</t>
  </si>
  <si>
    <t>神吐槽语录</t>
  </si>
  <si>
    <t>暴力男，牺牲自我，那是拯救了多少“陪葬者”啊。 还什么男人打女人，在生命面前，谁都有权利抗争的好哇，何况那女的明知故犯，还装无辜，在我看来，不仅是打得好，而且是打得太轻了，像这种杀手，要打到她再也上不了路才行！不然也不会有：明知会出事故，可偏偏要等出了事故才能重罚的事情发生 !</t>
  </si>
  <si>
    <t>http://weibo.cn/2611714147/CgA1XbgvF</t>
  </si>
  <si>
    <t>5月6日 14:09</t>
  </si>
  <si>
    <t>71kabluey</t>
  </si>
  <si>
    <t>@长长长颈鹿饲养员</t>
  </si>
  <si>
    <t>http://weibo.cn/1501481364/CgA2eBLSl</t>
  </si>
  <si>
    <t>#女司机惨遭男司机暴打# 陈亦迅完整地演绎了乱变道的下场！</t>
  </si>
  <si>
    <t>http://weibo.cn/1855434062/CgA2atrCQ</t>
  </si>
  <si>
    <t>超级佳佳布鲁佳</t>
  </si>
  <si>
    <t>#成都被打女司机#我也是醉了，[白眼]</t>
  </si>
  <si>
    <t>http://weibo.cn/2699470910/CgA2d5ysS</t>
  </si>
  <si>
    <t>小风漫步</t>
  </si>
  <si>
    <t>#成都女司机变道遭暴打#不管怎么说，那个男的就跟疯狗一样打人就是他不对，法律上他根本站不住脚，还要坐牢！连劝架的出租车司机都拿螺丝刀捅还是人么[怒]</t>
  </si>
  <si>
    <t>http://weibo.cn/1663175154/CgA2HzbLP</t>
  </si>
  <si>
    <t>锦琉Nora</t>
  </si>
  <si>
    <t>双方都有问题，但是这女的第一次变道就是纯粹的不要命，限速一百的路上这么变要不是男方反应快翻车都有可能好伐。</t>
  </si>
  <si>
    <t>http://weibo.cn/1270013467/CgA3IbT5U</t>
  </si>
  <si>
    <t>Ouiiiiii</t>
  </si>
  <si>
    <t>http://weibo.cn/2117766902/CgA3E3IWj</t>
  </si>
  <si>
    <t>水翩墨跹</t>
  </si>
  <si>
    <t>http://weibo.cn/2979364727/CgA3RmRC9</t>
  </si>
  <si>
    <t>海布里K</t>
  </si>
  <si>
    <t>#成都男子暴打女司机#打死都不可惜</t>
  </si>
  <si>
    <t>http://weibo.cn/5338700950/CgA4qvitJ</t>
  </si>
  <si>
    <t>新浪惠州生活</t>
  </si>
  <si>
    <t>#女司机变道遭暴打# 近日，成都男司机暴打女司机事件在网上引起热议，而对于惠州司机朋友们又有怎样的看法呢？ 快来参与新浪惠州汽车进行该项问卷调查，畅所欲言！[最右]</t>
  </si>
  <si>
    <t>http://weibo.cn/1869745492/CgA4s0bah</t>
  </si>
  <si>
    <t>愛吃_小迷糊</t>
  </si>
  <si>
    <t>//@弃疗君:卧槽看完这个再看女司机被暴打视频真的太他妈解气了 //@我的床上读物:手滑[doge]//@四包叔叔://@杰克波比: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</si>
  <si>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http://weibo.cn/1784514017/CgA5txsI9</t>
  </si>
  <si>
    <t>Klooose</t>
  </si>
  <si>
    <t>http://weibo.cn/1886851812/CgA5yykiD</t>
  </si>
  <si>
    <t>雨薇薇薇薇薇薇薇薇</t>
  </si>
  <si>
    <t>削得对。虽然没懂[抠鼻屎]</t>
  </si>
  <si>
    <t>http://weibo.cn/1745073712/CgA6hsEn9</t>
  </si>
  <si>
    <t>君陌青森</t>
  </si>
  <si>
    <t>男司机算脾气好的好么！[微笑][微笑][微笑]三观不正的别BB了</t>
  </si>
  <si>
    <t>http://weibo.cn/3278649261/CgA66guZI</t>
  </si>
  <si>
    <t>皇上容嬷嬷害喜啦</t>
  </si>
  <si>
    <t>这个事情告诉我们。不是一家人不进一家门，还有傻逼也可以遗传。  我正在看#成都女司机变道遭暴打# 成都遭暴打女司机痛哭：不相信全国观众认为我错</t>
  </si>
  <si>
    <t>http://weibo.cn/1660682377/CgA64s5ka</t>
  </si>
  <si>
    <t>rayblue2011</t>
  </si>
  <si>
    <t>转发微博 @皇上容嬷嬷害喜啦这个事情告诉我们。不是一家人不进一家门，还有傻逼也可以遗传。 我正在看#成都女司机变道遭暴打# 成都遭暴打女司机痛哭：不相信全国观众认为我错</t>
  </si>
  <si>
    <t>http://weibo.cn/1931693431/CgA6Pst5h</t>
  </si>
  <si>
    <t>福州同城会</t>
  </si>
  <si>
    <t>#成都被打女司机#你是怎么知道女司机穿什么………的…………[拜拜]</t>
  </si>
  <si>
    <t>http://weibo.cn/1787523265/CgA81Dbkd</t>
  </si>
  <si>
    <t>kivenyan</t>
  </si>
  <si>
    <t>http://weibo.cn/2149631762/CgA8o6zQT</t>
  </si>
  <si>
    <t>忧郁的水晶黑</t>
  </si>
  <si>
    <t>//@GG走天下: 转发微博</t>
  </si>
  <si>
    <t>http://weibo.cn/1081499360/CgA891S0Y</t>
  </si>
  <si>
    <t>http:/weibo.cn/877209892/gqbzvouj</t>
  </si>
  <si>
    <t>雷小鲁</t>
  </si>
  <si>
    <t>#女司机惨遭男司机暴打# 你过来，我不敢保证不打你</t>
  </si>
  <si>
    <t>http://weibo.cn/1911727650/CgAa1arnU</t>
  </si>
  <si>
    <t>Jacqueline_Fly</t>
  </si>
  <si>
    <t>#男司机暴打女司机#女汉子不要太好强，男的也不要和女的较劲，有娃儿在车上又买不起安全座椅就开慢点。如果女的开的是玛莎拉蒂，男的只有关起窗子骂两句。如果男的开的是宾利，也不得跟叫花子婆娘赌气。如果女的变道遇到大货车，恐怕现在躺的是殡仪馆。如果男的遇的是土超哥，可能视频挨打的是他。</t>
  </si>
  <si>
    <t>http://weibo.cn/2108265907/CgA9VfC3R</t>
  </si>
  <si>
    <t>迷途痴情</t>
  </si>
  <si>
    <t>#成都被打女司机#全社会应该感觉到这是一个危险的信号。开车违章被打，城管暴力执法被打，卖假清真蛋糕被砸。这都说明了目前执法力量的缺失和不高效，导致了很多人自发的成为正义的暴民。如果26次违章被及时处罚并被调销驾照，暴力执法被及时监管，卖假食品被及时查处。文明社会不应该有梁山好汉</t>
  </si>
  <si>
    <t>http://weibo.cn/1937246215/CgAapDrk9</t>
  </si>
  <si>
    <t>幸福的cathyran</t>
  </si>
  <si>
    <t>我觉得换成我是那个男司机 没准也要下去打人了…</t>
  </si>
  <si>
    <t>http://weibo.cn/2166872002/CgAaqggz3</t>
  </si>
  <si>
    <t>罗卜小兔兔</t>
  </si>
  <si>
    <t>这女人是有多欠揍，平时肯定也没少挨揍！</t>
  </si>
  <si>
    <t>http://weibo.cn/2211812005/CgAa8f4JJ</t>
  </si>
  <si>
    <t>色之瞑目</t>
  </si>
  <si>
    <t>http://weibo.cn/1687292651/CgAaQvD7p</t>
  </si>
  <si>
    <t>3_RO</t>
  </si>
  <si>
    <t>http://weibo.cn/2691082241/CgAaLcCQj</t>
  </si>
  <si>
    <t>J2C陈家成</t>
  </si>
  <si>
    <t>#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t>
  </si>
  <si>
    <t>http://weibo.cn/1933255503/CgAaDdTDx</t>
  </si>
  <si>
    <t>murasakidestiel</t>
  </si>
  <si>
    <t>http://weibo.cn/5127659327/CgAcq5bEo</t>
  </si>
  <si>
    <t>甜心honeyfood</t>
  </si>
  <si>
    <t>#女司机惨遭男司机暴打# 最近成都男司机暴打女司机事件炒得沸沸扬扬，双方各执一词。你觉得他们这是吃了火药吗？不，他们其实吃的是成都小吃赖汤圆！吃了这碗汤圆你也可以勇往无敌，杀遍四方！当然，在生活中少点暴力，在LOL中就尽情释放吧！</t>
  </si>
  <si>
    <t>http://weibo.cn/3935689579/CgAcS9qaM</t>
  </si>
  <si>
    <t>Laxka-君少</t>
  </si>
  <si>
    <t>世界那么大，我想出去看看，我带着你，你带着神皂和EE，住酒店远离螨虫、细菌、性病危害（神皂洗脸、刷牙、洗头、洗澡均可，男女老少都能使用，居家出门旅行必备），EE出行防晒遮瑕防脱妆，妈妈再也不用担心我拍照用美颜相机啦#诚招代理##V:2992575##成都女司机变道遭殴打#</t>
  </si>
  <si>
    <t>http://weibo.cn/2679713205/CgAcV6Pof</t>
  </si>
  <si>
    <t>天使永远的快乐</t>
  </si>
  <si>
    <t>http://weibo.cn/2128247553/CgAd2t6Mk</t>
  </si>
  <si>
    <t>红石足球队的陈功</t>
  </si>
  <si>
    <t>#女司机惨遭男司机暴打#看最新的采访视频，女司机简直依旧野蛮霸道的不行！满嘴谎话！事实摆在眼前都他妈的不承认，打胡乱说！这种死婆娘真的应该再被打惨点！有没有谁知道这个死婆娘再哪个医院！！！有没有人组团去打她狗日的！</t>
  </si>
  <si>
    <t>http://weibo.cn/2060285181/CgAd2qvR3</t>
  </si>
  <si>
    <t>HM杭州</t>
  </si>
  <si>
    <t>女司机自作孽//@我的床上读物: 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</si>
  <si>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http://weibo.cn/1866692984/CgAdB2toj</t>
  </si>
  <si>
    <t>牛牛冯老师</t>
  </si>
  <si>
    <t>我参与了@优享生活_尚川 发起的投票【#男司机狂打女司机#你怎么看？】，我投给了“打人确实不对，但被打女司机也该反思；”等2个选项。你也快来表态吧：</t>
  </si>
  <si>
    <t>http://weibo.cn/2135953793/CgAdpvLvk</t>
  </si>
  <si>
    <t>手机微博触屏版-#...</t>
  </si>
  <si>
    <t>Sean_Kuan9</t>
  </si>
  <si>
    <t>#成都被打女司机# 如果我开着大货车。肯定撞飞她车。一点碧莲都不要~</t>
  </si>
  <si>
    <t>http://weibo.cn/1896119815/CgAet9iMA</t>
  </si>
  <si>
    <t>搁浅的鲸鱼小姐tsuyoshi</t>
  </si>
  <si>
    <t>#女司机惨遭男司机暴打#在男子行车记录仪曝光前一天,有网友贴了打人男子车子照片(车牌AZ007X),以及人肉信息(大概说该男后台很大,和ga局有关,具体看第二天)。后来博主说他的帖子被和谐了,一看,果然帖子没了.结果第二天…就爆了视频,和铺天盖地的女子私隐…下图，男的车牌都被说成是女人的…细思极恐</t>
  </si>
  <si>
    <t>http://weibo.cn/2887374900/CgAeTpyon</t>
  </si>
  <si>
    <t>Janice糖糖</t>
  </si>
  <si>
    <t>http://weibo.cn/1989546557/CgAeW6IH4</t>
  </si>
  <si>
    <t>上帝之脑</t>
  </si>
  <si>
    <t>经典博弈理论情形，A侵犯B，B警告要攻击A，A不理，做出反击的通牒。至此两家都玩得不错。但真动手了就两败俱伤。不理性人的存在导致其他人不敢玩得太过分。国家行为也一样，先怂的人是输家，但真干起来都是输家。朝鲜战争，一战，二战都是例子。但国家已经比人理性多了，否则中日早就又开战了。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</si>
  <si>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http://weibo.cn/1744401300/CgAfLv8i7</t>
  </si>
  <si>
    <t>单双儿</t>
  </si>
  <si>
    <t>#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t>
  </si>
  <si>
    <t>http://weibo.cn/1403673475/CgAfzFbvy</t>
  </si>
  <si>
    <t>如是痴梦</t>
  </si>
  <si>
    <t>http://weibo.cn/2332275791/CgAfQtEHd</t>
  </si>
  <si>
    <t>#女司机惨遭男司机暴打#汇总。我只是八卦的搬运工[doge]图一二三四网友爆料及女司机资料。图五行车仪视频分析。 连接一行车记录仪 成都女司机被暴打前情：连续突然变车道，暴打女司机男子行车记录仪视频</t>
  </si>
  <si>
    <t>http://weibo.cn/2993937327/CgAgaCZpq</t>
  </si>
  <si>
    <t>beginwind</t>
  </si>
  <si>
    <t>http://weibo.cn/1224077684/CgAgd05wO</t>
  </si>
  <si>
    <t>【Laxka】团队代理为Laxka定做了手机壳，爱到灵魂深处了啊你自己的产品都不爱的人，你怎么做好你想做的事！！！不要只会想，执行力拿出来！实际行动起来！别人努力十分，你努力一分差距就在这里！#诚招代理##V:2992575##成都女司机变道遭殴打##Laxka#</t>
  </si>
  <si>
    <t>http://weibo.cn/2679713205/CgAgco8Hs</t>
  </si>
  <si>
    <t>黑眼圈天堂之路</t>
  </si>
  <si>
    <t>#成都女司机变道遭暴打#最终的解决才是我们目前要关注的，显然双方都有错误，但在法律上女方司机一直揪着男方不放的话，对自己也没有任何好处。</t>
  </si>
  <si>
    <t>http://weibo.cn/2617916595/CgAggwJq8</t>
  </si>
  <si>
    <t>--SuperMonkey--</t>
  </si>
  <si>
    <t>#女司机变道遭殴打#提醒那些路霸，装逼装贱，威胁别人生命，老天会派大神来收你的，不是不报是时候未到！</t>
  </si>
  <si>
    <t>http://weibo.cn/1881589650/CgAgVzZz7</t>
  </si>
  <si>
    <t>互联网的那点事</t>
  </si>
  <si>
    <t>乱变道的下场！</t>
  </si>
  <si>
    <t>http:/weibo.cn/627825392/gybktjlz</t>
  </si>
  <si>
    <t>5月6日 11:24</t>
  </si>
  <si>
    <t>【成都女司机被殴事件细节:两次斗车，互相喊话】</t>
  </si>
  <si>
    <t>http://weibo.cn/2589602754/CgAhaEIb8</t>
  </si>
  <si>
    <t>光头死胖纸</t>
  </si>
  <si>
    <t>http://weibo.cn/1782485851/CgAh1t3gD</t>
  </si>
  <si>
    <t>唐婷婷plusyou</t>
  </si>
  <si>
    <t>#成都被打女司机#万能的淘宝商家 这么赤裸裸的骗流量真的好吗[挖鼻屎][挖鼻屎][挖鼻屎]</t>
  </si>
  <si>
    <t>http://weibo.cn/2437377451/CgAhEuMnu</t>
  </si>
  <si>
    <t>打打打_打劫</t>
  </si>
  <si>
    <t>//@东方大橙正处于谜之修罗期: //@Dia雅_蠛蠛: //@射长酱:撞死那个傻逼！貴樣！！//@炭姐每日限燒三次: 不支持暴力，但是這婆娘被打死也是活逼該//@牛肉-想退休:李菊福，要是我碰上而且是车里就我一人的情况或许就直接顶它屁股了//@As109: 总之先转//@营养过剩的绵羊君:总之就是 打得好 往死里打 //</t>
  </si>
  <si>
    <t>http://weibo.cn/2606807091/CgAhp8XKw</t>
  </si>
  <si>
    <t>小潮流女装首发站</t>
  </si>
  <si>
    <t>#男司机暴打女司机#这男司机也不对，出手是有点重了！本来男人是不可以打女人的，但这次打的好！该打！也给我们敲响警钟，开车千万不可以赌气，不要拿生命来赌气！ //#我在看新闻# 《被打女司机：不信观众指我错》</t>
  </si>
  <si>
    <t>http://weibo.cn/2315351752/CgAifr4wY</t>
  </si>
  <si>
    <t>丿王金辉</t>
  </si>
  <si>
    <t>#成都被打女司机#被人肉出来此女的开房记录，推算出来为什么老变车道，这才是真相帝！</t>
  </si>
  <si>
    <t>http://weibo.cn/1855364472/CgAivnsrX</t>
  </si>
  <si>
    <t>vitaly_o</t>
  </si>
  <si>
    <t>http://weibo.cn/1937030695/CgAj0qZ4h</t>
  </si>
  <si>
    <t>王我带您回家</t>
  </si>
  <si>
    <t>#女司机遭男司机当街暴打# 真是活该被打</t>
  </si>
  <si>
    <t>http://weibo.cn/1865761340/CgAj10LUq</t>
  </si>
  <si>
    <t>云和海的彼端2011</t>
  </si>
  <si>
    <t>http://weibo.cn/2313079813/CgAjeA6zF</t>
  </si>
  <si>
    <t>铭铭麻麻baby鞋</t>
  </si>
  <si>
    <t>子不教父之过。。。不教自有人帮你教[怒]</t>
  </si>
  <si>
    <t>http://weibo.cn/1678345353/CgAkdv2sP</t>
  </si>
  <si>
    <t>穷人底富人命</t>
  </si>
  <si>
    <t>女司机玩命在先，男司机玩命在后。 @王我带您回家#女司机遭男司机当街暴打# 真是活该被打转发 1评论 1 3</t>
  </si>
  <si>
    <t>http://weibo.cn/1885595210/CgAjXxVBl</t>
  </si>
  <si>
    <t>【警方提醒：打人事件本可以避免】女司机先是突然切换三根车道，别了男司机，男司机路怒症爆发，追上女司机反别一下后迅速向前行驶，女司机又加速追赶上来，再别男司机，并摇下车窗大吼，最终招致被暴打。如果双方都能控制自己的情绪，而非以暴制暴，女司机不会被打，男司机也不会铸成大错。 @四川省旅游发展研究会888#成都女司机变道遭暴打# 【动画还原成都女司机多次变道过程 回顾暴力事件起因 】</t>
  </si>
  <si>
    <t>http://weibo.cn/2589602754/CgAkX0vqw</t>
  </si>
  <si>
    <t>如云蔽日</t>
  </si>
  <si>
    <t>这么快就出同款了#我和老婆的日常#</t>
  </si>
  <si>
    <t>http://weibo.cn/3199378343/CgAkHB2rp</t>
  </si>
  <si>
    <t>http:/weibo.cn/010450465/gzek6yj1</t>
  </si>
  <si>
    <t>5月6日 14:04</t>
  </si>
  <si>
    <t>过去的886</t>
  </si>
  <si>
    <t>这个女人欠揍！活该被打！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</si>
  <si>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http://weibo.cn/1644695533/CgAkTaI44</t>
  </si>
  <si>
    <t>长官老柒</t>
  </si>
  <si>
    <t>#女司机惨遭男司机暴打#看了被打视频后，我同情这娘们，看过这娘们病床上说的那些话，我觉得被打是活该，自找的。没被打死就不错了，真是可怜了那位打人的张某及其家人。</t>
  </si>
  <si>
    <t>http://weibo.cn/1281014892/CgAlkA6CZ</t>
  </si>
  <si>
    <t>小浪墨华</t>
  </si>
  <si>
    <t>#女司机惨遭男司机暴打#刷朋友圈，看到这个，笑尿了[doge][笑cry][笑cry][笑cry]</t>
  </si>
  <si>
    <t>http://weibo.cn/1924960265/CgAlr6ops</t>
  </si>
  <si>
    <t>http://weibo.cn/2522834923/CgAlAhirA</t>
  </si>
  <si>
    <t>EmmmEmpty</t>
  </si>
  <si>
    <t>http://weibo.cn/1623747845/CgAm8xTlf</t>
  </si>
  <si>
    <t>胖熊222</t>
  </si>
  <si>
    <t>http://weibo.cn/1000263261/CgAlXkeYA</t>
  </si>
  <si>
    <t>#成都女司机变道遭暴打# 【女司机病床上：开车多年变道应没问题】</t>
  </si>
  <si>
    <t>http://weibo.cn/2589602754/CgAmMahCZ</t>
  </si>
  <si>
    <t>小小_方方</t>
  </si>
  <si>
    <t>http://weibo.cn/1771476912/CgAnD5fLi</t>
  </si>
  <si>
    <t>网易河北视频频道</t>
  </si>
  <si>
    <t>#女司机惨遭男司机暴打# 至今还在持续发酵。贴身超车、随意变道、野蛮夹塞……中国的汽车文明严重匮乏。分享一个温馨的短片，这段行车记录仪记录下的小短片虽然没有对白，却感动了全世界的网友。</t>
  </si>
  <si>
    <t>http://weibo.cn/3557157184/CgAnOAZBX</t>
  </si>
  <si>
    <t>黄金白银原油高级分析师-王宇鹏</t>
  </si>
  <si>
    <t>#女司机惨遭男司机暴打#开车还是走路都不要随便变道啊。</t>
  </si>
  <si>
    <t>http://weibo.cn/2268361064/CgAnApqCl</t>
  </si>
  <si>
    <t>丰晖0086</t>
  </si>
  <si>
    <t>http://weibo.cn/2560104880/CgAo0oom5</t>
  </si>
  <si>
    <t>#女司机变道遭殴打#舆论一边倒了，这一家人是怎么了，最后女司机口中的那老板好有钱啊！</t>
  </si>
  <si>
    <t>http://weibo.cn/1582751583/CgAoM0gpf</t>
  </si>
  <si>
    <t>巫妮儿NiRui</t>
  </si>
  <si>
    <t>http://weibo.cn/1427067687/CgAp8oZJQ</t>
  </si>
  <si>
    <t>yy酱失眠是有多愁苦</t>
  </si>
  <si>
    <t>转发微博 @QQ隆简直……丧心病狂……#成都女司机变道遭殴打#转发 13评论 5 6</t>
  </si>
  <si>
    <t>http://weibo.cn/1948044060/CgApp0oES</t>
  </si>
  <si>
    <t>时间旅行者的MAN</t>
  </si>
  <si>
    <t>当#成都女司机被打事件# 成为全民癫狂的娱乐和营销事件，同情与愤怒已不重要！被奴化的教育下阉割的信仰，压抑的国民，病态的体制....何时可休矣？</t>
  </si>
  <si>
    <t>http://weibo.cn/1604177442/CgAqjpHMK</t>
  </si>
  <si>
    <t>西北野味儿</t>
  </si>
  <si>
    <t>http://weibo.cn/1450294860/CgArAhlfT</t>
  </si>
  <si>
    <t>大卫2714996520</t>
  </si>
  <si>
    <t>http://weibo.cn/2714996520/CgArCFiT3</t>
  </si>
  <si>
    <t>晓晓晓晓戴</t>
  </si>
  <si>
    <t>//@tintalle: 成都打人男司机支付宝账号多少，这女的现在想讹诈，要吃大户，我没有什么，只能经济上帮帮他 //@谁叫我是LBWEN:这个不错//@Marcella骆驼仔:#成都女司机变道遭殴打#还是知乎上有水平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t>
  </si>
  <si>
    <t>http://weibo.cn/2856183134/CgAsmuwoW</t>
  </si>
  <si>
    <t>舞后的花火_2008</t>
  </si>
  <si>
    <t>哎 @时间旅行者的MAN当#成都女司机被打事件# 成为全民癫狂的娱乐和营销事件，同情与愤怒已不重要！被奴化的教育下阉割的信仰，压抑的国民，病态的体制....何时可休矣？转发 3评论 1</t>
  </si>
  <si>
    <t>http://weibo.cn/1972530134/CgAsv5bwH</t>
  </si>
  <si>
    <t>娜迷级球迷</t>
  </si>
  <si>
    <t>http://weibo.cn/1019022795/CgAt3lWIb</t>
  </si>
  <si>
    <t>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t>
  </si>
  <si>
    <t>http://weibo.cn/3199378343/CgAtJg0sB</t>
  </si>
  <si>
    <t>撸老师</t>
  </si>
  <si>
    <t>#成都男司机打女司机# 车前有个小伙子，向后跳了一下摔倒在地，用很痛苦的表情看着我。我：“没撞到你啊，怎么年纪轻轻就讹人啊？” 小伙子：“谁能证明，你有装行车记录仪吗？” 我心头一紧，没装啊。“后悔了吧？” 说着小伙子从包里掏出了一个盒子：“大哥装一个吧给你优惠价。”</t>
  </si>
  <si>
    <t>http://weibo.cn/5432663110/CgAtTC26K</t>
  </si>
  <si>
    <t>明光麦瑞克披萨</t>
  </si>
  <si>
    <t>转发微博 @如云蔽日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转发 5评论 10 15</t>
  </si>
  <si>
    <t>http://weibo.cn/5581653332/CgAuziwd2</t>
  </si>
  <si>
    <t>刷了一口白牙</t>
  </si>
  <si>
    <t>→_→ //@重口味女青年:[doge] //@阮公子先呵为敬:为什么都到这一步了 大家还在骂她啊？？她不应该被这样骂来骂去好吗？难道就没有一个有血性的汉子，去医院再揍她一次吗？[笑cry][笑cry][笑cry]</t>
  </si>
  <si>
    <t>http://weibo.cn/2305260815/CgAusv8Ct</t>
  </si>
  <si>
    <t>小小小漏电</t>
  </si>
  <si>
    <t>我只能说可怜之人必有可恨之处，试问在当今法治社会，你在马路上被这么个SB连续别到孩子受到惊吓，然后在屁颠屁颠的去警察局报案么？</t>
  </si>
  <si>
    <t>http://weibo.cn/1939072365/CgAvvbYbC</t>
  </si>
  <si>
    <t>WTFAXb</t>
  </si>
  <si>
    <t>我正在看#成都女司机变道遭暴打# 女司机是不是马路杀手（完整版）@腾讯视频</t>
  </si>
  <si>
    <t>http://weibo.cn/2726963565/CgAvE3WlR</t>
  </si>
  <si>
    <t>美好的一天，结束于宝贝女司机，结束于早起开车买菜，我开始理解#女司机变道遭殴打# 了..</t>
  </si>
  <si>
    <t>http://weibo.cn/1739843424/CgAw22Ep4</t>
  </si>
  <si>
    <t>阿呆三二一</t>
  </si>
  <si>
    <t>http://weibo.cn/2670301327/CgAwclv6x</t>
  </si>
  <si>
    <t>雪残人离离</t>
  </si>
  <si>
    <t>http://weibo.cn/3196962992/CgAwxl307</t>
  </si>
  <si>
    <t>Seth0928</t>
  </si>
  <si>
    <t>#女司机惨遭男司机暴打# gta5完美演绎</t>
  </si>
  <si>
    <t>http://weibo.cn/3182301661/CgAyg1nMC</t>
  </si>
  <si>
    <t>Leonardis</t>
  </si>
  <si>
    <t>[doge]</t>
  </si>
  <si>
    <t>http:/weibo.cn/413235090/gav2vjol</t>
  </si>
  <si>
    <t>5月6日 16:14</t>
  </si>
  <si>
    <t>Well-gao小小</t>
  </si>
  <si>
    <t>要我 我也揍，作死</t>
  </si>
  <si>
    <t>http://weibo.cn/2355957251/CgAA3q3xP</t>
  </si>
  <si>
    <t>蜜室杀人P</t>
  </si>
  <si>
    <t>卧槽 @QQ隆简直……丧心病狂……#成都女司机变道遭殴打#转发 13评论 5 6</t>
  </si>
  <si>
    <t>http://weibo.cn/2097809297/CgAAitWlt</t>
  </si>
  <si>
    <t>六子-糖兔的糖</t>
  </si>
  <si>
    <t>//@霖氏双木林:#成都被打女司机#怎么会有这么恶毒的人，简直是其心可诛。男司机打人是应该接受惩罚，但迫使他人做坏事，即使是未遂起码应该受到道德的谴责吧。那些圣母脑残媒体自己也遇到这样恶毒的人会不会还如此圣母呢。</t>
  </si>
  <si>
    <t>http://weibo.cn/2053820985/CgAAJE4hT</t>
  </si>
  <si>
    <t>璨刘</t>
  </si>
  <si>
    <t>#成都女司机变道遭殴打# @烂店通缉令没有无缘无故的爱,也没有无缘无故的恨...(爱卡网友)转发 3268评论 2234 5411</t>
  </si>
  <si>
    <t>http://weibo.cn/1888583637/CgABgt5PL</t>
  </si>
  <si>
    <t>地狱逃兵</t>
  </si>
  <si>
    <t>http://weibo.cn/2517290023/CgABysjfu</t>
  </si>
  <si>
    <t>雷锋网</t>
  </si>
  <si>
    <t>#女司机惨遭男司机暴打#的社会事件，让“盯盯拍”这个行车记录仪品牌出现在公众的视野里。日前，雷哥对这个团队做了专访，却意外了解到了8个“华为男”离职合伙创业的故事。</t>
  </si>
  <si>
    <t>http://weibo.cn/2118746300/CgABZmK1m</t>
  </si>
  <si>
    <t>洗澡不洗肚子</t>
  </si>
  <si>
    <t>#成都被打女司机#混蛋打了傻逼一顿，让傻逼知道这世界上有混蛋能治你，让混蛋知道这世界上有法律能治你。</t>
  </si>
  <si>
    <t>http://weibo.cn/2679311313/CgACi0xsG</t>
  </si>
  <si>
    <t>霓鋆</t>
  </si>
  <si>
    <t>http://weibo.cn/1827087151/CgACjbX2k</t>
  </si>
  <si>
    <t>乌云朵朵8</t>
  </si>
  <si>
    <t>无话可说</t>
  </si>
  <si>
    <t>http://weibo.cn/2295030212/CgACNkkpb</t>
  </si>
  <si>
    <t>OPPO R1C</t>
  </si>
  <si>
    <t>卷毛的世界你不懂</t>
  </si>
  <si>
    <t>http://weibo.cn/1302520780/CgADaDZvw</t>
  </si>
  <si>
    <t>未想定包子</t>
  </si>
  <si>
    <t>成都男司机暴打女司机的事件，网友一边倒指责女司机并人肉女司机的违章记录，N次开房记录，这又是一起典型的“荡妇羞耻”现象，仿佛往这个人身上泼脏水，她被打被强奸就是应该的…传播女司机的人肉资料，开房记录的行为跟李天一父母给李天一洗白的行为是一样样的。#男司机暴打女司机#</t>
  </si>
  <si>
    <t>http://weibo.cn/1923279961/CgADC8YEY</t>
  </si>
  <si>
    <t>歪点歪点再Y点</t>
  </si>
  <si>
    <t>#成都被打女司机#这么淘宝一下，我想问，这样好卖吗？还有后面两张越发离谱的~你确定视频里面真的出现过？[衰]</t>
  </si>
  <si>
    <t>http://weibo.cn/1747621831/CgADyjZfb</t>
  </si>
  <si>
    <t>我的名字叫流浪</t>
  </si>
  <si>
    <t>看到你被骂，我就放心了</t>
  </si>
  <si>
    <t>http://weibo.cn/1925692244/CgADLiSrW</t>
  </si>
  <si>
    <t>dadfas刺猬的一些_事_一些_情</t>
  </si>
  <si>
    <t>#成都女司机被打事件#</t>
  </si>
  <si>
    <t>http://weibo.cn/2820734245/CgADP9zrM</t>
  </si>
  <si>
    <t>Wecash闪银</t>
  </si>
  <si>
    <t>#女司机惨遭男司机暴打#关于这个话题，闪哥只想放一段视频给大家看</t>
  </si>
  <si>
    <t>http://weibo.cn/3926693194/CgAEn8zc2</t>
  </si>
  <si>
    <t>robert77</t>
  </si>
  <si>
    <t>看了2段视频， 感悟：开车一定不能开斗气车，一定要遵守道交法，一定要安行车记录仪；对男司机说够爷们儿，不应该打人；对女司机说活该，打得不够，一点也不冤，这样的马路杀手迟早要害死别人；政府仅仅罚100扣3分是不够的，应以涉嫌故意杀人起诉，好多交通事故就是这样引起的，前人别车，后人遭殃！</t>
  </si>
  <si>
    <t>http://weibo.cn/1683598137/CgAE9tYJe</t>
  </si>
  <si>
    <t>映象网</t>
  </si>
  <si>
    <t>最近被#女司机惨遭男司机暴打#刷屏了吧？其实俩男司机之间的斗殴也是蛮有看点的...[doge][doge][doge]</t>
  </si>
  <si>
    <t>http://weibo.cn/2027773605/CgAExqacK</t>
  </si>
  <si>
    <t>波泼墨F</t>
  </si>
  <si>
    <t>打人确实不应该，男人嘛，大度一点事情就没那么复杂了。女司机也是作的一手好死，变道其实不是你的主要问题，最主要的是你逼那男的车差点撞上路边的电瓶车，说重点算谋杀。行车文明，人人相连。#成都女司机变道遭殴打#</t>
  </si>
  <si>
    <t>http://weibo.cn/2741714283/CgAFl7EuX</t>
  </si>
  <si>
    <t>大懒夢要勤力</t>
  </si>
  <si>
    <t>我睇完视频都觉得打得正确，系我可能第三次就直接撞距车尾了，大家一齐入厂//@周雨BOBO: 第二次别车时简直是谋杀，看的一身冷汗[黑线]，记者采访还哭着装委屈。</t>
  </si>
  <si>
    <t>http://weibo.cn/1809069444/CgAFOEoJg</t>
  </si>
  <si>
    <t>小鱼儿与叉无缺</t>
  </si>
  <si>
    <t>#成都被打女司机#一年开90次房，通过开放日期发现每月23到28不去开房，证明是大姨妈日期，3号是出事那天，按照算法应该是安全期，所以她急着去开房开车很暴躁，所以分析开房还是有原因的 榜上了老板 怪不得呢 男的为什么不打的狠一点 这几下根本没什么伤 年轻</t>
  </si>
  <si>
    <t>http://weibo.cn/1658251071/CgAFSe8LC</t>
  </si>
  <si>
    <t>陈振东东东</t>
  </si>
  <si>
    <t>#女司机变道遭暴打#变道可恶，打女人可耻。换做是我就骂一顿而已～[失望]</t>
  </si>
  <si>
    <t>http://weibo.cn/2607624017/CgAFT7oSP</t>
  </si>
  <si>
    <t>【“变道没错”的女司机何以引来公愤？】</t>
  </si>
  <si>
    <t>http://weibo.cn/2589602754/CgAHmpT9l</t>
  </si>
  <si>
    <t>Aweto_飞</t>
  </si>
  <si>
    <t>http://weibo.cn/1886757015/CgAHp2h5S</t>
  </si>
  <si>
    <t>m885148</t>
  </si>
  <si>
    <t>http://weibo.cn/1780960717/CgAHRodWx</t>
  </si>
  <si>
    <t>趴在圈里的熊小姐</t>
  </si>
  <si>
    <t>打人这种行为有理有据肯定会受罚，但这个傻逼女司机逼人谋杀的行为呢？？？？挨打就能博取同情么，在法律治不了这种人的情况下，要我也跟她拼命。</t>
  </si>
  <si>
    <t>http://weibo.cn/2480772231/CgAIbcfcB</t>
  </si>
  <si>
    <t>5月6日 15:37</t>
  </si>
  <si>
    <t>刚少_ganger</t>
  </si>
  <si>
    <t>#女司机变道遭殴打# 成都被打女司机艳照流出来啦，网上传疯了，不得不感慨，网友的力量真是太强大了！！！！[偷乐]</t>
  </si>
  <si>
    <t>http://weibo.cn/3937915748/CgAIDBbqj</t>
  </si>
  <si>
    <t>DinosaurYB_Man</t>
  </si>
  <si>
    <t>#男司机狂打女司机#买不起[委屈][委屈]</t>
  </si>
  <si>
    <t>http://weibo.cn/5047694175/CgAIRtvkn</t>
  </si>
  <si>
    <t>龙门镖局骨灰级粉丝</t>
  </si>
  <si>
    <t>http://weibo.cn/3967984313/CgAINjFnS</t>
  </si>
  <si>
    <t>龙某某某</t>
  </si>
  <si>
    <t>http://weibo.cn/1896338860/CgAJfpndq</t>
  </si>
  <si>
    <t>爱耍赖皮926</t>
  </si>
  <si>
    <t>刚看了男司机打女司机的视频#成都女司机变道遭殴打# ，觉得打得太狠了；然后看了男司机的行车记录仪，觉得那女司机太作死了[右哼哼]！这个话题和新闻标题都不对！什么叫“变道女司机遭殴打”？明明是“别车女司机”好吗？她第一次变道，男司机还说“算了算了”，是她自己后面欺人太甚不停别车，作死！</t>
  </si>
  <si>
    <t>http://weibo.cn/1760643301/CgAJl3eMk</t>
  </si>
  <si>
    <t>突然狠冷o_o</t>
  </si>
  <si>
    <t>#女司机遭男司机当街暴打#我想起了那个女司机。//@李开复: 哈哈 @互联网的那点事乱变道的下场！转发 65235评论 11688 30494</t>
  </si>
  <si>
    <t>http://weibo.cn/2633824747/CgAJF8tFx</t>
  </si>
  <si>
    <t>笑无余</t>
  </si>
  <si>
    <t>http://weibo.cn/1148380891/CgAK3C4sH</t>
  </si>
  <si>
    <t>住在仙境</t>
  </si>
  <si>
    <t>如果是发生刮蹭事故，在等待保险公司人来，他们还打的起来吗？人心理真奇怪。那男的能量好大，若没公安熟人，怎么连这女的开房记录和违章记录都弄的出来搞到网上？真为我们每个人的隐私权担忧！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</si>
  <si>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http://weibo.cn/2212471514/CgAKwiLDD</t>
  </si>
  <si>
    <t>扬州小小兔</t>
  </si>
  <si>
    <t>#成都女司机被打#哈哈哈 真是啥都有 以后看见有人靠近 得先把车门锁了[挖鼻屎]</t>
  </si>
  <si>
    <t>http://weibo.cn/2850432122/CgAKPwvtW</t>
  </si>
  <si>
    <t>小峰爱吃鱼</t>
  </si>
  <si>
    <t>#女司机惨遭男司机暴打# 成都男司机打女司机那事，网友褒贬不一。我还是觉得该打，虽然违法，但是也是在救她。[哼]</t>
  </si>
  <si>
    <t>http://weibo.cn/3807033788/CgALJF01j</t>
  </si>
  <si>
    <t>五度空间中人</t>
  </si>
  <si>
    <t>http://weibo.cn/1401845571/CgALMCpV8</t>
  </si>
  <si>
    <t>圣洁的灵魂-u</t>
  </si>
  <si>
    <t>@panapple //@虚无缥缈的古川:#成都女司机变道遭殴打#//@李开复:哈哈 @互联网的那点事乱变道的下场！转发 65236评论 11688 30496</t>
  </si>
  <si>
    <t>http://weibo.cn/1770781071/CgALAcM1F</t>
  </si>
  <si>
    <t>http://weibo.cn/2589602754/CgALZjxde</t>
  </si>
  <si>
    <t>电脑报百通</t>
  </si>
  <si>
    <t>#女司机惨遭男司机暴打##作死女司机惨遭男司机暴打# 刚刚看爱卡，女司机连前炮友（某BMW320i车友会车主）都出来现身说法了，3月的人流记录都被人肉出来了，唉，装了逼还想跑哪有那么容易的[doge]</t>
  </si>
  <si>
    <t>http://weibo.cn/1407016821/CgAMzCjeL</t>
  </si>
  <si>
    <t>曹添堡14</t>
  </si>
  <si>
    <t>http://weibo.cn/2730614614/CgAMpBar1</t>
  </si>
  <si>
    <t>无敌David</t>
  </si>
  <si>
    <t>http://weibo.cn/2083077963/CgAMs1fk0</t>
  </si>
  <si>
    <t>o最最爱滴小珍珠o</t>
  </si>
  <si>
    <t>http://weibo.cn/1915622795/CgAN4DZ6H</t>
  </si>
  <si>
    <t>林杨扬洋阳</t>
  </si>
  <si>
    <t>自作孽不可活//@杰克波比: //@休闲璐:我不会开车，视频没看懂，但这篇文章能看懂。这个女司机真是太可怕又缺德了，人家男司机车上有老婆有小孩的，而且她还挤他去撞无辜路人，这辈子我第一次支持男人打女人。</t>
  </si>
  <si>
    <t>http://weibo.cn/1823801814/CgANjrXMn</t>
  </si>
  <si>
    <t>就想活得自在</t>
  </si>
  <si>
    <t>#男司机狂打女司机#如果你们要这么暴露女司机的隐私，我也请你们万能的记者向公众公布下，打人男司机的姓名和工作单位，以及他爹的工作！还有红色polo车的车牌号。为什么事件发生到现在，只有女司机那么多信息被泄露，而5月3日晚上震惊成都市民的暴力男却一条信息都没人肉出来？？？</t>
  </si>
  <si>
    <t>http://weibo.cn/2012780691/CgANOsh0d</t>
  </si>
  <si>
    <t>梦想里的路人</t>
  </si>
  <si>
    <t>#因变道受惊男司机痛殴女司机#指责男的我不知道你们什么心态,那女的真的有那么可怜吗?技术是那么娴熟,像小白?多亏紧急制动,不然早就车祸了,我只想说,你们别他妈的装清高,假如你们遇到,你们还能这样轻松指责男的?爱装逼的人还真多[可怜]</t>
  </si>
  <si>
    <t>http://weibo.cn/2357188174/CgANJctSH</t>
  </si>
  <si>
    <t>微话题-因变道受...</t>
  </si>
  <si>
    <t>久玖在这里藏好咯</t>
  </si>
  <si>
    <t>http://weibo.cn/2720394775/CgANu6pO8</t>
  </si>
  <si>
    <t>Captain-1202</t>
  </si>
  <si>
    <t>这张图好，我要不要转一下？</t>
  </si>
  <si>
    <t>http://weibo.cn/2130646063/CgAO8jsah</t>
  </si>
  <si>
    <t>http:/weibo.cn/047694175/gairtvkn</t>
  </si>
  <si>
    <t>5月6日 16:48</t>
  </si>
  <si>
    <t>#女司机惨遭男司机暴打#………………乱变道的下场↓[doge]</t>
  </si>
  <si>
    <t>http://weibo.cn/2309699031/CgAObdCqZ</t>
  </si>
  <si>
    <t>希望Normal-Person</t>
  </si>
  <si>
    <t>#成都被打女司机#为什么现在都在扒女司机的问题？？女司机起初变道车道确实不对，但是从打人男子的车载录像中可以看出，男子的车发现女子车打右转灯后没有减速却是加速要跟上前方车辆，但女子车辆已经转入自己前方才迅速踩下刹车，而后男子的车就“疯了”，迅速紧跟着贴上去各种故意别女子的车。</t>
  </si>
  <si>
    <t>http://weibo.cn/1884330883/CgAOqCd2Q</t>
  </si>
  <si>
    <t>紫筠文摘</t>
  </si>
  <si>
    <t>#女司机惨遭男司机暴打#鉴于中国网民在"区伯被嫖娼"和"男司机暴打女司机"两大网络事件中的卓越表现，路边社列出当今世界五大王牌情报组织：CIA(中情局)，KGB(克格勃)，MOSSAD(摩萨德)，MI6(军情六处)，ZGWM(中国网民)。</t>
  </si>
  <si>
    <t>http://weibo.cn/2090675067/CgAOSFAS3</t>
  </si>
  <si>
    <t>#女司机变道遭殴打#【被打女司机：涉交通违法 或被罚100元记3分】对于女司机卢某的驾驶行为，成都警方表示：她涉嫌交通违法，将面临罚款100元、记3分。卢某表示：要好好纠正自己驾车行为，诚恳接受处罚，“这次教训太可怕了，也希望大家引以为戒”。（央视）</t>
  </si>
  <si>
    <t>http://weibo.cn/3574611155/CgAP30DFT</t>
  </si>
  <si>
    <t>谁用了我的微薄</t>
  </si>
  <si>
    <t>http://weibo.cn/2077382867/CgAPn7YcA</t>
  </si>
  <si>
    <t>狂想深蓝色</t>
  </si>
  <si>
    <t>http://weibo.cn/1925712163/CgAQ7fhDF</t>
  </si>
  <si>
    <t>#成都被打女司机# 而后男子一直压在女子车前各种秀车技挡路别车，后来甚至拦停女子的车，下车殴打女司机。看不懂的都是不开车的吧。这次斗气车事件主犯是男司机，女司机最多算是违章变道，男司机是恶意别车，同样惹恼了女司机，最后男司机拦停女司机的车，两人发生口角，进而男司机动手打人，还这么狠</t>
  </si>
  <si>
    <t>http://weibo.cn/1884330883/CgAQV8S15</t>
  </si>
  <si>
    <t>昆仑书客</t>
  </si>
  <si>
    <t>#女司机惨遭男司机暴打# 就怪你变道了！打了怎么样！哈！@创别书城天蟾子</t>
  </si>
  <si>
    <t>http://weibo.cn/1790384114/CgAR1jKxD</t>
  </si>
  <si>
    <t>慎静哥</t>
  </si>
  <si>
    <t>//@晓晓晓晓戴://@tintalle: 成都打人男司机支付宝账号多少，这女的现在想讹诈，要吃大户，我没有什么，只能经济上帮帮他 //@谁叫我是LBWEN:这个不错//@Marcella骆驼仔:#成都女司机变道遭殴打#还是知乎上有水平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t>
  </si>
  <si>
    <t>http://weibo.cn/2051726311/CgARquvYU</t>
  </si>
  <si>
    <t>松岛梦</t>
  </si>
  <si>
    <t>暴击马裤。格挡马甲。神秘闪现黑裙。#成都女司机被打事件#</t>
  </si>
  <si>
    <t>http://weibo.cn/2502026385/CgARZCq8A</t>
  </si>
  <si>
    <t>淺瞳藍</t>
  </si>
  <si>
    <t>#男司机狂打女司机#你们这样人肉一个弱势女子，还曝光出来隐私照片真的好吗？还给不给人一条活路了？我表示深深地担忧…</t>
  </si>
  <si>
    <t>http://weibo.cn/1257165827/CgASbaubA</t>
  </si>
  <si>
    <t>似梦非梦梦非梦</t>
  </si>
  <si>
    <t>转发微博 @松岛梦暴击马裤。格挡马甲。神秘闪现黑裙。#成都女司机被打事件#转发 1评论 2 7</t>
  </si>
  <si>
    <t>http://weibo.cn/2120912763/CgASYwK0Z</t>
  </si>
  <si>
    <t>夏珊33</t>
  </si>
  <si>
    <t>我参与了#遭暴打女司机痛哭：不相信全国人民认为我错#发起的投票【被打女司机痛哭：不相信全国人民都认为我错】，我投给了“没错”这个选项。你也快来表态吧~</t>
  </si>
  <si>
    <t>http://weibo.cn/1447964743/CgATf5FVY</t>
  </si>
  <si>
    <t>王杏俊俏的辉煌</t>
  </si>
  <si>
    <t>我受不了。。。哈哈哈@吴俊辉王的男人</t>
  </si>
  <si>
    <t>http://weibo.cn/1909480587/CgATSDkWf</t>
  </si>
  <si>
    <t>http:/weibo.cn/747621831/gadyjzfb</t>
  </si>
  <si>
    <t>5月6日 16:35</t>
  </si>
  <si>
    <t>cherry_然09</t>
  </si>
  <si>
    <t>http://weibo.cn/2386637821/CgAU9ep3C</t>
  </si>
  <si>
    <t>双方的不冷静不忍让不省事是导致#女司机变道遭殴打#这一事件发生的根本原因。最后发一贴（图文），不期望能改变一些人的观点，但希望至少能对整个事件有一个客观的看法。</t>
  </si>
  <si>
    <t>http://weibo.cn/2693812682/CgAUvF3p4</t>
  </si>
  <si>
    <t>PatrickHD</t>
  </si>
  <si>
    <t>#成都被打女司机你怎么看#打人就要负法律责任，但这个烂女数次的危险驾驶就没事了？如果其中一次造成这男的一家三口车祸又怎么办？这个烂女更应该受法律制裁，“危害公共安全”罪！如果烂女没事，哪法律就是笑话！</t>
  </si>
  <si>
    <t>http://weibo.cn/2948538684/CgAVpuZcT</t>
  </si>
  <si>
    <t>毛三三三姐</t>
  </si>
  <si>
    <t>同意你的说法。这样体现法律的公平！//@鲁赛:男司机刑拘没问题。女司机是否也该以危险驾驶罪处理？</t>
  </si>
  <si>
    <t>http://weibo.cn/5536474418/CgAVyBOf3</t>
  </si>
  <si>
    <t>鎓鎷鈮鈀銤鋐</t>
  </si>
  <si>
    <t>http://weibo.cn/1293709914/CgAW0aVCu</t>
  </si>
  <si>
    <t>Holdem在BKK</t>
  </si>
  <si>
    <t>#成都挨打女司机# 暴击裤 喜欢英雄联盟的 ADC们 拯救世界的诶滴C 看过来哈 喜欢龙龟的 打野gank的看看车#LOL#</t>
  </si>
  <si>
    <t>http://weibo.cn/3917281921/CgAX6pHAE</t>
  </si>
  <si>
    <t>泡芙小姐-Tsy</t>
  </si>
  <si>
    <t>#女司机惨遭男司机暴打# 被打是05/03，05/05晚上22:04还在登陆相亲网站！！！这也就不难解释为什么那么多的开房记录了。</t>
  </si>
  <si>
    <t>http://weibo.cn/2787820150/CgAX3tmZj</t>
  </si>
  <si>
    <t>浙江亚克药业有限公司</t>
  </si>
  <si>
    <t>最欠揍的不文明行车开为，不要被怒气值大的人看到哦~#女司机变道遭殴打#</t>
  </si>
  <si>
    <t>http://weibo.cn/1743918685/CgAXNfPI8</t>
  </si>
  <si>
    <t>聂掀森</t>
  </si>
  <si>
    <t>对啊，在去医院揍她一顿，骂她又不掉肉的。 //@重口味女青年:[doge] //@阮公子先呵为敬:为什么都到这一步了 大家还在骂她啊？？她不应该被这样骂来骂去好吗？难道就没有一个有血性的汉子，去医院再揍她一次吗？[笑cry][笑cry][笑cry]</t>
  </si>
  <si>
    <t>http://weibo.cn/3672584353/CgAYhpwkM</t>
  </si>
  <si>
    <t>路行鸟</t>
  </si>
  <si>
    <t>http://weibo.cn/1401471312/CgAYxmpDN</t>
  </si>
  <si>
    <t>就是patchouly啦</t>
  </si>
  <si>
    <t>http://weibo.cn/2921638630/CgAZmbARN</t>
  </si>
  <si>
    <t>瘋語莫聞</t>
  </si>
  <si>
    <t>转发微博 @PatrickHD#成都被打女司机你怎么看#打人就要负法律责任，但这个烂女数次的危险驾驶就没事了？如果其中一次造成这男的一家三口车祸又怎么办？这个烂女更应该受法律制裁，“危害公共安全”罪！如果烂女没事，哪法律就是笑话！转发 1评论</t>
  </si>
  <si>
    <t>http://weibo.cn/2910011922/CgAZI4QCU</t>
  </si>
  <si>
    <t>锡山包顶</t>
  </si>
  <si>
    <t>http://weibo.cn/1227482101/CgB0Ll26O</t>
  </si>
  <si>
    <t>如果爱_微博</t>
  </si>
  <si>
    <t>http://weibo.cn/1810696832/CgB0BgHph</t>
  </si>
  <si>
    <t>新文化报</t>
  </si>
  <si>
    <t>#女司机被暴打#【被打女司机将面临罚款100元记3分处罚】成都警方称，卢某从第二条车道跨越实线进入第四条车道，后经匝道口驶离三环路主道进入辅道，将面临罚款100元、记3分的处罚。而卢某称要好好纠正自己驾车行为，诚恳接受处罚，“这次教训太可怕 了，也希望大家引以为戒”。（央视影音）</t>
  </si>
  <si>
    <t>http://weibo.cn/2715361774/CgB0SaAe5</t>
  </si>
  <si>
    <t>枣安最时光</t>
  </si>
  <si>
    <t>http://weibo.cn/1963737723/CgB2vd3wk</t>
  </si>
  <si>
    <t>伍德凯撒</t>
  </si>
  <si>
    <t>http://weibo.cn/1730448657/CgB2MCLqk</t>
  </si>
  <si>
    <t>陈炜Satan</t>
  </si>
  <si>
    <t>【我正在看#成都女司机变道遭暴打# 动画还原成都女司机多次变道过程 回顾暴力事件起因@腾讯视频 】卧槽，这不是哥自己经常干的事儿么，……，不过要是哥，没互别的可能，报复后，直接暴转速表，来追啊来追啊，你个菜B，拜拜了您嘞~</t>
  </si>
  <si>
    <t>http://weibo.cn/1485665067/CgB2XgSxU</t>
  </si>
  <si>
    <t>智服邦</t>
  </si>
  <si>
    <t>央视都评论两人谁都不冤来着。#文明出行，安全驾驶# @如云蔽日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转发 5评论 10 15</t>
  </si>
  <si>
    <t>http://weibo.cn/5451762855/CgB2Xifsd</t>
  </si>
  <si>
    <t>心跟妳道晚安</t>
  </si>
  <si>
    <t>这几天网上热闻全是成都女司机被打事件，一开始我觉得是男的不对，现在综合各种信息看来来，也确实是男的不对，下手太轻了，应该打的再狠一点！这种女的不打简直说不过去#成都女司机被打事件#</t>
  </si>
  <si>
    <t>http://weibo.cn/1874375775/CgB37Cc0H</t>
  </si>
  <si>
    <t>Ce唯依</t>
  </si>
  <si>
    <t>http://weibo.cn/2405184464/CgB3opxrV</t>
  </si>
  <si>
    <t>-瀚海星云-</t>
  </si>
  <si>
    <t>http://weibo.cn/3057471797/CgB41aYrp</t>
  </si>
  <si>
    <t>牛百叶大叔</t>
  </si>
  <si>
    <t>http://weibo.cn/3224018994/CgB4GfXMG</t>
  </si>
  <si>
    <t>我是你D雪姨</t>
  </si>
  <si>
    <t>http://weibo.cn/1946038147/CgB5aCSKt</t>
  </si>
  <si>
    <t>GA峰GA</t>
  </si>
  <si>
    <t>#女司机惨遭男司机暴打# 拉倒吧，男士行车记录仪已经曝光，后面这个女的又继续别停这个男的，这些事她只字未提，男方行车记录仪中还录下了当时的对话，男的都说算了算了，女的还追上来BB叨，BB叨。我是那男的我也揍她！！！！支持男方，女方的不良行车记录，网上都曝光了，而且做人也不检点，活该！</t>
  </si>
  <si>
    <t>http://weibo.cn/1577771630/CgB5pav1n</t>
  </si>
  <si>
    <t>丹朵雅</t>
  </si>
  <si>
    <t>#被打女司机#不要激起民愤~网民的力量岂是尔等能挑战的？看过车载视频的人，一致认为此女该打！</t>
  </si>
  <si>
    <t>http://weibo.cn/2339087931/CgB5ZsAzk</t>
  </si>
  <si>
    <t>潜伏极端ST</t>
  </si>
  <si>
    <t>http://weibo.cn/3702557053/CgB6RyQBT</t>
  </si>
  <si>
    <t>COCOGO-_-</t>
  </si>
  <si>
    <t>说得好像全是那男的的错样  卧槽那瓜婆娘后来故意一直别他怎么不说清楚  还开窗骂人怎么不说清楚  是我我也打</t>
  </si>
  <si>
    <t>http://weibo.cn/1790996945/CgB6zfYNB</t>
  </si>
  <si>
    <t>#成都被打女司机# 后面发生的是女司机首先被男司机报复性恶意别车，同样怒了，而后同样去恶意报复男司机，两人在车行驶中开窗发生口角，而后男司机下车打人。</t>
  </si>
  <si>
    <t>http://weibo.cn/1884330883/CgB7ugjR3</t>
  </si>
  <si>
    <t>坑得基专用战逗叽云昊丶</t>
  </si>
  <si>
    <t>http://weibo.cn/2602374637/CgB7JltRY</t>
  </si>
  <si>
    <t>风雅苑</t>
  </si>
  <si>
    <t>#变道女司机道歉#:因被“人肉”曝光隐私，其父已报警 昨天，成都男司机殴打女司机事件继续发酵。男司机车上的行车记录仪还原了事件过程：女司机随意变道在先，男司机车 ...(发自@微博桌面</t>
  </si>
  <si>
    <t>http://weibo.cn/2093558631/CgB7Pglui</t>
  </si>
  <si>
    <t>http://weibo.cn/1967259861/CgB87jpeW</t>
  </si>
  <si>
    <t>春哥不悲剧</t>
  </si>
  <si>
    <t>http://weibo.cn/2515221744/CgB82zqUo</t>
  </si>
  <si>
    <t>衣单不胜寒</t>
  </si>
  <si>
    <t>#成都女司机被打# 同款</t>
  </si>
  <si>
    <t>http://weibo.cn/2143988955/CgB8j78sO</t>
  </si>
  <si>
    <t>好评返20活动进行中……一块手表领券后只要14元还包邮！[吃惊][吃惊][汗]卖家也是拼了！（分享自微淘 7Dayshow 的广播）</t>
  </si>
  <si>
    <t>http://weibo.cn/2143988955/CgAH3rLJQ</t>
  </si>
  <si>
    <t>5月6 16:44</t>
  </si>
  <si>
    <t>手机淘宝</t>
  </si>
  <si>
    <t>温暖如西</t>
  </si>
  <si>
    <t>#成都被打女司机#骄纵女 活该…</t>
  </si>
  <si>
    <t>http://weibo.cn/3018487623/CgB8c0xEK</t>
  </si>
  <si>
    <t>Li麦子Zzz</t>
  </si>
  <si>
    <t>#成都女司机被打#女子那句 我变道没问题，不知悔改，活该被打[怒]</t>
  </si>
  <si>
    <t>http://weibo.cn/5274766439/CgB9z7GJb</t>
  </si>
  <si>
    <t>eastern帅帅</t>
  </si>
  <si>
    <t>http://weibo.cn/1492682653/CgBabwVo5</t>
  </si>
  <si>
    <t>Elma梦</t>
  </si>
  <si>
    <t>连续暴击装备 你值得拥有#成都女司机变道遭殴打#</t>
  </si>
  <si>
    <t>http://weibo.cn/2349554947/CgBbilvAt</t>
  </si>
  <si>
    <t>叽叽叽叽叽叽鸡老板</t>
  </si>
  <si>
    <t>http://weibo.cn/1919488192/CgBbb1D7C</t>
  </si>
  <si>
    <t>鲜城长春</t>
  </si>
  <si>
    <t>#女司机惨遭男司机暴打# 这位店主，您的节操呢[doge]</t>
  </si>
  <si>
    <t>http://weibo.cn/2762716592/CgBbQ4oJo</t>
  </si>
  <si>
    <t>流狐婪</t>
  </si>
  <si>
    <t>素质都差才会打 //@赵启文-Kevin:受过良好教育不会装儿童座椅，这教育是够失败的 //@djvu9:说明你国的教育又失败了！//@waternight: //@小仓山: 为什么大家都忘了那男的打人后想跑被拦住，还捅伤无辜出租车司机，现在来洗白说受过良好教育？受过良好教育的母亲会坐后排抱着幼儿当安全气囊？//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t>
  </si>
  <si>
    <t>http://weibo.cn/1494840773/CgBcW3aLO</t>
  </si>
  <si>
    <t>拉比诺l源爸</t>
  </si>
  <si>
    <t>http://weibo.cn/1402656660/CgBdavP3z</t>
  </si>
  <si>
    <t>隼鱼</t>
  </si>
  <si>
    <t>http://weibo.cn/2419035494/CgBdKhExR</t>
  </si>
  <si>
    <t>渺渺茫茫来又回</t>
  </si>
  <si>
    <t>http://weibo.cn/1062138931/CgBdEmNiE</t>
  </si>
  <si>
    <t>vegasun</t>
  </si>
  <si>
    <t>http://weibo.cn/1985033780/CgBdzjeFw</t>
  </si>
  <si>
    <t>EK_呆</t>
  </si>
  <si>
    <t>http://weibo.cn/1799733622/CgBec3Osa</t>
  </si>
  <si>
    <t>陈振川</t>
  </si>
  <si>
    <t>http://weibo.cn/1671587367/CgBdV9Xvq</t>
  </si>
  <si>
    <t>金大群要变超人</t>
  </si>
  <si>
    <t>[汗][汗] //@聂晓晶:。。。//@烤鸭的格格:果真穿这么高跟的鞋开车？</t>
  </si>
  <si>
    <t>http://weibo.cn/2345870960/CgBe1puqu</t>
  </si>
  <si>
    <t>无锡同城会</t>
  </si>
  <si>
    <t>近日，成都#女司机惨遭男司机暴打#事件引发广泛关注。[话筒]然而……淘宝这速度……同城君还是震惊了。[拜拜]</t>
  </si>
  <si>
    <t>http:/weibo.cn/787524085/gzyytrrt</t>
  </si>
  <si>
    <t>5月6日 14:54</t>
  </si>
  <si>
    <t>#男司机狂打女司机#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t>
  </si>
  <si>
    <t>http://weibo.cn/1700648435/CgBedwPqO</t>
  </si>
  <si>
    <t>喂了部落的熏鱼君</t>
  </si>
  <si>
    <t>http://weibo.cn/2685371431/CgBe5xiwo</t>
  </si>
  <si>
    <t>Da北极-熊</t>
  </si>
  <si>
    <t>http://weibo.cn/1994991514/CgBef1KPW</t>
  </si>
  <si>
    <t>辛子剑</t>
  </si>
  <si>
    <t>#女司机突然变道遭暴打#说女司机“借刀杀人”有些过，即使你无意冒犯行人，但是如此行为俩次把行人置于如此危险的境界，被打一次就消停的得了，就当个记性吧！别挨打就全不是你的错似的，男的脾气也真爆[赞]，期待后续…</t>
  </si>
  <si>
    <t>http://weibo.cn/3957432781/CgBez3CbH</t>
  </si>
  <si>
    <t>回复@钟爱茉莉花开的季节:这女，二次互别亮了，自觉着有点小屌，不过屌没屌到家，真高手，不会让后车有报复的机会~ //@钟爱茉莉花开的季节:被打活该，这种害人精打死才好。女司机应该是全责[怒] @陈炜Satan【我正在看#成都女司机变道遭暴打# 动画还原成都女司机多次变道过程 回顾暴力事件起因@腾讯视频 】卧槽，这不是哥自己经常干的事儿么，……，不过要是哥，没互别的可能，报复后，直接暴转速表，来追啊来追啊，你个菜B，拜拜了您嘞~</t>
  </si>
  <si>
    <t>http://weibo.cn/1485665067/CgBezFEk9</t>
  </si>
  <si>
    <t>重案组李sir</t>
  </si>
  <si>
    <t>太轻了，太轻了。别车至自行车道并且刹车那个行为就应该危险驾驶终身禁驾了！ @新文化报#女司机被暴打#【被打女司机将面临罚款100元记3分处罚】成都警方称，卢某从第二条车道跨越实线进入第四条车道，后经匝道口驶离三环路主道进入辅道，将面临罚款100元、记3分的处罚。而卢某称要好好纠正自己驾车行为，诚恳接受处罚，“这次教训太可怕 了，也希望大家引以为戒”。（央视影音）转发 3评论 10 4</t>
  </si>
  <si>
    <t>http://weibo.cn/1810414653/CgBeUo7Or</t>
  </si>
  <si>
    <t>张晓恩</t>
  </si>
  <si>
    <t>√</t>
  </si>
  <si>
    <t>http://weibo.cn/1699543512/CgBfwckdE</t>
  </si>
  <si>
    <t>静晓霞光</t>
  </si>
  <si>
    <t>http://weibo.cn/1806066833/CgBfZ7gvQ</t>
  </si>
  <si>
    <t>队长别开枪么么哒</t>
  </si>
  <si>
    <t>http://weibo.cn/2203161901/CgBgl2djB</t>
  </si>
  <si>
    <t>韩版小姐</t>
  </si>
  <si>
    <t>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t>
  </si>
  <si>
    <t>http://weibo.cn/1628952077/CgBh06Zd6</t>
  </si>
  <si>
    <t>別流血</t>
  </si>
  <si>
    <t>http://weibo.cn/2162646581/CgBgQkRK6</t>
  </si>
  <si>
    <t>洋帅帅</t>
  </si>
  <si>
    <t>哈哈哈哈，越来越失控了，还不如闭嘴，别编了，侮辱大家智商啊。</t>
  </si>
  <si>
    <t>http://weibo.cn/1927764223/CgBh4fi5l</t>
  </si>
  <si>
    <t>5月6日 18:05</t>
  </si>
  <si>
    <t>华仔的世纪你不懂</t>
  </si>
  <si>
    <t>不作死就不会死，不装逼就不会被雷劈，当时冲动没退让，现在事情都发生了，大家各退一步就海阔天空，为什么还要找这么多的理由，这么多的解释，不对承认了，改过了就好，还在这里一直声明，这事都在YouTube上传开了，还要继续扩散？？</t>
  </si>
  <si>
    <t>http://weibo.cn/1739527663/CgBhMxqn1</t>
  </si>
  <si>
    <t>仇子</t>
  </si>
  <si>
    <t>http://weibo.cn/1760978141/CgBi13zLZ</t>
  </si>
  <si>
    <t>茶叶蛋君ly</t>
  </si>
  <si>
    <t>#女司机惨遭男司机暴打##女司机变道遭殴打#[喵喵][喵喵][喵喵][喵喵]</t>
  </si>
  <si>
    <t>http://weibo.cn/2733994084/CgBiz2FqK</t>
  </si>
  <si>
    <t>性感玉米</t>
  </si>
  <si>
    <t>GTA5为啥是神作？</t>
  </si>
  <si>
    <t>http:/weibo.cn/676582524/gaqkaapo</t>
  </si>
  <si>
    <t>5月6日 16:03</t>
  </si>
  <si>
    <t>宁宁之于</t>
  </si>
  <si>
    <t>http://weibo.cn/2407173163/CgBisbBL6</t>
  </si>
  <si>
    <t>0532默默无闻</t>
  </si>
  <si>
    <t>转发微博 @划火柴的欠_小孩#暴打女司机#乱变道的下场！（内容来自网络）转发 1评论</t>
  </si>
  <si>
    <t>http://weibo.cn/2814800594/CgBj4AnUK</t>
  </si>
  <si>
    <t>http://weibo.cn/3182292460/CgBiJlI7Y</t>
  </si>
  <si>
    <t>FIGOO62</t>
  </si>
  <si>
    <t>#女司机惨遭男司机暴打# 看完了大部分的消息，包括被打视频和行车记录仪，以及卢琴父亲说红色的车是他的.....产生个想法，那个男司机如果需要赔偿医药费，我希望大家包括我，帮着凑一下差不多了。就是要鼓励痛打这样不要脸的司机。我一个人也不会计较什么，但是如果把我的家人也搭上，我奉陪到底！</t>
  </si>
  <si>
    <t>http://weibo.cn/1302653220/CgBiMj8Zm</t>
  </si>
  <si>
    <t>泡菜桑不桑</t>
  </si>
  <si>
    <t>http://weibo.cn/1895500604/CgBiJ46GL</t>
  </si>
  <si>
    <t>百里bili</t>
  </si>
  <si>
    <t>#成都女司机被打#@冷傀儡</t>
  </si>
  <si>
    <t>http://weibo.cn/3013567973/CgBjhCpi6</t>
  </si>
  <si>
    <t>vivo X3</t>
  </si>
  <si>
    <t>96邹敏</t>
  </si>
  <si>
    <t>【代理表扬篇】每个人的前进之路都不是那么轻松的。?特别喜欢看见我家小妞现在充满斗志的样子。?不怕你不会，就怕时刻拽着你，你还一直往后退。?努力一把吧，看看自己到底能做成什么样子。[奋斗][奋斗]#减肥，瘦身##妃莉娅##被打女司机#</t>
  </si>
  <si>
    <t>http://weibo.cn/2872891270/CgBjDc7CR</t>
  </si>
  <si>
    <t>终生消费者</t>
  </si>
  <si>
    <t>http://weibo.cn/2132762350/CgBjMmm7z</t>
  </si>
  <si>
    <t>大道泽天九世</t>
  </si>
  <si>
    <t>转发微博 @大道的漫话#成都女司机变道遭暴打# 成都暴打女司机男子道歉 3D动画还原事件经过@腾讯视频</t>
  </si>
  <si>
    <t>http://weibo.cn/2895390134/CgBkgam1k</t>
  </si>
  <si>
    <t>转发微博 @大道的漫话#成都女司机变道遭暴打# 成都打人司机行车记录仪视频曝光 女方曾多次别车@腾讯视频</t>
  </si>
  <si>
    <t>http://weibo.cn/2895390134/CgBkixqRE</t>
  </si>
  <si>
    <t>媛丫丫丫丫</t>
  </si>
  <si>
    <t>#成都被打女司机道歉#不相信全国人民认为你错是对的。暴力固然不对，但如果你技术太菜就不要那么来回变道不就没有这事了</t>
  </si>
  <si>
    <t>http://weibo.cn/1902503921/CgBk7lHKW</t>
  </si>
  <si>
    <t>神蜀黍</t>
  </si>
  <si>
    <t>#女司机惨遭男司机暴打# 事件的起因经过结果，请参见下图：</t>
  </si>
  <si>
    <t>http://weibo.cn/1891460080/CgBkqwan6</t>
  </si>
  <si>
    <t>?.?斤????3.8斤。这就是妃莉娅给你的承诺。妞，你悠着点瘦啊。[右哼哼]太瘦了不好。#妃莉娅##减肥，瘦身##被打女司机#</t>
  </si>
  <si>
    <t>http://weibo.cn/2872891270/CgBkv0Aso</t>
  </si>
  <si>
    <t>在哪裡摔倒就在哪裡躺下</t>
  </si>
  <si>
    <t>她妈都出来了，。，，继续//@MUFC_Alex: 开房挣钱做慈善，是这个意思吧[挖鼻]</t>
  </si>
  <si>
    <t>http://weibo.cn/1883348253/CgBl2mr0f</t>
  </si>
  <si>
    <t>怪叔叔他哥</t>
  </si>
  <si>
    <t>越描越黑。//@春卷: 我深刻的感受到... 多说多错，越说越错...</t>
  </si>
  <si>
    <t>http://weibo.cn/1055805967/CgBlwdbbJ</t>
  </si>
  <si>
    <t>行在在在在路上</t>
  </si>
  <si>
    <t>http://weibo.cn/3238138732/CgBlkFNrr</t>
  </si>
  <si>
    <t>建议对这个不理智，不能正确处理矛盾的暴力凶犯要依法追究其刑事责任，严惩不贷。 @陈振川#遭暴打女司机痛哭：不相信全国人民认为我错#@新浪视频客户端 精彩放映。点击下载</t>
  </si>
  <si>
    <t>http://weibo.cn/1671587367/CgBlLgOlQ</t>
  </si>
  <si>
    <t>文栋X</t>
  </si>
  <si>
    <t>http://weibo.cn/1914064981/CgBlN3ihs</t>
  </si>
  <si>
    <t>姜丽明</t>
  </si>
  <si>
    <t>http://weibo.cn/2478577570/CgBlC9kT1</t>
  </si>
  <si>
    <t>pxd273389383</t>
  </si>
  <si>
    <t>http://weibo.cn/2199781631/CgBminq9T</t>
  </si>
  <si>
    <t>冰冰冰冰倩Q</t>
  </si>
  <si>
    <t>#成都女司机变道遭殴打#[思考][思考][思考]我就静静看着不说话 @爆笑gif图强行并线到底有多可怕，看看吧。转发 1554评论 505 801</t>
  </si>
  <si>
    <t>http://weibo.cn/2702392873/CgBmKrFRG</t>
  </si>
  <si>
    <t>我正在看#成都女司机变道遭暴打# 成都女司机被打后在医院受访视频曝光 现场痛哭不已@腾讯视频</t>
  </si>
  <si>
    <t>http://weibo.cn/2132762350/CgBn8nCud</t>
  </si>
  <si>
    <t>支持律师的说法。人家就是变道也打转向灯了。你在后边不会减速。干嘛开那么快。女方就是不对你可以报警处理你不能行凶，不能正确处理矛盾，结果是一时冲动装英雄把自己送进监狱了吧。何必那么的英雄呢？ @陈振川#遭暴打女司机痛哭：不相信全国人民认为我错#@新浪视频客户端 精彩放映。点击下载</t>
  </si>
  <si>
    <t>http://weibo.cn/1671587367/CgBmWgfcp</t>
  </si>
  <si>
    <t>http://weibo.cn/2132762350/CgBndpdl7</t>
  </si>
  <si>
    <t>http://weibo.cn/2132762350/CgBnhyvP3</t>
  </si>
  <si>
    <t>唇膏控</t>
  </si>
  <si>
    <t>哈哈哈哈哈哈 我真的要被笑死了！一家人都是演员？！</t>
  </si>
  <si>
    <t>http://weibo.cn/2678223930/CgBnKw1jR</t>
  </si>
  <si>
    <t>小火乱飘</t>
  </si>
  <si>
    <t>#成都女司机被打事件# 通过此事，我还明白了一个道理，开车一定要舍得开空调，起码心情好，打不到。</t>
  </si>
  <si>
    <t>http://weibo.cn/1079192041/CgBnW1ZW3</t>
  </si>
  <si>
    <t>#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</si>
  <si>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http://weibo.cn/2715361774/CgBoziDNm</t>
  </si>
  <si>
    <t>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</si>
  <si>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http://weibo.cn/1810414653/CgBoNdc0J</t>
  </si>
  <si>
    <t>Josh_20</t>
  </si>
  <si>
    <t>[怒骂][怒骂]我叉，你这个大妈为毛突然变道，很危险好吧，煞笔，我终于知道现在很火的成都女司机被暴打的原因的，这种人完全活该被打啊！[鄙视][鄙视][鄙视]#成都女司机变道遭殴打#</t>
  </si>
  <si>
    <t>http://weibo.cn/3275751360/CgBoOELtI</t>
  </si>
  <si>
    <t>_可为</t>
  </si>
  <si>
    <t>#女司机遭男司机当街暴打#希望所有人可以看一下女司机被打视频在发表评论，希望所有人可以将目前为止的所有关于此新闻的报道看一遍在做评论，当一个男人的拳头那样挥向一个女人的时候，事件本身就没有什么争议了，男人的拳头是保卫国家，保卫亲人的！！！</t>
  </si>
  <si>
    <t>http://weibo.cn/2494973874/CgBoWEIYR</t>
  </si>
  <si>
    <t>格丽丝塔</t>
  </si>
  <si>
    <t>网络暴力太可怕了，远远超过打人这种暴力[拜拜]#成都女司机变道遭殴打#</t>
  </si>
  <si>
    <t>http://weibo.cn/2291506757/CgBpsyqtE</t>
  </si>
  <si>
    <t>M_otorola_inside雷珺宇</t>
  </si>
  <si>
    <t>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</si>
  <si>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http://weibo.cn/1959249781/CgBpPlIQc</t>
  </si>
  <si>
    <t>梦飞轻舞</t>
  </si>
  <si>
    <t>//@春卷:我深刻的感受到...多说多错，越说越错...</t>
  </si>
  <si>
    <t>http://weibo.cn/1749912521/CgBpIeW6k</t>
  </si>
  <si>
    <t>http:/weibo.cn/700648435/gbedwpqo</t>
  </si>
  <si>
    <t>慰安妇所以才一年开房80次 //@跳跳可爱虎: 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</si>
  <si>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http://weibo.cn/1959249781/CgBqqzT6N</t>
  </si>
  <si>
    <t>跳跳可爱虎</t>
  </si>
  <si>
    <t>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</si>
  <si>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http://weibo.cn/2269443552/CgBq516yM</t>
  </si>
  <si>
    <t>今天高考考上了吗</t>
  </si>
  <si>
    <t>[打脸]原来全家都是傻逼//@跳跳可爱虎:笑尿//@M_otorola_inside雷珺宇: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</si>
  <si>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http://weibo.cn/3091252007/CgBqKklxv</t>
  </si>
  <si>
    <t>海边的风伍斯托克的梦</t>
  </si>
  <si>
    <t>我估计是去拯救地球的</t>
  </si>
  <si>
    <t>http://weibo.cn/2027259397/CgBqJaUn2</t>
  </si>
  <si>
    <t>哆啦A梦的傻濂</t>
  </si>
  <si>
    <t>看完真是怕死了[生病]//@冰冰冰冰倩Q:#成都女司机变道遭殴打#[思考][思考][思考]我就静静看着不说话 @爆笑gif图强行并线到底有多可怕，看看吧。转发 1554评论 505 801</t>
  </si>
  <si>
    <t>http://weibo.cn/1974747250/CgBqwaLG4</t>
  </si>
  <si>
    <t>Maxlyne</t>
  </si>
  <si>
    <t>@moss0313 //@跳跳可爱虎:笑尿//@M_otorola_inside雷珺宇: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</si>
  <si>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http://weibo.cn/1839520645/CgBqFiWes</t>
  </si>
  <si>
    <t>Areasya</t>
  </si>
  <si>
    <t>2333 //@跳跳可爱虎:笑尿//@M_otorola_inside雷珺宇: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</si>
  <si>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http://weibo.cn/5068639358/CgBqRbF1S</t>
  </si>
  <si>
    <t>电姬少女矢泽妮可</t>
  </si>
  <si>
    <t>2333//@M_otorola_inside雷珺宇:慰安妇所以才一年开房80次 //@跳跳可爱虎: 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</si>
  <si>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http://weibo.cn/2389401842/CgBr3y8LT</t>
  </si>
  <si>
    <t>Manson_Zhang</t>
  </si>
  <si>
    <t>http://weibo.cn/2534723143/CgBr4rJBn</t>
  </si>
  <si>
    <t>亨逃不逃</t>
  </si>
  <si>
    <t>搞你妈逼慈善 你不出来开车就是他妈的慈善//@M_otorola_inside雷珺宇:去搞一个慈善机构的老板把//@重案组李sir: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</si>
  <si>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http://weibo.cn/2276576212/CgBry32Eu</t>
  </si>
  <si>
    <t>爱生活爱孔宁</t>
  </si>
  <si>
    <t>别说话不行啊！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</si>
  <si>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http://weibo.cn/1904290727/CgBrknrEj</t>
  </si>
  <si>
    <t>芦苇上的攻城狮</t>
  </si>
  <si>
    <t>#成都女司机变道遭殴打#这件事热议的背后想必是很多人也经历过类似的场面，开在你面前的是一个危险驾驶的驾驶员，抛开女性这个性别以免引发性别歧视大战，不论男女驾驶者，都应该严格遵守道路交通法规，而相关执法部门更需要严格处罚那些危险驾驶者，而对于这个案例来讲，其实不必过多谴责当事者</t>
  </si>
  <si>
    <t>http://weibo.cn/1859921740/CgBry33fu</t>
  </si>
  <si>
    <t>UR觉主_aji传教士</t>
  </si>
  <si>
    <t>不是被挖4年前也被挂？ //@电姬少女矢泽妮可:2333//@M_otorola_inside雷珺宇:慰安妇所以才一年开房80次 //@跳跳可爱虎: 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</si>
  <si>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http://weibo.cn/1828932671/CgBrZtvZf</t>
  </si>
  <si>
    <t>老-宋</t>
  </si>
  <si>
    <t>剧情跌宕起伏！ //@爱生活爱孔宁:别说话不行啊！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</si>
  <si>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http://weibo.cn/1787553267/CgBrXruZd</t>
  </si>
  <si>
    <t>舒克只要正能量</t>
  </si>
  <si>
    <t>不是不同情女司机，但我必须要说一句，确实欠打。</t>
  </si>
  <si>
    <t>http://weibo.cn/1868395244/CgBrLAJro</t>
  </si>
  <si>
    <t>岳远朋</t>
  </si>
  <si>
    <t>瞧这一家人 女儿上吧 老爸上，老爸上吧，老妈上，真是 不是一家人，不进一家门~还嫌人丢的不够呀~~</t>
  </si>
  <si>
    <t>http://weibo.cn/1289972344/CgBrMv26D</t>
  </si>
  <si>
    <t>csx123</t>
  </si>
  <si>
    <t>http://weibo.cn/1081636257/CgBsoBsya</t>
  </si>
  <si>
    <t>其实难对</t>
  </si>
  <si>
    <t>我从未见过有如此厚颜无耻之人[笑cry][笑cry]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</si>
  <si>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http://weibo.cn/1742468840/CgBs6hfhl</t>
  </si>
  <si>
    <t>大家可以点进去看看这对母女的嘴脸。还有那句“女儿在跟一个老板…额…上班”车也是老板给交的首付贷款。下面应该不用多说了吧。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</si>
  <si>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http://weibo.cn/1810414653/CgBswzmf1</t>
  </si>
  <si>
    <t>过多谴责并无实际意义，其实这不过这起事件是我们能看得到的，如果驾驶者和执法部门都没有履行好自己的责任和义务，相信潜在的危险驾驶行为还会更多 @芦苇上的攻城狮#成都女司机变道遭殴打#这件事热议的背后想必是很多人也经历过类似的场面，开在你面前的是一个危险驾驶的驾驶员，抛开女性这个性别以免引发性别歧视大战，不论男女驾驶者，都应该严格遵守道路交通法规，而相关执法部门更需要严格处罚那些危险驾驶者，而对于这个案例来讲，其实不必过多谴责当事者转发 1评论 1 2</t>
  </si>
  <si>
    <t>http://weibo.cn/1859921740/CgBsRA3jq</t>
  </si>
  <si>
    <t>骏艺木偶戏团</t>
  </si>
  <si>
    <t>http://weibo.cn/2969089305/CgBt5a6mo</t>
  </si>
  <si>
    <t>倪小悦kary</t>
  </si>
  <si>
    <t>//@SuperHyun04:帮转！#奔跑吧兄弟##随手拍##女司机惨遭男司机暴打# //@独肾少女掉坑记: //@凯撒天使://@我是sy是陈大曦: //@钟文静不文静:#郑恺女友##带儿进藏阴阳相隔#</t>
  </si>
  <si>
    <t>http://weibo.cn/1898898525/CgBsXb6ED</t>
  </si>
  <si>
    <t>4pm夏天</t>
  </si>
  <si>
    <t>#郑恺女友#乘着热搜，我也帮忙转发一下</t>
  </si>
  <si>
    <t>http:/weibo.cn/908148059/gzrezrw2</t>
  </si>
  <si>
    <t>5月6日 14:36</t>
  </si>
  <si>
    <t>卡么哈么哈</t>
  </si>
  <si>
    <t>唉，父母啊，还是不了解网络，，赶紧闭嘴吧，别在给孩子找事了//@跳跳可爱虎:笑尿//@M_otorola_inside雷珺宇: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</si>
  <si>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http://weibo.cn/1734202483/CgBt6kZlR</t>
  </si>
  <si>
    <t>厨厨厨仔</t>
  </si>
  <si>
    <t>挨揍活该！#女司机惨遭男司机暴打#</t>
  </si>
  <si>
    <t>http://weibo.cn/5575156552/CgBu1mIBS</t>
  </si>
  <si>
    <t>战争史研究WHS</t>
  </si>
  <si>
    <t>不，这就是传说中专门负责“屎不臭，搅起来臭”的那个搅屎棍啊[doge]//@秋原nrokin: 这就是传说中的猪队友啊…</t>
  </si>
  <si>
    <t>http://weibo.cn/2794283127/CgBtIqotY</t>
  </si>
  <si>
    <t>alcander2000</t>
  </si>
  <si>
    <t>目测本该平息下去的事件又要火起来了，nozuonodai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</si>
  <si>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http://weibo.cn/1704745043/CgBtSdUWg</t>
  </si>
  <si>
    <t>#成都女司机变道遭殴打#事件后续发酵。充分暴露出了中国人的德行--------。</t>
  </si>
  <si>
    <t>http://weibo.cn/2287720091/CgBtRimRy</t>
  </si>
  <si>
    <t>只是太多无能为力</t>
  </si>
  <si>
    <t>http://weibo.cn/1603325143/CgBuC1JGD</t>
  </si>
  <si>
    <t>Giraffe_xz</t>
  </si>
  <si>
    <t>#成都被打女司机道歉#被打女司机确实是活该,但还是失望男司机下手太轻[失望].大家也都别骂那个女司机了,怪可怜的.我希望有人站出来打她[doge][打脸][拜拜]</t>
  </si>
  <si>
    <t>http://weibo.cn/2057044283/CgBuNxtdj</t>
  </si>
  <si>
    <t>OPPO-U707T</t>
  </si>
  <si>
    <t>拂沉書漫</t>
  </si>
  <si>
    <t>美女 请放过自己#男司机狂打女司机##女司机惨遭男司机暴打#</t>
  </si>
  <si>
    <t>http://weibo.cn/2822525584/CgBuKhfrb</t>
  </si>
  <si>
    <t>APP团队全国高级顾问樱桃</t>
  </si>
  <si>
    <t>#成都女司机被打事件#1她对路况很熟悉 2、她并没有骨折或重伤3、她存在主观恶意的挑衅行为和连续多次的危险驾驶行为 4、她知道她为什么挨打而不是采访时所说的不知道为什么被打5、看得出挺漂亮头发发质不错估计用的璐熙可，80多次开房此天刚好安全期赶着去开房于是出了事。这就是此司机强行变道的初衷</t>
  </si>
  <si>
    <t>http://weibo.cn/3858145530/CgBuXhPvE</t>
  </si>
  <si>
    <t>一般被打者、受害者、弱者会受到社会的同情，刚看到#男司机狂打女司机# 视频的时候，偶也是蛮震惊的，觉得这男的打女人也太狠了。但随着后续调查，以及这一家人的精彩”表演“，哥也是醉了。”声泪俱下“为女儿的行为“辩解”是为了她？还是害她？博取同情？但也不想想，这样干会让人觉得更恶心吗？</t>
  </si>
  <si>
    <t>http://weibo.cn/1289972344/CgBv3uk9r</t>
  </si>
  <si>
    <t>二月十四情</t>
  </si>
  <si>
    <t>沉默是金！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</si>
  <si>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http://weibo.cn/2942364182/CgBvVwbZb</t>
  </si>
  <si>
    <t>冷傀儡</t>
  </si>
  <si>
    <t>@我是你米米哥@我他媽真想弄死自己@求正能量的乌龟嘉  //@百里bili:#成都女司机被打#@冷傀儡</t>
  </si>
  <si>
    <t>http://weibo.cn/2385116410/CgBwd1HlQ</t>
  </si>
  <si>
    <t>http://weibo.cn/1676582524/CgAqkAAPO</t>
  </si>
  <si>
    <t>检验师小张</t>
  </si>
  <si>
    <t>忽悠，接着忽悠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</si>
  <si>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http://weibo.cn/1085683633/CgBwwcl7T</t>
  </si>
  <si>
    <t>尤尤娜娜</t>
  </si>
  <si>
    <t>//@哆啦A梦的傻濂:看完真是怕死了[生病]//@冰冰冰冰倩Q:#成都女司机变道遭殴打#[思考][思考][思考]我就静静看着不说话 @爆笑gif图强行并线到底有多可怕，看看吧。转发 1554评论 505 801</t>
  </si>
  <si>
    <t>http://weibo.cn/2884087433/CgBx83neW</t>
  </si>
  <si>
    <t>二蛋张小年</t>
  </si>
  <si>
    <t>偷情也能算慈善？//@跳跳可爱虎: 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</si>
  <si>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http://weibo.cn/2315841325/CgBwYiWmT</t>
  </si>
  <si>
    <t>拦手MIX周</t>
  </si>
  <si>
    <t>http://weibo.cn/1767289100/CgBx05ulV</t>
  </si>
  <si>
    <t>wang雪珂</t>
  </si>
  <si>
    <t>只转发，不说话</t>
  </si>
  <si>
    <t>http://weibo.cn/2339661511/CgBxl2IYu</t>
  </si>
  <si>
    <t>http:/weibo.cn/057044283/gbunxtdj</t>
  </si>
  <si>
    <t>5月6日 18:46</t>
  </si>
  <si>
    <t>蛤利油ZZ</t>
  </si>
  <si>
    <t>好蠢啊 //@bonata:又开始搞新的名目博同情[干杯]//@跳跳可爱虎:笑尿//@M_otorola_inside雷珺宇: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</si>
  <si>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http://weibo.cn/2230877840/CgBxGAtKR</t>
  </si>
  <si>
    <t>摇啊摇</t>
  </si>
  <si>
    <t>这女人也真是够SB的，换我也想打人了！</t>
  </si>
  <si>
    <t>http://weibo.cn/1648020874/CgBxozosw</t>
  </si>
  <si>
    <t>股佛之家</t>
  </si>
  <si>
    <t>http://weibo.cn/1240095215/CgBxvmtzv</t>
  </si>
  <si>
    <t>aamaiopw</t>
  </si>
  <si>
    <t>#女司机变道遭殴打# 同为女司机看到你被打也觉得可怜，但是看到你的变道行为，觉得你被打也有原因，而且你开始时也不说清你是这样的行为，让大家都认为男司机是暴民，诚实点，打人是不对的，但也请你诚实的承认的错误。还好你别波罗时，波罗车跟路边的人没有出事。不然你罪大了！还好有行车记录仪</t>
  </si>
  <si>
    <t>http://weibo.cn/5394659446/CgBxIFTJb</t>
  </si>
  <si>
    <t>你拥有一颗透明的心灵</t>
  </si>
  <si>
    <t>那女的人流记录都被扒出来了//@逼格充电器:现在看来不怪这女的，他妈真的是高级黑，哈哈哈哈哈哈 //@在哪裡摔倒就在哪裡躺下:她妈都出来了，。，，继续//@MUFC_Alex: 开房挣钱做慈善，是这个意思吧[挖鼻]</t>
  </si>
  <si>
    <t>http://weibo.cn/2473633287/CgBxV59VF</t>
  </si>
  <si>
    <t>___嘆笑</t>
  </si>
  <si>
    <t>转发微博 @杨宇Ah#成都女司机变道遭殴打#女子变道固有错，男子下手太重，旁人太冷！</t>
  </si>
  <si>
    <t>http://weibo.cn/1913304347/CgBxKsqyU</t>
  </si>
  <si>
    <t>酷派 K1</t>
  </si>
  <si>
    <t>木头人_Lee</t>
  </si>
  <si>
    <t>http://weibo.cn/2181620311/CgBynt7nA</t>
  </si>
  <si>
    <t>忙生活的杨懿</t>
  </si>
  <si>
    <t>说越多， 错越多。这家人昏着连连[阴险]//@爱生活爱孔宁:别说话不行啊！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</si>
  <si>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http://weibo.cn/1972452913/CgByHvF4b</t>
  </si>
  <si>
    <t>转发微博 @Elma梦连续暴击装备 你值得拥有#成都女司机变道遭殴打#</t>
  </si>
  <si>
    <t>http://weibo.cn/1913304347/CgByKuwos</t>
  </si>
  <si>
    <t>GZY_u</t>
  </si>
  <si>
    <t>是赶着参加一项2亿的大项目吧</t>
  </si>
  <si>
    <t>http://weibo.cn/2634651383/CgBzbp8JV</t>
  </si>
  <si>
    <t>鸽子55</t>
  </si>
  <si>
    <t>http://weibo.cn/1802576793/CgBzz3rJS</t>
  </si>
  <si>
    <t>回忆里的大棉裤</t>
  </si>
  <si>
    <t>#成都被打女司机道歉#可怕的是她从来不认为自己的行为是错的，男的打人是不对，兔子急了还咬人呢，更何况这女的明显是故意的，内心何其恶毒。真心鄙视这样的人。</t>
  </si>
  <si>
    <t>http://weibo.cn/3974976575/CgBzxwekU</t>
  </si>
  <si>
    <t>萧山宁357</t>
  </si>
  <si>
    <t>这家人的智商也真是让人服了//@跳跳可爱虎:笑尿//@M_otorola_inside雷珺宇: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</si>
  <si>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http://weibo.cn/1564106775/CgBzt7le2</t>
  </si>
  <si>
    <t>沁小妹是砣炭</t>
  </si>
  <si>
    <t>瞬间笑尿！</t>
  </si>
  <si>
    <t>http://weibo.cn/1795526735/CgBAj71SD</t>
  </si>
  <si>
    <t>苏无将</t>
  </si>
  <si>
    <t>超越梦鸽的人出现了</t>
  </si>
  <si>
    <t>http://weibo.cn/1687733717/CgBABqbko</t>
  </si>
  <si>
    <t>皇帝未死</t>
  </si>
  <si>
    <t>#暴打女司机#特效版 总血量5050。。。。</t>
  </si>
  <si>
    <t>http://weibo.cn/2304382215/CgBAVx1Gl</t>
  </si>
  <si>
    <t>看海盐</t>
  </si>
  <si>
    <t>#女司机惨遭男司机暴打#终须有明事理的人出现分析了!! 转自知乎</t>
  </si>
  <si>
    <t>http://weibo.cn/3203708840/CgBB99u4g</t>
  </si>
  <si>
    <t>http://weibo.cn/1240095215/CgBC75uk8</t>
  </si>
  <si>
    <t>芝麻anti-parents</t>
  </si>
  <si>
    <t>坏蛋打混蛋，让他们都长点记性。[偷笑]我们就逼逼一下就够了</t>
  </si>
  <si>
    <t>http://weibo.cn/2570325944/CgBCkneoX</t>
  </si>
  <si>
    <t>陆斐luffe</t>
  </si>
  <si>
    <t>#女司机变道遭殴打#我就不信这女司机换成个肌肉男这男司机就敢下车打人家？很明显第一次女司机不是故意别男的，一个男的车上有老婆孩子就超车上去别人家？这不是找事吗？后来别不过人女的 你就恼羞成怒下车打人家？不怕装逼遭雷劈？一个男的往人家女的脸上踹？强烈要求女方律师告男司机杀人未遂！！！</t>
  </si>
  <si>
    <t>http://weibo.cn/5356208043/CgBCGymLK</t>
  </si>
  <si>
    <t>我正在看#成都女司机变道遭暴打# 被打女司机父亲称绝不接受道歉 痛斥网络人肉@腾讯视频</t>
  </si>
  <si>
    <t>http://weibo.cn/1240095215/CgBD3zUiG</t>
  </si>
  <si>
    <t>_MingLiang_</t>
  </si>
  <si>
    <t>XX慈善机构说：我真是日了狗了！关我毛事！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</si>
  <si>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http://weibo.cn/1654500160/CgBDHtTfj</t>
  </si>
  <si>
    <t>我正在看#成都女司机变道遭暴打# 成都被打女司机就首次变道道歉 称当时有点急@腾讯视频</t>
  </si>
  <si>
    <t>http://weibo.cn/1240095215/CgBEbkqmK</t>
  </si>
  <si>
    <t>http://weibo.cn/2589602754/CgBE1BitP</t>
  </si>
  <si>
    <t>怡宝</t>
  </si>
  <si>
    <t>不别车，不打人。心纯净，行至美。#女司机惨遭男司机暴打#</t>
  </si>
  <si>
    <t>http://weibo.cn/3284695437/CgBE3nPv0</t>
  </si>
  <si>
    <t>五一假期刚过，“成都女司机被打”一事几经发酵，几乎成了“最热”新闻，而其中最为意外的是，作为事件受害方的女司机，被暴打受伤不仅没有得到舆论同情与支持，反而一夜之间成了公众口诛笔伐的“马路杀手”，遭到各方质疑与批评。[哈哈][哈哈][哈哈][哈哈][哈哈][哈哈][哈哈][哈哈] @四川省旅游发展研究会888#成都女司机变道遭暴打# 【动画还原成都女司机多次变道过程 回顾暴力事件起因 】</t>
  </si>
  <si>
    <t>http://weibo.cn/2589602754/CgBEz1yNX</t>
  </si>
  <si>
    <t>豆子在Korea</t>
  </si>
  <si>
    <t>这就是我不想学驾照的原因#成都女司机被打# @交通安全蜀黍【女司机错把油门当刹车撞飞俩女孩[吃惊]】5月1日下午3点半在贵州黎平县人民医院门口，一辆汽车撞到岗亭摄像头后突然加速，将两个小女孩撞出两三米远，直到顶上路边汽车才停下来！事后交警了解到，女司机慌乱中把油门当成了刹车[衰]。庆幸的是两个小女孩只受了皮外伤。转发 389评论 881 315</t>
  </si>
  <si>
    <t>http://weibo.cn/1967184365/CgBEvsauQ</t>
  </si>
  <si>
    <t>无脸烧包男</t>
  </si>
  <si>
    <t>死了狗了 //@_MingLiang_:XX慈善机构说：我真是日了狗了！关我毛事！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</si>
  <si>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http://weibo.cn/1711607742/CgBEW0T28</t>
  </si>
  <si>
    <t>风雨一身泥</t>
  </si>
  <si>
    <t>真是亲妈？这智商。绝了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</si>
  <si>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http://weibo.cn/1403188030/CgBFCiBy1</t>
  </si>
  <si>
    <t>妄想中二-Air空气君</t>
  </si>
  <si>
    <t>#我不装公知了##纯粹吐槽#如果有一天我在高速上堵车占用应急车道，请记得我是要赶着去做慈善x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</si>
  <si>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http://weibo.cn/1751436862/CgBFC2pNQ</t>
  </si>
  <si>
    <t>一脚踢出大姨妈</t>
  </si>
  <si>
    <t>#成都女司机变道遭殴打#活该吧 这女的早就该打了 违规二十多次还做慈善 死的能说成活的(图片来自朋友圈)</t>
  </si>
  <si>
    <t>http://weibo.cn/3636258202/CgBG9pRe5</t>
  </si>
  <si>
    <t>我想养只狗取名叫猫咪</t>
  </si>
  <si>
    <t>越描越黑，蠢哭</t>
  </si>
  <si>
    <t>http://weibo.cn/3226619362/CgBGbcpyp</t>
  </si>
  <si>
    <t>--Y漸行漸遠Y--</t>
  </si>
  <si>
    <t>安全无小事，不开斗气车！！ @如云蔽日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转发 5评论 10 15</t>
  </si>
  <si>
    <t>http://weibo.cn/2004454873/CgBGycSec</t>
  </si>
  <si>
    <t>2015时装潮流</t>
  </si>
  <si>
    <t>#女司机被暴打#</t>
  </si>
  <si>
    <t>http://weibo.cn/1662703685/CgBGta2Ra</t>
  </si>
  <si>
    <t>微博话题墙</t>
  </si>
  <si>
    <t>#女司机惨遭男司机暴打#【好一出“精彩”的连续剧】男司机行车记录</t>
  </si>
  <si>
    <t>http://weibo.cn/2128433953/CgBGtv9hP</t>
  </si>
  <si>
    <t>陈小恒cxh</t>
  </si>
  <si>
    <t>“诶，这位先生做不做慈善啊，小慈善300，大慈善500，包夜慈善晚会1000....诶，别走啊，正规发票...” //@战争史研究WHS:不，这就是传说中专门负责“屎不臭，搅起来臭”的那个搅屎棍啊[doge]//@秋原nrokin: 这就是传说中的猪队友啊…</t>
  </si>
  <si>
    <t>http://weibo.cn/1826027747/CgBGU6Rgq</t>
  </si>
  <si>
    <t>#女司机被暴打#i全国人民确实认定你被打是活该，你第一次变到伤到人家，如果第二次的话你能认错，二千不和人家较劲，那就不会让别人下手那么狠了，要是换成你是男司机，你第一次这样不看后面，想变就变，那你怎么想</t>
  </si>
  <si>
    <t>http://weibo.cn/1662703685/CgBHdAtmy</t>
  </si>
  <si>
    <t>sina陆小丁</t>
  </si>
  <si>
    <t>http://weibo.cn/2140802653/CgBHeqNT1</t>
  </si>
  <si>
    <t>转发微博 @lovechopin我参与了#遭暴打女司机痛哭：不相信全国人民认为我错#发起的投票【被打女司机痛哭：不相信全国人民都认为我错】，我投给了“有错”这个选项。你也快来表态吧~</t>
  </si>
  <si>
    <t>http://weibo.cn/2140802653/CgBHQgo2i</t>
  </si>
  <si>
    <t>#女司机惨遭男司机暴打#【[话筒]传成都被打女司机父亲系干部 营山官方回应无此人】据四川省人民政府官方微博@四川发布 成都女司机被打事件后，有舆论指卢女士的父亲卢先生为南充营山县政法委干部。对此，今日营山县政法委官方通过四川新闻网麻辣社区发布声明回应，营山县政法委没有姓卢的干部[围观]。</t>
  </si>
  <si>
    <t>http://weibo.cn/1496814565/CgBHDAdx0</t>
  </si>
  <si>
    <t>向东是大海blog</t>
  </si>
  <si>
    <t>这是今年最好笑的的笑话！没有之一！！！→_→ //@胡同里的穷骚包:死了狗了 //@_MingLiang_:XX慈善机构说：我真是日了狗了！关我毛事！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</si>
  <si>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http://weibo.cn/1701789945/CgBIbzJfv</t>
  </si>
  <si>
    <t>我正在看#成都女司机变道遭暴打# 最牛动画还原！看男女司机咋斗气避驾驶错误@腾讯视频</t>
  </si>
  <si>
    <t>http://weibo.cn/1240095215/CgBHXDtLt</t>
  </si>
  <si>
    <t>小牛知知皂</t>
  </si>
  <si>
    <t>尤其开车的人最能体会男司机 @疏影恋香一开始，我看到#成都女司机变道遭殴打#的新闻只有图片，就觉得男的有病居然这么暴力。等我看到行车记录仪的视频，我就搜来暴打此女的视频，解气！再看到今天此女的无辜样，我反复看了好几遍暴打视频都觉得不够，我也想往她大饼脸上踩一脚[草泥马]转发 1评论 7 12</t>
  </si>
  <si>
    <t>http://weibo.cn/1141784045/CgBHYyLjv</t>
  </si>
  <si>
    <t>-小小方-</t>
  </si>
  <si>
    <t>呵呵！</t>
  </si>
  <si>
    <t>http://weibo.cn/2715172647/CgBIykqho</t>
  </si>
  <si>
    <t>亚历山大065</t>
  </si>
  <si>
    <t>//@福建墨云01:这一家人都很二 //@慷慨悲歌v:[黑线]//@事多劈梨:无语了…… //@战争史研究WHS:不，这就是传说中专门负责“屎不臭，搅起来臭”的那个搅屎棍啊[doge]//@秋原nrokin: 这就是传说中的猪队友啊…</t>
  </si>
  <si>
    <t>http://weibo.cn/3802438560/CgBIk8X2A</t>
  </si>
  <si>
    <t>经过近几日的梳理、还原，事件真相其实已经一目了然，受害女司机临时变道“插队”，致使打人的男司机突然减速，险酿事故，还吓到了自己的孩子。在此之后，两车斗气竞逐，相互别车，最后，气愤不过的男司机干脆逼停了对方，打人泄愤。事件还原、事实清楚，男司机打人有错，女司机也不能逃脱干系。 @四川省旅游发展研究会888#成都女司机变道遭暴打# 【动画还原成都女司机多次变道过程 回顾暴力事件起因 】</t>
  </si>
  <si>
    <t>http://weibo.cn/2589602754/CgBJl5BLY</t>
  </si>
  <si>
    <t>张晰楠</t>
  </si>
  <si>
    <t>慈善与蓄意制造安全事故有半毛钱关系？现在知道为什么这女的如此骄纵轻狂，均是拜其父母所赐。社会垃圾，马路负能量。//@战争史研究WHS:不，这就是传说中专门负责“屎不臭，搅起来臭”的那个搅屎棍啊[doge]//@秋原nrokin: 这就是传说中的猪队友啊…</t>
  </si>
  <si>
    <t>http://weibo.cn/2176583430/CgBJufToK</t>
  </si>
  <si>
    <t>菟小馨是萌妹跌跌撞撞举世无双</t>
  </si>
  <si>
    <t>http://weibo.cn/2160533084/CgBJd5rVv</t>
  </si>
  <si>
    <t>雪的部落格</t>
  </si>
  <si>
    <t>继续编。就是真的也没人同情，这家人，真的是够了。 //@胡同里的穷骚包:死了狗了 //@_MingLiang_:XX慈善机构说：我真是日了狗了！关我毛事！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</si>
  <si>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http://weibo.cn/1651909695/CgBJ7atys</t>
  </si>
  <si>
    <t>adfadfer</t>
  </si>
  <si>
    <t>http://weibo.cn/2127118997/CgBJBldUV</t>
  </si>
  <si>
    <t>其父在面对媒体时态度强硬，所出言论皆是为女儿避责，甚至在网上曝光涉案车辆有20余次违章记录时，这位父亲也表示这些记录都是自己驾驶造成的，俨然一副“护犊”姿态。[哈哈][哈哈][哈哈][哈哈][哈哈][哈哈][哈哈][哈哈][哈哈][哈哈][哈哈][哈哈][哈哈][哈哈][哈哈][哈哈][哈哈][哈哈][哈哈] @四川省旅游发展研究会888#成都女司机变道遭暴打# 【动画还原成都女司机多次变道过程 回顾暴力事件起因 】</t>
  </si>
  <si>
    <t>http://weibo.cn/2589602754/CgBJMi4HR</t>
  </si>
  <si>
    <t>可是，在受伤住院之后，原本承认错误称自己不应临时变道的女司机却将责任全部抛给对方，认为自己“技术好”、“变道合理”，而对于视频中再清楚不过的竞逐、别车，女司机也表示“不是故意”、“没感觉”；[哈哈][哈哈][哈哈][哈哈][哈哈][哈哈][哈哈][哈哈][哈哈][哈哈][哈哈][哈哈][哈哈][哈哈][哈哈] @四川省旅游发展研究会888#成都女司机变道遭暴打# 【动画还原成都女司机多次变道过程 回顾暴力事件起因 】</t>
  </si>
  <si>
    <t>http://weibo.cn/2589602754/CgBJE1ri2</t>
  </si>
  <si>
    <t>咔嚓咔嚓的王国</t>
  </si>
  <si>
    <t>客观的评价都不是好鸟，女的更垃圾一点</t>
  </si>
  <si>
    <t>http://weibo.cn/1132270987/CgBJOAZnU</t>
  </si>
  <si>
    <t>小巴图2015要努力</t>
  </si>
  <si>
    <t>http://weibo.cn/2250058990/CgBKFxiA7</t>
  </si>
  <si>
    <t>@南海交警车管所@禅城交警@南海交警@佛山交警微路况 您好，这是5月1日行车记录仪视屏，图左红车实线变道，导致我车和右车相撞，在华快。</t>
  </si>
  <si>
    <t>http:/weibo.cn/250058990/gzok8vle</t>
  </si>
  <si>
    <t>5月6日 13:25</t>
  </si>
  <si>
    <t>自己被打，就将责任一股脑推给别人，不顾起因、不理争议，这样的“示弱”自然难以服众。诚然，驾车陋习反映出了我们的社会公德每况日下，而我们避重就轻、能忍则忍的遇事心态也致使不少陋习司机变本加厉。[哈哈][哈哈][哈哈][哈哈][哈哈][哈哈][哈哈][哈哈][哈哈][哈哈][哈哈][哈哈][哈哈][哈哈]</t>
  </si>
  <si>
    <t>http://weibo.cn/2589602754/CgBKwmZi8</t>
  </si>
  <si>
    <t>C-空间</t>
  </si>
  <si>
    <t>绝对被KO蒙了[别烦我] @皇帝未死#暴打女司机#特效版 总血量5050。。。。转发 14评论 4</t>
  </si>
  <si>
    <t>http://weibo.cn/2479170492/CgBKo6mi3</t>
  </si>
  <si>
    <t>毋庸讳言，不论何种原因，打人就应严惩，但这位被打伤的女司机真的如其所言，一点错没有吗？我们提倡的交通安全，不应只是一方对另一方负责，正如行人过马路，既要求行人不闯红灯、观察好来往车辆、穿行斑马线，也要求驾车司机遵守交则、减速慢行。[哈哈][哈哈][哈哈][哈哈][哈哈][哈哈][哈哈][哈哈] @四川省旅游发展研究会888#成都女司机变道遭暴打# 【动画还原成都女司机多次变道过程 回顾暴力事件起因 】</t>
  </si>
  <si>
    <t>http://weibo.cn/2589602754/CgBKmjP5z</t>
  </si>
  <si>
    <t>凡事理应追根溯源，打人者自己的孩子被吓哭，甚至险些追尾或因避让撞车，女司机“睁眼瞎”般辩解岂能不让人气愤，倘若真的因此发生车祸，这位“问心无愧”的女司机还有何种说辞？[哈哈][哈哈][哈哈][哈哈][哈哈][哈哈][哈哈][哈哈][哈哈][哈哈][哈哈][哈哈][哈哈][哈哈][哈哈][哈哈][哈哈][哈哈]</t>
  </si>
  <si>
    <t>http://weibo.cn/2589602754/CgBKKfKoI</t>
  </si>
  <si>
    <t>受害女司机所代表的，正是隐藏在社会中的不少陋习和恶习“持有者”，有句评论笔者甚为欣赏：“暴力在事实上也是向他人宣示权利的一种方式，同时也因其带来的负面效应，致使博弈失败，从而令人们舍弃暴力走向文明”。</t>
  </si>
  <si>
    <t>http://weibo.cn/2589602754/CgBLEoiyP</t>
  </si>
  <si>
    <t>这位施暴男司机，恰恰做了不少人想做而不敢做也不能做的事，换位思考一番，变道事小，但其所带来的事故隐患却甚巨，在自己和家人生命受到威胁时，怎能不义愤填膺？如若我们严惩了暴力，却任凭道德底线一再缩减，以“结果”二字定论事实，社会公义岂能坚守。[哈哈][哈哈][哈哈][哈哈][哈哈]</t>
  </si>
  <si>
    <t>http://weibo.cn/2589602754/CgBLKBaKq</t>
  </si>
  <si>
    <t>木瓜妞妞喵</t>
  </si>
  <si>
    <t>@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</si>
  <si>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http://weibo.cn/2410708255/CgBLJpROI</t>
  </si>
  <si>
    <t>超级无敌张英果</t>
  </si>
  <si>
    <t>这尼玛有点屌～ 各种屌～抱歉，此微博已被作者删除。查看帮助：</t>
  </si>
  <si>
    <t>http://weibo.cn/5540643780/CgBMge5ar</t>
  </si>
  <si>
    <t>汽车增速、文明倒退，受害却引来公愤，折射了我们当下社会的文明饥渴。法有据、理难梳，再不重视起来，下一位躺在这位女司机病床上的，又是谁呢？[哈哈][哈哈][哈哈][哈哈][哈哈][哈哈][哈哈][哈哈][哈哈][哈哈][哈哈][哈哈][哈哈][哈哈][哈哈][哈哈][哈哈][哈哈][熊猫][熊猫][熊猫][熊猫][熊猫]</t>
  </si>
  <si>
    <t>http://weibo.cn/2589602754/CgBMkEqFB</t>
  </si>
  <si>
    <t>Rs柒爷</t>
  </si>
  <si>
    <t>这样好么。。。[纠结]还原最佳特效。#成都被打女司机#@王思聪@邓超@微博搞笑排行榜</t>
  </si>
  <si>
    <t>http://weibo.cn/1775647724/CgBMbu7up</t>
  </si>
  <si>
    <t>再见青春78</t>
  </si>
  <si>
    <t>http://weibo.cn/1457695933/CgBMxFdDn</t>
  </si>
  <si>
    <t>我是小苦丁小贫丁</t>
  </si>
  <si>
    <t>[衰][衰][衰]我特么无话可说了，这一家子</t>
  </si>
  <si>
    <t>http://weibo.cn/1689527567/CgBMLeCft</t>
  </si>
  <si>
    <t>喜利MAPLE</t>
  </si>
  <si>
    <t>http://weibo.cn/1067036725/CgBNmt28O</t>
  </si>
  <si>
    <t>今天XT1254更新了吗</t>
  </si>
  <si>
    <t>右边太naive，拿自己女儿为自己事业打下基石，对他来说当然是慈善！[doge]//@M_otorola_inside雷珺宇:慰安妇所以才一年开房80次 //@跳跳可爱虎: 笑尿//@M_otorola_inside雷珺宇: 去搞一个慈善机构的老板把//@重案组李sir: 我去你妈的吧</t>
  </si>
  <si>
    <t>http://weibo.cn/2129779692/CgBNaBPFV</t>
  </si>
  <si>
    <t>http:/weibo.cn/715361774/gbozidnm</t>
  </si>
  <si>
    <t>5月6日 18:31</t>
  </si>
  <si>
    <t>小豆花的歪歪心思</t>
  </si>
  <si>
    <t>http://weibo.cn/2032334035/CgBNx8kUq</t>
  </si>
  <si>
    <t>四水木方</t>
  </si>
  <si>
    <t>#成都女司机变道遭殴打# 吓成翔了，一再恶意违章和死不认错，只能说恶人自有恶人磨，而另一边暴力殴打女人，只能说下手重了点儿，性格冲了点儿</t>
  </si>
  <si>
    <t>http://weibo.cn/1717400571/CgBNMt92M</t>
  </si>
  <si>
    <t>冷笑话精选</t>
  </si>
  <si>
    <t>强行并线到底有多可怕，大家看看吧，注意安全。。。</t>
  </si>
  <si>
    <t>http://weibo.cn/1644395354/CgBCdBOC2</t>
  </si>
  <si>
    <t>5月6日 19:05</t>
  </si>
  <si>
    <t>好吧不知道好混乱</t>
  </si>
  <si>
    <t>http://weibo.cn/3990015253/CgBO6zYpr</t>
  </si>
  <si>
    <t>围观的力量V</t>
  </si>
  <si>
    <t>http://weibo.cn/2390604102/CgBOap5RE</t>
  </si>
  <si>
    <t>单板了个毛毛</t>
  </si>
  <si>
    <t>#女司机惨遭男司机暴打# 太血腥，太暴力，勿入，这TMD是广告！@秀才菌@神得强Steven@杨国柱@刘大鸿 （分享自@优酷PC客户端）</t>
  </si>
  <si>
    <t>http://weibo.cn/2167063045/CgBOt3qqU</t>
  </si>
  <si>
    <t>那年二十一那年天很蓝</t>
  </si>
  <si>
    <t>那女的毕竟属于弱智群体，你们口诛笔伐的有点过分了！连开房记录都扒出来了。差不多就行了。</t>
  </si>
  <si>
    <t>http://weibo.cn/2486625642/CgBOSryEP</t>
  </si>
  <si>
    <t>六歌er</t>
  </si>
  <si>
    <t>#男司机暴打女司机#没有淘宝做不到[doge]</t>
  </si>
  <si>
    <t>http://weibo.cn/5547830425/CgBQrmKgs</t>
  </si>
  <si>
    <t>伟哥不宣传</t>
  </si>
  <si>
    <t>都有错，都不得好结果</t>
  </si>
  <si>
    <t>http://weibo.cn/1705738517/CgBQGpFxk</t>
  </si>
  <si>
    <t>5月6日 19:15</t>
  </si>
  <si>
    <t>轮下的青烟CAD</t>
  </si>
  <si>
    <t>慰安妇？真心不想再看见她的新闻了...........这一家人这是够了..........</t>
  </si>
  <si>
    <t>http://weibo.cn/1840978570/CgBQwEs3D</t>
  </si>
  <si>
    <t>陈结论</t>
  </si>
  <si>
    <t>http://weibo.cn/1772688282/CgBQJnRkl</t>
  </si>
  <si>
    <t>老靓826</t>
  </si>
  <si>
    <t>#女司机惨遭男司机暴打#现在是不是也该翻翻那个打人男司机的背景了？人肉狂都把女司机的最隐私都翻出来了，而看不到仼何有关男司机的。</t>
  </si>
  <si>
    <t>http://weibo.cn/2559387275/CgBQwoOGo</t>
  </si>
  <si>
    <t>懒央央的围脖</t>
  </si>
  <si>
    <t>我笑了～两娘母演技太差了，别个记者全部看在眼里的～[生病][生病][生病]恶心</t>
  </si>
  <si>
    <t>http://weibo.cn/2765718283/CgBQVdzBq</t>
  </si>
  <si>
    <t>康熙都来了</t>
  </si>
  <si>
    <t>http://weibo.cn/2459198104/CgBRdeGxk</t>
  </si>
  <si>
    <t>高傲的花花</t>
  </si>
  <si>
    <t>继续编。。。越来越离谱了。。。之前觉得这女司机怎么这么能装，行车记录仪摆那还说不知怎么回事，原来是遗传。。。</t>
  </si>
  <si>
    <t>http://weibo.cn/1856961500/CgBRer6Mb</t>
  </si>
  <si>
    <t>流着泪的木偶人</t>
  </si>
  <si>
    <t>#成都女司机变道遭暴打#看了这个视频，我对男司机的不理智表示同情，他做了我们很多人不敢做的事情，那些开车存在陋习的司机们你们是不是要反省一下呢？我倒是感觉这样的事情应该多发生点，给那些自私主义者点些长明灯，不是那么多人都是好脾气的，</t>
  </si>
  <si>
    <t>http://weibo.cn/1573625222/CgBRycJb7</t>
  </si>
  <si>
    <t>#女司机惨遭男司机暴打#女司机被扒皮人肉了个底朝天，不单身份背景，连带开房记录隐私照片人流情况都扒出来了……肉体遭到暴力对待，精神还遇到网络暴力，这一生估计都会受影响吧。我之前有感叹说如果性别对换或相同，还会有那么多人关注这事吗？而且奇怪的是，打人的男司机怎么不被人肉呢？[思考]</t>
  </si>
  <si>
    <t>http://weibo.cn/1911541980/CgBRxlthT</t>
  </si>
  <si>
    <t>#成都女司机变道遭暴打#我也是个司机，马路不是你想怎么开就怎么开，不顾及别人的，让让不是大家都方便，那种连续别人还理直气壮的，你理在哪里？要是没有法律光是人的社会主义，打死你都活该，不顾及别人安全的人不受人尊重？还好意思博同情？</t>
  </si>
  <si>
    <t>http://weibo.cn/1573625222/CgBRIe7r9</t>
  </si>
  <si>
    <t>S--凯蓝</t>
  </si>
  <si>
    <t>这卖家 太拼了吧</t>
  </si>
  <si>
    <t>http://weibo.cn/2708198474/CgBS99O77</t>
  </si>
  <si>
    <t>5月6日 12:35</t>
  </si>
  <si>
    <t>梁小宅Melody</t>
  </si>
  <si>
    <t>@落落luolily 八卦一下，哈哈哈抱歉，此微博已被作者删除。查看帮助：</t>
  </si>
  <si>
    <t>http://weibo.cn/1873983523/CgBSu9Wow</t>
  </si>
  <si>
    <t>guimin__</t>
  </si>
  <si>
    <t>#女司机惨遭男司机暴打#且不说男司机打人有多么不对，视频中女司机刹车灯亮，故意把男司机的车别到最右侧，险些撞上路人，这是什么心肠啊，可怜之人必有可恨之处！也希望此次事件关注的是事件本身，不要给“女司机”这三个字扣上恶名。</t>
  </si>
  <si>
    <t>http://weibo.cn/1862494895/CgBSMsGcB</t>
  </si>
  <si>
    <t>厦门海峡油高级客户经理-小林</t>
  </si>
  <si>
    <t>http://weibo.cn/3220559700/CgBSJdDIa</t>
  </si>
  <si>
    <t>果仁倾城雨</t>
  </si>
  <si>
    <t>http://weibo.cn/2674819041/CgBSQAZvC</t>
  </si>
  <si>
    <t>毛书书jkl</t>
  </si>
  <si>
    <t>http://weibo.cn/1692607213/CgBTzdSdS</t>
  </si>
  <si>
    <t>海客追风hikerdrifter</t>
  </si>
  <si>
    <t>http://weibo.cn/2315712671/CgBTOfTkq</t>
  </si>
  <si>
    <t>喵星人-瑶蓝</t>
  </si>
  <si>
    <t>今天把这个事儿说给公司的一个韩国同事听。韩国同事说，这都不知道么？这是顶级版的行车记录仪广告啊！这个事情过后，多少人要去买新车记录仪了！</t>
  </si>
  <si>
    <t>http://weibo.cn/2270831817/CgBTG20eV</t>
  </si>
  <si>
    <t>Me妍呐妍</t>
  </si>
  <si>
    <t>http://weibo.cn/3940108405/CgBTGzHI5</t>
  </si>
  <si>
    <t>fafsfafs</t>
  </si>
  <si>
    <t>http://weibo.cn/2303525851/CgBU5qxYi</t>
  </si>
  <si>
    <t>仵江</t>
  </si>
  <si>
    <t>先被这女的恶心完，被它爸恶心，被它爸恶心完被它妈恶心…这一家人已经恶心好几天了，能不能有点正义人士做点慈善把他家拆了去…想吐，真的</t>
  </si>
  <si>
    <t>http://weibo.cn/2527566221/CgBUpeaF6</t>
  </si>
  <si>
    <t>#女司机惨遭男司机暴打#爸爸说朋友催着聚会，妈妈说去做慈善[思考][思考][思考]大家觉得是什么呢？</t>
  </si>
  <si>
    <t>http://weibo.cn/2993937327/CgBUNbjgr</t>
  </si>
  <si>
    <t>座山_雕</t>
  </si>
  <si>
    <t>高手在民间，男司机忍无可忍，使出了失传已久的《面目全非脚》。。。</t>
  </si>
  <si>
    <t>http://weibo.cn/2605318947/CgBV1kfmJ</t>
  </si>
  <si>
    <t>阮立强0</t>
  </si>
  <si>
    <t>男人打女人就是错，没有什么可以拿来做理由的。有本事就不能拿女人出气</t>
  </si>
  <si>
    <t>http://weibo.cn/5000570510/CgBVIc2V7</t>
  </si>
  <si>
    <t>安定医院郝医生</t>
  </si>
  <si>
    <t>这家人真逗，越描越黑，下一步表姐堂哥该整出来了吧</t>
  </si>
  <si>
    <t>http://weibo.cn/2841054630/CgBWfzHNG</t>
  </si>
  <si>
    <t>-iuniverse-</t>
  </si>
  <si>
    <t>http://weibo.cn/2109664510/CgBWr5wm2</t>
  </si>
  <si>
    <t>唐韩Z</t>
  </si>
  <si>
    <t>[打脸][doge][doge]</t>
  </si>
  <si>
    <t>http://weibo.cn/2518838855/CgBWt8aRC</t>
  </si>
  <si>
    <t>柱状物体</t>
  </si>
  <si>
    <t>如果你们看见我占用高速公路应急通道，不要举报，因为我要去做慈善</t>
  </si>
  <si>
    <t>http://weibo.cn/1434275100/CgBWMFD0a</t>
  </si>
  <si>
    <t>大荔沙苑黄花</t>
  </si>
  <si>
    <t>http://weibo.cn/2336703220/CgBWzF15K</t>
  </si>
  <si>
    <t>支持律师的说法。人家就是变道也打转向灯了。你在后边不会减速。干嘛开那么快。女方就是不对你可以报警处理你不能行凶，不能正确处理矛盾，结果是一时冲动装英雄把自己送进监狱了吧。何必那么的英雄呢？</t>
  </si>
  <si>
    <t>http://weibo.cn/1671587367/CgBWVu9rl</t>
  </si>
  <si>
    <t>凡人周某某</t>
  </si>
  <si>
    <t>哈哈 这么看来 这女人挨打不冤 //@丁声基:我都要给这个男暴徒捐款了。惩治这种贱女人。//@凡人周某某:这一家人都不是人类思路啊 赶紧承认错误 还能挽回点同情 再这么解释下去 我都担心有人去医院补刀</t>
  </si>
  <si>
    <t>http://weibo.cn/1644897927/CgBXgbrEs</t>
  </si>
  <si>
    <t>肉比特張胖子</t>
  </si>
  <si>
    <t>#女司机惨遭男司机暴打#网友神一样的分析！我个人觉得很到位啊！</t>
  </si>
  <si>
    <t>http://weibo.cn/3745267930/CgBXovvPv</t>
  </si>
  <si>
    <t>糯米她爹的爹</t>
  </si>
  <si>
    <t>天啊撸，没人让她看行车记录仪的视频嘛[doge]全天下人都看过了就她没看，让她这么傻逼逼的演戏，你们实在太坏了[偷乐]说明此女人缘也是极差的，都等她出糗</t>
  </si>
  <si>
    <t>http://weibo.cn/5122487703/CgBXqgBsq</t>
  </si>
  <si>
    <t>温家这货竭诚为您发神经</t>
  </si>
  <si>
    <t>噗，这借口也是编的出来，一家人带着脑袋就为了显高？//@安定医院郝医生: 这家人真逗，越描越黑，下一步表姐堂哥该整出来了吧</t>
  </si>
  <si>
    <t>http://weibo.cn/1768184703/CgBXs3xdA</t>
  </si>
  <si>
    <t>小白菜0925</t>
  </si>
  <si>
    <t>真恶心</t>
  </si>
  <si>
    <t>http://weibo.cn/5603088106/CgBY2n2AR</t>
  </si>
  <si>
    <t>高三师</t>
  </si>
  <si>
    <t>http://weibo.cn/1561078770/CgBYijg8f</t>
  </si>
  <si>
    <t>咸饭甜浆软油条</t>
  </si>
  <si>
    <t>这家子人脑子都怎么想的，还想洗白还接受采访，安安静静养好伤等判决呗。这女的该但这男的下手也太重了～[生病] //@BJ兄弟球衣社:哈哈哈哈哈哈越抹越黑</t>
  </si>
  <si>
    <t>http://weibo.cn/1886567727/CgBYi3Qmg</t>
  </si>
  <si>
    <t>commonlily</t>
  </si>
  <si>
    <t>奔丧也没这么急的~但是人肉她真是没必要~//@安定医院郝医生:这家人真逗，越描越黑，下一步表姐堂哥该整出来了吧</t>
  </si>
  <si>
    <t>http://weibo.cn/1852946472/CgBYQBad6</t>
  </si>
  <si>
    <t>起个壁名真费劲</t>
  </si>
  <si>
    <t>看了新闻，看了视频，真想大声跟你这个女人说一句:马路是你家开的吗？想怎么开就怎么开！我也是个司机，你第一次变道时，绝对没有看反光镜，要是看了，你也是故意别的男方，有记录仪，你还说你无辜，把你打成这样，算是你这辈子积了点德，对于你这种人没有其他的解决方式，全国人民都在支持男方 @流着泪的木偶人#成都女司机变道遭暴打#看了这个视频，我对男司机的不理智表示同情，他做了我们很多人不敢做的事情，那些开车存在陋习的司机们你们是不是要反省一下呢？我倒是感觉这样的事情应该多发生点，给那些自私主义者点些长明灯，不是那么多人都是好脾气的，</t>
  </si>
  <si>
    <t>http://weibo.cn/3788271860/CgBZd6q4t</t>
  </si>
  <si>
    <t>一天到晚游泳的Stephen</t>
  </si>
  <si>
    <t>哈哈哈哈哈抱歉，此微博已被作者删除。查看帮助：</t>
  </si>
  <si>
    <t>http://weibo.cn/1557763155/CgBZdFELf</t>
  </si>
  <si>
    <t>丹黄海世里</t>
  </si>
  <si>
    <t>#成都被打女司机#现在的网友看到女性被男性暴打都开始叫好了吗。无论做错什么，那样的打法简直就是不尊重人格，事情里男司机在车上说的那句“臭婆娘”，我想也不是什么尊重女性的人吧。就算是犯了天大的错，都是有人权的。有句评论说如果那是个彪汉，男司机就不敢打了。用暴力发泄一己愤怒还被叫好呵呵</t>
  </si>
  <si>
    <t>http://weibo.cn/1784612024/CgBZGBK5D</t>
  </si>
  <si>
    <t>春_Plus</t>
  </si>
  <si>
    <t>这不是让全国人民呵呵吗</t>
  </si>
  <si>
    <t>http://weibo.cn/2108377007/CgBZEuX82</t>
  </si>
  <si>
    <t>#成都女司机变道遭暴打#男人让着女人，是因为女人是用来保护的，但是看到这个视频之后，才明白，这个女人是古代十大兵器中的那把剑啊，不要博取人们的同情，你不配，你的家人应该知道你是个什么玩意，可怜人必有可恨之处，你那蛮横的地方哪去了？躺在床上就来博取国人的同情？你也配！全国都支持男方</t>
  </si>
  <si>
    <t>http://weibo.cn/3788271860/CgC0b4Og5</t>
  </si>
  <si>
    <t>玉面小七郎</t>
  </si>
  <si>
    <t>为什么不说赶着去拯救地球？</t>
  </si>
  <si>
    <t>http://weibo.cn/1747763560/CgC0bDxsl</t>
  </si>
  <si>
    <t>钝钩刀砍树</t>
  </si>
  <si>
    <t>#女司机惨遭男司机暴打# 据《观察者网》，成都被打女司机母亲声泪俱下地辩解：女儿别车因急着去做慈善。——该不会，明天她的父亲又理直气壮、义正辞严的声明：女儿别车因急着去处理国家大事吧！——难道直到现在你们还不明白，这么一个刁蛮、任性、骄横的女儿是怎样炼成的吗？</t>
  </si>
  <si>
    <t>http://weibo.cn/3731369883/CgC0nccQN</t>
  </si>
  <si>
    <t>@落落luolily 这个分析的很对，虽然同为女性。但是这个女的确实有巨大责任。是个隐患。</t>
  </si>
  <si>
    <t>http://weibo.cn/1873983523/CgC0W3F7a</t>
  </si>
  <si>
    <t>方亦然</t>
  </si>
  <si>
    <t>#女司机变道遭殴打#知乎上分析的很合理，马路杀手终身不得开车真的是借刀杀人！</t>
  </si>
  <si>
    <t>http://weibo.cn/1775285563/CgC0B4yRM</t>
  </si>
  <si>
    <t>#成都女司机变道遭暴打# 【暴力狂欢的病根在哪 】</t>
  </si>
  <si>
    <t>http://weibo.cn/2589602754/CgC1adEUR</t>
  </si>
  <si>
    <t>茶界新手</t>
  </si>
  <si>
    <t>http://weibo.cn/5578496460/CgC1m3WQn</t>
  </si>
  <si>
    <t>xixizero想要去旅行</t>
  </si>
  <si>
    <t>我一点也不信好么</t>
  </si>
  <si>
    <t>http://weibo.cn/1919450514/CgC1trjNP</t>
  </si>
  <si>
    <t>---Wish--</t>
  </si>
  <si>
    <t>http://weibo.cn/2546642192/CgC1ukBrR</t>
  </si>
  <si>
    <t>#女司机变道遭殴打#去某宝搜索“成都女司机被打”，相信你会回来转发的[doge]</t>
  </si>
  <si>
    <t>http://weibo.cn/1656364681/CgC23b2r1</t>
  </si>
  <si>
    <t>BoxTing_丁博轩</t>
  </si>
  <si>
    <t>都是大傻逼！</t>
  </si>
  <si>
    <t>http://weibo.cn/1903065763/CgC2e81M3</t>
  </si>
  <si>
    <t>事件发展得如同电影一样“精彩”。当殴打女司机卢某的视频上网后，网络舆论出现一边倒局面，而当男司机张某行车记录仪视频曝光后，网络舆论又出现一边倒的状态，剧情跌宕起伏。事件中，久违了的人肉搜索重现江湖，女司机卢某的身份信息、违章信息都被上传到网上，甚至开房记录都被找了出来。</t>
  </si>
  <si>
    <t>http://weibo.cn/2589602754/CgC2EqtdR</t>
  </si>
  <si>
    <t>哟哟操</t>
  </si>
  <si>
    <t>嗯该的 //@我的床上读物:手滑[doge]//@四包叔叔://@杰克波比: //@休闲璐:我不会开车，视频没看懂，但这篇文章能看懂。这个女司机真是太可怕又缺德了，人家男司机车上有老婆有小孩的，而且她还挤他去撞无辜路人，这辈子我第一次支持男人打女人。</t>
  </si>
  <si>
    <t>http://weibo.cn/5177731633/CgC3bbK8U</t>
  </si>
  <si>
    <t>道个歉不就完了？整那么多事。你不上路就是最大的慈善。</t>
  </si>
  <si>
    <t>http://weibo.cn/5458464144/CgC3u6Ssg</t>
  </si>
  <si>
    <t>与之带来的是对女司机卢某的嘲笑、谩骂，对暴力殴打女司机卢某的认同和赞赏，形成了一场暴力狂欢。 欣喜的是不少表达出了对女司机肆意使用暴力的谴责。因为女司机过错再大也不能以侵犯别人隐私，更不能践踏一个女人的尊严来宣泄自己对违章驾驶的不满。那么形成这场对女司机卢某暴力狂欢的病根在哪呢</t>
  </si>
  <si>
    <t>http://weibo.cn/2589602754/CgC3tfv7e</t>
  </si>
  <si>
    <t>如果男司机张某反应迟一点就会造成追尾，形成交通事故，危机生命，女司机卢某没有意识到过错反而第二次别了男司机张某的车，强势挑衅。女司机卢某开车道德和个人品德方面都存在问题，而且是让人最厌恶的问题。“不作死就不会死”女司机卢某本人品德问题激发了人性最原始暴力的一面，催化了暴力狂欢。</t>
  </si>
  <si>
    <t>http://weibo.cn/2589602754/CgC40m9Qb</t>
  </si>
  <si>
    <t>病根二是在于男司机张某的修养。首先同样作为一名驾驶员不开斗气车是起码的修养，而且车上有自己的亲人，如果因为自己开斗气车而出现交通事故，自己有可能成为肇事司机不说，也会伤害家人，祸及别人。[哈哈][哈哈][哈哈][哈哈][哈哈][哈哈][哈哈][哈哈][哈哈][哈哈][哈哈][哈哈][哈哈][哈哈]</t>
  </si>
  <si>
    <t>http://weibo.cn/2589602754/CgC4gAg8D</t>
  </si>
  <si>
    <t>其次，作为男人下那么重的手打女人，打的全部是头部、腹部等要害部位，打完后还拿螺丝刀出来，伤了劝架的的哥。男人的修养在哪里？越是愤怒越是冷静，临危不惧、遇险不惊，方是男人本色。现在男司机张某被刑事拘留，后悔道歉，可悲啊！[哈哈][哈哈][哈哈][哈哈][哈哈][哈哈][哈哈][哈哈]</t>
  </si>
  <si>
    <t>http://weibo.cn/2589602754/CgC4noXxl</t>
  </si>
  <si>
    <t>陳小延儿</t>
  </si>
  <si>
    <t>http://weibo.cn/1908365900/CgC4g11r1</t>
  </si>
  <si>
    <t>老衲Nano</t>
  </si>
  <si>
    <t>我去，这样的话看得我都觉得好假！哎，这家子够了</t>
  </si>
  <si>
    <t>http://weibo.cn/1764104112/CgC4zdBZ2</t>
  </si>
  <si>
    <t>甜甜的-恬恬圈儿</t>
  </si>
  <si>
    <t>[震惊]#成都女司机变道遭殴打#</t>
  </si>
  <si>
    <t>http://weibo.cn/1765455310/CgC4vCJjW</t>
  </si>
  <si>
    <t>http://weibo.cn/1627825392/CgyBktjLz</t>
  </si>
  <si>
    <t>就不谈显卡</t>
  </si>
  <si>
    <t>来条猛男同款[笑cry]</t>
  </si>
  <si>
    <t>http://weibo.cn/3803399292/CgC4EtgVX</t>
  </si>
  <si>
    <t>相心几木</t>
  </si>
  <si>
    <t>http://weibo.cn/1799561362/CgC4NpcUp</t>
  </si>
  <si>
    <t>本次事件女司机的个人信息，尤其是开房记录等被扒了出来，在网友讥笑评论间，女司机卢某的脸被踩在了地上，踏成了肉泥。这不是女司机卢某为此事件应该付出的代价。文明古国、礼仪之邦，人与人半点关爱，一点理性都没有，或许这就是柏杨眼中“丑陋的中国人”。[哈哈][哈哈][哈哈][哈哈][哈哈][哈哈] @四川省旅游发展研究会888#成都女司机变道遭暴打# 【动画还原成都女司机多次变道过程 回顾暴力事件起因 】</t>
  </si>
  <si>
    <t>http://weibo.cn/2589602754/CgC4RfV3Q</t>
  </si>
  <si>
    <t>病根三在于网民对以暴制暴的崇尚，对理性的无意识。人肉搜索用在普通人身上历来就饱受诟病。在中国这种注重隐私、看重名声的国度里，人肉搜索更如同一把滴血的刀，让人不寒而栗。[哈哈][哈哈][哈哈][哈哈][哈哈][哈哈][哈哈][哈哈][哈哈][哈哈][哈哈][哈哈][哈哈][哈哈][哈哈][哈哈][哈哈]</t>
  </si>
  <si>
    <t>http://weibo.cn/2589602754/CgC4LB08K</t>
  </si>
  <si>
    <t>WANGZHECHUP</t>
  </si>
  <si>
    <t>http://weibo.cn/2952349073/CgC5t4NnO</t>
  </si>
  <si>
    <t>取个名字怎么那么啰嗦</t>
  </si>
  <si>
    <t>剧情越来越狗血了</t>
  </si>
  <si>
    <t>http://weibo.cn/1955281080/CgC5G1z9y</t>
  </si>
  <si>
    <t>张赫达还迷茫</t>
  </si>
  <si>
    <t>http://weibo.cn/2983593060/CgC6auxim</t>
  </si>
  <si>
    <t>道行逆施</t>
  </si>
  <si>
    <t>http://weibo.cn/1971832621/CgC61DjTH</t>
  </si>
  <si>
    <t>http:/weibo.cn/304382215/gbavx1gl</t>
  </si>
  <si>
    <t>5月6日 19:01</t>
  </si>
  <si>
    <t>我就是我再差劲也找不到第二个我</t>
  </si>
  <si>
    <t>http://weibo.cn/2690513185/CgC6j3rM0</t>
  </si>
  <si>
    <t>DK妹</t>
  </si>
  <si>
    <t>http://weibo.cn/2048745402/CgC7nxipT</t>
  </si>
  <si>
    <t>#女司机惨遭男司机暴打#人流记录来了，不知道这是八十多次慈善开房里哪一次播的种？</t>
  </si>
  <si>
    <t>http://weibo.cn/1726880774/CgC84poYP</t>
  </si>
  <si>
    <t>zhanjindong</t>
  </si>
  <si>
    <t>http://weibo.cn/3169570433/CgC8X4hWw</t>
  </si>
  <si>
    <t>深圳大猪</t>
  </si>
  <si>
    <t>终于相信网络水军的存在，舆论突然一边倒向了施暴者。就事论事，这女人之前犯的所有的错都不应该影响此次事件的是非判断。变道不对，打人更不对。</t>
  </si>
  <si>
    <t>http://weibo.cn/1322510595/CgC8X4Tbk</t>
  </si>
  <si>
    <t>忆靖薇影</t>
  </si>
  <si>
    <t>http://weibo.cn/1288467993/CgC8Rr0nG</t>
  </si>
  <si>
    <t>知书子</t>
  </si>
  <si>
    <t>[哈哈][哈哈][哈哈] //@北京同老: //@多古:</t>
  </si>
  <si>
    <t>http://weibo.cn/1346910550/CgC8M7IRZ</t>
  </si>
  <si>
    <t>秦地韩氏</t>
  </si>
  <si>
    <t>#成都女司机被打事件#【遵纪守法 冷静克制】女司机违规变道固然违法。但因此惹气男司机殴打女司机更是严重违法，甚至触犯刑法。大家遇事不要斗气，要冷静克制处理。不能因他人违法，自己也以暴制暴，结果只能害人害己。就如债主私自扣债务人的车辆，也是违法的，需要承担扣车期间造成的损失。</t>
  </si>
  <si>
    <t>http://weibo.cn/2650033114/CgC9Nn0Ng</t>
  </si>
  <si>
    <t>bauhinia1220</t>
  </si>
  <si>
    <t>傻女人，着急就能随便别车，随便甩盘子的话估计天朝路上会横尸遍野的。[汗][汗][汗][怒][吃惊][吃惊]借口真的让我笑尿了好么[笑cry][笑cry][笑cry][笑cry][笑cry]</t>
  </si>
  <si>
    <t>http://weibo.cn/3311955525/CgC9L0Deq</t>
  </si>
  <si>
    <t>打不赢_就扯头发</t>
  </si>
  <si>
    <t>这个妈真的...</t>
  </si>
  <si>
    <t>http://weibo.cn/1661932694/CgC9DCuh4</t>
  </si>
  <si>
    <t>niki8088</t>
  </si>
  <si>
    <t>玛丽隔壁，一家子各种扯，能不能统一下口径嘛。网民智商就这样被你们一家子拉低了。</t>
  </si>
  <si>
    <t>http://weibo.cn/1494162350/CgCaf9cZE</t>
  </si>
  <si>
    <t>小侠何</t>
  </si>
  <si>
    <t>就她还做慈善？</t>
  </si>
  <si>
    <t>http://weibo.cn/1440658975/CgCa0DCsW</t>
  </si>
  <si>
    <t>Mr_seaturtle</t>
  </si>
  <si>
    <t>真是越来越搞不清这件事的走向了[doge][doge][doge]</t>
  </si>
  <si>
    <t>http://weibo.cn/3413142094/CgCaF6HED</t>
  </si>
  <si>
    <t>ellory-超元气</t>
  </si>
  <si>
    <t>@Killua-大宝贝儿</t>
  </si>
  <si>
    <t>http://weibo.cn/2161859132/CgCb0pT8u</t>
  </si>
  <si>
    <t>Dannytan130</t>
  </si>
  <si>
    <t>http://weibo.cn/1497329053/CgCaPbKEM</t>
  </si>
  <si>
    <t>费尔哈</t>
  </si>
  <si>
    <t>回复@2006fuli:把假话编圆了那可是技术活。这家人现在很郁闷，以前撒泼耍横都好使，这会被胖揍一顿，分明是苦主却还是被千夫所指。 //@2006fuli:这家人为什么不一次编到位，几天过去看着舆论的走向一次又一次地编，真累。 //@费尔哈:在去做慈善的路上，顺便玩玩制造车祸，哼哼！</t>
  </si>
  <si>
    <t>http://weibo.cn/2287625477/CgCaYAHLb</t>
  </si>
  <si>
    <t>http:/weibo.cn/128433953/gbgtv9hp</t>
  </si>
  <si>
    <t>灰机不鸟W_Free</t>
  </si>
  <si>
    <t>http://weibo.cn/2581282742/CgCaVoQIO</t>
  </si>
  <si>
    <t>中国网络V</t>
  </si>
  <si>
    <t>@中国网络V: 打人者寻酗滋事了吗?寻酗滋事的是谁。咱看看宋朝官员怎样断杨志杀牛二案:牛二找茬在先，纠缠得杨志心烦，杨志没能控制情绪，不能控制牛二找死的意志和行为，无奈之下被迫失手杀死牛二，判杨志刺面，充军流放。运用法律切合事实，不背情理，不违人心，千古流芳。</t>
  </si>
  <si>
    <t>http://weibo.cn/3226208161/CgCb6CYAa</t>
  </si>
  <si>
    <t>5月6日 19:18</t>
  </si>
  <si>
    <t>波波小精灵</t>
  </si>
  <si>
    <t>回复@不在场1:估计你不开车，，所以不能理解被别车的怒火，打人当然不对，但下一次别车行为就可能造成严重的交通事故。她更让人生气的是显然她目中毫无交通安全法规，挑衅、蔑视其他车辆的行车安全</t>
  </si>
  <si>
    <t>http://weibo.cn/2819081093/CgCblm4FF</t>
  </si>
  <si>
    <t>闲闲没待志V</t>
  </si>
  <si>
    <t>http://weibo.cn/1801555454/CgCbKvuTH</t>
  </si>
  <si>
    <t>王氧氧</t>
  </si>
  <si>
    <t>多说多错，真逗</t>
  </si>
  <si>
    <t>http://weibo.cn/1805704693/CgCbHyE0Y</t>
  </si>
  <si>
    <t>活力的远哥</t>
  </si>
  <si>
    <t>生活在谎言里的一家人，称蜀国公害第一家庭绝不夸大。</t>
  </si>
  <si>
    <t>http://weibo.cn/1432312194/CgCbGkXwR</t>
  </si>
  <si>
    <t>南漂水泊</t>
  </si>
  <si>
    <t>//@393928900_37a2f5:/@身长体软易推倒:@中国青年报 快看看[鄙视]//@Karry诗:#成都女司机#这个分析的很对，虽然同为女性。但是这个女的确实有巨大责任。是个隐患。</t>
  </si>
  <si>
    <t>http://weibo.cn/2818090582/CgCbWk8M6</t>
  </si>
  <si>
    <t>力久弥新</t>
  </si>
  <si>
    <t>不是一家人不进一家门啊，一窝烂货。四川人的脸都被你们丢尽咯！你还做慈善，是给一个男人做还是给一群男人做嘛？红十字会不会放过你的。</t>
  </si>
  <si>
    <t>http://weibo.cn/1256169945/CgCbVqDn7</t>
  </si>
  <si>
    <t>十一的呆木</t>
  </si>
  <si>
    <t>#成都女司机被打#在一个普遍忽视交通规则、汽车文明不够发达的道路上行驶，你无法改变别人，更不能用拳头暴打别人。</t>
  </si>
  <si>
    <t>http://weibo.cn/2344964280/CgCczl2rp</t>
  </si>
  <si>
    <t>三星Galaxy_SII</t>
  </si>
  <si>
    <t>十1十</t>
  </si>
  <si>
    <t>就别解释了！</t>
  </si>
  <si>
    <t>http://weibo.cn/2469636291/CgCd5gKUC</t>
  </si>
  <si>
    <t>Manolo丹丹芬</t>
  </si>
  <si>
    <t>@_anom 怎么办她妈也是个戏精啊~好多戏简直是神助攻，慈善指的是那天去开房她结账吧。。。。简直走向越来越精彩了。。。比康熙还好看~~~下个采访不知道是不是要把小S比下去。。。</t>
  </si>
  <si>
    <t>http://weibo.cn/3268691372/CgCde95Lm</t>
  </si>
  <si>
    <t>hnsxljhn</t>
  </si>
  <si>
    <t>同右边[doge][doge]//@ZaaaaaaKK-MFunz:右边太naive，拿自己女儿为自己事业打下基石，对他来说当然是慈善！//@M_otorola_inside雷珺宇:慰安妇所以才一年开房80次 //@跳跳可爱虎: 笑尿//@M_otorola_inside雷珺宇: 去搞一个慈善机构的老板把//@重案组李sir: 我去你妈的吧</t>
  </si>
  <si>
    <t>http://weibo.cn/1585002773/CgCdhCFLf</t>
  </si>
  <si>
    <t>#女司机惨遭男司机暴打# 这样的处罚对这样的人是不是太轻了？？？</t>
  </si>
  <si>
    <t>http://weibo.cn/2993937327/CgCdp4u5A</t>
  </si>
  <si>
    <t>bbq77882011</t>
  </si>
  <si>
    <t>http://weibo.cn/2153969903/CgCdwrROE</t>
  </si>
  <si>
    <t>zi玲要当学霸咯</t>
  </si>
  <si>
    <t>http://weibo.cn/3129530727/CgCeoaVK7</t>
  </si>
  <si>
    <t>老师是EXO我定是学霸</t>
  </si>
  <si>
    <t>装 继续 装 一百元 记三分 你是走了多少个后门才这样的！</t>
  </si>
  <si>
    <t>http://weibo.cn/3608101283/CgCeCoKwq</t>
  </si>
  <si>
    <t>敏敏Candice</t>
  </si>
  <si>
    <t>原来这女的当马路杀手这么有经验……</t>
  </si>
  <si>
    <t>http://weibo.cn/1290868105/CgCem8hZH</t>
  </si>
  <si>
    <t>该打 //@wang雪珂:只转发，不说话</t>
  </si>
  <si>
    <t>http://weibo.cn/3608101283/CgCeN4czj</t>
  </si>
  <si>
    <t>中国之郭</t>
  </si>
  <si>
    <t>不对的基础是因为这女的太不是玩意，假如没这暴打哥，这女的以后不定会闹出毛乱子</t>
  </si>
  <si>
    <t>http://weibo.cn/2609201457/CgCfjwYmb</t>
  </si>
  <si>
    <t>疯狂de32C</t>
  </si>
  <si>
    <t>#男司机狂打女司机#男司机肯定不对，但女司机也不是好人</t>
  </si>
  <si>
    <t>http:/weibo.cn/924758837/gbsw0dev</t>
  </si>
  <si>
    <t>5月6日 18:42</t>
  </si>
  <si>
    <t>晏砚_</t>
  </si>
  <si>
    <t>http://weibo.cn/2612789391/CgCfk8Dck</t>
  </si>
  <si>
    <t>流泪的星星89</t>
  </si>
  <si>
    <t>当看完这个视频，只能说这女的是自找的，这回幺不到台撞上脾气暴的了，做人就该低调点，好吗？</t>
  </si>
  <si>
    <t>http://weibo.cn/1834426387/CgCfoekQa</t>
  </si>
  <si>
    <t>索尼Xperia Z1 4G LTE</t>
  </si>
  <si>
    <t>#成都女司机变道遭暴打# 【“变道没错”的女司机何以引来公愤？】</t>
  </si>
  <si>
    <t>http://weibo.cn/2589602754/CgCfVlPE2</t>
  </si>
  <si>
    <t>离心飞重</t>
  </si>
  <si>
    <t>http://weibo.cn/5018718723/CgCfRwdmb</t>
  </si>
  <si>
    <t>瑶LULU</t>
  </si>
  <si>
    <t>//@老师是EXO我定是学霸: 该打 //@wang雪珂:只转发，不说话</t>
  </si>
  <si>
    <t>http://weibo.cn/2295303771/CgCfJwgix</t>
  </si>
  <si>
    <t>杨力法官</t>
  </si>
  <si>
    <t>//@安定医院郝医生:这家人真逗，越描越黑，下一步表姐堂哥该整出来了吧</t>
  </si>
  <si>
    <t>http://weibo.cn/3274347264/CgCfK8Qsw</t>
  </si>
  <si>
    <t>彭玉婷_MONIJI</t>
  </si>
  <si>
    <t>http://weibo.cn/1493022475/CgCg34V5U</t>
  </si>
  <si>
    <t>记者真心处处设坑让母女往里跳，先父亲再来母亲，生生就把打人暴行给反转了。暴力打人还打对了？虽说女的也是个事儿妈，可男人也很渣，不顾路人和自己孩子跟女人别来别去的。有点素质至于这个结果嘛！</t>
  </si>
  <si>
    <t>http://weibo.cn/1897094661/CgCghwrUP</t>
  </si>
  <si>
    <t>出家人爱吃肉</t>
  </si>
  <si>
    <t>这个女的病情有点严重喔，可以请精神科医生来会诊了 //@安定医院郝医生:这家人真逗，越描越黑，下一步表姐堂哥该整出来了吧</t>
  </si>
  <si>
    <t>http://weibo.cn/2177246083/CgCg8BRTv</t>
  </si>
  <si>
    <t>http://weibo.cn/2589602754/CgCgo1SOR</t>
  </si>
  <si>
    <t>那艘船我们回不去了</t>
  </si>
  <si>
    <t>下一步 上干爹 干爹是搞慈善的 //@安定医院郝医生:这家人真逗，越描越黑，下一步表姐堂哥该整出来了吧</t>
  </si>
  <si>
    <t>http://weibo.cn/2566259435/CgCgXcapk</t>
  </si>
  <si>
    <t>jacky老邓</t>
  </si>
  <si>
    <t>有其母必有其女，假话连篇听到我火起。[弱]</t>
  </si>
  <si>
    <t>http://weibo.cn/2174398800/CgCh1l1YH</t>
  </si>
  <si>
    <t>荣耀X2</t>
  </si>
  <si>
    <t>自由_頹廢</t>
  </si>
  <si>
    <t>http://weibo.cn/2797672350/CgChl8InW</t>
  </si>
  <si>
    <t>沉的痂</t>
  </si>
  <si>
    <t>我居然看完了它[拜拜]@嘿喂狗姑娘们@你_与我@-你瞎吗zhuangwoxinle@阿xx徐xx@潇潇大起大落的心情呀@谢大洋找回来了//@戈蓉Sorella:第一次觉得打女人打的如此美妙//@晟晟岑:讲得好！第一次觉得女人被打那么在理！//@我的床上读物:手滑[doge]//@四包叔叔://@杰克波比</t>
  </si>
  <si>
    <t>http://weibo.cn/2411429437/CgChdaMef</t>
  </si>
  <si>
    <t>肥小虾</t>
  </si>
  <si>
    <t>老子肚子都笑痛了，昨天她爸说的赶到参加朋友聚会，今天她妈说赶到切做慈善[笑cry]麻烦商量好喂。等于是我得车上放两本瑞丽我就赶到切当封面女郎哇。老板人好好哦还借钱给你买车，老板看到肯定颗子汗都吓出来了。。</t>
  </si>
  <si>
    <t>http://weibo.cn/1915496065/CgChDpnpi</t>
  </si>
  <si>
    <t>怎么都可以whatever</t>
  </si>
  <si>
    <t>唉</t>
  </si>
  <si>
    <t>http://weibo.cn/1766378127/CgCifgZFe</t>
  </si>
  <si>
    <t>保护流浪猫狗</t>
  </si>
  <si>
    <t>感觉这女的是该打 //@请当我是个逃兵:[吃惊]觉得打的没有错，也不知道是不是我三观不正，看到第一个真的气死了。//@四水木方:#成都女司机变道遭殴打# 吓成翔了，一再恶意违章和死不认错，只能说恶人自有恶人磨，而另一边暴力殴打女人，只能说下手重了点儿，性格冲了点儿 @冷笑话精选强行并线到底有多可怕，大家看看吧，注意安全。。。转发 5412评论 2257 3970</t>
  </si>
  <si>
    <t>http://weibo.cn/2812466257/CgCiH4g1D</t>
  </si>
  <si>
    <t>http://weibo.cn/2589602754/CgCiOa2ht</t>
  </si>
  <si>
    <t>初云扶夏</t>
  </si>
  <si>
    <t>呵呵//@安定医院郝医生:这家人真逗，越描越黑，下一步表姐堂哥该整出来了吧</t>
  </si>
  <si>
    <t>http://weibo.cn/1985342141/CgCiQecmR</t>
  </si>
  <si>
    <t>http://weibo.cn/2589602754/CgCjnj9hs</t>
  </si>
  <si>
    <t>hongyifan</t>
  </si>
  <si>
    <t>#成都暴打女司机# 啞飯請勿睇動圖！O__O</t>
  </si>
  <si>
    <t>http://weibo.cn/1806935960/CgCkmbjJm</t>
  </si>
  <si>
    <t>bolee5807</t>
  </si>
  <si>
    <t>#成都女司机变道遭暴打# 上路开车，最烦就是加塞儿的，如果交管局网站允许用手机拍摄后上传并追究其违章责任，我看不失为一个好办法，让大家监督大家，逐步形成人人遵守规则的习惯，不然对遵守规则的人太不公平了。</t>
  </si>
  <si>
    <t>http://weibo.cn/1437264362/CgCkNlajK</t>
  </si>
  <si>
    <t>http://weibo.cn/2589602754/CgClhvyRQ</t>
  </si>
  <si>
    <t>镇江蜜菓</t>
  </si>
  <si>
    <t>这人肯定文理兼备！#成都被打女司机#</t>
  </si>
  <si>
    <t>http://weibo.cn/2111169980/CgClRgdrB</t>
  </si>
  <si>
    <t>仅就事情本身而论，女司机至今还未搞清楚（或有意回避）其激怒男司机从而被打的原因，即第二次从左侧逼停男司机，甚至被逼停之后男司机都说算了，但女司机还再次赶超。哎~生活中很多事情可能真的是退一步海阔天空啊，对双方而言这一事件的代价都过于沉重了。 @迷路的风筝2011我正在看#成都女司机变道遭暴打# 新闻1+1完整版：行车记录仪里的真相@腾讯视频相对客观公正的分析，自媒体时代的一个典型案例，马克。</t>
  </si>
  <si>
    <t>http://weibo.cn/2085334861/CgClTBZaO</t>
  </si>
  <si>
    <t>期货老k</t>
  </si>
  <si>
    <t>女的确实恶毒</t>
  </si>
  <si>
    <t>http://weibo.cn/1407951690/CgClUd9tM</t>
  </si>
  <si>
    <t>协和王含</t>
  </si>
  <si>
    <t>人肉这种事有两种极端的效果：除暴安良，行侠仗义；墙倒众人推，落井下石。未尝不是另类以暴制暴。</t>
  </si>
  <si>
    <t>http://weibo.cn/2113697401/CgCmd6b9W</t>
  </si>
  <si>
    <t>http:/weibo.cn/366098464/gspepazw</t>
  </si>
  <si>
    <t>5月5日 20:42</t>
  </si>
  <si>
    <t>http://weibo.cn/2589602754/CgCmNsGYV</t>
  </si>
  <si>
    <t>http://weibo.cn/2589602754/CgCncyUIl</t>
  </si>
  <si>
    <t>_Enya_Jiang</t>
  </si>
  <si>
    <t>贷款买车子，还有债务，还想开慈善机构。好善良[可爱]</t>
  </si>
  <si>
    <t>http://weibo.cn/1822602432/CgCno5Fan</t>
  </si>
  <si>
    <t>1066宋成儿</t>
  </si>
  <si>
    <t>#成都女司机被打#之后，我发起了倡议：开车听FM106.6襄阳私家车电台《成子来了》[偷笑][偷笑][偷笑]这样就不会发生路怒症了！</t>
  </si>
  <si>
    <t>http://weibo.cn/1251915114/CgCnu2C8S</t>
  </si>
  <si>
    <t>http://weibo.cn/2589602754/CgCnJ6qu5</t>
  </si>
  <si>
    <t>Novak_S</t>
  </si>
  <si>
    <t>凑表脸的一家，//@轮下的青烟CAD:慰安妇？真心不想再看见她的新闻了...........这一家人这是够了..........</t>
  </si>
  <si>
    <t>http://weibo.cn/2645382533/CgCoqbIP1</t>
  </si>
  <si>
    <t>高先生Allen</t>
  </si>
  <si>
    <t>#成都女司机变道遭殴打# GTA 5 重演@闫紫境GwAwa 请看图</t>
  </si>
  <si>
    <t>http://weibo.cn/5079935499/CgCoenRzI</t>
  </si>
  <si>
    <t>取个名字硬是恼火的很</t>
  </si>
  <si>
    <t>这真是个商机</t>
  </si>
  <si>
    <t>http://weibo.cn/3040653945/CgCoe6L08</t>
  </si>
  <si>
    <t>http:/weibo.cn/656364681/gc23b2r1</t>
  </si>
  <si>
    <t>5月6日 20:08</t>
  </si>
  <si>
    <t>w阿土w</t>
  </si>
  <si>
    <t>//@澜洁: 慈善活动是指免费约吗 //@冰曦微语:还是不说好，一说都是错。//@浮生碎笔:假如明天女司机她妈再出来说，“那几十次开房记录是我跟老头子去的，我用了乖女儿的身份证。”我将一点也不会感到意外。</t>
  </si>
  <si>
    <t>http://weibo.cn/1750423681/CgConymjk</t>
  </si>
  <si>
    <t>大块有形</t>
  </si>
  <si>
    <t>http://weibo.cn/2887582942/CgCoYu7FO</t>
  </si>
  <si>
    <t>木子服饰工作室</t>
  </si>
  <si>
    <t>着急做慈善还有时间去别别人的车？ 假不假啊？？揍她就对了 我都替那个男司机解恨 应该揍的再狠点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</si>
  <si>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http://weibo.cn/3283046184/CgCpBdzPN</t>
  </si>
  <si>
    <t>XB1210</t>
  </si>
  <si>
    <t>还没遭打醒！</t>
  </si>
  <si>
    <t>http://weibo.cn/1751782453/CgCpviGoI</t>
  </si>
  <si>
    <t>zhubqg</t>
  </si>
  <si>
    <t>http://weibo.cn/1864714695/CgCpocw9K</t>
  </si>
  <si>
    <t>k19烧香</t>
  </si>
  <si>
    <t>中国好老板！借钱给员工买进口宝马+现代车，我要给你打工[可怜]</t>
  </si>
  <si>
    <t>http://weibo.cn/1913052317/CgCplh2L6</t>
  </si>
  <si>
    <t>Capt_Sean</t>
  </si>
  <si>
    <t>#女司机惨遭男司机暴打# 这一家子奇葩真心够了，闺女睁眼说瞎话，说男司机一直骂她“妈卖批，妈卖批！”。她妈直接暗示记者自己闺女是老板包养的二奶。她老爹主动向警察坦白自己十几次违章驾驶。[笑cry][笑cry][笑cry]</t>
  </si>
  <si>
    <t>http://weibo.cn/1659104230/CgCqijQEM</t>
  </si>
  <si>
    <t>http://weibo.cn/2589602754/CgCqmdeOl</t>
  </si>
  <si>
    <t>闫紫境GwAwa</t>
  </si>
  <si>
    <t>笑死我了 哈哈哈哈哈哈 @高先生Allen#成都女司机变道遭殴打# GTA 5 重演@闫紫境GwAwa 请看图转发 113评论 16 35</t>
  </si>
  <si>
    <t>http://weibo.cn/1558597584/CgCqn6wes</t>
  </si>
  <si>
    <t>小小煮</t>
  </si>
  <si>
    <t>//@财经评论徐斌:尼玛，还不如说自己女儿是到医院捐卵呢 //@安定医院郝医生:这家人真逗，越描越黑，下一步表姐堂哥该整出来了吧</t>
  </si>
  <si>
    <t>http://weibo.cn/1750582473/CgCqTioIn</t>
  </si>
  <si>
    <t>我有个炒鸡可爱的宝宝</t>
  </si>
  <si>
    <t>6666 //@闫紫境GwAwa:笑死我了 哈哈哈哈哈哈</t>
  </si>
  <si>
    <t>http://weibo.cn/3286323565/CgCqOwpt8</t>
  </si>
  <si>
    <t>5月6日 21:03</t>
  </si>
  <si>
    <t>噯鉨嘚諾言</t>
  </si>
  <si>
    <t>//@闫紫境GwAwa:笑死我了 哈哈哈哈哈哈</t>
  </si>
  <si>
    <t>http://weibo.cn/3506330284/CgCr28cJE</t>
  </si>
  <si>
    <t>道衍老贼在读大学</t>
  </si>
  <si>
    <t>哈哈哈！云哥救我！@阿倪蛋糕店  //@闫紫境GwAwa:笑死我了 哈哈哈哈哈哈</t>
  </si>
  <si>
    <t>http://weibo.cn/2754818701/CgCr7ceDR</t>
  </si>
  <si>
    <t>FieldStoneS</t>
  </si>
  <si>
    <t>//@闫紫境GwAwa: 笑死我了 哈哈哈哈哈哈</t>
  </si>
  <si>
    <t>http://weibo.cn/3771380541/CgCrT4uem</t>
  </si>
  <si>
    <t>【Laxka】面膜时间到，小银管重要成分蜂毒（蜂毒每盅司120万美金）蜂毒刺激肌肤产生的胶原蛋白是补充的好几倍 在短暂时间令肌肤光滑细嫩 你们还觉得小试管卖198/盒贵吗？比价格比效果 laxka绝对是王者#Laxka##诚招代理##V:2992575##空降粉丝群#</t>
  </si>
  <si>
    <t>http://weibo.cn/2679713205/CgCrYnLQ8</t>
  </si>
  <si>
    <t>展超丽格医美-赵串</t>
  </si>
  <si>
    <t>#女司机惨遭男司机暴打#好吧，我表示无语了[衰][衰][衰]大家怎么看@周展超教授@Dr彭双发@冰寒@DrZhou皮肤美容医生@laserking--赵小忠@三石医生@张峻老师13911558299</t>
  </si>
  <si>
    <t>http://weibo.cn/5236219000/CgCsbnvRH</t>
  </si>
  <si>
    <t>取个内涵ID有点难</t>
  </si>
  <si>
    <t>http://weibo.cn/1293074110/CgCsd83vD</t>
  </si>
  <si>
    <t>小勺_Sraly</t>
  </si>
  <si>
    <t>66666@Snow_Leopard_V@京都goal @高先生Allen#成都女司机变道遭殴打# GTA 5 重演@闫紫境GwAwa 请看图转发 113评论 16 35</t>
  </si>
  <si>
    <t>http://weibo.cn/1930848740/CgCsjl5MQ</t>
  </si>
  <si>
    <t>@王尼玛 好文案 @撸老师#成都男司机打女司机# 车前有个小伙子，向后跳了一下摔倒在地，用很痛苦的表情看着我。我：“没撞到你啊，怎么年纪轻轻就讹人啊？” 小伙子：“谁能证明，你有装行车记录仪吗？” 我心头一紧，没装啊。“后悔了吧？” 说着小伙子从包里掏出了一个盒子：“大哥装一个吧给你优惠价。”转发 1评论 3</t>
  </si>
  <si>
    <t>http://weibo.cn/2308631217/CgCso2Fuo</t>
  </si>
  <si>
    <t>媛媛和小妖</t>
  </si>
  <si>
    <t>该打这个婊子</t>
  </si>
  <si>
    <t>http://weibo.cn/2559742862/CgCte58pE</t>
  </si>
  <si>
    <t>埔里是个好山好水好空气的好地方</t>
  </si>
  <si>
    <t>这个逗 哈哈</t>
  </si>
  <si>
    <t>http://weibo.cn/3877740401/CgCsZ0uAa</t>
  </si>
  <si>
    <t>这妞最近局子太多，胡吃海喝的。??我的花花?果果压力山大啊。[抓狂][抓狂]就不能听点话，就不能让我放心点。#减肥，瘦身##妃莉娅##被打女司机#</t>
  </si>
  <si>
    <t>http://weibo.cn/2872891270/CgCtveKds</t>
  </si>
  <si>
    <t>大dates</t>
  </si>
  <si>
    <t>我擦咧//@闫紫境GwAwa: 笑死我了 哈哈哈哈哈哈 @高先生Allen#成都女司机变道遭殴打# GTA 5 重演@闫紫境GwAwa 请看图转发 113评论 16 35</t>
  </si>
  <si>
    <t>http://weibo.cn/1880549995/CgCtpAYIt</t>
  </si>
  <si>
    <t>四川传媒学院吧</t>
  </si>
  <si>
    <t>#女司机惨遭男司机暴打# 川A的人开车为啥有些那么凶悍？这要追溯到二战时期的第三帝国，当时德国的党卫军和盖世太保专车全是“川A”牌照！所以，在成都开车最好小心点，都是有来头的。。。[doge][doge][doge]</t>
  </si>
  <si>
    <t>http://weibo.cn/3210026603/CgCuh7pKO</t>
  </si>
  <si>
    <t>阿飞不是正传</t>
  </si>
  <si>
    <t>//@闫紫境GwAwa:笑死我了 哈哈哈哈哈哈 @高先生Allen#成都女司机变道遭殴打# GTA 5 重演@闫紫境GwAwa 请看图转发 113评论 16 35</t>
  </si>
  <si>
    <t>http://weibo.cn/3951868780/CgCue9Xf0</t>
  </si>
  <si>
    <t>Legolist</t>
  </si>
  <si>
    <t>#女司机变道遭殴打#换成一个彪形大汉你敢大吗? 换成一车人你敢打嘛? 车里有条哈士奇你敢打人嘛? 对一个只身一人的女子实行暴力，还自以为有理，真是不知羞愧。</t>
  </si>
  <si>
    <t>http://weibo.cn/2730918935/CgCuHlWYg</t>
  </si>
  <si>
    <t>轻声低喃</t>
  </si>
  <si>
    <t>http://weibo.cn/1250775625/CgCuKlsUr</t>
  </si>
  <si>
    <t>刘可可Carol</t>
  </si>
  <si>
    <t>#女司机惨遭男司机暴打# 事件发生后，路上格外的畅通，大家好像都守规矩了，下班高峰期除了红绿灯十几公里没有堵车的地方，就是晚上开远光灯的人还是很多，一路开回来眼睛都刺瞎了，下次如果出一个把开远光灯的打一顿，这个交通就圆满了，文明驾驶，人人有责。</t>
  </si>
  <si>
    <t>http://weibo.cn/1645136993/CgCv6dYYJ</t>
  </si>
  <si>
    <t>?小丸子iPhone 6</t>
  </si>
  <si>
    <t>禁得住喧嚣丨耐得住寂寞</t>
  </si>
  <si>
    <t>[拜拜]//@闫紫境GwAwa:笑死我了 哈哈哈哈哈哈 @高先生Allen#成都女司机变道遭殴打# GTA 5 重演@闫紫境GwAwa 请看图转发 113评论 16 35</t>
  </si>
  <si>
    <t>http://weibo.cn/3709165734/CgCvcFCzx</t>
  </si>
  <si>
    <t>带猫耳的缘爷-522求生日贺</t>
  </si>
  <si>
    <t>6666 //@闫紫境GwAwa:笑死我了 哈哈哈哈哈哈 @高先生Allen#成都女司机变道遭殴打# GTA 5 重演@闫紫境GwAwa 请看图转发 113评论 16 35</t>
  </si>
  <si>
    <t>http://weibo.cn/2141060630/CgCv0k6n7</t>
  </si>
  <si>
    <t>我是一只幸运的小耗子</t>
  </si>
  <si>
    <t>#成都女司机变道遭殴打# 这个理由太奇葩了 真的 人不要脸到什么程度啊 ！[伤心]@厄喵呜</t>
  </si>
  <si>
    <t>http://weibo.cn/1911908820/CgCvD1elo</t>
  </si>
  <si>
    <t>好八尾猫</t>
  </si>
  <si>
    <t>http://weibo.cn/2214210800/CgCvGgk9P</t>
  </si>
  <si>
    <t>回复@火舞风舞:没事 等我回去直播 对这件事以及央视女主播戴苹果表等时评一下 正三观看直播[偷笑]//@火舞风舞:娃导 这个就别弄了 已经失衡了//@闫紫境GwAwa:笑死我了 哈哈哈哈哈哈</t>
  </si>
  <si>
    <t>http://weibo.cn/1558597584/CgCw7a7Yq</t>
  </si>
  <si>
    <t>Cc累格</t>
  </si>
  <si>
    <t>真心无聊！</t>
  </si>
  <si>
    <t>http://weibo.cn/1897157265/CgCwv6LND</t>
  </si>
  <si>
    <t>#女司机变道遭殴打#这是个成都女子，来东北你试试。</t>
  </si>
  <si>
    <t>http://weibo.cn/2730918935/CgCwfnkQN</t>
  </si>
  <si>
    <t>MonsterCc_</t>
  </si>
  <si>
    <t>马路恶霸跟马路杀手还是有不同的 //@大老鼠的小老虎日本代购:我也赞成！！！ //@康沙哑控制脾气:右边说得对！ //@阮公子先呵为敬:为什么都到这一步了 大家还在骂她啊？？她不应该被这样骂来骂去好吗？难道就没有一个有血性的汉子，去医院再揍她一次吗？[笑cry][笑cry][笑cry]</t>
  </si>
  <si>
    <t>http://weibo.cn/2630618105/CgCxaqPhn</t>
  </si>
  <si>
    <t>桂桂201411</t>
  </si>
  <si>
    <t>#成都女司机变道遭殴打#一直关注，剧情发展的越来越有意思了！</t>
  </si>
  <si>
    <t>http://weibo.cn/5390933243/CgCxWBXCv</t>
  </si>
  <si>
    <t>遇风吐</t>
  </si>
  <si>
    <t>//@Michelle--明芳:转发微博 我能说活该么！开车最怕的就是我正常行驶，然后突然飞来横祸。这样的我很不爽。</t>
  </si>
  <si>
    <t>http://weibo.cn/1686907383/CgCy5d0bE</t>
  </si>
  <si>
    <t>http:/weibo.cn/270572261/gy4r1nxk</t>
  </si>
  <si>
    <t>5月6日 10:03</t>
  </si>
  <si>
    <t>xnelvi</t>
  </si>
  <si>
    <t>http://weibo.cn/1068244483/CgCxW2Ysd</t>
  </si>
  <si>
    <t>强力备胎哪缺补哪</t>
  </si>
  <si>
    <t>666666 @高先生Allen#成都女司机变道遭殴打# GTA 5 重演@闫紫境GwAwa 请看图转发 113评论 16 35</t>
  </si>
  <si>
    <t>http://weibo.cn/2481284025/CgCyo4E4M</t>
  </si>
  <si>
    <t>专家喜欢婴儿肥</t>
  </si>
  <si>
    <t>http://weibo.cn/2767292607/CgCymBm7Q</t>
  </si>
  <si>
    <t>Night丶yx</t>
  </si>
  <si>
    <t>#成都女司机变道遭殴打# 这样的打死都不多。不要个脸</t>
  </si>
  <si>
    <t>http://weibo.cn/3236835904/CgCyQt1bB</t>
  </si>
  <si>
    <t>日出东海_40036</t>
  </si>
  <si>
    <t>http://weibo.cn/1307069193/CgCz2zxOa</t>
  </si>
  <si>
    <t>winnie_pwn</t>
  </si>
  <si>
    <t>http://weibo.cn/1747264643/CgCz68Rfp</t>
  </si>
  <si>
    <t>2638252505_186</t>
  </si>
  <si>
    <t>http:/weibo.cn/638252505/gcgqpe59</t>
  </si>
  <si>
    <t>5月6日 20:45</t>
  </si>
  <si>
    <t>#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</si>
  <si>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http://weibo.cn/2055609841/CgCz5vg1n</t>
  </si>
  <si>
    <t>苍穹熊猫Gxy</t>
  </si>
  <si>
    <t>[哈哈]//@闫紫境GwAwa: 笑死我了 哈哈哈哈哈哈 @高先生Allen#成都女司机变道遭殴打# GTA 5 重演@闫紫境GwAwa 请看图转发 113评论 16 35</t>
  </si>
  <si>
    <t>http://weibo.cn/2213154382/CgCzycIKW</t>
  </si>
  <si>
    <t>刘华纯</t>
  </si>
  <si>
    <t>除非视频出来，不然我什么都不信，因为这事，网上的假新闻太多了。你们上面写的天花乱坠，下面评论的激昂愤慨，我只想说，采访视频出来，现场视频出来，不然写再多也没有用的[挖鼻]还有，大家是不是激动了点，文明哪里去了[doge]#女司机遭男司机当街暴打#@新浪新闻 的文章</t>
  </si>
  <si>
    <t>http://weibo.cn/2241354380/CgCAvhSnW</t>
  </si>
  <si>
    <t>YouMa流氓君</t>
  </si>
  <si>
    <t>hhhhhhhh服服服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</si>
  <si>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http://weibo.cn/1733451571/CgCAN2RYX</t>
  </si>
  <si>
    <t>德与行</t>
  </si>
  <si>
    <t>http://weibo.cn/2482640402/CgCAPnI4y</t>
  </si>
  <si>
    <t>我是等明天的猴子</t>
  </si>
  <si>
    <t>吓的我以后都不敢吃油条了 //@Suhabling:@李肇巍 所以我说那婊砸活该被打//@最近脑洞有点大: 昨天看到爆料女司机两辆车有几十次违章未处理，太可怕了//@休闲璐:我不会开车，视频没看懂，但这篇文章能看懂。这个女司机真是太可怕又缺德了，人家男司机车上有老婆有小孩的</t>
  </si>
  <si>
    <t>http://weibo.cn/1895124377/CgCBhrPLq</t>
  </si>
  <si>
    <t>D调的忧寞</t>
  </si>
  <si>
    <t>@一人一剑-很困@Mr_syf 。。。 @高先生Allen#成都女司机变道遭殴打# GTA 5 重演@闫紫境GwAwa 请看图转发 113评论 16 35</t>
  </si>
  <si>
    <t>http://weibo.cn/1772451820/CgCBL2zMP</t>
  </si>
  <si>
    <t>秋秋麻嘚</t>
  </si>
  <si>
    <t>真的是可怜之人必有可恨之处！以后都把行车记录仪安起，预防马路杀手@Tiffany88小狐狸</t>
  </si>
  <si>
    <t>http://weibo.cn/3116839547/CgCBJussO</t>
  </si>
  <si>
    <t>木木绿if</t>
  </si>
  <si>
    <t>感觉后几个动作游戏里好像没有//@闫紫境GwAwa:回复@火舞风舞:没事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</si>
  <si>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http://weibo.cn/3323119764/CgCC30V0n</t>
  </si>
  <si>
    <t>米线君么么嗒</t>
  </si>
  <si>
    <t>傻逼。做你妈逼慈善</t>
  </si>
  <si>
    <t>http://weibo.cn/1922828695/CgCCBjzc2</t>
  </si>
  <si>
    <t>英子-咔咔寿总代</t>
  </si>
  <si>
    <t>#被打女司机#男子暴打女司机#如何清清凉凉过夏天#金稻蓝魔冷喷补水仪功效： 补水保湿 收缩毛孔 镇静皮肤 晒后修复 消除红肿 加湿空气 消除静电 防干燥.. 适用于任何肌肤 杨幂代言??? 夏天到了要用冷喷......</t>
  </si>
  <si>
    <t>http://weibo.cn/5331944052/CgCCQofqo</t>
  </si>
  <si>
    <t>OPPO R1</t>
  </si>
  <si>
    <t>拉拉卡m</t>
  </si>
  <si>
    <t>擦@大雄欠裂@Hello_路先生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</si>
  <si>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http://weibo.cn/1878739175/CgCCZxxxK</t>
  </si>
  <si>
    <t>吴_little熊</t>
  </si>
  <si>
    <t>//@慢慢来ccn:开车上路靠实力，别不过别人，哔哔哔哔哔哔就得了，打人也不能打脸呀[抠鼻屎]//@米蘭劍客:我是来看评论的...</t>
  </si>
  <si>
    <t>http://weibo.cn/1093773890/CgCD37oWQ</t>
  </si>
  <si>
    <t>麦田收割者</t>
  </si>
  <si>
    <t>#女司机惨遭男司机暴打#GTA5重演成都女司机被打事件，@陈震同学 震哥你瞅瞅[微笑]</t>
  </si>
  <si>
    <t>http://weibo.cn/1877613362/CgCCY5KIw</t>
  </si>
  <si>
    <t>腐女加</t>
  </si>
  <si>
    <t>就这智商还要还要出来解释。我都要笑哭了</t>
  </si>
  <si>
    <t>http://weibo.cn/2433678803/CgCDr3JRE</t>
  </si>
  <si>
    <t>如若时光倒流v</t>
  </si>
  <si>
    <t>哈哈哈 @高先生Allen#成都女司机变道遭殴打# GTA 5 重演@闫紫境GwAwa 请看图转发 113评论 16 35</t>
  </si>
  <si>
    <t>http://weibo.cn/2014157315/CgCDBjXd2</t>
  </si>
  <si>
    <t>爱吃锅盔的小伙子</t>
  </si>
  <si>
    <t>#女司机急变道遭狂殴#哈哈哈，太形象咯[好棒][好棒]</t>
  </si>
  <si>
    <t>http://weibo.cn/3942673507/CgCEDv0lL</t>
  </si>
  <si>
    <t>成都扯把子</t>
  </si>
  <si>
    <t>乱变道的下场！[doge]</t>
  </si>
  <si>
    <t>http://weibo.cn/2621413775/CgCBcaxTp</t>
  </si>
  <si>
    <t>5月6日 21:35</t>
  </si>
  <si>
    <t>贴吧客户端</t>
  </si>
  <si>
    <t>最爱游侠1969</t>
  </si>
  <si>
    <t>#成都被打女司机道歉#根据我多年开碰碰车的经验，这么变道肯定没问题。我违章46次，次次已交款，但是因为我的驾照能透支140多分，所以我随便变道。我急着做慈善，为了宇宙的和平，所以我可以花式变道。从今天起，我要尊重那些变道的人，指不定就有一个英雄呢23333</t>
  </si>
  <si>
    <t>http://weibo.cn/3200352390/CgCF8d6Qo</t>
  </si>
  <si>
    <t>歐爺guimei</t>
  </si>
  <si>
    <t>赞同 //@赵雯雯雯雯雯雯:成都男司机打人这事儿，我觉得，这男的不对。怎么能打人呢？应该惯着她，这样她就不会长记性，下次她还会这样变道，什么时候她这样变道后面是个十轮的时候，她就圆满了。你这哪里是打她，你这是在救她！</t>
  </si>
  <si>
    <t>http://weibo.cn/1115602954/CgCEJFNzl</t>
  </si>
  <si>
    <t>狸狨</t>
  </si>
  <si>
    <t>#成都被打女司机#真是该打。车载摄像仪记录的分明，女司机二次变道纯粹是故意报复，突然加速变道把男司机逼向行人。假如男司机反应慢一点，行人就是被车撞死撞伤的后果。这和故意杀人未遂有什么区别？现在居然还博取舆论的同情，我就问问挺女司机的那些人，你家里人不过马路？</t>
  </si>
  <si>
    <t>http://weibo.cn/1922095713/CgCFahZCd</t>
  </si>
  <si>
    <t>-梁生宝-</t>
  </si>
  <si>
    <t>//@口木我鸟:别人是猪队友，这是猪爹妈</t>
  </si>
  <si>
    <t>http://weibo.cn/2836560214/CgCFHEVwV</t>
  </si>
  <si>
    <t>love嘉嘉酱</t>
  </si>
  <si>
    <t>天啊 淘宝疯了</t>
  </si>
  <si>
    <t>http://weibo.cn/2412295343/CgCFDgEl0</t>
  </si>
  <si>
    <t>MarioPierucci</t>
  </si>
  <si>
    <t>这。。//@闫紫境GwAwa:回复@火舞风舞:没事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</si>
  <si>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http://weibo.cn/2461382982/CgCFWsTHN</t>
  </si>
  <si>
    <t>sS-wenDy</t>
  </si>
  <si>
    <t>#成都被打女司机你怎么看# 在变道的所有过程中你说你都是冷静的，你说你变道都感觉不到别了后面的车，同时还是用无意这个词来加以修饰的，那你想过你就是这么一个无意的动作，你有可能会害得后面的车辆出现事故，何况你不止一次这样，记者对你和家人的采访，说你们在扭曲事实一点都不为过[微笑][微笑]</t>
  </si>
  <si>
    <t>http://weibo.cn/3916935413/CgCGec77B</t>
  </si>
  <si>
    <t>DMC丶nero君</t>
  </si>
  <si>
    <t>666[哈哈]//@闫紫境GwAwa:回复@火舞风舞:没事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</si>
  <si>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http://weibo.cn/2448096532/CgCGa1Yc2</t>
  </si>
  <si>
    <t>#成都被打女司机道歉#当然打人肯定不对，不能打脑袋，这治好了还能继续上路呢</t>
  </si>
  <si>
    <t>http://weibo.cn/3200352390/CgCG0yl8A</t>
  </si>
  <si>
    <t>蓝天白云5888</t>
  </si>
  <si>
    <t>[赞][赞][赞]说得对！如果有一个人觉悟高一点，就不会发生这种事！//@蕭小唏: 我觉得 至少没有出现什么伤害 也没有碰到你的车子 这样抢道的不是一个两个 难道每一个都上去打一顿？他不让你 你就让下他呗 生个气浪费大家时间 一个进医院 一个进派出所 有啥意思？还一起出名了</t>
  </si>
  <si>
    <t>http://weibo.cn/3955088158/CgCG98J6Y</t>
  </si>
  <si>
    <t>好了，大家聊好了吧…我也要贱贱的打个广告了，我是做五金工具生意的，这是我的淘宝店，</t>
  </si>
  <si>
    <t>http://weibo.cn/1911791234/CgCGk4r4E</t>
  </si>
  <si>
    <t>鸟鸟七生</t>
  </si>
  <si>
    <t>#暴打女司机# 看到那个视频，都惊呆了，还有人性吗？比鸟帆的伞被偷了，海媚游泳回家还悲惨，竟然还全国叫好，又是惊呆了。。没想到那些所谓的炮友盟友都在爆料，还是惊呆了， 又是一句你们还有人性吗？？大家都是啥子意见？@林红方@唐海媚THM</t>
  </si>
  <si>
    <t>http://weibo.cn/2724380281/CgCGtvCRk</t>
  </si>
  <si>
    <t>Chelin罗-罗罗大帝</t>
  </si>
  <si>
    <t>这两天有关注#被打女司机#新闻，女司机的母亲又站出来说，女儿别车赶着去做善事！！！女儿就一傻逼，给一混蛋打了。该咋地就咋地，别说那么多有的没的，男司机的行车记录仪全有记录。网民不是傻逼，警察蜀黍也不是吃素的。该道歉就道歉，该法办就法办。越描网民说不定把你们祖宗十八代那点破事全扒出来</t>
  </si>
  <si>
    <t>http://weibo.cn/1277835332/CgCGYwgom</t>
  </si>
  <si>
    <t>蓝天白云青山碧水</t>
  </si>
  <si>
    <t>http://weibo.cn/2294325875/CgCGWsaZM</t>
  </si>
  <si>
    <t>大菠萝丨</t>
  </si>
  <si>
    <t>太逗了 @高先生Allen#成都女司机变道遭殴打# GTA 5 重演@闫紫境GwAwa 请看图转发 113评论 16 35</t>
  </si>
  <si>
    <t>http://weibo.cn/2857938332/CgCHfpoyx</t>
  </si>
  <si>
    <t>Alfredo---</t>
  </si>
  <si>
    <t>http://weibo.cn/1836708285/CgCHusI91</t>
  </si>
  <si>
    <t>叫什么都不如周浩男</t>
  </si>
  <si>
    <t>//@闫紫境GwAwa:回复@火舞风舞:没事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</si>
  <si>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http://weibo.cn/3199986244/CgCHo0LH7</t>
  </si>
  <si>
    <t>残风雪993</t>
  </si>
  <si>
    <t>http://weibo.cn/3620444735/CgCHSF5fo</t>
  </si>
  <si>
    <t>卡翠洋洋子</t>
  </si>
  <si>
    <t>刚发了#成都被打女司机#的视频给意大利小伙看，小伙子力挺男司机，说女司机行为恶劣男司机车内表现很冷静，还问可否捐款给男司机。然后反复看了不下十遍男子打人视频。。。问他为啥看这么多次，他说但从招式来看，“he got very good styles...."[偷笑][偷笑][偷笑]</t>
  </si>
  <si>
    <t>http://weibo.cn/1773813390/CgCIj1Z6l</t>
  </si>
  <si>
    <t>Ah10-</t>
  </si>
  <si>
    <t>#成都被打女司机#[微笑]这女的自找苦吃 打就对!!!</t>
  </si>
  <si>
    <t>http://weibo.cn/2610313153/CgCIo49F0</t>
  </si>
  <si>
    <t>着迷as</t>
  </si>
  <si>
    <t>//@闫紫境GwAwa: 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</si>
  <si>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http://weibo.cn/1253867673/CgCIGk2Sn</t>
  </si>
  <si>
    <t>杨大宝OK</t>
  </si>
  <si>
    <t>打吧！如果是我她也跑不了</t>
  </si>
  <si>
    <t>http://weibo.cn/1821785652/CgCJ1m361</t>
  </si>
  <si>
    <t>5月5日 15:42</t>
  </si>
  <si>
    <t>C永久C</t>
  </si>
  <si>
    <t>男的打人会得到相应的制裁，但这女该打或者说是早晚挨打，她挨打不是因为她的性别，而是她的行为和思想！</t>
  </si>
  <si>
    <t>http://weibo.cn/1979103487/CgCJaux9t</t>
  </si>
  <si>
    <t>夏天配西瓜</t>
  </si>
  <si>
    <t>http://weibo.cn/2463584265/CgCJwmK2f</t>
  </si>
  <si>
    <t>饕餮食府JameS</t>
  </si>
  <si>
    <t>http://weibo.cn/2059089720/CgCJds0TC</t>
  </si>
  <si>
    <t>皇后娘娘的小花叫Sherry</t>
  </si>
  <si>
    <t>哈哈哈 做慈善这种话也说得出口.....都开房86次了 你不懂我也懂</t>
  </si>
  <si>
    <t>http://weibo.cn/1730472710/CgCJfwHS1</t>
  </si>
  <si>
    <t>baby兔纸兔子</t>
  </si>
  <si>
    <t>http://weibo.cn/2263952950/CgCJvdobl</t>
  </si>
  <si>
    <t>5月6日 20:53</t>
  </si>
  <si>
    <t>carry全场大盖伦</t>
  </si>
  <si>
    <t>http://weibo.cn/1728918587/CgCJz346Y</t>
  </si>
  <si>
    <t>http://weibo.cn/2059089720/CgCJO846I</t>
  </si>
  <si>
    <t>http://weibo.cn/2795063955/CgCJIuJJc</t>
  </si>
  <si>
    <t>Creat1veSelf</t>
  </si>
  <si>
    <t>真人版gta5@大大大大大帅伦丶 @高先生Allen#成都女司机变道遭殴打# GTA 5 重演@闫紫境GwAwa 请看图转发 113评论 16 35</t>
  </si>
  <si>
    <t>http://weibo.cn/3195593924/CgCJUBco3</t>
  </si>
  <si>
    <t>http://weibo.cn/2059089720/CgCKj9e4r</t>
  </si>
  <si>
    <t>http://weibo.cn/2059089720/CgCKcCbAy</t>
  </si>
  <si>
    <t>http://weibo.cn/2059089720/CgCK5wjep</t>
  </si>
  <si>
    <t>丝瓜的小后妈</t>
  </si>
  <si>
    <t>哈哈哈哈打打打～</t>
  </si>
  <si>
    <t>http://weibo.cn/2520516762/CgCKKCkZr</t>
  </si>
  <si>
    <t>dada825</t>
  </si>
  <si>
    <t>http://weibo.cn/1995214081/CgCKWF0X0</t>
  </si>
  <si>
    <t>咸猫999</t>
  </si>
  <si>
    <t>http://weibo.cn/1147161041/CgCL6rImA</t>
  </si>
  <si>
    <t>静看云起915</t>
  </si>
  <si>
    <t>http://weibo.cn/1085833580/CgCMcqKTG</t>
  </si>
  <si>
    <t>小小崔萌萌哒</t>
  </si>
  <si>
    <t>http://weibo.cn/3226074453/CgCMgz9vF</t>
  </si>
  <si>
    <t>肌肉P1zz丶</t>
  </si>
  <si>
    <t>6666//@闫紫境GwAwa:笑死我了 哈哈哈哈哈哈 @高先生Allen#成都女司机变道遭殴打# GTA 5 重演@闫紫境GwAwa 请看图转发 113评论 16 35</t>
  </si>
  <si>
    <t>http://weibo.cn/2164066774/CgCMfENaa</t>
  </si>
  <si>
    <t>咩咩Elaine</t>
  </si>
  <si>
    <t>媒体的责任不应该是发这种没营养没意义的报道 成都商报比这位愚昧的母亲更无耻</t>
  </si>
  <si>
    <t>http://weibo.cn/1714486205/CgCMD1TJB</t>
  </si>
  <si>
    <t>清扬号角</t>
  </si>
  <si>
    <t>#女司机变道遭殴打# 首先声明：男司机打人是违法行为；然后强调：这个女司机绝不是无知，而是自恃车技高超，第一次别车如果说无意，第二次则故意，第三次是恶意；这种行为在美国是要承担刑事责任的，但在中国即使你有证据只要没有造成后果就不会被追究，若是女人更不会被处罚。这就是中国的法治程度！</t>
  </si>
  <si>
    <t>http://weibo.cn/1429028857/CgCMRvFxz</t>
  </si>
  <si>
    <t>上海最资讯</t>
  </si>
  <si>
    <t>#成都女司机被打# 事件最新后续来了！神马82次开房记录都是过去式了好么！！最新的流产记录也被扒了！对了，还有开房艳照哦！速来围观→_→</t>
  </si>
  <si>
    <t>http://weibo.cn/2367071910/CgCNkc7BQ</t>
  </si>
  <si>
    <t>漫悠达Yoda</t>
  </si>
  <si>
    <t>这事发展到现在是越来越恶心了。请别拿慈善说事儿，辩解作秀有个限度，好好看看视频再说话！男司机固然不对，那有法律管着呢，但女司机在那种路况下强行切线有多危险，是必须辨析清楚的。一句话，你都不珍惜他人生命，我为何要同情你？吊销驾照都不为过！#成都被打女司机#</t>
  </si>
  <si>
    <t>http://weibo.cn/3984627807/CgCNokvi1</t>
  </si>
  <si>
    <t>专业打妖怪的小邋遢</t>
  </si>
  <si>
    <t>以后大家多多学习这个开房小钢炮儿，不就100块钱3分嘛！哇哦我可以来3次！</t>
  </si>
  <si>
    <t>http://weibo.cn/1936371953/CgCNrwv0g</t>
  </si>
  <si>
    <t>5月6日 08:30</t>
  </si>
  <si>
    <t>二手车沈浪</t>
  </si>
  <si>
    <t>开车请不要随便变更车道！#暴打女司机#</t>
  </si>
  <si>
    <t>http://weibo.cn/1778318971/CgCNA9lRv</t>
  </si>
  <si>
    <t>新浪汽车</t>
  </si>
  <si>
    <t>#趣图#乱变道的下场！</t>
  </si>
  <si>
    <t>http:/weibo.cn/644088831/gcdncywu</t>
  </si>
  <si>
    <t>5月6日 21:40</t>
  </si>
  <si>
    <t>果宝_艾特_果麻</t>
  </si>
  <si>
    <t>#成都被打女司机# 这世界永远是公说公有理，婆说婆有理，你要真信那个理，你就输了。是白是黑，时间来冲洗，是善是恶，自有天理。</t>
  </si>
  <si>
    <t>http://weibo.cn/1087045440/CgCNyCVbL</t>
  </si>
  <si>
    <t>大脸zhang</t>
  </si>
  <si>
    <t>哈哈哈，就是挺@Good_-_-_night@_若哥哥最无敌@Ros3Z 可怜的，光挨骂不挨打啊</t>
  </si>
  <si>
    <t>http://weibo.cn/3488873514/CgCO2cEZK</t>
  </si>
  <si>
    <t>西北政法大学广播站</t>
  </si>
  <si>
    <t>#成都被打女司机#的“同款”@淘宝 已经被屏蔽了，成都打人男司机的“同款”还能搜到[笑cry]已感觉到这世上深深的恶意！[拜拜][拜拜][拜拜]</t>
  </si>
  <si>
    <t>http://weibo.cn/1956567910/CgCOoExlW</t>
  </si>
  <si>
    <t>幽灵仁lzr</t>
  </si>
  <si>
    <t>http://weibo.cn/3002553202/CgCOR3oub</t>
  </si>
  <si>
    <t>MoCuishle-Lian</t>
  </si>
  <si>
    <t>不要再自黑了。//@安定医院郝医生:这家人真逗，越描越黑，下一步表姐堂哥该整出来了吧</t>
  </si>
  <si>
    <t>http://weibo.cn/1973391231/CgCOyoQpg</t>
  </si>
  <si>
    <t>大夾心Mango丶C</t>
  </si>
  <si>
    <t>神还原//@闫紫境GwAwa:回复@火舞风舞:没事 等我回去直播 对这件事以及央视女主播戴苹果表等时评一下 正三观看直播[偷笑]//@火舞风舞:娃导 这个就别弄了 已经失衡了//@闫紫境GwAwa:笑死我了 哈哈哈哈哈哈</t>
  </si>
  <si>
    <t>http://weibo.cn/5262151867/CgCP7yqAu</t>
  </si>
  <si>
    <t>大太阳0203</t>
  </si>
  <si>
    <t>http://weibo.cn/2383181291/CgCQvetPg</t>
  </si>
  <si>
    <t>文藝青年-小強</t>
  </si>
  <si>
    <t>四川话听不太懂，不过六分六秒那段我听懂了，差点就笑死了“我在超市上班，老公在一个家具厂上班，女儿在跟一个老板。。。。。。。。。。。呃。。。上班”</t>
  </si>
  <si>
    <t>http://weibo.cn/2144518712/CgCQHEOOI</t>
  </si>
  <si>
    <t>无米巧妇</t>
  </si>
  <si>
    <t>#成都女司机变道遭殴打# 一个女泼妇，一个男傻逼；一个只敢欺负脾气比自己软的，一个只敢欺负体力比自己差的。现在一个进了医院，一个要进法院，恶人受了罪，法律也得到伸张，完美收场！这下他们总该知道恶人自有恶人磨的道理，人活世上戾气不要太重，否则总有一款“报应”为自己量身定做！</t>
  </si>
  <si>
    <t>http://weibo.cn/1725764803/CgCQU6LqJ</t>
  </si>
  <si>
    <t>你猜木易杨</t>
  </si>
  <si>
    <t>[打脸][打脸]</t>
  </si>
  <si>
    <t>http://weibo.cn/3185623530/CgCREcZSJ</t>
  </si>
  <si>
    <t>曲子龙</t>
  </si>
  <si>
    <t>#成都被打女司机# 淘宝的你们够了!!!够了!!</t>
  </si>
  <si>
    <t>http://weibo.cn/1659419287/CgAlZoSCd</t>
  </si>
  <si>
    <t>5月6日 15:52</t>
  </si>
  <si>
    <t>仲夏夜饕餮</t>
  </si>
  <si>
    <t>哈哈 笑死我了 //@闫紫境GwAwa:回复@火舞风舞:没事 等我回去直播 对这件事以及央视女主播戴苹果表等时评一下 正三观看直播[偷笑]//@火舞风舞:娃导 这个就别弄了 已经失衡了//@闫紫境GwAwa:笑死我了 哈哈哈哈哈哈</t>
  </si>
  <si>
    <t>http://weibo.cn/1893588442/CgCROwSKh</t>
  </si>
  <si>
    <t>卖酱油的老陈醋</t>
  </si>
  <si>
    <t>高清重制[doge][doge] @高先生Allen#成都女司机变道遭殴打# GTA 5 重演@闫紫境GwAwa 请看图转发 113评论 16 35</t>
  </si>
  <si>
    <t>http://weibo.cn/5137195771/CgCRUFz80</t>
  </si>
  <si>
    <t>Jermn</t>
  </si>
  <si>
    <t>醉了</t>
  </si>
  <si>
    <t>http://weibo.cn/1764705523/CgCSkaNO3</t>
  </si>
  <si>
    <t>Sa指甲油小筱-轻奢侈</t>
  </si>
  <si>
    <t>【俏颜反馈】当你拥有了俏颜，睡觉都可以辣么美[色][色][色]#俏颜##成都女司机被打事件#</t>
  </si>
  <si>
    <t>http://weibo.cn/1766066104/CgCSqkX7F</t>
  </si>
  <si>
    <t>蓝凌儿mini</t>
  </si>
  <si>
    <t>#成都被打女司机#现在的网络暴力太可怕的，活生生现实版的《搜索》，高圆圆版的还记忆犹新，我觉得适可而止吧，不要等悲剧发生了才知道忏悔，她固然有错也被打成了这个样子了，可以结束了</t>
  </si>
  <si>
    <t>http://weibo.cn/2594982384/CgCSkr4bx</t>
  </si>
  <si>
    <t>太原爆料王</t>
  </si>
  <si>
    <t>#成都被打女司机# 我就发几张某宝上的图，每出现一个事件，先不论谁对谁错，周边产品是一定要卖的……</t>
  </si>
  <si>
    <t>http://weibo.cn/3232227710/CgCTjipXS</t>
  </si>
  <si>
    <t>WIZCECILIA</t>
  </si>
  <si>
    <t>666//@闫紫境GwAwa:回复@火舞风舞:没事 等我回去直播 对这件事以及央视女主播戴苹果表等时评一下 正三观看直播[偷笑]//@火舞风舞:娃导 这个就别弄了 已经失衡了//@闫紫境GwAwa:笑死我了 哈哈哈哈哈哈</t>
  </si>
  <si>
    <t>http://weibo.cn/1751764615/CgCTcdOxb</t>
  </si>
  <si>
    <t>#被打女司机#成都女司机01年过户到成都，以前是营山人，04年到现在，派出所调解12次，打人两次，其中一次是敲诈男友，07年一名民警被她打，后来赔偿了事，现离异。</t>
  </si>
  <si>
    <t>http://weibo.cn/1830976491/CgCT5p0Lp</t>
  </si>
  <si>
    <t>5月5日 17:18</t>
  </si>
  <si>
    <t>SOLO摩羯</t>
  </si>
  <si>
    <t>谁快把她弄死，别一天一个爆点了 //@跳跳可爱虎:笑尿//@M_otorola_inside雷珺宇: 去搞一个慈善机构的老板把//@重案组李sir: 我去你妈的吧</t>
  </si>
  <si>
    <t>http://weibo.cn/1231286207/CgCSZsScQ</t>
  </si>
  <si>
    <t>小油菜叶子</t>
  </si>
  <si>
    <t>#男司机狂打女司机# 我就是想知道一件事儿。。如果有脑震荡的话，是不是应该不知道当时发生了什么？</t>
  </si>
  <si>
    <t>http://weibo.cn/1940983913/CgCTCbLFI</t>
  </si>
  <si>
    <t>@长名字就是为了点赞显人气@黄河台赵小宁@阿宅大胃王@悲催的老康</t>
  </si>
  <si>
    <t>http://weibo.cn/3232227710/CgCTymFET</t>
  </si>
  <si>
    <t>5月6日 22:19</t>
  </si>
  <si>
    <t>洋眼睛</t>
  </si>
  <si>
    <t>打人肯定是违法的，必须受法律制裁，视频里女司机确实有故意危险驾驶的行为，该为自己的'任性'买单。所以说垃圾人原则就是遇到垃圾人一定要远离ta不要和垃圾人有任何互动，否则本来是占理的到最后把责任全部转移到自己身上了，两个都该罚，各人认为女司机不比男司机好去哪</t>
  </si>
  <si>
    <t>http://weibo.cn/1790259671/CgCU6mnbo</t>
  </si>
  <si>
    <t>http:/weibo.cn/889942201/gzvhwozv</t>
  </si>
  <si>
    <t>5月6日 13:42</t>
  </si>
  <si>
    <t>丶是她大人</t>
  </si>
  <si>
    <t>http://weibo.cn/5266683390/CgCTWj12p</t>
  </si>
  <si>
    <t>Kevin-Garneet</t>
  </si>
  <si>
    <t>http://weibo.cn/1781958541/CgCU40z38</t>
  </si>
  <si>
    <t>君幺鸡</t>
  </si>
  <si>
    <t>#成都女司机变道遭殴打#[doge][doge]感谢人家一家人救了你</t>
  </si>
  <si>
    <t>http://weibo.cn/3867430746/CgCTV9oCi</t>
  </si>
  <si>
    <t>http:/weibo.cn/644395354/gbcdboc2</t>
  </si>
  <si>
    <t>忧桑的魔贾</t>
  </si>
  <si>
    <t>http://weibo.cn/1760940220/CgCUfwJdi</t>
  </si>
  <si>
    <t>@阿楠1993@捕光捉影的@山西新闻小辈王宇</t>
  </si>
  <si>
    <t>http://weibo.cn/3232227710/CgCUDq6Uq</t>
  </si>
  <si>
    <t>绿袖子卡夫卡</t>
  </si>
  <si>
    <t>//@湖南衛視惡人天籟:精辟！听到孩子哭的声音我也想揍那女的！</t>
  </si>
  <si>
    <t>http://weibo.cn/1802560533/CgCUZyLF3</t>
  </si>
  <si>
    <t>@家祺的爸爸@小马的同学@自称小盆友@太原同城会</t>
  </si>
  <si>
    <t>http://weibo.cn/3232227710/CgCVndppx</t>
  </si>
  <si>
    <t>A娜儿</t>
  </si>
  <si>
    <t>任何人，都没有权利对他人施以暴力，无论以何种借口。如果你认为她的行为危害了你，可以当即报警或记下车牌后进行举报，警察不作为等国情并不是你可以不守法的借口。在这消息里，只看到一个驾驶违规的司机，一个暴躁低劣的男人，一群网络暴力者和对女性的歧视。</t>
  </si>
  <si>
    <t>http://weibo.cn/1670534524/CgCVDcnTP</t>
  </si>
  <si>
    <t>全乒乓</t>
  </si>
  <si>
    <t>我在乐视网正在看#遭暴打女司机痛哭：不相信全国人民认为我错# （分享自@乐视网）呵呵，真是自恋狂</t>
  </si>
  <si>
    <t>http://weibo.cn/1042458022/CgCW2zAST</t>
  </si>
  <si>
    <t>乐视网链接分享</t>
  </si>
  <si>
    <t>奔波儿灞跟灞波儿奔</t>
  </si>
  <si>
    <t>#女司机惨遭男司机暴打#我同事的朋友都遇到过她，还发生过口角，真的是哪儿都有她，醉了～</t>
  </si>
  <si>
    <t>http://weibo.cn/1753271967/CgCVR80no</t>
  </si>
  <si>
    <t>借来玩的iPhone</t>
  </si>
  <si>
    <t>漂亮嘛？喜欢嘛？[得意][得意]只要你努力它就是你的，就看你有没有实力把它拿回去喽～?【诚招代理】#被打女司机##妃莉娅##减肥，瘦身##面膜，护肤品#</t>
  </si>
  <si>
    <t>http://weibo.cn/2872891270/CgCVP2znm</t>
  </si>
  <si>
    <t>万能的淘宝[doge]</t>
  </si>
  <si>
    <t>http://weibo.cn/5344146008/CgCWp5ptH</t>
  </si>
  <si>
    <t>爱赖床的王yy小姐</t>
  </si>
  <si>
    <t>//@小miu的世界童装定制:转发微博</t>
  </si>
  <si>
    <t>http://weibo.cn/1680439922/CgCWszVrs</t>
  </si>
  <si>
    <t>me桃粉</t>
  </si>
  <si>
    <t>#高圆圆怀孕#再好的护肤品，吸收不好也等于白搭。#成都女司机被打#美辑睡眠面膜，超强渗透性，用过之后，能有效促进其他护肤品吸收#美辑面膜代理#</t>
  </si>
  <si>
    <t>http://weibo.cn/3811602312/CgCWeb46X</t>
  </si>
  <si>
    <t>果果的小轩肉</t>
  </si>
  <si>
    <t>暴打事件不仅带动了车载记录仪的热销，还有脑电波活跃的商家们启动了下列程序[汗][汗][汗]#果果奢侈品美衣社##成都被打女司机#最后一个内裤你是怎么看到别人穿的什么款式[怒]</t>
  </si>
  <si>
    <t>http://weibo.cn/1651127212/CgCWwbhU2</t>
  </si>
  <si>
    <t>quessir帅</t>
  </si>
  <si>
    <t>打人是不对，但这女的行为确实太过分、太欠揍了，而且还死不认错。 //@饕餮鲤鱼:论行车记录仪的重要性…已经开始涨价了</t>
  </si>
  <si>
    <t>http://weibo.cn/1865177420/CgCWBeaxb</t>
  </si>
  <si>
    <t>夜无眠晨欢睡</t>
  </si>
  <si>
    <t>哈哈深井冰！</t>
  </si>
  <si>
    <t>http://weibo.cn/2875232881/CgCWGdzr6</t>
  </si>
  <si>
    <t>@俺们似山西仁@曹东家</t>
  </si>
  <si>
    <t>http://weibo.cn/3232227710/CgCXkn4V0</t>
  </si>
  <si>
    <t>大宇疯</t>
  </si>
  <si>
    <t>@地铁的角落  //@Andddy://@重口味女青年:[doge] //@阮公子先呵为敬:为什么都到这一步了 大家还在骂她啊？？她不应该被这样骂来骂去好吗？难道就没有一个有血性的汉子，去医院再揍她一次吗？[笑cry][笑cry][笑cry]</t>
  </si>
  <si>
    <t>http://weibo.cn/1665381437/CgCXdk4sW</t>
  </si>
  <si>
    <t>#成都女司机变道遭暴打# 【“变道没错”的女司机何以引来公愤？</t>
  </si>
  <si>
    <t>http://weibo.cn/2589602754/CgCXIEhhT</t>
  </si>
  <si>
    <t>http://weibo.cn/2589602754/CgCYdmGHi</t>
  </si>
  <si>
    <t>袋鼠3598140251</t>
  </si>
  <si>
    <t>http://weibo.cn/3598140251/CgCXQ0toM</t>
  </si>
  <si>
    <t>咯洛络罗</t>
  </si>
  <si>
    <t>@_Originals_@平路拉豁的小罗  应该买一身防身必备</t>
  </si>
  <si>
    <t>http://weibo.cn/1742177643/CgCXSE8Yr</t>
  </si>
  <si>
    <t>黑脸黑心人</t>
  </si>
  <si>
    <t>我就看看明天能编出个什么花来</t>
  </si>
  <si>
    <t>http://weibo.cn/1876890851/CgCYUdSci</t>
  </si>
  <si>
    <t>kathy-希</t>
  </si>
  <si>
    <t>作死一样的</t>
  </si>
  <si>
    <t>http://weibo.cn/1923806715/CgCZ3mReu</t>
  </si>
  <si>
    <t>http://weibo.cn/3232227710/CgCZLo2Ss</t>
  </si>
  <si>
    <t>http:/weibo.cn/232227710/gctjipxs</t>
  </si>
  <si>
    <t>苔花的天秤</t>
  </si>
  <si>
    <t>看热闹不嫌事儿打的人真多</t>
  </si>
  <si>
    <t>http://weibo.cn/1226803774/CgD0c19Zb</t>
  </si>
  <si>
    <t>七楽auto</t>
  </si>
  <si>
    <t>//@二手车沈浪:开车请不要随便变更车道！#暴打女司机#</t>
  </si>
  <si>
    <t>http://weibo.cn/1902175312/CgD0Qcx7N</t>
  </si>
  <si>
    <t>地铁的角落</t>
  </si>
  <si>
    <t>没错 //@大宇疯:@地铁的角落 //@Andddy://@重口味女青年:[doge] //@阮公子先呵为敬:为什么都到这一步了 大家还在骂她啊？？她不应该被这样骂来骂去好吗？难道就没有一个有血性的汉子，去医院再揍她一次吗？[笑cry][笑cry][笑cry]</t>
  </si>
  <si>
    <t>http://weibo.cn/1485990152/CgD0Xxnl9</t>
  </si>
  <si>
    <t>长沙一号居民</t>
  </si>
  <si>
    <t>看了第一个打人视频，这tm是人干的事情？？？！！！看了男的行车记录仪……来，让我们再看看第一个视频过过瘾！#成都女司机变道遭殴打#</t>
  </si>
  <si>
    <t>http://weibo.cn/5164874090/CgD13cfwO</t>
  </si>
  <si>
    <t>dora411</t>
  </si>
  <si>
    <t>http://weibo.cn/1403132192/CgD1nhRhJ</t>
  </si>
  <si>
    <t>Real_Mustard</t>
  </si>
  <si>
    <t>http://weibo.cn/1909219471/CgD1cmlBh</t>
  </si>
  <si>
    <t>shanyu_</t>
  </si>
  <si>
    <t>//@Muggle票务-宰帝:在自己亲人生命安全受到威胁的时候 我认为没人忍得住。</t>
  </si>
  <si>
    <t>http://weibo.cn/2956727061/CgD1OaJlv</t>
  </si>
  <si>
    <t>我和我的倔强说爱你</t>
  </si>
  <si>
    <t>[可爱]</t>
  </si>
  <si>
    <t>http://weibo.cn/3978081370/CgD2D10pU</t>
  </si>
  <si>
    <t>racheltt</t>
  </si>
  <si>
    <t>http://weibo.cn/1278430561/CgD2oeHrF</t>
  </si>
  <si>
    <t>掌心1894</t>
  </si>
  <si>
    <t>#女司机惨遭男司机暴打#这几天爱卡被川分板刷屏了，一会说急着去童靴聚会，一会说急着去做慈善，行车记录视频都出来了还在哪东拉西扯的胡乱狡辩，卑鄙无耻的一家人，这种垃圾人渣就该被爆打，祸害，活该。</t>
  </si>
  <si>
    <t>http://weibo.cn/1692318100/CgD2L0cXC</t>
  </si>
  <si>
    <t>鸡国土豪的三星</t>
  </si>
  <si>
    <t>七恰八叶</t>
  </si>
  <si>
    <t>#成都女司机被打#我转载一个最新爆料 地址</t>
  </si>
  <si>
    <t>http://weibo.cn/2006419481/CgD34cxlI</t>
  </si>
  <si>
    <t>一美骑着法鲨生吧唧麻麻抖森包</t>
  </si>
  <si>
    <t>#成都被打女司机#观察到男司机小腿很修长漂亮的难道就我一个人？</t>
  </si>
  <si>
    <t>http://weibo.cn/1720816902/CgD33iaSa</t>
  </si>
  <si>
    <t>朴云朵是经常起伏的小云朵</t>
  </si>
  <si>
    <t>#成都女司机被打# 这女的事后挺作的是不假，不愿意为自己的行为负责也很可恶，而且危险驾驶的处罚也确实太轻了，但我始终坚持男司机动手打人就是不对，既然有法律，就不需要什么“英雄”去伸张正义。而且，曝光女司机的开房和流产记录，这完全是暴民行为。</t>
  </si>
  <si>
    <t>http://weibo.cn/1953148852/CgD35BE83</t>
  </si>
  <si>
    <t>__Vincent-Chang__</t>
  </si>
  <si>
    <t>#成都女司机被打#虽说是两个人做的都不对 但事后的做法却大不相同 男司机承认错误 女司机态度强硬不承认还说去做慈善态度  这种表咋活该被打 要是没做那么多招惹人事也不会躺在病床上挨骂吧</t>
  </si>
  <si>
    <t>http://weibo.cn/2063322615/CgD3YzE7f</t>
  </si>
  <si>
    <t>Lumia 525</t>
  </si>
  <si>
    <t>ooo小冰冰ooo</t>
  </si>
  <si>
    <t>#成都女司机变道遭殴打#强烈要求女方承认错误。那行车记录仪是假的么？你别管打人事件男方的对与否。你先承认自己恶意别车好不？不要当我们是瞎子是傻子行不行。为什么受害人就一定要被大家可怜。难道女司机的行为就没有半点可恨之处吗</t>
  </si>
  <si>
    <t>http://weibo.cn/2091473283/CgD4HdAMQ</t>
  </si>
  <si>
    <t>又又爱你</t>
  </si>
  <si>
    <t>#成都女司机被打#这样真的好么[笑cry][笑cry][笑cry]</t>
  </si>
  <si>
    <t>http://weibo.cn/2015365282/CgD4XcGzD</t>
  </si>
  <si>
    <t>夜盲二毛的花臂梦</t>
  </si>
  <si>
    <t>事情每一天都有新进展，笑傻 //@比个耶卖个萌:这智商也是感人//@白白__RubY: 真是笑傻了哈哈哈哈哈哈………</t>
  </si>
  <si>
    <t>http://weibo.cn/1749985601/CgD5r442M</t>
  </si>
  <si>
    <t>天岚的蓝</t>
  </si>
  <si>
    <t>看了第一个男司机打女司机的视频，这tm是人干的事情？！看了男司机行车记录仪……来，让我再看看第一个视频过过瘾！感想：打得好！打得对！打轻了！#成都女司机变道遭殴打#//@猫扑:【女司机母亲：女儿别车因急着去做慈善】（成都商报）</t>
  </si>
  <si>
    <t>http://weibo.cn/1722582987/CgD5dsFqP</t>
  </si>
  <si>
    <t>猫扑</t>
  </si>
  <si>
    <t>【成都女司机变道遭殴打 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视频：</t>
  </si>
  <si>
    <t>http://weibo.cn/1660452532/Cgq0I4VYj</t>
  </si>
  <si>
    <t>5月5日 13:32</t>
  </si>
  <si>
    <t>闹他的洛神花</t>
  </si>
  <si>
    <t>[笑cry][笑cry][笑cry]</t>
  </si>
  <si>
    <t>http://weibo.cn/1742567567/CgD5d9WE6</t>
  </si>
  <si>
    <t>YunOS</t>
  </si>
  <si>
    <t>_Rannnnnnnn_</t>
  </si>
  <si>
    <t>#成都被打女司机##卢琴#她妈神补刀啊</t>
  </si>
  <si>
    <t>http://weibo.cn/2309397157/CgD5M1TI6</t>
  </si>
  <si>
    <t>回复@吉雨山:[喵喵]这个，喝了去打人貌似不太好 //@吉雨山:同款奶粉推出了吗？ @又又爱你#成都女司机被打#这样真的好么[笑cry][笑cry][笑cry]转发 2评论 4</t>
  </si>
  <si>
    <t>http://weibo.cn/2015365282/CgD5MCfuu</t>
  </si>
  <si>
    <t>[doge][doge]有人来跟我说，你想过后果没有？我当然想过危险驾驶的后果，所以我一直说的是，要求法律加重对于危险驾驶的处罚，而不是呼吁大家都动手来揍人。那是不是所有打着擦边球犯罪的人，事后有人把他杀了，国家都要发一块奖牌给他？鼓励他的“英雄”行为？中国法治几十年，现在要高呼私刑万岁？ @朴云朵是经常起伏的小云朵#成都女司机被打# 这女的事后挺作的是不假，不愿意为自己的行为负责也很可恶，而且危险驾驶的处罚也确实太轻了，但我始终坚持男司机动手打人就是不对，既然有法律，就不需要什么“英雄”去伸张正义。而且，曝光女司机的开房和流产记录，这完全是暴民行为。转发 1评论 6 3</t>
  </si>
  <si>
    <t>http://weibo.cn/1953148852/CgD6fyajQ</t>
  </si>
  <si>
    <t>羽翼IV泫然</t>
  </si>
  <si>
    <t>http://weibo.cn/2610484931/CgD5Zji6T</t>
  </si>
  <si>
    <t>[good]没错 @长沙一号居民看了第一个打人视频，这tm是人干的事情？？？！！！看了男的行车记录仪……来，让我们再看看第一个视频过过瘾！#成都女司机变道遭殴打#转发 2评论 2 10</t>
  </si>
  <si>
    <t>http://weibo.cn/2063322615/CgD6Ff1iQ</t>
  </si>
  <si>
    <t>路漫漫其修远兮128</t>
  </si>
  <si>
    <t>#成都被打女司机#[good]</t>
  </si>
  <si>
    <t>http://weibo.cn/2004137427/CgD6RFjIZ</t>
  </si>
  <si>
    <t>Vivian_Cihang</t>
  </si>
  <si>
    <t>http://weibo.cn/1851268217/CgD797wlz</t>
  </si>
  <si>
    <t>左耳----钉</t>
  </si>
  <si>
    <t>学车之前一定要攒钱先买把枪，再攒钱找个神枪手教练练成神枪手，以防日后开车变道时被人拽出来暴打一顿，毕竟枪可以射手射脚射脑袋，再不济也能吓唬吓唬人，小心开得万年车。#暴打女司机#</t>
  </si>
  <si>
    <t>http://weibo.cn/1219848777/CgD77Cx01</t>
  </si>
  <si>
    <t>历史教师纪德奇</t>
  </si>
  <si>
    <t>http://weibo.cn/1984206383/CgD6X27Sf</t>
  </si>
  <si>
    <t>妃莉娅省代罗罗</t>
  </si>
  <si>
    <t>#你好夏天##随手拍##贾静雯怀二胎##正青春##女司机变道遭殴打##祝李易峰0504生日快乐##遇到任重就嫁了##海口身边事##奔跑吧兄弟#我看看你们还能评论些啥[挤眼][挤眼][挤眼][挤眼]</t>
  </si>
  <si>
    <t>http://weibo.cn/5338119204/CgD7vhmsr</t>
  </si>
  <si>
    <t>贺赫赫奋发向上</t>
  </si>
  <si>
    <t>当四面佛做成了车挂，招财、避祸，so easy！麻麻再也不用担心我被打了[太开心][太开心]#女司机惨遭男司机暴打##男司机狂打女司机##男司机暴打女司机#</t>
  </si>
  <si>
    <t>http://weibo.cn/1750294997/CgD7ocAua</t>
  </si>
  <si>
    <t>矫情什么？你别车有理啦。你当我们瞎子呢。要都你这样的司机 我们还开不开车了 @杨宇Ah#成都女司机变道遭殴打#女子变道固有错，男子下手太重，旁人太冷！</t>
  </si>
  <si>
    <t>http://weibo.cn/2091473283/CgD8dhB78</t>
  </si>
  <si>
    <t>低调小阎</t>
  </si>
  <si>
    <t>转发微博 @高先生Allen#成都女司机变道遭殴打# GTA 5 重演@闫紫境GwAwa 请看图转发 113评论 16 35</t>
  </si>
  <si>
    <t>http://weibo.cn/2183302163/CgD8k5Tib</t>
  </si>
  <si>
    <t>托马斯和他的朋友-</t>
  </si>
  <si>
    <t>#成都被打女司机# 我去年就上电视了哈哈哈哈</t>
  </si>
  <si>
    <t>http://weibo.cn/2740234030/CgD8ggUZ5</t>
  </si>
  <si>
    <t>从前有个人_31142</t>
  </si>
  <si>
    <t>淘宝也真是快啊</t>
  </si>
  <si>
    <t>http://weibo.cn/3239550497/CgD8rb0rw</t>
  </si>
  <si>
    <t>http:/weibo.cn/956567910/gcooexlw</t>
  </si>
  <si>
    <t>5月6日 22:07</t>
  </si>
  <si>
    <t>grachel</t>
  </si>
  <si>
    <t>//@後會冇柒:转发//@黑帮老风:遵守交通规则，安装行车记录仪，提高车技，这三条非常重要！</t>
  </si>
  <si>
    <t>http://weibo.cn/1083228527/CgD8Rd5lx</t>
  </si>
  <si>
    <t>我坚定地认为#女司机惨遭男司机暴打# 事件是一场冤案，女司机及其家人在面对强大的网络面前，已经被第二次打成脑震荡了，个个发言都显得被动而又无章法。尽管央视和各大名人都已经开始发现一些视频细节，但这家人还是像真被打傻了后，忘记了全程一切经过的起因、发展到结尾的描述。媒体就更无耻了。</t>
  </si>
  <si>
    <t>http://weibo.cn/1356921202/CgD9tBLYL</t>
  </si>
  <si>
    <t>西域传奇520</t>
  </si>
  <si>
    <t>#女司机惨遭男司机暴打#道德、法治、人性、暴力、汽车社会等关键词都在，于是催生了这个热门话题[思考]</t>
  </si>
  <si>
    <t>http://weibo.cn/1746750544/CgD9D4OHn</t>
  </si>
  <si>
    <t>http://weibo.cn/1746750544/CgD7H7l6u</t>
  </si>
  <si>
    <t>5月6日 22:55</t>
  </si>
  <si>
    <t>loveroot85</t>
  </si>
  <si>
    <t>剧情越来越精彩了，有没有下集预告，提前放出来啊</t>
  </si>
  <si>
    <t>http://weibo.cn/3190090100/CgD9UvNct</t>
  </si>
  <si>
    <t>美丽小苦逼</t>
  </si>
  <si>
    <t>#女司机惨遭男司机暴打#我们看的是新闻，人家看的是商机[震惊]</t>
  </si>
  <si>
    <t>http://weibo.cn/2305009711/CgDazhRqc</t>
  </si>
  <si>
    <t>晋剧-段老板</t>
  </si>
  <si>
    <t>[偷笑][偷笑][偷笑] //@太原爆料王: /@晋剧-段老板</t>
  </si>
  <si>
    <t>http://weibo.cn/1899518773/CgDaLEyWb</t>
  </si>
  <si>
    <t>欧阳叮当</t>
  </si>
  <si>
    <t>确实哈，男司机的信息一点没有，说明了他才是真的有背景的人啊 //@張ZIN一鳴:怒转，求人肉那个男司机张某//@书书妹77:无意在网上看到这个贴，说成都打人男司机曾是军人，某省交通厅办事员，其妻也很有来头，是真的吗？为什么事发后能够情势能反转？有什么见不得光的？</t>
  </si>
  <si>
    <t>http://weibo.cn/1873792620/CgDbo75YG</t>
  </si>
  <si>
    <t>如沐春风334</t>
  </si>
  <si>
    <t>[嘻嘻][good] @飞的-力量#成都男司机打女司机#随着网上的层层曝光，几乎一边倒的成了“壮士打妖孽”，壮士辛苦了，你支付宝账户多少，大家一起声援你。只是一点你做得不对，打轻了！转发 2评论 4</t>
  </si>
  <si>
    <t>http://weibo.cn/2285770990/CgDbpi1uo</t>
  </si>
  <si>
    <t>faker55open</t>
  </si>
  <si>
    <t>66666666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</si>
  <si>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http://weibo.cn/2628070711/CgDbU1GI4</t>
  </si>
  <si>
    <t>王不er</t>
  </si>
  <si>
    <t>所以我就说了，要经常把自己的智商都拿出来晒一晒。正确认识自己的智商是当务之急。</t>
  </si>
  <si>
    <t>http://weibo.cn/1879418842/CgDcCmrKi</t>
  </si>
  <si>
    <t>汾阳缥缈</t>
  </si>
  <si>
    <t>//@太原爆料王:转发微博</t>
  </si>
  <si>
    <t>http://weibo.cn/3179619810/CgDcIz1Wy</t>
  </si>
  <si>
    <t>月野two_乐肉肉</t>
  </si>
  <si>
    <t>淘宝也是用心良苦啊！哈哈哈哈</t>
  </si>
  <si>
    <t>http://weibo.cn/1603447827/CgDcz7mja</t>
  </si>
  <si>
    <t>我不知道岁月</t>
  </si>
  <si>
    <t>我正在看#成都女司机变道遭暴打# 新闻1+1完整版：行车记录仪里的真相@腾讯视频</t>
  </si>
  <si>
    <t>http://weibo.cn/2623669761/CgDcRqoUS</t>
  </si>
  <si>
    <t>麦芽抽长</t>
  </si>
  <si>
    <t>http://weibo.cn/1687164497/CgDdaCJCd</t>
  </si>
  <si>
    <t>饕餮的犇犇</t>
  </si>
  <si>
    <t>尼玛！尿了！</t>
  </si>
  <si>
    <t>http://weibo.cn/2216849043/CgDcZpz9r</t>
  </si>
  <si>
    <t>姜小琳琳</t>
  </si>
  <si>
    <t>http://weibo.cn/2230894715/CgDdEbqvi</t>
  </si>
  <si>
    <t>小七小旺是对双胞胎</t>
  </si>
  <si>
    <t>#成都女司机变道遭殴打#你吓到人家孩子了，人家不打你留着你啊。揍的还是轻。不揍记不住。</t>
  </si>
  <si>
    <t>http://weibo.cn/1863177567/CgDdrtgyY</t>
  </si>
  <si>
    <t>Realin-二病毒携带者</t>
  </si>
  <si>
    <t>哈哈……宝爷好厉害</t>
  </si>
  <si>
    <t>http://weibo.cn/3580362913/CgDdk6Rlv</t>
  </si>
  <si>
    <t>__进口零食小铺</t>
  </si>
  <si>
    <t>#进口零食 招代理##全程进口零食招代理##一手货源招代理##招代理一件代发##大学生兼职##奔跑吧兄弟##爸爸回来了##成都女司机变道遭殴打##快乐大本营##你好夏天##小米Note顶配版## 韩国进口零食代购 ##进口零食招代理 一件代发##西安兼职##兼职##南宁兼职##合肥兼职##宝妈兼职#加——imxue112233</t>
  </si>
  <si>
    <t>http://weibo.cn/3162239464/CgDdQAxAD</t>
  </si>
  <si>
    <t>低等庸人9527</t>
  </si>
  <si>
    <t>@蝈蚊蚝 毕竟几亿的大项目[doge]</t>
  </si>
  <si>
    <t>http://weibo.cn/2817658123/CgDe1v43V</t>
  </si>
  <si>
    <t>考试将至狂躁症</t>
  </si>
  <si>
    <t>转发微博 @无米巧妇#成都女司机变道遭殴打# 一个女泼妇，一个男傻逼；一个只敢欺负脾气比自己软的，一个只敢欺负体力比自己差的。现在一个进了医院，一个要进法院，恶人受了罪，法律也得到伸张，完美收场！这下他们总该知道恶人自有恶人磨的道理，人活世上戾气不要太重，否则总有一款“报应”为自己量身定做！转发 1评论 5 9</t>
  </si>
  <si>
    <t>http://weibo.cn/5174713524/CgDdQAyyC</t>
  </si>
  <si>
    <t>CinrryZhang</t>
  </si>
  <si>
    <t>#成都被打女司机# 第六张也太惨了[笑cry][笑cry][笑cry]这不光是拿自己命开玩笑啊 这是拿大家的命开玩笑啊</t>
  </si>
  <si>
    <t>http://weibo.cn/5046371266/CgDeIEN4m</t>
  </si>
  <si>
    <t>18姐微博</t>
  </si>
  <si>
    <t>http:/weibo.cn/652162890/gd0h1lda</t>
  </si>
  <si>
    <t>5月6日 22:37</t>
  </si>
  <si>
    <t>LionMa麻</t>
  </si>
  <si>
    <t>http://weibo.cn/2144890801/CgDeRxeun</t>
  </si>
  <si>
    <t>唐门七妞</t>
  </si>
  <si>
    <t>下午五点半到七点的时间被我成儿哥承包了，霸气[嘻嘻] @1066宋成儿#成都女司机被打#之后，我发起了倡议：开车听FM106.6襄阳私家车电台《成子来了》[偷笑][偷笑][偷笑]这样就不会发生路怒症了！转发 1评论 11 16</t>
  </si>
  <si>
    <t>http://weibo.cn/1871833090/CgDfnqGA9</t>
  </si>
  <si>
    <t>凉菜花小朋友</t>
  </si>
  <si>
    <t>#成都被打女司机#打你算轻的了大姐，别出来害人</t>
  </si>
  <si>
    <t>http://weibo.cn/2110199960/CgDfLn4xe</t>
  </si>
  <si>
    <t>http://weibo.cn/2652162890/CgD0h1LdA</t>
  </si>
  <si>
    <t>吴澤揚_</t>
  </si>
  <si>
    <t>http://weibo.cn/1771254050/CgDfG3KlO</t>
  </si>
  <si>
    <t>shendayi</t>
  </si>
  <si>
    <t>http://weibo.cn/1779682715/CgDgfegR2</t>
  </si>
  <si>
    <t>优雅的米虫No</t>
  </si>
  <si>
    <t>强行并道，不顾他人安危，没有公德心，马路你家开的吗？ @我不知道岁月我正在看#成都女司机变道遭暴打# 新闻1+1完整版：行车记录仪里的真相@腾讯视频</t>
  </si>
  <si>
    <t>http://weibo.cn/1740572560/CgDgAtNb4</t>
  </si>
  <si>
    <t>来生小如</t>
  </si>
  <si>
    <t>中国舆论是怎么了，男司机一下车就打人而且往死里打就对了，女司机单身爱和谁开房碍着谁了!简单的一起交通纠纷就一定要牵扯别人的隐私干嘛!怎么没人去人肉下那个下手要人命的男司机啊!中国的道德标准永远只是衡量女人的[怒]</t>
  </si>
  <si>
    <t>http://weibo.cn/1893945765/CgDhhkONo</t>
  </si>
  <si>
    <t>Talet灬</t>
  </si>
  <si>
    <t>666666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</si>
  <si>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http://weibo.cn/3026301761/CgDhpkYg8</t>
  </si>
  <si>
    <t>小鹿是个大美人</t>
  </si>
  <si>
    <t>女司机好可怜好无辜，大家不要骂她了好吗？直接去医院再打一顿好吗？</t>
  </si>
  <si>
    <t>http://weibo.cn/3226271782/CgDhB6HZB</t>
  </si>
  <si>
    <t>老头子东东</t>
  </si>
  <si>
    <t>http://weibo.cn/1451583187/CgDi3eErm</t>
  </si>
  <si>
    <t>大娱乐家阿偉</t>
  </si>
  <si>
    <t>666666666 //@闫紫境GwAwa:笑死我了 哈哈哈哈哈哈 @高先生Allen#成都女司机变道遭殴打# GTA 5 重演@闫紫境GwAwa 请看图转发 113评论 16 35</t>
  </si>
  <si>
    <t>http://weibo.cn/3719832275/CgDhP1CtU</t>
  </si>
  <si>
    <t>塔塔糕</t>
  </si>
  <si>
    <t>//@CinrryZhang:#成都被打女司机# 第六张也太惨了[笑cry][笑cry][笑cry]这不光是拿自己命开玩笑啊 这是拿大家的命开玩笑啊</t>
  </si>
  <si>
    <t>http://weibo.cn/2691325864/CgDhXBeUe</t>
  </si>
  <si>
    <t>小红帽大师</t>
  </si>
  <si>
    <t>你去 //@重口味女青年:[doge] //@阮公子先呵为敬:为什么都到这一步了 大家还在骂她啊？？她不应该被这样骂来骂去好吗？难道就没有一个有血性的汉子，去医院再揍她一次吗？[笑cry][笑cry][笑cry]</t>
  </si>
  <si>
    <t>http://weibo.cn/3575930234/CgDim9nB8</t>
  </si>
  <si>
    <t>王老中医生</t>
  </si>
  <si>
    <t>#成都被打女司机#见不到你了有点忧伤，[害羞]</t>
  </si>
  <si>
    <t>http://weibo.cn/2977490667/CgDikEr99</t>
  </si>
  <si>
    <t>叶乙泽</t>
  </si>
  <si>
    <t>真难</t>
  </si>
  <si>
    <t>http://weibo.cn/1920059770/CgDiwbBxP</t>
  </si>
  <si>
    <t>我不是伶牙俐齿</t>
  </si>
  <si>
    <t>#女司机惨遭男司机暴打# 随意变道的后果很严重，就是酱紫，长点记性吧！</t>
  </si>
  <si>
    <t>http://weibo.cn/3751532810/CgDiIxhbu</t>
  </si>
  <si>
    <t>当下一撇</t>
  </si>
  <si>
    <t>http://weibo.cn/1578876863/CgDjg05hW</t>
  </si>
  <si>
    <t>MaoMao最爱红烧肉</t>
  </si>
  <si>
    <t>@刘小佳是只猫 //@牵钱遣欠:这种傻逼女的就应该被好好教训一下好么。//@阮公子先呵为敬: 为什么都到这一步了 大家还在骂她啊？？她不应该被这样骂来骂去好吗？难道就没有一个有血性的汉子，去医院再揍她一次吗？[笑cry][笑cry][笑cry]//@屌丝烘焙败家会所: 转发微博</t>
  </si>
  <si>
    <t>http://weibo.cn/1289547982/CgDjD23hy</t>
  </si>
  <si>
    <t>想来想去还是觉得我本名帅_本名</t>
  </si>
  <si>
    <t>http://weibo.cn/5384739322/CgDjY0T0C</t>
  </si>
  <si>
    <t>右手腕的疤</t>
  </si>
  <si>
    <t>演之前都不晓得先对一哈台词，这么明显的扯谎撩白不如不演。其实我压根不在意你们买车的顺序，也不在意你们老板到底叫你们买的哪个车，也不在意到底是啥子销售的工作需要开宝马。我只是想关心一下卢小姐的病情重吗？#男司机狂打女司机#</t>
  </si>
  <si>
    <t>http://weibo.cn/2397692552/CgDk31smu</t>
  </si>
  <si>
    <t>川师养猪二厂厂展陈</t>
  </si>
  <si>
    <t>场地没选好呀[doge]//@闫紫境GwAwa:笑死我了 哈哈哈哈哈哈 @高先生Allen#成都女司机变道遭殴打# GTA 5 重演@闫紫境GwAwa 请看图转发 113评论 16 35</t>
  </si>
  <si>
    <t>http://weibo.cn/2420082265/CgDk0561f</t>
  </si>
  <si>
    <t>美人儿-凤</t>
  </si>
  <si>
    <t>#虎妈猫爸大作战#好嗓音，大赞们觉得好听点个赞吧[可怜]#成都女司机变道遭殴打#谢谢大家</t>
  </si>
  <si>
    <t>http://weibo.cn/2736431037/CgDkb0ztE</t>
  </si>
  <si>
    <t>六r的蓝色围脖</t>
  </si>
  <si>
    <t>不会开车的还是别开车出来路上害人害己了 //重口味女青年:[doge] //阮公子先呵为敬:为什么都到这一步了 大家还在骂她啊？？她不应该被这样骂来骂去好吗？难道就没有一个有血性的汉子，去医院再揍她一次吗？[笑cry][笑cry][笑cry]</t>
  </si>
  <si>
    <t>http://weibo.cn/1657481945/CgDkv65px</t>
  </si>
  <si>
    <t>王先生要当一位银行家</t>
  </si>
  <si>
    <t>#成都女司机变道遭殴打# 如果我老婆孩子被任何人威胁到他们的安全，真的，不管你是哪个天王老子或者是“女的”，不好意思，你该被我弄你怎么都跑不脱，不过真的我会保证不打死，我老婆也是女人，其他的就少废话了。。。。</t>
  </si>
  <si>
    <t>http://weibo.cn/2161657390/CgDkNq4e3</t>
  </si>
  <si>
    <t>卖木头的小火柴Z</t>
  </si>
  <si>
    <t>凡事没有交通道德的人打了都不过分 //@重口味女青年:[doge] //@阮公子先呵为敬:为什么都到这一步了 大家还在骂她啊？？她不应该被这样骂来骂去好吗？难道就没有一个有血性的汉子，去医院再揍她一次吗？[笑cry][笑cry][笑cry]</t>
  </si>
  <si>
    <t>http://weibo.cn/2144989227/CgDljD5qb</t>
  </si>
  <si>
    <t>极品进口车专售</t>
  </si>
  <si>
    <t>成都被打的这女司机彻底火了[笑cry][笑cry]#成都女司机被打事件#</t>
  </si>
  <si>
    <t>http://weibo.cn/5542455109/CgDl12x0e</t>
  </si>
  <si>
    <t>老枪新手v</t>
  </si>
  <si>
    <t>有什么冤、有什么仇？别结冤、别结仇！ @全乒乓我在乐视网正在看#遭暴打女司机痛哭：不相信全国人民认为我错# （分享自@乐视网）呵呵，真是自恋狂</t>
  </si>
  <si>
    <t>http://weibo.cn/3202264250/CgDll5Sua</t>
  </si>
  <si>
    <t>不辣的皮特猫仙人</t>
  </si>
  <si>
    <t>#成都被打女司机#首先从记录看女的一共别到别个三次，头起两次别个已经说算咯，第三次你还要过切讨打，两个字，作死！第二，不管你是不是开房达人，逼，不能类样装，两个字，太假！最后，男的不要太冲动，你娃儿都还坐到看到，你叫他今后咋个价值判断，两个字，悲哀！</t>
  </si>
  <si>
    <t>http://weibo.cn/2475927891/CgDlBDoAH</t>
  </si>
  <si>
    <t>李WinG賢</t>
  </si>
  <si>
    <t>#成都被打女司机# 只能说...打人是不对的！但是男司机你打得好！！！</t>
  </si>
  <si>
    <t>http://weibo.cn/1735454025/CgDlTl13d</t>
  </si>
  <si>
    <t>挚爱Mr坤</t>
  </si>
  <si>
    <t>两根油条[汗]//@卖木头的小火柴Z:凡事没有交通道德的人打了都不过分 //@重口味女青年:[doge] //@阮公子先呵为敬:为什么都到这一步了 大家还在骂她啊？？她不应该被这样骂来骂去好吗？难道就没有一个有血性的汉子，去医院再揍她一次吗？[笑cry][笑cry][笑cry]</t>
  </si>
  <si>
    <t>http://weibo.cn/3811260053/CgDm7yNht</t>
  </si>
  <si>
    <t>M嫣然MMM</t>
  </si>
  <si>
    <t>第六张太可怕了，开车的有点公德心好吗！害人害己！ //@CinrryZhang:#成都被打女司机# 第六张也太惨了[笑cry][笑cry][笑cry]这不光是拿自己命开玩笑啊 这是拿大家的命开玩笑啊</t>
  </si>
  <si>
    <t>http://weibo.cn/3477696054/CgDmw5Gx8</t>
  </si>
  <si>
    <t>Livi维小小</t>
  </si>
  <si>
    <t>http://weibo.cn/1939157194/CgDmpitzf</t>
  </si>
  <si>
    <t>_Jumper</t>
  </si>
  <si>
    <t>暴击套[doge][doge][doge]  母女上嗜血</t>
  </si>
  <si>
    <t>http://weibo.cn/2649917930/CgDmR5tiL</t>
  </si>
  <si>
    <t>荒唐或胡涂</t>
  </si>
  <si>
    <t>http://weibo.cn/2191594700/CgDngbAWQ</t>
  </si>
  <si>
    <t>澄澈Raphael</t>
  </si>
  <si>
    <t>身边竟然还有朋友支持那个女司机，文章里这件事还扯性别歧视，搞不懂点在哪#女司机惨遭男司机暴打#</t>
  </si>
  <si>
    <t>http://weibo.cn/1847536303/CgDn17LhH</t>
  </si>
  <si>
    <t>iiiiiPhone 6</t>
  </si>
  <si>
    <t>倪倪_妮妮</t>
  </si>
  <si>
    <t>赞同！！！//@Queena精选美国代购:男的冲动打人是不对，但这个女的被打活该，自己作死。 //@屌丝烘焙败家会所:转发微博</t>
  </si>
  <si>
    <t>http://weibo.cn/3876893268/CgDnvy3kE</t>
  </si>
  <si>
    <t>车再鹏是个乖孩子</t>
  </si>
  <si>
    <t>#女司机变道遭殴打# 各自都有责任，让法律证明一切</t>
  </si>
  <si>
    <t>http://weibo.cn/3218731450/CgDobcURd</t>
  </si>
  <si>
    <t>王浩宇童鞋</t>
  </si>
  <si>
    <t>//@君幺鸡:#成都女司机变道遭殴打#[doge][doge]感谢人家一家人救了你 @冷笑话精选强行并线到底有多可怕，大家看看吧，注意安全。。。转发 5412评论 2257 3970</t>
  </si>
  <si>
    <t>http://weibo.cn/3625895722/CgDo2kjfG</t>
  </si>
  <si>
    <t>看你多白</t>
  </si>
  <si>
    <t>万能的微博人肉！</t>
  </si>
  <si>
    <t>http://weibo.cn/2613558721/CgDnZ7ACd</t>
  </si>
  <si>
    <t>5月5日 22:34</t>
  </si>
  <si>
    <t>小小琦yl17</t>
  </si>
  <si>
    <t>#成都被打女司机你怎么看# 打的好打的秒 挺男司机</t>
  </si>
  <si>
    <t>http://weibo.cn/1811993801/CgDoi28g9</t>
  </si>
  <si>
    <t>纯情金刚小萝莉</t>
  </si>
  <si>
    <t>当时第一感觉就是gta//@闫紫境GwAwa:笑死我了 哈哈哈哈哈哈 @高先生Allen#成都女司机变道遭殴打# GTA 5 重演@闫紫境GwAwa 请看图转发 113评论 16 35</t>
  </si>
  <si>
    <t>http://weibo.cn/1689632374/CgDolhdk9</t>
  </si>
  <si>
    <t>祎宁妈妈</t>
  </si>
  <si>
    <t>http://weibo.cn/1412055411/CgDpfpgMD</t>
  </si>
  <si>
    <t>5月6日 14:35</t>
  </si>
  <si>
    <t>秋酌有老诺</t>
  </si>
  <si>
    <t>说老实话，这种人在成都多了去了</t>
  </si>
  <si>
    <t>http://weibo.cn/2181340010/CgDpd2qua</t>
  </si>
  <si>
    <t>5月6日 22:05</t>
  </si>
  <si>
    <t>哒哒哒-远行吧少年</t>
  </si>
  <si>
    <t>http://weibo.cn/2282849010/CgDp9cLqU</t>
  </si>
  <si>
    <t>http://weibo.cn/1412055411/CgDp1wip9</t>
  </si>
  <si>
    <t>尧十三-麻油叶</t>
  </si>
  <si>
    <t>#成都被打女司机道歉# 为了大家的安全，这女的应该吊销驾照终身禁驾。。。</t>
  </si>
  <si>
    <t>http://weibo.cn/2077579193/CgDpAo4YM</t>
  </si>
  <si>
    <t>极客商城</t>
  </si>
  <si>
    <t>http://weibo.cn/2188775210/CgDpzdaEz</t>
  </si>
  <si>
    <t>挺美好的世界</t>
  </si>
  <si>
    <t>http://weibo.cn/3158899003/CgDpxpyhx</t>
  </si>
  <si>
    <t>http:/weibo.cn/775285563/gc0b4yrm</t>
  </si>
  <si>
    <t>5月6日 20:05</t>
  </si>
  <si>
    <t>Yiru-Yiru</t>
  </si>
  <si>
    <t>被打了还要解释。。。怎么让我想起印度强奸犯谴责女孩不应该晚上上街呢。。。真让人寒心。</t>
  </si>
  <si>
    <t>http://weibo.cn/2296364160/CgDqaqFGT</t>
  </si>
  <si>
    <t>idiotluffy</t>
  </si>
  <si>
    <t>涛哥你怎么跟我一样，在哪黑哪。//@秋酌有老诺:说老实话，这种人在成都多了去了</t>
  </si>
  <si>
    <t>http://weibo.cn/1131566383/CgDpV2ybx</t>
  </si>
  <si>
    <t>陈等等的星星酱</t>
  </si>
  <si>
    <t>图三太无辜了好吗为前面车辆强行变道买单[生病] //@凉菜花小朋友:#成都被打女司机#打你算轻的了大姐，别出来害人</t>
  </si>
  <si>
    <t>http://weibo.cn/2955057891/CgDqaoo04</t>
  </si>
  <si>
    <t>不是真彩是晨光</t>
  </si>
  <si>
    <t>http://weibo.cn/3221187395/CgDq6gdt7</t>
  </si>
  <si>
    <t>格林噬魂</t>
  </si>
  <si>
    <t>女的就是活该被打</t>
  </si>
  <si>
    <t>http://weibo.cn/5597773569/CgDqqnIXI</t>
  </si>
  <si>
    <t>安逸de大猫</t>
  </si>
  <si>
    <t>太欢乐，这个反转。@胖胖酱料瓶@DearMis欢欢欢欢欢欢欢欢</t>
  </si>
  <si>
    <t>http://weibo.cn/1769148922/CgDqDoqEk</t>
  </si>
  <si>
    <t>vleantina</t>
  </si>
  <si>
    <t>http://weibo.cn/2248808197/CgDr0slGw</t>
  </si>
  <si>
    <t>勋哥，你知道我的，我是老实人，从来不黑 //@idiotluffy:涛哥你怎么跟我一样，在哪黑哪。//@秋酌有老诺:说老实话，这种人在成都多了去了</t>
  </si>
  <si>
    <t>http://weibo.cn/2181340010/CgDr2unpb</t>
  </si>
  <si>
    <t>暖男艾大人</t>
  </si>
  <si>
    <t>有志之士一起来！去医院再胖揍她//@挚爱Mr坤:两根油条[汗]//@卖木头的小火柴Z:凡事没有交通道德的人打了都不过分 //@重口味女青年:[doge]</t>
  </si>
  <si>
    <t>http://weibo.cn/3554853505/CgDqV96pp</t>
  </si>
  <si>
    <t>这是真的吗:)惊讶，惊讶，惊讶^O^问题是？？？我她妈醉了</t>
  </si>
  <si>
    <t>http://weibo.cn/2613558721/CgDrb6bEg</t>
  </si>
  <si>
    <t>5月6日 00:26</t>
  </si>
  <si>
    <t>雨過天晴ES300h</t>
  </si>
  <si>
    <t>#成都女司机被打#事件连续3天上头条，这可能是我们见过最大的网络暴力！说实话，该停停了，这样容易把当事人逼上绝路！@中国之声@新浪四川@天府早报@南方都市报@华西都市报@成都晚报@成都商报@环球时报@新闻晨报@南方日报@人民日报@暴走日报@央视新闻@头条新闻@潇湘晨报@平安锦江</t>
  </si>
  <si>
    <t>http://weibo.cn/1788332625/CgDrPwLCh</t>
  </si>
  <si>
    <t>Strong-壮</t>
  </si>
  <si>
    <t>#成都被打女司机#一个女司机开车把自己弄得像速度与激情里一样，违章那么多次，看行车仪纪录。路上开车请注意[抓狂][抓狂][抓狂][抓狂]</t>
  </si>
  <si>
    <t>http://weibo.cn/1814513373/CgDscgC2C</t>
  </si>
  <si>
    <t>触礁加勒比</t>
  </si>
  <si>
    <t>花样作死。活该！</t>
  </si>
  <si>
    <t>http://weibo.cn/2836057677/CgDsb7U8h</t>
  </si>
  <si>
    <t>无锡老酒网</t>
  </si>
  <si>
    <t>http://weibo.cn/2147387442/CgDs4kOoK</t>
  </si>
  <si>
    <t>不屈的大腐c</t>
  </si>
  <si>
    <t>#成都被打女司机你怎么看#别车是很讨厌和危险的行为，害人害己，先不论那个女司机的为人是怎么乱，怎么开房，但这是人家的私事她怎么样开房是她自己的事，就先把她当成女A，女A别车男主被别这是非常危险的，但男主也不能暴打一个人吧，这位女司机违反交通由法律制裁，男主直接上去打人恐怕有些不合适。</t>
  </si>
  <si>
    <t>http://weibo.cn/3006338794/CgDswqniN</t>
  </si>
  <si>
    <t>迷路的守护神------</t>
  </si>
  <si>
    <t>我正在看#成都女司机变道遭暴打# 最热点：动画还原成都女司机多次变道过程 回顾暴力事件起因@腾讯视频</t>
  </si>
  <si>
    <t>http://weibo.cn/2415859631/CgDt1puwh</t>
  </si>
  <si>
    <t>Simpson_b</t>
  </si>
  <si>
    <t>#成都女司机变道遭殴打#网络的力量是伟大的！成都女司机被人肉出来了！</t>
  </si>
  <si>
    <t>http://weibo.cn/1259207471/CgDsGaTcg</t>
  </si>
  <si>
    <t>山西新闻小辈王宇</t>
  </si>
  <si>
    <t>生活处处是商机呀</t>
  </si>
  <si>
    <t>http://weibo.cn/1617373011/CgDtjpwju</t>
  </si>
  <si>
    <t>walkdreaming</t>
  </si>
  <si>
    <t>#成都女司机被打# @18姐微博强行并线到底有多可怕，大家看看吧，注意安全。。。转发 740评论 195 282</t>
  </si>
  <si>
    <t>http://weibo.cn/1095374584/CgDt8bRd6</t>
  </si>
  <si>
    <t>我就是纯黑。//@秋酌有老诺:勋哥，你知道我的，我是老实人，从来不黑 //@idiotluffy:涛哥你怎么跟我一样，在哪黑哪。//@秋酌有老诺:说老实话，这种人在成都多了去了</t>
  </si>
  <si>
    <t>http://weibo.cn/1131566383/CgDtyvhzm</t>
  </si>
  <si>
    <t>http:/weibo.cn/984627807/gcnokvi1</t>
  </si>
  <si>
    <t>奇门玄机子</t>
  </si>
  <si>
    <t>http://weibo.cn/2021769327/CgDtObweI</t>
  </si>
  <si>
    <t>Hauyeung_Cheung</t>
  </si>
  <si>
    <t>还要当面给她道歉？麻批勒这个瓜批做错了还有理了？这种瓜婆娘应该直接吊销驾照！长得批丑就不要出来跳，完全就是祸害别个屋头的家人，简直是霉星一个。[怒][怒][怒]#成都女司机变道遭殴打#</t>
  </si>
  <si>
    <t>http://weibo.cn/2038345255/CgDtu7glz</t>
  </si>
  <si>
    <t>唱歌的石榴木</t>
  </si>
  <si>
    <t>//@旺财她姐: //@重口味女青年:[doge] //@阮公子先呵为敬:为什么都到这一步了 大家还在骂她啊？？她不应该被这样骂来骂去好吗？难道就没有一个有血性的汉子，去医院再揍她一次吗？[笑cry][笑cry][笑cry]</t>
  </si>
  <si>
    <t>http://weibo.cn/1249112533/CgDtJsCqT</t>
  </si>
  <si>
    <t>青春的小沉默</t>
  </si>
  <si>
    <t>哈哈//@闫紫境GwAwa:笑死我了 哈哈哈哈哈哈 @高先生Allen#成都女司机变道遭殴打# GTA 5 重演@闫紫境GwAwa 请看图转发 113评论 16 35</t>
  </si>
  <si>
    <t>http://weibo.cn/2645653472/CgDu48D0Z</t>
  </si>
  <si>
    <t>FS灬king飞</t>
  </si>
  <si>
    <t>#成都被打女司机#活该，以为自己多牛逼！要是我遇到这样的不打死你算你走运！</t>
  </si>
  <si>
    <t>http://weibo.cn/2928488797/CgDu25tWU</t>
  </si>
  <si>
    <t>安奈斯</t>
  </si>
  <si>
    <t>http://weibo.cn/1704987045/CgDueusQd</t>
  </si>
  <si>
    <t>sharkbaby777</t>
  </si>
  <si>
    <t>支持</t>
  </si>
  <si>
    <t>http://weibo.cn/1076577862/CgDuF3SLi</t>
  </si>
  <si>
    <t>紀念晨曦</t>
  </si>
  <si>
    <t>牛逼的女司機。</t>
  </si>
  <si>
    <t>http://weibo.cn/1750390433/CgDunEsh8</t>
  </si>
  <si>
    <t>别追我我不是急支糖浆</t>
  </si>
  <si>
    <t>http://weibo.cn/2536308431/CgDv1wrp3</t>
  </si>
  <si>
    <t>蔷薇花开笑眯眯</t>
  </si>
  <si>
    <t>分析的好[good]</t>
  </si>
  <si>
    <t>http://weibo.cn/2658900483/CgDvdmg3F</t>
  </si>
  <si>
    <t>JunLongLL</t>
  </si>
  <si>
    <t>这个女司机心肠歹毒啊！看到路边有个人还有个小孩子。故意把男的往那边别，急刹别他的车，就想让这男的出事故啊！#女司机惨遭男司机暴打#</t>
  </si>
  <si>
    <t>http://weibo.cn/2126702697/CgDvks3rG</t>
  </si>
  <si>
    <t>cappuccino丶sir</t>
  </si>
  <si>
    <t>哈哈哈//@闫紫境GwAwa:回复@火舞风舞:没事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</si>
  <si>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http://weibo.cn/1844926384/CgDv7rmdV</t>
  </si>
  <si>
    <t>端午粽</t>
  </si>
  <si>
    <t>李开复也投资了类似的项目在众筹//@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t>
  </si>
  <si>
    <t>http://weibo.cn/1764293541/CgDvKsgsW</t>
  </si>
  <si>
    <t>http:/weibo.cn/118746300/gabzmk1m</t>
  </si>
  <si>
    <t>5月6日 16:31</t>
  </si>
  <si>
    <t>输出boy</t>
  </si>
  <si>
    <t>笑哭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</si>
  <si>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http://weibo.cn/5176074988/CgDw5oK1o</t>
  </si>
  <si>
    <t>大好中华AAA</t>
  </si>
  <si>
    <t>可悲，路怒症缕缕发生是制度问题还是素质为题[思考]#女司机惨遭男司机暴打#</t>
  </si>
  <si>
    <t>http://weibo.cn/5537935787/CgDw1A9t4</t>
  </si>
  <si>
    <t>#女司机惨遭男司机暴打#俩二逼，都是隐形马路杀手。</t>
  </si>
  <si>
    <t>http://weibo.cn/5537935787/CgnYpwrqm</t>
  </si>
  <si>
    <t>5月5日 08:21</t>
  </si>
  <si>
    <t>poomangdo</t>
  </si>
  <si>
    <t>http://weibo.cn/3158708797/CgDwzymzP</t>
  </si>
  <si>
    <t>sunshine丶-----</t>
  </si>
  <si>
    <t>http://weibo.cn/5047646616/CgDwE1SRM</t>
  </si>
  <si>
    <t>易赞助</t>
  </si>
  <si>
    <t>#女司机变道遭殴打# 太恐怖了，急性变道确实是不好习惯，容易造成交通事故，但是咱们顶多说教一下就好，动手打人，而且对方还是个小女人，小易就不信这车内坐的是一名硬汉他还能这样动手，明摆着欺负人嘛这是~</t>
  </si>
  <si>
    <t>http://weibo.cn/2427875480/CgfRlqtCL</t>
  </si>
  <si>
    <t>5月4日 11:41</t>
  </si>
  <si>
    <t>小苗求筷子腿</t>
  </si>
  <si>
    <t>//@饼子脸杏儿眼://@屌丝烘焙败家会所: 转发微博</t>
  </si>
  <si>
    <t>http://weibo.cn/5074204464/CgDwM0WwP</t>
  </si>
  <si>
    <t>[握手][干杯] 够黑，才够劲//@idiotluffy:我就是纯黑。//@秋酌有老诺:勋哥，你知道我的，我是老实人，从来不黑 //@idiotluffy:涛哥你怎么跟我一样，在哪黑哪。//@秋酌有老诺:说老实话，这种人在成都多了去了</t>
  </si>
  <si>
    <t>http://weibo.cn/2181340010/CgDwT6L6n</t>
  </si>
  <si>
    <t>抽山烟的上帝</t>
  </si>
  <si>
    <t>#女司机变道遭殴打# 女司机过于跋扈，蛮横。从男司机记录仪看，女的一直在找机会别车，本身过错在先，导致后来挨打就是情理之中的事了！</t>
  </si>
  <si>
    <t>http://weibo.cn/2143159753/CgDxfwH4C</t>
  </si>
  <si>
    <t>_Anakinn</t>
  </si>
  <si>
    <t>转发微博 @Simpson_b#成都女司机变道遭殴打#网络的力量是伟大的！成都女司机被人肉出来了！转发 5评论 4 14</t>
  </si>
  <si>
    <t>http://weibo.cn/1870945123/CgDxbneNw</t>
  </si>
  <si>
    <t>ly亻圭亻圭</t>
  </si>
  <si>
    <t>怎么这女人还没死?[怒]</t>
  </si>
  <si>
    <t>http://weibo.cn/2641994764/CgDy17cHs</t>
  </si>
  <si>
    <t>三星Galaxy Note3</t>
  </si>
  <si>
    <t>碁_刚大木</t>
  </si>
  <si>
    <t>@忧桑的饭桶 好好开车！别置气！ //@喵星人小白就是我:转发微博</t>
  </si>
  <si>
    <t>http://weibo.cn/2272878214/CgDy0vx8D</t>
  </si>
  <si>
    <t>周周的女盆友</t>
  </si>
  <si>
    <t>不是一家人不进一家门啊真是 //@安定医院郝医生:这家人真逗，越描越黑，下一步表姐堂哥该整出来了吧</t>
  </si>
  <si>
    <t>http://weibo.cn/3182775623/CgDypitGl</t>
  </si>
  <si>
    <t>IDontWantToSayGoodbye-</t>
  </si>
  <si>
    <t>http://weibo.cn/5293362495/CgDz96NwN</t>
  </si>
  <si>
    <t>Hicy帛</t>
  </si>
  <si>
    <t>http://weibo.cn/3974253545/CgDyQv8Xu</t>
  </si>
  <si>
    <t>各种忿忿不平</t>
  </si>
  <si>
    <t>[爱你] @Simpson_b#成都女司机变道遭殴打#网络的力量是伟大的！成都女司机被人肉出来了！转发 5评论 4 14</t>
  </si>
  <si>
    <t>http://weibo.cn/1463800725/CgDzvy77T</t>
  </si>
  <si>
    <t>KMLLMK</t>
  </si>
  <si>
    <t>http://weibo.cn/1742477922/CgDzVAEZ6</t>
  </si>
  <si>
    <t>在我夢裡</t>
  </si>
  <si>
    <t>http://weibo.cn/2642034007/CgDzSDd5X</t>
  </si>
  <si>
    <t>o_o璜o_o</t>
  </si>
  <si>
    <t>#女司机变道遭殴打# 这个事件引发全民讨论是源于媒体的需要（类似李阳殴妻事件），其实很简单，两人都有错，不过男女有别，男人殴打女人肯定有罪。至于人肉搜索则是对被害人的二次摧残，每个人有自己的隐私权，无论真假的其他事情跟本事件无关。这个吃人的舆论时代也该扪心自问！</t>
  </si>
  <si>
    <t>http://weibo.cn/1785118473/CgDAgAuZT</t>
  </si>
  <si>
    <t>急人之危</t>
  </si>
  <si>
    <t>23333333333333//@闫紫境GwAwa: 笑死我了 哈哈哈哈哈哈</t>
  </si>
  <si>
    <t>http://weibo.cn/3918562727/CgDAA3H6O</t>
  </si>
  <si>
    <t>2015上岸上岸上岸上岸</t>
  </si>
  <si>
    <t>http://weibo.cn/2727918754/CgDBTzWFz</t>
  </si>
  <si>
    <t>梦见一片海233</t>
  </si>
  <si>
    <t>网络暴力太可怕了…呵呵…舆论导向应该偏向暴力男什么背景了吧…网友都冷静点吧，别做了别人的棋子～[偷笑]#成都女司机变道遭殴打#</t>
  </si>
  <si>
    <t>http://weibo.cn/3337003024/CgDBGlOkh</t>
  </si>
  <si>
    <t>魏民鸣</t>
  </si>
  <si>
    <t>http://weibo.cn/2155321857/CgDCG6ex2</t>
  </si>
  <si>
    <t>Citr1ne追梦啦</t>
  </si>
  <si>
    <t>[喵喵]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</si>
  <si>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http://weibo.cn/1075996692/CgDCDrzcp</t>
  </si>
  <si>
    <t>大丘山口</t>
  </si>
  <si>
    <t>吊吊的女司机</t>
  </si>
  <si>
    <t>http://weibo.cn/3437407450/CgDDc1aQf</t>
  </si>
  <si>
    <t>http:/weibo.cn/820633647/gyee9brr</t>
  </si>
  <si>
    <t>5月6日 11:32</t>
  </si>
  <si>
    <t>我爱李李李钟硕</t>
  </si>
  <si>
    <t>http://weibo.cn/3800238089/CgDDMEPqz</t>
  </si>
  <si>
    <t>CallmeHg</t>
  </si>
  <si>
    <t>#男司机狂打女司机#该打 打轻了。</t>
  </si>
  <si>
    <t>http://weibo.cn/2950571342/CgDE4CICZ</t>
  </si>
  <si>
    <t>晨曦仙凡</t>
  </si>
  <si>
    <t>我也是醉了，这女的该打，要我也打她@孙俊瑶_Bi@张时淇@我是逗B苍@LOL无双小智</t>
  </si>
  <si>
    <t>http://weibo.cn/1115947441/CgDEK2Ntp</t>
  </si>
  <si>
    <t>由来梦破难承</t>
  </si>
  <si>
    <t>@黑夜不再来_CJT 论GTA5为何是神作//@闫紫境GwAwa:回复@火舞风舞:没事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</si>
  <si>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http://weibo.cn/3597190927/CgDEsBIZ5</t>
  </si>
  <si>
    <t>小编Cecilia咪</t>
  </si>
  <si>
    <t>成都商报臭不要脸，作为一个官媒，断章取义的夸张“跟老板做事”（引导众屌丝往被包养方向联想）及“做慈善”（意欲掀起群愤暗指对方说慌），全文各种小括号恶意放大求莫名堂的细节，句句针对被采访者，恶意引导言论走向，真是恬不知耻到极致！</t>
  </si>
  <si>
    <t>http://weibo.cn/2039196751/CgDENiwks</t>
  </si>
  <si>
    <t>小P孩儿装深沉</t>
  </si>
  <si>
    <t>持续关注</t>
  </si>
  <si>
    <t>http://weibo.cn/2010366323/CgDGf6IMW</t>
  </si>
  <si>
    <t>嘎哈和天堂</t>
  </si>
  <si>
    <t>黑木耳@美食美客DIY@马晓年</t>
  </si>
  <si>
    <t>http://weibo.cn/5558789683/CgDGdlxaD</t>
  </si>
  <si>
    <t>蓝先生代练</t>
  </si>
  <si>
    <t>http://weibo.cn/1165523962/CgDGLlzIT</t>
  </si>
  <si>
    <t>隔壁家182的阿徐</t>
  </si>
  <si>
    <t>http://weibo.cn/3617544737/CgDGCaEcx</t>
  </si>
  <si>
    <t>新疆石农老杨</t>
  </si>
  <si>
    <t>//@大丘山口:吊吊的女司机</t>
  </si>
  <si>
    <t>http://weibo.cn/5055199775/CgDGZwXYL</t>
  </si>
  <si>
    <t>爱吃泡面的西姐</t>
  </si>
  <si>
    <t>http://weibo.cn/2299580331/CgDHr0JCu</t>
  </si>
  <si>
    <t>兜泥纨儿</t>
  </si>
  <si>
    <t>这人该死</t>
  </si>
  <si>
    <t>http://weibo.cn/1609313365/CgDIkfAi4</t>
  </si>
  <si>
    <t>蓝胖子sTyLe</t>
  </si>
  <si>
    <t>http://weibo.cn/2818944175/CgDIKdvz8</t>
  </si>
  <si>
    <t>喜宝和喜乐</t>
  </si>
  <si>
    <t>再看一次她被打的视频时怎么就觉得解气了呢[喵喵]//@六r的蓝色围脖:不会开车的还是别开车出来路上害人害己了 //重口味女青年:[doge] //阮公子先呵为敬:为什么都到这一步了 大家还在骂她啊？？她不应该被这样骂来骂去好吗？难道就没有一个有血性的汉子，去医院再揍她一次吗？[笑cry][笑cry]</t>
  </si>
  <si>
    <t>http://weibo.cn/1971807457/CgDJro6lF</t>
  </si>
  <si>
    <t>挽一世浮生</t>
  </si>
  <si>
    <t>http://weibo.cn/2134345685/CgDKqexzN</t>
  </si>
  <si>
    <t>诸葛若愚的地盘</t>
  </si>
  <si>
    <t>http://weibo.cn/1415357060/CgDKWtoGt</t>
  </si>
  <si>
    <t>Mr_王先生elegant</t>
  </si>
  <si>
    <t>http://weibo.cn/3318722212/CgDLjvwRK</t>
  </si>
  <si>
    <t>LoliTQueenP</t>
  </si>
  <si>
    <t>//@蓝胖子sTyLe:转发微博</t>
  </si>
  <si>
    <t>http://weibo.cn/1950170351/CgDMOARgE</t>
  </si>
  <si>
    <t>我是刺猬不扎人i</t>
  </si>
  <si>
    <t>#成都被打女司机# 我在韩国都知道了 这么兴师动众的！韩国新闻特意报道我作为中国人  无话可说！</t>
  </si>
  <si>
    <t>http://weibo.cn/2939873681/CgDMOBYf5</t>
  </si>
  <si>
    <t>飞哥_22361</t>
  </si>
  <si>
    <t>http://weibo.cn/3286589137/CgDMV5dBF</t>
  </si>
  <si>
    <t>白羽Wedding源圈</t>
  </si>
  <si>
    <t>#成都女司机变道遭殴打#说的有理//@王思聪:转发微博 @胡紫茶成都别车那事，混蛋打了傻逼一顿，挺好的。让傻逼知道这世界上有混蛋能治你，让混蛋知道这世界上有法律能治你。他们都有所畏惧，老实人就能活得舒坦一些安全一些。转发 41182评论 4281 11081</t>
  </si>
  <si>
    <t>http://weibo.cn/3101131865/CgDMBzgRh</t>
  </si>
  <si>
    <t>买个盒饭</t>
  </si>
  <si>
    <t>[嘻嘻] @长沙一号居民看了第一个打人视频，这tm是人干的事情？？？！！！看了男的行车记录仪……来，让我们再看看第一个视频过过瘾！#成都女司机变道遭殴打#转发 2评论 2 10</t>
  </si>
  <si>
    <t>http://weibo.cn/2677192405/CgDN1z3OQ</t>
  </si>
  <si>
    <t>陈昱杰</t>
  </si>
  <si>
    <t>http://weibo.cn/3809535448/CgDOvdMY0</t>
  </si>
  <si>
    <t>_阿张阿梦阿婕</t>
  </si>
  <si>
    <t>http://weibo.cn/2672910333/CgDOnwuqs</t>
  </si>
  <si>
    <t>大雨and小雨</t>
  </si>
  <si>
    <t>//@张晓恩:√</t>
  </si>
  <si>
    <t>http://weibo.cn/2522709752/CgDOP1a5W</t>
  </si>
  <si>
    <t>瑞瑞亭</t>
  </si>
  <si>
    <t>这女司机一家是在侮辱全国人民的智商么——观新浪私信有感#成都女司机变道遭殴打#</t>
  </si>
  <si>
    <t>http://weibo.cn/2527380135/CgDPNjq2X</t>
  </si>
  <si>
    <t>批断砖</t>
  </si>
  <si>
    <t>其实百度一下就很清楚吗！#女司机惨遭男司机暴打#</t>
  </si>
  <si>
    <t>http://weibo.cn/1691578674/CgDPXAMSX</t>
  </si>
  <si>
    <t>Doctor快来带我去旅行</t>
  </si>
  <si>
    <t>好可怕[衰][衰][衰]//@陈等等的星星酱:图三太无辜了好吗为前面车辆强行变道买单[生病] //@凉菜花小朋友:#成都被打女司机#打你算轻的了大姐，别出来害人</t>
  </si>
  <si>
    <t>http://weibo.cn/5122876498/CgDQ4qYG0</t>
  </si>
  <si>
    <t>坎坎和肥欧娜</t>
  </si>
  <si>
    <t>http://weibo.cn/1254346995/CgDQjvANs</t>
  </si>
  <si>
    <t>大头苗</t>
  </si>
  <si>
    <t>#女司机惨遭男司机暴打#我也要转知乎。视频什么的大家自己看。最受不了拿自己和别人生命开玩笑的傻逼。该打！</t>
  </si>
  <si>
    <t>http://weibo.cn/1690024512/CgDQC9aap</t>
  </si>
  <si>
    <t>小豆_哦耶</t>
  </si>
  <si>
    <t>连续暴击滑板鞋来一双</t>
  </si>
  <si>
    <t>http://weibo.cn/2856414590/CgDRaodtx</t>
  </si>
  <si>
    <t>Beybeybikini</t>
  </si>
  <si>
    <t>http://weibo.cn/3508713860/CgDRhuZxi</t>
  </si>
  <si>
    <t>Misszhang全国代理楚媛</t>
  </si>
  <si>
    <t>http://weibo.cn/2564632642/CgDRvnuRr</t>
  </si>
  <si>
    <t>#成都被打女司机# 我在韩国都知道了 这么兴师动众的！韩国新闻特意报道我作为中国人 无话可说！</t>
  </si>
  <si>
    <t>http:/weibo.cn/939873681/gdmobyf5</t>
  </si>
  <si>
    <t>5月7日 00:36</t>
  </si>
  <si>
    <t>蓝图223</t>
  </si>
  <si>
    <t>http://weibo.cn/1909654184/CgDRB0IwY</t>
  </si>
  <si>
    <t>Jan_雯</t>
  </si>
  <si>
    <t>看了完整视频，打人固然不对，但女司机第一次变道确实太恶心了，要下道就该提前并道，临到下道口才变道，安全车距不够还强行变两个道，变道的同时才打灯，如果遇到新手司机分分钟撞上去啊，这车速肯定会出现重伤。如果这么别大卡车，呵呵，女司机就等着家人给你扫墓吧，大卡车的刹车可不怎么好。</t>
  </si>
  <si>
    <t>http://weibo.cn/1706726767/CgDRAFwdq</t>
  </si>
  <si>
    <t>疯狂小自然卷儿</t>
  </si>
  <si>
    <t>//@陈娃娃wawa:还好意思说自己是无意的。。。</t>
  </si>
  <si>
    <t>http://weibo.cn/3882770992/CgDRCtbL8</t>
  </si>
  <si>
    <t>余小小布丶</t>
  </si>
  <si>
    <t>http://weibo.cn/1873401062/CgDSD792k</t>
  </si>
  <si>
    <t>朱浩731</t>
  </si>
  <si>
    <t>#女司机惨遭男司机暴打#其实应该公平看待这个事情，当然看到打人时，确实还为女的打抱不平。但后来看到行车记录，着实吓一跳。要不是男方反应快，那估计要出人命。而且媒体也爆出此女多次类似现象。被打一顿希望痛改前非。希望警方从轻处罚打人者。</t>
  </si>
  <si>
    <t>http://weibo.cn/1772561163/CgDSpwhGE</t>
  </si>
  <si>
    <t>HERAREH-</t>
  </si>
  <si>
    <t>//@Doctor快带我去咖喱星:好可怕[衰][衰][衰]//@陈等等的星星酱:图三太无辜了好吗为前面车辆强行变道买单[生病] //@凉菜花小朋友:#成都被打女司机#打你算轻的了大姐，别出来害人</t>
  </si>
  <si>
    <t>http://weibo.cn/2334521845/CgDSEh9Sx</t>
  </si>
  <si>
    <t>辣椒zzff</t>
  </si>
  <si>
    <t>哈哈哈@抱抱的咪摩好老公</t>
  </si>
  <si>
    <t>http://weibo.cn/2568559332/CgDTkfrHx</t>
  </si>
  <si>
    <t>5月6日 22:56</t>
  </si>
  <si>
    <t>永远的四季</t>
  </si>
  <si>
    <t>http://weibo.cn/1229988004/CgDTmCkAO</t>
  </si>
  <si>
    <t>-小语滴-</t>
  </si>
  <si>
    <t>#成都被打女司机#开车时随意变道的各位，肆无忌惮的变道或导致你们车毁人亡，或遭到暴打！看到有多少人在骂有这种驾车习惯的人了吗，公路上着急的的人、乱窜的人好自为之吧！</t>
  </si>
  <si>
    <t>http://weibo.cn/2429329933/CgDU6qlHs</t>
  </si>
  <si>
    <t>Rul男人味</t>
  </si>
  <si>
    <t>#成都女司机被打#期待更新 @上海最资讯#成都女司机被打# 事件最新后续来了！神马82次开房记录都是过去式了好么！！最新的流产记录也被扒了！对了，还有开房艳照哦！速来围观→_→</t>
  </si>
  <si>
    <t>http://weibo.cn/1629540452/CgDUvwGHY</t>
  </si>
  <si>
    <t>冯瀚圃Feng媳妇</t>
  </si>
  <si>
    <t>我参与了@优享生活_尚川 发起的投票【#男司机狂打女司机#你怎么看？】，我投给了“可怜之人必有可恨之处;”这个选项。你也快来表态吧：</t>
  </si>
  <si>
    <t>http://weibo.cn/2945811671/CgDVa1BUx</t>
  </si>
  <si>
    <t>李小炤_jo</t>
  </si>
  <si>
    <t>http://weibo.cn/1866997442/CgDW27eXr</t>
  </si>
  <si>
    <t>飞舞的蝴蝶兰</t>
  </si>
  <si>
    <t>分析得很对，这就是正解//@Sophia_Oui：在重庆上班，老板出资买辆车还要上川A牌照，而且还给父亲开？母亲说去参加慈善活动，按揭贷款买的车还去参加慈善活动？不要欺负我小没念过书～～～</t>
  </si>
  <si>
    <t>http://weibo.cn/3812429709/CgDYq8a9F</t>
  </si>
  <si>
    <t>去往南极路上的北极熊</t>
  </si>
  <si>
    <t>@熊熊熊熊熊猫侠@我是六尺七寸</t>
  </si>
  <si>
    <t>http://weibo.cn/2278847247/CgDYT4I4K</t>
  </si>
  <si>
    <t>泡沫泡沫沫小妞</t>
  </si>
  <si>
    <t>#男司机狂打女司机#这两天办公室里充斥着各种声音 当然我最期待的还是 老板去找公安局八卦两人来头的信息 大家可以来观看同一城市两家都市报的头条和新闻点之战</t>
  </si>
  <si>
    <t>http://weibo.cn/2290790513/CgDZEmzXS</t>
  </si>
  <si>
    <t>KITTY棉棉冰</t>
  </si>
  <si>
    <t>这个是最好的分析？朝死里打四个字就呵呵了吧。就算当街拿刀杀了个人，就可以满街的人拿着刀过来杀了这个人？@TC社_猕猴桃滚啊滚成狸猫仔 我还是忍不住撕了…… //@哎呦苇吖:转发微博</t>
  </si>
  <si>
    <t>http://weibo.cn/1911952011/CgDZxyztG</t>
  </si>
  <si>
    <t>赤备突袭</t>
  </si>
  <si>
    <t>http://weibo.cn/2268277194/CgDZyqJQk</t>
  </si>
  <si>
    <t>斯晓泉</t>
  </si>
  <si>
    <t>http://weibo.cn/1083151463/CgE0ywhf4</t>
  </si>
  <si>
    <t>Berlinsteak</t>
  </si>
  <si>
    <t>[黑线][黑线]网络的力量强大的网友</t>
  </si>
  <si>
    <t>http://weibo.cn/2004505591/CgE12Co4T</t>
  </si>
  <si>
    <t>http:/weibo.cn/937915748/gaidbbqj</t>
  </si>
  <si>
    <t>大三与高三</t>
  </si>
  <si>
    <t>http://weibo.cn/1869867150/CgE0Z7oS9</t>
  </si>
  <si>
    <t>H咕咚H</t>
  </si>
  <si>
    <t>我也觉得这男司机脾气够好的了，最后那一打可以解释为兔子急了还咬人</t>
  </si>
  <si>
    <t>http://weibo.cn/1902870697/CgE1PmlVH</t>
  </si>
  <si>
    <t>PamelaMin</t>
  </si>
  <si>
    <t>卧槽，人类的力量好伟大。</t>
  </si>
  <si>
    <t>http://weibo.cn/2411963514/CgE2319Wv</t>
  </si>
  <si>
    <t>Iris-JiangL</t>
  </si>
  <si>
    <t>//@七楽auto://@二手车沈浪:开车请不要随便变更车道！#暴打女司机# @新浪汽车#趣图#乱变道的下场！转发 1061评论 157 786</t>
  </si>
  <si>
    <t>http://weibo.cn/1774318383/CgE4ntOUV</t>
  </si>
  <si>
    <t>嘛呢嘛呢哄哄哒哒</t>
  </si>
  <si>
    <t>#成都被打女司机#这什么社会，看的我都凌乱了，明明两方都是傻逼，还招来一大群二逼。</t>
  </si>
  <si>
    <t>http://weibo.cn/3873275768/CgE4e0EuO</t>
  </si>
  <si>
    <t>杯子嗣你</t>
  </si>
  <si>
    <t>http://weibo.cn/2364266243/CgE4emoTW</t>
  </si>
  <si>
    <t>张公子然</t>
  </si>
  <si>
    <t>http://weibo.cn/2760045231/CgE4zAghk</t>
  </si>
  <si>
    <t>Yolanda_爱美丽</t>
  </si>
  <si>
    <t>http://weibo.cn/2698341371/CgE4r41a8</t>
  </si>
  <si>
    <t>成都调味品批发部</t>
  </si>
  <si>
    <t>http://weibo.cn/2193396643/CgE55eG6S</t>
  </si>
  <si>
    <t>chBANANA</t>
  </si>
  <si>
    <t>丢人[躁狂症]</t>
  </si>
  <si>
    <t>http://weibo.cn/1693269233/CgE5o8hrB</t>
  </si>
  <si>
    <t>一颗小草民</t>
  </si>
  <si>
    <t>http://weibo.cn/1740837445/CgE5epyys</t>
  </si>
  <si>
    <t>WestGirls</t>
  </si>
  <si>
    <t>http://weibo.cn/2713974862/CgE5KxY2N</t>
  </si>
  <si>
    <t>谷子李志恒</t>
  </si>
  <si>
    <t>规律了[嘻嘻]</t>
  </si>
  <si>
    <t>http://weibo.cn/2293957014/CgE5Dd2Bb</t>
  </si>
  <si>
    <t>冬季阳光zyl</t>
  </si>
  <si>
    <t>http://weibo.cn/3179750791/CgE7OfhRi</t>
  </si>
  <si>
    <t>晓语林枫</t>
  </si>
  <si>
    <t>http://weibo.cn/1714327277/CgE8kaBid</t>
  </si>
  <si>
    <t>最后的肾上腺素留给我</t>
  </si>
  <si>
    <t>233333333//@闫紫境GwAwa:回复@火舞风舞:没事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t>
  </si>
  <si>
    <t>http://weibo.cn/2715521443/CgE8EdRm0</t>
  </si>
  <si>
    <t>陈生Chen杰生</t>
  </si>
  <si>
    <t>#成都被打女司机#表示是我我也打，因为你特么嗨丑[呵呵]</t>
  </si>
  <si>
    <t>http://weibo.cn/1898882407/CgE8Wyynm</t>
  </si>
  <si>
    <t>正能量的酥酥丶</t>
  </si>
  <si>
    <t>@Yhy尹尹尹</t>
  </si>
  <si>
    <t>http://weibo.cn/2841896514/CgEat9RqB</t>
  </si>
  <si>
    <t>苏芒果v</t>
  </si>
  <si>
    <t>#成都被打女司机#原来也是个#猛人#【如果真的遇到川AD7T67该怎么办？看网友神回复-手机新浪网】</t>
  </si>
  <si>
    <t>http://weibo.cn/5495860609/CgEaRnWtR</t>
  </si>
  <si>
    <t>UC浏览器安卓版</t>
  </si>
  <si>
    <t>愛子攸</t>
  </si>
  <si>
    <t>#暴打女司机# 淡定看女司机如何逗你！</t>
  </si>
  <si>
    <t>http://weibo.cn/1753033572/CgEavvzBy</t>
  </si>
  <si>
    <t>头条新闻哥</t>
  </si>
  <si>
    <t>http://weibo.cn/2640739227/CgEaEmxXj</t>
  </si>
  <si>
    <t>潇怡</t>
  </si>
  <si>
    <t>该打</t>
  </si>
  <si>
    <t>http://weibo.cn/1142265783/CgEc1tOXT</t>
  </si>
  <si>
    <t>怪胎alex</t>
  </si>
  <si>
    <t>爬出成都，滚回你们山卡卡。</t>
  </si>
  <si>
    <t>http://weibo.cn/1764674937/CgEbP5bRk</t>
  </si>
  <si>
    <t>丶绿瑾</t>
  </si>
  <si>
    <t>#成都被打女司机#这男的已经受到法律的制裁，但是这女的以为挨了打就可以当弱者，逃避道德和舆论的谴责，让群众愤怒！家人各种奇葩辩护和撒谎更让人恨得牙痒痒，我觉得大部分的司机应该觉得这个女的被教育是早晚的事，只不过这次得打人者充当了替罪羊，谁遇到这种开车的不生气？看一下强行并线的危害</t>
  </si>
  <si>
    <t>http://weibo.cn/3874415812/CgEc6cA7w</t>
  </si>
  <si>
    <t>叫你一声大屁股敢答应嘛</t>
  </si>
  <si>
    <t>一开始确实觉得成都女司机被打很值得同情，不过行车记录仪的视频我也没话说，这女司机被打简直活该[微笑]#成都女司机变道遭殴打#</t>
  </si>
  <si>
    <t>http://weibo.cn/1562092925/CgEc6ubPo</t>
  </si>
  <si>
    <t>哆啦A梦是胖子</t>
  </si>
  <si>
    <t>http://weibo.cn/2624853573/CgEcs4VaO</t>
  </si>
  <si>
    <t>用户lshivvfwlo</t>
  </si>
  <si>
    <t>http://weibo.cn/5100509122/CgEgO8RMM</t>
  </si>
  <si>
    <t>多啦A彤</t>
  </si>
  <si>
    <t>http://weibo.cn/1683648451/CgEgKigvN</t>
  </si>
  <si>
    <t>凤凰特工</t>
  </si>
  <si>
    <t>#成都被打女司机# 说句公道话女司机驾车形式的确有错，但是做错了事甚至犯了法的人，也不能动手去打，否则中国法律威严何在?视频中男司机用如此粗暴的手段对待一个女的，的确有失中国人的作风。给社会公众带来多重危害。女司机按交规处理。至于男司机，丢人，做的确实大错特错。 很同情女司机的遭遇！</t>
  </si>
  <si>
    <t>http://weibo.cn/3213635520/CgEh2jZbk</t>
  </si>
  <si>
    <t>不要判入狱，顶多赔她万儿八千的就好了，这种人被打了是早晚的事，只不过这次得打人哥当了替罪羊。同情他，要是我当时在场，也绝对下去暴打她。并且那女的以为被打了就各种撒谎，家人各种p话辩护，素质之低下令人发指。这种法律管不了的，就是得有人强出头[鼓掌]</t>
  </si>
  <si>
    <t>http://weibo.cn/3874415812/CgEhywOnc</t>
  </si>
  <si>
    <t>華夏星光影城</t>
  </si>
  <si>
    <t>乱变道－－你指责谁？？#成都被打女司机#[色] (#马鞍山影讯##新闻马鞍山##马鞍山身边事##马鞍山生活##民生马鞍山# )</t>
  </si>
  <si>
    <t>http://weibo.cn/3009771581/CgEiGhTgN</t>
  </si>
  <si>
    <t>张小柒sq</t>
  </si>
  <si>
    <t>//@王浩宇童鞋: //@君幺鸡:#成都女司机变道遭殴打#[doge][doge]感谢人家一家人救了你</t>
  </si>
  <si>
    <t>http://weibo.cn/2429827753/CgEjptSgl</t>
  </si>
  <si>
    <t>针尖上的vivian</t>
  </si>
  <si>
    <t>#女司机惨遭男司机暴打#万能的网友们，你们这样厉害真的好吗？呵呵哒[doge][doge]</t>
  </si>
  <si>
    <t>http://weibo.cn/2947650951/CgEkq8mWn</t>
  </si>
  <si>
    <t>欧团网</t>
  </si>
  <si>
    <t>#成都女司机被打# 据说是淘宝爆款，男的是连续暴击款，女的是no zuo no die款。要团购不？[围观]@新欧洲战法@游游旅行社@新欧洲黄页点评</t>
  </si>
  <si>
    <t>http://weibo.cn/2233611742/CgEl8ayGg</t>
  </si>
  <si>
    <t>一轮媛玥</t>
  </si>
  <si>
    <t>http://weibo.cn/1868409660/CgElIutW1</t>
  </si>
  <si>
    <t>我舅，我妈，我哥，我姐夫都是开车的，我也会开车。所以看到这种情况，我觉得，这种人活活打死活活打死。[鼓掌]奇葩女司机说，以她这么多年开车的经验，在那样的距离变道过来出去，是没有问题的。我问候你祖宗哦</t>
  </si>
  <si>
    <t>http://weibo.cn/3874415812/CgElB8nNK</t>
  </si>
  <si>
    <t>5月6日 15:24</t>
  </si>
  <si>
    <t>晓涛-Him</t>
  </si>
  <si>
    <t>哈哈哈哈哈哈哈哈哈哈哈哈哈哈哈//@闫紫境GwAwa:回复@火舞风舞:没事 等我回去直播 对这件事以及央视女主播戴苹果表等时评一下 正三观看直播[偷笑]//@火舞风舞:娃导 这个就别弄了 已经失衡了//@闫紫境GwAwa:笑死我了 哈哈哈哈哈哈</t>
  </si>
  <si>
    <t>http://weibo.cn/2325119981/CgEnxDEG0</t>
  </si>
  <si>
    <t>我占据-格林威治-守候着你</t>
  </si>
  <si>
    <t>//@成都周边事:双方都需要冷静。</t>
  </si>
  <si>
    <t>http://weibo.cn/2165646270/CgEp3mfNH</t>
  </si>
  <si>
    <t>王阿比777</t>
  </si>
  <si>
    <t>自作孽不可活//@晓晓晓晓戴://@tintalle: 成都打人男司机支付宝账号多少，这女的现在想讹诈，要吃大户，我没有什么，只能经济上帮帮他 //@谁叫我是LBWEN:这个不错//@Marcella骆驼仔:#成都女司机变道遭殴打#还是知乎上有水平</t>
  </si>
  <si>
    <t>http://weibo.cn/1085467884/CgErKhWiU</t>
  </si>
  <si>
    <t>整形医师陶宏炜</t>
  </si>
  <si>
    <t>再看看文章分析</t>
  </si>
  <si>
    <t>http://weibo.cn/2673345850/CgErNgkRM</t>
  </si>
  <si>
    <t>史玉柱太闲人</t>
  </si>
  <si>
    <t>挺好 详细</t>
  </si>
  <si>
    <t>http://weibo.cn/2012489892/CgEu31AuP</t>
  </si>
  <si>
    <t>响聊聊</t>
  </si>
  <si>
    <t>真是活该被打，快速路上这样变道，和谋杀有什么区别。女司机的行为很好的诠释了no zuo no die,why you try.</t>
  </si>
  <si>
    <t>http://weibo.cn/2219913041/CgEuyDNox</t>
  </si>
  <si>
    <t>//@慎静哥: //@晓晓晓晓戴://@tintalle: 成都打人男司机支付宝账号多少，这女的现在想讹诈，要吃大户，我没有什么，只能经济上帮帮他 //@谁叫我是LBWEN:这个不错//@Marcella骆驼仔:#成都女司机变道遭殴打#还是知乎上有水平</t>
  </si>
  <si>
    <t>http://weibo.cn/1562092925/CgEv62IOq</t>
  </si>
  <si>
    <t>范祥瀚你妈妈喊你去种田</t>
  </si>
  <si>
    <t>[哈哈]</t>
  </si>
  <si>
    <t>http://weibo.cn/2806992405/CgEvmynIU</t>
  </si>
  <si>
    <t>5月6 12:35</t>
  </si>
  <si>
    <t>尼古拉库图佐夫</t>
  </si>
  <si>
    <t>//@王阿比777:自作孽不可活//@晓晓晓晓戴://@tintalle: 成都打人男司机支付宝账号多少，这女的现在想讹诈，要吃大户，我没有什么，只能经济上帮帮他 //@谁叫我是LBWEN:这个不错//@Marcella骆驼仔:#成都女司机变道遭殴打#还是知乎上有水平</t>
  </si>
  <si>
    <t>http://weibo.cn/2297016694/CgExlcg1q</t>
  </si>
  <si>
    <t>青橙定制手机NX</t>
  </si>
  <si>
    <t>http://weibo.cn/2297016694/CgEy8fKv1</t>
  </si>
  <si>
    <t>sunny渔1</t>
  </si>
  <si>
    <t>这商机无限啊 //@你的女神她姓向:[拜拜][拜拜]真是够了，别个被打完了还要被你们这么宣传</t>
  </si>
  <si>
    <t>http://weibo.cn/5168254705/CgEy6cKgJ</t>
  </si>
  <si>
    <t>owner-汪飞宇</t>
  </si>
  <si>
    <t>#女司机惨遭男司机暴打#时势造英雄！该！晚安！</t>
  </si>
  <si>
    <t>http://weibo.cn/3386822582/CgEyA3JzI</t>
  </si>
  <si>
    <t>乂TopSpeed乂</t>
  </si>
  <si>
    <t>#成都女司机变道遭殴打#[doge][doge]感谢人家一家人救了你 @冷笑话精选强行并线到底有多可怕，大家看看吧，注意安全。。。转发 5412评论 2257 3970</t>
  </si>
  <si>
    <t>http://weibo.cn/1995677285/CgEEh8OH8</t>
  </si>
  <si>
    <t>忘忧结</t>
  </si>
  <si>
    <t>http://weibo.cn/1791491385/CgEFzvGJ3</t>
  </si>
  <si>
    <t>抬头了</t>
  </si>
  <si>
    <t>//@乂TopSpeed乂:#成都女司机变道遭殴打#[doge][doge]感谢人家一家人救了你</t>
  </si>
  <si>
    <t>http://weibo.cn/2112216084/CgEGfd9sS</t>
  </si>
  <si>
    <t>一梦千秋880</t>
  </si>
  <si>
    <t>网友的力量好强大[哈哈][哈哈]</t>
  </si>
  <si>
    <t>http://weibo.cn/1792143130/CgEGV8QtW</t>
  </si>
  <si>
    <t>高小雲去跑步了</t>
  </si>
  <si>
    <t>http://weibo.cn/3142940724/CgEVQCb70</t>
  </si>
  <si>
    <t>我詹哥</t>
  </si>
  <si>
    <t>吊</t>
  </si>
  <si>
    <t>http://weibo.cn/2614436141/CgEWZwE6w</t>
  </si>
  <si>
    <t>石中_无玉</t>
  </si>
  <si>
    <t>生活在法国的屌丝发来贺电，这女的欠揍！</t>
  </si>
  <si>
    <t>http://weibo.cn/1866791482/CgF2dFMI1</t>
  </si>
  <si>
    <t>杨--yyw</t>
  </si>
  <si>
    <t>#女司机惨遭男司机暴打#先不说“做慈善”是真是假，就算是真的那又怎样。如果真的出了交通事故就有可能毁掉一个家庭这是你做多少慈善都弥补不回来。双方都有错。但你们肯本就没有意识到自己的错误。一直在找借口，逃避责任。这样做让人觉得恶心，不值得人同情！</t>
  </si>
  <si>
    <t>http://weibo.cn/2573982161/CgF9Wo5qM</t>
  </si>
  <si>
    <t>wingc</t>
  </si>
  <si>
    <t>一家人的扭曲现实力场都很强大！我还是赶紧整个行车记录仪吧，以后遇到跨道变线和恶意别我的，带点刹车顶上去就好，有行车录像又有刹车痕迹，对方全责没得跑[挖鼻]//@战争史研究WHS: 不，这就是传说中专门负责“屎不臭，搅起来臭”的那个搅屎棍啊[doge]//@秋原nrokin: 这就是传说中的猪队友啊…</t>
  </si>
  <si>
    <t>http://weibo.cn/1658606840/CgFd7dofb</t>
  </si>
  <si>
    <t>Yullha_thar</t>
  </si>
  <si>
    <t>#成都被打女司机道歉#就事论事，如果这位男的下车找她理论，而不是殴打她，她会是什么态度？</t>
  </si>
  <si>
    <t>http://weibo.cn/1987938182/CgFnD4s9z</t>
  </si>
  <si>
    <t>焱雀</t>
  </si>
  <si>
    <t>#被打女司机#剧情完全逆转，违章记录跟开房记录人流记录艳照比起来简直弱爆了。舆论为什么纷纷指向被打女司机？男司机为自己的打人行为承担法律后果，可是被打女司机这样开车可能造成别人车毁人亡，对于危险驾驶如果不加裁决，那么只有借网络对其进行道德谴责，更何况还不争气的被肉出这么狗血的剧情</t>
  </si>
  <si>
    <t>http://weibo.cn/1874112391/CgFt7rsM1</t>
  </si>
  <si>
    <t>波哥没有故事</t>
  </si>
  <si>
    <t>默默转发</t>
  </si>
  <si>
    <t>http://weibo.cn/1768565184/CgFurAKhP</t>
  </si>
  <si>
    <t>a陈旭平</t>
  </si>
  <si>
    <t>有同感的转发起來</t>
  </si>
  <si>
    <t>http://weibo.cn/2884503594/CgFuD8GXY</t>
  </si>
  <si>
    <t>互粉赏金榜</t>
  </si>
  <si>
    <t>http:/weibo.cn/739843424/gaw22ep4</t>
  </si>
  <si>
    <t>5月6日 16:17</t>
  </si>
  <si>
    <t>北京大妞521</t>
  </si>
  <si>
    <t>http://weibo.cn/2382038027/CgFw7iZxd</t>
  </si>
  <si>
    <t>sssssasssw</t>
  </si>
  <si>
    <t>神商人</t>
  </si>
  <si>
    <t>http://weibo.cn/3026516355/CgFyhbofm</t>
  </si>
  <si>
    <t>好吧我是月儿</t>
  </si>
  <si>
    <t>//@新闻晨报:【网友搜索了女司机车辆牌照 4年路霸劣迹被扒】网友：“昨晚上出门去接偶家小公主，刚出门就看见前面一辆车上一个小朋友站在天窗外左顾右盼，更恶劣的是，擦完手后顺手把纸仍到旁边并排等红灯的车窗上。都是有娃娃的人，看到这一幕真想问一下，你带得来娃娃不！”</t>
  </si>
  <si>
    <t>http://weibo.cn/2629078451/CgFznpkt6</t>
  </si>
  <si>
    <t>tk说永远不会放弃</t>
  </si>
  <si>
    <t>http://weibo.cn/2389778152/CgFANuCP7</t>
  </si>
  <si>
    <t>成都龙门阵摆起</t>
  </si>
  <si>
    <t>http:/weibo.cn/083119675/gc8mqa3z</t>
  </si>
  <si>
    <t>5月6日 20:24</t>
  </si>
  <si>
    <t>Alan陈子劲</t>
  </si>
  <si>
    <t>http://weibo.cn/1929098083/CgFD4qoVU</t>
  </si>
  <si>
    <t>Co啊co妈咪</t>
  </si>
  <si>
    <t>就没有人觉得不该当着孩子的面那样打人吗？！</t>
  </si>
  <si>
    <t>http://weibo.cn/3175717727/CgFEB1WPI</t>
  </si>
  <si>
    <t>//@sssssasssw: 神商人</t>
  </si>
  <si>
    <t>http://weibo.cn/3026516355/CgFHZ6XiT</t>
  </si>
  <si>
    <t>Forget灬旧时光</t>
  </si>
  <si>
    <t>//@闫紫境GwAwa:回复@火舞风舞:没事 等我回去直播 对这件事以及央视女主播戴苹果表等时评一下 正三观看直播[偷笑]//@火舞风舞:娃导 这个就别弄了 已经失衡了//@闫紫境GwAwa:笑死我了 哈哈哈哈哈哈</t>
  </si>
  <si>
    <t>http://weibo.cn/1765533955/CgFJ8j3hS</t>
  </si>
  <si>
    <t>美好奇妙的2015</t>
  </si>
  <si>
    <t>#女司机惨遭男司机暴打# 男司机别车醉驾超速斗气一个不少，奔驰车因为斗气压死一个人，也没见你们这么兴奋，还有很多人说可以理解，说到底就是一看司机是女的，自卑的中国男人们就马上亢奋了，觉得自己终于可以崛起了，生活中的围观群众终于有机会变成正义路人了，毕竟，和女人比拳头还是有自信的</t>
  </si>
  <si>
    <t>http://weibo.cn/2827085611/CgFTKC00Z</t>
  </si>
  <si>
    <t>闪凝工作室</t>
  </si>
  <si>
    <t>#成都女司机被打事件# 乱变道的下场</t>
  </si>
  <si>
    <t>http://weibo.cn/1560451092/CgFTGfq7s</t>
  </si>
  <si>
    <t>手机用户13208384336</t>
  </si>
  <si>
    <t>#女司机变道遭殴打# 高速公路违章快速变道？？无疑是谋杀！！！！</t>
  </si>
  <si>
    <t>http://weibo.cn/1884723093/CgFW1yssI</t>
  </si>
  <si>
    <t>格格咭祥</t>
  </si>
  <si>
    <t>http://weibo.cn/2976721071/CgFWKdQhI</t>
  </si>
  <si>
    <t>我不是老柴</t>
  </si>
  <si>
    <t>//@幻痛zzz:@黑夜不再来_CJT 论GTA5为何是神作//@闫紫境GwAwa:回复@火舞风舞:没事 等我回去直播 对这件事以及央视女主播戴苹果表等时评一下 正三观看直播[偷笑]//@火舞风舞:娃导 这个就别弄了 已经失衡了//@闫紫境GwAwa:笑死我了 哈哈哈哈哈哈</t>
  </si>
  <si>
    <t>http://weibo.cn/2019615617/CgFY5zbaZ</t>
  </si>
  <si>
    <t>77_Joanna</t>
  </si>
  <si>
    <t>靠！</t>
  </si>
  <si>
    <t>http://weibo.cn/3775195044/CgFYSBsI3</t>
  </si>
  <si>
    <t>杨开耳</t>
  </si>
  <si>
    <t>http://weibo.cn/1772504391/CgFZS4bxj</t>
  </si>
  <si>
    <t>晶晶晶晶杨</t>
  </si>
  <si>
    <t>越说越讨厌 //@Novak_S:凑表脸的一家，//@轮下的青烟CAD:慰安妇？真心不想再看见她的新闻了...........这一家人这是够了..........</t>
  </si>
  <si>
    <t>http://weibo.cn/1829419504/CgG4CCsi8</t>
  </si>
  <si>
    <t>善良小羊羊</t>
  </si>
  <si>
    <t>http://weibo.cn/1884725954/CgG4K6l3e</t>
  </si>
  <si>
    <t>此生为一念</t>
  </si>
  <si>
    <t>//@BloodyFairy://【民警建议：如何防范暴力事件】①车辆行驶过程中，车门务必落锁，两侧车窗不要开得过大、过低；②若对方已将手或头伸进车内，女司机应尽量一边自我保护，一边迅速将车门落锁；③若对方想致人于死地，可挂挡直接向前或向后开，通过车辆摆脱对方对自身威胁；④谦虚谨慎，戒骄戒躁。</t>
  </si>
  <si>
    <t>http://weibo.cn/2707279403/CgG6dCgGx</t>
  </si>
  <si>
    <t>没名字的某人</t>
  </si>
  <si>
    <t>good//@Dee_乌郎罕吉尔莫特:Repost</t>
  </si>
  <si>
    <t>http://weibo.cn/2743012667/CgG6YF0io</t>
  </si>
  <si>
    <t>李斌818</t>
  </si>
  <si>
    <t>//@更更-生生:转发微博</t>
  </si>
  <si>
    <t>http://weibo.cn/1965315083/CgG7Ln9Yw</t>
  </si>
  <si>
    <t>反转太快，理智上打人肯定不对，至于其他嘛就只有呵呵了。//@前桌和后桌:至少轻伤以上吧，够刑事的了吧。</t>
  </si>
  <si>
    <t>http://weibo.cn/2678597141/CgGb2qJk2</t>
  </si>
  <si>
    <t>Tony_Shang08</t>
  </si>
  <si>
    <t>打人是不对的，bitch这危险驾驶应该也被关起来。crime of passion，海洋法系是不是可以脱罪啊直接。作为正常开车一族，表示打得好。</t>
  </si>
  <si>
    <t>http://weibo.cn/2461459905/CgGbLCLh2</t>
  </si>
  <si>
    <t>http://weibo.cn/2461459905/CgGcfaSaQ</t>
  </si>
  <si>
    <t>小白狮2110</t>
  </si>
  <si>
    <t>//@身长体软易推倒:@中国青年报 快看看[鄙视]//@Karry诗:#成都女司机#这个分析的很对，虽然同为女性。但是这个女的确实有巨大责任。是个隐患。</t>
  </si>
  <si>
    <t>http://weibo.cn/1751177744/CgGfQgAbK</t>
  </si>
  <si>
    <t>vivo Xshot</t>
  </si>
  <si>
    <t>Jon_Chomsky</t>
  </si>
  <si>
    <t>（续）卢现在成都锦江大观医院（合欢树街489号）某科室10号床躺着，两车存有大量违章记录，身份证号5113221987xxxx2242，驾照号511322870320224，QQ号343873919，昵称轻舞飞扬（可能已改名）。曾于成关中学2002级2班就读，中学同学群号：27495983#开车变道没有问题##成都女司机##女司机变道遭殴打#</t>
  </si>
  <si>
    <t>http://weibo.cn/1703584502/CgGgiDgle</t>
  </si>
  <si>
    <t>大学没上过岁数很年轻非得叫老武</t>
  </si>
  <si>
    <t>傻逼似的，如果你后面是个几十吨自重的大车你别人家试试！当时就送你见阎王去！你特么的妨碍别人你还特么冤……你别了人家你跟人家道歉一下又怎么了，后面还故意别人家，不是成心挑事么？后来人家打你你就特么耍赖玩不起了，跟人家对打啊？事儿是你挑出来的</t>
  </si>
  <si>
    <t>http://weibo.cn/1777045021/CgGhx8a1G</t>
  </si>
  <si>
    <t>天国的宠宠儿</t>
  </si>
  <si>
    <t>#成都女司机变道遭暴打#打的好！打的好！这样故意逼停别人的车，最后还追上来骂，不打你才怪！别个一家三口差点就因为你出车祸，如果是你的孩子在车上有人跟你一样这样做你会怎么样？！还装可怜说不知道影响别人，那你还故意逼停别个的车！没人同情你，劝你不要再上路开车了，要不见一次打一次。</t>
  </si>
  <si>
    <t>http://weibo.cn/1974254843/CgGhUddQd</t>
  </si>
  <si>
    <t>Scarlet是最爱猫</t>
  </si>
  <si>
    <t>http://weibo.cn/3293570891/CgGi0pyN7</t>
  </si>
  <si>
    <t>梦七先生</t>
  </si>
  <si>
    <t>http://weibo.cn/3255072433/CgGjoqs6O</t>
  </si>
  <si>
    <t>Fuubo</t>
  </si>
  <si>
    <t>行者王松旭</t>
  </si>
  <si>
    <t>哈哈哈，这都熟么世界啊 //@谷子李志恒:规律了[嘻嘻]</t>
  </si>
  <si>
    <t>http://weibo.cn/1335096783/CgGkbb1Vh</t>
  </si>
  <si>
    <t>都是见义勇为惹的祸！见了比小偷更可恶的马路杀手没搂住火！揍小偷没人同情小偷，警察打小偷更没人管了！揍杀手就有人同情，在义借口下完全忽略是否有权利是否是职责所在！不把事情交给专业专职的人去做！祸国殃民害人害己！</t>
  </si>
  <si>
    <t>http://weibo.cn/2155030684/CgGlsC2AY</t>
  </si>
  <si>
    <t>http:/weibo.cn/155030684/ghb24d6g</t>
  </si>
  <si>
    <t>5月4日 16:07</t>
  </si>
  <si>
    <t>数墨一</t>
  </si>
  <si>
    <t>故意黑咩[感冒]</t>
  </si>
  <si>
    <t>http://weibo.cn/5541001692/CgGnrh3Ob</t>
  </si>
  <si>
    <t>南之瓜</t>
  </si>
  <si>
    <t>http://weibo.cn/1575452394/CgGoSwtKz</t>
  </si>
  <si>
    <t>回复@蝴蝶梦庄生_159_474_437:确实基本上每天遇到，所以我认为没必要打人。因为这事打人，打的过来吗？自己开慢点不就啥事都没了。//@蝴蝶梦庄生_159_474_437:祝楼主天天遇到这被打女在前面这样“变道”</t>
  </si>
  <si>
    <t>http://weibo.cn/3239312123/CgGpfz3S6</t>
  </si>
  <si>
    <t>#女司机惨遭男司机暴打# 网易：“被打女司机母亲：女儿别车因急着去做慈善。'她是为了去搞一个慈善机构，你们下去看吧，还有两本书都在车上，她和他们朋友想搞一个慈善机构，在三圣乡，为了这点事情她心情有点激动，就至于不小心别了一下...'”先自己装可怜，现在父母轮流出招...老老实实道歉能死？！</t>
  </si>
  <si>
    <t>http://weibo.cn/5135486886/CgGqyxa4C</t>
  </si>
  <si>
    <t>感谢别个哦 //@抬头了://@乂TopSpeed乂:#成都女司机变道遭殴打#[doge][doge]感谢人家一家人救了你 @冷笑话精选强行并线到底有多可怕，大家看看吧，注意安全。。。转发 5412评论 2257 3970</t>
  </si>
  <si>
    <t>http://weibo.cn/2527380135/CgGqLxwV4</t>
  </si>
  <si>
    <t>饭点点点点</t>
  </si>
  <si>
    <t>[doge] //@范祥瀚你妈妈喊你去种田:[哈哈] @QQ隆简直……丧心病狂……#成都女司机变道遭殴打#转发 13评论 5 6</t>
  </si>
  <si>
    <t>http://weibo.cn/1811490182/CgGqF2O4b</t>
  </si>
  <si>
    <t>_wwvww_</t>
  </si>
  <si>
    <t>#女司机惨遭男司机暴打#看了两天被打女司机的新闻，1.刚看到视频，我觉得女司机有错，但男的下手太重！ 2.看到女的说那样变道没错，这么多年都这么开车。我觉得男的下手轻了。 3.看到警察说女的行为罚一百扣三分。我觉得没把这女的打死是男的不对。 4.看完她爸妈哥的表演。我觉得这家人一个都不能留！</t>
  </si>
  <si>
    <t>http://weibo.cn/1915323597/CgGt07rQS</t>
  </si>
  <si>
    <t>C罗No</t>
  </si>
  <si>
    <t>腐女哪？</t>
  </si>
  <si>
    <t>http://weibo.cn/1735906772/CgGtl4zN0</t>
  </si>
  <si>
    <t>http:/weibo.cn/993051403/gvhjgkus</t>
  </si>
  <si>
    <t>5月6日 02:57</t>
  </si>
  <si>
    <t>怪蜀黍5点0版</t>
  </si>
  <si>
    <t>http://weibo.cn/2171295853/CgGt5ssH4</t>
  </si>
  <si>
    <t>儿子叫不是我硕你</t>
  </si>
  <si>
    <t>哈哈，最后一句漂亮。赞一个。[good]</t>
  </si>
  <si>
    <t>http://weibo.cn/3874090483/CgGt6hV6u</t>
  </si>
  <si>
    <t>http:/weibo.cn/933255503/gaaddtdx</t>
  </si>
  <si>
    <t>高梦珂_</t>
  </si>
  <si>
    <t>打啊 //@嗯姜汁撞奶_:转发微博</t>
  </si>
  <si>
    <t>http://weibo.cn/2180282640/CgGu0ucH0</t>
  </si>
  <si>
    <t>NINI是我我是NINI</t>
  </si>
  <si>
    <t>http://weibo.cn/1445684375/CgGuSgcRi</t>
  </si>
  <si>
    <t>路哥哥在江湖</t>
  </si>
  <si>
    <t>#女司机惨遭男司机暴打#每天的生活如果平平静静，这就不是青春了，年轻人还是需要做点和别人不一样的事情，哪怕被人看不起。#逐鹿欧冠#三年前接触播音主持的时候，从没想过现在会走这个专业，自己选的路，跪着也要走完。#你好夏天##易烊千玺#现在不努力，怎么对得起当年吹的牛逼。</t>
  </si>
  <si>
    <t>http://weibo.cn/5586221432/CgGvbsVL0</t>
  </si>
  <si>
    <t>woshasha</t>
  </si>
  <si>
    <t>http://weibo.cn/1758450877/CgGvtcfol</t>
  </si>
  <si>
    <t>至味只是淡</t>
  </si>
  <si>
    <t>http://weibo.cn/3331963590/CgGwEsekG</t>
  </si>
  <si>
    <t>廖筱潇_jodie</t>
  </si>
  <si>
    <t>网友真的是太强大了，真棒！看到她妈说她开嗯个快去做慈善我也是醉了，好恶心！#成都被打女司机#</t>
  </si>
  <si>
    <t>http://weibo.cn/2132219170/CgGwIjPFx</t>
  </si>
  <si>
    <t>Blue_Impules</t>
  </si>
  <si>
    <t>ZT——成都被打女司机人肉资料出来了！开房86次，打伤警察，野蛮驾驶，不守公德！那些替这女流氓喊冤的人都擦亮眼睛看看吧……</t>
  </si>
  <si>
    <t>http:/weibo.cn/074219647/gzreixnu</t>
  </si>
  <si>
    <t>5月6日 14:37</t>
  </si>
  <si>
    <t>24k小贼</t>
  </si>
  <si>
    <t>http://weibo.cn/2934459055/CgGyKsc6O</t>
  </si>
  <si>
    <t>EasonRou</t>
  </si>
  <si>
    <t>#成都女司机被打事件# 女司机母亲对媒体称，女儿赶去做慈善，因心急并未顾及其他....是啊，那个谁不也称自己是某某十字会什么商业经理吗？</t>
  </si>
  <si>
    <t>http://weibo.cn/3205445670/CgGAulQWJ</t>
  </si>
  <si>
    <t>脱皮的柚子</t>
  </si>
  <si>
    <t>吓人//@神夜天晚:系统自动转发//@小白龙Karen_:自作孽不可活，活该被打 //@我的床上读物:手滑[doge]//@四包叔叔://@杰克波比: //@休闲璐:我不会开车，视频没看懂，但这篇文章能看懂。这个女司机真是太可怕又缺德了，人家男司机车上有老婆有小孩的，而且她还挤他去撞无辜路人，这辈子我第一次支持男人打</t>
  </si>
  <si>
    <t>http://weibo.cn/1585567963/CgGAyctdi</t>
  </si>
  <si>
    <t>往昔君</t>
  </si>
  <si>
    <t>#男司机狂打女司机#</t>
  </si>
  <si>
    <t>http://weibo.cn/2926671807/CgGABqqH8</t>
  </si>
  <si>
    <t>Yu柳静-smile</t>
  </si>
  <si>
    <t>根据我多年开车经验，我那样并线是没有问题的，我其它违章都是别人开的车，我那么着急是因为我赶着去做慈善”#成都女司机被打活该# @GIF馆强行并线到底有多可怕，大家看看吧，注意安全。。。转发 2471评论 392 534</t>
  </si>
  <si>
    <t>http://weibo.cn/2519232597/CgGAS0UHG</t>
  </si>
  <si>
    <t>帅帅SS123</t>
  </si>
  <si>
    <t>http://weibo.cn/1599195681/CgGAUkwiz</t>
  </si>
  <si>
    <t>蒋哲Jennifer</t>
  </si>
  <si>
    <t>http://weibo.cn/1808490480/CgGAZ5u33</t>
  </si>
  <si>
    <t>vvanting</t>
  </si>
  <si>
    <t>#成都女司机变道遭殴打#我想问一个问题，有些人说男司机比女司机出事故多是因为男司机开车时间多，这是什么逻辑呢？司机越开车技术越差？还是司机上路越多越容易被其他人撞？那意思就是撞你的都是傻x，并不是自己的错？还是技术根本就不行，开车多了所以早晚脱不了一撞？</t>
  </si>
  <si>
    <t>http://weibo.cn/1793636685/CgGB6phTD</t>
  </si>
  <si>
    <t>kaiwen0-0</t>
  </si>
  <si>
    <t>只能说网友太强大了 //@woshasha:转发微博</t>
  </si>
  <si>
    <t>http://weibo.cn/2710954270/CgGBXDSXU</t>
  </si>
  <si>
    <t>梦洋是小胖纸</t>
  </si>
  <si>
    <t>哈哈，牛逼//@廖筱潇_jodie:网友真的是太强大了，真棒！看到她妈说她开嗯个快去做慈善我也是醉了，好恶心！#成都被打女司机#</t>
  </si>
  <si>
    <t>http://weibo.cn/2957014482/CgGCrugrx</t>
  </si>
  <si>
    <t>摇曳的淡水鱼</t>
  </si>
  <si>
    <t>一边倒的为暴力叫好，我们的社会离文明好远。[悲伤]施暴者借性别和体力优势打人还有人叫好，还有女性为之叫好，太不可思议了。[鄙视]#暴打女司机#</t>
  </si>
  <si>
    <t>http://weibo.cn/2105152550/CgGCN59HR</t>
  </si>
  <si>
    <t>MOWA市井小民</t>
  </si>
  <si>
    <t>最右！ //@生命在于折腾_生命不息折腾不止://@MaoMao最爱红烧肉:@刘小佳是只猫 //@牵钱遣欠:这种傻逼女的就应该被好好教训一下好么。//@阮公子先呵为敬: 为什么都到这一步了 大家还在骂她啊？？她不应该被这样骂来骂去好吗？难道就没有一个有血性的汉子，去医院再揍她一次吗？[笑cry][笑cry][笑cry]</t>
  </si>
  <si>
    <t>http://weibo.cn/2085593517/CgGEe1J8F</t>
  </si>
  <si>
    <t>四害蚂蚁</t>
  </si>
  <si>
    <t>http://weibo.cn/2830890643/CgGEUhPCg</t>
  </si>
  <si>
    <t>洛林风</t>
  </si>
  <si>
    <t>http://weibo.cn/2002889431/CgGG7kzSq</t>
  </si>
  <si>
    <t>蜀山小飞侠</t>
  </si>
  <si>
    <t>//@常bobo:[嘻嘻][嘻嘻][嘻嘻] //@北京同老:[哈哈][哈哈] //@多古:</t>
  </si>
  <si>
    <t>http://weibo.cn/1192560154/CgGFZCb3K</t>
  </si>
  <si>
    <t>天然D疯子</t>
  </si>
  <si>
    <t>http://weibo.cn/2937621854/CgGGgtbYa</t>
  </si>
  <si>
    <t>#德阳生活#来来来：请炒股的同胞，预测哈今天大盘？请看八卦的同志，预测哈#成都女司机变道遭殴打#今日剧情。[拍照][拍照][拍照]</t>
  </si>
  <si>
    <t>http://weibo.cn/3239010252/CgGGobAMq</t>
  </si>
  <si>
    <t>木南believe</t>
  </si>
  <si>
    <t>我晕 @Simpson_b#成都女司机变道遭殴打#网络的力量是伟大的！成都女司机被人肉出来了！转发 5评论 4 14</t>
  </si>
  <si>
    <t>http://weibo.cn/1769931084/CgGGObja9</t>
  </si>
  <si>
    <t>Hibake小四</t>
  </si>
  <si>
    <t>#女司机惨遭男司机暴打#艳照，和流产记录出来了。</t>
  </si>
  <si>
    <t>http://weibo.cn/5018672354/CgGGZDYKa</t>
  </si>
  <si>
    <t>请叫我__兔小妞</t>
  </si>
  <si>
    <t>@叫我乐百氏  //@Sarah小侄女:笑死我了</t>
  </si>
  <si>
    <t>http://weibo.cn/1561385573/CgGHMqT0c</t>
  </si>
  <si>
    <t>make面具</t>
  </si>
  <si>
    <t>http://weibo.cn/3537228635/CgGIam285</t>
  </si>
  <si>
    <t>越小蛮-</t>
  </si>
  <si>
    <t>哈哈哈</t>
  </si>
  <si>
    <t>http://weibo.cn/1797092981/CgGI048jO</t>
  </si>
  <si>
    <t>小红花碉堡了你造嘛</t>
  </si>
  <si>
    <t>#成都被打女司机#你们城里人还真是越来越会玩了</t>
  </si>
  <si>
    <t>http://weibo.cn/3276218871/CgGIVBOaE</t>
  </si>
  <si>
    <t>自由大东瓜</t>
  </si>
  <si>
    <t>http://weibo.cn/1819961350/CgGIXqONl</t>
  </si>
  <si>
    <t>啦啦啦你来打我呀</t>
  </si>
  <si>
    <t>赶着做慈善会不会成为新一代网络用语。。//@土豆菌又开始无所事事:恍恍惚惚</t>
  </si>
  <si>
    <t>http://weibo.cn/2691962291/CgGJAsaZj</t>
  </si>
  <si>
    <t>小黑2154</t>
  </si>
  <si>
    <t>http://weibo.cn/3738634512/CgGK2eqy6</t>
  </si>
  <si>
    <t>170cm的女生</t>
  </si>
  <si>
    <t>#关于被打女司机#真是个全民网络营销的时代～真假难辨～</t>
  </si>
  <si>
    <t>http://weibo.cn/1838142192/CgGKxergA</t>
  </si>
  <si>
    <t>勿残心</t>
  </si>
  <si>
    <t>卧槽这视频打的真带感啊</t>
  </si>
  <si>
    <t>http://weibo.cn/1910024693/CgGKBC91B</t>
  </si>
  <si>
    <t>PAX_訫菲</t>
  </si>
  <si>
    <t>http://weibo.cn/1262245941/CgGKKg7Sj</t>
  </si>
  <si>
    <t>创意家居生活资讯</t>
  </si>
  <si>
    <t>//@湖南衛視惡人天籟: 精辟！听到孩子哭的声音我也想揍那女的！</t>
  </si>
  <si>
    <t>http://weibo.cn/3205811811/CgGKwE3nv</t>
  </si>
  <si>
    <t>白色Chocolates</t>
  </si>
  <si>
    <t>#成都被打女司机#关于成都被打女司机： 1.车外男子为何能够径直打开车门，拖下女车主？ 2.霸气逼停为何不敢硬碰硬？ 3.变道随意，安全带也没有系，为何没有任何提醒？ 4.超个polo为何都那么费劲？</t>
  </si>
  <si>
    <t>http://weibo.cn/2719328801/CgGKxdv9w</t>
  </si>
  <si>
    <t>俞君洁-</t>
  </si>
  <si>
    <t>#女司机变道遭殴打#[微笑]以后开车还是专心开自己的道吧…像变道的请带安全帽</t>
  </si>
  <si>
    <t>http://weibo.cn/2720938197/CgGL168in</t>
  </si>
  <si>
    <t>TVB潮流馆</t>
  </si>
  <si>
    <t>乱变道的下场！[挖鼻]</t>
  </si>
  <si>
    <t>http://weibo.cn/2253227080/CgAY2kNbF</t>
  </si>
  <si>
    <t>5月6日 17:26</t>
  </si>
  <si>
    <t>青岛大学王旭尧</t>
  </si>
  <si>
    <t>#成都女司机被打#能如此发酵，主要是因为那位哥做了一件“多数司机梦想，少数司机行动”的事。对于不娴熟、不记路、胆小的新手，尚可给予最大的宽容；但对于故意挑衅、蛮不讲理、品德极差的霸道司机，又不止一次的侵犯、威胁其他人的生命财产安全却能逃于法律制裁，怎么管？ @人民日报【[话筒]转发承诺：拒绝陋习，文明行车！】随意变道、斗气别车、超速驾驶、黄灯抢行……每位司机都或多或少在路上遇到过许多不文明的驾驶行为。很多时候，少一分任性，多一点克制和遵守，就会避免悲剧的发生。不做“马路杀手”，也不做“路怒族”，安全驾驶、文明行车，有你有我！转发，承诺！转发 3884评论 450 931</t>
  </si>
  <si>
    <t>http://weibo.cn/2718721402/CgGKY8yHb</t>
  </si>
  <si>
    <t>马力口一</t>
  </si>
  <si>
    <t>这女司机一家是在侮辱全国人民的智商么——观新浪私信有感#成都女司机变道遭殴打 @瑞瑞亭这女司机一家是在侮辱全国人民的智商么——观新浪私信有感#成都女司机变道遭殴打#转发 2评论 3</t>
  </si>
  <si>
    <t>http://weibo.cn/5039021968/CgGMzFcbM</t>
  </si>
  <si>
    <t>undeniable49creepy</t>
  </si>
  <si>
    <t>谁让法律不管，只好混蛋来管</t>
  </si>
  <si>
    <t>http://weibo.cn/2535580862/CgGMSlfss</t>
  </si>
  <si>
    <t>一线天微博</t>
  </si>
  <si>
    <t>//@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t>
  </si>
  <si>
    <t>http://weibo.cn/1866539870/CgGNsmM7M</t>
  </si>
  <si>
    <t>馨蕙语来</t>
  </si>
  <si>
    <t>#女司机变道遭殴打# 一个横的碰到个更横的 冤家路窄啊 不打起来才怪 记录仪是个好东西 女司机肯定后悔没装个  以后还是得夹起尾巴开车啊 被欺负了也不能轻举妄动</t>
  </si>
  <si>
    <t>http://weibo.cn/1936064782/CgGNMqf3W</t>
  </si>
  <si>
    <t>王佳宇yoyoyo</t>
  </si>
  <si>
    <t>2333333@高雪松 @高先生Allen#成都女司机变道遭殴打# GTA 5 重演@闫紫境GwAwa 请看图转发 113评论 16 35</t>
  </si>
  <si>
    <t>http://weibo.cn/2292669703/CgGNJsUss</t>
  </si>
  <si>
    <t>http://weibo.cn/2719328801/CgGOhbAV6</t>
  </si>
  <si>
    <t>卷卷猪小昌</t>
  </si>
  <si>
    <t>http://weibo.cn/1836026284/CgGPzA15z</t>
  </si>
  <si>
    <t>小妖精de夏夏天</t>
  </si>
  <si>
    <t>//@Sarah小侄女:笑死我了</t>
  </si>
  <si>
    <t>http://weibo.cn/2413511687/CgGPq64mF</t>
  </si>
  <si>
    <t>semircal-round林</t>
  </si>
  <si>
    <t>打人是不对，但这bitch也太贱了，我都想打，冲动是魔鬼</t>
  </si>
  <si>
    <t>http://weibo.cn/2430498277/CgGPLoc5L</t>
  </si>
  <si>
    <t>禅苦眠风</t>
  </si>
  <si>
    <t>要是我直接拿刀把她脸划花，然后找一堆蚂蚁在她脸上爬[偷笑]我应该是阿紫附身了</t>
  </si>
  <si>
    <t>http://weibo.cn/2689459470/CgGQoEKRq</t>
  </si>
  <si>
    <t>5月6日 10:54</t>
  </si>
  <si>
    <t>就这样二着</t>
  </si>
  <si>
    <t>http://weibo.cn/2081599404/CgGQeElTD</t>
  </si>
  <si>
    <t>毛毛_行不行看完那堆书先</t>
  </si>
  <si>
    <t>#成都被打女司机# 现在的网友都怎么了，站支持男司机的脑子是被浆糊黏住了么。行车违章自然有法律规范，打人就是不对，拿一岁孩子被惊吓为由头博同情，女司机还是人家女儿呢，下这么重的手有良心么，根本就是拿自己孩子当幌子规避责任转移视线。举个例子，中国式过马路司机就撞死你们，接受么？</t>
  </si>
  <si>
    <t>http://weibo.cn/3519960862/CgGQIuKm5</t>
  </si>
  <si>
    <t>我的阿虎哥哥</t>
  </si>
  <si>
    <t>#女司机变道遭殴打#这关路怒什么事？路怒一般是指堵车什么的造成心理烦躁发怒，这女司机害的男司机差点撞车、差点撞人、行人差点被撞，因这生气算路怒？别人害你差点杀人算怒路？</t>
  </si>
  <si>
    <t>http://weibo.cn/2694860860/CgGQzkYGa</t>
  </si>
  <si>
    <t>AimeeLeu-</t>
  </si>
  <si>
    <t>#成都女司机被打事件#[笑cry]我也是醉了 @褐瞳少女H成都被打女司机同款[doge][doge][doge]转发 3评论 4</t>
  </si>
  <si>
    <t>http://weibo.cn/3926995743/CgGRafHLc</t>
  </si>
  <si>
    <t>猴子斑斑show</t>
  </si>
  <si>
    <t>@阿拉蕾-323 //@紫you-Charlotte:求证#成都女司机被打事件##卢琴#@平安成都 @易天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期待后续报道！转发 3036评论 1744 1444</t>
  </si>
  <si>
    <t>http://weibo.cn/1833301600/CgGRpDfSM</t>
  </si>
  <si>
    <t>不会飘的小倩</t>
  </si>
  <si>
    <t>http://weibo.cn/5182399941/CgGRCDGfg</t>
  </si>
  <si>
    <t>敦煌的狼烟</t>
  </si>
  <si>
    <t>http://weibo.cn/1290216120/CgGSiBjsM</t>
  </si>
  <si>
    <t>段小土</t>
  </si>
  <si>
    <t>//@O506-巴巴:#成都女司机被打事件#[笑cry]我也是醉了 @褐瞳少女H成都被打女司机同款[doge][doge][doge]转发 3评论 4</t>
  </si>
  <si>
    <t>http://weibo.cn/2129951434/CgGSH8iDj</t>
  </si>
  <si>
    <t>四川陈爽</t>
  </si>
  <si>
    <t>#成都被打女司机# 死婆娘，真他妈的该挨打。死不要脸的一家人，家人居然说病情恶化，但医生全都否认病情恶化。恶化？咋不直接去死呢？？？还说那样变道是去做慈善，做你妈的锤子，是急着去火葬场吧？成都这样的司机真他妈的太多了，希望全都被大货车整死！！！</t>
  </si>
  <si>
    <t>http://weibo.cn/2805817180/CgGSTtNOZ</t>
  </si>
  <si>
    <t>乱斗乱</t>
  </si>
  <si>
    <t>#成都女司机变道遭殴打# 这个社会戾气太重了！在我看来，这女司机、男司机都有错，而且错的非常严重！许多网民都有错！毫无底线的指责，绝对是人性之恶！</t>
  </si>
  <si>
    <t>http://weibo.cn/1899799551/CgGTCah6U</t>
  </si>
  <si>
    <t>想念最怀念miss</t>
  </si>
  <si>
    <t>#成都被打女司机# 你们够了哦！这样是不是有点过了啊，某宝实在是太神通广大啦，只有你想不到没有它卖不了的。</t>
  </si>
  <si>
    <t>http://weibo.cn/1693311335/CgGTn4lnZ</t>
  </si>
  <si>
    <t>Aneie</t>
  </si>
  <si>
    <t>http://weibo.cn/1855357570/CgGTUuczc</t>
  </si>
  <si>
    <t>京华时报</t>
  </si>
  <si>
    <t>【被打女司机亲属称舆论致其病情恶化[嘘]】“这几天我妹妹高烧不退、还有呕吐症状”，被打女司机哥哥称舆论反转致其妹情绪激动。女司机父亲称打人者没出一分赔偿，为什么舆论指责都偏向女儿？女司机母亲称女儿“别车”是急着去“搞慈善”。院方称女司机病情稳定，没发高烧，算低烧都很勉强。By中新网</t>
  </si>
  <si>
    <t>http://weibo.cn/1697601814/CgGUkt4Wb</t>
  </si>
  <si>
    <t>#女司机变道遭殴打#你说我信吗？</t>
  </si>
  <si>
    <t>http://weibo.cn/1582751583/CgGUDEDjj</t>
  </si>
  <si>
    <t>han剁手j</t>
  </si>
  <si>
    <t>这女的也太歹毒了</t>
  </si>
  <si>
    <t>http://weibo.cn/2162689677/CgGVtEg33</t>
  </si>
  <si>
    <t>青青水禾园</t>
  </si>
  <si>
    <t>#成都女司机变道遭殴打#消费一个女人，消费一个有钱的女人，消费一个有钱的单身女人，消费一个有钱的单身漂亮女人，这么无聊加无耻！这个社会到底谁该被打？</t>
  </si>
  <si>
    <t>http://weibo.cn/2232680073/CgGVUhYOJ</t>
  </si>
  <si>
    <t>愿如清水水更流</t>
  </si>
  <si>
    <t>#被打女司机#护士神补刀…天下父母肯定都心疼自己的孩子。夸张说点保护孩子无可厚非。只能说这个女人自己作死，自己作死别连累父母，父母老了还得替你背礼义廉耻之锅。现在作死党越来越多，让我想起江苏那个瓜子哥。</t>
  </si>
  <si>
    <t>http://weibo.cn/2386829691/CgGVWl0WL</t>
  </si>
  <si>
    <t>澎湃新闻</t>
  </si>
  <si>
    <t>【被打女司机哥哥：舆论反转致病情恶化，疑有人雇水军】①女司机家属认为，舆论迅速反转抨击被打者，是有人雇佣了水军。②其母称，女儿别车因急着去做慈善；③她哥哥说：这几天妹妹高烧不退，吃不下饭，还呕吐。④护士称，昨天卢某体温为37.3℃，“呕吐还是有的，毕竟伤到了头”。</t>
  </si>
  <si>
    <t>http://weibo.cn/5044281310/CgGIx9waY</t>
  </si>
  <si>
    <t>5月7日 08:04</t>
  </si>
  <si>
    <t>慢倦诗书</t>
  </si>
  <si>
    <t>呵呵，第一，打人男有背景，如果没背景，那我只能说他运气好的有点过了。。第二，女人是该被收拾，但打人男打的太狠了。第三，打人男一定是无数场打架淫浸出来的好手，下手狠、准、快。//@符老四:@冰箱里的电扇@慢倦诗书 再来看看被告的证据。</t>
  </si>
  <si>
    <t>http://weibo.cn/1043723737/CgGWtayNW</t>
  </si>
  <si>
    <t>时尚皮鞋坊</t>
  </si>
  <si>
    <t>http://weibo.cn/3957446974/CgGWooOep</t>
  </si>
  <si>
    <t>我吃火龙果吐籽</t>
  </si>
  <si>
    <t>[哈哈][哈哈][哈哈] //@安定医院郝医生:这家人真逗，越描越黑，下一步表姐堂哥该整出来了吧</t>
  </si>
  <si>
    <t>http://weibo.cn/2488650817/CgGWR6n34</t>
  </si>
  <si>
    <t>肖峰Mike</t>
  </si>
  <si>
    <t>//@青岛大学王旭尧:#成都女司机被打#能如此发酵，主要是因为那位哥做了一件“多数司机梦想，少数司机行动”的事。对于不娴熟、不记路、胆小的新手，尚可给予最大的宽容；但对于故意挑衅、蛮不讲理、品德极差的霸道司机，又不止一次的侵犯、威胁其他人的生命财产安全却能逃于法律制裁，怎么管？ @人民日报【[话筒]转发承诺：拒绝陋习，文明行车！】随意变道、斗气别车、超速驾驶、黄灯抢行……每位司机都或多或少在路上遇到过许多不文明的驾驶行为。很多时候，少一分任性，多一点克制和遵守，就会避免悲剧的发生。不做“马路杀手”，也不做“路怒族”，安全驾驶、文明行车，有你有我！转发，承诺！转发 3884评论 450 931</t>
  </si>
  <si>
    <t>http://weibo.cn/2356076902/CgGWEmkda</t>
  </si>
  <si>
    <t>大马姐姐victory</t>
  </si>
  <si>
    <t>她现在说病情恶化了，还是想说，这个疯子。//@阮公子先呵为敬:为什么都到这一步了 大家还在骂她啊？？她不应该被这样骂来骂去好吗？难道就没有一个有血性的汉子，去医院再揍她一次吗？[笑cry][笑cry][笑cry]</t>
  </si>
  <si>
    <t>http://weibo.cn/2257510115/CgGWC1geY</t>
  </si>
  <si>
    <t>表演系猴纸</t>
  </si>
  <si>
    <t>//@高梦珂_:打啊 //@嗯姜汁撞奶_:转发微博</t>
  </si>
  <si>
    <t>http://weibo.cn/1952601591/CgGXe7W6p</t>
  </si>
  <si>
    <t>HTC M8</t>
  </si>
  <si>
    <t>蒹葭苍苍D</t>
  </si>
  <si>
    <t>GTA啥都能搞出来吗？#GTA##成都暴打女司机#</t>
  </si>
  <si>
    <t>http://weibo.cn/1922401717/CgGX74m36</t>
  </si>
  <si>
    <t>马腾的幸福生活</t>
  </si>
  <si>
    <t>其实，生活处处充满了爱，我么你生活不缺乏色彩缺乏的只是我们内心的光明还对生活的热情。#奔跑吧兄弟##被打女司机##奔跑吧兄弟伊利安慕希#奔跑吧兄弟#今晚21:10，相亲相爱的7只“伐木类”成员将倾情演绎一场烧脑剧情。队长邓超将以“神秘人”的身份再战江湖，二度扮演邓姆斯邦德。令他意想不到的是，这一切似乎尽在其他6位奔跑团成员的掌控之中话题详情+关注</t>
  </si>
  <si>
    <t>http://weibo.cn/5492063198/CgGXEoNN4</t>
  </si>
  <si>
    <t>绿萝说</t>
  </si>
  <si>
    <t>http://weibo.cn/1799650135/CgGYaCsxs</t>
  </si>
  <si>
    <t>面糊糊呀敏敏呀</t>
  </si>
  <si>
    <t>有道理</t>
  </si>
  <si>
    <t>http://weibo.cn/3887905236/CgGY6cyxf</t>
  </si>
  <si>
    <t>布吉依米</t>
  </si>
  <si>
    <t>//@semircal-round林:打人是不对，但这bitch也太贱了，我都想打，冲动是魔鬼</t>
  </si>
  <si>
    <t>http://weibo.cn/1310254804/CgGYyzkwq</t>
  </si>
  <si>
    <t>葉叶偉伟帥帅</t>
  </si>
  <si>
    <t>卖家太拼了</t>
  </si>
  <si>
    <t>http://weibo.cn/3895554673/CgGZq5GlJ</t>
  </si>
  <si>
    <t>http:/weibo.cn/693311335/ggtn4lnz</t>
  </si>
  <si>
    <t>5月7日 08:31</t>
  </si>
  <si>
    <t>#成都被打女司机你怎么看#被打女司机亲属称其病情恶化</t>
  </si>
  <si>
    <t>http://weibo.cn/3539371863/CgGZohC2K</t>
  </si>
  <si>
    <t>秦曦曦曦</t>
  </si>
  <si>
    <t>暴力本身就是反文明的，用暴力手段解决问题不是义举，也不值得鼓励!#女司机变道遭殴打#青少年们看好了！</t>
  </si>
  <si>
    <t>http://weibo.cn/2440401741/CgGZ7rwlD</t>
  </si>
  <si>
    <t>SoliderQY</t>
  </si>
  <si>
    <t>http://weibo.cn/2739785943/CgH02bqup</t>
  </si>
  <si>
    <t>温柔凶猛的萌呆呆</t>
  </si>
  <si>
    <t>道德*</t>
  </si>
  <si>
    <t>http://weibo.cn/5042243839/CgH010ywD</t>
  </si>
  <si>
    <t>十字路口伤心人字拖</t>
  </si>
  <si>
    <t>这个66666</t>
  </si>
  <si>
    <t>http://weibo.cn/1823640003/CgH0j32gC</t>
  </si>
  <si>
    <t>上海的台客</t>
  </si>
  <si>
    <t>[哈哈][哈哈]//@十三爷的隔日微博:[衰][衰][衰][衰][衰][衰] //@Tony14: //@老蘇老了:</t>
  </si>
  <si>
    <t>http://weibo.cn/3578516313/CgH0vagNi</t>
  </si>
  <si>
    <t>乌市交警支队城市快速路交警大队</t>
  </si>
  <si>
    <t>[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t>
  </si>
  <si>
    <t>http://weibo.cn/2609763902/CgH0w3xoZ</t>
  </si>
  <si>
    <t>龙化石</t>
  </si>
  <si>
    <t>转发微博 @心跟妳道晚安这几天网上热闻全是成都女司机被打事件，一开始我觉得是男的不对，现在综合各种信息看来来，也确实是男的不对，下手太轻了，应该打的再狠一点！这种女的不打简直说不过去#成都女司机被打事件#转发 5评论 1</t>
  </si>
  <si>
    <t>http://weibo.cn/1885583764/CgH1hg6xo</t>
  </si>
  <si>
    <t>微博达人</t>
  </si>
  <si>
    <t>Nice_YY</t>
  </si>
  <si>
    <t>女司机在行驶时无论有多恶劣，能惩罚她的只有法律。作为一个普通公民，男司机没有权力去惩戒任何人，你可以选择法律的途径来解决，但你不能充当执法者的角色。刻意伤害他人人身安全，如果这种行为都不受到处罚，那何谈法制？#成都女司机被打事件#</t>
  </si>
  <si>
    <t>http://weibo.cn/1561040682/CgH2fhSAX</t>
  </si>
  <si>
    <t>企鹅开始作死了</t>
  </si>
  <si>
    <t>我真是醉了。。。继续花样作死不死不休。。。圆一个慌是要用更大的慌来圆的，就看你啥时候憋不住了 //@Glimpse要离开一段时间:真恶心 承认自己有问题不就行了吗//@gpl要努力向上:[吐][吐]继续作死</t>
  </si>
  <si>
    <t>http://weibo.cn/2806987173/CgH1T8YXz</t>
  </si>
  <si>
    <t>不良安慰师</t>
  </si>
  <si>
    <t>#成都被打女司机#估计是她的小号噢，欢迎人肉。</t>
  </si>
  <si>
    <t>http://weibo.cn/2117395414/CgH1UzvXn</t>
  </si>
  <si>
    <t>淡雅纷菲</t>
  </si>
  <si>
    <t>#成都女司机被打# 万能的淘宝卖家，你又出来调皮了，连续暴击装备是怎么回事额</t>
  </si>
  <si>
    <t>http://weibo.cn/3175402323/CgH25xU08</t>
  </si>
  <si>
    <t>陶荧-</t>
  </si>
  <si>
    <t>所以我们来看看美国的“路怒症”。哈哈，这位女司机还好你没在美国！#女司机变道遭殴打#</t>
  </si>
  <si>
    <t>http://weibo.cn/1571724737/CgH2a0e1u</t>
  </si>
  <si>
    <t>flukenichkhun</t>
  </si>
  <si>
    <t>http://weibo.cn/2185873474/CgH2fihA8</t>
  </si>
  <si>
    <t>MasamiREi</t>
  </si>
  <si>
    <t>http://weibo.cn/2138585614/CgH2rFEpq</t>
  </si>
  <si>
    <t>权威发布2015</t>
  </si>
  <si>
    <t>装可怜，我去！#男司机暴打女司机#</t>
  </si>
  <si>
    <t>http://weibo.cn/5189383783/CgH2wnWfU</t>
  </si>
  <si>
    <t>联想乐Phone_S890</t>
  </si>
  <si>
    <t>Regina1234567</t>
  </si>
  <si>
    <t>[话筒]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</si>
  <si>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http://weibo.cn/1662333175/CgH2Eoylk</t>
  </si>
  <si>
    <t>小眼大脸美女</t>
  </si>
  <si>
    <t>http://weibo.cn/2169652641/CgH2KCuuS</t>
  </si>
  <si>
    <t>#女司机惨遭男司机暴打# @权威发布2015装可怜，我去！#男司机暴打女司机#</t>
  </si>
  <si>
    <t>http://weibo.cn/5189383783/CgH32AzpC</t>
  </si>
  <si>
    <t>http://weibo.cn/2138585614/CgH2TtBP1</t>
  </si>
  <si>
    <t>深海蓝_levin_oqf</t>
  </si>
  <si>
    <t>#成都被打女司机# 关于女司机强行变道的思考：当孩子还是熊孩子的时候一定要好好教育，让他（她）懂得规矩，遵守社会法律同时有稍好的基本道德，不能犯错了不教育反倒纵容其发展，当你自己不教育放任其长大了，就会有别人替你教育，用更残酷的方式。</t>
  </si>
  <si>
    <t>http://weibo.cn/1726088497/CgH4esnhd</t>
  </si>
  <si>
    <t>你是我的小太阳ws</t>
  </si>
  <si>
    <t>期待后续……[偷笑]</t>
  </si>
  <si>
    <t>http://weibo.cn/2605153803/CgH46e6sx</t>
  </si>
  <si>
    <t>辉辉CD</t>
  </si>
  <si>
    <t>http://weibo.cn/1668712752/CgH4tibCt</t>
  </si>
  <si>
    <t>疯纸妹纸亞亞</t>
  </si>
  <si>
    <t>哈哈哈哈哈！！！！！原来你们一家都是戏子！！！这么能演呀！！！！都快演出一部狗血电视剧了呀！！！呦喂……ps:你爸你妈能不能先串下口呀！！！一个一个说法！！！不要闹！！！剧情不连贯了！！</t>
  </si>
  <si>
    <t>http://weibo.cn/1823150007/CgH5j0jmI</t>
  </si>
  <si>
    <t>经历过彷徨</t>
  </si>
  <si>
    <t>转发微博 @Amy名品包包#成都女司机讨打##成都女司机被打事件##成都男司机殴打女司机#女司机遭男子当街暴打事件，为何网友纷纷反转，真相原来是这样转发 4评论 1 7</t>
  </si>
  <si>
    <t>http://weibo.cn/3319571732/CgH5yBDiR</t>
  </si>
  <si>
    <t>蓓娜尔斯</t>
  </si>
  <si>
    <t>#男司机狂打女司机# 一打开电脑，铺天盖地都是这个新闻！朋友圈也被刷屏了……各种站边，各种对骂！确实，发表自己的看法是言论自由！但是，一有新闻就各种人肉，各种曝光别人的私人信息！这样真的好吗？真心不提倡这种网络暴力！好吧！地球还在转，人生依然需要我们去奋斗！早安！[太阳]</t>
  </si>
  <si>
    <t>http://weibo.cn/2661482943/CgH6j3LM4</t>
  </si>
  <si>
    <t>WYZ_i</t>
  </si>
  <si>
    <t>#女司机惨遭男司机暴打#关注了好多天了[doge][doge]这家人感觉被媒体玩坏了，自身黑点数都数不清哦，难怪全国人民都在黑他们，一开始就谦虚道歉，也不会变成如今这样，无知！</t>
  </si>
  <si>
    <t>http://weibo.cn/2951104097/CgH6d9wT8</t>
  </si>
  <si>
    <t>IT砖家-王俊夫</t>
  </si>
  <si>
    <t>[挖鼻]@猫儿摩斯</t>
  </si>
  <si>
    <t>http://weibo.cn/1886077363/CgH6fblzE</t>
  </si>
  <si>
    <t>一点不乖乖</t>
  </si>
  <si>
    <t>http://weibo.cn/1722205942/CgH66kSae</t>
  </si>
  <si>
    <t>http:/weibo.cn/609763902/gh0w3xoz</t>
  </si>
  <si>
    <t>5月7日 08:48</t>
  </si>
  <si>
    <t>宿州城东派出所</t>
  </si>
  <si>
    <t>http://weibo.cn/5560353192/CgH6r1IIm</t>
  </si>
  <si>
    <t>三姐sue</t>
  </si>
  <si>
    <t>我五一的时候遇到高速这样的情况 差点吓死。反对不提前打转向灯。反对打了方向才打灯。反对不经观察随意变道</t>
  </si>
  <si>
    <t>http://weibo.cn/3317530727/CgH6olTwX</t>
  </si>
  <si>
    <t>http:/weibo.cn/183175521/gzg7uyqs</t>
  </si>
  <si>
    <t>小小Josselyn努力做个BetterMe</t>
  </si>
  <si>
    <t>#男司机狂打女司机#随意变道是不对 可是打人更不对吧 几天下来 舆论风向变得这么可怕 什么时候暴力开始变成大家提倡的东西了？女司机是该受交通方面的处罚 可动手打人的人更应该追究刑事责任好吗！遇到点事就动手 社会就不需要法律纲纪了[鄙视][鄙视][鄙视]</t>
  </si>
  <si>
    <t>http://weibo.cn/2675474745/CgH70deZL</t>
  </si>
  <si>
    <t>#男司机暴打女司机# 【成都被打女司机亲属称其病情恶化 已请律师捍卫权益】"这几天我妹妹高烧不退、吃不下饭，还有呕吐症状"，被打者哥哥表示，舆论反转致其妹病情恶化，情绪激动。女司机父亲则表示，打人者现在也没有来医院看我们，没有拿一分赔偿，为什么舆论指责都偏向我女儿？</t>
  </si>
  <si>
    <t>http://weibo.cn/2625132925/CgH6NujLn</t>
  </si>
  <si>
    <t>扒乐会</t>
  </si>
  <si>
    <t>这两张图放一起画风才是正确的，果然男男才是真爱[doge]#女司机变道遭殴打#</t>
  </si>
  <si>
    <t>http://weibo.cn/5097506381/CgH6Z0HPE</t>
  </si>
  <si>
    <t>我是十八啊</t>
  </si>
  <si>
    <t>[心][心][心][心] //@杰夫兰迪boy:同样是行车记录仪，在镜头前，记录的有没有这样的大爱？并非国外即好，只因大爱无疆！#成都女司机被打事件# @总裁精粹国外行车记录仪记录下的一切，看完太暖心了！！</t>
  </si>
  <si>
    <t>http://weibo.cn/3096107551/CgH7PB7az</t>
  </si>
  <si>
    <t>秦风热线1066</t>
  </si>
  <si>
    <t>#成都女司机被打事件##路怒症# 西安交警小调查显示：六成司机承认有“路怒症”。“路怒”(road rage)是形容在交通阻塞的情况下，开车压力与挫折所导致的愤怒情绪。文明开车，希望驾驶员朋友都不要满嘴“Z尼玛” “瓜皮”，为文明城市做贡献。我承诺，文明行车，不路怒。</t>
  </si>
  <si>
    <t>http://weibo.cn/2510881152/CgH8XjlVD</t>
  </si>
  <si>
    <t>#成都被打女司机# 我真的要对这家人呵呵了，还请水军？当我们社会大众没有明辨是非的能力吗？支持女司机就是公正，不支持就是恶意攻击？真不愧是一家人，颠倒黑白推卸责任恬不知耻那是杠杠的！《被打女司机亲属称其病情恶化 已请律师捍卫权益》</t>
  </si>
  <si>
    <t>http://weibo.cn/1778710580/CgH9ruAdv</t>
  </si>
  <si>
    <t>手机搜狐</t>
  </si>
  <si>
    <t>【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</si>
  <si>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http://weibo.cn/1649469284/CgH9VB9Lk</t>
  </si>
  <si>
    <t>削斗咬乖</t>
  </si>
  <si>
    <t>该打！我不开，但是我不想被谋杀！</t>
  </si>
  <si>
    <t>http://weibo.cn/2029712883/CgH9BvZVr</t>
  </si>
  <si>
    <t>D吧的黄-图哥都是骗人的我很伤心</t>
  </si>
  <si>
    <t>http://weibo.cn/1270705335/CgH9FjZgr</t>
  </si>
  <si>
    <t>兔女郎那些年的</t>
  </si>
  <si>
    <t>#成都被打女司机# 她还表示 ：经过我这么多年的开车经验，在那样的距离我变道过来出去，是没问题的，不会导致他踩急刹或者怎么样，把小孩惊吓，出来了我都没有感觉，把他别了或者怎么样。”就这觉悟，这顿打是轻的！</t>
  </si>
  <si>
    <t>http://weibo.cn/1667132025/CgHab0AuQ</t>
  </si>
  <si>
    <t>弱智儿童大梅纸</t>
  </si>
  <si>
    <t>果然不是撞成脑震荡的。。是本来就有！</t>
  </si>
  <si>
    <t>http://weibo.cn/1728506223/CgHaOic50</t>
  </si>
  <si>
    <t>勤劳慈祥狠无奈</t>
  </si>
  <si>
    <t>[挖鼻]//@新浪四川: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</si>
  <si>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http://weibo.cn/1804656237/CgHaDE27Y</t>
  </si>
  <si>
    <t>越野车师</t>
  </si>
  <si>
    <t>http://weibo.cn/1919503253/CgHavowk1</t>
  </si>
  <si>
    <t>尼玛炸死了</t>
  </si>
  <si>
    <t>是这个理，最后一句逗。。</t>
  </si>
  <si>
    <t>http://weibo.cn/3932194648/CgHaOyIBN</t>
  </si>
  <si>
    <t>Darker佳</t>
  </si>
  <si>
    <t>http://weibo.cn/1695728657/CgHb6jRHF</t>
  </si>
  <si>
    <t>Happy1夏</t>
  </si>
  <si>
    <t>谎言//@新浪四川:【被打女司机亲属称舆论致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t>
  </si>
  <si>
    <t>http://weibo.cn/1652674484/CgHbd6oTy</t>
  </si>
  <si>
    <t>逃之夭夭R</t>
  </si>
  <si>
    <t>#被打女司机#这两天看的被打女司机事件也是够够的，先是看到被打视频女司机获得大众同情，网民大声呼吁要保护女司机，接着男司机将行车记录仪记录下的视频公开，舆论被瞬间反转，网友几乎同时站在男方这边高呼打得好打得妙打得呱呱叫…个人觉得双方都有错广大机智的网民也应该给女司机些舆论上的宽恕。</t>
  </si>
  <si>
    <t>http://weibo.cn/3626004171/CgHaTyzyQ</t>
  </si>
  <si>
    <t>干杯醉简单</t>
  </si>
  <si>
    <t>[哈哈][哈哈][哈哈][哈哈][哈哈]女司机母亲称女儿“别车”是为了急着去“搞慈善”。 是哄个子慈善呢？？？</t>
  </si>
  <si>
    <t>http://weibo.cn/2631788573/CgHbq6Mfb</t>
  </si>
  <si>
    <t>冰小泉wvv</t>
  </si>
  <si>
    <t>这家人也是醉了。 //@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t>
  </si>
  <si>
    <t>http://weibo.cn/1704832497/CgHbj2P1S</t>
  </si>
  <si>
    <t>吃葱花不要面</t>
  </si>
  <si>
    <t>哈哈哈//@新浪四川: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</si>
  <si>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http://weibo.cn/2190804457/CgHbBkLWR</t>
  </si>
  <si>
    <t>16号老王</t>
  </si>
  <si>
    <t>看来搞慈善肯定能赚大钱@落魄书生周筱赟 //@新浪四川: 【被打女司机亲属称舆论致其病情恶化】女司机母亲称女儿“别车”是为了急着去“搞慈善”。院方则表示女司机病情稳定，没发高烧，算低烧都很勉强。中新网</t>
  </si>
  <si>
    <t>http://weibo.cn/1841114373/CgHbl6YC2</t>
  </si>
  <si>
    <t>优理氏丹姿水密码新疆总代寒塘塘</t>
  </si>
  <si>
    <t>#优理氏##西氏国际##丹姿水密码##韩束##爱美肌##奢姿##郑恺女友##沈梦辰##杨颖##真正男子汉##快乐大本营##被打女司机#五一巨惠还有两天就截至了，心动的你行动了吗，抓住机遇的尾巴，带你成功，就是现在[心]优理氏给你好看[鲜花][鲜花][鲜花]微1349723487</t>
  </si>
  <si>
    <t>http://weibo.cn/5446623374/CgHbtnyCd</t>
  </si>
  <si>
    <t>懒小塔</t>
  </si>
  <si>
    <t>突然觉得这个女司机一家都神经病的感觉//“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</si>
  <si>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http://weibo.cn/2018634607/CgHbxd8YG</t>
  </si>
  <si>
    <t>Ricky9848</t>
  </si>
  <si>
    <t>这家人满口谎话，实话实说吧//@新浪四川:【被打女司机亲属称舆论致其病情恶化】“这几天我妹妹高烧不退、还有呕吐症状”，被打女司机哥哥称舆论反转致其妹情绪激动。为什么舆论指责都偏向女儿？女司机母亲称女儿“别车”是为了急着去“搞慈善”。院方则表示女司机病情稳定，没发高烧，算低烧都很勉强</t>
  </si>
  <si>
    <t>http://weibo.cn/2138922044/CgHbUvCJB</t>
  </si>
  <si>
    <t>东街往东</t>
  </si>
  <si>
    <t>#成都女司机被打事件# 希望芦女士尽快战胜病魔，早日去宾馆开房。</t>
  </si>
  <si>
    <t>http://weibo.cn/1913023354/CgHbE0zWq</t>
  </si>
  <si>
    <t>曹东东V</t>
  </si>
  <si>
    <t>智商堪憂啊，明明裝可憐就可以引來同情的，非要搞的自己多正義，結果呢</t>
  </si>
  <si>
    <t>http://weibo.cn/2476755704/CgHc3947e</t>
  </si>
  <si>
    <t>霜降林檎</t>
  </si>
  <si>
    <t>傻逼吗…这一家//@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</si>
  <si>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http://weibo.cn/2039362187/CgHcds3e0</t>
  </si>
  <si>
    <t>Jackie-zaocha</t>
  </si>
  <si>
    <t>#成都被打女司机# 典型的马路杀手，不知道祸害了多少人了，庆幸吧，男司机拯救了你。</t>
  </si>
  <si>
    <t>http://weibo.cn/1929314811/CgHcnbICV</t>
  </si>
  <si>
    <t>雷锋的妹子</t>
  </si>
  <si>
    <t>呵呵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</si>
  <si>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http://weibo.cn/1846585283/CgHcgFppJ</t>
  </si>
  <si>
    <t>anyang李佳</t>
  </si>
  <si>
    <t>#成都女司机变线被逼停 惨遭暴打##成都被打女司机#</t>
  </si>
  <si>
    <t>http://weibo.cn/2442126587/CgHcElj1p</t>
  </si>
  <si>
    <t>中国无抗生态养殖网</t>
  </si>
  <si>
    <t>//@新浪四川: 【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</si>
  <si>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http://weibo.cn/3180483844/CgHcJnwAp</t>
  </si>
  <si>
    <t>at零下一度</t>
  </si>
  <si>
    <t>院方都看不下去了，出来辟谣了，哈哈哈</t>
  </si>
  <si>
    <t>http://weibo.cn/1663330150/CgHcPzksR</t>
  </si>
  <si>
    <t>红猫代理上尉</t>
  </si>
  <si>
    <t>高烧二十五度不退，生命危在旦夕。//@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t>
  </si>
  <si>
    <t>http://weibo.cn/2387266133/CgHcBD0fw</t>
  </si>
  <si>
    <t>Asuka妍</t>
  </si>
  <si>
    <t>这家子智商捉急</t>
  </si>
  <si>
    <t>http://weibo.cn/1871953017/CgHcKxKlw</t>
  </si>
  <si>
    <t>萌大婶儿_</t>
  </si>
  <si>
    <t>#成都女司机变道遭殴打#道德败坏就应该得到社会的谴责。给自己找理由推脱责任，怂不怂啊！开车别人的时候没见你怂啊？行车记录仪可以说明一切！男司机虽下手重了，但是教育你这种人真不为过！且事后男司机也认识到自己的错误及时道歉，敢做敢当，这才是男人！为了保护自己心爱的孩子，是位好父亲！</t>
  </si>
  <si>
    <t>http://weibo.cn/3869486866/CgHcw4IZ9</t>
  </si>
  <si>
    <t>我数三下</t>
  </si>
  <si>
    <t>回复@宅K君:[赞] //@宅K君:迄今为止看到的最有才评论：第一集《女衙内横行益州道，张教头怒打镇川西》，第二集《护妻儿好汉陷囹圄，卧病床毒妇赚同情》，第三集《记录仪原是照妖镜，蛇蝎女败露现真形》.第四集《母大虫变身弱娇娘，潘金莲乔装慈善家》....未完待续，雷同巧合！</t>
  </si>
  <si>
    <t>http://weibo.cn/1743351021/CgHd16jaN</t>
  </si>
  <si>
    <t>Watson110</t>
  </si>
  <si>
    <t>笑死</t>
  </si>
  <si>
    <t>http://weibo.cn/3230637605/CgHcZD8Xp</t>
  </si>
  <si>
    <t>http:/weibo.cn/221187395/gdq6gdt7</t>
  </si>
  <si>
    <t>5月6日 23:40</t>
  </si>
  <si>
    <t>little小思</t>
  </si>
  <si>
    <t>//@新浪四川: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</si>
  <si>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http://weibo.cn/1768234340/CgHcUjWHs</t>
  </si>
  <si>
    <t>tessynj</t>
  </si>
  <si>
    <t>http://weibo.cn/1575518391/CgHdr6mCX</t>
  </si>
  <si>
    <t>abcdefxyzr</t>
  </si>
  <si>
    <t>http://weibo.cn/2599740480/CgHdh4WGq</t>
  </si>
  <si>
    <t>在通向成功的路上，当你不断向前时，你的后路已经断了，所以你只能一直向前！?#妃莉娅##减肥，瘦身##关于被打女司机#</t>
  </si>
  <si>
    <t>http://weibo.cn/2872891270/CgHdu5x9Q</t>
  </si>
  <si>
    <t>夜雪亦潇湘</t>
  </si>
  <si>
    <t>开始装批疯了//@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</si>
  <si>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http://weibo.cn/2326197297/CgHdveF0L</t>
  </si>
  <si>
    <t>满Yi堂</t>
  </si>
  <si>
    <t>请把她打到火葬场去谢谢</t>
  </si>
  <si>
    <t>http://weibo.cn/1955829833/CgHdCl1ID</t>
  </si>
  <si>
    <t>田宝妞儿</t>
  </si>
  <si>
    <t>http://weibo.cn/1630855965/CgHdw7i9A</t>
  </si>
  <si>
    <t>那逼就是欠揍！有网友人肉，女司机车“川AD7T67”目前尚有26次违章未处理；同时该名女司机名下还有一辆宝马，同样20次违章未处理，不知道是不是真的，如果违章这么多次是真的话，那么她不适合开车，打转向灯不到1秒钟就立即变道，而且互别车，危险驾驶啊！</t>
  </si>
  <si>
    <t>http://weibo.cn/1795448871/CgHdmmptJ</t>
  </si>
  <si>
    <t>回到温江</t>
  </si>
  <si>
    <t>艳照已出，谁与争锋！//@新浪四川:【被打女司机亲属称舆论致其病情恶化】“这几天我妹妹儿“别车”是为了急着去“搞慈善”。院方则表示女司机病情稳定，没发高烧，算低烧都很勉强。中新网</t>
  </si>
  <si>
    <t>http://weibo.cn/2290228934/CgHdh4X4d</t>
  </si>
  <si>
    <t>尛黃眞人</t>
  </si>
  <si>
    <t>只想说打的好！！！ //@16号老王:看来搞慈善肯定能赚大钱@落魄书生周筱赟 //@新浪四川: 【被打女司机亲属称舆论致其病情恶化】女司机母亲称女儿“别车”是为了急着去“搞慈善”。院方则表示女司机病情稳定，没发高烧，算低烧都很勉强。中新网</t>
  </si>
  <si>
    <t>http://weibo.cn/2707451057/CgHdNz4EE</t>
  </si>
  <si>
    <t>【被打女司机亲属：别车为了搞慈善 舆论致其病情恶化】“这几天我妹妹高烧不退、还有呕吐症状”，被打女司机哥哥称舆论反转致其妹情绪激动。女司机母亲称女儿“别车”是为了急着去“搞慈善”。院方则表示女司机病情稳定，没发高烧。//@FM1061: 【遭暴打女司机痛哭：不相信全国人民都认为我错】</t>
  </si>
  <si>
    <t>http://weibo.cn/2004474497/CgHe0gfa2</t>
  </si>
  <si>
    <t>http:/weibo.cn/004474497/gowgpdzt</t>
  </si>
  <si>
    <t>渣男v1</t>
  </si>
  <si>
    <t>我给你点100个赞</t>
  </si>
  <si>
    <t>http://weibo.cn/3175651372/CgHdYrZhe</t>
  </si>
  <si>
    <t>5月7日 09:16</t>
  </si>
  <si>
    <t>vlen</t>
  </si>
  <si>
    <t>这一家人满口的假话！//@新浪四川: 【被打女司机亲属称舆论致其病情恶化】“这几天我妹妹高烧不退、还有呕吐症状”，被打女司机哥哥称舆论反转致其妹情绪激动。女司机母亲称女儿“别车”是为了急着去“搞慈善”。院方则表示女司机病情稳定，没发高烧，算低烧都很勉强。</t>
  </si>
  <si>
    <t>http://weibo.cn/1669986054/CgHdFzpuS</t>
  </si>
  <si>
    <t>Monkey---Man</t>
  </si>
  <si>
    <t>为什么没有打死她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</si>
  <si>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http://weibo.cn/2069347595/CgHeoc95O</t>
  </si>
  <si>
    <t>世间百态12</t>
  </si>
  <si>
    <t>流氓//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</si>
  <si>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http://weibo.cn/1746853223/CgHeeaKby</t>
  </si>
  <si>
    <t>琦心琦行</t>
  </si>
  <si>
    <t>女的太故意了，确实可恨！但男的也是傻逼，打人下死手，最后孩子在车里不停大哭叫妈妈肯定是被他爸爸的野蛮暴力吓哭了，抽两个耳光就算了，至于把一个女人往死里打！</t>
  </si>
  <si>
    <t>http://weibo.cn/1651008850/CgHe5hOJ5</t>
  </si>
  <si>
    <t>金锋成jfc</t>
  </si>
  <si>
    <t>各种博同情的理由都找出来了，看着是一家子奇葩，贱人就是矫情啊。 //@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t>
  </si>
  <si>
    <t>http://weibo.cn/1603085961/CgHeAzhrq</t>
  </si>
  <si>
    <t>别拦我我要裸奔</t>
  </si>
  <si>
    <t>[笑cry][笑cry]</t>
  </si>
  <si>
    <t>http://weibo.cn/3213698701/CgHePoLXP</t>
  </si>
  <si>
    <t>从此决定用这网名</t>
  </si>
  <si>
    <t>搞笑一家人//@新浪四川:【被打女司机亲属称舆论致其病情恶化】这几天我妹妹高烧不退、还呕吐症状，被打女司机哥哥称舆论反转致妹情绪激动。司机父亲称打人者没出一分赔偿，为什么舆论指责偏向女儿？女司机母亲称女儿“别车”是为了急着去“搞慈善”。院方表示女司机病情稳定，没发高烧，算低烧都很勉强</t>
  </si>
  <si>
    <t>http://weibo.cn/2393441204/CgHeDf0N8</t>
  </si>
  <si>
    <t>何去何从de温柔</t>
  </si>
  <si>
    <t>@局外人也被注册了@关于周小茹 看看人家！</t>
  </si>
  <si>
    <t>http://weibo.cn/2572129291/CgHeTuoev</t>
  </si>
  <si>
    <t>八角加葱花</t>
  </si>
  <si>
    <t>女司机说，老娘开了这么多年车一向都这样变道，言下之意就是我当了这么多年傻逼都没人打我，你tmd凭啥揍我。抛开男人女人的问题我觉得她这顿揍是白挨了，躺在病床上了都不思悔改不找原因。该。#成都被打女司机#</t>
  </si>
  <si>
    <t>http://weibo.cn/2069027045/CgHf00HnQ</t>
  </si>
  <si>
    <t>交警安平</t>
  </si>
  <si>
    <t>[微风]戳图</t>
  </si>
  <si>
    <t>http://weibo.cn/1298449674/CgHf5DfqB</t>
  </si>
  <si>
    <t>学法365</t>
  </si>
  <si>
    <t>#法治·声音#[话筒]“法律的教育意义，就在于使人更为理性地规范自己的行为，而不是鼓励所谓的出一口气。自己不能做到理 性，并不是可以违背法律的借口。在这样一起事件里，有过错的双方各自承担应负的法律责任，才是公平。”——网友“一笑风云过”评#成都女司机被打事件# 时说。@法治成都</t>
  </si>
  <si>
    <t>http://weibo.cn/5558224598/CgHfweftm</t>
  </si>
  <si>
    <t>我就是喜欢李世俊</t>
  </si>
  <si>
    <t>我们群众说打得好，并不是道德沦陷…而是我们感到深深的担忧，如果没有这件事，她肯定还是在马路上乱窜…这就是在群众身边放个定时炸弹…你说我们怕不怕？</t>
  </si>
  <si>
    <t>http://weibo.cn/3177513630/CgHfowTDu</t>
  </si>
  <si>
    <t>山本达人-</t>
  </si>
  <si>
    <t>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</si>
  <si>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http://weibo.cn/1882522662/CgHfDz4Mk</t>
  </si>
  <si>
    <t>崇州国土局</t>
  </si>
  <si>
    <t>//@新浪四川: 【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t>
  </si>
  <si>
    <t>http://weibo.cn/3334288270/CgHfq3A3c</t>
  </si>
  <si>
    <t>我是你神哥-</t>
  </si>
  <si>
    <t>http://weibo.cn/1710937135/CgHfTgPgm</t>
  </si>
  <si>
    <t>杨幂的前前男友</t>
  </si>
  <si>
    <t>#成都被打女司机#卧槽，马上就要学开车了，学会了这样开，会不会被打死[害羞]</t>
  </si>
  <si>
    <t>http://weibo.cn/5223601012/CgHfNDic4</t>
  </si>
  <si>
    <t>眼瞎型rp子</t>
  </si>
  <si>
    <t>@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勉</t>
  </si>
  <si>
    <t>http://weibo.cn/2135315525/CgHfHpEGZ</t>
  </si>
  <si>
    <t>柏林小铺儿</t>
  </si>
  <si>
    <t>#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t>
  </si>
  <si>
    <t>http://weibo.cn/1966245651/CgHg3ByJN</t>
  </si>
  <si>
    <t>快乐deSusan</t>
  </si>
  <si>
    <t>http://weibo.cn/2279793367/CgHfK5o6p</t>
  </si>
  <si>
    <t>淘宝-晶皇玻璃器皿</t>
  </si>
  <si>
    <t>#成都被打女司机#@请叫我-有才哥</t>
  </si>
  <si>
    <t>http://weibo.cn/5091722051/CgHfMr4S5</t>
  </si>
  <si>
    <t>谁比吕小贱</t>
  </si>
  <si>
    <t>@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</si>
  <si>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http://weibo.cn/1289601721/CgHg8DMVb</t>
  </si>
  <si>
    <t>我是你阿牛哥_</t>
  </si>
  <si>
    <t>#成都女司机被打事件#打人是不对的，对于这件事我觉得吧---打的好！法律漏洞没人管，不打一顿不知道学乖。赶着做慈善？是啪友等太久了吧，出院后啪啪啪记得开房找个近点的宾馆，少开几公里车，别刚出来又进去。</t>
  </si>
  <si>
    <t>http://weibo.cn/2744077204/CgHgtDmll</t>
  </si>
  <si>
    <t>小豪好好的</t>
  </si>
  <si>
    <t>CL都有她的艳照，惨//@新浪四川: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</si>
  <si>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http://weibo.cn/1680041162/CgHgSabJM</t>
  </si>
  <si>
    <t>杂食孤独患者</t>
  </si>
  <si>
    <t>这次的教训都没起到作用，以后更恼火</t>
  </si>
  <si>
    <t>http://weibo.cn/3601518451/CgHgvDT1Y</t>
  </si>
  <si>
    <t>16小时网</t>
  </si>
  <si>
    <t>【#成都被打女司机# 亲属称其病情恶化 已请律师捍卫权益】“这几天我妹妹高烧不退、吃不下饭，还有呕吐症状”，被打女司机哥哥表示，舆论反转致其妹病情恶化，情绪激动。女司机父亲则表示，打人者现在也没有来医院看我们，没有拿一分赔偿，为什么舆论指责都偏向我女儿？（中新网）</t>
  </si>
  <si>
    <t>http://weibo.cn/3196395073/CgHgLmJeN</t>
  </si>
  <si>
    <t>蹦达蹦达-----景</t>
  </si>
  <si>
    <t>//@新浪四川: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</si>
  <si>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http://weibo.cn/1184550817/CgHgKtsck</t>
  </si>
  <si>
    <t>kade熊涛</t>
  </si>
  <si>
    <t>这一家人真不要脸</t>
  </si>
  <si>
    <t>http://weibo.cn/1704056412/CgHh1kH66</t>
  </si>
  <si>
    <t>nothing_han</t>
  </si>
  <si>
    <t>都算了都算了都算了诶你们，闹啥子嘛闹</t>
  </si>
  <si>
    <t>http://weibo.cn/2127987422/CgHgXu1le</t>
  </si>
  <si>
    <t>不矜持味道</t>
  </si>
  <si>
    <t>http://weibo.cn/3926738585/CgHhabcal</t>
  </si>
  <si>
    <t>传说中的优质男Mtt</t>
  </si>
  <si>
    <t>#男司机狂打女司机#事情发展这么多天了，满大街都在摆这个话题。只能说真心打得好！不是那个婆娘该被打，那婆娘素质多低 是不是惯犯 开了多少次房这并不重要 ，重要的是道路上的车辆越来越礼让谦行，打出了50年的交通和谐，还有就是这次行车记录仪火了，打出了一片大好商机啊[鼓掌]@天方燕谈-李燕</t>
  </si>
  <si>
    <t>http://weibo.cn/1660327881/CgHhwE2qR</t>
  </si>
  <si>
    <t>For-yu_u</t>
  </si>
  <si>
    <t>【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</si>
  <si>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http://weibo.cn/3944690864/CgHi2hhnb</t>
  </si>
  <si>
    <t>圣骑士_李</t>
  </si>
  <si>
    <t>不做不死//@新浪四川: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</si>
  <si>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http://weibo.cn/1402529460/CgHhRCuVj</t>
  </si>
  <si>
    <t>买拖拉机娶Lee_GhostTown</t>
  </si>
  <si>
    <t>一家人都这B德行，怪不得//@新浪四川: 【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t>
  </si>
  <si>
    <t>http://weibo.cn/2608437963/CgHi42HK1</t>
  </si>
  <si>
    <t>#女司机变道遭暴打#【成都被打女司机母亲:女儿变道因急着做慈善】女司机遭暴打一事又曝采访视频。被打女司机母亲声泪俱下为女儿的行为“辩解”，称她是为去搞一个慈善机构。[最右]</t>
  </si>
  <si>
    <t>http://weibo.cn/3814595843/CgHiu1ZeB</t>
  </si>
  <si>
    <t>5月6日 14:58</t>
  </si>
  <si>
    <t>不知所云斋</t>
  </si>
  <si>
    <t>这一家人也是极品奇葩，据说还到处找水军公司，现在爱卡上发了几贴立马被丐了。[偷笑]//@新浪四川:【被打女司机亲属称舆论致其病情恶化】“这几天我妹妹高烧不退、还有呕吐症状”，被打女司机哥哥称舆论反转致其妹情绪激动。院方则表示女司机病情稳定，没发高烧，算低烧都很勉强。中新网</t>
  </si>
  <si>
    <t>http://weibo.cn/1428844461/CgHikzUyA</t>
  </si>
  <si>
    <t>荣耀畅玩4</t>
  </si>
  <si>
    <t>電電Natalie</t>
  </si>
  <si>
    <t>呵呵，是对酒店业搞的慈善吧，以开房率提高酒店业房间的销售率吧</t>
  </si>
  <si>
    <t>http://weibo.cn/1620169155/CgHig9ZZl</t>
  </si>
  <si>
    <t>想飞想逃离</t>
  </si>
  <si>
    <t>没学车，看不懂，但是觉得女的不对在先。当然。。。//@城西炮哥:我倒觉得这女的不是车技不好……那男的开得挺快的还能那么多次准确别人家，也是挺厉害的……</t>
  </si>
  <si>
    <t>http://weibo.cn/1710371112/CgHidbTeY</t>
  </si>
  <si>
    <t>#柏林小铺儿#分享一个感动了全世界网友、没有一句对白的温馨短片。从中我们应该看到，文明的差距，和物质无关。有时，文明就是慢一点、礼让一点……#成都女司机被打事件#</t>
  </si>
  <si>
    <t>http://weibo.cn/1966245651/CgHicAeEb</t>
  </si>
  <si>
    <t>老徐时评</t>
  </si>
  <si>
    <t>成都女司机被打事件还在持续发酵，如何文明开车令人思考。分享一个感动了全世界网友、没有一句对白的温馨短片。从中我们应该看到，文明的差距，和物质无关。有时，文明就是慢一点、礼让一点……</t>
  </si>
  <si>
    <t>http://weibo.cn/1358776365/CgFXW6vch</t>
  </si>
  <si>
    <t>5月7日 06:09</t>
  </si>
  <si>
    <t>婚纱强</t>
  </si>
  <si>
    <t>慈善这一个词汇你们家人用都不适合啊！</t>
  </si>
  <si>
    <t>http://weibo.cn/2656225655/CgHiCjir6</t>
  </si>
  <si>
    <t>白云生煮酒</t>
  </si>
  <si>
    <t>装，继续装//@新浪四川: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</si>
  <si>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http://weibo.cn/1692573964/CgHix1cYA</t>
  </si>
  <si>
    <t>这一家人真尼玛绝了//@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</si>
  <si>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http://weibo.cn/5487684043/CgHjc488D</t>
  </si>
  <si>
    <t>宋__某某</t>
  </si>
  <si>
    <t>医院神补刀//@新浪四川: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</si>
  <si>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http://weibo.cn/2679020413/CgHj20ZvQ</t>
  </si>
  <si>
    <t>宇宙最强小学生</t>
  </si>
  <si>
    <t>#女司机惨遭男司机暴打# 是我 我也打[doge][doge]</t>
  </si>
  <si>
    <t>http://weibo.cn/1289764105/CgHiXh2hx</t>
  </si>
  <si>
    <t>我爱二手车777</t>
  </si>
  <si>
    <t>#每日二手车##暴打女司机#今早上看北京新闻，看到男司机的行车记录仪曝光，那个女司机连并三条线，还骂人，还停车，男司机车里的孩子都哭了，要是我，也会暴揍她，傻娘们儿还挺有理！！！[怒][怒][怒][围观][围观]每日二手车话题详情+关注</t>
  </si>
  <si>
    <t>http://weibo.cn/1987174571/CgHiZlbwq</t>
  </si>
  <si>
    <t>花萼老祖a徐庶</t>
  </si>
  <si>
    <t>危害公共安全？ //@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t>
  </si>
  <si>
    <t>http://weibo.cn/2242901533/CgHjw7w29</t>
  </si>
  <si>
    <t>Teklar</t>
  </si>
  <si>
    <t>#被打女司机#直被拖出来，说明没有寄安全带。</t>
  </si>
  <si>
    <t>http://weibo.cn/3256966625/CgHjm7fhz</t>
  </si>
  <si>
    <t>去我的2009zwh</t>
  </si>
  <si>
    <t>不明白这个被打女司机是被打傻了还是没被打够，就算你去赶着拯救世界别车也不会有任何一个人同情你，还慈善，全国人民的智商是你这样侮辱的？博同情，强行高烧呕吐高烧不退被医生打脸我倒是挺心疼你的智商的。各大门户这头条关于这件事已经消停了，还要来强行博慈善高温同情上头条#成都女司机被打事件#</t>
  </si>
  <si>
    <t>http://weibo.cn/2401595395/CgHjywS7E</t>
  </si>
  <si>
    <t>12321举报中心</t>
  </si>
  <si>
    <t>关注#成都女司机被打事件#中个人信息泄露问题。女司机的大量个人信息在网上流传，有不少是本应妥善保管在公众机构的，比如违章信息、开房信息、医疗信息。这些信息为什么会流传到网上？哪些人或者机构应该承担责任？</t>
  </si>
  <si>
    <t>http://weibo.cn/1906820667/CgHjnzLer</t>
  </si>
  <si>
    <t>齐斯理</t>
  </si>
  <si>
    <t>转发微博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t>
  </si>
  <si>
    <t>http://weibo.cn/1405660137/CgHjwb7ft</t>
  </si>
  <si>
    <t>乐乐LLLLLLLLLL</t>
  </si>
  <si>
    <t>回复@宅K君:[doge] //@宅K君:迄今为止看到的最有才评论：第一集《女衙内横行益州道，张教头怒打镇川西》，第二集《护妻儿好汉陷囹圄，卧病床毒妇赚同情》，第三集《记录仪原是照妖镜，蛇蝎女败露现真形》.第四集《母大虫变身弱娇娘，潘金莲乔装慈善家》....未完待续，雷同巧合！</t>
  </si>
  <si>
    <t>http://weibo.cn/2526512787/CgHjU6bw6</t>
  </si>
  <si>
    <t>你跟我牛逼一个</t>
  </si>
  <si>
    <t>不说女司机，她已经被打了，自身的错误肯定是有。说下男司机，你真的考虑过同车的妻子和孩子吗？你是横行惯了，遇到个跟你一样的危险驾驶员，吃了亏就要追回来。故意变道出去追（也是压实线），先去别车，后被人别回来，几次三番占不到便宜，于是恼羞成怒，打不还手的单身女人，英雄啊真是。</t>
  </si>
  <si>
    <t>http://weibo.cn/1430563715/CgHkp7IHq</t>
  </si>
  <si>
    <t>http:/weibo.cn/545135383/gf2arocc</t>
  </si>
  <si>
    <t>三只粉红象</t>
  </si>
  <si>
    <t>http://weibo.cn/5581437195/CgHkupMNF</t>
  </si>
  <si>
    <t>木易王皮</t>
  </si>
  <si>
    <t>未完待续。。。大结局：法庭上见！</t>
  </si>
  <si>
    <t>http://weibo.cn/1699077063/CgHkgx4B1</t>
  </si>
  <si>
    <t>张小妞爱完美夏天</t>
  </si>
  <si>
    <t>八卦的人民群众好奇：女司机老公去哪了[思考]//@新浪四川: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t>
  </si>
  <si>
    <t>http://weibo.cn/1648442001/CgHkLhJxd</t>
  </si>
  <si>
    <t>faithe的小窝</t>
  </si>
  <si>
    <t>http://weibo.cn/2137423187/CgHkQyFIj</t>
  </si>
  <si>
    <t>FHomeway</t>
  </si>
  <si>
    <t>看了完整视频，打人确实不对，但是如果不打那就更不对了</t>
  </si>
  <si>
    <t>http://weibo.cn/1970082297/CgHkGee2D</t>
  </si>
  <si>
    <t>拉风宝宝</t>
  </si>
  <si>
    <t>//@新浪四川: 【被打女司机亲属称舆论致其病情恶化】“这几天我妹妹高烧不退、还呕吐”，被打女司机哥哥称舆论反转致其妹情绪激动。女司机父亲称打人者没出一分赔偿，为什么舆论指责都偏向女儿？女司机母亲称女儿“别车”是急着去“搞慈善”。院方则表示女司机病情稳定，没发高烧，算低烧都很勉强。</t>
  </si>
  <si>
    <t>http://weibo.cn/1743905592/CgHlanH7Y</t>
  </si>
  <si>
    <t>梦儿-Sammi</t>
  </si>
  <si>
    <t>#成都被打女司机# 你就是导火线，还开车多年经验？难道是你经常别车得出的经验？男子打你是不对。别在这里装可怜，别车的时候怎么不装可怜？只顾自己开车是一种自私的行为道德，还拿做慈善为借口？这是理由吗？如果因为你的变道，导致后车出事故，三条命你赔得起？</t>
  </si>
  <si>
    <t>http://weibo.cn/2573874020/CgHll1fGx</t>
  </si>
  <si>
    <t>川饭说</t>
  </si>
  <si>
    <t>算低烧都很勉强[笑cry]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t>
  </si>
  <si>
    <t>http://weibo.cn/2175874005/CgHlgg1xi</t>
  </si>
  <si>
    <t>阿拉是抹茶控</t>
  </si>
  <si>
    <t>http://weibo.cn/1288704822/CgHl2qzcZ</t>
  </si>
  <si>
    <t>生如夏花之前度</t>
  </si>
  <si>
    <t>#成都被打女司机# 最近无论朋友圈还是各大论坛，TOP1当之无愧是成都被打女司机和猛男。早上公司同事分享了淘宝的照片。淘宝真是节操没下限啊....[笑cry][笑cry][笑cry][笑cry]</t>
  </si>
  <si>
    <t>http://weibo.cn/1421304287/CgHloigKn</t>
  </si>
  <si>
    <t>#成都被打女司机# 换位思考一下，要是你的孩子在车上，被前车别来别去，孩子受到惊吓，你难道是哈哈大笑？这是对你自私的教训！活该！</t>
  </si>
  <si>
    <t>http://weibo.cn/2573874020/CgHln5le5</t>
  </si>
  <si>
    <t>愛上愛的小东西</t>
  </si>
  <si>
    <t>http://weibo.cn/1751724870/CgHlVnbBQ</t>
  </si>
  <si>
    <t>_三生有幸</t>
  </si>
  <si>
    <t>想看这一期的暴走大事件[傻眼]@王尼玛@暴走大事件 特想看！！</t>
  </si>
  <si>
    <t>http://weibo.cn/3883142754/CgHlQ41Sf</t>
  </si>
  <si>
    <t>郑不正不正经</t>
  </si>
  <si>
    <t>@Dementia丶@ZZZZZZZZZZZZZZZ安小墨</t>
  </si>
  <si>
    <t>http://weibo.cn/2728436695/CgHm5F5LU</t>
  </si>
  <si>
    <t>http:/weibo.cn/079935499/gcoenrzi</t>
  </si>
  <si>
    <t>浪涛发型张军</t>
  </si>
  <si>
    <t>//@交警安平:[微风]戳图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</si>
  <si>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http://weibo.cn/2387448274/CgHlOhvdR</t>
  </si>
  <si>
    <t>张鑫宇</t>
  </si>
  <si>
    <t>#成都被打女司机#这就是个广告。行车记录仪！！！[右哼哼][右哼哼][右哼哼]为了广告也是蛮拼的。</t>
  </si>
  <si>
    <t>http://weibo.cn/3174145335/CgHmjAC9j</t>
  </si>
  <si>
    <t>带上微笑1</t>
  </si>
  <si>
    <t>http://weibo.cn/5030108449/CgHmln8Lt</t>
  </si>
  <si>
    <t>TonyChen加油</t>
  </si>
  <si>
    <t>我能不能理解为，你想雇水军？？？#成都被打女司机##卢琴#</t>
  </si>
  <si>
    <t>http://weibo.cn/2658769571/CgHmokyZi</t>
  </si>
  <si>
    <t>LzzzzzzX</t>
  </si>
  <si>
    <t>被打女司机卢琴，在病房里向同学求助！</t>
  </si>
  <si>
    <t>http:/weibo.cn/116627994/ghewcse9</t>
  </si>
  <si>
    <t>5月7日 09:24</t>
  </si>
  <si>
    <t>大街闺兽</t>
  </si>
  <si>
    <t>http://weibo.cn/2385036734/CgHmIrwzL</t>
  </si>
  <si>
    <t>http:/weibo.cn/880519538/gz40qev7</t>
  </si>
  <si>
    <t>Marptys</t>
  </si>
  <si>
    <t>我怎么觉得这女的活该呢？这是会开车的人吗？不知道有多危险啊</t>
  </si>
  <si>
    <t>http://weibo.cn/2947901832/CgHnlqTrR</t>
  </si>
  <si>
    <t>最喜欢毛爷爷脸红的时候</t>
  </si>
  <si>
    <t>#女司机变道遭殴打# 昨天被打女司机目亲说她女儿是着急去做慈善。。。   你们信不？反正我不信。</t>
  </si>
  <si>
    <t>http://weibo.cn/1871742750/CgHnib9go</t>
  </si>
  <si>
    <t>徐警官在线</t>
  </si>
  <si>
    <t>#女司机变道遭殴打#在新闻评论中，能任意宣泄个人情感和好恶，甚至扩大成一场舆论批判与围攻，但是还是要以法律为准绳。如果现行法条对此苍白无力，那就修订完善法条。是非对错可以畅所欲言，但是罪与罚，只能法定。不能搞舆论审判，这是法治本义。</t>
  </si>
  <si>
    <t>http://weibo.cn/3499760011/CgHnh25T7</t>
  </si>
  <si>
    <t>绕指柔zqq</t>
  </si>
  <si>
    <t>http://weibo.cn/2535652693/CgHnaaRD7</t>
  </si>
  <si>
    <t>玫四維</t>
  </si>
  <si>
    <t>#男司机狂打女司机# 装可怜，恶心不死你。舆论指向你也是你自己作出来的。恶心恶心恶心恶心恶心恶心恶心。</t>
  </si>
  <si>
    <t>http://weibo.cn/1833868534/CgHmZeMd8</t>
  </si>
  <si>
    <t>微话题-男司机狂...</t>
  </si>
  <si>
    <t>回复@心碎无痕2099:侵犯个人隐私权益的违法行为如果不严肃追究，就会成为常态，每个人的权利都可能被侵害，这将是互联网时代的灾难。 //@心碎无痕2099:严惩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t>
  </si>
  <si>
    <t>http://weibo.cn/1906820667/CgHnCzL4K</t>
  </si>
  <si>
    <t>肥戈戈</t>
  </si>
  <si>
    <t>http://weibo.cn/1400272131/CgHnL8zgh</t>
  </si>
  <si>
    <t>墨香沉暗韵</t>
  </si>
  <si>
    <t>一家子奇葩//@白云生煮酒:装，继续装//@新浪四川: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t>
  </si>
  <si>
    <t>http://weibo.cn/1743045377/CgHnBo9MV</t>
  </si>
  <si>
    <t>万年场刘斩仙</t>
  </si>
  <si>
    <t>舆论是不是该加把劲儿了呢</t>
  </si>
  <si>
    <t>http://weibo.cn/2081456115/CgHnvcrou</t>
  </si>
  <si>
    <t>常州网</t>
  </si>
  <si>
    <t>#男司机狂打女司机#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最新进展~[doge][最右]</t>
  </si>
  <si>
    <t>http://weibo.cn/1660466595/CgHnTpTDZ</t>
  </si>
  <si>
    <t>会唱歌的萌胖丁</t>
  </si>
  <si>
    <t>某宝实在太鸡汁了</t>
  </si>
  <si>
    <t>http://weibo.cn/2281953321/CgHokkd6r</t>
  </si>
  <si>
    <t>広川君</t>
  </si>
  <si>
    <t>她做事不过分也不至于被翻出来，我看男司机现在被法律惩处了怎么没人翻他底子//@12321举报中心: 回复@心碎无痕2099:侵犯个人隐私权益的违法行为如果不严肃追究，就会成为常态，每个人的权利都可能被侵害，这将是互联网时代的灾难。 //@心碎无痕2099:严惩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t>
  </si>
  <si>
    <t>http://weibo.cn/1748608364/CgHofyqCz</t>
  </si>
  <si>
    <t>leolinfeng</t>
  </si>
  <si>
    <t>//@新浪四川:【被打女司机亲属称舆论致其病情恶化】“这几天我妹妹高烧不退、还有呕吐症状”，被打女司机哥哥称舆论反转致其妹情绪激动。女司机父亲称打人者没出一分赔偿，为什么舆论儿？女司机母亲称女儿“别车”是为了急着去“搞慈善”。院方则表示女司机病情稳定，没发高烧，算低烧都很勉强。中新网</t>
  </si>
  <si>
    <t>http://weibo.cn/3165217233/CgHoUD3EU</t>
  </si>
  <si>
    <t>http://weibo.cn/1680439922/CgHoUjmYs</t>
  </si>
  <si>
    <t>王芸芳</t>
  </si>
  <si>
    <t>真是够贱//@TonyChen加油:我能不能理解为，你想雇水军？？？#成都被打女司机##卢琴#</t>
  </si>
  <si>
    <t>http://weibo.cn/1869022057/CgHoRDDKc</t>
  </si>
  <si>
    <t>http://weibo.cn/2116627994/CgHeWcSe9</t>
  </si>
  <si>
    <t>饲主_KainushiSama</t>
  </si>
  <si>
    <t>在日本，给残疾人打飞机也是慈善活动 //@战争史研究WHS:不，这就是传说中专门负责“屎不臭，搅起来臭”的那个搅屎棍啊[doge]//@秋原nrokin: 这就是传说中的猪队友啊…</t>
  </si>
  <si>
    <t>http://weibo.cn/1625448464/CgHp2Ba8F</t>
  </si>
  <si>
    <t>我的弟弟叫-尼玛</t>
  </si>
  <si>
    <t>生意，啥都是生意</t>
  </si>
  <si>
    <t>http://weibo.cn/1039314441/CgHpr9sRu</t>
  </si>
  <si>
    <t>大宝乐乐</t>
  </si>
  <si>
    <t>#男司机狂打女司机# 刚开始看觉得不该打人，心里鄙视了半天那男的。后来看到了行车记录仪上的视频，要是我，我不打她，我肯定撞她。。现在看完他们再说的，我都有心打这女的了。。</t>
  </si>
  <si>
    <t>http://weibo.cn/1282737634/CgHps1dRO</t>
  </si>
  <si>
    <t>搞笑图片大集合</t>
  </si>
  <si>
    <t>千万别跟大猩猩装逼。。。@搞笑图片大集合#搞笑图片大集合##超搞笑GIF图##博搞笑排行榜##女司机惨遭男司机暴打##逐鹿欧冠##宠物#</t>
  </si>
  <si>
    <t>http://weibo.cn/5461275983/CgHqJwVs8</t>
  </si>
  <si>
    <t>交大峨眉校区后勤集团水电中心</t>
  </si>
  <si>
    <t>我赞成这句话，因为我知道对待“垃圾人”没有什么好办法，若强硬对抗，只能两败俱伤，敬而远之是因为法治没有对这种人性的惩罚和约束。但是不是这种人性会越来越普遍，公信在哪里，德德底线在哪里，正义和公平就离我们越来越远了……</t>
  </si>
  <si>
    <t>http://weibo.cn/1400731644/CgHr5mVc5</t>
  </si>
  <si>
    <t>http:/weibo.cn/499760011/ghnh25t7</t>
  </si>
  <si>
    <t>5月7日 09:44</t>
  </si>
  <si>
    <t>熱蘇</t>
  </si>
  <si>
    <t>安安静静的事就过去了，不断出来挑战大众智商也是醉了。[拜拜]</t>
  </si>
  <si>
    <t>http://weibo.cn/1729604087/CgHrDmOqX</t>
  </si>
  <si>
    <t>不老刘</t>
  </si>
  <si>
    <t>无语[doge]</t>
  </si>
  <si>
    <t>http://weibo.cn/1650415493/CgHrL4TWg</t>
  </si>
  <si>
    <t>没ci你家大米</t>
  </si>
  <si>
    <t>就作吧 越作越没人帮你//@新浪四川:【被打女司机亲属称舆论致其病情恶化】“这几天我妹妹高烧不退、还有呕吐症状”，被打女司机哥哥称舆论反转致其妹情绪激动。女司机父亲称打人者没出一分赔偿，为什么舆论指责都偏向女儿？女司机母亲称女儿。院方则表示女司机病情稳定，没发高烧，算低烧都很勉强</t>
  </si>
  <si>
    <t>http://weibo.cn/1838711432/CgHrvpGva</t>
  </si>
  <si>
    <t>嗯小帅</t>
  </si>
  <si>
    <t>帅哥在打她一次就好了，治百病[打脸][打脸][打脸]//@跳总冰小泉:这家人也是醉了。</t>
  </si>
  <si>
    <t>http://weibo.cn/2912488247/CgHrsaDHi</t>
  </si>
  <si>
    <t>Jaqcueline</t>
  </si>
  <si>
    <t>#成都女司机被打事件# 只能说，若是在天津要是的话，顶多也就是一起丁文元和王德成类似的案件了，保不齐让二他爸爸顺路钓两天咸带鱼回来。[得意地笑]</t>
  </si>
  <si>
    <t>http://weibo.cn/2170845502/CgHrMubOb</t>
  </si>
  <si>
    <t>我的美你不懂2000</t>
  </si>
  <si>
    <t>是在是太搞笑了，哈哈哈哈哈哈哈</t>
  </si>
  <si>
    <t>http://weibo.cn/5207713951/CgHsftZzD</t>
  </si>
  <si>
    <t>王二胖先生</t>
  </si>
  <si>
    <t>#装你麻痹，起来别车# 我车上放着变形金刚，难道就要赶着去拯救地球么</t>
  </si>
  <si>
    <t>http://weibo.cn/1227606802/CgHs8p2cl</t>
  </si>
  <si>
    <t>世有兰花</t>
  </si>
  <si>
    <t>可算是抽出时间看了行车记录仪的视频……不评论对错，就想说：如果是我开车，你来别我车，并且后座坐着我孩子……你别了一次又一次，最后还隔窗跟我吼“你吼锤子吼！”听着我孩子后座哭声，我可能就要暴走动手了[doge]有的人她就是作死……我也不能不满足她啊[拜拜]#成都女司机变道遭殴打#</t>
  </si>
  <si>
    <t>http://weibo.cn/1605711942/CgHrS7fS1</t>
  </si>
  <si>
    <t>poker了个face</t>
  </si>
  <si>
    <t>简直在逗我</t>
  </si>
  <si>
    <t>http://weibo.cn/5063996846/CgHsg6nTr</t>
  </si>
  <si>
    <t>成都同城会</t>
  </si>
  <si>
    <t>【成都女司机被暴打 最新进展】①女司机母亲称：女儿别车因急着去做慈善；②被打女司机亲属称：舆论致其病情恶化；③院方称：女司机病情稳定，没发高烧，算低烧都很勉强。有句话叫：说的多，错的多....</t>
  </si>
  <si>
    <t>http://weibo.cn/1787532275/CgHt2wxI4</t>
  </si>
  <si>
    <t>汪叫受说他讨厌次鱼</t>
  </si>
  <si>
    <t>#成都被打女司机#当纳粹来抓共产主义者的时 我保持沉默 我不是共产主义者 当他们囚禁社会民主主义者的时 我保持沉默 我不是社会民主主义者 当他们来抓工会会员的时 我没有抗议 我不是工会会员 当他们来抓犹太人的时 我保持沉默 我不是犹太人 当他们来抓我的时 已经没人能替我说话</t>
  </si>
  <si>
    <t>http://weibo.cn/2201387932/CgHt38c2g</t>
  </si>
  <si>
    <t>倩男游魂</t>
  </si>
  <si>
    <t>http://weibo.cn/2431967372/CgHtcAoD0</t>
  </si>
  <si>
    <t>我家有只猪-</t>
  </si>
  <si>
    <t>#男司机狂打女司机#万能的淘宝</t>
  </si>
  <si>
    <t>http://weibo.cn/1792932010/CgHtK0zGn</t>
  </si>
  <si>
    <t>二货爱瓜货玥玥</t>
  </si>
  <si>
    <t>@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</si>
  <si>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http://weibo.cn/2989803731/CgHu7CA6S</t>
  </si>
  <si>
    <t>J_z_ero</t>
  </si>
  <si>
    <t>#女司机惨遭男司机暴打#我就纳闷了，不论女司机做人、开车怎么样，你可以气愤到下车抽她两巴掌，但绝不至于到像视频公开的那样，拳打脚踢，这和恐怖分子有什么区别？你孩子还在车上，看到自己父亲这样打人，对孩子有没有影响？哎，这年头人性都变的兽性了！请大家在社会这个公共场合文明礼让适度包容！</t>
  </si>
  <si>
    <t>http://weibo.cn/2355620262/CgHu3cFMX</t>
  </si>
  <si>
    <t>[哈哈][哈哈][哈哈]</t>
  </si>
  <si>
    <t>http://weibo.cn/5207713951/CgHuhDQ35</t>
  </si>
  <si>
    <t>http:/weibo.cn/743918685/gaxnfpi8</t>
  </si>
  <si>
    <t>5月6日 17:25</t>
  </si>
  <si>
    <t>百色交警支队高速三大队</t>
  </si>
  <si>
    <t>//@百色交警:#女司机变道遭殴打#【被打女司机：涉交通违法 或被罚100元记3分】对于女司机卢某的驾驶行为，成都警方表示：她涉嫌交通违法，将面临罚款100元、记3分。卢某表示：要好好纠正自己驾车行为，诚恳接受处罚，“这次教训太可怕了，也希望大家引以为戒”。（央视）</t>
  </si>
  <si>
    <t>http://weibo.cn/3178971724/CgHusiGEv</t>
  </si>
  <si>
    <t>黑色曼陀罗hf</t>
  </si>
  <si>
    <t>http://weibo.cn/1772607781/CgHuH6yrd</t>
  </si>
  <si>
    <t>刘张弓</t>
  </si>
  <si>
    <t>//@安定医院郝医生: 这家人真逗，越描越黑，下一步表姐堂哥该整出来了吧</t>
  </si>
  <si>
    <t>http://weibo.cn/1985564417/CgHuumPiJ</t>
  </si>
  <si>
    <t>Monica莫莫莫</t>
  </si>
  <si>
    <t>[good]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</si>
  <si>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http://weibo.cn/1768936940/CgHuHmd1L</t>
  </si>
  <si>
    <t>胖紙嚕</t>
  </si>
  <si>
    <t>这女司机一家人都不是啥好东西！就该曝光，被舆论谴责[赞][赞][赞]</t>
  </si>
  <si>
    <t>http://weibo.cn/1363621460/CgHvjdYsn</t>
  </si>
  <si>
    <t>周公子ai</t>
  </si>
  <si>
    <t>我也一直怀疑打人的男的为什么没被人肉！估计也好不到哪里去//@新浪四川:【被打女司机亲属称舆论致其病情恶化】“这几天我妹妹高烧不退、还有呕吐症状”，被打女司机哥哥称舆论反转致其妹情绪激动。女司机父亲称打人者没出一分赔偿，为什么舆论指责都偏向女儿？</t>
  </si>
  <si>
    <t>http://weibo.cn/2193937997/CgHvsmJht</t>
  </si>
  <si>
    <t>SD电电不是我</t>
  </si>
  <si>
    <t>[草泥马][草泥马][草泥马] //@24k小贼:转发微博</t>
  </si>
  <si>
    <t>http://weibo.cn/1708182824/CgHviyMS0</t>
  </si>
  <si>
    <t>姓朱名宇飞</t>
  </si>
  <si>
    <t>#女司机惨遭男司机暴打#好男不给女逗、打人不打脸、你都忘记了？还尼玛用脚踹、还拿着螺丝刀捅劝架人、女司机的错误有交警部门惩罚、你的错误由法律来制裁、我一直在思考一个问题、如果开车的是武僧一龙你敢不敢逼逼？ 其他男司机别说女的该挨、你想一下如果下次你的家人开车被打、你会怎么办？</t>
  </si>
  <si>
    <t>http://weibo.cn/1662026875/CgHvbwAUP</t>
  </si>
  <si>
    <t>熊爷媚媚</t>
  </si>
  <si>
    <t>#男司机狂打女司机# 赶紧买行车记录仪 太重要了！！！那个女司机 先不说之前的行为了 单就这次你先乱变道别人家就该打 咳咳 还有女司机的妈妈太搞笑了“我女儿跟一个老板，额，上班”哈哈哈 还是别乱说话了 越描越黑。男司机也太冲动了，不过要是放别人估计也这么开打了。KO.</t>
  </si>
  <si>
    <t>http://weibo.cn/1783768847/CgHvH9S3T</t>
  </si>
  <si>
    <t>曹小过和他的日记本</t>
  </si>
  <si>
    <t>真的不是一家人不进一家门哈哈哈//@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</si>
  <si>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http://weibo.cn/1935126590/CgHvLzOxv</t>
  </si>
  <si>
    <t>万事屋抖s卷毛糖分控家的小鬼</t>
  </si>
  <si>
    <t>http://weibo.cn/2695541041/CgHw31EpW</t>
  </si>
  <si>
    <t>冷月清风孤星剑</t>
  </si>
  <si>
    <t>#女司机变道遭殴打# 看了视视频，个人感觉这位男司机也太牛脾气也太坏了，女司机是有违规驾驶的行为，但这并不足以值得男司机用打人这种粗暴的方式来处理，俗话说好男不跟女斗，伤了别人，丢的却是自已的脸。</t>
  </si>
  <si>
    <t>http://weibo.cn/2161023501/CgHw28nnf</t>
  </si>
  <si>
    <t>#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</si>
  <si>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http://weibo.cn/1700648435/CgHwwfWoK</t>
  </si>
  <si>
    <t>无间先生</t>
  </si>
  <si>
    <t>第一集《女衙内横行益州道，张教头怒打镇川西》，第二集《护妻儿好汉陷囹圄，卧病床毒妇赚同情》，第三集《记录仪原是照妖镜，蛇蝎女败露现真形》.第四集《母大虫变身弱娇娘，潘金莲乔装慈善家》....未完待续，雷同巧合！</t>
  </si>
  <si>
    <t>http://weibo.cn/1958977723/CgHwD4Rdp</t>
  </si>
  <si>
    <t>@荷兰猪妖有靓老婆有帅仔仔 我觉得活该被打…</t>
  </si>
  <si>
    <t>http://weibo.cn/1708182824/CgHxA8GWv</t>
  </si>
  <si>
    <t>南阳新华交巡大队V</t>
  </si>
  <si>
    <t>近日，热门话题#男司机暴打女司机#阅读量大幅攀升。“一遇堵车就抓狂，一见红灯就烦躁，一被超车就斗气”的路怒症被更多的人知晓。新华交巡大队温馨提示：大家提前出发一点，心态平和一点，你让我也让，心宽路自宽，也就减少“路怒症”的发作了。@南阳交警@宛西老吕@新华刚哥@南阳电台交通广播</t>
  </si>
  <si>
    <t>http://weibo.cn/2739923261/CgHxSaiiP</t>
  </si>
  <si>
    <t>王佳老师超级微营销溜溜</t>
  </si>
  <si>
    <t>太热爆了~支持</t>
  </si>
  <si>
    <t>http://weibo.cn/3196494627/CgHxA9Rh1</t>
  </si>
  <si>
    <t>钢铁悍马w</t>
  </si>
  <si>
    <t>http://weibo.cn/1310856992/CgHxVnJNr</t>
  </si>
  <si>
    <t>http:/weibo.cn/739923261/ghxsaiip</t>
  </si>
  <si>
    <t>5月7日 10:10</t>
  </si>
  <si>
    <t>野胖猴子</t>
  </si>
  <si>
    <t>一家人拉低了全国人民的智商！</t>
  </si>
  <si>
    <t>http://weibo.cn/1951475541/CgHy6jPjg</t>
  </si>
  <si>
    <t>5月7日 10:07</t>
  </si>
  <si>
    <t>平常心--truly</t>
  </si>
  <si>
    <t>#女司机惨遭男司机暴打# 一会说自己第一次变道没有问题，一会说自己赶着去做慈善，你TMD太作太假了，你以为马路是你家开的啊,视频仔细看了那么多次，明明都是你太蛮横，太任性，有你那样开车的么？如果是我，我也暴打，丢女人的脸，丢四川人民的脸，打死活该，死不要脸的。</t>
  </si>
  <si>
    <t>http://weibo.cn/2132266412/CgHy7eyuq</t>
  </si>
  <si>
    <t>欢乐的猫猫猫茶</t>
  </si>
  <si>
    <t>额 剧情跌宕起伏啊 虽然觉得男的打人不对 但是他其实态度蛮好 马上就道歉的 这个女的是作来作去 说法变来变去的 反正就是自己对 蛮恶心的 你别了人家几次 人家一个肾上腺素飙升也是你引起的 人家伏法还道歉了 你就自己深刻检讨吧 不要这样子老是打自己脸啊</t>
  </si>
  <si>
    <t>http://weibo.cn/1506271903/CgHyAvxIt</t>
  </si>
  <si>
    <t>http:/weibo.cn/700648435/ghwwfwok</t>
  </si>
  <si>
    <t>我穿秋裤关你屁事</t>
  </si>
  <si>
    <t>#被打女司机# 这事儿大伙儿都别瞎吵吵谁冤了，无论新手老手，有些人开车素质低跟熟练程度是无关的，开车的你是没被老司机别过还是没被新手堵过啊？根源问题还是在于大环境，这事儿既是个案，亦是典型，如果真有哪天你被个没素质的司机强行超车照成损失，你就不会觉得这事儿女的冤枉了。</t>
  </si>
  <si>
    <t>http://weibo.cn/1913023833/CgHyC0tHK</t>
  </si>
  <si>
    <t>青青子襟-一柳</t>
  </si>
  <si>
    <t>[偷笑]这一家子还真是极品！女儿显完老头显，老头显完老太太显</t>
  </si>
  <si>
    <t>http://weibo.cn/1498777071/CgHyZigHK</t>
  </si>
  <si>
    <t>宛西老吕</t>
  </si>
  <si>
    <t>[太阳]</t>
  </si>
  <si>
    <t>http://weibo.cn/2305619971/CgHyWkWab</t>
  </si>
  <si>
    <t>打人不对，但视别人生命为儿戏的人必须严惩！否则就是鼓励“冒险”。</t>
  </si>
  <si>
    <t>http://weibo.cn/1310856992/CgHz6DSUF</t>
  </si>
  <si>
    <t>WALL-E咩</t>
  </si>
  <si>
    <t>不厚道的笑了</t>
  </si>
  <si>
    <t>http://weibo.cn/1821857913/CgHyR3llU</t>
  </si>
  <si>
    <t>T甜小甜T</t>
  </si>
  <si>
    <t>//@无间先生:第一集《女衙内横行益州道，张教头怒打镇川西》，第二集《护妻儿好汉陷囹圄，卧病床毒妇赚同情》，第三集《记录仪原是照妖镜，蛇蝎女败露现真形》.第四集《母大虫变身弱娇娘，潘金莲乔装慈善家》....未完待续，雷同巧合！</t>
  </si>
  <si>
    <t>http://weibo.cn/1041280905/CgHyMBQga</t>
  </si>
  <si>
    <t>安慰剂-placebo</t>
  </si>
  <si>
    <t>怪我咯</t>
  </si>
  <si>
    <t>http://weibo.cn/3028991521/CgHzmmBXQ</t>
  </si>
  <si>
    <t>惠州身边事</t>
  </si>
  <si>
    <t>#女司机变道遭暴打#你怎么看？[doge]//@新浪惠州汽车:#女司机变道遭暴打#【成都被打女司机母亲:女儿变道因急着做慈善】[最右]</t>
  </si>
  <si>
    <t>http://weibo.cn/3877863236/CgHzums4j</t>
  </si>
  <si>
    <t>天真的笑容请留住</t>
  </si>
  <si>
    <t>还可以吧!</t>
  </si>
  <si>
    <t>http://weibo.cn/1854890131/CgHzE62ml</t>
  </si>
  <si>
    <t>geminisocker</t>
  </si>
  <si>
    <t>#成都女司机变道遭殴打# 改变一个人的价值观是很不容易的事情，女司机的一家就反映出这样一个事实，冰冻三尺非一日之寒。</t>
  </si>
  <si>
    <t>http://weibo.cn/1400685243/CgHzMnxy5</t>
  </si>
  <si>
    <t>娃比黄花胖</t>
  </si>
  <si>
    <t>//@TonyChen加油:我能不能理解为，你想雇水军？？？#成都被打女司机##卢琴#</t>
  </si>
  <si>
    <t>http://weibo.cn/2422933641/CgHAaBb0x</t>
  </si>
  <si>
    <t>xiao_瑞ray</t>
  </si>
  <si>
    <t>#女司机惨遭男司机暴打# 游戏、电影神还原别车女司机被暴打事件[笑cry][笑cry][笑cry][笑cry][doge][doge][doge]</t>
  </si>
  <si>
    <t>http://weibo.cn/2099852871/CgHA203FE</t>
  </si>
  <si>
    <t>回复@今幸胶囊官方:亲爱的，现在才想起来这件事你觉得好吗？ //@今幸胶囊官方:咱这么黑小马哥，这样好吗？ //@我的美你不懂2000:是在是太搞笑了，哈哈哈哈哈哈哈</t>
  </si>
  <si>
    <t>http://weibo.cn/5207713951/CgHAAiVVc</t>
  </si>
  <si>
    <t>沈茹婳</t>
  </si>
  <si>
    <t>嘤嘤嘤~~~~~~~~~~果然买不起~~~~~~~~~~</t>
  </si>
  <si>
    <t>http://weibo.cn/5600063208/CgHAtvBQT</t>
  </si>
  <si>
    <t>吴小胡</t>
  </si>
  <si>
    <t>她这种行为法律管不了么？</t>
  </si>
  <si>
    <t>http://weibo.cn/1565492687/CgHAyuhGB</t>
  </si>
  <si>
    <t>DarthEkoms</t>
  </si>
  <si>
    <t>[笑cry][笑cry][笑cry][笑cry]这脑洞</t>
  </si>
  <si>
    <t>http://weibo.cn/2041660943/CgHAVilkA</t>
  </si>
  <si>
    <t>5月7 10:07</t>
  </si>
  <si>
    <t>情迷丹药</t>
  </si>
  <si>
    <t>慈善是谁？PS：商报你很无聊啊！其实你是站在男司机这边的吧！</t>
  </si>
  <si>
    <t>http://weibo.cn/1730697493/CgHAYeZ8M</t>
  </si>
  <si>
    <t>丶感觉自己酷酷哒</t>
  </si>
  <si>
    <t>http://weibo.cn/2709262732/CgHBovpAb</t>
  </si>
  <si>
    <t>suvv23</t>
  </si>
  <si>
    <t>http://weibo.cn/2001109657/CgHBkow1O</t>
  </si>
  <si>
    <t>我就叫小美好</t>
  </si>
  <si>
    <t>唉，不作死就不会死</t>
  </si>
  <si>
    <t>http://weibo.cn/2391261853/CgHBy1CQU</t>
  </si>
  <si>
    <t>耿皞的马甲</t>
  </si>
  <si>
    <t>一家演员，第一集《女衙内横行益州道，张教头怒打镇川西》，第二集《护妻儿好汉陷囹圄，卧病床毒妇赚同情》，第三集《记录仪原是照妖镜，蛇蝎女败露现真形》.第四集《母大虫变身弱娇娘，潘金莲乔装慈善家》....未完待续，雷同巧合</t>
  </si>
  <si>
    <t>http://weibo.cn/1605765535/CgHBH8EKp</t>
  </si>
  <si>
    <t>月明空夜</t>
  </si>
  <si>
    <t>http://weibo.cn/2815953611/CgHBFlKMU</t>
  </si>
  <si>
    <t>Landy我是陈小岚</t>
  </si>
  <si>
    <t>她们一家子人还真是贱招不断啊，把我们全国人民当傻子啊？？不要作了！！丢那么大的人，还不赶快回家别出门了！！！</t>
  </si>
  <si>
    <t>http://weibo.cn/2621352261/CgHBICYk6</t>
  </si>
  <si>
    <t>蒋小友</t>
  </si>
  <si>
    <t>#被打女司机#本词汇已成功加入屏蔽黑名单豪华套餐[拜拜]//@五行属二: 这两天都没转这个新闻今天终于忍不住笑了出来 //@洋葱日报社:我们编辑还没达到这样的想象力高度，学习了//@柠檬我要瘦:哈哈哈乍一看看到这新闻，还以为是洋葱日报写的，确定不是你们编辑跳槽么？@洋葱日报社</t>
  </si>
  <si>
    <t>http://weibo.cn/1911979873/CgHC05YSn</t>
  </si>
  <si>
    <t>【被打女司机母亲：别车因急着去做慈善】成都女司机遭男司机暴打一事又曝出当事人最新采访视频。视频中，被打女司机母亲声泪俱下地为女儿的别车行为“辩解”，称她是为了去搞一个慈善机构。“为了这点事情她心情有点激动，就不小心别了一下，就被抓住用拳头脚踢。” By观察者网</t>
  </si>
  <si>
    <t>http://weibo.cn/1697601814/CgBBr99jf</t>
  </si>
  <si>
    <t>5月6日 19:03</t>
  </si>
  <si>
    <t>人民微管家</t>
  </si>
  <si>
    <t>JEAsonNEO</t>
  </si>
  <si>
    <t>如果你早早的承认自己别人不对#被打女司机#新浪腾讯这些网络公司会少收入几百万，现在还不晚，继续坚持，去找他们拿提成[哈哈][哈哈]</t>
  </si>
  <si>
    <t>http://weibo.cn/2214665604/CgHBMtHp9</t>
  </si>
  <si>
    <t>鑫老师想当美食评论家</t>
  </si>
  <si>
    <t>看完行车记录仪，只能呵呵。路怒族真可怕@金筱小鑫  //@新浪四川:“这几天我妹妹高烧不退、还有呕吐症状”，被打女司机哥哥称舆论反转致其妹情绪激动。女司机父亲称打人者没出一分赔偿，为什么舆论指责都偏向女儿？女司机母亲称女儿“别车”是为了急着去“搞慈善”。</t>
  </si>
  <si>
    <t>http://weibo.cn/1597097080/CgHC9bAuc</t>
  </si>
  <si>
    <t>梁某某的王某某</t>
  </si>
  <si>
    <t>http://weibo.cn/2644872744/CgHC1yu53</t>
  </si>
  <si>
    <t>Hello--LUFFY</t>
  </si>
  <si>
    <t>http://weibo.cn/3430168654/CgHCA8f2A</t>
  </si>
  <si>
    <t>干衬衣</t>
  </si>
  <si>
    <t>#女司机变道遭殴打#别车怎么别[懒得理你]</t>
  </si>
  <si>
    <t>http://weibo.cn/1954033293/CgHCDEUcW</t>
  </si>
  <si>
    <t>唱花戏_M姐</t>
  </si>
  <si>
    <t>媒体都是不论黑白，吃了昧良心的狗屎一样一窝蜂的偏袒成都别车女</t>
  </si>
  <si>
    <t>http://weibo.cn/3500498302/CgHCuetGs</t>
  </si>
  <si>
    <t>漩涡小雷锤</t>
  </si>
  <si>
    <t>#女司机变道遭殴打# 只想说三个字，打得好</t>
  </si>
  <si>
    <t>http://weibo.cn/2909653902/CgHD12J42</t>
  </si>
  <si>
    <t>KK私人健康管家</t>
  </si>
  <si>
    <t>#女司机遭男司机当街暴打# 【源于内心深处的不自信——路怒症】“路怒症”：可以解释或理解成为驾驶员突然的情绪暴发。这是一种冲动性情绪，导致一系列破坏性行为的发生，包括对人身的攻击，对车辆及公共设施的破坏。这种情绪突然的爆发，还对公共交通安全存在巨大威胁。</t>
  </si>
  <si>
    <t>http://weibo.cn/2973945662/CgHDl81b1</t>
  </si>
  <si>
    <t>你不知道的成都事儿</t>
  </si>
  <si>
    <t>http://weibo.cn/2779778762/CgHDEhm9l</t>
  </si>
  <si>
    <t>古镇硬件达人</t>
  </si>
  <si>
    <t>//@Damon_DamonSalvatore: //@强悍的真理: //@一生兄弟一片天: 看看吧</t>
  </si>
  <si>
    <t>http://weibo.cn/1497285174/CgHDRC6TT</t>
  </si>
  <si>
    <t>妈咪爱御舒丹</t>
  </si>
  <si>
    <t>这家人，无语，打死活该</t>
  </si>
  <si>
    <t>http://weibo.cn/5041551863/CgHEib8OR</t>
  </si>
  <si>
    <t>Warlock_R</t>
  </si>
  <si>
    <t>。。。 //@Watson110:笑死</t>
  </si>
  <si>
    <t>http://weibo.cn/1854931071/CgHEndzrP</t>
  </si>
  <si>
    <t>一个老头_一个我</t>
  </si>
  <si>
    <t>迄今为止看到的最有才评论：第一集《女衙内横行益州道，张教头怒打镇川西》，第二集《护妻儿好汉陷囹圄，卧病床毒妇赚同情》，第三集《记录仪原是照妖镜，蛇蝎女败露现真形》.第四集《母大虫变身弱娇娘，潘金莲乔装慈善家》....未完待续，雷同巧合！</t>
  </si>
  <si>
    <t>http://weibo.cn/2349302321/CgHF8uKf0</t>
  </si>
  <si>
    <t>D999999999999</t>
  </si>
  <si>
    <t>太绝了</t>
  </si>
  <si>
    <t>http://weibo.cn/2483153341/CgHFDwhSu</t>
  </si>
  <si>
    <t>加菲猫lonely</t>
  </si>
  <si>
    <t>买个行车记录仪很重要 //@新浪四川:“这几天我妹妹高烧不退、还有呕吐症状”，被打女司机哥哥称舆论反转致其妹情绪激动。女司机父亲称打人者没出一分赔偿，为什么舆论指责都偏向女儿？女司机母亲称女儿“别车”是为了急着去“搞慈善”。</t>
  </si>
  <si>
    <t>http://weibo.cn/2062712927/CgHFuFN7H</t>
  </si>
  <si>
    <t>lhwaq</t>
  </si>
  <si>
    <t>因为大家都觉得马路上乱变道是一种煞笔行为，还严重影响安全，总算能有人出出气 修理这种人皆大欢喜呗。于法所不容，但是于情于理没有多少人会觉得有什么不对。//@新浪四川:</t>
  </si>
  <si>
    <t>http://weibo.cn/1868367940/CgHGp6IfS</t>
  </si>
  <si>
    <t>贞妮虎</t>
  </si>
  <si>
    <t>活该，出来祸害人，要死家里上吊吧！别人打你也是忍到极限了。这下你还害别人被拘留，以后出门都要被口水淹死！我和我身边的人一点都不同情你，同意的顶起！</t>
  </si>
  <si>
    <t>http://weibo.cn/3153567041/CgHHghIXM</t>
  </si>
  <si>
    <t>成都攻略君</t>
  </si>
  <si>
    <t>#女司机惨遭男司机暴打# 从被打后收获同情，到行车记录仪曝光真相，再到男司机被刑拘后道歉认错，女司机被人肉出多次违章驾驶、个人隐私……被打女司机从一开始收获绝对支持和同情，到网友支持女司机和支持男司机互相PK，再到一边倒批评女司机且愈演愈烈，是什么让女司机从舆论优势转换到批判对象？</t>
  </si>
  <si>
    <t>http://weibo.cn/5581749800/CgHHg1P3d</t>
  </si>
  <si>
    <t>南阳市交通</t>
  </si>
  <si>
    <t>http://weibo.cn/5202247631/CgHHi38Gj</t>
  </si>
  <si>
    <t>菲职业晶理人</t>
  </si>
  <si>
    <t>看了评论特别欣慰，广大人民群众还是有正义感的！现在就看有没有正义感强的律师出来了[嘻嘻]</t>
  </si>
  <si>
    <t>http://weibo.cn/1911298753/CgHHUbC5N</t>
  </si>
  <si>
    <t>成都吃喝玩乐购</t>
  </si>
  <si>
    <t>http://weibo.cn/2637081365/CgHI8nIT1</t>
  </si>
  <si>
    <t>Shaw-Brave</t>
  </si>
  <si>
    <t>第一集《女衙内横行益州道，张教头怒打镇川西》，第二集《护妻儿好汉陷囹圄，卧病床毒妇赚同情》，第三集《记录仪原是照妖镜，蛇蝎女败露现真形》.第四集《母大虫变身弱娇娘，潘金莲乔装慈善家》....未完待续，雷同巧合</t>
  </si>
  <si>
    <t>http://weibo.cn/1834405393/CgHIpuUvz</t>
  </si>
  <si>
    <t>小竹子殿下</t>
  </si>
  <si>
    <t>咳咳你们没看见我刚才秒删那条吧？//@查无此人_Snafu: 呵呵呵，医院这刀补得好//@成都同城会:【成都女司机被暴打 最新进展】①女司机母亲称：女儿别车因急着去做慈善；②被打女司机亲属称：舆论致其病情恶化；③院方称：女司机病情稳定，没发高烧，算低烧都很勉强。有句话叫：说的多，错的多....</t>
  </si>
  <si>
    <t>http://weibo.cn/1280687943/CgHI6zrFG</t>
  </si>
  <si>
    <t>浮桥梦里</t>
  </si>
  <si>
    <t>最后一句亮了</t>
  </si>
  <si>
    <t>http://weibo.cn/1977545352/CgHIUwwK2</t>
  </si>
  <si>
    <t>又来一位女司机#成都被打女司机#</t>
  </si>
  <si>
    <t>http://weibo.cn/2658769571/CgHJAtsRs</t>
  </si>
  <si>
    <t>快报徐州</t>
  </si>
  <si>
    <t>【女司机变道撞车 还喊人打公交司机】昨天，一则“徐州宝马女司机发飙，变道还打人”的网帖引发网友热议。称昨天上午，在徐州市区的金山南路上，一辆宝马车和一辆公交车发生了碰撞，而碰撞是因宝马车变道引起。宝马女司机当场发飙，非说是公交车司机的错，最后还喊来帮手打人。</t>
  </si>
  <si>
    <t>http:/weibo.cn/717697064/ghz2gikm</t>
  </si>
  <si>
    <t>5月7日 10:13</t>
  </si>
  <si>
    <t>夏喵子</t>
  </si>
  <si>
    <t>同意右边，这家人也是傻(实在)，媒体什么嘴脸啊他们巴不得炒出一个又一个新高潮，要是我就拒绝一切采访，然后养伤打官司，继续过自己日子，过俩礼拜全国人民都不记得这茬了。//@展封侯:别扯皮了，交通违章我认罚，故意伤害我就要往死里告那个男的，不要钱，砸钱给律师和法官，就要他判刑，就完了。</t>
  </si>
  <si>
    <t>http://weibo.cn/2710228587/CgHJt7doe</t>
  </si>
  <si>
    <t>长的不帅但很有爱</t>
  </si>
  <si>
    <t>#成都被打女司机道歉# 长成这B样，谁给你出来别人家车的优越感，你爸很NB嘛？渣渣呜呜的，怎么也道歉了，不装B啦！</t>
  </si>
  <si>
    <t>http://weibo.cn/2964748273/CgHJRj900</t>
  </si>
  <si>
    <t>曲麻黑</t>
  </si>
  <si>
    <t>你们这一家子就不该在锦江区大观医院住起。你们要去的应该是成都市第四人民医院，地址已经帮你们查好了，营门口互利西一巷8号，不谢！ //@成都同城会:【最新进展】①女司机母亲称：女儿别车因急着去做慈善；②被打女司机亲属称：舆论致其病情恶化；③院方称：女司机病情稳定，没发高烧，算低烧都很勉强</t>
  </si>
  <si>
    <t>http://weibo.cn/1979096074/CgHKe46b3</t>
  </si>
  <si>
    <t>http://weibo.cn/2609763902/CgHK8swZE</t>
  </si>
  <si>
    <t>氵孚梦</t>
  </si>
  <si>
    <t>以我多年打人的经验，我那样打人应该是没问题的，打完后我自己都没感觉把人打了</t>
  </si>
  <si>
    <t>http://weibo.cn/5185979525/CgHKp2S6A</t>
  </si>
  <si>
    <t>芝士o蘑菇</t>
  </si>
  <si>
    <t>对于她们一家人的智商都想呵呵</t>
  </si>
  <si>
    <t>http://weibo.cn/2419645767/CgHKQuOWk</t>
  </si>
  <si>
    <t>Even管</t>
  </si>
  <si>
    <t>#男司机狂打女司机# 这几日男司机女司机天天上头条。一个人该不该被打，讨论得热火朝天。庆安县警方已经把一个叫徐纯合的人直接击毙了谁关心过？或许是枪声不够响，哀嚎不够亮，大家没有听到，依然兴致勃勃地在讨论着女司机男司机。这就是新闻媒体的无良导向。</t>
  </si>
  <si>
    <t>http://weibo.cn/1926571191/CgHKAf7yu</t>
  </si>
  <si>
    <t>邳州公安</t>
  </si>
  <si>
    <t>行车勿斗气！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</si>
  <si>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http://weibo.cn/1879402884/CgHKIwtub</t>
  </si>
  <si>
    <t>蔣小潞是哪位</t>
  </si>
  <si>
    <t>#女司机惨遭男司机暴打# 那个女的可不可以不要这么恶心人啊……都说冲动是魔鬼，人现在变天使了，你还在那装十三……你就是作！同时对这个社会的制度表示无奈……道德在粪堆里，法治在粪堆上，都臭了呗！！</t>
  </si>
  <si>
    <t>http://weibo.cn/1986256743/CgHLWbWX6</t>
  </si>
  <si>
    <t>打酱油的三师弟</t>
  </si>
  <si>
    <t>@974娜仁 //@乌市交警支队城市快速路交警大队: 转发微博</t>
  </si>
  <si>
    <t>http://weibo.cn/1947566634/CgHLOuAQM</t>
  </si>
  <si>
    <t>猴子王陈辉</t>
  </si>
  <si>
    <t>实在是，，，太瓜了这家人。。慈善机构，哈哈哈哈哈哈哈哈哈//@Naomi酱:这一家人在秀下限吗？瓜的姓啥子都不晓得了！</t>
  </si>
  <si>
    <t>http://weibo.cn/1825132602/CgHLKmfJs</t>
  </si>
  <si>
    <t>起不来的妖尼</t>
  </si>
  <si>
    <t>额，一家子什么人.........</t>
  </si>
  <si>
    <t>http://weibo.cn/2262012297/CgHMdyuf0</t>
  </si>
  <si>
    <t>o吸血鬼o</t>
  </si>
  <si>
    <t>真的假的？？这图？</t>
  </si>
  <si>
    <t>http://weibo.cn/1806798481/CgHNd4Fej</t>
  </si>
  <si>
    <t>cochon78</t>
  </si>
  <si>
    <t>很理性的分析</t>
  </si>
  <si>
    <t>http://weibo.cn/2023130893/CgHNf9rrV</t>
  </si>
  <si>
    <t>Nicole免贵姓桂</t>
  </si>
  <si>
    <t>一家门都是奇葩，把全国人民都雷死了。自己出门咋个没被雷劈死，//@小葱葱头: 院方专业性值得称赞！这家人真的越来越不要脸了！全家都是好演员！</t>
  </si>
  <si>
    <t>http://weibo.cn/1874294014/CgHN1gISt</t>
  </si>
  <si>
    <t>Catherine-1991</t>
  </si>
  <si>
    <t>长亭外，古道边，芳草天。。。</t>
  </si>
  <si>
    <t>http://weibo.cn/1734504264/CgHN6yau7</t>
  </si>
  <si>
    <t>Gary男子王尼玛</t>
  </si>
  <si>
    <t>最右→_→//@重口味女青年:[doge] //@阮公子先呵为敬:为什么都到这一步了 大家还在骂她啊？？她不应该被这样骂来骂去好吗？难道就没有一个有血性的汉子，去医院再揍她一次吗？[笑cry][笑cry][笑cry]</t>
  </si>
  <si>
    <t>http://weibo.cn/5383575304/CgHN83J9c</t>
  </si>
  <si>
    <t>http://weibo.cn/2885395354/CgHNvnkHr</t>
  </si>
  <si>
    <t>心语星电台大咏</t>
  </si>
  <si>
    <t>此事件双方都有错，女的要是不去别车，男的也不会动手，总而言之，言而总之，开车的朋友们上路还是规矩点，你这样在路上乱七八糟的变道，惹恼了别人是小，造成交通事故有可能会命丧黄泉啊！今天她应该庆幸只是挨顿打，如果因为她不守交通规则让自己一命呜呼了，可能现在装病的机会都没有</t>
  </si>
  <si>
    <t>http://weibo.cn/2623993935/CgHNQ5W74</t>
  </si>
  <si>
    <t>葉Xxin蠢蠢DE</t>
  </si>
  <si>
    <t>这些个做生意的真是够了。[笑cry][笑cry][笑cry][笑cry]</t>
  </si>
  <si>
    <t>http://weibo.cn/2649750932/CgHO0qH97</t>
  </si>
  <si>
    <t>阿道</t>
  </si>
  <si>
    <t>用最近看Simon教程学到的一句话来说就是： I have no dog in this fight. 自己能做的就是小心开车遇事缩保平#暴打女司机#</t>
  </si>
  <si>
    <t>http://weibo.cn/1642326840/CgHNNq6Yn</t>
  </si>
  <si>
    <t>安菲Amphitrite</t>
  </si>
  <si>
    <t>真能颠倒黑白啊 演技派 简直不要脸 搞慈善 我呵呵</t>
  </si>
  <si>
    <t>http://weibo.cn/1301427312/CgHOYFHaQ</t>
  </si>
  <si>
    <t>司兜兜</t>
  </si>
  <si>
    <t>//@乌市交警支队城市快速路交警大队:转发微博</t>
  </si>
  <si>
    <t>http://weibo.cn/1707442754/CgHP1lw5G</t>
  </si>
  <si>
    <t>林芳英12</t>
  </si>
  <si>
    <t>心肠歹毒！</t>
  </si>
  <si>
    <t>http://weibo.cn/2318596193/CgHPAvtjH</t>
  </si>
  <si>
    <t>素和雨若_</t>
  </si>
  <si>
    <t>一家人都是奇葩。 //@新浪四川:被打女司机亲属“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</si>
  <si>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http://weibo.cn/1369913367/CgHPBplVV</t>
  </si>
  <si>
    <t>贵州卫视浪漫满屋</t>
  </si>
  <si>
    <t>#女司机惨遭男司机暴打# 其实，每个人心里都住着一个恶魔，偶尔会出来撒野。只有爱可以把它囚禁 ，抓紧恋爱吧！没时间争吵啦！</t>
  </si>
  <si>
    <t>http://weibo.cn/3402018064/CgHPGqkyW</t>
  </si>
  <si>
    <t>凤泠_琉克勒西</t>
  </si>
  <si>
    <t>//@素和雨若_: 一家人都是奇葩。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</si>
  <si>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http://weibo.cn/1781454820/CgHQ7BTjn</t>
  </si>
  <si>
    <t>回复@KennethKan:双方都吸取教训吧，各自道歉，和为贵 //@KennethKan:这女的挺该打的，没什么说的。虽然施暴不对，但此女也算是给自己好斗上了一课。 @pjx小老虎我正在看#成都女司机变道遭暴打# 成都打人司机行车记录仪视频曝光 女方曾多次别车@腾讯视频</t>
  </si>
  <si>
    <t>http://weibo.cn/3167979453/CgHPR5Mj9</t>
  </si>
  <si>
    <t>black万里2012</t>
  </si>
  <si>
    <t>http://weibo.cn/2787323254/CgHQ6qoGE</t>
  </si>
  <si>
    <t>徽乐美味</t>
  </si>
  <si>
    <t>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t>
  </si>
  <si>
    <t>http://weibo.cn/1769050785/CgHQw8MFz</t>
  </si>
  <si>
    <t>三岁LL</t>
  </si>
  <si>
    <t>#关于被打女司机# @三岁LL先是你爸说绝不接受道歉，又到你妈说你别车因急做慈善，现在又到亲属说病情恶化。[吃惊][吃惊][挖鼻屎]真的这么爱演呢？再继续嚣张啊，什么不相信全国人民这么看你，你也不看看你都做了什么事，人在做天在看，恶人有恶报懂吗！就算今天你不被打，你这种行为天也看不下去！懂吗，就别演了。转发 1评论</t>
  </si>
  <si>
    <t>http://weibo.cn/3514592573/CgHQgu8DF</t>
  </si>
  <si>
    <t>逆天行道李豪建</t>
  </si>
  <si>
    <t>#成都被打女司机# 为什么卢勤有哥哥呢？计划生育不是这么多年了！难道不是亲生的？难道罚款，好多疑问</t>
  </si>
  <si>
    <t>http://weibo.cn/1731951563/CgHQmmyVI</t>
  </si>
  <si>
    <t>flora和宝罗的larry</t>
  </si>
  <si>
    <t>http://weibo.cn/1883401340/CgHQGcwOU</t>
  </si>
  <si>
    <t>开房记录都给人曝光了，[吃惊][吃惊]人肉搜索得立法了，不能以违法对抗违法；另一方面，个人要加强自己的数据安全，国家要加强个人隐私数据安全的保护立法，企业要对自己收集到的客户个人数据安全负责。 @四川效率源科技【#变道女司机道歉# 被打女司机遭人肉竟是惯犯 卢琴个人简历及身家背景全曝光】5月3日,一段35秒的视频在网上疯传:在成都市娇子立交处,一名男司机将一女司机逼停后当街殴打,35秒内4次踢中女司机脸部,整个过程触目惊心。</t>
  </si>
  <si>
    <t>http://weibo.cn/2114756402/CgHRkDUPq</t>
  </si>
  <si>
    <t>#成都女司机被打#老大深夜分享自己大咖养成记今晚继续放大招，带你突破瓶颈，壮大团队想知道么？来找我#高圆圆怀孕##美辑睡眠面膜代理#</t>
  </si>
  <si>
    <t>http://weibo.cn/3811602312/CgHRk6meM</t>
  </si>
  <si>
    <t>M抓住那个爱点赞的小胖子</t>
  </si>
  <si>
    <t>好醉</t>
  </si>
  <si>
    <t>http://weibo.cn/3281053003/CgHR2CTks</t>
  </si>
  <si>
    <t>东篱鸟人</t>
  </si>
  <si>
    <t>看来还没打好</t>
  </si>
  <si>
    <t>http://weibo.cn/1962736937/CgHRteAkv</t>
  </si>
  <si>
    <t>秀秀韩2012</t>
  </si>
  <si>
    <t>想想，如果这男的如果因为别车撞了路人，或者出了车祸呢，到那时候我们再说男人不对，下手重，是不是太滑稽了，中国文明就一直教育我们，忍无可忍无需再忍</t>
  </si>
  <si>
    <t>http://weibo.cn/3009316151/CgHRM7h36</t>
  </si>
  <si>
    <t>5月7日 00:43</t>
  </si>
  <si>
    <t>抗G力怪兽</t>
  </si>
  <si>
    <t>//@成都同城会: 【成都女司机被暴打 最新进展】①女司机母亲称：女儿别车因急着去做慈善；②被打女司机亲属称：舆论致其病情恶化；③院方称：女司机病情稳定，没发高烧，算低烧都很勉强。有句话叫：说的多，错的多....</t>
  </si>
  <si>
    <t>http://weibo.cn/1747629703/CgHRABVBk</t>
  </si>
  <si>
    <t>段段6402</t>
  </si>
  <si>
    <t>http://weibo.cn/2278987910/CgHRABVj6</t>
  </si>
  <si>
    <t>包姑娘满意</t>
  </si>
  <si>
    <t>#被打女司机#哈哈，速速转发，已经转变开房门，真是色字头上一把刀</t>
  </si>
  <si>
    <t>http://weibo.cn/3397250412/CgHS8iyUL</t>
  </si>
  <si>
    <t>秋雨荡漾括弧笑</t>
  </si>
  <si>
    <t>http://weibo.cn/3935894436/CgHRPFzRC</t>
  </si>
  <si>
    <t>Klaroliner箏</t>
  </si>
  <si>
    <t>#成都被打女司机# 做人呢要实事求是，不能太矫情或哗众取宠，因为事实胜于雄辩。打人肯定不对，不过被打就一定都对吗？呵呵~~~珍重！</t>
  </si>
  <si>
    <t>http://weibo.cn/1777007920/CgHSf6H8C</t>
  </si>
  <si>
    <t>//@尼古拉库图佐夫://@王阿比777:自作孽不可活//@晓晓晓晓戴://@tintalle: 成都打人男司机支付宝账号多少，这女的现在想讹诈，要吃大户，我没有什么，只能经济上帮帮他 //@谁叫我是LBWEN:这个不错//@Marcella骆驼仔:#成都女司机变道遭殴打#还是知乎上有水平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t>
  </si>
  <si>
    <t>http://weibo.cn/3935894436/CgHSYkEmM</t>
  </si>
  <si>
    <t>@牛中东@新张利@玉儿也乖@经典女妖 转发送玫瑰，是送给大家好，还是送给女司机母亲好[挤眼]...</t>
  </si>
  <si>
    <t>http://weibo.cn/1769050785/CgHSVEflh</t>
  </si>
  <si>
    <t>http:/weibo.cn/769050785/ghqw8mfz</t>
  </si>
  <si>
    <t>5月7日 10:56</t>
  </si>
  <si>
    <t>曦_XiQing</t>
  </si>
  <si>
    <t>#男司机狂打女司机#觉得这事很蹊跷…为什么大家就只人肉卢某没有人肉张某呢？看来张某的背景…找托儿这戏码难道又上演了？</t>
  </si>
  <si>
    <t>http://weibo.cn/1793873311/CgHT1zH18</t>
  </si>
  <si>
    <t>miu哈喽</t>
  </si>
  <si>
    <t>#成都被打女司机#打人不对但是被打也活该 视频看的一清二楚现在又装可怜更不值得同情</t>
  </si>
  <si>
    <t>http://weibo.cn/3112877575/CgHTrgyAw</t>
  </si>
  <si>
    <t>沈宗佶</t>
  </si>
  <si>
    <t>虽然男打女极不道德，但看了从前这女子的做法，还有行车视频，觉得应有此报！而这一家人百般狡赖，让人心生厌恶。[挖鼻][挖鼻][挖鼻]莫说慈善是她开脱的借口，即便真有此事，有错和有善心并不能抵消，何况曾经在乐山骂人奔丧，有蛇蝎口的人，心很少善良。</t>
  </si>
  <si>
    <t>http://weibo.cn/2278840037/CgHTl5J7Q</t>
  </si>
  <si>
    <t>乌鲁木齐市公安局</t>
  </si>
  <si>
    <t>[赞]</t>
  </si>
  <si>
    <t>http://weibo.cn/2598170481/CgHTipkA3</t>
  </si>
  <si>
    <t>牛中东</t>
  </si>
  <si>
    <t>我转送给我媳妇@深海的沉石 小姨子@qqchen倩@空旧梦- 随便选一个送我绝无任何意见。博主看着抓阄吧。[哈哈][親親]//@徽乐美味:@牛中东@新张利@玉儿也乖@经典女妖 转发送玫瑰，是送给大家好，还是送给女司机母亲好[挤眼]...</t>
  </si>
  <si>
    <t>http://weibo.cn/2078729917/CgHTy3VhJ</t>
  </si>
  <si>
    <t>女司机的行为虽然可恶，但男人打女人更可恶[鄙视] @天使永远的快乐我正在看#成都女司机变道遭暴打# 成都被打女司机受访：按照我的经验 这样变道没问题@腾讯视频</t>
  </si>
  <si>
    <t>http://weibo.cn/2128247553/CgHTLmZFM</t>
  </si>
  <si>
    <t>生蚝蹄花肘子</t>
  </si>
  <si>
    <t>第一集《女衙内横行益州道，张教头怒打镇川西》，第二集《护妻儿好汉陷囹圄，卧病床毒妇赚同情》，第三集《记录仪原是照妖镜，蛇蝎女败露现真形》.第四集《母大虫变身弱娇娘，潘金莲乔装慈善家》....未完待续，雷同巧合我就…</t>
  </si>
  <si>
    <t>http://weibo.cn/2342770050/CgHTJjtlY</t>
  </si>
  <si>
    <t>别惹中二病</t>
  </si>
  <si>
    <t>给我来一条连续暴击裤子[笑cry]</t>
  </si>
  <si>
    <t>http://weibo.cn/1645934064/CgHU1kEgV</t>
  </si>
  <si>
    <t>经典女妖</t>
  </si>
  <si>
    <t>购买夏凉被赠498元春秋被[笑哈哈][笑哈哈][笑哈哈]芥末好的事情俺跟上 //@徽乐美味:@牛中东@新张利@玉儿也乖@经典女妖 转发送玫瑰，是送给大家好，还是送给女司机母亲好[挤眼]...</t>
  </si>
  <si>
    <t>http://weibo.cn/2603175511/CgHTTkWAF</t>
  </si>
  <si>
    <t>chindogu</t>
  </si>
  <si>
    <t>@成都发布@成都商报@Vista看天下 @ 华西都市报 这就是你们传说中报道的成都女司机的微博（@用户5180061679 ），他上传的第一个视频，开宝马，拍视频都没啥问题，但是在第1s的时候能看出来，她一直在压双黄线开，我举报她这种违章开车行为，请问@平安成都， 管还是不管#女司机惨遭男司机暴打#</t>
  </si>
  <si>
    <t>http://weibo.cn/3197718910/CgHUzjO8y</t>
  </si>
  <si>
    <t>迎欣LIVESIMPLY</t>
  </si>
  <si>
    <t>http://weibo.cn/1904831450/CgHUElnCx</t>
  </si>
  <si>
    <t>没日没夜无限加班狗</t>
  </si>
  <si>
    <t>我滴个妈，笑死我了。。。。这一家人智商情商跌破底线了。。。。@教书的小周</t>
  </si>
  <si>
    <t>http://weibo.cn/3310087687/CgHUjEt7h</t>
  </si>
  <si>
    <t>zhanghong</t>
  </si>
  <si>
    <t>#女司机惨遭男司机暴打#见过不要脸的，没见过这么不要脸的[鄙视][鄙视][鄙视][鄙视]！马路杀手还拿慈善当借口。。。家教太重要了，真是应了有其父母必有其女。。。死不认错死扛吧父母轮番软硬兼施表演吧，演得大家仅有的同情心都没了，真是欠</t>
  </si>
  <si>
    <t>http://weibo.cn/1510563893/CgHUTmpAA</t>
  </si>
  <si>
    <t>回复@今幸胶囊官方:巴扎黑！ //@今幸胶囊官方:回复@我的美你不懂2000:[嘻嘻]大家黑才是真的黑，你黑我也黑~嘿嘿哒 //@我的美你不懂2000:是在是太搞笑了，哈哈哈哈哈哈哈</t>
  </si>
  <si>
    <t>http://weibo.cn/5207713951/CgHV4kPyE</t>
  </si>
  <si>
    <t>谌娅</t>
  </si>
  <si>
    <t>[嘻嘻][嘻嘻]购买夏凉被送春秋被，但不送丈母娘哦～//@牛中东: 我的被被在飞奔的路上，给妈妈和孩子的妈妈一个惊喜，谁@ 我媳妇我和谁急。//@经典女妖: 购买夏凉被赠498元春秋被[笑哈哈][笑哈哈][笑哈哈]芥末好的事情俺跟上 //@徽乐美味:@牛中东@新张利@玉儿也乖@经典女妖 转发送玫瑰，</t>
  </si>
  <si>
    <t>http://weibo.cn/2704205533/CgHV9ljPp</t>
  </si>
  <si>
    <t>Zzy_C5</t>
  </si>
  <si>
    <t>这女的开车太嚣张了…</t>
  </si>
  <si>
    <t>http://weibo.cn/1567325862/CgHVqdiPU</t>
  </si>
  <si>
    <t>蚊蚊同学不是我</t>
  </si>
  <si>
    <t>http://weibo.cn/1837332851/CgHVtrJVi</t>
  </si>
  <si>
    <t>你这不是挑事吗，还嫌事不大是吗？今晚没地方睡觉，就去找你算账。[偷笑]//@谌娅:[嘻嘻][嘻嘻]购买夏凉被送春秋被，但不送丈母娘哦～//@牛中东: 我的被被在飞奔的路上，给妈妈和孩子的妈妈一个惊喜，谁@ 我媳妇我和谁急。//@经典女妖: 购买夏凉被赠</t>
  </si>
  <si>
    <t>http://weibo.cn/2078729917/CgHVEn8E5</t>
  </si>
  <si>
    <t>【被打女司机亲属：舆论反转致其病情恶化 怀疑有网络水军】近日，#女司机惨遭男司机暴打# 的视频在网上引起热议，被打女司机的哥哥对面媒体一本正经地表示，是舆论反转致其妹病情恶化，并认为舆论如此快被反转，应该是有人雇佣水军对其妹进行了攻击。网友：那我该上哪儿领钱？</t>
  </si>
  <si>
    <t>http://weibo.cn/2309699031/CgHVEoQnb</t>
  </si>
  <si>
    <t>#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 via成都商报</t>
  </si>
  <si>
    <t>http://weibo.cn/2885395354/CgHVK0nW1</t>
  </si>
  <si>
    <t>像人一样生活</t>
  </si>
  <si>
    <t>用负面热点做广告，底线低了点！[酷]//@牛中东:我的被被在飞奔的路上，给妈妈和孩子的妈妈一个惊喜，谁@ 我媳妇我和谁急。//@经典女妖: 购买夏凉被赠498元春秋被，芥末好的事情俺跟上 //@徽乐美味:@牛中东@新张利@玉儿也乖@经典女妖 转发送玫瑰，是送给大家好，还是送给女司机母亲好[挤眼]...</t>
  </si>
  <si>
    <t>http://weibo.cn/5250288652/CgHVwpc1H</t>
  </si>
  <si>
    <t>太后凉凉奥特曼</t>
  </si>
  <si>
    <t>院方给予了耳光攻击。神奇的一家人[笑cry]真的不是外星人派来搞乱地球人智商的先遣部队？//@M_a_T_o_I://@ACG境界线: 这一家人[doge]//@As109: 一出好戏</t>
  </si>
  <si>
    <t>http://weibo.cn/5272001994/CgHVMma9g</t>
  </si>
  <si>
    <t>@深海的沉石[哈哈]是你媳妇么 //@牛中东:我的被被在飞奔的路上，给妈妈和孩子的妈妈一个惊喜，谁@ 我媳妇我和谁急。 //@经典女妖: 购买夏凉被赠498元春秋被[笑哈哈][笑哈哈][笑哈哈]芥末好的事情俺跟上</t>
  </si>
  <si>
    <t>http://weibo.cn/2603175511/CgHW47oe0</t>
  </si>
  <si>
    <t>Juliet要疯了</t>
  </si>
  <si>
    <t>都是有背景的男司机请的喷子们！女生挨打了还被人肉！咱们大中国到底是怎么了？#女司机惨遭男司机暴打##男司机狂打女司机#</t>
  </si>
  <si>
    <t>http://weibo.cn/2144554505/CgHVZ5NSj</t>
  </si>
  <si>
    <t>http:/weibo.cn/793873311/ght1zh18</t>
  </si>
  <si>
    <t>5月7日 11:02</t>
  </si>
  <si>
    <t>[doge]我是跟人家未婚的说，你个已婚急啥//@牛中东: 你这不是挑事吗，还嫌事不大是吗？今晚没地方睡觉，就去找你算账。[偷笑]//@谌娅:[嘻嘻][嘻嘻]购买夏凉被送春秋被，但不送丈母娘哦～//@牛中东: 我的被被在飞奔的路上，给妈妈和孩子的妈妈一个惊喜，谁@ 我媳妇我和谁急。//@经典女妖: 购买夏凉被赠</t>
  </si>
  <si>
    <t>http://weibo.cn/2704205533/CgHWdxMWH</t>
  </si>
  <si>
    <t>会空仓的_小散户</t>
  </si>
  <si>
    <t>[衰][衰]真是醉了！！！</t>
  </si>
  <si>
    <t>http://weibo.cn/2273805732/CgHW1pSGN</t>
  </si>
  <si>
    <t>银水瓶</t>
  </si>
  <si>
    <t>#成都被打女司机#开车有风险，会车须谨慎</t>
  </si>
  <si>
    <t>http://weibo.cn/1835907700/CgHW0yjiO</t>
  </si>
  <si>
    <t>#猫扑早安# 忍一时风平浪静，退一步海阔天空。</t>
  </si>
  <si>
    <t>http:/weibo.cn/660452532/gggni0oz</t>
  </si>
  <si>
    <t>5月7日 08:00</t>
  </si>
  <si>
    <t>长笙踏歌</t>
  </si>
  <si>
    <t>http://weibo.cn/5580944148/CgHWBcm5W</t>
  </si>
  <si>
    <t>我只想说，为啥卖那么贵…[笑cry][笑cry][笑cry]</t>
  </si>
  <si>
    <t>http://weibo.cn/1837332851/CgHWnB3Dm</t>
  </si>
  <si>
    <t>春秋岛</t>
  </si>
  <si>
    <t>在公共讨论中，几乎人人都会试图证明自己是“正当”的：用“做慈善”为自己别车辩护，就连女司机母亲，也用“赶着做慈善”为女儿别车辩护。人肉搜索出80多次开房记录和违章记录，仅为继续证明她是一个坏人；在短短几天历经数次反转后，还在持续发酵，引得无数人为此耗尽口水和脑细胞。</t>
  </si>
  <si>
    <t>http://weibo.cn/2874500320/CgHWj7E6S</t>
  </si>
  <si>
    <t>m褪尽</t>
  </si>
  <si>
    <t>http://weibo.cn/1609690875/CgHWosk6I</t>
  </si>
  <si>
    <t>我霉萌萌哒</t>
  </si>
  <si>
    <t>先揍一顿再说//@阮公子先呵为敬:为什么都到这一步了 大家还在骂她啊？？她不应该被这样骂来骂去好吗？难道就没有一个有血性的汉子，去医院再揍她一次吗？[笑cry][笑cry][笑cry]//@屌丝烘焙败家会所: 转发微博</t>
  </si>
  <si>
    <t>http://weibo.cn/2556974464/CgHXcpREj</t>
  </si>
  <si>
    <t>楚肥羊爱毛球</t>
  </si>
  <si>
    <t>看完想日狗[doge][doge][doge]</t>
  </si>
  <si>
    <t>http://weibo.cn/1699640500/CgHXhatnV</t>
  </si>
  <si>
    <t>阿沁大肚腩</t>
  </si>
  <si>
    <t>http://weibo.cn/1774863070/CgHXy0FJL</t>
  </si>
  <si>
    <t>chelsea020</t>
  </si>
  <si>
    <t>一家子轮番出来秀下限，无赖遇上暴民活该，得亏有暴民收拾，可怜之人必有可恨之处。</t>
  </si>
  <si>
    <t>http://weibo.cn/2462866772/CgHXLyLNH</t>
  </si>
  <si>
    <t>活力阿杨</t>
  </si>
  <si>
    <t>http://weibo.cn/1856038041/CgHYkrbbu</t>
  </si>
  <si>
    <t>土地猪</t>
  </si>
  <si>
    <t>XX慈善机构说：我真是日了狗了！关我毛事！</t>
  </si>
  <si>
    <t>http://weibo.cn/1930954477/CgHYo0Uev</t>
  </si>
  <si>
    <t>苏格兰的眼</t>
  </si>
  <si>
    <t>#成都女司机被打##成都被打女司机# 发了37度的高烧，真是吓死我了[doge][doge][doge][doge] 一家子的奇葩，壮士下手太轻了，真想上去补两巴掌 ！[打脸][打脸][打脸][打脸][打脸] （我开车很多年，这样变道是没有问题的）意思就是：我做了这么多年SB都没人管 ！你凭什么打我 ？？？</t>
  </si>
  <si>
    <t>http://weibo.cn/2819466477/CgHYIEJ0i</t>
  </si>
  <si>
    <t>头条新闻</t>
  </si>
  <si>
    <t>#热点#【被打女司机亲属：因舆论反转致其病情恶化】“这几天我妹妹高烧不退、吃不下饭，还有呕吐症状。”，成都被打女司机哥哥表示，舆论反转致其妹病情恶化，情绪激动。女司机父亲则表示，打人者现在也没有来医院看我们，没有拿一分赔偿，为什么舆论的指责都偏向我女儿？</t>
  </si>
  <si>
    <t>http:/weibo.cn/618051664/gdpykguw</t>
  </si>
  <si>
    <t>【用法律天平称量这一事件的罪与法】在依法治国的今天，讨论这一事件最客观理性的办法，是回归到法律轨道上来。不管是打人男司机还是涉嫌违法变道的女司机，抑或是扒人隐私的网友，都有相关法条对他们的行为作出客观评价，他们也将为自己的行为付出对等代价。</t>
  </si>
  <si>
    <t>http://weibo.cn/1700648435/CgHZ1A8sH</t>
  </si>
  <si>
    <t>石平人</t>
  </si>
  <si>
    <t>狗血剧情！ //@我是你神哥-:转发微博</t>
  </si>
  <si>
    <t>http://weibo.cn/1721708310/CgHZ4cZKA</t>
  </si>
  <si>
    <t>新氧美容App</t>
  </si>
  <si>
    <t>#成都女司机被打# 女司机整容照被扒出来……网友们你们真的够了……</t>
  </si>
  <si>
    <t>http://weibo.cn/3609583895/CgHYXrQaP</t>
  </si>
  <si>
    <t>李先生_活着便精彩</t>
  </si>
  <si>
    <t>院方好实诚[笑cry][笑cry]</t>
  </si>
  <si>
    <t>http://weibo.cn/2790405397/CgHYWvPYv</t>
  </si>
  <si>
    <t>蔡先森W為自己代言M</t>
  </si>
  <si>
    <t>把成都人的脸都丢完了！</t>
  </si>
  <si>
    <t>http://weibo.cn/3298844524/CgHZnaiIo</t>
  </si>
  <si>
    <t>毕小林Owen</t>
  </si>
  <si>
    <t>http://weibo.cn/1794103830/CgHZpf4RM</t>
  </si>
  <si>
    <t>白龙爷卍</t>
  </si>
  <si>
    <t>继续下去......这被打女司机会不会精神失常？如果精神失常了这责任算谁头上？</t>
  </si>
  <si>
    <t>http://weibo.cn/1899373067/CgI014QqY</t>
  </si>
  <si>
    <t>-谢Xx---</t>
  </si>
  <si>
    <t>真是爽～ //@十字路口吹变蛋的老大:这个66666</t>
  </si>
  <si>
    <t>http://weibo.cn/3165825735/CgI0e5qIl</t>
  </si>
  <si>
    <t>本文不是没有声张正义，无奈缺少发现正义的眼睛... //@像人一样生活:用负面热点做广告，底线低了点！[酷] //@牛中东:我的被被在飞奔的路上，给妈妈和孩子的妈妈一个惊喜，谁@ 我媳妇我和谁急。 //@经典女妖: 购买夏凉被赠498元春秋被，芥末好的事情俺跟上</t>
  </si>
  <si>
    <t>http://weibo.cn/1769050785/CgI0sfdwe</t>
  </si>
  <si>
    <t>希望你能提高销量//@徽乐美味:本文不是没有声张正义，无奈缺少发现正义的眼睛... //@像人一样生活:用负面热点做广告，底线低了点！[酷] //@牛中东:我的被被在飞奔的路上，给妈妈和孩子的妈妈一个惊喜，谁@ 我媳妇我和谁急。 //@经典女妖: 购买夏凉被赠498元春秋被，芥末好的事情俺跟上</t>
  </si>
  <si>
    <t>http://weibo.cn/5250288652/CgI0MkoqJ</t>
  </si>
  <si>
    <t>鸡屎请自动进淋逼靴靴</t>
  </si>
  <si>
    <t>http://weibo.cn/3509950524/CgI1f0Vhj</t>
  </si>
  <si>
    <t>Gta6666 @made_in_mama#暴打女司机# 网友是万能的[呵呵]转发 1评论</t>
  </si>
  <si>
    <t>http://weibo.cn/3165825735/CgI1ifXdX</t>
  </si>
  <si>
    <t>瘦囔囔</t>
  </si>
  <si>
    <t>这[doge]</t>
  </si>
  <si>
    <t>http://weibo.cn/1576311283/CgI1cC4v7</t>
  </si>
  <si>
    <t>天然呆prince爱呆萌</t>
  </si>
  <si>
    <t>@新浪四川: 【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</si>
  <si>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http://weibo.cn/1787213457/CgI1r7zcH</t>
  </si>
  <si>
    <t>MaggieLew-刘颜</t>
  </si>
  <si>
    <t>也是醉了 @新氧美容App#成都女司机被打# 女司机整容照被扒出来……网友们你们真的够了……转发 3评论 10 7</t>
  </si>
  <si>
    <t>http://weibo.cn/1975222793/CgI1k0Dns</t>
  </si>
  <si>
    <t>爱吃玉米的稻草人</t>
  </si>
  <si>
    <t>要不要这样[哈哈]</t>
  </si>
  <si>
    <t>http://weibo.cn/3166775827/CgI1Xh4ZB</t>
  </si>
  <si>
    <t>http:/weibo.cn/442126587/ghcelj1p</t>
  </si>
  <si>
    <t>5月7日 09:18</t>
  </si>
  <si>
    <t>金角X银角</t>
  </si>
  <si>
    <t>转</t>
  </si>
  <si>
    <t>http://weibo.cn/2658728053/CgI1MFSta</t>
  </si>
  <si>
    <t>招财打滚去哎哟V</t>
  </si>
  <si>
    <t>医院打脸打得好及时[doge]</t>
  </si>
  <si>
    <t>http://weibo.cn/1406160805/CgI1LulZz</t>
  </si>
  <si>
    <t>与君醉唱三千场</t>
  </si>
  <si>
    <t>#成都被打女司机# 原来这女的老汉这么牛批？真的假的啊？谁来辨别下</t>
  </si>
  <si>
    <t>http://weibo.cn/1995396350/CgI1E8LzM</t>
  </si>
  <si>
    <t>巫二爷</t>
  </si>
  <si>
    <t>#女司机变道遭殴打# 你个变道婊！</t>
  </si>
  <si>
    <t>http://weibo.cn/1796038673/CgI1KB4YZ</t>
  </si>
  <si>
    <t>琦_小_Q</t>
  </si>
  <si>
    <t>医院良心！</t>
  </si>
  <si>
    <t>http://weibo.cn/1939355097/CgI200uD4</t>
  </si>
  <si>
    <t>修圖師-森</t>
  </si>
  <si>
    <t>这一家子是要把戏演够么，医院都看不下去了……[挖鼻]#成都被打女司机#</t>
  </si>
  <si>
    <t>http://weibo.cn/3430787774/CgI20i6JC</t>
  </si>
  <si>
    <t>Rosa潘</t>
  </si>
  <si>
    <t>这样的人啊，打她是好事，不打她早晚有一天被撞死。她爹娘估计脑子也有毛病，还水军，水你个毛线。最好吊销一家子的驾照，永远别上公路了</t>
  </si>
  <si>
    <t>http://weibo.cn/2836386931/CgI27FwFk</t>
  </si>
  <si>
    <t>莓友卩oison痞孑丶田</t>
  </si>
  <si>
    <t>http://weibo.cn/2103476805/CgI2lwEC3</t>
  </si>
  <si>
    <t>http:/weibo.cn/796038673/gi1kb4yz</t>
  </si>
  <si>
    <t>5月7日 11:24</t>
  </si>
  <si>
    <t>foxVampire</t>
  </si>
  <si>
    <t>被医院脸打的啪啪啪的</t>
  </si>
  <si>
    <t>http://weibo.cn/1144013217/CgI2BuyDL</t>
  </si>
  <si>
    <t>你还能关注点其他的吗？//@像人一样生活: 希望你能提高销量//@徽乐美味:本文不是没有声张正义，无奈缺少发现正义的眼睛... //@像人一样生活:用负面热点做广告，底线低了点！[酷] //@牛中东:谁@ 我媳妇我和谁急。 //@经典女妖: 购买夏凉被赠498元春秋被，芥末好的事情俺跟上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t>
  </si>
  <si>
    <t>http://weibo.cn/1769050785/CgI2xmfEm</t>
  </si>
  <si>
    <t>南阳交警</t>
  </si>
  <si>
    <t>//@钢铁悍马w: 打人不对，但视别人生命为儿戏的人必须严惩！否则就是鼓励“冒险”。</t>
  </si>
  <si>
    <t>http://weibo.cn/1965630820/CgI3aExm2</t>
  </si>
  <si>
    <t>【成都女司机被暴打 最新进展】①女司机母亲称：女儿别车因急着去做慈善；②被打女司机亲属称：舆论致其病情恶化；③院方称：女司机病情稳定，没发高烧，算低烧都很勉强。有句话叫：说的多，错的多.... 持续关注！</t>
  </si>
  <si>
    <t>http://weibo.cn/2885395354/CgI2WuNtE</t>
  </si>
  <si>
    <t>http:/weibo.cn/885395354/ghnvnkhr</t>
  </si>
  <si>
    <t>5月7日 10:49</t>
  </si>
  <si>
    <t>vic任佳</t>
  </si>
  <si>
    <t>#女司机惨遭男司机暴打#被打女司机说不知道自己为什么被打，她爹说之前的n次违章是他造成的，她妈说她女儿那天是赶着做慈善才别了车，她哥说因为舆论水军她妹妹病情恶化食不下咽。。。。哈哈哈哈哈我要被这家子笑死了[笑cry][笑cry][笑cry][笑cry][笑cry][笑cry]自己作的死，打死也要把它作完。。。。</t>
  </si>
  <si>
    <t>http://weibo.cn/1910397285/CgI3AEycO</t>
  </si>
  <si>
    <t>星粑贩Quentin</t>
  </si>
  <si>
    <t>#男司机暴打女司机# 看了那个男司机暴打女司机的视频，网上还加了各种KO特效也看过这个的很多不良记录，很多人都说她作，但，单看这个视频，无论你有千种理由，下手有点太严重了，很多朋友都保存那个暴打动图，我却觉得，事情可以说，不行就让警察来出面，这样子的暴打行为，不可取…</t>
  </si>
  <si>
    <t>http://weibo.cn/3188735632/CgI3fp8xU</t>
  </si>
  <si>
    <t>劉驄_Gooner</t>
  </si>
  <si>
    <t>院方这补刀[笑cry]@白色平台@邓jun宁</t>
  </si>
  <si>
    <t>http://weibo.cn/2638097647/CgI3F6TxD</t>
  </si>
  <si>
    <t>就是爱次甜食就是任性</t>
  </si>
  <si>
    <t>[doge]没看懂</t>
  </si>
  <si>
    <t>http://weibo.cn/2557699137/CgI43mamd</t>
  </si>
  <si>
    <t>三脚猫44</t>
  </si>
  <si>
    <t>病情恶化，搞慈善？一家子花样作大死</t>
  </si>
  <si>
    <t>http://weibo.cn/1647522975/CgI4ljmUE</t>
  </si>
  <si>
    <t>小姑娘--梅梅</t>
  </si>
  <si>
    <t>哎呦妈呀！拍拍打脸的节奏啊！你怎么看@叫我女王格格巫</t>
  </si>
  <si>
    <t>http://weibo.cn/2007708865/CgI43C3IA</t>
  </si>
  <si>
    <t>从今天开始慢慢去分享时政，我们的生活，有人说这些跟我有关系吗？我倒想问问你们是中国人吗？你们的心里每天就是每天的简单生活，那样活着太没劲了#奔跑吧兄弟##被打女司机##奔跑吧兄弟伊利安慕希#奔跑吧兄弟#今晚21:10，相亲相爱的7只“伐木类”成员将倾情演绎一场烧脑剧情。队长邓超将以“神秘人”的身份再战江湖，二度扮演邓姆斯邦德。令他意想不到的是，这一切似乎尽在其他6位奔跑团成员的掌控之中话题详情+关注</t>
  </si>
  <si>
    <t>http://weibo.cn/5492063198/CgI4GzU2m</t>
  </si>
  <si>
    <t>崔宝拉</t>
  </si>
  <si>
    <t>打人固然不对；但这种奇葩女，不用想就知道家庭教育一定很奇葩。</t>
  </si>
  <si>
    <t>http://weibo.cn/1509805791/CgI4Imok5</t>
  </si>
  <si>
    <t>ESTEdiSon</t>
  </si>
  <si>
    <t>http://weibo.cn/5189368464/CgI57bU4x</t>
  </si>
  <si>
    <t>Who0118</t>
  </si>
  <si>
    <t>啧今天看了动图，真表脸类，这么明显的实线变道过来去压别人车，你赶着去投胎啊[鄙視]</t>
  </si>
  <si>
    <t>http://weibo.cn/2883630484/CgI5rjLzm</t>
  </si>
  <si>
    <t>Hanbinbin-</t>
  </si>
  <si>
    <t>幼儿园之后又有人送我气球啦哈哈哈哈 但是驾校的王师傅凶巴巴的 详情请看#女司机惨遭男司机暴打#</t>
  </si>
  <si>
    <t>http://weibo.cn/1646125707/CgI5FdADk</t>
  </si>
  <si>
    <t>好吧，谨遵胡门纪律，@像人一样生活 师姐永远是对的。.//@牛中东: 都给我闭嘴，到此为止。////@像人一样生活: 希望你能提高销量//@徽乐美味:无奈缺少发现正义的眼睛... //@像人一样生活:用负面热点做广告，底线低了点！[酷] //@牛中东:谁@ 我媳妇我和谁急。 //@经典女妖: 购买夏凉被赠498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t>
  </si>
  <si>
    <t>http://weibo.cn/1769050785/CgI5Wlm0c</t>
  </si>
  <si>
    <t>迪子的墨鱼</t>
  </si>
  <si>
    <t>@summer可爱多 第一集《女衙内横行益州道，张教头怒打镇川西》，第二集《护妻儿好汉陷囹圄，卧病床毒妇赚同情》，第三集《记录仪原是照妖镜，蛇蝎女败露现真形》.第四集《母大虫变身弱娇娘，潘金莲乔装慈善家》....</t>
  </si>
  <si>
    <t>http://weibo.cn/1566184473/CgI5Gotej</t>
  </si>
  <si>
    <t>张清不会让自己感到心累</t>
  </si>
  <si>
    <t>哈哈哈哈。</t>
  </si>
  <si>
    <t>http://weibo.cn/2512330350/CgI66ErT3</t>
  </si>
  <si>
    <t>曲炯</t>
  </si>
  <si>
    <t>唉，照这样下去，下一顿毒打指日可待，好可怜啊。</t>
  </si>
  <si>
    <t>http://weibo.cn/1691250947/CgI6c1LAE</t>
  </si>
  <si>
    <t>唐惟一</t>
  </si>
  <si>
    <t>哎…</t>
  </si>
  <si>
    <t>http://weibo.cn/1149062600/CgI6Ga4uf</t>
  </si>
  <si>
    <t>荷豆包</t>
  </si>
  <si>
    <t>真的//@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t>
  </si>
  <si>
    <t>http://weibo.cn/1961765834/CgI7bcndK</t>
  </si>
  <si>
    <t>小米4i国际Android</t>
  </si>
  <si>
    <t>呓语风翎</t>
  </si>
  <si>
    <t>我只想说打的好[赞]</t>
  </si>
  <si>
    <t>http://weibo.cn/2015217687/CgI7DcWAI</t>
  </si>
  <si>
    <t>萌哥大宝</t>
  </si>
  <si>
    <t>http://weibo.cn/1978769514/CgI7zpSHe</t>
  </si>
  <si>
    <t>追尾先生_William</t>
  </si>
  <si>
    <t>#暴打女司机# 如果指责不文明行为是一种病，那作出不文明行为的人得的又是什么病，对不文明行为视而不见的人又是一种什么病？看着这些病不断蔓延而不去治理的人又是什么病？</t>
  </si>
  <si>
    <t>http://weibo.cn/1888386651/CgI7PFwlz</t>
  </si>
  <si>
    <t>木子日生的爱巢</t>
  </si>
  <si>
    <t>我想大部分挖女司机黑料的人，都缺失了对尊重和人性的基本理解吧！我对事件本身亦不感兴趣，我觉得愤怒的是，一部分人里不遗余力的给男方打人开脱，这是怎样扭曲的价值观！！！</t>
  </si>
  <si>
    <t>http://weibo.cn/2153618014/CgI7YvYIe</t>
  </si>
  <si>
    <t>http:/weibo.cn/700648435/gtkdih8v</t>
  </si>
  <si>
    <t>5月5日 23:03</t>
  </si>
  <si>
    <t>NNTV新闻夜班</t>
  </si>
  <si>
    <t>http://weibo.cn/2271741925/CgI7GvBTD</t>
  </si>
  <si>
    <t>周明先生的微博</t>
  </si>
  <si>
    <t>//@成都同城会:【成都女司机被暴打 最新进展】①女司机母亲称：女儿别车因急着去做慈善；②被打女司机亲属称：舆论致其病情恶化；③院方称：女司机病情稳定，没发高烧，算低烧都很勉强。有句话叫：说的多，错的多....</t>
  </si>
  <si>
    <t>http://weibo.cn/3299508071/CgI8dyorJ</t>
  </si>
  <si>
    <t>费贱贱</t>
  </si>
  <si>
    <t>http://weibo.cn/1009328357/CgI9giC8d</t>
  </si>
  <si>
    <t>滚两滚出租车公司替班司机</t>
  </si>
  <si>
    <t>医院真摇滚</t>
  </si>
  <si>
    <t>http://weibo.cn/1974999733/CgI8Xompq</t>
  </si>
  <si>
    <t>贤良ii</t>
  </si>
  <si>
    <t>当时在气头上不那样说能咋说？ 不能代表他有背景吧？我没钱没背景换做是我也会这样说好伐 事情都已经发生 着急去搞慈善？搞慈善的人会是这种？说谎也说的有水平一点 虽然我是女的但我还是要说 你这种找死型的打这样已经是轻的了 被打女司机他父亲他母亲他哥哥还能不能有句实话了一家人都让人作呕。</t>
  </si>
  <si>
    <t>http://weibo.cn/2657912013/CgI9Egi4O</t>
  </si>
  <si>
    <t>vcd711</t>
  </si>
  <si>
    <t>只能呵呵呵呵了 //@幺幺0325:这家人要被自己作死</t>
  </si>
  <si>
    <t>http://weibo.cn/1686708004/CgIa04nke</t>
  </si>
  <si>
    <t>青华交管巡防大队</t>
  </si>
  <si>
    <t>//@南阳交警://@钢铁悍马w: 打人不对，但视别人生命为儿戏的人必须严惩！否则就是鼓励“冒险”。</t>
  </si>
  <si>
    <t>http://weibo.cn/2733449763/CgI9T0CN8</t>
  </si>
  <si>
    <t>宋欣瑜jerry</t>
  </si>
  <si>
    <t>大家还能不能积点口德了！社会主义核心价值观都学哪儿去了？舆论都致其病情恶化了还在喷她！她才28啊！她还是个孩子啊！都别再制造舆论了！请直接去打她好吗？</t>
  </si>
  <si>
    <t>http://weibo.cn/2975450843/CgIa58Odt</t>
  </si>
  <si>
    <t>伊所在Annemit</t>
  </si>
  <si>
    <t>开房又不犯法，为什么人家不能有私生活</t>
  </si>
  <si>
    <t>http://weibo.cn/2923691504/CgI9LB4uZ</t>
  </si>
  <si>
    <t>5月6日 17:11</t>
  </si>
  <si>
    <t>Robert_Ren</t>
  </si>
  <si>
    <t>#女司机惨遭男司机暴打#对于这个事件，办公室的司机们展开了激烈的讨论，结果一致认为，女司机该打，欠打，不打不长记性。[怒骂]不过，打的有点狠……[囧]</t>
  </si>
  <si>
    <t>http://weibo.cn/2078324773/CgI9SqCkl</t>
  </si>
  <si>
    <t>Min敏带你遇见美丽</t>
  </si>
  <si>
    <t>#成都女司机变道遭殴打#女的是该打，不过下手重了点吧[鲜花][鲜花][鲜花]</t>
  </si>
  <si>
    <t>http://weibo.cn/1795503867/CgIaku3PB</t>
  </si>
  <si>
    <t>路边捡的 iPhone 6</t>
  </si>
  <si>
    <t>97971游戏平台</t>
  </si>
  <si>
    <t>#女司机惨遭男司机暴打# 【女司机变道遭暴打 来看看日本人怎么开车】|近日，成都一起因为开车变道引发的纠纷引起全民热点关注。女司机变道遭暴打事件愈演愈烈，舆论也是两面倒，争论不休。道路上车多了，该怎么变更车道才能做到安全、有礼，我们来看看邻国日本。详情”</t>
  </si>
  <si>
    <t>http://weibo.cn/2211638091/CgIasaArj</t>
  </si>
  <si>
    <t>重庆大学民主湖论坛</t>
  </si>
  <si>
    <t>#成都被打女司机#不管真相如何，双方的对错如何，该事件俨然已变成一场网络上的狂欢现象。万能的淘宝和网友将这种狂欢表现得淋漓尽致。主页君劝鱼儿们一是少开斗气车，二是记得装行车记录仪。</t>
  </si>
  <si>
    <t>http://weibo.cn/1709728983/CgIaoClRk</t>
  </si>
  <si>
    <t>温小暖zZ</t>
  </si>
  <si>
    <t>要不要这么作啊？还要继续作么？真的是，其实换我也好想打人。虽然打人真的不对，但是想想这女的行为也难以不让人愤怒！换要是心脏不好的开车新手因你这霸道行径出了事故再去算？双方都有错，所以都应依法处理。</t>
  </si>
  <si>
    <t>http://weibo.cn/1772961377/CgIaKvTQP</t>
  </si>
  <si>
    <t>Oker308</t>
  </si>
  <si>
    <t>http://weibo.cn/2935434911/CgIaNbI88</t>
  </si>
  <si>
    <t>Luky很happy</t>
  </si>
  <si>
    <t>#男司机狂打女司机# 在中国，每天有无数女人遭遇丈夫家暴…在外面，也有许多女人遭遇暴力事件，这个男权思想根深蒂固的国家，女人要怎样保护人身安全？这些事情没有人思考。。是女人就支持被打的女司机！让我们对暴力说不！！</t>
  </si>
  <si>
    <t>http://weibo.cn/2410862935/CgIaDprsu</t>
  </si>
  <si>
    <t>边懵long</t>
  </si>
  <si>
    <t>[good]//@春风十里浪不如你:只想问问那些现在还为女司机说话的人一个问题：电动车招谁惹谁了差点被女司机别过来的车撞死？大家并不是支持男司机打人，而是痛恨女司机的无德。双方都能得到应有惩治，对社会是双赢。问题是现在这女的一家还在撒谎，还在装无辜，试图推卸全部责任。</t>
  </si>
  <si>
    <t>http://weibo.cn/1977468272/CgIb1DFcM</t>
  </si>
  <si>
    <t>天生会转 OPPO N3</t>
  </si>
  <si>
    <t>地主不是我</t>
  </si>
  <si>
    <t>//@生蚝蹄花肘子: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</si>
  <si>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http://weibo.cn/1839344664/CgIb3pqhi</t>
  </si>
  <si>
    <t>友病_</t>
  </si>
  <si>
    <t>[怒]打脸煞笔，打死算了还留着干嘛，满嘴跑火车，开房做慈善呢吗，极品一家人</t>
  </si>
  <si>
    <t>http://weibo.cn/1139145245/CgIbpzuNe</t>
  </si>
  <si>
    <t>钟弈城很爱笑</t>
  </si>
  <si>
    <t>#成都女司机变道遭殴打#这种社会渣渣，打死了都不为过男司机打的好，算是当了一回她的父母，教育教育，这种婊子就该打。</t>
  </si>
  <si>
    <t>http://weibo.cn/1924369657/CgIc0vRR2</t>
  </si>
  <si>
    <t>http://weibo.cn/1149062600/CgIbVtx7K</t>
  </si>
  <si>
    <t>5月7日 06:54</t>
  </si>
  <si>
    <t>_小榴莲__</t>
  </si>
  <si>
    <t>回复@长满络腮胡的萝莉脸-1216:哈哈哈哈哈哈哈哈 //@长满络腮胡的萝莉脸-1216:哈哈哈哈哈哈哈哈哈哈哈，这家人真是得罪了全世界啊，本想演一出苦情戏，结果记者，医院都不配合，啪啪打脸</t>
  </si>
  <si>
    <t>http://weibo.cn/2266267961/CgIcAhnii</t>
  </si>
  <si>
    <t>里奥里奥丿</t>
  </si>
  <si>
    <t>真咧是个瓜婆娘，打你就对了咧，开始有同情你，后来就觉得你这种哈批婆娘该遭打，你日你妈不是故意的别车都闯你妈个鬼了，这会你妈那个婆娘又说你急到搞慈善，哪个瓜娃子会相信，急到去80几次开房的地方些拯救世界哇，搞慈善搞窜窜差不多，这妈这一说只会让别个觉得你更鸡巴恶心，大家都是人，少装神。</t>
  </si>
  <si>
    <t>http://weibo.cn/2036023224/CgId22dAp</t>
  </si>
  <si>
    <t>无锡瑞丽整形美容医院</t>
  </si>
  <si>
    <t>#成都女司机被打#这几天吵得火热的成都女司机被打事件，小编终于坐不住了，告诉你们[挖鼻屎]女司机只要够美[挖鼻屎]美到不可方物[挖鼻屎]谁舍得打你[挖鼻屎]，来无锡瑞丽吧[亲亲]谁打你我打谁.......当然，广大女司机还是长点心吧</t>
  </si>
  <si>
    <t>http://weibo.cn/2215748194/CgId7n4qw</t>
  </si>
  <si>
    <t>v5花花</t>
  </si>
  <si>
    <t>http://weibo.cn/2543804471/CgIdH7O0r</t>
  </si>
  <si>
    <t>壮士你的羊水破了</t>
  </si>
  <si>
    <t>我已经受够了#女司机惨遭男司机暴打##女司机变道遭殴打#这些新闻推送，有完没完了？这女的也是事儿逼，折腾好几天了想给自己洗白，又是说自己做慈善什么的，感觉好笑。女司机惨遭男司机暴打5月3日下午，成都市娇子立交处，一男司机将一女司机逼停后当街殴打。行车记录仪视频显示，打人前，男女司机的轿车曾因变道引发矛盾，多次互别。@平安锦江 通报：大众车驾驶员张某（男，33岁）因行车纠纷对现代车驾驶员卢某（女，28岁）殴打，性质恶劣，因涉嫌寻衅滋事已被刑拘。11日女司机发布致歉信。话题详情+关注</t>
  </si>
  <si>
    <t>http://weibo.cn/5084051379/CgIdzqqLR</t>
  </si>
  <si>
    <t>午夜-老爹</t>
  </si>
  <si>
    <t>我也好想做慈善[可爱][可爱]，让我送你去地狱吧，免得祸害人间！！</t>
  </si>
  <si>
    <t>http://weibo.cn/1887357087/CgIdEanne</t>
  </si>
  <si>
    <t>沉睡的Joker</t>
  </si>
  <si>
    <t>啊哈哈哈哈哈哈 //@闫紫境GwAwa:笑死我了 哈哈哈哈哈哈 @高先生Allen#成都女司机变道遭殴打# GTA 5 重演@闫紫境GwAwa 请看图转发 113评论 16 35</t>
  </si>
  <si>
    <t>http://weibo.cn/1947263707/CgIdVBCAt</t>
  </si>
  <si>
    <t>sheep-heart咩咩</t>
  </si>
  <si>
    <t>#成都女司机被打#也是醉了 说话不打草稿 医院补的一手好刀 @成都商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</si>
  <si>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http://weibo.cn/3817244219/CgIdZ7lTS</t>
  </si>
  <si>
    <t>乔阿乔阿乔阿乔_</t>
  </si>
  <si>
    <t>这家人简直脸皮厚的比城墙还厚哈哈哈本来想说被打了总归也倒霉现在看来真的就是命，一家子刁民//@chelsea020:一家子轮番出来秀下限，无赖遇上暴民活该，得亏有暴民收拾，可怜之人必有可恨之处。</t>
  </si>
  <si>
    <t>http://weibo.cn/1736223773/CgIdQA3Qz</t>
  </si>
  <si>
    <t>Jane-ToBeLove</t>
  </si>
  <si>
    <t>医院瞎说什么实话？你让人家这戏还怎么往下演？</t>
  </si>
  <si>
    <t>http://weibo.cn/2617060032/CgIe81450</t>
  </si>
  <si>
    <t>洛美花园的老板娘</t>
  </si>
  <si>
    <t>为啥几乎所有人都觉得男司机打人是对的呢？！本身那女的别车肯定是她没对，但后来演变成打人了，肯定就是男的不对撒，再咋个也不能动手打人撒，还打得跟黑社会超哥斗殴一样狠～后来还在网上到处说这个女的私生活，这种转移公众视线法，让我想起了皮诺曹里面那个女记者妈妈～这两个人我觉得都是蛇精病</t>
  </si>
  <si>
    <t>http://weibo.cn/2703209192/CgIdLyuQ8</t>
  </si>
  <si>
    <t>凤翔县公安局</t>
  </si>
  <si>
    <t>http://weibo.cn/2020549645/CgIeanAUn</t>
  </si>
  <si>
    <t>5月7日 09:25</t>
  </si>
  <si>
    <t>郑钱钱vvv</t>
  </si>
  <si>
    <t>哈哈哈哈哈哈哈 评论太精彩了[doge][喵喵]</t>
  </si>
  <si>
    <t>http://weibo.cn/2674323751/CgIeqBjbi</t>
  </si>
  <si>
    <t>2B型铅笔</t>
  </si>
  <si>
    <t>#成都暴打女司机#  如果我也遇到这样的女司，并且我的车有行车记录仪的话。 我可以在不耽误工的情况下，把记录仪视频传给交警么？ 如果交警知道了会重罚她么？  如果回答是否定的，那我该怎么办？我凭什么认为男司机做错了？  -分割-  下次别人遇到这事怎么办？交通管理者说：要忍耐。 我说：呵呵吧。</t>
  </si>
  <si>
    <t>http://weibo.cn/2881317924/CgIeGwZu5</t>
  </si>
  <si>
    <t>微话题-成都暴打...</t>
  </si>
  <si>
    <t>Bitleexx</t>
  </si>
  <si>
    <t>[赞]//@生蚝蹄花肘子: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</si>
  <si>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http://weibo.cn/2792318693/CgIfheQDw</t>
  </si>
  <si>
    <t>#男司机狂打女司机#【被打女司机亲属称舆论致其病情恶化】“这几天妹妹高烧不退、还有呕吐症状”，被打女司机哥哥称舆论反转致其妹情绪激动。其父称打人者没出一分赔偿，为什么舆论指责偏向女儿？其母称女儿别</t>
  </si>
  <si>
    <t>摩人</t>
  </si>
  <si>
    <t>回复@淹没爱:舆论再偏向男方也不会改变男方以暴制暴不冷静的犯罪行为的性质。我是觉得女方的行为在一定程度上符合追逐竞驾、危险驾驶并放任危险结果发生的危险驾驶罪的要求，只罚三分有点儿轻了！//@淹没爱:只盼望早点把男人判了吧，要是因为舆论导致男人无罪，那才是最大的灾难</t>
  </si>
  <si>
    <t>http://weibo.cn/1759311397/CgIgmiN8Z</t>
  </si>
  <si>
    <t>iTrip爱去</t>
  </si>
  <si>
    <t>#成都被打女司机#风波还没过去，爱去君提醒所有小伙伴，珍爱生命，远离违规变道[拜拜]要玩速度与激情，去德国[最右]高速路不限速，是德国引以为豪的汽车文化，从法兰克福出发，沿着阿尔卑斯山狂飙，穿越瑞士和奥地利，最后回到慕尼黑来杯啤酒[馋嘴]建议时速130km/h[偷笑]</t>
  </si>
  <si>
    <t>http://weibo.cn/2115225715/CgIgd8YVM</t>
  </si>
  <si>
    <t>lDMMN</t>
  </si>
  <si>
    <t>//@黑色舞殇:往路上行人那别车，看出女司机充满了恶意，用心真是歹毒，还好男司机一直在看着路........这SB娘们赶紧遇上大挂车算了~~~//@曲琪w_猫耳人形魔法师w看到真想再说话</t>
  </si>
  <si>
    <t>http://weibo.cn/2892638347/CgIgM2qGx</t>
  </si>
  <si>
    <t>OPPO N1 mini</t>
  </si>
  <si>
    <t>风吹走了我的夏</t>
  </si>
  <si>
    <t>#女司机惨遭男司机暴打# 对于被打女司机只能说打你还是轻的，你第一次害的人家差点撞车，第二次故意那样的吧，害的人家差点撞上行人，男司机还给家人说算了算了。可是你又冲上去，这不是找事么，人家车上还有孩子，你考虑说别的车和路上行人么。打死你都是轻的，没家教女司机和混蛋家人</t>
  </si>
  <si>
    <t>http://weibo.cn/5135792614/CgIh7yhsm</t>
  </si>
  <si>
    <t>孔雀MikamiTeru</t>
  </si>
  <si>
    <t>孩子感冒老不好，多半是装的，打一顿就好了。</t>
  </si>
  <si>
    <t>http://weibo.cn/1853538212/CgIhb9fFX</t>
  </si>
  <si>
    <t>打酱油的李锦记</t>
  </si>
  <si>
    <t>女司机却说很让人无奈上周末就被女司机追尾，红灯放行瞬间直接变道撞过来…</t>
  </si>
  <si>
    <t>http://weibo.cn/1838693311/CgIhsh4Wz</t>
  </si>
  <si>
    <t>#成都被打女司机#看到群众的眼睛这么雪亮我就放心了。[doge]</t>
  </si>
  <si>
    <t>http://weibo.cn/3874415812/CgIilvopH</t>
  </si>
  <si>
    <t>桂BWM909</t>
  </si>
  <si>
    <t>http://weibo.cn/1257037554/CgIjech5U</t>
  </si>
  <si>
    <t>李小辣</t>
  </si>
  <si>
    <t>这家人太搞笑了 演戏呢  //@木一粟:虽然这家人很扯 但传统媒体和新媒体这样变着方儿的搞他们也不是很妥当吧？</t>
  </si>
  <si>
    <t>http://weibo.cn/1750208932/CgIjfmdp5</t>
  </si>
  <si>
    <t>#成都女司机变道遭暴打# 【成都被打女司机亲属称其病情恶化 望能安心养病】</t>
  </si>
  <si>
    <t>http://weibo.cn/2589602754/CgIjk6bOj</t>
  </si>
  <si>
    <t>http://weibo.cn/2589602754/CgIjHrnnU</t>
  </si>
  <si>
    <t>Hilary酱_</t>
  </si>
  <si>
    <t>哭你麻痹，起来别[怒骂][怒骂][怒骂]</t>
  </si>
  <si>
    <t>http://weibo.cn/2013983087/CgIjLzG4D</t>
  </si>
  <si>
    <t>整整明白</t>
  </si>
  <si>
    <t>舆论一边倒，男司机何许人？可疑。。[最右][最右]//@鞋楦儿: 警察不作为，先以“危险驾驶危害公共安全”将两人拘留，准其保外就医，就没这么多事儿了。男性罪过的确更大，一点儿都不无辜。危险驾驶+致人轻伤。此事要突出法律，道德等不应再讨论之列/</t>
  </si>
  <si>
    <t>http://weibo.cn/1497052882/CgIjK6cFk</t>
  </si>
  <si>
    <t>As109</t>
  </si>
  <si>
    <t>不背，这个锅我们不背[拜拜]</t>
  </si>
  <si>
    <t>http://weibo.cn/3429976500/CgIjTeOL7</t>
  </si>
  <si>
    <t>Lufey</t>
  </si>
  <si>
    <t>→_→//@生蚝蹄花肘子: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</si>
  <si>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http://weibo.cn/1978102055/CgIkYhO90</t>
  </si>
  <si>
    <t>掌上世纪</t>
  </si>
  <si>
    <t>X宝你够了。。。节操捡一捡好么[酷]#女司机被暴打#</t>
  </si>
  <si>
    <t>http://weibo.cn/2660737461/CgIkHc1O5</t>
  </si>
  <si>
    <t>深山小草君</t>
  </si>
  <si>
    <t>不想说是非，只想提醒各方当事者都要有反省之心。这人啊！只想着自己，错误将继续并可能扩大，首先，你得想一想：你有尊重他人之生命吗？</t>
  </si>
  <si>
    <t>http://weibo.cn/1497079777/CgIl6Aq5l</t>
  </si>
  <si>
    <t>宝贝宝贝妮</t>
  </si>
  <si>
    <t>每当看到这种新闻，心里的小恶魔就跃然怒吼：打得好！把这个八婆往死里打！打啊！[鼓掌][鼓掌][鼓掌]然后小天使就在旁边假装睡着了[笑cry]</t>
  </si>
  <si>
    <t>http://weibo.cn/1717926574/CgIlpvPUj</t>
  </si>
  <si>
    <t>熙__珍</t>
  </si>
  <si>
    <t>#成都被打女司机你怎么看#一个路霸， 一个恶霸 ，一群手拿人血馒头的看客，一帮泄露窥探别人隐私的黑客。看来人性这东西几千年也不会变呀，胜景！</t>
  </si>
  <si>
    <t>http://weibo.cn/1969097585/CgIlBifu6</t>
  </si>
  <si>
    <t>Angellily_USTC</t>
  </si>
  <si>
    <t>似乎#成都女司机被打事件# 沸沸扬扬N天了，我都写完1/4 Paper了居然还在沸！我一来看不懂为什么这么多人叫打得好，二来看不惯双方争相洗白。这底下的逻辑是：因为一个人做的不对，所以另一个人就可以不对（还深得支持），所以一群人可以做更不对的事，中国法律法规都是用来逗比的么？[doge]</t>
  </si>
  <si>
    <t>http://weibo.cn/1648545765/CgIlY7xMM</t>
  </si>
  <si>
    <t>袁大卫zip</t>
  </si>
  <si>
    <t>看第一个视频，卧槽这男的疯了打这么狠。看了第二个视频，卧槽再看一遍第一个视频，再狠一点。</t>
  </si>
  <si>
    <t>http://weibo.cn/2977886414/CgImeCD0S</t>
  </si>
  <si>
    <t>虚度chongsheng</t>
  </si>
  <si>
    <t>http://weibo.cn/3406835092/CgImxx1oh</t>
  </si>
  <si>
    <t>5月7日 11:45</t>
  </si>
  <si>
    <t>观山揽月</t>
  </si>
  <si>
    <t>这几天看了这个事件的进程 大概总结一下：第一集《女衙内横行益州道，张教头怒打镇川西》，第二集《护妻儿好汉陷囹圄，卧病床毒妇赚同情》，第三集《记录仪原是照妖镜，蛇蝎女败露现真形》.第四集《母大虫变身弱娇娘，潘金莲乔装慈善家》....未完待续，雷同巧合！</t>
  </si>
  <si>
    <t>http://weibo.cn/1730173655/CgImZjDEU</t>
  </si>
  <si>
    <t>baby莹熙</t>
  </si>
  <si>
    <t>这样是不对的</t>
  </si>
  <si>
    <t>http://weibo.cn/5596284854/CgInosvaa</t>
  </si>
  <si>
    <t>威猛式唐先生</t>
  </si>
  <si>
    <t>要理解，她一直住院没出去开房，都发烧了.也不容易啊</t>
  </si>
  <si>
    <t>http://weibo.cn/2530406474/CgInO9WOM</t>
  </si>
  <si>
    <t>维维07</t>
  </si>
  <si>
    <t>http://weibo.cn/2102044267/CgInGtxGV</t>
  </si>
  <si>
    <t>海好好Vicky</t>
  </si>
  <si>
    <t>楞个人把这个傻逼收走吧！受不了了！</t>
  </si>
  <si>
    <t>http://weibo.cn/2006322357/CgInCikfL</t>
  </si>
  <si>
    <t>不爱吃豆芽菜啊</t>
  </si>
  <si>
    <t>#成都女司机被打事件# 看来买个行车记录仪是十分必要的[微笑]</t>
  </si>
  <si>
    <t>http://weibo.cn/1547907164/CgInXyOyW</t>
  </si>
  <si>
    <t>Amanda蔡晓萍</t>
  </si>
  <si>
    <t>http://weibo.cn/2640093371/CgIou68VJ</t>
  </si>
  <si>
    <t>小北010</t>
  </si>
  <si>
    <t>//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</si>
  <si>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http://weibo.cn/1896609671/CgIoslkzJ</t>
  </si>
  <si>
    <t>海鳗2010</t>
  </si>
  <si>
    <t>http://weibo.cn/2739448643/CgIoBsvrA</t>
  </si>
  <si>
    <t>CBB初瑞雪指定金牌市代梅梅</t>
  </si>
  <si>
    <t>气垫补货！实在是太，货源紧张不够卖#荣耀畅玩4C##逐鹿欧冠##越热越爱王老吉##女司机变道遭殴打##真的是苹果#</t>
  </si>
  <si>
    <t>http://weibo.cn/5487081743/CgIoJuenS</t>
  </si>
  <si>
    <t>赫威鑫</t>
  </si>
  <si>
    <t>//@阮公子先呵为敬:为什么都到这一步了 大家还在骂她啊？？她不应该被这样骂来骂去好吗？难道就没有一个有血性的汉子，去医院再揍她一次吗？[笑cry][笑cry][笑cry]//@屌丝烘焙败家会所: 转发微博</t>
  </si>
  <si>
    <t>http://weibo.cn/1073739643/CgIp5ih5X</t>
  </si>
  <si>
    <t>嘿瘸腿刘老三的小膝盖</t>
  </si>
  <si>
    <t>#成都被打女司机#这他娘的一天天的神剧情，各种跌宕起伏是要闹哪样。网友也是能人辈出。[打哈气][打哈气][打哈气][打哈气][打哈气][打哈气]</t>
  </si>
  <si>
    <t>http://weibo.cn/1893173127/CgIoP526h</t>
  </si>
  <si>
    <t>土了个妞戒了个饭</t>
  </si>
  <si>
    <t>傻得伤心 //@周土土豆:[最右]//@全心-全意: 全家都是脑震荡[微笑]</t>
  </si>
  <si>
    <t>http://weibo.cn/1879808554/CgIoOc8rH</t>
  </si>
  <si>
    <t>朝寻暮烟</t>
  </si>
  <si>
    <t>#成都被打女司机# 在江湖上走动，如果智商低呢，收敛些脾气总是好的吧。</t>
  </si>
  <si>
    <t>http://weibo.cn/2664043531/CgIoKE8Hq</t>
  </si>
  <si>
    <t>陈思海</t>
  </si>
  <si>
    <t>转发微博 @熙__珍#成都被打女司机你怎么看#一个路霸， 一个恶霸 ，一群手拿人血馒头的看客，一帮泄露窥探别人隐私的黑客。看来人性这东西几千年也不会变呀，胜景！转发 1评论 2 6</t>
  </si>
  <si>
    <t>http://weibo.cn/1651010953/CgIoLyoJv</t>
  </si>
  <si>
    <t>小宇宇宇宇宇哥</t>
  </si>
  <si>
    <t>哈哈，太瓜了，医院方直接打他们脸</t>
  </si>
  <si>
    <t>http://weibo.cn/2453944214/CgIpogkcj</t>
  </si>
  <si>
    <t>周星辰辰辰</t>
  </si>
  <si>
    <t>被评论笑尿了~个顶个的精彩</t>
  </si>
  <si>
    <t>http://weibo.cn/1908100227/CgIpwdECK</t>
  </si>
  <si>
    <t>无辜的囚徒</t>
  </si>
  <si>
    <t>然后这群人还觉得自己在理</t>
  </si>
  <si>
    <t>http://weibo.cn/1772729057/CgIpdk2KK</t>
  </si>
  <si>
    <t>5月7日 12:14</t>
  </si>
  <si>
    <t>阡陌瞳_考试地狱副本再度开启</t>
  </si>
  <si>
    <t>这个女人，根据别人8的一些事情来看，就是个极品，被打也就是早晚的事。</t>
  </si>
  <si>
    <t>http://weibo.cn/2131697842/CgIpanAcW</t>
  </si>
  <si>
    <t>邻家的小帅哥</t>
  </si>
  <si>
    <t>转起来</t>
  </si>
  <si>
    <t>http://weibo.cn/2667339713/CgIpL2qAV</t>
  </si>
  <si>
    <t>爱花的人浇花</t>
  </si>
  <si>
    <t>男的打女的确实不应该，不过这女的也是该背时！</t>
  </si>
  <si>
    <t>http://weibo.cn/3182077780/CgIqPuANx</t>
  </si>
  <si>
    <t>endlesszone</t>
  </si>
  <si>
    <t>这一大家子好欢乐[哈哈][哈哈][哈哈]</t>
  </si>
  <si>
    <t>http://weibo.cn/1816657463/CgIqN7Vuc</t>
  </si>
  <si>
    <t>Js石振</t>
  </si>
  <si>
    <t>转吧~转吧~美好的一天又开始了~</t>
  </si>
  <si>
    <t>http://weibo.cn/1221684892/CgIqKu6l0</t>
  </si>
  <si>
    <t>普通型女汉子</t>
  </si>
  <si>
    <t>http://weibo.cn/2025166030/CgIrxwU2Q</t>
  </si>
  <si>
    <t>头上一板砖</t>
  </si>
  <si>
    <t>//@袁大卫zip:看第一个视频，卧槽这男的疯了打这么狠。看了第二个视频，卧槽再看一遍第一个视频，再狠一点。</t>
  </si>
  <si>
    <t>http://weibo.cn/2850642242/CgIs2vfoU</t>
  </si>
  <si>
    <t>烏養</t>
  </si>
  <si>
    <t>简直就是段子@十Emanon5十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t>
  </si>
  <si>
    <t>http://weibo.cn/2692737211/CgIsGoWT6</t>
  </si>
  <si>
    <t>无痕接发专研组组长泽熙</t>
  </si>
  <si>
    <t>夏天到了。 你还在想什么[太开心][太开心][太开心]#奔跑吧兄弟##虎妈猫爸##BIGBANG#</t>
  </si>
  <si>
    <t>http://weibo.cn/3271972471/CgIt0bTHe</t>
  </si>
  <si>
    <t>小希子很努力</t>
  </si>
  <si>
    <t>说的对，挺靠谱的一段</t>
  </si>
  <si>
    <t>http://weibo.cn/1966197603/CgIt20ZjG</t>
  </si>
  <si>
    <t>丨丶陌若安生</t>
  </si>
  <si>
    <t>好故事继续编 //@蒋小友:#被打女司机#本词汇已成功加入屏蔽黑名单豪华套餐[拜拜]//@五行属二: 这两天都没转这个新闻今天终于忍不住笑了出来 //@洋葱日报社:我们编辑还没达到这样的想象力高度，学习了//@柠檬我要瘦:哈哈哈乍一看看到这新闻，还以为是洋葱日报写的，确定不是你们编辑跳槽么？@洋葱日报社 @京华时报【被打女司机母亲：别车因急着去做慈善】成都女司机遭男司机暴打一事又曝出当事人最新采访视频。视频中，被打女司机母亲声泪俱下地为女儿的别车行为“辩解”，称她是为了去搞一个慈善机构。“为了这点事情她心情有点激动，就不小心别了一下，就被抓住用拳头脚踢。” By观察者网</t>
  </si>
  <si>
    <t>http://weibo.cn/2277113902/CgItnyktr</t>
  </si>
  <si>
    <t>young是我的style</t>
  </si>
  <si>
    <t>#成都被打女司机#如此“创意”，如此营销……</t>
  </si>
  <si>
    <t>http://weibo.cn/1693262503/CgIttuuI4</t>
  </si>
  <si>
    <t>苓殇</t>
  </si>
  <si>
    <t>我突然想起来一件事= =按照她的违章情况= =都是3分100元的，那么= =分不早扣光了么！</t>
  </si>
  <si>
    <t>http://weibo.cn/2179592621/CgItqfs0w</t>
  </si>
  <si>
    <t>http:/weibo.cn/874415812/giilvoph</t>
  </si>
  <si>
    <t>5月7日 12:05</t>
  </si>
  <si>
    <t>想当英语课代表</t>
  </si>
  <si>
    <t>#成都女司机变道遭殴打#女司机考试时一定没看过这道题[马到成功]</t>
  </si>
  <si>
    <t>http://weibo.cn/2476744203/CgItrn37m</t>
  </si>
  <si>
    <t>白蓮道-貧道真的不吃素</t>
  </si>
  <si>
    <t>#成都暴打女司机# 我觉得除了最后打人者和被打者出来说谢谢大家，我们在一起了外，其他的没什么能震惊我了。</t>
  </si>
  <si>
    <t>http://weibo.cn/2604236681/CgItKzsyr</t>
  </si>
  <si>
    <t>余小小诗程</t>
  </si>
  <si>
    <t>開車不鬥氣的說 //@交警安平:[微风]戳图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</si>
  <si>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http://weibo.cn/1970659782/CgItKlSRt</t>
  </si>
  <si>
    <t>高三EVAM</t>
  </si>
  <si>
    <t>要是真的，这种人被打死了都活该→_→（你们最后推理的不要太厉害…）</t>
  </si>
  <si>
    <t>http://weibo.cn/3971756365/CgIu2jqBP</t>
  </si>
  <si>
    <t>王俊生Jeson</t>
  </si>
  <si>
    <t>#成都被打女司机# 开房记录和生活照被曝光，更新艳照流出 – 出处吧</t>
  </si>
  <si>
    <t>http://weibo.cn/1960348413/CgIuxCKGf</t>
  </si>
  <si>
    <t>高揚感圓子醬</t>
  </si>
  <si>
    <t>哈哈哈哈哈哈哈医院 //@As109:不背，这个锅我们不背[拜拜]</t>
  </si>
  <si>
    <t>http://weibo.cn/1947664937/CgIvy2WWZ</t>
  </si>
  <si>
    <t>易-易水</t>
  </si>
  <si>
    <t>#成都被打女司机#女司机应该是站出来勇于承担错误 不是找理由 不要一直把自己当做受害者却不认识到自己的错误 那只能说你欠揍 男女司机都有错 不能一味偏袒男司机 遇到马路杀手应该用合法合理的手段去解决 男司机是因为家人生命受到威胁 才导致行为冲动 但不管什么原因的冲动都不能作为伤害他人的理由</t>
  </si>
  <si>
    <t>http://weibo.cn/2265846654/CgIvq33S0</t>
  </si>
  <si>
    <t>Key-君</t>
  </si>
  <si>
    <t>看完曝光贴之后，男司机好样的，往死里打！ //@Key-君:这位男司机，来吉隆打群架可好？</t>
  </si>
  <si>
    <t>http://weibo.cn/1885279862/CgIwna1Ps</t>
  </si>
  <si>
    <t>老去的御姐</t>
  </si>
  <si>
    <t>这一家子从上到下就没一个正常的，物以内聚！女司机突然变道实属可恶，很容易引发交通事故，但最可恨的是后来几次故意别车，企图让男司机撞到无辜路人，这婆娘完全就是歹毒！这下子想装死装弱势群体博同情吗？院方好样的，打脸啪啪的！</t>
  </si>
  <si>
    <t>http://weibo.cn/1587188255/CgIwFt4LD</t>
  </si>
  <si>
    <t>渐渐老去的老宋</t>
  </si>
  <si>
    <t>#分享图片##女司机变道遭殴打# 默默的转 川A的人开车为啥子那么凶悍？这要追溯到二战时期的第三帝国，当时德国的党卫军和盖世太保专车全是“川A”牌照！所以，在成都开车最好小心点，别车憋挨打……</t>
  </si>
  <si>
    <t>http://weibo.cn/3047907293/CgIxr4kRw</t>
  </si>
  <si>
    <t>故事被风吹走</t>
  </si>
  <si>
    <t>#成都女司机变道遭殴打#全国人民智商都提高了：不再是弱者就是对的了。对错开始超越道德了。</t>
  </si>
  <si>
    <t>http://weibo.cn/2111511962/CgIxncOay</t>
  </si>
  <si>
    <t>每天一个真实美女</t>
  </si>
  <si>
    <t>#男司机狂打女司机# 虽然不是美女，也妥妥地是个名人了，被打女司机的照片一组，身材还挺苗条。至于其他人肉信息和未证实的开房记录及艳照主页菌就不贴了。。礼貌及安全驾驶是我们每个人应该遵守的，阿弥陀佛。。</t>
  </si>
  <si>
    <t>http://weibo.cn/5400629361/CgIxQ9tA5</t>
  </si>
  <si>
    <t>__Killer__</t>
  </si>
  <si>
    <t>有韩剧即视感</t>
  </si>
  <si>
    <t>http://weibo.cn/2428494217/CgIy0udSy</t>
  </si>
  <si>
    <t>抄家伙准备上</t>
  </si>
  <si>
    <t>#成都被打女司机#“在下孔夫子，鄙人不才特来请教，不知老先生能否解释一下‘道生一一生二二生三三生万物’的意思。”老子微微笑道：“天下大道，皆在一个‘变’字。”半晌之余，孔子似懂非懂，自言自语道：“原来是要我做慈善啊。”</t>
  </si>
  <si>
    <t>http://weibo.cn/2694815600/CgIxPhcJD</t>
  </si>
  <si>
    <t>Jessie-稀</t>
  </si>
  <si>
    <t>别管什么舆论导向，乱变道是女司机傻逼，但是打人就是不对，就是应该受到法律制裁！人人都可以打人，人人都可以制裁别人要法律来干嘛！ //@黄小池同学:一家人拉低了全国人民的智商！</t>
  </si>
  <si>
    <t>http://weibo.cn/1669450693/CgIy4C4Tz</t>
  </si>
  <si>
    <t>文疯</t>
  </si>
  <si>
    <t>[doge]谁去打？帮报销路费→_→//@吃完饭嚼益达: 通知：被打女司机现在成都锦江大观医院 西门乘坐43路到蓝谷地下再坐三轮车5块钱，东门乘坐104路到海桐小区下，北门乘坐2路转137路在三环路航天立交下，南门乘坐121路到国槐街下 要打那个女的快点 不用谢...</t>
  </si>
  <si>
    <t>http://weibo.cn/2278916073/CgIyk1nw6</t>
  </si>
  <si>
    <t>Ms某七</t>
  </si>
  <si>
    <t>说多错多 //@成都同城会:【成都女司机被暴打 最新进展】①女司机母亲称：女儿别车因急着去做慈善；②被打女司机亲属称：舆论致其病情恶化；③院方称：女司机病情稳定，没发高烧，算低烧都很勉强。有句话叫：说的多，错的多....</t>
  </si>
  <si>
    <t>http://weibo.cn/1825712965/CgIyHlMBx</t>
  </si>
  <si>
    <t>编号886</t>
  </si>
  <si>
    <t>http://weibo.cn/1932273122/CgIyMlgoJ</t>
  </si>
  <si>
    <t>屌丝青年很苦逼</t>
  </si>
  <si>
    <t>總結的精闢！[偷乐]</t>
  </si>
  <si>
    <t>http://weibo.cn/3195080974/CgIyJ8jZF</t>
  </si>
  <si>
    <t>Tmac1__3</t>
  </si>
  <si>
    <t>http://weibo.cn/2624931313/CgIytsEes</t>
  </si>
  <si>
    <t>流年的小人儿</t>
  </si>
  <si>
    <t>http://weibo.cn/5074509326/CgIz5wUNN</t>
  </si>
  <si>
    <t>姜汤不放糖</t>
  </si>
  <si>
    <t>http://weibo.cn/3228911617/CgIzVfWCC</t>
  </si>
  <si>
    <t>杏的星星</t>
  </si>
  <si>
    <t>[笑cry][笑cry][笑cry][笑cry][笑cry]</t>
  </si>
  <si>
    <t>http://weibo.cn/1957046875/CgIzV0BuL</t>
  </si>
  <si>
    <t>北纬43度59分</t>
  </si>
  <si>
    <t>丧（gan）心（de）病（piao）狂（liang）</t>
  </si>
  <si>
    <t>http://weibo.cn/2136118827/CgIA51aE6</t>
  </si>
  <si>
    <t>Rae就是锐</t>
  </si>
  <si>
    <t>http://weibo.cn/1300818974/CgIALjqaz</t>
  </si>
  <si>
    <t>小萝卜没头</t>
  </si>
  <si>
    <t>这个中肯 @故事被风吹走#成都女司机变道遭殴打#全国人民智商都提高了：不再是弱者就是对的了。对错开始超越道德了。转发 3评论 1 6</t>
  </si>
  <si>
    <t>http://weibo.cn/2359371147/CgIBEy7m0</t>
  </si>
  <si>
    <t>Yin_YiDan_</t>
  </si>
  <si>
    <t>#女司机变道遭殴打#紧急变道加吵架，乃兵家常事，何必打架呢，罪过，罪过╮(╯▽╰)╭</t>
  </si>
  <si>
    <t>http://weibo.cn/5412519612/CgIC6BmDT</t>
  </si>
  <si>
    <t>中和老頭</t>
  </si>
  <si>
    <t>#男司机狂打女司机# 今天轮到姐姐出面说病重，马上被医院打脸说谎。这家人真的不知道面对排山倒海的舆论如何止血吗？太弱智了。不会明天跳出来一个哥哥说另外一件事吗？</t>
  </si>
  <si>
    <t>http://weibo.cn/1782414815/CgICG3o1M</t>
  </si>
  <si>
    <t>牛奶肿么了</t>
  </si>
  <si>
    <t>太有才了每个人都有自己的一帘幽梦，她的风格床帘送你一帘美梦……大学生床帘。仿真摆放花家居装饰店铺：她的风格-淘宝网</t>
  </si>
  <si>
    <t>http://weibo.cn/5362427564/CgICz1Ddl</t>
  </si>
  <si>
    <t>飞行日记xz</t>
  </si>
  <si>
    <t>这个女司机，真的是为什么没有人再去医院补几脚居然还能说话，打女的是不对但是这种生物是女的吗我学习不好你别骗我[拜拜][拜拜]</t>
  </si>
  <si>
    <t>http://weibo.cn/3700913383/CgIDnx5eY</t>
  </si>
  <si>
    <t>伊茹罕</t>
  </si>
  <si>
    <t>医院打脸啪啪啪，太响亮了~</t>
  </si>
  <si>
    <t>http://weibo.cn/1825967992/CgIDpzsi6</t>
  </si>
  <si>
    <t>守望者杨大大</t>
  </si>
  <si>
    <t>第一集《女衙内横行益州道，张教头怒打镇川西》，第二集《护妻儿好汉陷囹圄，卧病床毒妇赚同情》，第三集《记录仪原是照妖镜，蛇蝎女败露现真形》.第四集《母大虫变身弱娇娘，潘金莲乔装慈善家》....未完待续，雷同巧合！@萧惠雯</t>
  </si>
  <si>
    <t>http://weibo.cn/3018669811/CgIDXhJWI</t>
  </si>
  <si>
    <t>Alina一直美_轻塑30_白鑫</t>
  </si>
  <si>
    <t>【为什么总是建议买轻塑买5盒？】是要你们真正达到效果，排毒需要一个过程，而人的身体周期是28天，但是坚持吃5盒的朋友，会发现皮肤亮了，肚子小了，肠胃消化也好了，精神也更好了。这都是在体现排毒的功效！坚持排毒，体内环保，健康常伴！#轻塑30##关于被打女司机#</t>
  </si>
  <si>
    <t>http://weibo.cn/2248757757/CgIE5yqxd</t>
  </si>
  <si>
    <t>大婷BeLlA</t>
  </si>
  <si>
    <t>人才//@生蚝蹄花肘子: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</si>
  <si>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http://weibo.cn/1709796787/CgIDKibTM</t>
  </si>
  <si>
    <t>旅人Nelver</t>
  </si>
  <si>
    <t>http://weibo.cn/1932254021/CgIElcbYI</t>
  </si>
  <si>
    <t>靠谱的赖赖包</t>
  </si>
  <si>
    <t>卧槽 哈哈</t>
  </si>
  <si>
    <t>http://weibo.cn/2576361903/CgIEeqK1a</t>
  </si>
  <si>
    <t>兼容并包蔡元培</t>
  </si>
  <si>
    <t>我想问一下，是急着去搞慈善还是被慈善搞，慈善是谁？[doge]</t>
  </si>
  <si>
    <t>http://weibo.cn/2479288444/CgIEtc9nQ</t>
  </si>
  <si>
    <t>曹增辉</t>
  </si>
  <si>
    <t>这家人的表态也真是不敢恭维。。</t>
  </si>
  <si>
    <t>http://weibo.cn/1613962150/CgIEB8THk</t>
  </si>
  <si>
    <t>遂宁唐波</t>
  </si>
  <si>
    <t>我有风水书，我是做风水师的，我有经济学书，我是做经济学的，我有武术书籍，我是武术家，我有心理书籍，我是心理医生，我有哲学，书籍，我是做哲学的，我有道教书籍我是做道士的，我有医书，我是做医生的……，，，//@四川天府社区遂宁论坛: 再怎么辩解有用么？群众眼睛是雪亮滴！@王图图V</t>
  </si>
  <si>
    <t>http://weibo.cn/3616539375/CgIEVyZT3</t>
  </si>
  <si>
    <t>Maric馬</t>
  </si>
  <si>
    <t>虽说打人行为始终不对！但你也不能拿着做慈善，当成故意别车的理由啊，我说，你真的够了！！！这剧情我真的快弃剧了… …！！！</t>
  </si>
  <si>
    <t>http://weibo.cn/1776864027/CgIF9afd7</t>
  </si>
  <si>
    <t>顾溆赜</t>
  </si>
  <si>
    <t>#男司机狂打女司机# 我本来还在期盼女方的情节大反转，但他们这一家以及背后推手的智商太TM让我着急了，你们行不行啊，不行让我来。</t>
  </si>
  <si>
    <t>http://weibo.cn/1259882355/CgIEXjql9</t>
  </si>
  <si>
    <t>米可儿msekko全国诚招代理</t>
  </si>
  <si>
    <t>#徐州宝马女##给恐龙骨架塞钱##曲婉婷 母亲##啤酒肚男 受追捧##亚当夫妇##男子生殖器藏毒##郑氏姐妹##井柏然##5学生围人墙保护##郭敬明##萌萌呆子小布丁##集体考上研究生##雷骏 去世##允儿 夏日恋曲##成都被打女司机##鱼塘夫妇再合体##西安冰雹##王祖贤打篮球##追出数里碾死老人##开车变道没有问题#</t>
  </si>
  <si>
    <t>http://weibo.cn/2356083393/CgIFrcwyV</t>
  </si>
  <si>
    <t>【米可儿·美丽秀·莲太太】莲太太亲上阵，与米可儿亲密接触[色]。佳音表示：此时无声胜有声[闭嘴]。</t>
  </si>
  <si>
    <t>http:/weibo.cn/356083393/giup7sop</t>
  </si>
  <si>
    <t>5月7日 12:36</t>
  </si>
  <si>
    <t>住在海底玻璃屋的小葵</t>
  </si>
  <si>
    <t>#男司机狂打女司机# 一开始还觉得这个男的真过分，竟然打人，现在看了行车记录仪才了解，这个女的这是欠揍啊。愿病魔早日战胜卢女士......[蜡烛][蜡烛][蜡烛][蜡烛][蜡烛][蜡烛][蜡烛]</t>
  </si>
  <si>
    <t>http://weibo.cn/1885920511/CgIFTeI8I</t>
  </si>
  <si>
    <t>荔枝-鬼鬼v</t>
  </si>
  <si>
    <t>我开始相信一家人都是穷劳饿虾这一说法了</t>
  </si>
  <si>
    <t>http://weibo.cn/1778825351/CgIGk8MFD</t>
  </si>
  <si>
    <t>红围脖Android客户端</t>
  </si>
  <si>
    <t>尛_翠</t>
  </si>
  <si>
    <t>@MVeeeP HAHA</t>
  </si>
  <si>
    <t>http://weibo.cn/1705382932/CgIGPbeLS</t>
  </si>
  <si>
    <t>hi_我是小宝妈</t>
  </si>
  <si>
    <t>这样，不好吧！</t>
  </si>
  <si>
    <t>http://weibo.cn/2029409633/CgIHbkKPZ</t>
  </si>
  <si>
    <t>噜咦uncle</t>
  </si>
  <si>
    <t>#男司机狂打女司机#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t>
  </si>
  <si>
    <t>http://weibo.cn/3255206024/CgIHbk9F2</t>
  </si>
  <si>
    <t>欻欻-</t>
  </si>
  <si>
    <t>[doge][doge][doge]</t>
  </si>
  <si>
    <t>http://weibo.cn/5221088198/CgIH2rNlZ</t>
  </si>
  <si>
    <t>童晓威还是野子吗</t>
  </si>
  <si>
    <t>死了最好！瓜货婆娘一家人都是瓜批！</t>
  </si>
  <si>
    <t>http://weibo.cn/1253920777/CgIHGBayu</t>
  </si>
  <si>
    <t>浦岛先生</t>
  </si>
  <si>
    <t>//@泽明桑: 药店逼脸 //@模糊的罪:这个女司机，真的是为什么没有人再去医院补几脚居然还能说话，打女的是不对但是这种生物是女的吗我学习不好你别骗我[拜拜][拜拜]</t>
  </si>
  <si>
    <t>http://weibo.cn/2648407762/CgII64BYy</t>
  </si>
  <si>
    <t>桃zi晶</t>
  </si>
  <si>
    <t>http://weibo.cn/2045797577/CgIHOBBDw</t>
  </si>
  <si>
    <t>阿树789</t>
  </si>
  <si>
    <t>转发微博 @故事被风吹走#成都女司机变道遭殴打#全国人民智商都提高了：不再是弱者就是对的了。对错开始超越道德了。转发 3评论 1 6</t>
  </si>
  <si>
    <t>http://weibo.cn/3291838507/CgII37bPh</t>
  </si>
  <si>
    <t>唯美句子心灵语录美食分享</t>
  </si>
  <si>
    <t>过路的~</t>
  </si>
  <si>
    <t>http://weibo.cn/1884267940/CgIIvc50l</t>
  </si>
  <si>
    <t>今日烟台</t>
  </si>
  <si>
    <t>#烟台身边事# 【司机注意！变道引起的交通事故列第4位】近日，#成都女司机变道遭殴打# 事件引发全国关注，事件关键词之一的“变道”有什么危害呢？记者了解到，从2015年1月起，烟台市共抓拍16243起违法变道。@烟台交警一大队 统计，2014年3300多起交通事故中，变道引起的有400多起，列第4位。</t>
  </si>
  <si>
    <t>http://weibo.cn/1886899723/CgIIdqaFM</t>
  </si>
  <si>
    <t>wudacheng</t>
  </si>
  <si>
    <t>#被打女司机#这个社会的怨气太重了，我们日常生活中积累太多怨气，但是我们无从发泄，一旦有人敢于突破法律和道德的屏障，我们会为这样的事拍手叫好，以慰藉自己内心的邪恶。</t>
  </si>
  <si>
    <t>http://weibo.cn/2032566773/CgIIg8oWy</t>
  </si>
  <si>
    <t>畅宝子宝畅</t>
  </si>
  <si>
    <t>#成都被打女司机#重庆江津昨天就有疑因突然变道发生的车祸，死了两个。</t>
  </si>
  <si>
    <t>http://weibo.cn/1619980775/CgIIVtjK6</t>
  </si>
  <si>
    <t>Selena小鹤子</t>
  </si>
  <si>
    <t>#男司机狂打女司机# 这女的，如果在东北，估计早已经被削老实了。别车，太危险，这女的不想给别人有好路开车的时候咋不想想对方也是弱势群体，后面撞到了怎么办？这时候来装或弱势群体来了，唉，你做的事儿，此时不还，终究还是要还的。</t>
  </si>
  <si>
    <t>http://weibo.cn/2991935933/CgIID8SIx</t>
  </si>
  <si>
    <t>赶着去开房喔[呵呵]根据我的经验变道没问题喔[呵呵]他辱骂我拖我下车我什么都不知道就被打了喔[呵呵]你们为什么要怪我[呵呵]我不相信全中国的人都觉得是我错[呵呵]#成都女司机变道遭殴打# @LOL逗比君给大家写了几个lol版挂机推锅借口，慎用转发 245评论 144 426</t>
  </si>
  <si>
    <t>http://weibo.cn/2867109613/CgIJbakT8</t>
  </si>
  <si>
    <t>http://weibo.cn/2265846654/CgIJeFTna</t>
  </si>
  <si>
    <t>最爱小肥霞</t>
  </si>
  <si>
    <t>@最爱小肥霞: 那个男司机载着妻儿行驶路上，都是被那个女司机一而再再而三地逼疯了的！不然男司机平白无故的就打人？谁信呀？女司机这个作死的节奏简直就是令人发指！该有这样的种结局！现在出来说什么受不了这样的舆论，不应该受到谴责。还好男司机有证据可以拿出来反应了事实发生过程！不然。。。。</t>
  </si>
  <si>
    <t>http://weibo.cn/2656915454/CgIJzmlJK</t>
  </si>
  <si>
    <t>SpecialThanksToTheBlackbriar</t>
  </si>
  <si>
    <t>[贊][贊][贊][贊]</t>
  </si>
  <si>
    <t>http://weibo.cn/5154156223/CgIK1qES8</t>
  </si>
  <si>
    <t>Super北极熊的温暖</t>
  </si>
  <si>
    <t>是可忍孰不可忍！ //@重口味女青年:[doge] //@阮公子先呵为敬:为什么都到这一步了 大家还在骂她啊？？她不应该被这样骂来骂去好吗？难道就没有一个有血性的汉子，去医院再揍她一次吗？[笑cry][笑cry][笑cry]</t>
  </si>
  <si>
    <t>http://weibo.cn/1422968742/CgIKAj74b</t>
  </si>
  <si>
    <t>重炮仔</t>
  </si>
  <si>
    <t>#被打女司机# 男司机有理也冲动，但法律不能维护他的理，却惩罚了他的冲动，女司机无理，法律却不拿她当回事，至今一家人还在狡辩，我在道义上支持男司机，强烈谴责女司机，我还是那句话：男司机打人虽然不对，但不打你更不对！！！</t>
  </si>
  <si>
    <t>http://weibo.cn/3339710632/CgIKVzmib</t>
  </si>
  <si>
    <t>肖鈺鈺鈺鈺</t>
  </si>
  <si>
    <t>万能的淘宝[可爱]</t>
  </si>
  <si>
    <t>http://weibo.cn/2804250103/CgIKP5hFP</t>
  </si>
  <si>
    <t>无爱旅人ii</t>
  </si>
  <si>
    <t>真的是该打死她！！[怒骂][怒骂]</t>
  </si>
  <si>
    <t>http://weibo.cn/5117424414/CgIL3gNkX</t>
  </si>
  <si>
    <t>pope君直</t>
  </si>
  <si>
    <t>//@腐败狐狸:[哈哈][哈哈] //@爱上超级变变变goingdown://@生蚝蹄花肘子:第一集《女衙内横行益州道，张教头怒打镇川西》，第二集《护妻儿好汉陷囹圄，卧病床毒妇赚同情》，第三集《记录仪原是照妖镜，蛇蝎女败露现真形》.第四集《母大虫变身弱娇娘，潘金莲乔装慈善家》....未完待续，雷同巧合我就…</t>
  </si>
  <si>
    <t>http://weibo.cn/1496874960/CgILkoD7m</t>
  </si>
  <si>
    <t>文艺小妖精不是妖怪</t>
  </si>
  <si>
    <t>别不相信，我们都觉得你欠打</t>
  </si>
  <si>
    <t>http://weibo.cn/1840881597/CgILkETBH</t>
  </si>
  <si>
    <t>郭什么菲</t>
  </si>
  <si>
    <t>再给老子编[怒]</t>
  </si>
  <si>
    <t>http://weibo.cn/2188463624/CgILQ2uol</t>
  </si>
  <si>
    <t>等等是牙路冰的喵</t>
  </si>
  <si>
    <t>#女司机惨遭男司机暴打#『论中国网民的无聊程度』成都被打女司机的祖宗十八代都要被翻出来了，但是事实是违章驾驶和开房记录有锤子关系，所以私生活混乱的违章女司机被打更大块人心咯。请好事者以后谨慎过活，别犯什么事，不然小心祖坟被刨开找污点。祝好。</t>
  </si>
  <si>
    <t>http://weibo.cn/3879531026/CgILushUm</t>
  </si>
  <si>
    <t>BramblesTears</t>
  </si>
  <si>
    <t>哈哈哈哈哈//@胸模麻豆内衣秀://@我是圆筒侠: ................. //@小竹子殿下:咳咳你们没看见我刚才秒删那条吧？//@成都同城会:【成都女司机被暴打 最新进展】①女司机母亲称：女儿别车因急着去做慈善；②被打女司机亲属称：舆论致其病情恶化；③院方称：女司机病情稳定，没发高烧，算低烧都很勉强。</t>
  </si>
  <si>
    <t>http://weibo.cn/1880341152/CgIMAqEXq</t>
  </si>
  <si>
    <t>阳光宅男灰太郎</t>
  </si>
  <si>
    <t>呵呵</t>
  </si>
  <si>
    <t>http://weibo.cn/1078455552/CgIMkaXTq</t>
  </si>
  <si>
    <t>Have-you-met-Barney</t>
  </si>
  <si>
    <t>//@Xiao___Shuai:第一张太可怕 //@李伯清的小老婆: //@瑞瑞亭:感谢别个哦 //@抬头了://@乂TopSpeed乂:#成都女司机变道遭殴打#[doge][doge]感谢人家一家人救了你 @冷笑话精选强行并线到底有多可怕，大家看看吧，注意安全。。。转发 5412评论 2257 3970</t>
  </si>
  <si>
    <t>http://weibo.cn/2195812922/CgINsdw8B</t>
  </si>
  <si>
    <t>蘑菇monola</t>
  </si>
  <si>
    <t>http://weibo.cn/1225970904/CgINq7QuA</t>
  </si>
  <si>
    <t>Y依旧紫金</t>
  </si>
  <si>
    <t>打的好[偷笑][偷笑][偷笑]</t>
  </si>
  <si>
    <t>http://weibo.cn/1771128911/CgINcvqni</t>
  </si>
  <si>
    <t>你可知道花仙子就是我</t>
  </si>
  <si>
    <t>@想要到达明天现在就要启程 看这一家子蠢货 整个大中华的智商水平都被他们拉低了</t>
  </si>
  <si>
    <t>http://weibo.cn/3682125624/CgINRAtiw</t>
  </si>
  <si>
    <t>23度的天气</t>
  </si>
  <si>
    <t>这个分析很在理。</t>
  </si>
  <si>
    <t>http://weibo.cn/1493216421/CgINStJY3</t>
  </si>
  <si>
    <t>Viola堇色</t>
  </si>
  <si>
    <t>医院要不要这么耿直啊，这让人家怎么演啊！！！</t>
  </si>
  <si>
    <t>http://weibo.cn/1910546483/CgIOy9jcX</t>
  </si>
  <si>
    <t>JohnnieWalker_墙内版</t>
  </si>
  <si>
    <t>“连续暴击装备”，笑尿！话说，必须得服生意人，这商机抓的！</t>
  </si>
  <si>
    <t>http://weibo.cn/1060351524/CgIOL9Xsy</t>
  </si>
  <si>
    <t>家养猫的家养喵</t>
  </si>
  <si>
    <t>#男司机狂打女司机# 你们是多傻逼才看不出这男的本来打算直行突然压线变道去追女的？交规没学眼睛也瞎？这男的跟女的一样是马路杀手，压线、急变道、别车，他全干了懂么？而且他是带着孩子和人斗气当着孩子打人，你们眼瞎还是脑残才觉得这是亲爹该干的事？果然傻逼反对脑残的方式就是力挺另一个脑残。</t>
  </si>
  <si>
    <t>http://weibo.cn/1909780885/CgIP94Egt</t>
  </si>
  <si>
    <t>优明同学</t>
  </si>
  <si>
    <t>//@TonyChen加油: 我能不能理解为，你想雇水军？？？#成都被打女司机##卢琴#</t>
  </si>
  <si>
    <t>http://weibo.cn/1843946774/CgIPc3kKg</t>
  </si>
  <si>
    <t>宙斯_冰</t>
  </si>
  <si>
    <t>#男司机狂打女司机# 群众的眼睛是雪亮的 网友的才气是满满的[笑cry]</t>
  </si>
  <si>
    <t>http://weibo.cn/1826049333/CgIPp1jyu</t>
  </si>
  <si>
    <t>小沛轩轩</t>
  </si>
  <si>
    <t>#成都被打女司机#是非曲直又有谁能说的清呢！莽的</t>
  </si>
  <si>
    <t>http://weibo.cn/2273685733/CgIP6q55i</t>
  </si>
  <si>
    <t>vivo X1S</t>
  </si>
  <si>
    <t>迷迷蒙蒙你给的梦出现裂痕</t>
  </si>
  <si>
    <t>要点逼脸可以吗？#男司机暴打女司机##暴打女司机#</t>
  </si>
  <si>
    <t>http://weibo.cn/1291369413/CgIPgbDgb</t>
  </si>
  <si>
    <t>广告魔人宋兮兮</t>
  </si>
  <si>
    <t>@CHAREAN佳澜 @CHAREAN佳澜#被打女司机#子时寒雨忽至，方圆二里竹林处，老少皆危，师傅命徒儿黑夜疾行，送上蔽体布衾，待雨势渐小，徒儿归来，去时一方粗布糙衣，归时一袭长袍道衣，师傅问：子欲做慈善恩惠苍生，却为何变道？徒儿低头不语，师傅无奈挥挥衣袖：“罢了，罢了”。转发 11评论 4 5</t>
  </si>
  <si>
    <t>http://weibo.cn/2379405877/CgIPpD92V</t>
  </si>
  <si>
    <t>南-静</t>
  </si>
  <si>
    <t>http://weibo.cn/5032928306/CgIPFivQX</t>
  </si>
  <si>
    <t>怎么办起不了名</t>
  </si>
  <si>
    <t>[马到成功][马到成功][马到成功]不能惯这种无道德司机，感谢男子为大家伙除害，，//@豌豆王子8:活该打死[怒][怒][怒][怒][怒]</t>
  </si>
  <si>
    <t>http://weibo.cn/1699073670/CgIPX0lLX</t>
  </si>
  <si>
    <t>刺猬_小何荷</t>
  </si>
  <si>
    <t>#成都女司机变道遭殴打#我的结论：</t>
  </si>
  <si>
    <t>http://weibo.cn/1950194961/CgIQtcTYc</t>
  </si>
  <si>
    <t>这个李大湿有加班狂躁症</t>
  </si>
  <si>
    <t>牛逼的X宝...</t>
  </si>
  <si>
    <t>http://weibo.cn/3165414555/CgIQYhLNa</t>
  </si>
  <si>
    <t>大程程姑凉微信271407651</t>
  </si>
  <si>
    <t>#女司机惨遭男司机暴打# 在多次看完录像后发现，此次女司机被打主要原因在于她根本没系安全带！系了安全带根本揪不出来，也不会挨揍！所以说安全带很重要。希望以后各位上车一定注意系好安全带。[偷笑]</t>
  </si>
  <si>
    <t>http://weibo.cn/2311918120/CgIR1vqNW</t>
  </si>
  <si>
    <t>尤美尤美尤美ly</t>
  </si>
  <si>
    <t>我觉得这是这女的太傻逼了</t>
  </si>
  <si>
    <t>http://weibo.cn/5260988711/CgIR3AYzA</t>
  </si>
  <si>
    <t>木_小飛</t>
  </si>
  <si>
    <t>还是开我的飞机比较安全，起码天上没人跟你别飞机//@Xiao___Shuai: 第一张太可怕 //@李伯清的小老婆: //@瑞瑞亭:感谢别个哦 //@抬头了://@乂TopSpeed乂:#成都女司机变道遭殴打#[doge][doge]感谢人家一家人救了你</t>
  </si>
  <si>
    <t>http://weibo.cn/1229681811/CgIR3AYxw</t>
  </si>
  <si>
    <t>悠宝-馒头娘</t>
  </si>
  <si>
    <t>这家人都死死掉算了~什么东西~自己生了这种败类女儿还不知悔改，所以说没有人本来就坏，都是被教坏的！</t>
  </si>
  <si>
    <t>http://weibo.cn/1886546780/CgIRgiQom</t>
  </si>
  <si>
    <t>叶思成_</t>
  </si>
  <si>
    <t>#成都被打女司机#我也是醉了，又冒出一个变道是因为急着做慈善？你他妈在逗我？[doge]所以说我是水军咯？去哪里领钱？！急~</t>
  </si>
  <si>
    <t>http://weibo.cn/5550703693/CgIRIDl0y</t>
  </si>
  <si>
    <t>我望见一棵树</t>
  </si>
  <si>
    <t>妈妈咪哦。。。</t>
  </si>
  <si>
    <t>http://weibo.cn/3304776703/CgIRI46c9</t>
  </si>
  <si>
    <t>深爱J</t>
  </si>
  <si>
    <t>http://weibo.cn/1282654125/CgISIp3Mx</t>
  </si>
  <si>
    <t>5月6日 09:55</t>
  </si>
  <si>
    <t>幻鱼张</t>
  </si>
  <si>
    <t>我要买盯盯拍 //@李昊晟CB_HMK_SoTrain:我们家车用的就是盯盯拍！！！@性感玉米 推荐的。。。可耻的在京东降价的时候入手了。。。//@潘九堂: 记录成都打人事件的幕后英雄，前华为员工创业公司研发的智能行车记录仪！有淘宝同款吗？</t>
  </si>
  <si>
    <t>http://weibo.cn/2371400383/CgISlE2gP</t>
  </si>
  <si>
    <t>羊狂刀</t>
  </si>
  <si>
    <t>http://weibo.cn/5091869546/CgITrCdWh</t>
  </si>
  <si>
    <t>这里的冬天不下雪55</t>
  </si>
  <si>
    <t>#男司机狂打女司机# 医院才是真正的补刀王...[围观][围观]</t>
  </si>
  <si>
    <t>http://weibo.cn/2629354087/CgITh1col</t>
  </si>
  <si>
    <t>Albert李永帅</t>
  </si>
  <si>
    <t>#成都女司机变道遭殴打#//@壮士来一发嘛:。。。。//@戈洛夫斯金: 高级黑~~//@林萍在日本:[笑cry] //@猫姑娘Meow:哈哈哈哈//@寄生的小右酱: //@我是星叔:哈哈哈哈哈哈 @柳三便今天凌晨欧冠比赛中，梅西强行超车变道晃到拜仁后卫博阿滕挑射得分。赛后接受采访说到这球，巴萨主帅恩里克揭开一个不为人知的秘密：梅西之所以这么做，是想赶紧结束比赛去做慈善。转发 3251评论 529 948</t>
  </si>
  <si>
    <t>http://weibo.cn/5122927887/CgITM1ukN</t>
  </si>
  <si>
    <t>轉發微博 @故事被风吹走#成都女司机变道遭殴打#全国人民智商都提高了：不再是弱者就是对的了。对错开始超越道德了。转发 3评论 1 6</t>
  </si>
  <si>
    <t>http://weibo.cn/5091869546/CgIUgrurD</t>
  </si>
  <si>
    <t>lj_v_vv_vvv_vvvv_vip李健</t>
  </si>
  <si>
    <t>真的能气死人</t>
  </si>
  <si>
    <t>http://weibo.cn/2811817303/CgIUl9VMW</t>
  </si>
  <si>
    <t>林如梦mmmm</t>
  </si>
  <si>
    <t>#成都被打女司机#[害羞]行车记录仪暴露了女司机的行为，已经点燃了全国司机的路怒值[打脸][打脸]。不管怎么说，打人是不对的。人家已经为自己的行为道歉并接受了惩罚被拘留，可是女司机一家的善后工作真是亮瞎大家的眼。。[拜拜]还有就是别老认为啥事儿都有水军</t>
  </si>
  <si>
    <t>http://weibo.cn/2998564672/CgIU42yH2</t>
  </si>
  <si>
    <t>爱唱歌的邹小复</t>
  </si>
  <si>
    <t>#成都女司机变道遭殴打#她妈说的她女儿在给一个老板上班，车子是老板儿借的钱买的。哈哈，是不是老板的信息也要出来了。哈哈 @京华时报【被打女司机母亲：别车因急着去做慈善】成都女司机遭男司机暴打一事又曝出当事人最新采访视频。视频中，被打女司机母亲声泪俱下地为女儿的别车行为“辩解”，称她是为了去搞一个慈善机构。“为了这点事情她心情有点激动，就不小心别了一下，就被抓住用拳头脚踢。” By观察者网</t>
  </si>
  <si>
    <t>http://weibo.cn/2375746160/CgIU6pF6U</t>
  </si>
  <si>
    <t>太恶毒太恶毒了，这种女人，母狗都不如//://://:自作孽不可活//://: 成都打人男司机支付宝账号多少，这女的现在想讹诈，要吃大户，我没有什么，只能经济上帮帮他 //:这个不错//:#成都女司机变道遭殴打#还是知乎上有水平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t>
  </si>
  <si>
    <t>http://weibo.cn/5091869546/CgIU5eM4g</t>
  </si>
  <si>
    <t>坏131号</t>
  </si>
  <si>
    <t>#成都女司机被打事件# 这辈子最恨动手打人的畜生！</t>
  </si>
  <si>
    <t>http://weibo.cn/2287864571/CgIUFxaNG</t>
  </si>
  <si>
    <t>//@感動過昨日那部笑片:赶着去开房喔[呵呵]根据我的经验变道没问题喔[呵呵]他辱骂我拖我下车我什么都不知道就被打了喔[呵呵]你们为什么要怪我[呵呵]我不相信全中国的人都觉得是我错[呵呵]#成都女司机变道遭殴打# @LOL逗比君给大家写了几个lol版挂机推锅借口，慎用转发 245评论 144 426</t>
  </si>
  <si>
    <t>http://weibo.cn/5091869546/CgIUrnVdz</t>
  </si>
  <si>
    <t>__没谱青年</t>
  </si>
  <si>
    <t>http://weibo.cn/2013429063/CgIUo6rqn</t>
  </si>
  <si>
    <t>舟海---</t>
  </si>
  <si>
    <t>#男司机狂打女司机# 《礼记 曲礼》：“君子式黄发，入国不驰，入里必式。车上不广咳，不妄指，国中以策彗血阝勿驱，尘不出轨。”乘車時，遇到老人要凭轼致敬，进入城内不可驰骋，进入里门必须凭轼致敬。城内行车要轻触马背缓慢行驶，使尘土不至于飞扬到车辙之外……这些都是行车的礼仪。</t>
  </si>
  <si>
    <t>http://weibo.cn/3482861834/CgIULae21</t>
  </si>
  <si>
    <t>_宅小婷</t>
  </si>
  <si>
    <t>#成都被打女司机#@淘宝 请收下我的膝盖···[笑cry]</t>
  </si>
  <si>
    <t>http://weibo.cn/2271287351/CgIUtqgJb</t>
  </si>
  <si>
    <t>嗯你看的是傻</t>
  </si>
  <si>
    <t>哈哈哈哈哈哈哈哈哈</t>
  </si>
  <si>
    <t>http://weibo.cn/5388776113/CgIUWEFRL</t>
  </si>
  <si>
    <t>5月7日 13:27</t>
  </si>
  <si>
    <t>远坂佳奈</t>
  </si>
  <si>
    <t>[偷乐]别打人家啊，人家要去开房做慈善的</t>
  </si>
  <si>
    <t>http://weibo.cn/1789952655/CgIUX1wHi</t>
  </si>
  <si>
    <t>索尼Xperia Z2</t>
  </si>
  <si>
    <t>徐小东Midi</t>
  </si>
  <si>
    <t>最后的评论亮了 分析的好！</t>
  </si>
  <si>
    <t>http://weibo.cn/1730323254/CgIVWqtu9</t>
  </si>
  <si>
    <t>ChiuChiu丶</t>
  </si>
  <si>
    <t>医院神补刀，话说医院那么诚实，他们还怎么演下去？哈哈哈哈哈</t>
  </si>
  <si>
    <t>http://weibo.cn/1989343085/CgIVYfFgJ</t>
  </si>
  <si>
    <t>土著Walker</t>
  </si>
  <si>
    <t>又开始作了吧？</t>
  </si>
  <si>
    <t>http://weibo.cn/1823758872/CgIWjdV13</t>
  </si>
  <si>
    <t>Bill刘的陀飞轮</t>
  </si>
  <si>
    <t>恶化了呀[鼓掌][鼓掌][鼓掌][鼓掌]，那网友们在让舆论热烈一点，恶化到癌症</t>
  </si>
  <si>
    <t>http://weibo.cn/3197870435/CgIW4qOOn</t>
  </si>
  <si>
    <t>upup田田</t>
  </si>
  <si>
    <t>http://weibo.cn/3715025822/CgIWgw7bX</t>
  </si>
  <si>
    <t>MissingMs</t>
  </si>
  <si>
    <t>诶我去</t>
  </si>
  <si>
    <t>http://weibo.cn/1259841473/CgIWevfmt</t>
  </si>
  <si>
    <t>http:/weibo.cn/257165827/gasbauba</t>
  </si>
  <si>
    <t>我今年叫苗浮夸</t>
  </si>
  <si>
    <t>#成都被打女司机#不谢</t>
  </si>
  <si>
    <t>http://weibo.cn/2610204505/CgIWx4857</t>
  </si>
  <si>
    <t>大为别慌张</t>
  </si>
  <si>
    <t>自己约的架，再艰难也要挨完！ //@兔小兔兔兔_Hysteria://@hey王北北：大家还能不能积点口德了！社会主义核心价值观都学哪儿去了？舆论都致其病情恶化了还在喷她！她才28啊！她还是个孩子啊！都别再制造舆论了！请直接去打她好吗？</t>
  </si>
  <si>
    <t>http://weibo.cn/2268063767/CgIWrd9Uy</t>
  </si>
  <si>
    <t>安猪动物园</t>
  </si>
  <si>
    <t>http://weibo.cn/1412558737/CgIWRdpt3</t>
  </si>
  <si>
    <t>陌路以北夜未央-伊人未识若离殇</t>
  </si>
  <si>
    <t>http://weibo.cn/1132789091/CgIXwyHXY</t>
  </si>
  <si>
    <t>咩咩咩黑</t>
  </si>
  <si>
    <t>http://weibo.cn/1627812407/CgIYhh6wY</t>
  </si>
  <si>
    <t>淘贝贝_520</t>
  </si>
  <si>
    <t>一个巴掌拍不响，作为成都人民，我想说：礼品再哪里？让我来[阴险]</t>
  </si>
  <si>
    <t>http://weibo.cn/3316882022/CgIYj3DXI</t>
  </si>
  <si>
    <t>Kallynan</t>
  </si>
  <si>
    <t>身在#女司机惨遭男司机暴打# 的城市，作为成都人民，我是该骄傲呢还是所不耻呢？容我吐槽两句:"和谐社会，都忍忍，相互理解嘛"，话不多说，卖电脑喽，thinpad过亿感恩行，好礼送不停</t>
  </si>
  <si>
    <t>http:/weibo.cn/107778435/gitgpxns</t>
  </si>
  <si>
    <t>5月7日 13:36</t>
  </si>
  <si>
    <t>真的小武哥</t>
  </si>
  <si>
    <t>http://weibo.cn/1653454293/CgIY8oRns</t>
  </si>
  <si>
    <t>用户5381279344</t>
  </si>
  <si>
    <t>他老婆打电话说 要不是怎么 捅死他。怎么就没人扒一下那男的隐私呢 全是女的。男的背景够强大</t>
  </si>
  <si>
    <t>http://weibo.cn/5381279344/CgIYwkLrk</t>
  </si>
  <si>
    <t>杨楚越</t>
  </si>
  <si>
    <t>医生记者刚正不阿脸[doge]</t>
  </si>
  <si>
    <t>http://weibo.cn/2646953960/CgIYNc2gn</t>
  </si>
  <si>
    <t>晴阳450</t>
  </si>
  <si>
    <t>医院真耿直，也不配合演一下[笑cry]。。。我再强调一下，我不认同男的打人这种做法，但是这女的实在也是够欠，今天不被打以后不是出车祸就是被别人打。。。//@土著Walker: 又开始作了吧？</t>
  </si>
  <si>
    <t>http://weibo.cn/1840189497/CgIYMyWmT</t>
  </si>
  <si>
    <t>黎斯特最爱他的狗-LeasT</t>
  </si>
  <si>
    <t>一个人不要脸就算了，一家子特吗都这么碧池</t>
  </si>
  <si>
    <t>http://weibo.cn/1705464181/CgIZ2eevQ</t>
  </si>
  <si>
    <t>丁霖</t>
  </si>
  <si>
    <t>活该挨打</t>
  </si>
  <si>
    <t>http://weibo.cn/2105875194/CgIZzlpDH</t>
  </si>
  <si>
    <t>如如_吧唧吧唧</t>
  </si>
  <si>
    <t>每天这女的的家属都会给我带来新的笑点【</t>
  </si>
  <si>
    <t>http://weibo.cn/1610096025/CgIZHhXT1</t>
  </si>
  <si>
    <t>嘻哈的小琳</t>
  </si>
  <si>
    <t>http://weibo.cn/5335365034/CgIZW6oRs</t>
  </si>
  <si>
    <t>死宅小队长ww-</t>
  </si>
  <si>
    <t>哈哈哈哈哈哈哈这么多天都没有转这个新闻 今天终于再也忍不住了 好久没见过这种闷声不响作大死的蠢货了</t>
  </si>
  <si>
    <t>http://weibo.cn/1814823001/CgJ0VxXkM</t>
  </si>
  <si>
    <t>哈都小娘子</t>
  </si>
  <si>
    <t>这卖家也是太拼了。。。</t>
  </si>
  <si>
    <t>http://weibo.cn/1674224714/CgJ16aO0O</t>
  </si>
  <si>
    <t>互联网说</t>
  </si>
  <si>
    <t>http://weibo.cn/1346435324/CgJ0X2SH1</t>
  </si>
  <si>
    <t>你爱稀饭我姓zhou</t>
  </si>
  <si>
    <t>还记得去年的柯震东同款</t>
  </si>
  <si>
    <t>http://weibo.cn/3907471206/CgJ14oPhx</t>
  </si>
  <si>
    <t>北京画室分析</t>
  </si>
  <si>
    <t>http://weibo.cn/5143172735/CgJ1qhVPN</t>
  </si>
  <si>
    <t>天火灵岩</t>
  </si>
  <si>
    <t>//@小白狮2110://@身长体软易推倒:@中国青年报 快看看[鄙视]//@Karry诗:#成都女司机#这个分析的很对，虽然同为女性。但是这个女的确实有巨大责任。是个隐患。</t>
  </si>
  <si>
    <t>http://weibo.cn/3885079914/CgJ2gAH3V</t>
  </si>
  <si>
    <t>宇航丶docor</t>
  </si>
  <si>
    <t>2333//@闫紫境GwAwa:笑死我了 哈哈哈哈哈哈 @高先生Allen#成都女司机变道遭殴打# GTA 5 重演@闫紫境GwAwa 请看图转发 113评论 16 35</t>
  </si>
  <si>
    <t>http://weibo.cn/5405486334/CgJ2d2IB8</t>
  </si>
  <si>
    <t>o微风吹过o</t>
  </si>
  <si>
    <t>//@布吉依米: //@semircal-round林:打人是不对，但这bitch也太贱了，我都想打，冲动是魔鬼</t>
  </si>
  <si>
    <t>http://weibo.cn/1189121165/CgJ29v0cp</t>
  </si>
  <si>
    <t>不是每个人都叫李霍霍</t>
  </si>
  <si>
    <t>不怕神一样的媒体，就怕猪一样的院方[拜拜][拜拜][拜拜]</t>
  </si>
  <si>
    <t>http://weibo.cn/1742868880/CgJ2caN8B</t>
  </si>
  <si>
    <t>彦同AJ代购</t>
  </si>
  <si>
    <t>白彩蛋，36-39，妹子们来～#air jordan 7白彩蛋##AJ7 白彩蛋##等到大白彩蛋的都是真爱不是嘛##aj7白彩蛋##AJ 7 RETRO 30th 白彩蛋女款##AJ7彩虹白彩蛋##AJ新款##有一种爱情叫张杰和谢娜##女司机惨遭男司机暴打##2015MetBall##母亲节##最想收到的礼物##前女友俱乐部##逐鹿欧冠##高考倒计时一个月#</t>
  </si>
  <si>
    <t>http://weibo.cn/1556161975/CgJ2vjk6N</t>
  </si>
  <si>
    <t>撞大运的iPhone 6 Plus</t>
  </si>
  <si>
    <t>wklkkl83</t>
  </si>
  <si>
    <t>转发微博 @新氧美容App#成都女司机被打# 女司机整容照被扒出来……网友们你们真的够了……转发 3评论 10 7</t>
  </si>
  <si>
    <t>http://weibo.cn/2331730737/CgJ2yizvj</t>
  </si>
  <si>
    <t>佳丽芳NB内衣原厂</t>
  </si>
  <si>
    <t>@新闻晨报 谁对谁错殊不知，反正我知道谁先错就行[呵呵]#成都被打女司机#</t>
  </si>
  <si>
    <t>http://weibo.cn/3201115660/CgJ3tCn7I</t>
  </si>
  <si>
    <t>冯晋阳阳阳阳</t>
  </si>
  <si>
    <t>//@游音FIND:哈哈哈医院神补刀</t>
  </si>
  <si>
    <t>http://weibo.cn/3830457386/CgJ3npVfX</t>
  </si>
  <si>
    <t>拽得像二万</t>
  </si>
  <si>
    <t>女衙内大兴三路兵，众豪杰起底营山汉//@生蚝蹄花肘子: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</si>
  <si>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http://weibo.cn/3853369560/CgJ3vqepl</t>
  </si>
  <si>
    <t>煮酒君谈史</t>
  </si>
  <si>
    <t>#女司机惨遭男司机暴打# 爆打女司机同款[doge][doge][doge]</t>
  </si>
  <si>
    <t>http://weibo.cn/2598655155/CgJ3pu4fK</t>
  </si>
  <si>
    <t>常杀人微博</t>
  </si>
  <si>
    <t>#男司机狂打女司机# 看了两天被打女司机的新闻的心理变化:1.刚看到视频，我觉得女司机有错，但男的下手太重了点！2.看到女的说那样变道没错，这么多年都这么开车。我觉得男的下手太轻了！ 3.看到警察说女的行为罚一百扣三分，我觉得没把这女的打死是男的不对！4.看完她爸妈哥的表演，更是无语了！</t>
  </si>
  <si>
    <t>http://weibo.cn/1732499253/CgJ4bC4H8</t>
  </si>
  <si>
    <t>草帽游世界</t>
  </si>
  <si>
    <t>跨实线变道是正常的话，我只能说，你应该重考科目一。别车是因着急做慈善的话，只能说你的智商不够用。唉~智商是硬伤</t>
  </si>
  <si>
    <t>http://weibo.cn/1745059124/CgJ47xBfY</t>
  </si>
  <si>
    <t>老猫阿贝</t>
  </si>
  <si>
    <t>瞧这一家子，无语了。</t>
  </si>
  <si>
    <t>http://weibo.cn/1869600145/CgJ4yFRnt</t>
  </si>
  <si>
    <t>#成都被打女司机#对错无法讨论，反正是都错了，但谁先错，这是可以讨论的！反正我觉得事情开始到现在，我觉得我的心疼了，尼玛，反差太大了，一下从阴天转为大太阳</t>
  </si>
  <si>
    <t>http://weibo.cn/3201115660/CgJ4BlAio</t>
  </si>
  <si>
    <t>村长之怒</t>
  </si>
  <si>
    <t>http://weibo.cn/2418402865/CgJ4TmjoL</t>
  </si>
  <si>
    <t>行者猫霸-徐靖</t>
  </si>
  <si>
    <t>[怒]不知道这个社会怎么了！看得头皮发麻！#男司机狂打女司机# 还没结束，#男子当街暴打幼童#又来了！[泪]希望打儿童的视频不要广泛传播，等孩子康复了，尽量不要让他看到。还有就是拜托家长们都看管好孩子，外面实在太危险。</t>
  </si>
  <si>
    <t>http://weibo.cn/1725002541/CgJ4CxYib</t>
  </si>
  <si>
    <t>彭永超1227</t>
  </si>
  <si>
    <t>文明驾驶！开车的友友们、注意转弯变道看倒车镜！</t>
  </si>
  <si>
    <t>http://weibo.cn/3160669780/CgJ51otLP</t>
  </si>
  <si>
    <t>雨爱薇笑</t>
  </si>
  <si>
    <t>这一家人越看越恶心了 //@成都生活播报:被打女司机亲属称舆论致其病情恶化！遭医院否认！[晕]</t>
  </si>
  <si>
    <t>http://weibo.cn/1291846591/CgJ4Xg8OC</t>
  </si>
  <si>
    <t>http:/weibo.cn/885395354/ghvk0nw1</t>
  </si>
  <si>
    <t>5月7日 11:09</t>
  </si>
  <si>
    <t>中国结核病防治</t>
  </si>
  <si>
    <t>分析得非常精确，人们被激怒后一致遣责这个女司机，其实就是因为她后面的恶意别人</t>
  </si>
  <si>
    <t>http://weibo.cn/2628198487/CgJ5c0kD0</t>
  </si>
  <si>
    <t>高冷病患</t>
  </si>
  <si>
    <t>哈哈哈哈哈//@谁的眼眸泪汪汪: 呵呵//@网瘾少女滟__: 智商太拙计了、稍微关注下视频就说不出这种话啊 //@御手中羽:+1//@PhotoWireless_黄泉:[doge]一家门的智商都挺堪忧的...</t>
  </si>
  <si>
    <t>http://weibo.cn/3223562613/CgJ5rngoS</t>
  </si>
  <si>
    <t>头顶向日葵的傻妞</t>
  </si>
  <si>
    <t>看了分析，觉得挨打女司机好有心机啊</t>
  </si>
  <si>
    <t>http://weibo.cn/2081579101/CgJ5wq8CF</t>
  </si>
  <si>
    <t>table_david</t>
  </si>
  <si>
    <t>http://weibo.cn/3257725794/CgJ5ZEmcA</t>
  </si>
  <si>
    <t>http:/weibo.cn/273685733/gip6q55i</t>
  </si>
  <si>
    <t>5月7日 13:26</t>
  </si>
  <si>
    <t>看不见的-生活</t>
  </si>
  <si>
    <t>高烧69度半[doge]//@As109:不背，这个锅我们不背[拜拜]</t>
  </si>
  <si>
    <t>http://weibo.cn/2708267871/CgJ6cnjqP</t>
  </si>
  <si>
    <t>别拿干部不当干部</t>
  </si>
  <si>
    <t>http://weibo.cn/3561029182/CgJ6DwVUG</t>
  </si>
  <si>
    <t>捡了块肥皂</t>
  </si>
  <si>
    <t>看来以后开房要弄个假身份证了[失望]</t>
  </si>
  <si>
    <t>http://weibo.cn/2794502910/CgJ79bCU4</t>
  </si>
  <si>
    <t>如陌芳华</t>
  </si>
  <si>
    <t>最后一张亮了[doge]活该被打，就是因为法律制裁不了你所以你被暴打才有今天的呼声</t>
  </si>
  <si>
    <t>http://weibo.cn/1797258765/CgJ7jeMeG</t>
  </si>
  <si>
    <t>沙虫-剑无痕jjy</t>
  </si>
  <si>
    <t>她妈差点说漏：跟一个老板。。。还说老板借钱给她买车——问天下哪有那么好的老板？情妇就是情妇嘛，说得这么好听还跑销售——天天上酒店开房搞销售？哦对了，卖身也算是销售自我。。。。还说人家有后台——人家开一普通大众，你们家还两个车一个还是宝马呢你咋不说你们家有后台——那个老板，在哪来的</t>
  </si>
  <si>
    <t>http://weibo.cn/1746630315/CgJ71bgao</t>
  </si>
  <si>
    <t>有顶天的章鱼面</t>
  </si>
  <si>
    <t>卧槽了心疼小孩</t>
  </si>
  <si>
    <t>http://weibo.cn/1999161774/CgJ7euOQm</t>
  </si>
  <si>
    <t>守望那片海1216</t>
  </si>
  <si>
    <t>首页好孩子不要学[doge][doge]//@如陌芳华: 最后一张亮了活该被打，就是因为法律制裁不了你所以你被暴打才有今天的呼声</t>
  </si>
  <si>
    <t>http://weibo.cn/1292007700/CgJ7Wd1RY</t>
  </si>
  <si>
    <t>luluuluuur是露露</t>
  </si>
  <si>
    <t>[哈哈][哈哈]//@捡了块肥皂:看来以后开房要弄个假身份证了[失望]</t>
  </si>
  <si>
    <t>http://weibo.cn/3041726434/CgJ832uyQ</t>
  </si>
  <si>
    <t>s1byllll</t>
  </si>
  <si>
    <t>智商真的好低…</t>
  </si>
  <si>
    <t>http://weibo.cn/2129937180/CgJ7NEN7V</t>
  </si>
  <si>
    <t>天蝎Charles的Checkmate</t>
  </si>
  <si>
    <t>#成都女司机变道遭殴打# 内个贱人接受采访还说不相信全国观众都骂自己说大家在颠倒黑白，还把自己行为总结成无意的变道和踩了几脚刹车。我觉得这种行为就是当婊子还想立牌坊。她就偷着乐吧这就是在中国。在美国，你早特么被一枪崩死了，还由得你在床上矫情做作么？说你贱人就是矫情都是侮辱了这句话！</t>
  </si>
  <si>
    <t>http://weibo.cn/1940668507/CgJ82FN1c</t>
  </si>
  <si>
    <t>yoko_由可w</t>
  </si>
  <si>
    <t>我觉得她不上路就是当做慈善了 //@高冷病患:哈哈哈哈哈//@谁的眼眸泪汪汪: 呵呵//@网瘾少女滟__: 智商太拙计了、稍微关注下视频就说不出这种话啊 //@御手中羽:+1//@PhotoWireless_黄泉:[doge]一家门的智商都挺堪忧的...</t>
  </si>
  <si>
    <t>http://weibo.cn/1678431682/CgJ8csCYc</t>
  </si>
  <si>
    <t>lei77花园</t>
  </si>
  <si>
    <t>那是因为你们如同这则错误百出的分析一样，只看男司机的行车记录仪，且看不懂记录内容。14:12:45之前，男司机在车阵曾10次变道2次连续变道，别了他人的车。14:12:55男司机在8秒内超车和连续变道，别女司机车也对自行车道的人造成安全威胁。之后视频也显示男司机与女司机互相别车。//@中国结核病防治:</t>
  </si>
  <si>
    <t>http://weibo.cn/1409402927/CgJ8n5sSd</t>
  </si>
  <si>
    <t>Quincy_生命不息种草不止</t>
  </si>
  <si>
    <t>医院这刀补的好棒[偷笑]</t>
  </si>
  <si>
    <t>http://weibo.cn/2525400942/CgJ8JyLI8</t>
  </si>
  <si>
    <t>celia西雅lq</t>
  </si>
  <si>
    <t>也是醉了~~~智商出走了//@高冷病患: 哈哈哈哈哈//@谁的眼眸泪汪汪: 呵呵//@网瘾少女滟__: 智商太拙计了、稍微关注下视频就说不出这种话啊 //@御手中羽:+1//@PhotoWireless_黄泉:[doge]一家门的智商都挺堪忧的...</t>
  </si>
  <si>
    <t>http://weibo.cn/1854942004/CgJ8Dnplo</t>
  </si>
  <si>
    <t>别撕下我仅剩的防线</t>
  </si>
  <si>
    <t>#成都女司机变道遭殴打# 对于5月3日发生在成都交子立交的女司机北大事件，你们都怎么看？</t>
  </si>
  <si>
    <t>http://weibo.cn/5139659623/CgJ8Wfk9o</t>
  </si>
  <si>
    <t>冯改改801</t>
  </si>
  <si>
    <t>http://weibo.cn/5601445185/CgJ8IFiDc</t>
  </si>
  <si>
    <t>天腐的多喵</t>
  </si>
  <si>
    <t>两天这个刷了我很久屏……但是我只想转这个……//@成都同城会:【成都女司机被暴打 最新进展】①女司机母亲称：女儿别车因急着去做慈善；②被打女司机亲属称：舆论致其病情恶化；③院方称：女司机病情稳定，没发高烧，算低烧都很勉强。有句话叫：说的多，错的多....</t>
  </si>
  <si>
    <t>http://weibo.cn/5025850052/CgJ9kaHjB</t>
  </si>
  <si>
    <t>小朋友几岁咯</t>
  </si>
  <si>
    <t>#成都被打女司机# 如果只是扇了女司机几个大耳光，我也会跟着叫好，事实上是毫不留情用脚飞踹，在我眼里其实是杀人未遂。—— 2002年世界杯小组赛巴西对中国，第14分钟时，罗伯托·卡洛斯在距离球门25米处罚出一记飞火流星般的任意球直接破门，赛后日本媒体报道称球速达到了149公里/小时。</t>
  </si>
  <si>
    <t>http://weibo.cn/1215926201/CgJ9ssX2K</t>
  </si>
  <si>
    <t>我也是司机，我也有行车记录仪，别太低估大家的智商了，好吗？在行车道上超车那不叫别他人的车，妨碍到其它人的行驶才叫！而且大家最痛恨的是卢女士的恶意别车</t>
  </si>
  <si>
    <t>http://weibo.cn/2628198487/CgJ9QFEwh</t>
  </si>
  <si>
    <t>罗丹先生</t>
  </si>
  <si>
    <t>http://weibo.cn/1568258524/CgJa14YkR</t>
  </si>
  <si>
    <t>管夹心儿要从学夸克变成学渣</t>
  </si>
  <si>
    <t>http://weibo.cn/2921038187/CgJat62K4</t>
  </si>
  <si>
    <t>小菜花0127</t>
  </si>
  <si>
    <t>http://weibo.cn/2688021347/CgJar52wz</t>
  </si>
  <si>
    <t>Huang玉洁</t>
  </si>
  <si>
    <t>这些人真会抓住商机！跪了</t>
  </si>
  <si>
    <t>http://weibo.cn/2658683697/CgJb0tpCO</t>
  </si>
  <si>
    <t>http:/weibo.cn/032928306/gipfivqx</t>
  </si>
  <si>
    <t>表戳这颗少女心</t>
  </si>
  <si>
    <t>[挖鼻]</t>
  </si>
  <si>
    <t>http://weibo.cn/1683448765/CgJblshES</t>
  </si>
  <si>
    <t>吴凯南--kk</t>
  </si>
  <si>
    <t>听口音就难受~~~~~听就县老表、全家人说话都叮啷咣啷勒！该打、</t>
  </si>
  <si>
    <t>http://weibo.cn/1862703690/CgJbnhEp7</t>
  </si>
  <si>
    <t>天下蘭调vs林夕梦</t>
  </si>
  <si>
    <t>#林夕梦无钢圈内衣##成都女司机被打事件##林夕梦内衣怎么样代理#【医生的反馈哦】 我说再好都没用，看来自妇科医生的肯定/强，林夕梦得到越来越多专业人士的认同……你还在穿钢圈文胸吗[吃惊] 欢迎咨询v:wang381420935</t>
  </si>
  <si>
    <t>http://weibo.cn/5353467673/CgJbHD8Bg</t>
  </si>
  <si>
    <t>一直看风景</t>
  </si>
  <si>
    <t>http://weibo.cn/3221958237/CgJbFA5Qi</t>
  </si>
  <si>
    <t>frank_nbwe_</t>
  </si>
  <si>
    <t>回复@wxx终结者:自以为是！是你，你还刀砍了不是？//@wxx终结者:回复@frank_nbwe_:[哈哈]如果是你，你会很绅士的跟她微笑对不对</t>
  </si>
  <si>
    <t>http://weibo.cn/1828161654/CgJc8eJNa</t>
  </si>
  <si>
    <t>回复@酒小苍: 答案在微博的@胡门百科 //@徽乐美味:好吧，谨遵胡门纪律，@像人一样生活 师姐永远是对的。. //@牛中东: 都给我闭嘴，到此为止。// //@像人一样生活: 希望你能提高销量 //@徽乐美味:无奈缺少发现正义的眼睛... //@像人一样生活:用负面热点做广告，底线低了点！[酷]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t>
  </si>
  <si>
    <t>http://weibo.cn/1769050785/CgJcbdjdk</t>
  </si>
  <si>
    <t>防痨老牛</t>
  </si>
  <si>
    <t>我也是司机，我也有行车记录仪，别太低估大家的智商了，好吗？在行车道上超车那不叫别他人的车，妨碍到其它人的行驶才叫！而且大家最痛恨的是卢女士的恶意别车，看到有行人了还别，完全置他人的生命于不顾</t>
  </si>
  <si>
    <t>http://weibo.cn/2578302511/CgJc8xvTA</t>
  </si>
  <si>
    <t>闻雅wy</t>
  </si>
  <si>
    <t>#女司机惨遭男司机暴打#什么也阻挡不了销售员啊，因为女司机被暴打想出来的卖车创意真是醉了</t>
  </si>
  <si>
    <t>http://weibo.cn/1977146333/CgJbUnnYT</t>
  </si>
  <si>
    <t>御影小马</t>
  </si>
  <si>
    <t>#成都被打女司机#话说她老妈说她是去参加慈善会，警察叔叔们，去查下她说的所谓慈善会。搞不好还能追加那女的一个非法聚会和借慈善名义去骗钱！</t>
  </si>
  <si>
    <t>http://weibo.cn/2007709107/CgJcABIpA</t>
  </si>
  <si>
    <t>徐巧巧巧</t>
  </si>
  <si>
    <t>哎呀//@YANGFENG_楊鳳:</t>
  </si>
  <si>
    <t>http://weibo.cn/2721725702/CgJcSmp4N</t>
  </si>
  <si>
    <t>青葱学长</t>
  </si>
  <si>
    <t>暴力动图已出，大家快来看呐#女司机惨遭男司机暴打#技能无缝衔接KO对手，战斗力飙升，你可以伤多少血？</t>
  </si>
  <si>
    <t>http://weibo.cn/2722147270/CgJdqBNY9</t>
  </si>
  <si>
    <t>咖啡-小小罗</t>
  </si>
  <si>
    <t>//@煞笔生活的世界：好像在演喜剧片，肚子都笑痛了，你是开房给人做慈善吗，心肠真好</t>
  </si>
  <si>
    <t>http://weibo.cn/3166028651/CgJd3yic2</t>
  </si>
  <si>
    <t>_戦場原黑仪</t>
  </si>
  <si>
    <t>万万没想到hhhhhhjh //@yoko_由可w:我觉得她不上路就是当做慈善了 //@高冷病患:哈哈哈哈哈//@谁的眼眸泪汪汪: 呵呵//@网瘾少女滟__: 智商太拙计了、稍微关注下视频就说不出这种话啊 //@御手中羽:+1//@PhotoWireless_黄泉:[doge]一家门的智商都挺堪忧的...</t>
  </si>
  <si>
    <t>http://weibo.cn/2039770894/CgJd8j8hI</t>
  </si>
  <si>
    <t>安静de智齿</t>
  </si>
  <si>
    <t>//@捡了块肥皂:看来以后开房要弄个假身份证了[失望]</t>
  </si>
  <si>
    <t>http://weibo.cn/3198112374/CgJdwf3HU</t>
  </si>
  <si>
    <t>旧书翻新技巧，新技能get@搞笑图片大集合#搞笑图片大集合##超搞笑GIF图##博搞笑排行榜##女司机惨遭男司机暴打##逐鹿欧冠##新技能get√#</t>
  </si>
  <si>
    <t>http://weibo.cn/5461275983/CgJdtiQ1v</t>
  </si>
  <si>
    <t>ZH妆后向日葵霸王龙小艾</t>
  </si>
  <si>
    <t>#男子殴打扫地小男孩##女司机变道遭殴打#</t>
  </si>
  <si>
    <t>http://weibo.cn/2760724537/CgJeZe9mD</t>
  </si>
  <si>
    <t>谢婧Jean</t>
  </si>
  <si>
    <t>#成都被打女司机#我很好奇为啥舆论倒向了男的，有些人好像有些对于鉴婊有着崇高的热情、对女性的包容度好像永远都要低些，女性一定要恪守各种准则，男的嘛，意气用事打打人什么的都是正常（还有人说“换做我我也会”，震惊）。。。。。。判定这件事谁对谁错，跟开房次数到底有什么关系[睡觉]</t>
  </si>
  <si>
    <t>http://weibo.cn/2804775252/CgJeT4idC</t>
  </si>
  <si>
    <t>八百奔波尔霸奔北坡</t>
  </si>
  <si>
    <t>[doge]//@生蚝蹄花肘子: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</si>
  <si>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http://weibo.cn/1668520512/CgJfe2VtW</t>
  </si>
  <si>
    <t>新浪深圳</t>
  </si>
  <si>
    <t>#女司机惨遭男司机暴打#【交警鼓励车主安装记录仪】近日，女司机惨遭男司机暴打事件，男司机车上的行车记录仪在还原事件过程中发挥了至关重要的作用。对此，@深圳交警 表示，鼓励广大车主安装行车记录仪，不仅可以记录行车过程，为碰瓷、事故等留存证据，还便于举报交通违法行为。</t>
  </si>
  <si>
    <t>http://weibo.cn/5242835172/CgJf6mtAM</t>
  </si>
  <si>
    <t>江淮晨报</t>
  </si>
  <si>
    <t>http://weibo.cn/1856446532/CgJf6mt5L</t>
  </si>
  <si>
    <t>milestone__</t>
  </si>
  <si>
    <t>说的太尼玛好了 那天开车让一个宝马别了 差点出车祸 艹</t>
  </si>
  <si>
    <t>http://weibo.cn/1749790867/CgJfFdO2Q</t>
  </si>
  <si>
    <t>杀破天邪</t>
  </si>
  <si>
    <t>http://weibo.cn/2782285541/CgJfxxxVp</t>
  </si>
  <si>
    <t>刘艳0521</t>
  </si>
  <si>
    <t>#被打女司机##微信朋友圈，到处被打视频和挖出来的截图，忽然感觉她好孤立，一场因开车“怒路证”的交通违规导致的爆打住院和施暴者刑事拘留为代价的同时，不管她究竟有着怎样的人生，那都是属于人家的，究竟“与你何干”这样挖人隐私好吗？假如当事人是你，你还会如此淡定的评论吗？@央视新闻</t>
  </si>
  <si>
    <t>http://weibo.cn/2820940493/CgJgaulbh</t>
  </si>
  <si>
    <t>此哥已切</t>
  </si>
  <si>
    <t>贱人都一个模样哈哈//@高冷病患:哈哈哈哈哈//@谁的眼眸泪汪汪: 呵呵//@网瘾少女滟__: 智商太拙计了、稍微关注下视频就说不出这种话啊 //@御手中羽:+1//@PhotoWireless_黄泉:[doge]一家门的智商都挺堪忧的...</t>
  </si>
  <si>
    <t>http://weibo.cn/1593707923/CgJghj3on</t>
  </si>
  <si>
    <t>我是文艺天少</t>
  </si>
  <si>
    <t>…… //@无心_-----:……… //@成都同城会:【成都女司机被暴打 最新进展】①女司机母亲称：女儿别车因急着去做慈善；②被打女司机亲属称：舆论致其病情恶化；③院方称：女司机病情稳定，没发高烧，算低烧都很勉强。有句话叫：说的多，错的多....</t>
  </si>
  <si>
    <t>http://weibo.cn/1988943773/CgJgEDBtb</t>
  </si>
  <si>
    <t>乖叔叔L先森</t>
  </si>
  <si>
    <t>真是还原了[喵喵][喵喵]//@闫紫境GwAwa:笑死我了 哈哈哈哈哈哈 @高先生Allen#成都女司机变道遭殴打# GTA 5 重演@闫紫境GwAwa 请看图转发 113评论 16 35</t>
  </si>
  <si>
    <t>http://weibo.cn/5238606655/CgJgAd0VL</t>
  </si>
  <si>
    <t>我们都爱大成都</t>
  </si>
  <si>
    <t>#女司机惨遭男司机暴打# 川A的人开车为啥子那么凶悍？这要追溯到二战时期的第三帝国，当时德国的党卫军和盖世太保专车全是“川A”牌照！so，在成都开车最好小心点……[衰] （Y女士养的蚊子）</t>
  </si>
  <si>
    <t>http://weibo.cn/2565704643/CgJgQtYyW</t>
  </si>
  <si>
    <t>灯小2</t>
  </si>
  <si>
    <t>连续关注这个事件三天，这女的一天比一天作。你不躲起来嘛，想打你的人还在持续增加哦。</t>
  </si>
  <si>
    <t>http://weibo.cn/1288388187/CgJgNxB6W</t>
  </si>
  <si>
    <t>白煮开水saya</t>
  </si>
  <si>
    <t>啊哈哈哈哈好形象，笑死我了</t>
  </si>
  <si>
    <t>http://weibo.cn/2129597895/CgJhosZD6</t>
  </si>
  <si>
    <t>白冷寺寺寺寺寺寺寺寺寺寺寺寺寺</t>
  </si>
  <si>
    <t>为什么就不能理解为一个母亲想在女儿最难受的一刻做出的保护呢？一定非要把人逼到绝路吗？肉体的疼痛不足以赎罪吗？非要连别人灵魂也吞噬？ /@谁的眼眸泪汪汪: 呵呵//@网瘾少女滟__: 智商太拙计了、稍微关注下视频就说不出这种话啊 //@PhotoWireless_黄泉:[doge]一家门的智商都挺堪忧的...</t>
  </si>
  <si>
    <t>http://weibo.cn/2231663071/CgJircWWK</t>
  </si>
  <si>
    <t>#成都女司机变道遭殴打#女方家长面对媒体简直形同泼妇耍泼。男方完全冷静了。</t>
  </si>
  <si>
    <t>http://weibo.cn/2111511962/CgJisBuRN</t>
  </si>
  <si>
    <t>Sally-yx</t>
  </si>
  <si>
    <t>//@中国结核病防治:我也是司机，我也有行车记录仪，别太低估大家的智商了，好吗？在行车道上超车那不叫别他人的车，妨碍到其它人的行驶才叫！而且大家最痛恨的是卢女士的恶意别车</t>
  </si>
  <si>
    <t>http://weibo.cn/2814339415/CgJivj96k</t>
  </si>
  <si>
    <t>他不爱我我却死心塌地</t>
  </si>
  <si>
    <t>#成都女司机被打事件##成都被打女司机#这位妈妈好有戏，每天都要穿不一样的衣服～[喵喵]难道只有我看到了吗？ 呵呵呵，一家子都是演技派！[弱]</t>
  </si>
  <si>
    <t>http://weibo.cn/1736510384/CgJiKnUp0</t>
  </si>
  <si>
    <t>山川湖海爱</t>
  </si>
  <si>
    <t>说的好</t>
  </si>
  <si>
    <t>http://weibo.cn/3227290063/CgJj76MBP</t>
  </si>
  <si>
    <t>http:/weibo.cn/820504734/gzsrkvd2</t>
  </si>
  <si>
    <t>5月6日 14:40</t>
  </si>
  <si>
    <t>苏月灵汐</t>
  </si>
  <si>
    <t>说的好，骂得好，打的好！ @天蝎Charles的Checkmate#成都女司机变道遭殴打# 内个贱人接受采访还说不相信全国观众都骂自己说大家在颠倒黑白，还把自己行为总结成无意的变道和踩了几脚刹车。我觉得这种行为就是当婊子还想立牌坊。她就偷着乐吧这就是在中国。在美国，你早特么被一枪崩死了，还由得你在床上矫情做作么？说你贱人就是矫情都是侮辱了这句话！转发 1评论 1 5</t>
  </si>
  <si>
    <t>http://weibo.cn/1752301537/CgJiRtDze</t>
  </si>
  <si>
    <t>SisiMei_媚</t>
  </si>
  <si>
    <t>http://weibo.cn/1814513347/CgJja6ixj</t>
  </si>
  <si>
    <t>推兔</t>
  </si>
  <si>
    <t>小丽同学红彤彤</t>
  </si>
  <si>
    <t>#成都被打女司机#怎么感觉这个话题要被今天的#男子殴打扫地小男孩#给干掉了.</t>
  </si>
  <si>
    <t>http://weibo.cn/3199061000/CgJjRfbfH</t>
  </si>
  <si>
    <t>伊诺FREEDOM</t>
  </si>
  <si>
    <t>http://weibo.cn/2176947662/CgJkNrEVw</t>
  </si>
  <si>
    <t>星为谁动</t>
  </si>
  <si>
    <t>//@乌鲁木齐市公安局:[赞]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</si>
  <si>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http://weibo.cn/1149245712/CgJkMhxvc</t>
  </si>
  <si>
    <t>小林绿孒</t>
  </si>
  <si>
    <t>头头是道！ //@重口味女青年:[doge] //@阮公子先呵为敬:为什么都到这一步了 大家还在骂她啊？？她不应该被这样骂来骂去好吗？难道就没有一个有血性的汉子，去医院再揍她一次吗？[笑cry][笑cry][笑cry]</t>
  </si>
  <si>
    <t>http://weibo.cn/1949245933/CgJlcgShw</t>
  </si>
  <si>
    <t>tobe_Nob</t>
  </si>
  <si>
    <t>原来如此 女的这么歹毒 //@重口味女青年:[doge] //@阮公子先呵为敬:为什么都到这一步了 大家还在骂她啊？？她不应该被这样骂来骂去好吗？难道就没有一个有血性的汉子，去医院再揍她一次吗？[笑cry][笑cry][笑cry]</t>
  </si>
  <si>
    <t>http://weibo.cn/2432280204/CgJlOoOa0</t>
  </si>
  <si>
    <t>君临天下MakeUp_冷爷</t>
  </si>
  <si>
    <t>网民也太。。。[哼][哼][哼]→_→干得漂亮[赞][赞][赞]</t>
  </si>
  <si>
    <t>http://weibo.cn/3598674020/CgJlNsOkQ</t>
  </si>
  <si>
    <t>彼岸狂野天堂BIG宋开元</t>
  </si>
  <si>
    <t>就事论事完了 这没必要 以后都别出事 出事就恨不得被刨祖坟 //@罗丹先生:转发微博</t>
  </si>
  <si>
    <t>http://weibo.cn/1488930983/CgJmc2lGM</t>
  </si>
  <si>
    <t>我是王秋浩</t>
  </si>
  <si>
    <t>贱人自有壮士收。 //@Richard赵梓皓:哈哈哈哈哈哈哈//@生蚝蹄花肘子: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</si>
  <si>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http://weibo.cn/1728349402/CgJmE5OEe</t>
  </si>
  <si>
    <t>coquillage桜華月想</t>
  </si>
  <si>
    <t>神打脸</t>
  </si>
  <si>
    <t>http://weibo.cn/2077275951/CgJojxFV9</t>
  </si>
  <si>
    <t>@__进口零食小铺#进口零食 招代理##全程进口零食招代理##一手货源招代理##招代理一件代发##大学生兼职##奔跑吧兄弟##爸爸回来了##成都女司机变道遭殴打##快乐大本营##你好夏天##小米Note顶配版## 韩国进口零食代购 ##进口零食招代理 一件代发##西安兼职##兼职##南宁兼职##合肥兼职##宝妈兼职#加——imxue112233转发 1评论 1</t>
  </si>
  <si>
    <t>http://weibo.cn/3162239464/CgJo1c6Po</t>
  </si>
  <si>
    <t>好妥妥</t>
  </si>
  <si>
    <t>//@彼岸狂野天堂BIG宋开元:就事论事完了 这没必要 以后都别出事 出事就恨不得被刨祖坟 //@罗丹先生:转发微博</t>
  </si>
  <si>
    <t>http://weibo.cn/1881666771/CgJp7pMab</t>
  </si>
  <si>
    <t>我系吴稳阵</t>
  </si>
  <si>
    <t>丧心病狂的卖家[笑cry][笑cry]</t>
  </si>
  <si>
    <t>http://weibo.cn/1893625432/CgJoQk9ZT</t>
  </si>
  <si>
    <t>http:/weibo.cn/598655155/gj3pu4fk</t>
  </si>
  <si>
    <t>5月7日 14:01</t>
  </si>
  <si>
    <t>_SHERRYee_</t>
  </si>
  <si>
    <t>#成都被打女司机# 我大成都又火了两个奇葩?</t>
  </si>
  <si>
    <t>http://weibo.cn/5390342012/CgJpnqlrU</t>
  </si>
  <si>
    <t>我当costume</t>
  </si>
  <si>
    <t>【男司机打女司机前 两车互“别”多次】</t>
  </si>
  <si>
    <t>http://weibo.cn/5563904075/CgJpYmHEQ</t>
  </si>
  <si>
    <t>牛逼闪闪的饼饼爱蓉蓉</t>
  </si>
  <si>
    <t>叼//@彼岸狂野天堂BIG宋开元:就事论事完了 这没必要 以后都别出事 出事就恨不得被刨祖坟 //@罗丹先生:转发微博</t>
  </si>
  <si>
    <t>http://weibo.cn/2013555531/CgJq1gSdu</t>
  </si>
  <si>
    <t>圆明园的犬</t>
  </si>
  <si>
    <t>来一个正能量#成都男司机打女司机#【视频：-外国的行车记录仪记录下的一切，这段视频曾在YOUTUBE上被点击了数百万次，看着，是种】 （分享自@优酷）</t>
  </si>
  <si>
    <t>http://weibo.cn/2112436095/CgJpIFWaJ</t>
  </si>
  <si>
    <t>周Cissy</t>
  </si>
  <si>
    <t>Repost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t>
  </si>
  <si>
    <t>http://weibo.cn/1233725725/CgJpN6IRm</t>
  </si>
  <si>
    <t>深圳律师朱会林</t>
  </si>
  <si>
    <t>个人信息被扒，的确不应该//@周Cissy: Repost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t>
  </si>
  <si>
    <t>http://weibo.cn/2020564102/CgJq7drAD</t>
  </si>
  <si>
    <t>马喜可</t>
  </si>
  <si>
    <t>你这个变道婊</t>
  </si>
  <si>
    <t>http://weibo.cn/1868871027/CgJquesYp</t>
  </si>
  <si>
    <t>炎灵炽</t>
  </si>
  <si>
    <t>http://weibo.cn/1077838467/CgJrb8O7W</t>
  </si>
  <si>
    <t>左脚油门踩到底</t>
  </si>
  <si>
    <t>莫名的喜感</t>
  </si>
  <si>
    <t>http://weibo.cn/1783086875/CgJrboZbI</t>
  </si>
  <si>
    <t>http:/weibo.cn/742300573/gzbrrb9s</t>
  </si>
  <si>
    <t>5月6日 12:54</t>
  </si>
  <si>
    <t>D调小雄</t>
  </si>
  <si>
    <t>http://weibo.cn/2855759063/CgJrCA6VO</t>
  </si>
  <si>
    <t>律坛老鬼</t>
  </si>
  <si>
    <t>我正在看#成都女司机变道遭暴打# 成都被打女司机和母亲流泪受访：当时赶去做慈善@腾讯视频</t>
  </si>
  <si>
    <t>http://weibo.cn/2583067887/CgJrJDDhm</t>
  </si>
  <si>
    <t>shoikepon</t>
  </si>
  <si>
    <t>记得有一次 有人突然变道 我二姐差点儿撞上火了说了几句 那男的竟然非常火大拍我们玻璃 还说那儿可以变道 到闹成我们的错了 跟他同行那女的直接就拿手机录我们…我下车让她不要录 还没走到她身边儿 任直接大声说：别动我，我怀孕两个月 这特么太无语了 我当时也真该录下来简直能成儿项链姐</t>
  </si>
  <si>
    <t>http://weibo.cn/2743853221/CgJrVvPKv</t>
  </si>
  <si>
    <t>新浪重庆</t>
  </si>
  <si>
    <t>#重庆身边事#【成都暴打 重庆“躺枪”[汗]】成都#女司机惨遭男司机暴打#引发关注，重庆意外“躺枪”：重庆上班的当事人卢某被传为重庆女司机甚至四川重庆人，让人哭笑不得。此外“女司机”群体再次被妖魔化，四川营山县则被传为卢父在此担任高官。via 华西都市报</t>
  </si>
  <si>
    <t>http://weibo.cn/2208446650/CgJs5g3tX</t>
  </si>
  <si>
    <t>不是说女司机活该 只是她脑子也是残的不行</t>
  </si>
  <si>
    <t>http://weibo.cn/2743853221/CgJsc5C5u</t>
  </si>
  <si>
    <t>整个民族找不到了温良恭俭让的影子，无药可医。</t>
  </si>
  <si>
    <t>http://weibo.cn/2583067887/CgJtajI5h</t>
  </si>
  <si>
    <t>5月7日 15:01</t>
  </si>
  <si>
    <t>回复@莫名5580941303:据说郭美美也是慈善业的 //@莫名5580941303:就她那么吊，还去坐慈善[疑问]没把男子车里的孩子吓死就不错了</t>
  </si>
  <si>
    <t>http://weibo.cn/2583067887/CgJtC6sTX</t>
  </si>
  <si>
    <t>http:/weibo.cn/583067887/gjrjddhm</t>
  </si>
  <si>
    <t>小马甲经常被占用</t>
  </si>
  <si>
    <t>http://weibo.cn/5494760542/CgJtn2Lzi</t>
  </si>
  <si>
    <t>//@Albert李永帅:#成都女司机变道遭殴打#//@壮士来一发嘛:。。。。//@戈洛夫斯金: 高级黑~~//@林萍在日本:[笑cry] //@猫姑娘Meow:哈哈哈哈//@寄生的小右酱: //@我是星叔:哈哈哈哈哈哈 @柳三便今天凌晨欧冠比赛中，梅西强行超车变道晃到拜仁后卫博阿滕挑射得分。赛后接受采访说到这球，巴萨主帅恩里克揭开一个不为人知的秘密：梅西之所以这么做，是想赶紧结束比赛去做慈善。转发 3251评论 529 948</t>
  </si>
  <si>
    <t>http://weibo.cn/1149245712/CgJtPpU3F</t>
  </si>
  <si>
    <t>黄小泽玛利亚</t>
  </si>
  <si>
    <t>//@高冷病患:哈哈哈哈哈//@谁的眼眸泪汪汪: 呵呵//@网瘾少女滟__: 智商太拙计了、稍微关注下视频就说不出这种话啊 //@御手中羽:+1//@PhotoWireless_黄泉:[doge]一家门的智商都挺堪忧的...</t>
  </si>
  <si>
    <t>http://weibo.cn/1729945422/CgJtVClhr</t>
  </si>
  <si>
    <t>喵度空间</t>
  </si>
  <si>
    <t>#女司机遭男司机当街暴打#开车不文明的多数是男司机，而且在网上随意谩骂女司机的，绝大多数是那些爱开车斗狠的男司机！！！</t>
  </si>
  <si>
    <t>http://weibo.cn/1148947702/CgJuq3wHF</t>
  </si>
  <si>
    <t>女疯子先生</t>
  </si>
  <si>
    <t>大概是因为穿上软男立马变猛男吧//@猛粒猛:哇哈哈哈哈！！！笑死爹了[doge][doge][doge]</t>
  </si>
  <si>
    <t>http://weibo.cn/2003383437/CgJubfu6v</t>
  </si>
  <si>
    <t>云之东</t>
  </si>
  <si>
    <t>#女司机惨遭男司机暴打# 迄今为止看到的最有才评论：第一集《女衙内横行益州道，张教头怒打镇川西》，第二集《护妻儿好汉陷囹圄，卧病床毒妇赚同情》，第三集《记录仪原是照妖镜，蛇蝎女败露现真形》.第四集《母大虫变身弱娇娘，潘金莲乔装慈善家》....未完待续，。。。。。。。。</t>
  </si>
  <si>
    <t>http://weibo.cn/1218981184/CgJuCsshC</t>
  </si>
  <si>
    <t>http://weibo.cn/2855759063/CgJuMvKup</t>
  </si>
  <si>
    <t>巴黎奶茶厅里的热花茶</t>
  </si>
  <si>
    <t>父母总是要为自己子女错事买单吗[伤心]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t>
  </si>
  <si>
    <t>http://weibo.cn/1943534041/CgJuvk0p7</t>
  </si>
  <si>
    <t>水玉骡欢</t>
  </si>
  <si>
    <t>不是一家人不进一家门啊 //@広川君:它妈和它把全世界都当成傻逼吗？//@高冷病患: 哈哈哈哈哈//@谁的眼眸泪汪汪: 呵呵//@网瘾少女滟__: 智商太拙计了、稍微关注下视频就说不出这种话啊 //@御手中羽:+1//@PhotoWireless_黄泉:[doge]一家门的智商都挺堪忧的...</t>
  </si>
  <si>
    <t>http://weibo.cn/1761515271/CgJuZsrfp</t>
  </si>
  <si>
    <t>大江长河蓝海</t>
  </si>
  <si>
    <t>#遭暴打女司机痛哭：不相信全国人民认为我错# 还没打醒！没打到位！她们全家没家教！一句话，该打！</t>
  </si>
  <si>
    <t>http://weibo.cn/1179103790/CgJv4wGik</t>
  </si>
  <si>
    <t>从事后女司机及其家人的言论来看，也是一家奇葩[抠鼻屎]媒体们也是节操掉光捡不起来[哼]</t>
  </si>
  <si>
    <t>http://weibo.cn/2003383437/CgJv0Fcma</t>
  </si>
  <si>
    <t>南宋TeiKyou</t>
  </si>
  <si>
    <t>还是沉默吧，好好承认错误，不会说谎就别说 //@悦悦可是看海贼王的女人:医院瞎说啥实话。[doge]</t>
  </si>
  <si>
    <t>http://weibo.cn/1915585741/CgJvuxWaM</t>
  </si>
  <si>
    <t>MC航观音</t>
  </si>
  <si>
    <t>打的好，我支持！</t>
  </si>
  <si>
    <t>http://weibo.cn/1665673101/CgJvAbbMT</t>
  </si>
  <si>
    <t>南京维多利亚国际整形美容</t>
  </si>
  <si>
    <t>#成都女司机被打#神通广大的网友连被打女司机的整形前后照片都扒出来了……</t>
  </si>
  <si>
    <t>http://weibo.cn/2651129493/CgJw92jS0</t>
  </si>
  <si>
    <t>痛打碧池</t>
  </si>
  <si>
    <t>http://weibo.cn/3029886073/CgJwNvrc6</t>
  </si>
  <si>
    <t>阅_天_下</t>
  </si>
  <si>
    <t>【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蒋秋媚</t>
  </si>
  <si>
    <t>http://weibo.cn/2487899525/CgJxREyHG</t>
  </si>
  <si>
    <t>冰箱里的电扇</t>
  </si>
  <si>
    <t>女司机差点把路边骑电动车的害死//@慢倦诗书:呵呵，第一，打人男有背景，如果没背景，那我只能说他运气好的有点过了。。第二，女人是该被收拾，但打人男打的太狠了。第三，打人男一定是无数场打架淫浸出来的好手，下手狠、准、快。//@符老四:@冰箱里的电扇@慢倦诗书 再来看看被告的证据。</t>
  </si>
  <si>
    <t>http://weibo.cn/2266276023/CgJxPl8Ct</t>
  </si>
  <si>
    <t>光辉大妮照噶嘚</t>
  </si>
  <si>
    <t>#男子殴打扫地小男孩##女司机变道遭殴打# 严惩暴力男，拒绝成为下一个沙袋！男子殴打扫地小男孩【延安市洛川县一男子殴打扫地小男孩 路过市民全然漠视】5月4日，延安市洛川县中心街，一小男孩正在街边扫地，突然一男子飞起一脚就把小男孩踢倒在地，并不断用脚狠命踩踏其身体。目前，经检查，孩子颅骨骨折，但意识清醒。嫌疑人已被警方控制，疑为精神病患者，正在西安做精神鉴定。话题详情+关注</t>
  </si>
  <si>
    <t>http://weibo.cn/1756663581/CgJyRsoBw</t>
  </si>
  <si>
    <t>张向南Tony</t>
  </si>
  <si>
    <t>【打人是不对，但不装行车记录仪更不对】#成都女司机被打# 后，到底什么火了？一个行车记录仪该如何做#社会化营销# ？行车记录仪又该如何玩转所谓的“闭环”？……</t>
  </si>
  <si>
    <t>http://weibo.cn/2339985675/CgJyS2ZXL</t>
  </si>
  <si>
    <t>我靠。看完视频我要是这个在她后面开车的我也会暴打这女的一顿。。奇葩</t>
  </si>
  <si>
    <t>http://weibo.cn/1369913367/CgJzcakmV</t>
  </si>
  <si>
    <t>吃喝玩乐最成都</t>
  </si>
  <si>
    <t>#女司机惨遭男司机暴打# 川A的人开车为啥子那么凶悍？这要追溯到二战时期的第三帝国，当时德国的党卫军和盖世太保专车全是“川A”牌照！so，在成都开车最好小心点……[衰] （@Y女士养的蚊子）</t>
  </si>
  <si>
    <t>http://weibo.cn/2155287920/CgJzxpopP</t>
  </si>
  <si>
    <t>淡定得大神</t>
  </si>
  <si>
    <t>看这个觉得这男的下手狠 再看那女的别车 就觉得打得好解气 @Teklar#被打女司机#直被拖出来，说明没有寄安全带。转发 3评论 2</t>
  </si>
  <si>
    <t>http://weibo.cn/2258403047/CgJAvETjf</t>
  </si>
  <si>
    <t>麦牙糖就是饴糖</t>
  </si>
  <si>
    <t>[笑cry][笑cry][笑cry][笑cry]//@重口味女青年:[doge] //@阮公子先呵为敬:为什么都到这一步了 大家还在骂她啊？？她不应该被这样骂来骂去好吗？难道就没有一个有血性的汉子，去医院再揍她一次吗？</t>
  </si>
  <si>
    <t>http://weibo.cn/2209140817/CgJAYmUKZ</t>
  </si>
  <si>
    <t>spirit李多情</t>
  </si>
  <si>
    <t>#成都女司机被打#要我看，男5年女10年都关起来。也别找赔偿。两个人都该。这要是我绝逼不会这么打人，我胆子小啊。我开车不急，你要别车随便你，以后被打的是你。总有勇士替我教训你。本来还挺同情这女的。但你谎话连篇是毛意思。一家人的智商都要去淘宝充值好吗。下次要是再有这事我只想说：往死里打</t>
  </si>
  <si>
    <t>http://weibo.cn/1775233512/CgJAKbuAn</t>
  </si>
  <si>
    <t>冷宁</t>
  </si>
  <si>
    <t>#成都被打女司机#该事件明显存在有目的性的错误的舆论引导。这是一个恶性街头暴力事件，是男人暴打女人的行凶事件，无论从法律还是从道德上，都说不过去。而媒体在为这种恶性事件找借口，只能说明，打人男子或存在某种社会背景。让我们拭目以待吧，看看他什么来头。</t>
  </si>
  <si>
    <t>http://weibo.cn/1503453782/CgJAGA7Xl</t>
  </si>
  <si>
    <t>一汽大众安阳世达4S店</t>
  </si>
  <si>
    <t>http://weibo.cn/3211335582/CgJALClIR</t>
  </si>
  <si>
    <t>vigowei</t>
  </si>
  <si>
    <t>如有雷同纯属瞎蒙 //@z0rr0w:剧情跌宕起伏 //@生蚝蹄花肘子:第一集《女衙内横行益州道，张教头怒打镇川西》，第二集《护妻儿好汉陷囹圄，卧病床毒妇赚同情》，第三集《记录仪原是照妖镜，蛇蝎女败露现真形》.第四集《母大虫变身弱娇娘，潘金莲乔装慈善家》....未完待续，雷同巧合我就…</t>
  </si>
  <si>
    <t>http://weibo.cn/2647524690/CgJANqwFV</t>
  </si>
  <si>
    <t>小呀么小太阳a</t>
  </si>
  <si>
    <t>这个话题我只想说揍得还是不够狠//@苏三公子煮酒仗剑糊熊脸:那个容嬷嬷已经发起了集资再打她一顿的活动了//@阮公子先呵为敬:为什么都到这一步了 大家还在骂她啊？？她不应该被这样骂来骂去好吗？难道就没有一个有血性的汉子，去医院再揍她一次吗？[笑cry][笑cry][笑cry]//@屌丝烘焙败家会所: 转发微博</t>
  </si>
  <si>
    <t>http://weibo.cn/3860008805/CgJB9jj9f</t>
  </si>
  <si>
    <t>陈雨乐Hyde</t>
  </si>
  <si>
    <t>#成都女司机变道遭殴打#是她吗？？？我该怎么办？我还要送货呢。</t>
  </si>
  <si>
    <t>http://weibo.cn/1866267720/CgJBd802T</t>
  </si>
  <si>
    <t>羽麦T</t>
  </si>
  <si>
    <t>#男子殴打扫地小男孩##男司机暴打女司机##奔驰追数里撞死老人# 现在的人是怎么了？哪里来的这么多暴戾之气？？？男子殴打扫地小男孩【延安市洛川县一男子殴打扫地小男孩 路过市民全然漠视】5月4日，延安市洛川县中心街，一小男孩正在街边扫地，突然一男子飞起一脚就把小男孩踢倒在地，并不断用脚狠命踩踏其身体。目前，经检查，孩子颅骨骨折，但意识清醒。嫌疑人已被警方控制，疑为精神病患者，正在西安做精神鉴定。话题详情+关注</t>
  </si>
  <si>
    <t>http://weibo.cn/1904810151/CgJBhvlwp</t>
  </si>
  <si>
    <t>CBB初瑞雪微博反馈</t>
  </si>
  <si>
    <t>【zuzu气垫PK韩国IOPE亦博气垫，zuzu完胜现实就是这么残酷，选对很重要[给力][给力]#被打女司机##CBB金牌总代荣荣招收代理##美丽俏佳人推荐ZUZU面膜##初家小雪#</t>
  </si>
  <si>
    <t>http://weibo.cn/5352959230/CgJBLo5M7</t>
  </si>
  <si>
    <t>刚刚打了个喷嚏</t>
  </si>
  <si>
    <t>哈哈哈真的是，网上都是大神啊</t>
  </si>
  <si>
    <t>http://weibo.cn/3127784851/CgJBscJ3W</t>
  </si>
  <si>
    <t>http:/weibo.cn/390342012/gjpnqlru</t>
  </si>
  <si>
    <t>5月7日 14:55</t>
  </si>
  <si>
    <t>墨敛尘1</t>
  </si>
  <si>
    <t>#女司机惨遭男司机暴打# 从视频看打人司机开的是霸道车，超速驾驶，超过所有车，差点碰上必须变道的（不是故意变道）女司机车，急刹过车，所以很生气。打人司机是个路霸人渣无疑，应该严惩！</t>
  </si>
  <si>
    <t>http://weibo.cn/3517256861/CgJBQpuUl</t>
  </si>
  <si>
    <t>#男司机狂打女司机#恶人自有恶人磨</t>
  </si>
  <si>
    <t>http://weibo.cn/2606807091/CgJCRF4G4</t>
  </si>
  <si>
    <t>五大三粗1988</t>
  </si>
  <si>
    <t>失道寡助，已然无可救药</t>
  </si>
  <si>
    <t>http://weibo.cn/1563799614/CgJDm6wid</t>
  </si>
  <si>
    <t>云无赠</t>
  </si>
  <si>
    <t>卢琴问凭毛不谴责男司机？因为视频初出时他险被冤枉骂死，因为他敢出手也敢道歉，在他没对旁车造成戚胁下已被依法刑拘。有法律管着他不用我操心。我感兴趣的是身在法外之地医院的真正阴毒肇事者卢琴的言行。责任轻描淡写，伤情夸大其词。因此说低智愚蛮和傻奸犯坏从来是难兄难弟。我相信卢女会被弄屎。</t>
  </si>
  <si>
    <t>http://weibo.cn/3711291524/CgJDldfkK</t>
  </si>
  <si>
    <t>明年的秋-</t>
  </si>
  <si>
    <t>两个都不是善主，各自付各自的责任，得到应有惩罚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t>
  </si>
  <si>
    <t>http://weibo.cn/5597873197/CgJD9nBlv</t>
  </si>
  <si>
    <t>尼泊尔佛像河南销售处</t>
  </si>
  <si>
    <t>我参与了@优享生活_尚川 发起的投票【#男司机狂打女司机#你怎么看？】，我投给了“打人确实不对，但被打女司机也该反思；”等3个选项。你也快来表态吧：</t>
  </si>
  <si>
    <t>http://weibo.cn/3202442617/CgJDukyy9</t>
  </si>
  <si>
    <t>唯爱总代团队MaQian</t>
  </si>
  <si>
    <t>#成都女司机变道遭殴打#是她吗？？？我该怎么办？我还要送货呢。@MAXUE-@姚慧shirley@QIUYAOYAO_@GetHyper@Viliocemio@自己会过的更好@女汉子-520@奥黛丽小主爱白羊暖男@guanshile@爱迈尼AMENCL@Acrab刘芯言@actressssssss@白白白白白3@程天爽--@成都北门二杆子</t>
  </si>
  <si>
    <t>http://weibo.cn/2766229731/CgJDA1kma</t>
  </si>
  <si>
    <t>CBB金牌总代小陈陈</t>
  </si>
  <si>
    <t>http://weibo.cn/1731217831/CgJDIfY4T</t>
  </si>
  <si>
    <t>http://weibo.cn/2766229731/CgJEx6YQe</t>
  </si>
  <si>
    <t>快叫我Pure_骚儿</t>
  </si>
  <si>
    <t>#女司机变道遭殴打# 一个巴掌拍不响 变道还说是没什么问题 人家车里的小孩因为你变道 脸都坑到了前排靠椅 还再继续变道 追上去骂人家 该打 以前的黑历史被挖出来开房那么多次 如果下次见到你 我会对你说 约吗？</t>
  </si>
  <si>
    <t>http://weibo.cn/2202393717/CgJEtx78I</t>
  </si>
  <si>
    <t>__奈矢</t>
  </si>
  <si>
    <t>http://weibo.cn/2252681755/CgJFjgiAv</t>
  </si>
  <si>
    <t>看父母怎么处理了，能做到严苛而不是偏袒..可以不买单 //@巴黎奶茶厅里的热花茶: 父母总是要为自己子女错事买单吗[伤心]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t>
  </si>
  <si>
    <t>http://weibo.cn/1769050785/CgJFoyJuH</t>
  </si>
  <si>
    <t>小饱哥</t>
  </si>
  <si>
    <t>默默点赞//@重口味女青年:[doge] //@阮公子先呵为敬:为什么都到这一步了 大家还在骂她啊？？她不应该被这样骂来骂去好吗？难道就没有一个有血性的汉子，去医院再揍她一次吗？[笑cry][笑cry][笑cry]</t>
  </si>
  <si>
    <t>http://weibo.cn/1848911570/CgJFQ3EpQ</t>
  </si>
  <si>
    <t>十三尖</t>
  </si>
  <si>
    <t>#成都女司机变道遭殴打#女司机的行为是挑衅约架啊，曾经多次约架未果，导致约架气势日益膨胀，终于遇到强敌被ko了。</t>
  </si>
  <si>
    <t>http://weibo.cn/2981463224/CgJFSq9Wq</t>
  </si>
  <si>
    <t>帮宝贝给代理培训！[威武][威武][威武]安心待产，我是你坚实的后盾！[心][心]#被打女司机##CBB金牌总代荣荣招收代理##美丽俏佳人推荐ZUZU面膜##初家小雪#</t>
  </si>
  <si>
    <t>http://weibo.cn/5352959230/CgJFTz4sE</t>
  </si>
  <si>
    <t>大笨蛋是好老公_</t>
  </si>
  <si>
    <t>@小笨蛋是好老婆_ //@女疯子先生:从事后女司机及其家人的言论来看，也是一家奇葩[抠鼻屎]媒体们也是节操掉光捡不起来[哼]</t>
  </si>
  <si>
    <t>http://weibo.cn/3177027445/CgJG104c7</t>
  </si>
  <si>
    <t>蛊魅晓眼神</t>
  </si>
  <si>
    <t>http://weibo.cn/3545788255/CgJGq7AKY</t>
  </si>
  <si>
    <t>家有糖逗</t>
  </si>
  <si>
    <t>这个暴虐的世界！什么时候能真正文明？！</t>
  </si>
  <si>
    <t>http://weibo.cn/5221272452/CgJGjiONs</t>
  </si>
  <si>
    <t>茉莉小公主--雷琳琳琳</t>
  </si>
  <si>
    <t>女司机坚持不懈、持之以恒、连续追击数百米，诚心诚意求PK，男司机被真诚打动、盛情难却、恭敬不如从命，下车将其KO。【自己邀的架，躺下也要打完。】[喵喵]</t>
  </si>
  <si>
    <t>http://weibo.cn/1798163800/CgJH1iIM2</t>
  </si>
  <si>
    <t>http://weibo.cn/3545788255/CgJH13ZUN</t>
  </si>
  <si>
    <t>做慈善跟別人家車有個什麼關係呢？還有，當著妻兒子女的面做出那麼混蛋的行為，想過他們的感受嗎？一個小學生都明白的交通規則，為人原則，在成年人的世界裡竟成為鬧劇。所以，很low。#成都女司机变道遭殴打#</t>
  </si>
  <si>
    <t>http://weibo.cn/3937760219/CgJHh0gGs</t>
  </si>
  <si>
    <t>清鼻涕泡泡</t>
  </si>
  <si>
    <t>#成都女司机被打#今天去把行车记录仪装好了，放心了，傻缺不要别我车，小心我打人哦[抱抱][抱抱][抱抱]</t>
  </si>
  <si>
    <t>http://weibo.cn/1875938977/CgJIum9ci</t>
  </si>
  <si>
    <t>试货君的日常</t>
  </si>
  <si>
    <t>#女司机遭男司机当街暴打# 这就是变道的后果啊[泪][泪][泪]</t>
  </si>
  <si>
    <t>http://weibo.cn/5201837089/CgJIvx1mr</t>
  </si>
  <si>
    <t>HI何丹</t>
  </si>
  <si>
    <t>哈哈 //@直播成都:真相了！川A简直惹不起！！[哈哈]</t>
  </si>
  <si>
    <t>http://weibo.cn/1881385124/CgJJ50ivD</t>
  </si>
  <si>
    <t>KiD_Kiddo</t>
  </si>
  <si>
    <t>#女司机变道遭殴打# 【女司机在车库门口停车 不认错反而恶语相向】一辆车停在林女士家的车库门口，后来林女士碰到这位女车主并微笑着提醒她，没想到对方骂了一句“贱”，一位邻居也说“你停车明显很不对”，然后这位女车主冲上来差点要打林女士[怒]世界如此美好，你却如此暴躁。</t>
  </si>
  <si>
    <t>http://weibo.cn/1840035371/CgJIJ9cl0</t>
  </si>
  <si>
    <t>Leo杨文浩</t>
  </si>
  <si>
    <t>#成都暴打女司机# //@何兵: //@煮酒君谈史:转发微博</t>
  </si>
  <si>
    <t>http://weibo.cn/1238150050/CgJJ9oWH7</t>
  </si>
  <si>
    <t>易天</t>
  </si>
  <si>
    <t>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t>
  </si>
  <si>
    <t>http:/weibo.cn/218015025/ge4h0xkc</t>
  </si>
  <si>
    <t>5月7日 01:20</t>
  </si>
  <si>
    <t>非著名泼妇iPhone 6 Plus</t>
  </si>
  <si>
    <t>Y不二臣</t>
  </si>
  <si>
    <t>你就说送货路上遇到了，怎么办！！#成都女司机变道遭殴打#</t>
  </si>
  <si>
    <t>http://weibo.cn/2057462352/CgJJxmEiU</t>
  </si>
  <si>
    <t>微相册</t>
  </si>
  <si>
    <t>牛珉燕</t>
  </si>
  <si>
    <t>我一直停着没干动。。。怎么办？[汗]</t>
  </si>
  <si>
    <t>http://weibo.cn/3406924070/CgJK5zNS3</t>
  </si>
  <si>
    <t>5月7日 15:45</t>
  </si>
  <si>
    <t>吴太太_Mrs</t>
  </si>
  <si>
    <t>这女的一看就不是好人//@黒羊_文力图力被狗吃:太恶毒太恶毒了，这种女人，母狗都不如//://://:自作孽不可活//://: 成都打人男司机支付宝账号多少，这女的现在想讹诈，要吃大户，我没有什么，只能经济上帮帮他 //:这个不错//:#成都女司机变道遭殴打#还是知乎上有水平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t>
  </si>
  <si>
    <t>http://weibo.cn/3102067710/CgJKl1VI2</t>
  </si>
  <si>
    <t>#女司机遭男司机当街暴打# 关于这个事情，你们怎么看？</t>
  </si>
  <si>
    <t>http://weibo.cn/5201837089/CgJL2FOTb</t>
  </si>
  <si>
    <t>临时人物甲</t>
  </si>
  <si>
    <t>[赞]说的对啊，这是女的自己找抽，和人约架啊！然后打架打输了，就缺开始装傻装可怜求同情了！</t>
  </si>
  <si>
    <t>http://weibo.cn/2094139043/CgJKNFltd</t>
  </si>
  <si>
    <t>5月7日 15:36</t>
  </si>
  <si>
    <t>囍mmmmmmm_Miko</t>
  </si>
  <si>
    <t>http://weibo.cn/5591030671/CgJL9fqQM</t>
  </si>
  <si>
    <t>对艾代表的各种爱</t>
  </si>
  <si>
    <t>一家子谎话精</t>
  </si>
  <si>
    <t>http://weibo.cn/2197836717/CgJLQoide</t>
  </si>
  <si>
    <t>糖味适中</t>
  </si>
  <si>
    <t>http://weibo.cn/3229785890/CgJN64Gq6</t>
  </si>
  <si>
    <t>懒懒肥兔</t>
  </si>
  <si>
    <t>啊哈哈哈哈</t>
  </si>
  <si>
    <t>http://weibo.cn/2201135805/CgJNhABF3</t>
  </si>
  <si>
    <t>妙影吴旭华</t>
  </si>
  <si>
    <t>嘀嘀带你智慧行[爱你] @张向南Tony【打人是不对，但不装行车记录仪更不对】#成都女司机被打# 后，到底什么火了？一个行车记录仪该如何做#社会化营销# ？行车记录仪又该如何玩转所谓的“闭环”？……转发 3评论 4 20</t>
  </si>
  <si>
    <t>http://weibo.cn/1107180351/CgJNvurqn</t>
  </si>
  <si>
    <t>奚建华1</t>
  </si>
  <si>
    <t>#暴打女司机#不管谁对谁错，该事件反响巨人，意义深远！离文明行车又近了一大步...</t>
  </si>
  <si>
    <t>http://weibo.cn/1615402892/CgJNU20M4</t>
  </si>
  <si>
    <t>飞鱼2011的空间</t>
  </si>
  <si>
    <t>http://weibo.cn/1890854464/CgJOfzIRo</t>
  </si>
  <si>
    <t>#成都被打女司机#其亲属称其病情恶化，女司机父亲表示，对于网络上对女儿恶意造谣、攻击者，他已经报警，将用法律武器捍卫自己的权益。女司机故意挑衅在先是不对，但是男司机如此暴打对方貌似也不太厚道。小伙伴们，你们怎么看？</t>
  </si>
  <si>
    <t>http://weibo.cn/5581749800/CgJOAzej2</t>
  </si>
  <si>
    <t>记得在哪看过的</t>
  </si>
  <si>
    <t>#男司机狂打女司机# 也不能把所有的女司机都“妖魔化”呀，终于有人要为女司机平反了</t>
  </si>
  <si>
    <t>http://weibo.cn/3668598972/CgJPbuoTt</t>
  </si>
  <si>
    <t>http://weibo.cn/2083119675/CgJPWu9xB</t>
  </si>
  <si>
    <t>ttl2011</t>
  </si>
  <si>
    <t>继续演//@安定医院郝医生:昨天还在说呢，今天哥哥就出来了，明天是谁[挖鼻] //@来去之间:医院也是够坏的。//@南方日报: “我妹高烧不退、吃不下饭，还有呕吐症状。”被打女司机哥哥称，舆论反转致其妹病情恶化。院方则称女司机病情稳定，没发高烧，算低烧都勉强。</t>
  </si>
  <si>
    <t>http://weibo.cn/1104136772/CgJQZwcwF</t>
  </si>
  <si>
    <t>小雨itsmelyg</t>
  </si>
  <si>
    <t>哈哈哈，服了</t>
  </si>
  <si>
    <t>http://weibo.cn/3155928380/CgJReyjf9</t>
  </si>
  <si>
    <t>#成都女司机变道遭殴打#[doge][doge]估计这女的最近呆在医院没上网吧，连行车记录的视频都没看，打脸打的啪啪啪的响[笑cry]</t>
  </si>
  <si>
    <t>http://weibo.cn/3867430746/CgJRw1H6Q</t>
  </si>
  <si>
    <t>四川无线城市</t>
  </si>
  <si>
    <t>#男司机暴打女司机# 女司机从被同情到被人肉，剧情真是峰回路转！女司机又被扒出20多次的开放记录，亲，这是吊销驾照的节奏啊。你晓不晓得开通驾车助理，可以在线处理违章哒！违章就收到短信，缴罚一哈在线处理，方便简单，一般人我不得说！[害羞]</t>
  </si>
  <si>
    <t>http://weibo.cn/2886287004/CgJREwNaL</t>
  </si>
  <si>
    <t>微营销实战家-橙子</t>
  </si>
  <si>
    <t>非常支持</t>
  </si>
  <si>
    <t>http://weibo.cn/3312102140/CgJSdqQrb</t>
  </si>
  <si>
    <t>老胥和天马星空</t>
  </si>
  <si>
    <t>#成都被打女司机# 看看你们的一家人的智商怎么解释这种事故？[doge]</t>
  </si>
  <si>
    <t>http://weibo.cn/2610474782/CgJSQblm4</t>
  </si>
  <si>
    <t>当时我就震惊了</t>
  </si>
  <si>
    <t>强行并线的后果。。。。真是吓哭！！[吃惊]</t>
  </si>
  <si>
    <t>http:/weibo.cn/764222885/gjvsabwg</t>
  </si>
  <si>
    <t>5月7日 15:11</t>
  </si>
  <si>
    <t>河堤上等你</t>
  </si>
  <si>
    <t>哈哈，剧情再一次变的狗血起来[笑cry]@愚若任乔鹏@HHHhrh-@牛大娟</t>
  </si>
  <si>
    <t>http://weibo.cn/2691047083/CgJU17eKG</t>
  </si>
  <si>
    <t>呵呵//@李铁军:一家不要脸……//@i余波: 我次奥…真没底线</t>
  </si>
  <si>
    <t>http://weibo.cn/1575990090/CgJTSzf49</t>
  </si>
  <si>
    <t>歌舒瑶</t>
  </si>
  <si>
    <t>#女司机变道遭殴打# 我发表了文章</t>
  </si>
  <si>
    <t>http://weibo.cn/2471213172/CgJU4F5Dq</t>
  </si>
  <si>
    <t>白色乌托邦_</t>
  </si>
  <si>
    <t>http://weibo.cn/2498031422/CgJUKmT6S</t>
  </si>
  <si>
    <t>tomato不是土豆是番茄</t>
  </si>
  <si>
    <t>我参与了@优享生活_尚川 发起的投票【#男司机狂打女司机#你怎么看？】，我投给了“打人确实不对，但被打女司机也该反思；”这个选项。你也快来表态吧：</t>
  </si>
  <si>
    <t>http://weibo.cn/1854957891/CgJUx3iYT</t>
  </si>
  <si>
    <t>小耳朵北北</t>
  </si>
  <si>
    <t>//@中国结核病防治:分析得非常精确，人们被激怒后一致遣责这个女司机，其实就是因为她后面的恶意别人</t>
  </si>
  <si>
    <t>http://weibo.cn/1802099672/CgJVtgWQs</t>
  </si>
  <si>
    <t>美好的日常</t>
  </si>
  <si>
    <t>如果是某位男司机赶着去做慈善，别了某位带着孩子的女司机两下，把女司机车上孩子吓哭了。那么，女司机一定不会把男司机暴打一顿，而八成是忍气吞声让事情就这样过去了。希望大家不要被舆论牵着鼻子走。说到底，一个人开车受的所有气，不能撒在这一个女司机身上，这是不公平的。#女司机变道遭殴打#</t>
  </si>
  <si>
    <t>http://weibo.cn/3854859411/CgJWdjJdM</t>
  </si>
  <si>
    <t>白昭晴-明月清泉</t>
  </si>
  <si>
    <t>太经典了</t>
  </si>
  <si>
    <t>http://weibo.cn/1780752104/CgJXAapCx</t>
  </si>
  <si>
    <t>毛豆爸在努力</t>
  </si>
  <si>
    <t>圣母惯用技巧：装出一副弱者的形象，看似自降身架其实是为了努力爬上道德高地。如果男司机真的撞了人了，比如撞死了你的孩子，支离破碎血肉模糊，请继续告诉我那个女的不该被打。//@ChaoS-Ray：好的吧。我说了句那女的不该被男的暴打就该死全家，，我知道了。</t>
  </si>
  <si>
    <t>http://weibo.cn/2654124330/CgJXAaq3H</t>
  </si>
  <si>
    <t>小雨-珍爱永远</t>
  </si>
  <si>
    <t>http://weibo.cn/2654189452/CgJXtmjv5</t>
  </si>
  <si>
    <t>开心的乖乖ALICE</t>
  </si>
  <si>
    <t>http://weibo.cn/1752115767/CgJXG6xwH</t>
  </si>
  <si>
    <t>未来会有我骄傲的存在H</t>
  </si>
  <si>
    <t>http://weibo.cn/5147508793/CgJXt5ZTs</t>
  </si>
  <si>
    <t>恋魂岄</t>
  </si>
  <si>
    <t>这女的这样开车就是讨打吧...</t>
  </si>
  <si>
    <t>http://weibo.cn/1849815445/CgJYbovjH</t>
  </si>
  <si>
    <t>胖子1412</t>
  </si>
  <si>
    <t>http://weibo.cn/2636478503/CgJYhCdLw</t>
  </si>
  <si>
    <t>清澄秋爽</t>
  </si>
  <si>
    <t>这样就太过了吧！</t>
  </si>
  <si>
    <t>http://weibo.cn/2552967233/CgJYFfaQ9</t>
  </si>
  <si>
    <t>我的life1996</t>
  </si>
  <si>
    <t>哈哈哈 当了真么多年sb都没人打哈哈哈</t>
  </si>
  <si>
    <t>http://weibo.cn/3765174137/CgJYQbzgU</t>
  </si>
  <si>
    <t>郭艳庆_GSX</t>
  </si>
  <si>
    <t>@如梦丶那些年</t>
  </si>
  <si>
    <t>http://weibo.cn/2062692175/CgJYAu8r7</t>
  </si>
  <si>
    <t>犯懶愛心軟的熊貓小姐</t>
  </si>
  <si>
    <t>自种恶因 就要自食恶果</t>
  </si>
  <si>
    <t>http://weibo.cn/1305229040/CgJZX1Y42</t>
  </si>
  <si>
    <t>小羊亮晶晶</t>
  </si>
  <si>
    <t>额。。。网友好强大！这也可以！！！</t>
  </si>
  <si>
    <t>http://weibo.cn/3959092833/CgK0flOPb</t>
  </si>
  <si>
    <t>萧萧老窝</t>
  </si>
  <si>
    <t>看得我好心酸，并道的人太自私了，交通法规得改改，强行并道的严惩[怒] //@老胥和天马星空:#成都被打女司机# 看看你们的一家人的智商怎么解释这种事故？[doge]</t>
  </si>
  <si>
    <t>http://weibo.cn/2326392235/CgK0s29gi</t>
  </si>
  <si>
    <t>http://weibo.cn/1764222885/CgJvSaBWg</t>
  </si>
  <si>
    <t>内蒙古科技大学李峥</t>
  </si>
  <si>
    <t>看哪里都是被打女司机怎么怎么了。有必要让全国人民都知道吗？#关于被打女司机#</t>
  </si>
  <si>
    <t>http://weibo.cn/5341777973/CgK0dfx26</t>
  </si>
  <si>
    <t>aaA-Q</t>
  </si>
  <si>
    <t>#成都女司机变道遭殴打#我遇见了她。我是该打她还是打她？我还要去送货呢</t>
  </si>
  <si>
    <t>http://weibo.cn/2558086322/CgK0tweZP</t>
  </si>
  <si>
    <t>有的时候，正确的事确实会和规则冲突，这就是现实。两害相权取其轻，相对而言，我更愿意教会孩子明辨是非。还有就是，不许别人回复你，你干嘛要回复别人呢？//@猫猫小麦：回复@毛豆爸在努力:也祝你以后当着孩子面殴打别人再当着孩子面被铐走，为你全家做个榜样</t>
  </si>
  <si>
    <t>http://weibo.cn/2654124330/CgK0hq3h1</t>
  </si>
  <si>
    <t>苏yi潇凉</t>
  </si>
  <si>
    <t>精辟！网友总是有才的。。。给跪</t>
  </si>
  <si>
    <t>http://weibo.cn/2689642945/CgK2Qp5nh</t>
  </si>
  <si>
    <t>蹲在路边数小鬼</t>
  </si>
  <si>
    <t>@想减肥丸子爱吃肉</t>
  </si>
  <si>
    <t>http://weibo.cn/5351990414/CgK3d93ST</t>
  </si>
  <si>
    <t>头像那是蠢货</t>
  </si>
  <si>
    <t>以后我一车撞死别人全家..我一定会说我急着去做慈善[哈哈]</t>
  </si>
  <si>
    <t>http://weibo.cn/2089950762/CgK3B6Y7w</t>
  </si>
  <si>
    <t>http://weibo.cn/5351990414/CgK3EkT0G</t>
  </si>
  <si>
    <t>CokeLS</t>
  </si>
  <si>
    <t>呕心的女人，，各位我可以骂人吗！？？？艹</t>
  </si>
  <si>
    <t>http://weibo.cn/2518843752/CgK4HD758</t>
  </si>
  <si>
    <t>http:/weibo.cn/639300347/gtyn1ebw</t>
  </si>
  <si>
    <t>#女司机惨遭男司机暴打#已去当事人家，没有人。已经留下联系方式。现在就等当事人与我联系了</t>
  </si>
  <si>
    <t>http://weibo.cn/2212358227/CgK4HD6OK</t>
  </si>
  <si>
    <t>Tina小TING子</t>
  </si>
  <si>
    <t>哦～</t>
  </si>
  <si>
    <t>http://weibo.cn/1875195857/CgK6owIG6</t>
  </si>
  <si>
    <t>这女的呕心的一笔，我都不想说了，，她妈跟她一样，，，上梁不正下梁歪</t>
  </si>
  <si>
    <t>http://weibo.cn/2518843752/CgK6ru8uO</t>
  </si>
  <si>
    <t>啊女啊女啊女</t>
  </si>
  <si>
    <t>[阴险][阴险][阴险][阴险][阴险][阴险][阴险]嘻嘻老板叫你买车嘻嘻老板叫你贷款然后帮你还款嘻嘻老板还要买个进口的宝马嘻嘻给一个跟着老板的…销售员</t>
  </si>
  <si>
    <t>http://weibo.cn/1770581914/CgK6YAJgA</t>
  </si>
  <si>
    <t>猫咪爱桔子</t>
  </si>
  <si>
    <t>#开车变道没有问题##成都被打女司机#才发了关于这个话题的围脖，吃冰棍就吃出了这个，是冥冥中滴天意么？</t>
  </si>
  <si>
    <t>http://weibo.cn/1858107424/CgK72ptRo</t>
  </si>
  <si>
    <t>lost小狐狸</t>
  </si>
  <si>
    <t>#成都女司机变道遭殴打# 打人有错，挨揍不冤。。。</t>
  </si>
  <si>
    <t>http://weibo.cn/2724010457/CgK6Thxms</t>
  </si>
  <si>
    <t>aliceCHH1212</t>
  </si>
  <si>
    <t>//@协和王含: 人肉这种事有两种极端的效果：除暴安良，行侠仗义；墙倒众人推，落井下石。未尝不是另类以暴制暴。</t>
  </si>
  <si>
    <t>http://weibo.cn/1235482341/CgK7y4JzV</t>
  </si>
  <si>
    <t>鑫安利安全</t>
  </si>
  <si>
    <t>#成都女司机变道遭殴打# 近日，成都一名女司机驾车过程中，因突然变道惹怒后车司机张某，遭其殴打。该事件引起了全民对违规变道等不文明行为的“吐槽”。昨日下午，福州市道路交通事故快速处理服务中心表示，每天该中心都要处理近150起交通事故，其中近80%由变道引起。</t>
  </si>
  <si>
    <t>http://weibo.cn/5137887873/CgK8OAvql</t>
  </si>
  <si>
    <t>倩哥爱SUCO</t>
  </si>
  <si>
    <t>#成都女司机变道遭殴打#【被打事件后的真相】 suco小编紧急为你报道??女司机就是因为这个被打打的，吓的小心脏扑通扑通～赶紧用?SUCO瓷娃娃裸妆面膜?“压压惊”??</t>
  </si>
  <si>
    <t>http://weibo.cn/2834317970/CgK95v7Cq</t>
  </si>
  <si>
    <t>拉不拉卡哇咔咔</t>
  </si>
  <si>
    <t>赞啊 老实住了 去年没上电视 哇咔咔 该揍 听她又讲的那些话 还是得再揍</t>
  </si>
  <si>
    <t>http://weibo.cn/2315517862/CgK94keXK</t>
  </si>
  <si>
    <t>村里小小刚</t>
  </si>
  <si>
    <t>#女司机惨遭男司机暴打#关于成都被打女司机，4问北京现代，句句在理，不得不佩服！@一汽-大众@一汽-大众高尔夫</t>
  </si>
  <si>
    <t>http://weibo.cn/2438843753/CgK9Gqtzk</t>
  </si>
  <si>
    <t>他说因你而在</t>
  </si>
  <si>
    <t>http://weibo.cn/5220424919/CgKbcowdn</t>
  </si>
  <si>
    <t>享受生命的喜悦</t>
  </si>
  <si>
    <t>做慈善是好心人做的，卢小姐那么好心的话，就应该认识自己错误，原谅他人呗！为何还告人呢？这就是做慈善的好心人？从来不认清自己的错误会害死人？他们一家人说的做慈善的？ 一次的招惹别车就算了，再次过来招惹和紧急刹车的那一瞬间，这卢小姐应该怎么说呢？ 警察叔叔，看到危害他人的人应该咋样呢？</t>
  </si>
  <si>
    <t>http://weibo.cn/1870844177/CgKck9fJf</t>
  </si>
  <si>
    <t>温州交警</t>
  </si>
  <si>
    <t>【“路怒症” 我们该做的是反思】 “立夏”已来，随着气温攀升，热门话题#男司机暴打女司机#阅读量也攀升为4000万。一种被称为“路怒”的病症，被更多的人知晓，一些不文明的行车习惯 ...(发自@微博桌面</t>
  </si>
  <si>
    <t>http://weibo.cn/2392874414/CgKcSo3cv</t>
  </si>
  <si>
    <t>TC不吃苹果</t>
  </si>
  <si>
    <t>[笑cry]//@拂尘3116636237:回复@Ruby琳:这一家人都是极品中的战斗机。//@Ruby琳:回复@拂尘3116636237:#成都女司机被打事件#看了这么多新闻，先不说是谁的错。我发现卢琴的妈每天都很精心的打扮自己，都这时候了，你还每天穿的如此漂亮。希望广大的朋友公布她搞的慈善机构。还有万能的淘宝商们抱歉，此微博已被作者删除。查看帮助：</t>
  </si>
  <si>
    <t>http://weibo.cn/1410883834/CgKe3osDe</t>
  </si>
  <si>
    <t>Dfaeng</t>
  </si>
  <si>
    <t>http://weibo.cn/2670168541/CgKeJEeG9</t>
  </si>
  <si>
    <t>可可kecokeco</t>
  </si>
  <si>
    <t>#女司机遭男司机当街暴打# 即使女司机变道惹事在先，但报复也有个起码的对等原则，那男的是把女司机拖下来然后照着头部多次追着踢的，都有意杀人的节奏了。谁在生活中没碰到过几个无理取闹给你造成麻烦/危险的人？你难道次次都要追着杀了他/她吗？一个犯交规一个犯刑法，等级完全不同。</t>
  </si>
  <si>
    <t>http://weibo.cn/3065766503/CgKesdKPy</t>
  </si>
  <si>
    <t>韩杰Man666</t>
  </si>
  <si>
    <t>哈哈哈！！ 笑死我了！！</t>
  </si>
  <si>
    <t>http://weibo.cn/5410744421/CgKfybjXv</t>
  </si>
  <si>
    <t>互联网匠人</t>
  </si>
  <si>
    <t>简单点说，打的不是变道，打的威胁到别人生命安全，很多人说打人不对，不过是因为被打者是女人，如果是男打男，或者女打女，我想谁对谁错瞎子也能分辨，贱人就该收拾，无关性别</t>
  </si>
  <si>
    <t>http://weibo.cn/1922247053/CgKftajHP</t>
  </si>
  <si>
    <t>#女司机惨遭男司机暴打#【点燃“路怒族”狂暴小宇宙的十大“炸药包”[奥特曼]】四川男司机痛打女司机事件如今争论不休，但有一点可以确定，两个司机都属于“路怒族”[怒]一起LOOKLOOK点燃“路怒族”狂暴小宇宙的十大“炸药包”[抓狂][抓狂][抓狂]</t>
  </si>
  <si>
    <t>http://weibo.cn/2208446650/CgKfP03E1</t>
  </si>
  <si>
    <t>布布朗妮</t>
  </si>
  <si>
    <t>http://weibo.cn/3157259787/CgKfAxG0I</t>
  </si>
  <si>
    <t>哈哈，刁民一家人。#女司机惨遭男司机暴打#</t>
  </si>
  <si>
    <t>http://weibo.cn/1407016821/CgKg4Dtvh</t>
  </si>
  <si>
    <t>騒媳妇</t>
  </si>
  <si>
    <t>@奇情怡梦yo 买一条</t>
  </si>
  <si>
    <t>http://weibo.cn/1764077947/CgKgvyRMV</t>
  </si>
  <si>
    <t>[笑cry]</t>
  </si>
  <si>
    <t>http://weibo.cn/1410883834/CgKgC5TiU</t>
  </si>
  <si>
    <t>#成都女司机被打事件##成都被打女司机#这位妈妈好有戏，每天都要穿不一样的衣服～[喵喵]难道只有我看到了吗？   呵呵呵，一家子都是演技派！[弱]</t>
  </si>
  <si>
    <t>5月7日 14:39</t>
  </si>
  <si>
    <t>回复@shashouliangzj:呵呵，尼玛这事都发展成这样了还有法盲踩上门，自己去看今天人民网的社论去！那女的再极品【任何人也没有权利去处罚他】！或者如果阁下是私刑的坚决拥护者，那也请记住，私行的前提是施行者坦然接受由此带来的法律后果，别他妈因为那女的极品就妄想把打人男洗白成替天行道的英雄！</t>
  </si>
  <si>
    <t>http://weibo.cn/3342422794/CgKgFkVpj</t>
  </si>
  <si>
    <t>http:/weibo.cn/342422794/gkjqdlcm</t>
  </si>
  <si>
    <t>5月5日 00:07</t>
  </si>
  <si>
    <t>安吉小羊</t>
  </si>
  <si>
    <t>每天不来看看女司机这一天都算白过了[笑cry][笑cry][笑cry]</t>
  </si>
  <si>
    <t>http://weibo.cn/1670200747/CgKgIeQeG</t>
  </si>
  <si>
    <t>蜜糖罐大肠</t>
  </si>
  <si>
    <t>//@萧萧老窝:看得我好心酸，并道的人太自私了，交通法规得改改，强行并道的严惩[怒] //@老胥和天马星空:#成都被打女司机# 看看你们的一家人的智商怎么解释这种事故？[doge]</t>
  </si>
  <si>
    <t>http://weibo.cn/5211195869/CgKgJrArq</t>
  </si>
  <si>
    <t>好嘟娃</t>
  </si>
  <si>
    <t>世界那么大，难保不遇上开房女别你！把你别上绿化带是小事儿，你有气囊安全带 糙皮烂肉硬骨头。小孩儿可架不住这个 。关爱儿童乘车安全 ！防备马路杀手！请务必给宝宝使用安全座椅！#男司机暴打女司机#</t>
  </si>
  <si>
    <t>http://weibo.cn/5458608792/CgKhc7teN</t>
  </si>
  <si>
    <t>屠屠酱</t>
  </si>
  <si>
    <t>赞同</t>
  </si>
  <si>
    <t>http://weibo.cn/1690118033/CgKh4q5IF</t>
  </si>
  <si>
    <t>5月7日 16:42</t>
  </si>
  <si>
    <t>当老板娘的短发小姐</t>
  </si>
  <si>
    <t>再说一次 活该</t>
  </si>
  <si>
    <t>http://weibo.cn/1641206134/CgKhWvZhP</t>
  </si>
  <si>
    <t>耳東二川</t>
  </si>
  <si>
    <t>嗯，打死那个女司机。[微笑]</t>
  </si>
  <si>
    <t>http://weibo.cn/1780779817/CgKi1emPs</t>
  </si>
  <si>
    <t>9527小能手</t>
  </si>
  <si>
    <t>http://weibo.cn/5299295962/CgKi2nP75</t>
  </si>
  <si>
    <t>转发微博 @优理氏丹姿水密码新疆总代寒塘塘#优理氏##西氏国际##丹姿水密码##韩束##爱美肌##奢姿##郑恺女友##沈梦辰##杨颖##真正男子汉##快乐大本营##被打女司机#五一巨惠还有两天就截至了，心动的你行动了吗，抓住机遇的尾巴，带你成功，就是现在[心]优理氏给你好看[鲜花][鲜花][鲜花]微1349723487转发 5评论</t>
  </si>
  <si>
    <t>http://weibo.cn/5446623374/CgKitkbpr</t>
  </si>
  <si>
    <t>农业生产者2011</t>
  </si>
  <si>
    <t>http://weibo.cn/2539161323/CgKizbYYw</t>
  </si>
  <si>
    <t>言熈</t>
  </si>
  <si>
    <t>鄙视乱变道，强行加塞的行车行为！！！//@阎什么文:#女司机变道遭殴打#乱变道，不道歉的都该被打死！不要再说什么女司机了，我们女司机界没有这种人渣[喵喵]</t>
  </si>
  <si>
    <t>http://weibo.cn/1835746972/CgKjxcAJi</t>
  </si>
  <si>
    <t>神经质de嘻哈猴_我文威武</t>
  </si>
  <si>
    <t>//@左小王:卧槽，真TM形象！</t>
  </si>
  <si>
    <t>http://weibo.cn/1659298104/CgKjuur1o</t>
  </si>
  <si>
    <t>http:/weibo.cn/990620361/gzr3cwwq</t>
  </si>
  <si>
    <t>猫宝家</t>
  </si>
  <si>
    <t>我建议给打人者叫好的要用实际行动，每个人打他账户一块钱，毕竟人家是武松打虎为民除害的英雄//@安吉小羊:每天不来看看女司机这一天都算白过了[笑cry][笑cry][笑cry]</t>
  </si>
  <si>
    <t>http://weibo.cn/2155305517/CgKjZ0Ell</t>
  </si>
  <si>
    <t>造梦机艾米莉</t>
  </si>
  <si>
    <t>追了两天被打女司机的新闻，我的心理变化：1.刚看到视频，我觉得女司机有错，但男的下手太重！ 2.看到女的说那样变道没错，这么多年都这么开车。我觉得男的下手轻了。 3.看到警察说女的行为罚一百扣三分。我觉得没把这女的打死是男的不对。 4.看完她爸妈哥的表演。我觉得这家人一个都不能留！</t>
  </si>
  <si>
    <t>http://weibo.cn/2015761037/CgKkpeMM5</t>
  </si>
  <si>
    <t>刘家其不是大V</t>
  </si>
  <si>
    <t>演肥皂剧去吧，烦死了</t>
  </si>
  <si>
    <t>http://weibo.cn/3095305177/CgKkQrNvJ</t>
  </si>
  <si>
    <t>5月7日 14:30</t>
  </si>
  <si>
    <t>芳艺菲精品涂料-小金</t>
  </si>
  <si>
    <t>#成都女司机被打#凡事有因就有果，打人男子太过暴力，所以进了拘留所，但是女司机也要为自己的行为负责。种善因得善果，用芳艺菲精品涂料，得到的就是精品的品质和良好的售后服务，全程不操心！</t>
  </si>
  <si>
    <t>http://weibo.cn/5489512799/CgKlTaWin</t>
  </si>
  <si>
    <t>亦亦亦_亦淳</t>
  </si>
  <si>
    <t>为什么都到这一步了 大家还在骂她啊？？她不应该被这样骂来骂去好吗？难道就没有一个有血性的汉子，去医院再揍她一次吗？[笑cry][笑cry][笑cry]</t>
  </si>
  <si>
    <t>http://weibo.cn/1734334800/CgKmvBs8o</t>
  </si>
  <si>
    <t>什么什么的圈</t>
  </si>
  <si>
    <t>我正在看#成都女司机变道遭暴打# 成都被打女司机和母亲流泪受访：当时赶去做慈善@腾讯视频 你们一家子就不能消停点，一开始装可怜也不至于现在闹成这样</t>
  </si>
  <si>
    <t>http://weibo.cn/2198334784/CgKmvjQyz</t>
  </si>
  <si>
    <t>Lyan小熊</t>
  </si>
  <si>
    <t>http://weibo.cn/1822051253/CgKmwrE1X</t>
  </si>
  <si>
    <t>千桜丶</t>
  </si>
  <si>
    <t>#男司机暴打女司机# 忍不住来一发。这哥们儿走位风骚，会心一击2310，操作不错啊！</t>
  </si>
  <si>
    <t>http://weibo.cn/2511891617/CgKnyjtgB</t>
  </si>
  <si>
    <t>莫呼洛迦</t>
  </si>
  <si>
    <t>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t>
  </si>
  <si>
    <t>http://weibo.cn/1644255731/CgKnPr3lu</t>
  </si>
  <si>
    <t>Queen-婷</t>
  </si>
  <si>
    <t>说那么好听做慈善，人品就有问题了。确实不该打你，惹得一身骚。[失望][失望][失望]#成都女司机被打活该#</t>
  </si>
  <si>
    <t>http://weibo.cn/2092564801/CgKopcHF2</t>
  </si>
  <si>
    <t>店欧巴思密达</t>
  </si>
  <si>
    <t>该遭打，开不来嗦！[嘻嘻] //@素和雨若_:我靠。看完视频我要是这个在她后面开车的我也会暴打这女的一顿。。奇葩</t>
  </si>
  <si>
    <t>http://weibo.cn/1927018957/CgKoT4L6S</t>
  </si>
  <si>
    <t>草泥马子</t>
  </si>
  <si>
    <t>//@莫呼洛迦:她行車違規和她的私生活到底有什麼關係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t>
  </si>
  <si>
    <t>http://weibo.cn/1764154353/CgKp90pKl</t>
  </si>
  <si>
    <t>华新娜</t>
  </si>
  <si>
    <t>后果真的不敢想，不能等出了事情再去处理吧 //@老胥和天马星空:#成都被打女司机# 看看你们的一家人的智商怎么解释这种事故？[doge]</t>
  </si>
  <si>
    <t>http://weibo.cn/2554020857/CgKpzfHGl</t>
  </si>
  <si>
    <t>卖书交学费</t>
  </si>
  <si>
    <t>首先，滥不滥交是私事，轮不到公众来批评，其次，这张照片不能证明她滥交，第三，就事论事//@莫呼洛迦:她行車違規和她的私生活到底有什麼關係 就算她是濫交王 又和她交通違規有什麼聯繫？憑你們的猜測？男權思想真是可怕 而且人肉這行為本身就很低級 不會就事論事的話 還有什麼討論的必要</t>
  </si>
  <si>
    <t>http://weibo.cn/5246637981/CgKqJ8ckT</t>
  </si>
  <si>
    <t>【#女司机变道遭殴打#事件传播过程】自5月3日曝出成都一女司机因行驶纠纷被男司机暴打一事后，事件发展不停反转，舆论也一再发酵。这其中许多媒体和网友成为核心传播的意见领袖↓↓↓ 戳图，你这一事件中是怎样的观点？</t>
  </si>
  <si>
    <t>http://weibo.cn/1649469284/CgKr8wwwd</t>
  </si>
  <si>
    <t>啨天的地盘</t>
  </si>
  <si>
    <t>http://weibo.cn/2342243442/CgKrqeRda</t>
  </si>
  <si>
    <t>哦-你好像很美味啊</t>
  </si>
  <si>
    <t>http://weibo.cn/1823486861/CgKrDcZT8</t>
  </si>
  <si>
    <t>___谁家那小谁</t>
  </si>
  <si>
    <t>干得漂亮！ //@夢想家哆啦A露:说得好。</t>
  </si>
  <si>
    <t>http://weibo.cn/1968770553/CgKsqAHK2</t>
  </si>
  <si>
    <t>独角兽_会发光</t>
  </si>
  <si>
    <t>同右//@莫呼洛迦:她行車違規和她的私生活到底有什麼關係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t>
  </si>
  <si>
    <t>http://weibo.cn/1214350445/CgKstx65Y</t>
  </si>
  <si>
    <t>268268D根本就是拿來敲核桃的</t>
  </si>
  <si>
    <t>哥也參戰了？ //@ksc319:真是年度热播剧//@As109:一出好戏</t>
  </si>
  <si>
    <t>http://weibo.cn/5204777712/CgKsdAdAI</t>
  </si>
  <si>
    <t>洞爷湖by其实是个二少的花英俊</t>
  </si>
  <si>
    <t>啧啧，这家人真是颠倒是非的能手//@肥啾嘰嘰嘰嘰嘰嘰: 醫方good job//@洛陽鏟子-体重失控:医院你坏坏~-(￢?￢)σ</t>
  </si>
  <si>
    <t>http://weibo.cn/2631214554/CgKsA3ANC</t>
  </si>
  <si>
    <t>发奋图强的小炫</t>
  </si>
  <si>
    <t>舆论能使病情恶化，那大伙再加加油，说不定可以直接恶化致死。//@九眼碧蟾: //@昊辰hc: //@生蚝蹄花肘子: 第一集《女衙内横行益州道，张教头怒打镇川西》，第二集《护妻儿好汉陷囹圄，卧病床毒妇赚同情》，第三集《记录仪原是照妖镜，蛇蝎女败露现真形》.第四集《母大虫变身弱娇娘，潘金莲乔装慈善家》</t>
  </si>
  <si>
    <t>http://weibo.cn/1647954940/CgKsMsuHg</t>
  </si>
  <si>
    <t>归藏本尊</t>
  </si>
  <si>
    <t>http://weibo.cn/1635805222/CgKtkswZo</t>
  </si>
  <si>
    <t>http:/weibo.cn/649469284/gkr8wwwd</t>
  </si>
  <si>
    <t>5月7日 17:32</t>
  </si>
  <si>
    <t>网友表示说</t>
  </si>
  <si>
    <t>这都能拔出来</t>
  </si>
  <si>
    <t>http://weibo.cn/1147578700/CgKt6xJbs</t>
  </si>
  <si>
    <t>兔紫王</t>
  </si>
  <si>
    <t>http://weibo.cn/1712978660/CgKtimiYY</t>
  </si>
  <si>
    <t>颜儿eason</t>
  </si>
  <si>
    <t>//@生蚝蹄花肘子：第一集《女衙内横行益州道，张教头怒打镇川西》，第二集《护妻儿好汉陷囹圄，卧病床毒妇赚同情》，第三集《记录仪原是照妖镜，蛇蝎女败露现真形》.第四集《母大虫变身弱娇娘，潘金莲乔装慈善家》....未完待续，雷同巧合</t>
  </si>
  <si>
    <t>http://weibo.cn/2879731600/CgKtht29B</t>
  </si>
  <si>
    <t>月亮星座在水瓶的天蝎</t>
  </si>
  <si>
    <t>这几天都受到该事件的影响，心里有很多愤愤不平，但是昆哥说：是与非都交给法律和道德来评判。[赞][赞]顿时内心平静了不少[doge][doge]果然是有慧根的滴人儿</t>
  </si>
  <si>
    <t>http://weibo.cn/2740703762/CgKtrfy40</t>
  </si>
  <si>
    <t>沈阿沈阿沈才琳</t>
  </si>
  <si>
    <t>奇葩的一家人。可怜之人必有可恨之处</t>
  </si>
  <si>
    <t>http://weibo.cn/2030990471/CgKtB144X</t>
  </si>
  <si>
    <t>何捷-</t>
  </si>
  <si>
    <t>http:/weibo.cn/954969120/gi48kuu9</t>
  </si>
  <si>
    <t>5月7日 11:30</t>
  </si>
  <si>
    <t>川川Vichael</t>
  </si>
  <si>
    <t>以暴制暴 呵呵</t>
  </si>
  <si>
    <t>http://weibo.cn/1185778094/CgKtxanUv</t>
  </si>
  <si>
    <t>奋斗吧大T_</t>
  </si>
  <si>
    <t>不能同意更多。以暴制暴，社会不乱套？如果一有矛盾人些就开始效仿，那得了哦。不晓得有些人的脑壳是从个生起的。女司机是可恶，但坚决不支持男司机的做法！还是为人父母，简直是教坏娃娃。</t>
  </si>
  <si>
    <t>http://weibo.cn/1740023915/CgKuxufQK</t>
  </si>
  <si>
    <t>不是男闺蜜</t>
  </si>
  <si>
    <t>#女司机变道遭殴打#关于女司机被打一事，之前还抱有点同情心，认为双方都有错，被打有点冤，但今早上看新闻，女司机的母亲竟然说女司机别车是为了赶着去做“慈善”，女司机的姐姐还说因为舆论的问题导致她高烧不退，医院却说病情稳定，算低烧都有点勉强。</t>
  </si>
  <si>
    <t>http://weibo.cn/1525026427/CgKue0HcW</t>
  </si>
  <si>
    <t>西西雄起</t>
  </si>
  <si>
    <t>理性对待，遵纪守法很重要！</t>
  </si>
  <si>
    <t>http://weibo.cn/3656184774/CgKuheEj7</t>
  </si>
  <si>
    <t>我觉得打人是不对 但是女司机真的行为很恶劣 是我真的保证不打死她[害羞] //@_梁恩健:我深刻的感受到...多说多错，越说越错...</t>
  </si>
  <si>
    <t>http://weibo.cn/1811469512/CgKut4kA5</t>
  </si>
  <si>
    <t>作为某圆的男朋友</t>
  </si>
  <si>
    <t>转发微博 @皇帝未死#暴打女司机#特效版 总血量5050。。。。转发 14评论 4</t>
  </si>
  <si>
    <t>http://weibo.cn/5551080531/CgKuCcf4i</t>
  </si>
  <si>
    <t>侯赛赛</t>
  </si>
  <si>
    <t>[鼓掌][鼓掌][鼓掌] //@莫呼洛迦:她行車違規和她的私生活到底有什麼關係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t>
  </si>
  <si>
    <t>http://weibo.cn/1879254661/CgKvfdTRa</t>
  </si>
  <si>
    <t>熳月忆明日殇</t>
  </si>
  <si>
    <t>http://weibo.cn/3744137883/CgKvnc06V</t>
  </si>
  <si>
    <t>十二个little宝宝宝你麻痹嗨起来</t>
  </si>
  <si>
    <t>应该告女司机变相杀人、蓄意谋杀</t>
  </si>
  <si>
    <t>http://weibo.cn/3757211565/CgKvkft7o</t>
  </si>
  <si>
    <t>阿阿阿阿五环</t>
  </si>
  <si>
    <t>#男司机狂打女司机#打成这样其实算清的。</t>
  </si>
  <si>
    <t>http://weibo.cn/1769548267/CgKvjDO6d</t>
  </si>
  <si>
    <t>八戒师父</t>
  </si>
  <si>
    <t>哈哈！脑残挑衅纯粹找死！法院判决这个是很重要的物证，是脑残女挑衅//@东边日出V:视频链接是男司机行车记录的完整视频</t>
  </si>
  <si>
    <t>http://weibo.cn/1903015991/CgKvu10Cl</t>
  </si>
  <si>
    <t>halu08</t>
  </si>
  <si>
    <t>http://weibo.cn/2256789734/CgKwJpv2G</t>
  </si>
  <si>
    <t>善修</t>
  </si>
  <si>
    <t>一戴上慈善的帽子，好像连别车都有了正当性[拍照]</t>
  </si>
  <si>
    <t>http://weibo.cn/1450002293/CgKxACr4e</t>
  </si>
  <si>
    <t>http:/weibo.cn/525026427/gkue0hcw</t>
  </si>
  <si>
    <t>5月7日 17:40</t>
  </si>
  <si>
    <t>#女司机变道遭殴打##女司机惨遭男司机暴打# 看以下三位的微博，会有更深入的了解：@用户5180061679@k19烧香@多肽网主编Tony ~</t>
  </si>
  <si>
    <t>http://weibo.cn/1635805222/CgKxFmoXf</t>
  </si>
  <si>
    <t>国栋良</t>
  </si>
  <si>
    <t>女司机应得这次刻苦教训，教会她如何遵守规则。</t>
  </si>
  <si>
    <t>http://weibo.cn/2360059585/CgKxDgiuY</t>
  </si>
  <si>
    <t>陈小胖的一天</t>
  </si>
  <si>
    <t>//@娇娇sweetlove:真为这女的一家智商捉急呀，哎~</t>
  </si>
  <si>
    <t>http://weibo.cn/1775625841/CgKxQgRPo</t>
  </si>
  <si>
    <t>nia黏</t>
  </si>
  <si>
    <t>对的，法律收拾不了她，也要有人收拾</t>
  </si>
  <si>
    <t>http://weibo.cn/1961459103/CgKxQ06fu</t>
  </si>
  <si>
    <t>http:/weibo.cn/255206024/gihbk9f2</t>
  </si>
  <si>
    <t>5月7日 13:06</t>
  </si>
  <si>
    <t>涨涨羞耻冬菇君</t>
  </si>
  <si>
    <t>//@独角兽_会发光:同右//@莫呼洛迦:她行車違規和她的私生活到底有什麼關係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t>
  </si>
  <si>
    <t>http://weibo.cn/2075604471/CgKy6xiUO</t>
  </si>
  <si>
    <t>摩羯座的洁</t>
  </si>
  <si>
    <t>如果打人的亲戚有当官的公知也会马上出现的 //@Fung6:因为打人的也是普通人，所以公知不会出现的，换警察，公务员试试//@喵妃万安: 觉得这一家人真是缺德事做多了，难得医院，记者，各类公知都不配合[哈哈]</t>
  </si>
  <si>
    <t>http://weibo.cn/2099842472/CgKyiAzUK</t>
  </si>
  <si>
    <t>我就去了！！！要是车窗、车门、安全带都弄好好的，怎么会被拖出来。//@善修:一戴上慈善的帽子，好像连别车都有了正当性[拍照]</t>
  </si>
  <si>
    <t>http://weibo.cn/1525026427/CgKyreecv</t>
  </si>
  <si>
    <t>妙手云吞</t>
  </si>
  <si>
    <t>#成都被打女司机# 啥都不想说了.强行并线的后果. 害人害已</t>
  </si>
  <si>
    <t>http://weibo.cn/2797052022/CgKyOxFDU</t>
  </si>
  <si>
    <t>陈世禄</t>
  </si>
  <si>
    <t>炮友圈著名的芦花鸡//@信用卡董峥:[最右]//@生蚝蹄花肘子: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</si>
  <si>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http://weibo.cn/2480172041/CgKzfacYk</t>
  </si>
  <si>
    <t>卯村长</t>
  </si>
  <si>
    <t>666666666666//@九眼碧蟾: //@昊辰hc: //@生蚝蹄花肘子: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</si>
  <si>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http://weibo.cn/2298056401/CgKzOhgZa</t>
  </si>
  <si>
    <t>文艺小葵花</t>
  </si>
  <si>
    <t>呵呵哒 //@沙包邪神卷:23333333</t>
  </si>
  <si>
    <t>http://weibo.cn/2603393843/CgKzxra1P</t>
  </si>
  <si>
    <t>Benlang珂</t>
  </si>
  <si>
    <t>心平气和的说，两个人都太不理智了。这女司机别别人车的时候完全就没想到过会造成啥子后果，万一真的因为她把人弄到了，她是要赔耍档的，而且当时把别个男司机的娃儿都弄到了，是个男的都要冒火。至于男司机，要想惩罚她，多得很的方法，就算真的忍不住非要打，下手也稍微恨了点，毕竟是个女的。</t>
  </si>
  <si>
    <t>http://weibo.cn/1967034885/CgKA0pCHS</t>
  </si>
  <si>
    <t>诸葛小富</t>
  </si>
  <si>
    <t>医院这补刀不错，慈善呢？</t>
  </si>
  <si>
    <t>http://weibo.cn/2816955357/CgKALFvFy</t>
  </si>
  <si>
    <t>司法直通车</t>
  </si>
  <si>
    <t>#女司机变道遭殴打#[话筒]【理性回看“不文明驾驶与非法搜索”】做学法懂法守法好公民。</t>
  </si>
  <si>
    <t>http://weibo.cn/5569415155/CgKBj3DeK</t>
  </si>
  <si>
    <t>法官爱民</t>
  </si>
  <si>
    <t>#法律那么多，你也不看看# 别车女司机被打，惨遭人肉搜索！理性回看“不文明驾驶与非法搜索”，@法官爱民 提醒你：要学法懂法守法哦！@我只是个书记员</t>
  </si>
  <si>
    <t>http:/weibo.cn/811990435/ggog2kh6</t>
  </si>
  <si>
    <t>5月7日 08:19</t>
  </si>
  <si>
    <t>蚁呀蚁呀哟</t>
  </si>
  <si>
    <t>http://weibo.cn/3235671652/CgKBBosKn</t>
  </si>
  <si>
    <t>LaGladys</t>
  </si>
  <si>
    <t>[doge][doge]年度大戏//@Uni陈彦羽:这个编剧有点溜 //@正在锻炼的罗力浩：第一集《女衙内横行益州道，张教头怒打镇川西》，第二集《护妻儿好汉陷囹圄，卧病床毒妇赚同情》，第三集《记录仪原是照妖镜，蛇蝎女败露现真形》.第四集《母大虫变身弱娇娘，潘金莲乔装慈善家》....未完待续，雷同巧合！</t>
  </si>
  <si>
    <t>http://weibo.cn/2180451690/CgKBw6WNc</t>
  </si>
  <si>
    <t>setsunayg</t>
  </si>
  <si>
    <t>真是奇葩的一家</t>
  </si>
  <si>
    <t>http://weibo.cn/2211567947/CgKBIeg6g</t>
  </si>
  <si>
    <t>魏冬冬166</t>
  </si>
  <si>
    <t>不知道那位揍这个傻逼的先生有开微博吗？想去点个赞！ //@战争史研究WHS:不，这就是传说中专门负责“屎不臭，搅起来臭”的那个搅屎棍啊[doge] //@秋原nrokin: 这就是传说中的猪队友啊…</t>
  </si>
  <si>
    <t>http://weibo.cn/1834763637/CgKBMiPRp</t>
  </si>
  <si>
    <t>EMGrande</t>
  </si>
  <si>
    <t>[拜拜][拜拜][拜拜]</t>
  </si>
  <si>
    <t>http://weibo.cn/2835183791/CgKC1prEV</t>
  </si>
  <si>
    <t>漩涡金金</t>
  </si>
  <si>
    <t>女司机：妈妈，哎，爸爸，哎，我们是脑残一家//@高冷病患:哈哈哈哈哈//@谁的眼眸泪汪汪: 呵呵//@网瘾少女滟__: 智商太拙计了、稍微关注下视频就说不出这种话啊 //@御手中羽:+1//@PhotoWireless_黄泉:[doge]一家门的智商都挺堪忧的...</t>
  </si>
  <si>
    <t>http://weibo.cn/1110422932/CgKBW6gwf</t>
  </si>
  <si>
    <t>不必为谁而左右自己</t>
  </si>
  <si>
    <t>//@心理学--彭永超:文明驾驶！开车的友友们、注意转弯变道看倒车镜！</t>
  </si>
  <si>
    <t>http://weibo.cn/5603378687/CgKCqfxeN</t>
  </si>
  <si>
    <t>ONIYYOU的爱</t>
  </si>
  <si>
    <t>http://weibo.cn/3073071152/CgKD52dIl</t>
  </si>
  <si>
    <t>__总有刁民想害朕_</t>
  </si>
  <si>
    <t>@作家崔成浩 恭喜你上榜了</t>
  </si>
  <si>
    <t>http://weibo.cn/2946560735/CgKDtxpCo</t>
  </si>
  <si>
    <t>wsdlts0704</t>
  </si>
  <si>
    <t>http://weibo.cn/1739113313/CgKDzprNi</t>
  </si>
  <si>
    <t>有个超人叫工藤总受</t>
  </si>
  <si>
    <t>http://weibo.cn/2308573294/CgKEfpjFi</t>
  </si>
  <si>
    <t>o是坤坤</t>
  </si>
  <si>
    <t>http://weibo.cn/2618611012/CgKE4sRS8</t>
  </si>
  <si>
    <t>背包客John</t>
  </si>
  <si>
    <t>如果是我自己一个人多半忍了，忍不住的时候反过来让她违规赔点钱治一下她就得了。如果我们家娃和女王也在车上，TMD，你就是作死。直接诛九族了！</t>
  </si>
  <si>
    <t>http://weibo.cn/1420357337/CgKEc8gBN</t>
  </si>
  <si>
    <t>刁小腻Kikiky</t>
  </si>
  <si>
    <t>有一点没想明白。如果在第一次被别时娃被吓哭。为什不先安慰娃，反而追上去别来别去，其不是更把娃吓到，如果因此翻车娃丧命，就算女司机死刑值得么？//@薛薛mona:公关失败典型案例，简直可以当教材了。</t>
  </si>
  <si>
    <t>http://weibo.cn/1134491215/CgKEwxgCT</t>
  </si>
  <si>
    <t>summer可爱多</t>
  </si>
  <si>
    <t>诠释的不错呀！//@迪子的墨鱼:@summer可爱多 第一集《女衙内横行益州道，张教头怒打镇川西》，第二集《护妻儿好汉陷囹圄，卧病床毒妇赚同情》，第三集《记录仪原是照妖镜，蛇蝎女败露现真形》.第四集《母大虫变身弱娇娘，潘金莲乔装慈善家》....</t>
  </si>
  <si>
    <t>http://weibo.cn/2301201942/CgKFpcliM</t>
  </si>
  <si>
    <t>你这丑东西不要靠近我</t>
  </si>
  <si>
    <t>最后[doge] //@背包客John:如果是我自己一个人多半忍了，忍不住的时候反过来让她违规赔点钱治一下她就得了。如果我们家娃和女王也在车上，TMD，你就是作死。直接诛九族了！</t>
  </si>
  <si>
    <t>http://weibo.cn/1783403127/CgKG7dBoG</t>
  </si>
  <si>
    <t>肝胆人生2012</t>
  </si>
  <si>
    <t>http://weibo.cn/1031842594/CgKGy61yr</t>
  </si>
  <si>
    <t>葱花葱花葱</t>
  </si>
  <si>
    <t>笑死老子了</t>
  </si>
  <si>
    <t>http://weibo.cn/5090469250/CgKGCyRAp</t>
  </si>
  <si>
    <t>我的心行走在路上</t>
  </si>
  <si>
    <t>http://weibo.cn/3620797784/CgKHf0PfY</t>
  </si>
  <si>
    <t>JAY__Lam</t>
  </si>
  <si>
    <t>神似！</t>
  </si>
  <si>
    <t>http://weibo.cn/1716016441/CgKI97E53</t>
  </si>
  <si>
    <t>槽厂</t>
  </si>
  <si>
    <t>#男司机狂打女司机# GTA5神还原...[蜡烛][蜡烛][蜡烛]</t>
  </si>
  <si>
    <t>http:/weibo.cn/338883719/gbfhn2tu</t>
  </si>
  <si>
    <t>5月6日 18:08</t>
  </si>
  <si>
    <t>超级无敌大藕圆</t>
  </si>
  <si>
    <t>本来有点同情，现在看来明明活该//@高冷病患: 哈哈哈哈哈//@谁的眼眸泪汪汪: 呵呵//@网瘾少女滟__: 智商太拙计了、稍微关注下视频就说不出这种话啊 //@御手中羽:+1//@PhotoWireless_黄泉:[doge]一家门的智商都挺堪忧的...</t>
  </si>
  <si>
    <t>http://weibo.cn/1714886837/CgKIIjn08</t>
  </si>
  <si>
    <t>虎门德奈福洗衣皮具护理</t>
  </si>
  <si>
    <t>#女司机变道遭殴打#其实很多人忽略了一点：男司机的妻子在车上，完全可以降温，整个过程没有制止却起到反作用。</t>
  </si>
  <si>
    <t>http://weibo.cn/3217039301/CgKJV42rP</t>
  </si>
  <si>
    <t>http://weibo.cn/2356083393/CgKJQzhVu</t>
  </si>
  <si>
    <t>【美女都用米可儿】这么用心的反馈感动的要哭！[流泪]华东区菲亚特御用女主持良心推荐！用过各种大品牌，初遇清新的米可儿，有木有心动 的赶脚～  女明星金沙也在用哦！ 天猫旗舰店 129只有一个气垫，微商138还带一个替换装！[色]薇信：ssongxin123</t>
  </si>
  <si>
    <t>http://weibo.cn/2356083393/CgKJmqQnt</t>
  </si>
  <si>
    <t>5月7日 18:17</t>
  </si>
  <si>
    <t>厉害</t>
  </si>
  <si>
    <t>http://weibo.cn/1562092925/CgKK7rS19</t>
  </si>
  <si>
    <t>因社会舆论导致女主病情恶化，高烧37.3℃</t>
  </si>
  <si>
    <t>http://weibo.cn/2273685733/CgKKQ5Muj</t>
  </si>
  <si>
    <t>玩泥人1</t>
  </si>
  <si>
    <t>#男司机狂打女司机#这个女的被打是活该，自己是贱人，还把人家正常人搭进去，活该被打</t>
  </si>
  <si>
    <t>http://weibo.cn/2293280932/CgKKzg2oR</t>
  </si>
  <si>
    <t>联想乐檬K3 Note</t>
  </si>
  <si>
    <t>http://weibo.cn/2356083393/CgKKT0MUQ</t>
  </si>
  <si>
    <t>【米可儿·猜猜看】1大央视，15大卫视，究竟哪家会被米可儿先上？大家一起猜猜看，比比谁的脑洞大?？?薇信：ssongxin123[爱你][爱你]</t>
  </si>
  <si>
    <t>http://weibo.cn/2356083393/CgKKFpxP1</t>
  </si>
  <si>
    <t>5月7日 18:20</t>
  </si>
  <si>
    <t>回收站尖兵一号</t>
  </si>
  <si>
    <t>http://weibo.cn/3096112475/CgKL4erCZ</t>
  </si>
  <si>
    <t>此乃精灵</t>
  </si>
  <si>
    <t>随便搜【殴打女】跳出来的，下学期像去健身，报个擒拿还是什么的，有一起的吗[躁狂症]#女司机变道遭殴打##怀孕护士遭殴打##法官殴打女医生##公务员殴打女护士##协警殴打孩子母亲##民警调戏殴打女孩##女大学生被殴打住院##金贤重殴打女友##殴打女朋友算家庭暴力#</t>
  </si>
  <si>
    <t>http://weibo.cn/3022087541/CgKLuxQRv</t>
  </si>
  <si>
    <t>回复@ChaoS-Ray:U are too horny to get ur mouth fucked, bitch. Swallow what I gave u and fuck off.</t>
  </si>
  <si>
    <t>http://weibo.cn/2654124330/CgKLE3glP</t>
  </si>
  <si>
    <t>qdn追星梦</t>
  </si>
  <si>
    <t>我正在看#成都女司机变道遭暴打# 最热点：动画还原成都女司机多次变道过程 回顾暴力事件起因@腾讯视频 极度指责女司机。女司机负全责。</t>
  </si>
  <si>
    <t>http://weibo.cn/1318205382/CgKLQ7ZOO</t>
  </si>
  <si>
    <t>笑得合不拢腿vint</t>
  </si>
  <si>
    <t>哈哈哈，66666</t>
  </si>
  <si>
    <t>http://weibo.cn/5210153985/CgKLYq3qp</t>
  </si>
  <si>
    <t>爱新觉罗岩</t>
  </si>
  <si>
    <t>别说我粗暴，我想帮那个男的打她[拜拜]</t>
  </si>
  <si>
    <t>http://weibo.cn/1744082745/CgKNB9TIa</t>
  </si>
  <si>
    <t>Diaos潘</t>
  </si>
  <si>
    <t>#关于被打女司机#很具体！好好看看吧！</t>
  </si>
  <si>
    <t>http://weibo.cn/1317799231/CgKNuo2UO</t>
  </si>
  <si>
    <t>SeniorDiors</t>
  </si>
  <si>
    <t>哎个表，续集吗//@百万个基佬手牵手:好端端的新闻，这他妈的快成电视连续剧了，我要拉个粑粑冷静的思考一下！！！！！</t>
  </si>
  <si>
    <t>http://weibo.cn/3597660017/CgKNvdCPR</t>
  </si>
  <si>
    <t>叫我苏大头</t>
  </si>
  <si>
    <t>//@张惜雪:可怜之人必有可恨之处，已看到别处有人肉帖了，果然不是个善人</t>
  </si>
  <si>
    <t>http://weibo.cn/1669217934/CgKNXBIF7</t>
  </si>
  <si>
    <t>小Alexian</t>
  </si>
  <si>
    <t>我也会打你一顿的</t>
  </si>
  <si>
    <t>http://weibo.cn/1857343215/CgKP28LyB</t>
  </si>
  <si>
    <t>绿腰_流水</t>
  </si>
  <si>
    <t>#成都被打女司机#沉默有时候是力量，有时候不是。</t>
  </si>
  <si>
    <t>http://weibo.cn/1843469681/CgKPgj6Mf</t>
  </si>
  <si>
    <t>42噢</t>
  </si>
  <si>
    <t>看到大家都在骂你我就放心了@为你钟情lzq@依稀露水@挡我风寒@何先生的合法女人</t>
  </si>
  <si>
    <t>http://weibo.cn/5574079416/CgKPoi8Aa</t>
  </si>
  <si>
    <t>多麗絲DDD</t>
  </si>
  <si>
    <t>哈哈哈哈 我趕著上廁所 是為了解救我身體裡面的細菌 微生物 生命是平等的</t>
  </si>
  <si>
    <t>http://weibo.cn/3388141550/CgKPJgAPF</t>
  </si>
  <si>
    <t>我正在看#成都女司机变道遭暴打# 专家：开斗气车危害公众安全 责任是双方的@腾讯视频 交通部门应该取消该女司机的驾车资格。</t>
  </si>
  <si>
    <t>http://weibo.cn/1318205382/CgKQjjLKD</t>
  </si>
  <si>
    <t>陈旭的记录</t>
  </si>
  <si>
    <t>2015年5月成都乃至全国最火的事件，女司机变道别车，男司机怒打女路霸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t>
  </si>
  <si>
    <t>http://weibo.cn/1119138842/CgKQg4JRs</t>
  </si>
  <si>
    <t>Fox_Uncle_sama</t>
  </si>
  <si>
    <t>看到最后，我的眼泪不禁流了下来，笑的。</t>
  </si>
  <si>
    <t>http://weibo.cn/1407087122/CgKQIphzv</t>
  </si>
  <si>
    <t>DreamingWoO</t>
  </si>
  <si>
    <t>最后一张图拳皇的即视感，太帅</t>
  </si>
  <si>
    <t>http://weibo.cn/1900231971/CgKRj4e7y</t>
  </si>
  <si>
    <t>Fcb_Summer丶</t>
  </si>
  <si>
    <t>http://weibo.cn/2028357351/CgKR5rmyD</t>
  </si>
  <si>
    <t>请叫我毛仔</t>
  </si>
  <si>
    <t>@请叫我妞仔</t>
  </si>
  <si>
    <t>http://weibo.cn/5417074595/CgKRE4dxT</t>
  </si>
  <si>
    <t>水煮蛋君</t>
  </si>
  <si>
    <t>hhhhhh</t>
  </si>
  <si>
    <t>http://weibo.cn/1784315025/CgKRE3ihA</t>
  </si>
  <si>
    <t>特奢汇阿那律</t>
  </si>
  <si>
    <t>@专属师傅: 第一集《女衙内横行益州道，张教头怒打镇川西》，第二集《护妻儿好汉陷囹圄，卧病床毒妇赚同情》，第三集《记录仪原是照妖镜，蛇蝎女败露现真形》，第四集《母大虫变身弱姣娘，潘金莲乔装慈善家》，第五集《苦肉计难挡火眼金睛，揭事实还看良心医院》……预知后事如何，且看事态发展。</t>
  </si>
  <si>
    <t>http://weibo.cn/3123251154/CgKSychuK</t>
  </si>
  <si>
    <t>颂儿君</t>
  </si>
  <si>
    <t>http://weibo.cn/2900914100/CgKTmEPbS</t>
  </si>
  <si>
    <t>lady陈赤赤233</t>
  </si>
  <si>
    <t>#关于被打女司机#主持人是啥</t>
  </si>
  <si>
    <t>http://weibo.cn/5490067880/CgKTXmAkM</t>
  </si>
  <si>
    <t>小呆他爹</t>
  </si>
  <si>
    <t>全世界人民都不喜欢你了，要做好反思。</t>
  </si>
  <si>
    <t>http://weibo.cn/1644850952/CgKTYvZXu</t>
  </si>
  <si>
    <t>我很jay</t>
  </si>
  <si>
    <t>http://weibo.cn/1993581290/CgKUX8LQb</t>
  </si>
  <si>
    <t>1fennng</t>
  </si>
  <si>
    <t>转去仙岳吧</t>
  </si>
  <si>
    <t>http://weibo.cn/1878525317/CgKV3BZvs</t>
  </si>
  <si>
    <t>ZeNYoNToNe</t>
  </si>
  <si>
    <t>http://weibo.cn/1791344443/CgKVimj3u</t>
  </si>
  <si>
    <t>观沧海2012</t>
  </si>
  <si>
    <t>回复@花轮不忘初心:那个混球男已进去了，这个傻逼女还在各种演//@花轮不忘初心:回复@湛蓝碎花裙:什么叫正视错误？存在开车陋习的中国人还少吗？为什么不抨击那个打人如此残暴的男的</t>
  </si>
  <si>
    <t>http://weibo.cn/1484844800/CgKV29ddZ</t>
  </si>
  <si>
    <t>懒惰的小一</t>
  </si>
  <si>
    <t>文明开车 //@柏林小铺儿:#柏林小铺儿#分享一个感动了全世界网友、没有一句对白的温馨短片。从中我们应该看到，文明的差距，和物质无关。有时，文明就是慢一点、礼让一点……#成都女司机被打事件# @老徐时评成都女司机被打事件还在持续发酵，如何文明开车令人思考。分享一个感动了全世界网友、没有一句对白的温馨短片。从中我们应该看到，文明的差距，和物质无关。有时，文明就是慢一点、礼让一点……</t>
  </si>
  <si>
    <t>http://weibo.cn/1854906893/CgKUZr1XP</t>
  </si>
  <si>
    <t>阳光才郎</t>
  </si>
  <si>
    <t>我笑点低，别逗我//@摇晃-刘磊:打的那天不是安全期么？//@Partliano删帖控:万一打怀孕了怎么办！！！！！</t>
  </si>
  <si>
    <t>http://weibo.cn/1496914050/CgKVIFtIf</t>
  </si>
  <si>
    <t>大数据传播分析[汗][汗][笑cry][笑cry]</t>
  </si>
  <si>
    <t>http://weibo.cn/2323779232/CgKW063oD</t>
  </si>
  <si>
    <t>kristalljin</t>
  </si>
  <si>
    <t>真是一家人[思考]</t>
  </si>
  <si>
    <t>http://weibo.cn/5022813016/CgKWTF7lG</t>
  </si>
  <si>
    <t>仲未明T_T</t>
  </si>
  <si>
    <t>女司机各种作死，打灯1秒后用3秒切道，你TM驾照谁发你的，还多次危害交通安全，人家车里还有老婆孩子，女司机想死也别害人啊，男司机也算绅士了“你TM下来，我绝壁不打死你”，还真没打死，我只想说男司机维权值得同情，说男司机有问题的我只想说，如果你载着一家人差点撞车，你觉得你还只是这样打她么</t>
  </si>
  <si>
    <t>http://weibo.cn/2151928000/CgKX1Efj9</t>
  </si>
  <si>
    <t>http:/weibo.cn/318205382/gklq7zoo</t>
  </si>
  <si>
    <t>5月7日 18:23</t>
  </si>
  <si>
    <t>冰凉小硬人</t>
  </si>
  <si>
    <t>一家子奇葩 不怪这女的 全家都这样 //@阳光才郎:我笑点低，别逗我//@摇晃-刘磊:打的那天不是安全期么？//@Partliano删帖控:万一打怀孕了怎么办！！！！！</t>
  </si>
  <si>
    <t>http://weibo.cn/1922815951/CgKXab9xx</t>
  </si>
  <si>
    <t>我是说，你的嘴太欠了，我都不想理你了，你还哔哔起来没完。已经回复你不少了，收着就得了，没事快滚。你竟然能想到ejaculate…谁特么真想射你啊我去…[吐][吐][吐]//@ChaoS-Ray：回复@毛豆爸在努力:but... actually,you ejaculated nothing to nobody.please do try some complex words and</t>
  </si>
  <si>
    <t>http://weibo.cn/2654124330/CgKXu2shh</t>
  </si>
  <si>
    <t>佳仔也叫沈晓彤</t>
  </si>
  <si>
    <t>哈哈哈哈哈哈</t>
  </si>
  <si>
    <t>http://weibo.cn/1850344807/CgKXPBdjt</t>
  </si>
  <si>
    <t>被迫害妄想者</t>
  </si>
  <si>
    <t>[挖鼻]猪队友 //@开水族馆的生物男:越描越黑，这家人都不上网嘛？//@战争史研究WHS: 不，这就是传说中专门负责“屎不臭，搅起来臭”的那个搅屎棍啊[doge]//@秋原nrokin: 这就是传说中的猪队友啊…</t>
  </si>
  <si>
    <t>http://weibo.cn/2248162574/CgKY2hT0j</t>
  </si>
  <si>
    <t>花开花落_Law</t>
  </si>
  <si>
    <t>自己约的架，跪着含着泪也要挨完</t>
  </si>
  <si>
    <t>http://weibo.cn/2458160827/CgKYniBbh</t>
  </si>
  <si>
    <t>Hugh_修</t>
  </si>
  <si>
    <t>http://weibo.cn/1311193311/CgKYkCNKP</t>
  </si>
  <si>
    <t>猫er脸er</t>
  </si>
  <si>
    <t>[思考] @张向南Tony【打人是不对，但不装行车记录仪更不对】#成都女司机被打# 后，到底什么火了？一个行车记录仪该如何做#社会化营销# ？行车记录仪又该如何玩转所谓的“闭环”？……转发 3评论 4 20</t>
  </si>
  <si>
    <t>http://weibo.cn/2026170185/CgKYyaJU3</t>
  </si>
  <si>
    <t>逗比青霉菌</t>
  </si>
  <si>
    <t>有道理[偷乐]</t>
  </si>
  <si>
    <t>http://weibo.cn/1640815130/CgL06d8W3</t>
  </si>
  <si>
    <t>http:/weibo.cn/022087541/gkluxqrv</t>
  </si>
  <si>
    <t>5月7日 18:22</t>
  </si>
  <si>
    <t>冉文雨</t>
  </si>
  <si>
    <t>最右(≧▽≦)///@江一纯还是木有以前那么纯了:最右人才啊→_→//@生蚝蹄花肘子：第一集《女衙内横行益州道，张教头怒打镇川西》，第二集《护妻儿好汉陷囹圄，卧病床毒妇赚同情》，第三集《记录仪原是照妖镜，蛇蝎女败露现真形》.第四集《母大虫变身弱娇娘，潘金莲乔装慈善家》....未完待续，雷同巧合</t>
  </si>
  <si>
    <t>http://weibo.cn/1568444910/CgL07orEl</t>
  </si>
  <si>
    <t>小葱丶G</t>
  </si>
  <si>
    <t>//@潼潼郑能量:转发微博 @皇帝未死#暴打女司机#特效版 总血量5050。。。。转发 14评论 4</t>
  </si>
  <si>
    <t>http://weibo.cn/2171697415/CgL0iBDXY</t>
  </si>
  <si>
    <t>火焰鸢尾95</t>
  </si>
  <si>
    <t>开车也得多注意啊</t>
  </si>
  <si>
    <t>http://weibo.cn/2373464397/CgL1jygEi</t>
  </si>
  <si>
    <t>mole-枝艾RK厨</t>
  </si>
  <si>
    <t>http://weibo.cn/3078476917/CgL1jjpNo</t>
  </si>
  <si>
    <t>#成都女司机变道遭殴打# 事件过去几天，网上骂战未停息，文明礼让，从每个人做起，学学视频中的司机吧。[good] @人民日报【文明就是慢一点、礼让一点[心]】近日，成都女司机被打事件引发热议，关于文明的问题也引发人们的思考。分享一个没有对白但打动了全世界网友的短片：其中的驾驶员、行人，一举一动，让人感动。其实，文明有时离我们很近，就是慢一点、礼让一点。</t>
  </si>
  <si>
    <t>http://weibo.cn/2822510745/CgL1CcOPU</t>
  </si>
  <si>
    <t>飞feifeifei235878918</t>
  </si>
  <si>
    <t>http://weibo.cn/1967750813/CgL1VqU4K</t>
  </si>
  <si>
    <t>赵艳colorful</t>
  </si>
  <si>
    <t>差距 //@懒惰的小一:文明开车 //@柏林小铺儿:#柏林小铺儿#分享一个感动了全世界网友、没有一句对白的温馨短片。从中我们应该看到，文明的差距，和物质无关。有时，文明就是慢一点、礼让一点……#成都女司机被打事件# @老徐时评成都女司机被打事件还在持续发酵，如何文明开车令人思考。分享一个感动了全世界网友、没有一句对白的温馨短片。从中我们应该看到，文明的差距，和物质无关。有时，文明就是慢一点、礼让一点……</t>
  </si>
  <si>
    <t>http://weibo.cn/1886013067/CgL2JExuV</t>
  </si>
  <si>
    <t>Luckybaby_99</t>
  </si>
  <si>
    <t>#成都女司机被打#想起大年初一被人追，我现在就后怕@祝小渊 以后还是别开车了</t>
  </si>
  <si>
    <t>http://weibo.cn/2235683417/CgL2KwPql</t>
  </si>
  <si>
    <t>风往北吹sun</t>
  </si>
  <si>
    <t>http://weibo.cn/1661089593/CgL3m24eh</t>
  </si>
  <si>
    <t>吴谖SZ</t>
  </si>
  <si>
    <t>//@老去的御姐:这一家子从上到下就没一个正常的，物以内聚！女司机突然变道实属可恶，很容易引发交通事故，但最可恨的是后来几次故意别车，企图让男司机撞到无辜路人，这婆娘完全就是歹毒！这下子想装死装弱势群体博同情吗？院方好样的，打脸啪啪的！</t>
  </si>
  <si>
    <t>http://weibo.cn/2554305530/CgL395n6z</t>
  </si>
  <si>
    <t>隐于平凡</t>
  </si>
  <si>
    <t>神补刀</t>
  </si>
  <si>
    <t>http://weibo.cn/1747893300/CgL3HlvLf</t>
  </si>
  <si>
    <t>tiramisu904</t>
  </si>
  <si>
    <t>什锦水果罐头，新品上架???价格与重量与橘子罐头一样#成都被打女司机#</t>
  </si>
  <si>
    <t>http://weibo.cn/2349705573/CgL3IvpGs</t>
  </si>
  <si>
    <t>Rose-钺</t>
  </si>
  <si>
    <t>咋办打死你个龟儿子瓜婆娘哦[哈哈][哈哈][哈哈][哈哈]</t>
  </si>
  <si>
    <t>http://weibo.cn/2180804924/CgL42z19M</t>
  </si>
  <si>
    <t>海绵朱朱宝宝</t>
  </si>
  <si>
    <t>言多必失。作作就罢了，何必愈演愈烈，女屌丝她娘好傻。。</t>
  </si>
  <si>
    <t>http://weibo.cn/1267233705/CgL4cBPOj</t>
  </si>
  <si>
    <t>乐小桃的夏天</t>
  </si>
  <si>
    <t>http://weibo.cn/3073770221/CgL4TeraD</t>
  </si>
  <si>
    <t>安星财富网</t>
  </si>
  <si>
    <t>#成都女司机变道遭殴打# 等事件，将#路怒症#展现在人们眼前。珍爱生命，文明驾驶，控制情绪，尽量不与医院，不跟交警打交道。[嘘]</t>
  </si>
  <si>
    <t>http://weibo.cn/5181743516/CgL5iCwA7</t>
  </si>
  <si>
    <t>央视新闻</t>
  </si>
  <si>
    <t>【戳动图↓珍爱生命，远离“路怒症”！】近日，云南一奔驰车主斗气撞死一名老人。还有成都一女司机变道惹怒男司机遭暴打。有些人平日温文尔雅、彬彬有礼，但手一握上方向盘，就像换了个人，很容易被激怒，从而做出违法的事情。警方提醒：为了公共安全，请放平心态，远离路怒！图自@公安部打四黑除四害</t>
  </si>
  <si>
    <t>http://weibo.cn/2656274875/CgKrafoRE</t>
  </si>
  <si>
    <t>_Luna___</t>
  </si>
  <si>
    <t>科科 //@成都同城会:【成都女司机被暴打 最新进展】①女司机母亲称：女儿别车因急着去做慈善；②被打女司机亲属称：舆论致其病情恶化；③院方称：女司机病情稳定，没发高烧，算低烧都很勉强。有句话叫：说的多，错的多....</t>
  </si>
  <si>
    <t>http://weibo.cn/1612824360/CgL64dNQe</t>
  </si>
  <si>
    <t>慕阳_十年之约倒计时</t>
  </si>
  <si>
    <t>是我我也打，我往死里打//@安定医院郝医生:这家人真逗，越描越黑，下一步表姐堂哥该整出来了吧</t>
  </si>
  <si>
    <t>http://weibo.cn/2929209944/CgL69dYCl</t>
  </si>
  <si>
    <t>claymorz</t>
  </si>
  <si>
    <t>草榴的情节……</t>
  </si>
  <si>
    <t>http://weibo.cn/2473893043/CgL6uuFz0</t>
  </si>
  <si>
    <t>娃娃脸的杂货铺</t>
  </si>
  <si>
    <t>这种强行并线确实欠抽，男女都一样。但是，打的有点狠…为了这么个货进局子不值。</t>
  </si>
  <si>
    <t>http://weibo.cn/1835041407/CgL7fbEif</t>
  </si>
  <si>
    <t>姒言风</t>
  </si>
  <si>
    <t>求出处。</t>
  </si>
  <si>
    <t>http://weibo.cn/1867569497/CgL7WAIqN</t>
  </si>
  <si>
    <t>帲駼</t>
  </si>
  <si>
    <t>//@铁嘴麻花:#成都被打女司机# 被打女司机连续5次别男司机车，前2次是危险驾驶触犯交通法规@成都交警 后3次是蓄意谋杀未遂还有危害公共安全罪触犯刑法@平安成都 男司机的行为系女司机3次谋杀未遂后的自卫行为，属防卫过当，懂法律的网友联合起来把她弄进牢房为广大的司机清除一颗定时炸弹。。</t>
  </si>
  <si>
    <t>http://weibo.cn/2682348331/CgL8jErZM</t>
  </si>
  <si>
    <t>公权别害民</t>
  </si>
  <si>
    <t>http://weibo.cn/2617416091/CgL8olXLk</t>
  </si>
  <si>
    <t>CccguaguaArsenal</t>
  </si>
  <si>
    <t>@呸小楠爱彪哥德布希 //@小竹子殿下:咳咳你们没看见我刚才秒删那条吧？//@成都同城会:【成都女司机被暴打 最新进展】①女司机母亲称：女儿别车因急着去做慈善；②被打女司机亲属称：舆论致其病情恶化；③院方称：女司机病情稳定，没发高烧，算低烧都很勉强。有句话叫：说的多，错的多....</t>
  </si>
  <si>
    <t>http://weibo.cn/2126524964/CgL8x0bJb</t>
  </si>
  <si>
    <t>熊奶昔</t>
  </si>
  <si>
    <t>滚出中国 //@Nimja:连医院都反感这一家蜣螂虫了//@小呆他爹: 全世界人民都不喜欢你了，要做好反思。</t>
  </si>
  <si>
    <t>http://weibo.cn/2063616087/CgL8swZuT</t>
  </si>
  <si>
    <t>自问自答，贱精先生//@姒言风:求出处。</t>
  </si>
  <si>
    <t>http://weibo.cn/1867569497/CgL9u3Uwe</t>
  </si>
  <si>
    <t>Angelina0_0</t>
  </si>
  <si>
    <t>大公鸡???喔！喔！喔！ 经典怀旧款 都是爷爷奶奶辈的回忆[偷笑] 孝顺长辈 怀旧经典 价格美丽喔#随手拍##真正男子汉##女司机惨遭男司机暴打#</t>
  </si>
  <si>
    <t>http://weibo.cn/5374637824/CgL9J88ld</t>
  </si>
  <si>
    <t>烙饼卷酱肉</t>
  </si>
  <si>
    <t>中国人其实特别期望有法外力量来执法，因为很多违法行为根本就没人管。至少我开车这么多年从来听说谁因为强行变道被罚的。这才是大家这次挺这个暴力男的真正原因#女司机惨遭男司机暴打#</t>
  </si>
  <si>
    <t>http://weibo.cn/1442714335/CgLbgzq0U</t>
  </si>
  <si>
    <t>celeste-Norwich</t>
  </si>
  <si>
    <t>#被打女司机# 做错事勇敢点道个歉会怎么样啊 还找一堆理由 什么急着做慈善 病情恶化博同情 根本没什么好同情 越遮掩越可恶  不是说支持打人这方 只是反映一句话 作孽自有天收 傻逼司机碰到流氓 流氓又遇警察 好一个因果循环</t>
  </si>
  <si>
    <t>http://weibo.cn/1618882387/CgLcj04xl</t>
  </si>
  <si>
    <t>无敌肥仔鑫</t>
  </si>
  <si>
    <t>吐词清楚，逻辑清晰。</t>
  </si>
  <si>
    <t>http://weibo.cn/2216875463/CgLd0rUTW</t>
  </si>
  <si>
    <t>冯小雅V5</t>
  </si>
  <si>
    <t>开车最怕遇到这种人，真欠扁，虽然打人不对，但是真想说句打得好</t>
  </si>
  <si>
    <t>http://weibo.cn/1807205602/CgLdy9pKP</t>
  </si>
  <si>
    <t>洗头抖抖</t>
  </si>
  <si>
    <t>@我是叔叔的大侄女啊 //@重口味女青年:[doge] //@阮公子先呵为敬:为什么都到这一步了 大家还在骂她啊？？她不应该被这样骂来骂去好吗？难道就没有一个有血性的汉子，去医院再揍她一次吗？[笑cry][笑cry][笑cry]</t>
  </si>
  <si>
    <t>http://weibo.cn/2772957085/CgLdIaKYG</t>
  </si>
  <si>
    <t>沈城慕容氏</t>
  </si>
  <si>
    <t>嗯 确实 一家人每一个好东西 都该死</t>
  </si>
  <si>
    <t>http://weibo.cn/1783332245/CgLdG6AgZ</t>
  </si>
  <si>
    <t>0许你向我看7</t>
  </si>
  <si>
    <t>第一集《女衙内横行益州道，张教头怒打镇川西》，第二集《护妻儿好汉陷囹圄，卧病床毒妇赚同情》，第三集《记录仪原是照妖镜，蛇蝎女败露现真形》，第四集《母大虫变身弱姣娘，潘金莲乔装慈善家》，第五集《苦肉计难挡火眼金睛，揭事实还看良心医院》……预知后事如何，且看事态发展。</t>
  </si>
  <si>
    <t>http://weibo.cn/1745504464/CgLeznBev</t>
  </si>
  <si>
    <t>鹂音绕梁</t>
  </si>
  <si>
    <t>http://weibo.cn/2376037582/CgLeLbLIx</t>
  </si>
  <si>
    <t>派大星和鞋</t>
  </si>
  <si>
    <t>有才 //@心杰24 第一集《女衙内横行益州道，张教头怒打镇川西》，第二集《护妻儿好汉陷囹圄，卧病床毒妇赚同情》，第三集《记录仪原是照妖镜，蛇蝎女败露现真形》，第四集《母大虫变身弱姣娘，潘金莲乔装慈善家》，第五集《苦肉计难挡火眼金睛，揭事实还看良心医院》……预知后事如何，且看事态发展</t>
  </si>
  <si>
    <t>http://weibo.cn/2626826617/CgLeW6sUe</t>
  </si>
  <si>
    <t>It is an ill wind that blows nobody good. BITCH is an elegant word to describe u, 'cause a bitch is, rather than does.//@ChaoS-Ray：can't you just type english?learn some simple b-words in tv episode won't make you cool.</t>
  </si>
  <si>
    <t>http://weibo.cn/2654124330/CgLfU6ust</t>
  </si>
  <si>
    <t>薰小弟</t>
  </si>
  <si>
    <t>http://weibo.cn/1790188697/CgLgOgoxQ</t>
  </si>
  <si>
    <t>瓣瓣橘</t>
  </si>
  <si>
    <t>最右//@生蚝蹄花肘子:第一集《女衙内横行益州道，张教头怒打镇川西》，第二集《护妻儿好汉陷囹圄，卧病床毒妇赚同情》，第三集《记录仪原是照妖镜，蛇蝎女败露现真形》.第四集《母大虫变身弱娇娘，潘金莲乔装慈善家》....未完待续，雷同巧合我就…</t>
  </si>
  <si>
    <t>http://weibo.cn/1838644853/CgLgEacC7</t>
  </si>
  <si>
    <t>为你钟情io</t>
  </si>
  <si>
    <t>会不会上演匹诺曹 //@15号哦哦:看到大家都在骂你我就放心了@为你钟情lzq@依稀露水@挡我风寒@何先生的合法女人</t>
  </si>
  <si>
    <t>http://weibo.cn/5090104938/CgLh3BIP1</t>
  </si>
  <si>
    <t>思逸思逸思逸</t>
  </si>
  <si>
    <t>#女司机惨遭男司机暴打#  都可以拍电视连续剧了： 第一集《卢衙内横行益州道，张教头怒打镇川西》，第二集《护妻儿好汉陷囹圄，卧病床毒妇赚同情》，第三集《记录仪原是照妖镜，蛇蝎女败露现真形》，第四集《母大虫变身弱娇娘，潘金莲乔装慈善家》……  还有哦，敬请关注。</t>
  </si>
  <si>
    <t>http://weibo.cn/2171460041/CgLh4uZa4</t>
  </si>
  <si>
    <t>北海第四城</t>
  </si>
  <si>
    <t>君子动口不动手就算这女子是贱人也不该为打人找借口，让所有的社会舆论都来讨伐这个女子各种不是，来掩盖他打人的事实这是专业的人策划过的请好好想想吧，不管男女你们开车就没犯过错？即没造成车祸也没人受伤，就这事而论这个女子到底犯了多大的罪？如果这样你就说这女子活该被拳打脚踢那只能说你有病</t>
  </si>
  <si>
    <t>http://weibo.cn/5356092697/CgLhs9mqA</t>
  </si>
  <si>
    <t>李周全_</t>
  </si>
  <si>
    <t>http://weibo.cn/2823734853/CgLhOgp7F</t>
  </si>
  <si>
    <t>乂依美</t>
  </si>
  <si>
    <t>#暴打女司机# 这一刻，激动了老半天 心情久久不能平复. 总算也可以弄一套开挂暴击的装备了.[许愿]， 开挂神装，宅男必备 .[害羞]秋围观</t>
  </si>
  <si>
    <t>http://weibo.cn/5530381009/CgLij2QKG</t>
  </si>
  <si>
    <t>CommanderBumblebee</t>
  </si>
  <si>
    <t>操你妈的她开车不是东西和她私生活有关系吗？//@boD130://@莫呼洛迦:她行車違規和她的私生活到底有什麼關係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t>
  </si>
  <si>
    <t>http://weibo.cn/1099027043/CgLiMwcCu</t>
  </si>
  <si>
    <t>打包主人</t>
  </si>
  <si>
    <t>#成都被打女司机#今天同事虽然也在说不管怎么样打人首先不对[怒骂][怒骂][怒骂][崩溃][崩溃][崩溃]但我真的想吐槽大众车主太可恶，因为你真的打得太轻了！！！！</t>
  </si>
  <si>
    <t>http://weibo.cn/2602396881/CgLiIq5xx</t>
  </si>
  <si>
    <t>SubtleSincerity</t>
  </si>
  <si>
    <t>[doge][doge][doge] @高先生Allen#成都女司机变道遭殴打# GTA 5 重演@闫紫境GwAwa 请看图转发 113评论 16 35</t>
  </si>
  <si>
    <t>http://weibo.cn/1844299882/CgLjemfN0</t>
  </si>
  <si>
    <t>无言的国家</t>
  </si>
  <si>
    <t>转发微博 @celeste-Norwich#被打女司机# 做错事勇敢点道个歉会怎么样啊 还找一堆理由 什么急着做慈善 病情恶化博同情 根本没什么好同情 越遮掩越可恶 不是说支持打人这方 只是反映一句话 作孽自有天收 傻逼司机碰到流氓 流氓又遇警察 好一个因果循环转发 3评论 8 12</t>
  </si>
  <si>
    <t>http://weibo.cn/2121155064/CgLiYmXde</t>
  </si>
  <si>
    <t>Lucky小魔仙</t>
  </si>
  <si>
    <t>http://weibo.cn/2402513553/CgLjzkHkp</t>
  </si>
  <si>
    <t>扫帚不到灰尘不掉</t>
  </si>
  <si>
    <t>依法处理</t>
  </si>
  <si>
    <t>http://weibo.cn/3297483957/CgLjRlLQ0</t>
  </si>
  <si>
    <t>浮沤偶现</t>
  </si>
  <si>
    <t>http://weibo.cn/1947908743/CgLlwsV5E</t>
  </si>
  <si>
    <t>http:/weibo.cn/482861834/giulae21</t>
  </si>
  <si>
    <t>5月7日 13:39</t>
  </si>
  <si>
    <t>回忆在夏天的口袋里</t>
  </si>
  <si>
    <t>今天不更新一集，感觉心理空荡荡的！刷新好多次了！</t>
  </si>
  <si>
    <t>http://weibo.cn/2203528962/CgLm5lhS3</t>
  </si>
  <si>
    <t>新华刚哥</t>
  </si>
  <si>
    <t>//@青华交管巡防大队://@南阳交警://@钢铁悍马w: 打人不对，但视别人生命为儿戏的人必须严惩！否则就是鼓励“冒险”。</t>
  </si>
  <si>
    <t>http://weibo.cn/2834357357/CgLninpbn</t>
  </si>
  <si>
    <t>狗蛋儿爸</t>
  </si>
  <si>
    <t>//@石盾科技二维令:二维令可以保护个人信息，保护互联网安全//@12321举报中心: 回复@心碎无痕2099:侵犯个人隐私权益的违法行为如果不严肃追究，就会成为常态，每个人的权利都可能被侵害，这将是互联网时代的灾难。 //@心碎无痕2099:严惩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t>
  </si>
  <si>
    <t>http://weibo.cn/1306059470/CgLoW1upO</t>
  </si>
  <si>
    <t>三人才有众</t>
  </si>
  <si>
    <t>无意的，呵呵。打人的是不对，可这位女同志您真的是无意的吗？一些网友的行为是过激了，可是你真的就无辜？！//@嘿快看窝的爪子: 你要是别的是个技术不过关的，不知道害多少条人命。 //@成都商报:【网络舆论反转 女司机：不相信全国人民认为我错】女司机接受四川台采访时说：</t>
  </si>
  <si>
    <t>http://weibo.cn/1804621717/CgLp9APSb</t>
  </si>
  <si>
    <t>回复@优英国际王晓燕:其实你只是故意忽略那女的别车都是找准路边有人的时机而已。因为你觉得，路边行人的生命，哪能比得上开房纪录的重要性。保护好你的隐私，小心自己做过的逼事都被翻出来。//@优英国际王晓燕:回复@毛豆爸在努力:你这样骂人，我只能说可耻。</t>
  </si>
  <si>
    <t>http://weibo.cn/2654124330/CgLpBqkDO</t>
  </si>
  <si>
    <t>北京快乐兔</t>
  </si>
  <si>
    <t>[吃惊] //@打包主人:#成都被打女司机#今天同事虽然也在说不管怎么样打人首先不对[怒骂][怒骂][怒骂][崩溃][崩溃][崩溃]但我真的想吐槽大众车主太可恶，因为你真的打得太轻了！！！！</t>
  </si>
  <si>
    <t>http://weibo.cn/1970804103/CgLpz1VxH</t>
  </si>
  <si>
    <t>卢轶BlairLu</t>
  </si>
  <si>
    <t>从这次对#女司机变道遭殴打# 的反应来看，#公众的法治观念还很薄弱# 。对于媒体来说，是一个很好的启蒙机会。#媒体启蒙# 赞成殴打的人，其实站在了“人治”的队列，他们不知道，那便是他们迄今为止痛苦的来源。[微笑]</t>
  </si>
  <si>
    <t>http://weibo.cn/2530608994/CgLqldQR9</t>
  </si>
  <si>
    <t>肖美腻</t>
  </si>
  <si>
    <t>暴打违规女司机事件之后，很多人好像是从水泊梁山来的，打了人跟还替天行道似的。说什么差点撞到人，就算逼着撞死人了也轮不到你来打人啊，拿交警和法律来干毛线。还呼吁什么法制社会，直接落草为蔻去…</t>
  </si>
  <si>
    <t>http:/weibo.cn/694387123/gkgy9rqu</t>
  </si>
  <si>
    <t>5月7日 18:10</t>
  </si>
  <si>
    <t>大南瓜蝴蝶结</t>
  </si>
  <si>
    <t>http://weibo.cn/3969089745/CgLrizC5F</t>
  </si>
  <si>
    <t>迪比亚辉</t>
  </si>
  <si>
    <t>做慈善，是去买福利彩票吗？[哈哈]</t>
  </si>
  <si>
    <t>http://weibo.cn/1756304245/CgLrN4YMm</t>
  </si>
  <si>
    <t>HscF_天赐_JDM</t>
  </si>
  <si>
    <t>http://weibo.cn/2624028071/CgLsBAuxq</t>
  </si>
  <si>
    <t>不爱猫咪的妮妮</t>
  </si>
  <si>
    <t>http://weibo.cn/5020146871/CgLsFpEfl</t>
  </si>
  <si>
    <t>亲爱的你好厉害</t>
  </si>
  <si>
    <t>#成都挨打女司机#成都男司机打女司机的事件，记者采访女司机，女司机说据她多年的经验那样开车是没错的，白色实线，直行标志…我只能说根据我多年的经验，卢小姐你那样开车将来还会挨打。[doge]</t>
  </si>
  <si>
    <t>http://weibo.cn/3246262244/CgLt35DsC</t>
  </si>
  <si>
    <t>shadow酱O_O</t>
  </si>
  <si>
    <t>同意 @Angellily_USTC似乎#成都女司机被打事件# 沸沸扬扬N天了，我都写完1/4 Paper了居然还在沸！我一来看不懂为什么这么多人叫打得好，二来看不惯双方争相洗白。这底下的逻辑是：因为一个人做的不对，所以另一个人就可以不对（还深得支持），所以一群人可以做更不对的事，中国法律法规都是用来逗比的么？[doge]转发 3评论 11 6</t>
  </si>
  <si>
    <t>http://weibo.cn/1890339014/CgLtWjHO8</t>
  </si>
  <si>
    <t>我就是那只猫</t>
  </si>
  <si>
    <t>http://weibo.cn/1306543327/CgLu38flD</t>
  </si>
  <si>
    <t>唯一不变的是变化</t>
  </si>
  <si>
    <t>//@suercity:能不能不要装逼[哼]</t>
  </si>
  <si>
    <t>http://weibo.cn/1406560424/CgLtYluHI</t>
  </si>
  <si>
    <t>自己三观不正还要给别人灌心灵鸡汤。如果男司机车被挤出去，撞死的是你的孩子爱人，你看过行车记录仪也发现那女的是找准路边有人才下手，希望你也保持你的圣母心，坚决支持只能对她罚款扣分。//@优英国际王晓燕：回复@毛豆爸在努力:I do not agree with what you have to say, but I'll defend your</t>
  </si>
  <si>
    <t>http://weibo.cn/2654124330/CgLutq1XX</t>
  </si>
  <si>
    <t>#成都被打女司机#既然做错事，就真诚的道个歉。不要找理由，更不要扯上“慈善”的幌子。如果你父亲真是某村的某支书，那么你就更加不应该这么无知地装弱者，总有预感你会把你爹拉下水。自己振作起来吧，真正的事情原委你一定最清楚。</t>
  </si>
  <si>
    <t>http://weibo.cn/5020146871/CgLut8pMT</t>
  </si>
  <si>
    <t>方晓虹FXH</t>
  </si>
  <si>
    <t>#成都男子暴打女司机#[汗]男的打得真大快人心！</t>
  </si>
  <si>
    <t>http://weibo.cn/2348850445/CgLuujjow</t>
  </si>
  <si>
    <t>AbbyLee要加油</t>
  </si>
  <si>
    <t>只想说：打得好 //@七七被抢了:→_→//@重口味女青年:[doge] //@阮公子先呵为敬:为什么都到这一步了 大家还在骂她啊？？她不应该被这样骂来骂去好吗？难道就没有一个有血性的汉子，去医院再揍她一次吗？[笑cry][笑cry][笑cry]</t>
  </si>
  <si>
    <t>http://weibo.cn/1956495395/CgLuSf213</t>
  </si>
  <si>
    <t>#男司机狂打女司机#从法律角度讲不该打，从道德角度讲打轻了，打人不是你的错，但是把人打残就是你的不对了，下次下手重点[怒骂][怒骂][怒骂]</t>
  </si>
  <si>
    <t>http://weibo.cn/3255206024/CgLvLcVwK</t>
  </si>
  <si>
    <t>白云千里万里悠悠胖白</t>
  </si>
  <si>
    <t>http://weibo.cn/1921346675/CgLx5jRlQ</t>
  </si>
  <si>
    <t>cherry_nic</t>
  </si>
  <si>
    <t>不赞同男司机的暴力做法，但这女人到了这一步也只能送两个字:活该[拜拜]不教训下这贱女人不知道要在马路上引起多少交通事故啊！因为家里出过交通事故，所以每次我爸开车我坐在一旁都会操心，要是我碰上至少也得也要诅咒死她。男司机真的被逼急了才会采取过激手段！</t>
  </si>
  <si>
    <t>http://weibo.cn/1367156044/CgLx53lHe</t>
  </si>
  <si>
    <t>墨香与书香</t>
  </si>
  <si>
    <t>http://weibo.cn/3666671077/CgLxghvGm</t>
  </si>
  <si>
    <t>AN零IA拼命练级</t>
  </si>
  <si>
    <t>参考美国开车碾飞车党的那个案子，也是一家3口//@shadow酱O_O:同意 @Angellily_USTC似乎#成都女司机被打事件# 沸沸扬扬N天了，我都写完1/4 Paper了居然还在沸！我一来看不懂为什么这么多人叫打得好，二来看不惯双方争相洗白。这底下的逻辑是：因为一个人做的不对，所以另一个人就可以不对（还深得支持），所以一群人可以做更不对的事，中国法律法规都是用来逗比的么？[doge]转发 3评论 11 6</t>
  </si>
  <si>
    <t>http://weibo.cn/1971971311/CgLyheHht</t>
  </si>
  <si>
    <t>卷酱Q</t>
  </si>
  <si>
    <t>转发微博 @靌心活该#被打女司机#转发 1评论</t>
  </si>
  <si>
    <t>http://weibo.cn/1926443462/CgLyJhT43</t>
  </si>
  <si>
    <t>办道僧</t>
  </si>
  <si>
    <t>男司机替天行道</t>
  </si>
  <si>
    <t>http://weibo.cn/1526024595/CgLyHusTn</t>
  </si>
  <si>
    <t>#男司机狂打女司机#在中国老百姓的隐私，是毫无保障的 ，希望这次能引起有关部门的重视 ，网监拿出维稳的工作态度，彻查信息来源，严惩暴露他人隐私的一干相关人员！因受微博内容字数限制，只有通过图片上传全部内容。</t>
  </si>
  <si>
    <t>http://weibo.cn/2012780691/CgLyL5J5I</t>
  </si>
  <si>
    <t>CTT_L</t>
  </si>
  <si>
    <t>从未见过如此耿直的医院</t>
  </si>
  <si>
    <t>http://weibo.cn/2138747924/CgLz12RY0</t>
  </si>
  <si>
    <t>http://weibo.cn/2356083393/CgLzyFTCw</t>
  </si>
  <si>
    <t>米可儿广告登录各大卫视啦，今晚被轰炸了没？[好喜欢][好喜欢]要怪只能怪米可儿要火啦。[害羞][害羞][害羞]我微信ssongxin123[doge]</t>
  </si>
  <si>
    <t>http:/weibo.cn/356083393/glwosqz8</t>
  </si>
  <si>
    <t>5月7日 20:18</t>
  </si>
  <si>
    <t>一直不靠谱的我</t>
  </si>
  <si>
    <t>打的漂亮，快终结这个话题吧</t>
  </si>
  <si>
    <t>http://weibo.cn/3163814461/CgLzL6QpF</t>
  </si>
  <si>
    <t>凌晓舞</t>
  </si>
  <si>
    <t>他们车技真好，别来别去的[晕] //@李像朵花:Repost</t>
  </si>
  <si>
    <t>http://weibo.cn/1841105215/CgLzPfCfA</t>
  </si>
  <si>
    <t>http://weibo.cn/2356083393/CgLzVrgqD</t>
  </si>
  <si>
    <t>还有过人流呢啊</t>
  </si>
  <si>
    <t>http://weibo.cn/1783332245/CgLAys2FP</t>
  </si>
  <si>
    <t>5月6日 16:02</t>
  </si>
  <si>
    <t>我家老大是女神</t>
  </si>
  <si>
    <t>醉啦醉啦，太牛比了网友</t>
  </si>
  <si>
    <t>http://weibo.cn/2750611667/CgLBagcSP</t>
  </si>
  <si>
    <t>糖同学at提不起劲</t>
  </si>
  <si>
    <t>恩，还没打到位 //@As109:不背，这个锅我们不背[拜拜]</t>
  </si>
  <si>
    <t>http://weibo.cn/2653546892/CgLANx7QN</t>
  </si>
  <si>
    <t>恭喜发财zyy</t>
  </si>
  <si>
    <t>//@打包主人:#成都被打女司机#今天同事虽然也在说不管怎么样打人首先不对[怒骂][怒骂][怒骂][崩溃][崩溃][崩溃]但我真的想吐槽大众车主太可恶，因为你真的打得太轻了！！！！</t>
  </si>
  <si>
    <t>http://weibo.cn/1783522965/CgLB50du9</t>
  </si>
  <si>
    <t>#被打女司机#别人家车是因为急着做慈善，不管你信不信，反正我信了</t>
  </si>
  <si>
    <t>http://weibo.cn/2543804471/CgLCk5JJx</t>
  </si>
  <si>
    <t>微话题-被打女司...</t>
  </si>
  <si>
    <t>Onderdonk</t>
  </si>
  <si>
    <t>http://weibo.cn/3898323372/CgLD3B67P</t>
  </si>
  <si>
    <t>#女司机惨遭男司机暴打#被打女司机接受记者釆访。。。[围观][围观][围观]</t>
  </si>
  <si>
    <t>http://weibo.cn/3893419657/CgLEqEeRV</t>
  </si>
  <si>
    <t>Jacke_Feng</t>
  </si>
  <si>
    <t>還用做慈善嗎交通規則都不遵守？還它娘做慈善[哈哈][哈哈] //@沈大飛:她女兒也是紅十字會的？[疑问]//@开水族馆的生物男:越描越黑，这家人都不上网嘛？//@战争史研究WHS: 不，这就是传说中专门负责“屎不臭，搅起来臭”的那个搅屎棍啊[doge]//@秋原nrokin: 这就是传说中的猪队友啊…</t>
  </si>
  <si>
    <t>http://weibo.cn/3188861392/CgLG4minu</t>
  </si>
  <si>
    <t>AnjIanGy</t>
  </si>
  <si>
    <t>不要说这种连狗都要笑的话 瓜娃子才信 //@成都同城会:【成都女司机被暴打 最新进展】①女司机母亲称：女儿别车因急着去做慈善；②被打女司机亲属称：舆论致其病情恶化；③院方称：女司机病情稳定，没发高烧，算低烧都很勉强。有句话叫：说的多，错的多....</t>
  </si>
  <si>
    <t>http://weibo.cn/1699754552/CgLHS46q8</t>
  </si>
  <si>
    <t>橘宝酱_Rio</t>
  </si>
  <si>
    <t>#成都暴打女司机# 大家的心里变化如下:1.刚看到视频，觉得女司机有错，但男的下手太重！ 2.看到女的说那样变道没错，这么多年都这么开车。觉得男的下手轻了。 3.看到警察说女的行为罚一百扣三分。觉得没把这女的打死是男的不对。 4.看完她爸妈哥的表演。觉得这家人一个都不能留！[good][good][good]</t>
  </si>
  <si>
    <t>http://weibo.cn/2424007434/CgLIyglR7</t>
  </si>
  <si>
    <t>【EE霜防水脱妆实验】看图看实验，都是自己自拍绘图的，想让大家更仔细看清楚。都说EE霜是可以防水防汗，不油腻，防晒不脱妆裸妆神器。#成都女司机变道遭殴打#</t>
  </si>
  <si>
    <t>http://weibo.cn/2679713205/CgLJa95XF</t>
  </si>
  <si>
    <t>冉冉出门请记得带脑袋</t>
  </si>
  <si>
    <t>#成都女司机被打事件#今天下午约四点从重庆肿瘤医院到西南医院，车号渝B 2T113的出租车带我们绕路不说，还多次违规变道，压双实线高速掉头，抢对向车道超车，人行横道不减速，两次差点撞到放学的小朋友，乘客多次提醒不理，态度恶劣，比成都女司机还不如@重庆晨报@新浪重庆</t>
  </si>
  <si>
    <t>http://weibo.cn/2595568907/CgLJcuTA2</t>
  </si>
  <si>
    <t>欧阳沁伊</t>
  </si>
  <si>
    <t>突然，搞不懂了。</t>
  </si>
  <si>
    <t>http://weibo.cn/1933267827/CgLJrh4ZM</t>
  </si>
  <si>
    <t>寒氿逆</t>
  </si>
  <si>
    <t>#成都被打女司机#看了两天这个事情，真是峰回路转，过程好奇葩。从"别车门"到"开房门"，从"大片"到"黄片"，从"我们绝不接受道歉"到"对不起我错了，请不要再骂我"。直到今天看到一篇知乎里牛人发的别车门分析，才真的觉得是活该。这行为是在破坏公共秩序，或有蓄意借刀杀人之嫌。对这种人还能说什么呢？</t>
  </si>
  <si>
    <t>http://weibo.cn/1768677497/CgLKz1igt</t>
  </si>
  <si>
    <t>据说把名字叫长一点可以防河蟹</t>
  </si>
  <si>
    <t>一家子都不要脸……</t>
  </si>
  <si>
    <t>http://weibo.cn/1726160705/CgLLd91XQ</t>
  </si>
  <si>
    <t>sai1212</t>
  </si>
  <si>
    <t>http://weibo.cn/2519983704/CgLL7zUre</t>
  </si>
  <si>
    <t>英语最热门</t>
  </si>
  <si>
    <t>#女司机惨遭男司机暴打# 美国有个专门的词叫Road Rage。可以翻译成“路怒症”，后果有多严重？看了你吓一跳：我发表了文章</t>
  </si>
  <si>
    <t>http://weibo.cn/5538084192/CgLLXeZ2Q</t>
  </si>
  <si>
    <t>潘禹默是哪个禹哪个默</t>
  </si>
  <si>
    <t>#被打女司机#这又着急做慈善了怎么说的都是你们全国人民都为你家三口捏了把汗！法律意识淡薄无视交通法如此任性的你竟然去做慈善？慈善不是你心血来潮不择手段的去可怜一个人。慈善，来自于心来自于口一个任性跋扈无视他人生命安全的人不肯原谅已经受到处罚的人，请您不要再提慈善两个字，你不配不上</t>
  </si>
  <si>
    <t>http://weibo.cn/5155969881/CgLMk2iqg</t>
  </si>
  <si>
    <t>? ?三星Galaxy Note II</t>
  </si>
  <si>
    <t>阿凳sama</t>
  </si>
  <si>
    <t>搞慈善哦 //@你好绝命医生:What a bitch//@As109:不背，这个锅我们不背[拜拜]</t>
  </si>
  <si>
    <t>http://weibo.cn/2963620374/CgLMf2x4R</t>
  </si>
  <si>
    <t>熊说要豚娶了她</t>
  </si>
  <si>
    <t>哈哈哈我笑喷了，说得好</t>
  </si>
  <si>
    <t>http://weibo.cn/5419101909/CgLNmb40V</t>
  </si>
  <si>
    <t>丶忧桑的小胖纸</t>
  </si>
  <si>
    <t>这个好危险。。如果直接把男司机的别的出了事故，现在医院装可怜的就不是这个女司机，男的也关不进去。。打人关进去，比出事故强。。[纠结][纠结]#被打女司机#</t>
  </si>
  <si>
    <t>http://weibo.cn/3227372581/CgLNgeoPN</t>
  </si>
  <si>
    <t>一片厚厚的吐司</t>
  </si>
  <si>
    <t>进展越来越神奇 //@一塊腹肌和漢堡手不能兼得:[哈哈]好好笑 //@成都同城会:【成都女司机被暴打 最新进展】①女司机母亲称：女儿别车因急着去做慈善；②被打女司机亲属称：舆论致其病情恶化；③院方称：女司机病情稳定，没发高烧，算低烧都很勉强。有句话叫：说的多，错的多....</t>
  </si>
  <si>
    <t>http://weibo.cn/3198095704/CgLO8BqdJ</t>
  </si>
  <si>
    <t>#男司机狂打女司机#这衣服穿出去我怕被打。z</t>
  </si>
  <si>
    <t>http://weibo.cn/1933267827/CgLO5mjIL</t>
  </si>
  <si>
    <t>大_蛀牙</t>
  </si>
  <si>
    <t>我参与了@优享生活_尚川 发起的投票【#男司机狂打女司机#你怎么看？】，我投给了"可怜之人必有可恨之处;"这个选项。你也快来表态吧：</t>
  </si>
  <si>
    <t>http://weibo.cn/2268697561/CgLPQ7BAI</t>
  </si>
  <si>
    <t>投票-#男司机狂打...</t>
  </si>
  <si>
    <t>何沛瞳小盆友来啰</t>
  </si>
  <si>
    <t>我参与了@优享生活_尚川 发起的投票【#男司机狂打女司机#你怎么看？】，我投给了“可怜之人必有可恨之处;”等2个选项。你也快来表态吧：</t>
  </si>
  <si>
    <t>http://weibo.cn/1701466471/CgLQKdhJs</t>
  </si>
  <si>
    <t>Stephanie_0121</t>
  </si>
  <si>
    <t>开F1的真的是真的非常激动的去做慈善咯</t>
  </si>
  <si>
    <t>http://weibo.cn/1700045503/CgLTdkGxI</t>
  </si>
  <si>
    <t>5月7日 09:46</t>
  </si>
  <si>
    <t>MasquerJane</t>
  </si>
  <si>
    <t>#男司机狂打女司机# 女司机自食其果，只能送你一个字：活该。</t>
  </si>
  <si>
    <t>http://weibo.cn/1621315044/CgLTup0KQ</t>
  </si>
  <si>
    <t>李小麦日记</t>
  </si>
  <si>
    <t>咎由自取，不知悔改，死不足惜！！[打脸][打脸]</t>
  </si>
  <si>
    <t>http://weibo.cn/1276071020/CgLTKpRJu</t>
  </si>
  <si>
    <t>山东区域无痕接发导师周涛</t>
  </si>
  <si>
    <t>岁月的流逝能使皮肤逐日布满道道皱纹，我心目中的您，是永远年轻的妈妈。#济南身边事##济南头条##尚古烫染总监周涛##奔跑吧兄弟##女司机变道遭殴打##济南时尚发布#</t>
  </si>
  <si>
    <t>http://weibo.cn/2622639683/CgLTAkM1V</t>
  </si>
  <si>
    <t>济南头条</t>
  </si>
  <si>
    <t>#头条福利#【母亲节，10盒爱心巧克力免费送！[爱你]】这个周日，就是母亲节了！有爱的赞助商赞助10盒巧克力送给大家！只需关注@尚古造型 并转发艾特仨好友，说出你对妈妈的爱，即可参与！5月10日开奖！快为妈妈抢一份吧！[心][心][心]</t>
  </si>
  <si>
    <t>http:/weibo.cn/068824577/glippbb0</t>
  </si>
  <si>
    <t>5月7日 20:47</t>
  </si>
  <si>
    <t>云云儿Tim</t>
  </si>
  <si>
    <t>http://weibo.cn/1928742727/CgLTFodJB</t>
  </si>
  <si>
    <t>游离的繁星</t>
  </si>
  <si>
    <t>我的天。马路杀手遭遇杀人，有没有人性</t>
  </si>
  <si>
    <t>http://weibo.cn/2487973694/CgLTNm9Bd</t>
  </si>
  <si>
    <t>逸林派</t>
  </si>
  <si>
    <t>//@沈城慕容氏:嗯 确实 一家人每一个好东西 都该死</t>
  </si>
  <si>
    <t>http://weibo.cn/2180868115/CgLU6yo2b</t>
  </si>
  <si>
    <t>池墨狸</t>
  </si>
  <si>
    <t>http://weibo.cn/3316999171/CgLUqF2yG</t>
  </si>
  <si>
    <t>@山东区域无痕接发导师周涛：　　岁月的流逝能使皮肤逐日布满道道皱纹，我心目中的您，是永远年轻的妈妈。#济南身边事##济南头条##尚古烫染总监周涛##奔跑吧兄弟##女司机变道遭殴打##济南时尚发布#@尚古造型@济南头条@嗨先森_俄耐沵哦@Always微笑吧@差不多小姐_Marvel</t>
  </si>
  <si>
    <t>http://weibo.cn/2622639683/CgLVl5MNk</t>
  </si>
  <si>
    <t>http://weibo.cn/2068824577/CgLIppBb0</t>
  </si>
  <si>
    <t>我是真的记不起来了</t>
  </si>
  <si>
    <t>http://weibo.cn/2112427525/CgLVw2JlE</t>
  </si>
  <si>
    <t>咒你會幸福-PiPi</t>
  </si>
  <si>
    <t>如此看来这个男的也存在潜在暴力倾向吧？！打人打得这么狠，到底是有多大的深仇大恨？！如果按照此微博所说还戳了人那就是这男的问题多过女司机的问题了！</t>
  </si>
  <si>
    <t>http://weibo.cn/1029590345/CgLVO488F</t>
  </si>
  <si>
    <t>派斯宝</t>
  </si>
  <si>
    <t>#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t>
  </si>
  <si>
    <t>http:/weibo.cn/035248199/gh9ppyvn</t>
  </si>
  <si>
    <t>5月4日 14:59</t>
  </si>
  <si>
    <t>#女司机惨遭男司机暴打# 成都打人男司机的狗剧情在线下已经全面开启，结果会让所有瞎BB支持打人的大V小V跌破眼镜。哈哈，谁是恶意，谁是无意。谁家是真正的贪官，是谁率先从警察内部系统里调查出与本案无关的东西。是谁平时欺男霸女日嫖夜赌开飞车。都会在不久的明天一一爆出来。大家别急着骂我。</t>
  </si>
  <si>
    <t>http://weibo.cn/1356921202/CgLW9lvR2</t>
  </si>
  <si>
    <t>素素困</t>
  </si>
  <si>
    <t>最近马路的宽窄好像变成了评判谁进化程度高的标准了哇#成都女司机变道遭殴打# @互联网的那点事乱变道的下场！转发 65236评论 11688 30496</t>
  </si>
  <si>
    <t>http://weibo.cn/2446371143/CgLW93Tos</t>
  </si>
  <si>
    <t>mdyf兔兔</t>
  </si>
  <si>
    <t>http://weibo.cn/2271143012/CgLXNhgJs</t>
  </si>
  <si>
    <t>麻麻妮雅</t>
  </si>
  <si>
    <t>#成都被打女司机# 一直没兴趣了解，但今儿看了那个行车记录仪，好吧，这女的真的该打！</t>
  </si>
  <si>
    <t>http://weibo.cn/1751871580/CgLY5iBvn</t>
  </si>
  <si>
    <t>#成都女司机变道遭殴打#事件中男司机很可能有内容。如果顺藤摸瓜可能能摸出个#中央委员#。</t>
  </si>
  <si>
    <t>http://weibo.cn/2287720091/CgLXYsxlN</t>
  </si>
  <si>
    <t>米多大师</t>
  </si>
  <si>
    <t>#女司机变道遭殴打# 各位施主遇事 要保持一颗平静的心！ 退一步海阔天空！ 佛曰：人生在世如身处荆棘之中，心不动，人不妄动，不动则不伤！</t>
  </si>
  <si>
    <t>http://weibo.cn/5591112860/CgLYqALgg</t>
  </si>
  <si>
    <t>山西高速交警三支队</t>
  </si>
  <si>
    <t>?关于“怒路症”、安全“变道”，你真的懂么？ 立夏之后气温攀升，热门话题#男司机暴打女司机#阅读量也攀升为4000万。成都男司机殴打女司机案，从行车记录仪拍摄的画面看，两个人都是“路怒族”的典型代表。其间，关于变道的话题也是被频频提及，那么蜀黍想问关于如何安全“变道”，你真的会么？</t>
  </si>
  <si>
    <t>http://weibo.cn/2086609297/CgLYotTMO</t>
  </si>
  <si>
    <t>什么名字都被占用了呵呵</t>
  </si>
  <si>
    <t>不管怎样，打人总是不对的</t>
  </si>
  <si>
    <t>http://weibo.cn/2932798491/CgLZg1ctJ</t>
  </si>
  <si>
    <t>金胜壹网通</t>
  </si>
  <si>
    <t>http://weibo.cn/2170255621/CgLZy1XWz</t>
  </si>
  <si>
    <t>http:/weibo.cn/768677497/glkz1igt</t>
  </si>
  <si>
    <t>5月7日 20:53</t>
  </si>
  <si>
    <t>佛前一朵蔷薇花</t>
  </si>
  <si>
    <t>#男司机狂打女司机# 别的我不懂，打人肯定是相当野蛮的，不过我突然发现个问题，这个女司机好象没系安全带，不然怎么可能突然就被从车里一把就拽了出来，难道她一停下车就自动解了安全带准备下车来同男的干架了？好勇敢滴女人喔，高速行速可以不系安全带吗？正在驾校学习的我虚心的请教这个女司机。</t>
  </si>
  <si>
    <t>http://weibo.cn/1887788732/CgLZurZbp</t>
  </si>
  <si>
    <t>天生爱情狂_日华</t>
  </si>
  <si>
    <t>就该打她！不顾及路人安危！，塔嘛世上傻逼多 就得治她，像我这么有自知之明的就不学车，不给社会添乱 不给良人添堵[doge]</t>
  </si>
  <si>
    <t>http://weibo.cn/2904328455/CgM0myIiD</t>
  </si>
  <si>
    <t>LDL大磊</t>
  </si>
  <si>
    <t>http://weibo.cn/1051266980/CgM1lr36e</t>
  </si>
  <si>
    <t>Laughing_sir6</t>
  </si>
  <si>
    <t>http://weibo.cn/5154638616/CgM1IaUS1</t>
  </si>
  <si>
    <t>美颜秘笈全国总代-yoyo</t>
  </si>
  <si>
    <t>【被打事件后的真相】 suco小编紧急为你报道??女司机就是因为这个被打的，吓的小心脏扑通扑通～赶紧用?SUCO瓷娃娃裸妆面膜?“压压惊”??#成都女司机被打事件##suco亚太地区一级总代理#</t>
  </si>
  <si>
    <t>http://weibo.cn/5434889705/CgM2QeCBQ</t>
  </si>
  <si>
    <t>隔壁刘叔叔LPP</t>
  </si>
  <si>
    <t>#成都被打女司机#醉醉哒[doge]</t>
  </si>
  <si>
    <t>http://weibo.cn/3587100337/CgM36amno</t>
  </si>
  <si>
    <t>傲娇的兔子_</t>
  </si>
  <si>
    <t>活该被打！！！！</t>
  </si>
  <si>
    <t>http://weibo.cn/1106976443/CgM3pnXuL</t>
  </si>
  <si>
    <t>XIN婧XIN</t>
  </si>
  <si>
    <t>这车主好可爱，大势所趋啊#女司机惨遭男司机暴打#（我不是女司机）</t>
  </si>
  <si>
    <t>http://weibo.cn/2016647102/CgM4cnVhe</t>
  </si>
  <si>
    <t>潘gary</t>
  </si>
  <si>
    <t>分析的很透彻，好文章。</t>
  </si>
  <si>
    <t>http://weibo.cn/2665537595/CgM4yitR5</t>
  </si>
  <si>
    <t>seven刘学钦</t>
  </si>
  <si>
    <t>[嘘][嘘][嘘]</t>
  </si>
  <si>
    <t>http://weibo.cn/2363178271/CgM4XpEcd</t>
  </si>
  <si>
    <t>我反对卢某随后参与别车斗气的行为，但视频清楚，14:12:55张某压实线/连续并线去别卢某的车，张某一直并行把卢某的车挤到什么位置？自行车道上有两个路人，看不见吗？是谁开始的恶意别车斗气？是谁在罔顾行人的安全？又是何人低估公众的智商？//@防痨老牛: 痛恨的是卢女士的恶意别车，看到有行人了还别</t>
  </si>
  <si>
    <t>http://weibo.cn/1409402927/CgM5xrfn2</t>
  </si>
  <si>
    <t>經年過後已荏苒</t>
  </si>
  <si>
    <t>请恶化后就死去好吗！//@允在真爱:........这家人别在作了</t>
  </si>
  <si>
    <t>http://weibo.cn/1935301591/CgM5VnxRE</t>
  </si>
  <si>
    <t>请叫我哆啦A东</t>
  </si>
  <si>
    <t>#成都女司机变道遭殴打#很理解这男的心情，正常司机都有暴打渣司机的冲动 不过冲动是魔鬼，不是每个人都像@Dream丶LF 是魔鬼中的天使[喵喵]最后人肉搜索就太过了，人家开房关别人鸟事[挖鼻]</t>
  </si>
  <si>
    <t>http://weibo.cn/2457684561/CgM6doTK1</t>
  </si>
  <si>
    <t>星座版大勇</t>
  </si>
  <si>
    <t>喜欢医生的正直 //@小呆他爹:全世界人民都不喜欢你了，要做好反思。</t>
  </si>
  <si>
    <t>http://weibo.cn/1265111407/CgM7e31QM</t>
  </si>
  <si>
    <t>igonin</t>
  </si>
  <si>
    <t>院方神补刀～</t>
  </si>
  <si>
    <t>http://weibo.cn/5196843788/CgM7fxgFh</t>
  </si>
  <si>
    <t>叽叽咋咋呱啦呱啦</t>
  </si>
  <si>
    <t>打人不对该坐牢，不过你也代表月亮，惩罚了这个歹毒的女人</t>
  </si>
  <si>
    <t>http://weibo.cn/1951229502/CgM7fxgxj</t>
  </si>
  <si>
    <t>叶子Tina燕</t>
  </si>
  <si>
    <t>http://weibo.cn/2788549907/CgM77gDsu</t>
  </si>
  <si>
    <t>妮妮家瘦身顾问</t>
  </si>
  <si>
    <t>#成都女司机被打#又有人被打了？今天家里动工，我是一点空没有了，每天还能偷个懒，今儿是不行了，有留言的宝贝们晚些回复你们[互相膜拜]</t>
  </si>
  <si>
    <t>http://weibo.cn/3499221190/CgM7BnC2m</t>
  </si>
  <si>
    <t>欢喜吴语</t>
  </si>
  <si>
    <t>不管女司机如何有错，报应，男司机下手真狠毒，太叹为观止了//@爱上超级变变变goingdown:媒体现在也歹毒的，知道全国上下狠女司机牙痒痒，故意放这种消息一路黑到底，迎合读者口味吧……</t>
  </si>
  <si>
    <t>http://weibo.cn/2091041387/CgM7RDdYW</t>
  </si>
  <si>
    <t>微泥葭</t>
  </si>
  <si>
    <t>//@肉包儿://@高冷病患: 哈哈哈哈哈//@谁的眼眸泪汪汪: 呵呵//@网瘾少女滟__: 智商太拙计了、稍微关注下视频就说不出这种话啊 //@御手中羽:+1//@PhotoWireless_黄泉:[doge]一家门的智商都挺堪忧的...</t>
  </si>
  <si>
    <t>http://weibo.cn/1805191402/CgM7Ivbed</t>
  </si>
  <si>
    <t>时光如水总是无言dala</t>
  </si>
  <si>
    <t>[挖鼻屎]</t>
  </si>
  <si>
    <t>http://weibo.cn/2206773471/CgM8nwJxW</t>
  </si>
  <si>
    <t>@戦-为誰  //@如陌芳华:最后一张亮了[doge]活该被打，就是因为法律制裁不了你所以你被暴打才有今天的呼声</t>
  </si>
  <si>
    <t>http://weibo.cn/1797258765/CgM8PE5ET</t>
  </si>
  <si>
    <t>吃货Lee</t>
  </si>
  <si>
    <t>//@星座版大勇:喜欢医生的正直 //@小呆他爹:全世界人民都不喜欢你了，要做好反思。</t>
  </si>
  <si>
    <t>http://weibo.cn/1376432213/CgM918QPe</t>
  </si>
  <si>
    <t>可是中国的父母，绝大部分都愿意买单//@徽乐美味:看父母怎么处理了，能做到严苛而不是偏袒..可以不买单 //@巴黎奶茶厅里的热花茶: 父母总是要为自己子女错事买单吗[伤心]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t>
  </si>
  <si>
    <t>http://weibo.cn/1943534041/CgM9x2JfG</t>
  </si>
  <si>
    <t>百宅一生真酒</t>
  </si>
  <si>
    <t>//@慕阳_睡不够debuff求驱散:是我我也打，我往死里打//@安定医院郝医生:这家人真逗，越描越黑，下一步表姐堂哥该整出来了吧</t>
  </si>
  <si>
    <t>http://weibo.cn/2935818920/CgM9yzhWg</t>
  </si>
  <si>
    <t>楊嘉彬Maxim</t>
  </si>
  <si>
    <t>#女司机惨遭男司机暴打#对于这件事情和后来的声音，其实我很恐惧，随着社会的进步，女驾驶员只会越来越多，有那么一天，可能你们口中的女司机就是自己的母亲，姐妹，妻子，女儿。然而一句一句的“打得好”让我不忍直视，犯了错误，违反了规则，自然有法律惩罚，难道人有动用私刑的权力吗？</t>
  </si>
  <si>
    <t>http://weibo.cn/1792267304/CgM9kmPHj</t>
  </si>
  <si>
    <t>不真实的你们</t>
  </si>
  <si>
    <t>http://weibo.cn/2016441883/CgM9vkckK</t>
  </si>
  <si>
    <t>http:/weibo.cn/635805222/gkxfmoxf</t>
  </si>
  <si>
    <t>5月7日 17:48</t>
  </si>
  <si>
    <t>Hardcorezero</t>
  </si>
  <si>
    <t>//@生蚝蹄花肘子:第一集《女衙内横行益州道，张教头怒打镇川西》，第二集《护妻儿好汉陷囹圄，卧病床毒妇赚同情》，第三集《记录仪原是照妖镜，蛇蝎女败露现真形》.第四集《母大虫变身弱娇娘，潘金莲乔装慈善家》....未完待续，雷同巧合我就…</t>
  </si>
  <si>
    <t>http://weibo.cn/1729366815/CgMa6xMXP</t>
  </si>
  <si>
    <t>你你是我的我是你的</t>
  </si>
  <si>
    <t>看到视频里这个男的真的太暴力了，打了人一句道歉就完了，有钱真的是好办事，最讨厌男人打女人！[吐][吐][吐][吐]</t>
  </si>
  <si>
    <t>http://weibo.cn/2636647034/CgMaH9W5G</t>
  </si>
  <si>
    <t>_____羽落凡尘</t>
  </si>
  <si>
    <t>惺惺作态的楚楚可怜，比骄奢淫逸的娼妇嘴脸更加令人作呕。。。//@小恶魔loo:#卢琴##女司机惨遭男司机暴打#老子看不下去了……全家都该教育下</t>
  </si>
  <si>
    <t>http://weibo.cn/2768489100/CgMaHt9np</t>
  </si>
  <si>
    <t>doublesunsun</t>
  </si>
  <si>
    <t>[good] //@正气猫: //@信用卡董峥:[最右]//@生蚝蹄花肘子: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</si>
  <si>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http://weibo.cn/2050504222/CgMblnmpa</t>
  </si>
  <si>
    <t>田晨有个厦大梦</t>
  </si>
  <si>
    <t>不要坐牢 //@叽叽咋咋呱啦呱啦:打人不对该坐牢，不过你也代表月亮，惩罚了这个歹毒的女人</t>
  </si>
  <si>
    <t>http://weibo.cn/5510969109/CgMbwiqT4</t>
  </si>
  <si>
    <t>又变成光头的UkimLee</t>
  </si>
  <si>
    <t>//@吃货Lee: //@星座版大勇:喜欢医生的正直 //@小呆他爹:全世界人民都不喜欢你了，要做好反思。</t>
  </si>
  <si>
    <t>http://weibo.cn/1406279744/CgMbyn6MW</t>
  </si>
  <si>
    <t>人格不太稳定5555</t>
  </si>
  <si>
    <t>#女司机遭男司机当街暴打#初中女生被扒光毒打# 贴吧里看见这个图，也是。。。。</t>
  </si>
  <si>
    <t>http://weibo.cn/3298446695/CgMcJCPVz</t>
  </si>
  <si>
    <t>ZhaaaangD</t>
  </si>
  <si>
    <t>为什么舆论都在说被打的女司机， 她虽不遵守交通规则 但有交警有法律 凭什么会被一个不相干人惨打#成都被打女司机#</t>
  </si>
  <si>
    <t>http://weibo.cn/2975533860/CgMdgaefm</t>
  </si>
  <si>
    <t>Futharker</t>
  </si>
  <si>
    <t>是吃饭，记记者听错了//@yoko_由可w:我觉得她不上路就是当做慈善了 //@高冷病患:哈哈哈哈哈//@谁的眼眸泪汪汪: 呵呵//@网瘾少女滟__: 智商太拙计了、稍微关注下视频就说不出这种话啊 //@御手中羽:+1//@PhotoWireless_黄泉:[doge]一家门的智商都挺堪忧的...</t>
  </si>
  <si>
    <t>http://weibo.cn/2328504357/CgMevzeCc</t>
  </si>
  <si>
    <t>Sheen时英家纺</t>
  </si>
  <si>
    <t>这巴掌回的</t>
  </si>
  <si>
    <t>http://weibo.cn/1767344187/CgMesllga</t>
  </si>
  <si>
    <t>安妮奥莉奥</t>
  </si>
  <si>
    <t>经过我多年的开车经验，这女的被打是正常的</t>
  </si>
  <si>
    <t>http://weibo.cn/3988574426/CgMfyA9Jw</t>
  </si>
  <si>
    <t>CBB金牌总代-周周姐姐</t>
  </si>
  <si>
    <t>吃得苦中苦，方为人上人！我们不是一夜暴富，你没看到我们熬夜写课件，你没看到我们一对一培训，你没看到我们的努力，所以，你有什么资格嘲笑？！#快乐大本营##苹果新品##虎妈猫爸##热门话题##TFBOYS王俊凯#</t>
  </si>
  <si>
    <t>http://weibo.cn/5343942177/CgMgx9dYq</t>
  </si>
  <si>
    <t>祖传老中医丰胸粉粉</t>
  </si>
  <si>
    <t>我们班最小没有之一，现在大姨妈真的不痛了，胸也变大了。么么哒。#你妈逼你减肥了吗##丰胸按摩手法##成都女司机变道遭殴打##成都女司机变道惹怒男司机 遭暴打致骨折#</t>
  </si>
  <si>
    <t>http://weibo.cn/1718592981/CgMgEfXzJ</t>
  </si>
  <si>
    <t>素三彩</t>
  </si>
  <si>
    <t>http://weibo.cn/1137115555/CgMhLmBrb</t>
  </si>
  <si>
    <t>疯子灬不器意</t>
  </si>
  <si>
    <t>明明忙着去开房[怒]</t>
  </si>
  <si>
    <t>http://weibo.cn/2611621595/CgMhDq492</t>
  </si>
  <si>
    <t>Fen_zi</t>
  </si>
  <si>
    <t>http://weibo.cn/3020687091/CgMiSdYN5</t>
  </si>
  <si>
    <t>5月7日 15:12</t>
  </si>
  <si>
    <t>http://weibo.cn/2611621595/CgMiKzlFF</t>
  </si>
  <si>
    <t>bu舍bu予</t>
  </si>
  <si>
    <t>感觉这一家人都不是东西//@春卷:我深刻的感受到...多说多错，越说越错...</t>
  </si>
  <si>
    <t>http://weibo.cn/2116615355/CgMk5jhf5</t>
  </si>
  <si>
    <t>trueguchao</t>
  </si>
  <si>
    <t>//@唐惟一:转发微博</t>
  </si>
  <si>
    <t>http://weibo.cn/1417529147/CgMk46MWe</t>
  </si>
  <si>
    <t>http:/weibo.cn/703584502/gggidgle</t>
  </si>
  <si>
    <t>燕子000_222</t>
  </si>
  <si>
    <t>正常人觉得你错了。//@成都商报:【网络舆论反转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t>
  </si>
  <si>
    <t>http://weibo.cn/1766520252/CgMkyfC1p</t>
  </si>
  <si>
    <t>哈哈fell</t>
  </si>
  <si>
    <t>成都被打女司机</t>
  </si>
  <si>
    <t>http://weibo.cn/5070433758/CgMkYdKHs</t>
  </si>
  <si>
    <t>http://weibo.cn/5070433758/CgMmaoV8p</t>
  </si>
  <si>
    <t>回复@彬彬有李李:呵呵，水军？！你给钱吗？新浪那个新闻下上百万条评论，大多指责女司机的死不认错，都是水军？！//@彬彬有李李:回复@观沧海2012:一看你就是水军，连个头像都没有。</t>
  </si>
  <si>
    <t>http://weibo.cn/1484844800/CgMnxed5a</t>
  </si>
  <si>
    <t>NZtraveler</t>
  </si>
  <si>
    <t>太over了//@莫呼洛迦: 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t>
  </si>
  <si>
    <t>http://weibo.cn/2817920394/CgMomlgkY</t>
  </si>
  <si>
    <t>3面C少</t>
  </si>
  <si>
    <t>前天她爸出来质疑水军，昨天她妈出来“搞慈善”，今天她哥出来说病情严重，虽然都被啪啪啪打脸，但是目测明天她妹应该要出来了。猜测：其实我姐一直不晓得她已经怀起娃娃了，结果现在娃娃掉了。我们今早给我姐说了这个事情，她一度昏厥陷入危险……好期待好期待哦，作死一家人明天有神马精彩戏码嘞？！</t>
  </si>
  <si>
    <t>http://weibo.cn/1803571281/CgMopiLb3</t>
  </si>
  <si>
    <t>名曰渣叔的狼君</t>
  </si>
  <si>
    <t>加油，希望病魔早日战胜这个女撒比司机//@As109:不背，这个锅我们不背[拜拜]</t>
  </si>
  <si>
    <t>http://weibo.cn/2110557365/CgMoseLM2</t>
  </si>
  <si>
    <t>回复@佳佳佳文李:那个混球男已进去了，这个傻逼女还在各种演??//@佳佳佳文李:网络舆论太可怕了，那些说打得好的人我也不知道出于什么心里。双方都该受到该有处罚，动手打人伤得这么严重已经触犯刑法了</t>
  </si>
  <si>
    <t>http://weibo.cn/1484844800/CgMoTt1vh</t>
  </si>
  <si>
    <t>朧剣百鬼夜行</t>
  </si>
  <si>
    <t>[doge]这打脸打得好//@青岚零: 时速100的道路2连变道，被打活该//@蛆斯拉:女儿最早出来秀智障，然后当爹的出来帮忙刷新智商下限，当爹的刷完当妈的刷，当妈的刷完哥哥刷……欲知这家人智商的下限究竟在哪？请跟我一起走近科学，关注接下来的报道。</t>
  </si>
  <si>
    <t>http://weibo.cn/1281718354/CgMoWngRQ</t>
  </si>
  <si>
    <t>不外如是乎</t>
  </si>
  <si>
    <t>http://weibo.cn/2381312767/CgMp8ubW7</t>
  </si>
  <si>
    <t>【跟我目的只有一个】“只为赚钱”V:33677896#真的是苹果##你好夏天##在路上##牛边伯贤0506生日快乐##余文乐冯文娟恋情##情妇3次堕胎##男司机暴打女司机#</t>
  </si>
  <si>
    <t>http://weibo.cn/5305451739/CgMqyySGq</t>
  </si>
  <si>
    <t>回复@hey王北北:连续多日37.2度的高烧，好恐怖哦 //@hey王北北 :大家还能不能积点口德了！社会主义核心价值观都学哪儿去了？舆论都致其病情恶化了还在喷她！她才28啊！她还是个孩子啊！都别再制造舆论了！请直接去打她好吗？</t>
  </si>
  <si>
    <t>http://weibo.cn/1484844800/CgMsftxvG</t>
  </si>
  <si>
    <t>Olivia-何诗亿</t>
  </si>
  <si>
    <t>“这几天我博阿滕高烧不退、吃不下饭，还有呕吐症状。”，拜仁后卫博阿滕哥哥表示，舆论调侃致其弟病情恶化，情绪激动。博阿滕父亲则表示，过人者现在也没有来医院看我们，没有拿一分赔偿，为什么舆论的指责都偏向我儿子。”</t>
  </si>
  <si>
    <t>http://weibo.cn/2520755223/CgMsHdBL6</t>
  </si>
  <si>
    <t>尼姑艹雨田</t>
  </si>
  <si>
    <t>[挖鼻]呵呵//@土著Walker:又开始作了吧？</t>
  </si>
  <si>
    <t>http://weibo.cn/5449859525/CgMt9i1Gz</t>
  </si>
  <si>
    <t>一见倾矜慕</t>
  </si>
  <si>
    <t>[笑cry][笑cry]先对好台词再出来演戏啊！#成都被打女司机#</t>
  </si>
  <si>
    <t>http://weibo.cn/2148137152/CgMtd9fSy</t>
  </si>
  <si>
    <t>碧波幽蘭</t>
  </si>
  <si>
    <t>爸爸说两辆车一个是全款，一个是贷款。妈妈说两辆车都是贷款。爸爸说女儿是去朋友聚会。妈妈说女儿是去做慈善。/成都被打女司机弱势变强势大逆转</t>
  </si>
  <si>
    <t>http:/weibo.cn/908985593/gmgs8lwk</t>
  </si>
  <si>
    <t>5月7日 22:11</t>
  </si>
  <si>
    <t>風起忘年</t>
  </si>
  <si>
    <t>@易天@心中有块砖@头条新闻</t>
  </si>
  <si>
    <t>http://weibo.cn/5494657372/CgMtff9Yh</t>
  </si>
  <si>
    <t>番米米-敏</t>
  </si>
  <si>
    <t>转发微博 @试货君的日常#女司机遭男司机当街暴打# 这就是变道的后果啊[泪][泪][泪]转发 1评论 1</t>
  </si>
  <si>
    <t>http://weibo.cn/2883381952/CgMuAgNCB</t>
  </si>
  <si>
    <t>楠Nan_Calm</t>
  </si>
  <si>
    <t>#女司机变道遭殴打#打人实属不对要为此付出代价，但像这个二百五女司机这样的挨打也会觉得她就是活该。</t>
  </si>
  <si>
    <t>http://weibo.cn/1565089853/CgMuytfDB</t>
  </si>
  <si>
    <t>Dream-Hippo</t>
  </si>
  <si>
    <t>@人民网福建频道 请问贵频道是否对贵频道早上的言论负责？</t>
  </si>
  <si>
    <t>http://weibo.cn/2046679033/CgMuP3NDy</t>
  </si>
  <si>
    <t>http:/weibo.cn/291369413/gipgbdgb</t>
  </si>
  <si>
    <t>刘乄先森爱步乄菇凉</t>
  </si>
  <si>
    <t>@步騑帆爱刘先森</t>
  </si>
  <si>
    <t>http://weibo.cn/2204288025/CgMv5z4V1</t>
  </si>
  <si>
    <t>http:/weibo.cn/834798170/gzfgbbuw</t>
  </si>
  <si>
    <t>5月6日 14:07</t>
  </si>
  <si>
    <t>Amei阿琛</t>
  </si>
  <si>
    <t>http://weibo.cn/2804553325/CgMvX2TCg</t>
  </si>
  <si>
    <t>老衲行舟</t>
  </si>
  <si>
    <t>也应曝光打人的男司机，如此凶残殴打一位女士，太tmd的垃圾了！</t>
  </si>
  <si>
    <t>http://weibo.cn/1267447000/CgMvQzItz</t>
  </si>
  <si>
    <t>#女司机变道遭殴打#水平差却偏偏不自知。有的驾驶员，以为打了转向灯就可以任意变道，安全不安全，只有出了事才知道。挨了揍，方明白道理，还算幸运的，要是因乱变道被大卡车撞烂撞飞，那时候再明白，恐怕已经迟了！</t>
  </si>
  <si>
    <t>http://weibo.cn/1267447000/CgxcMDVTu</t>
  </si>
  <si>
    <t>5月6日 07:51</t>
  </si>
  <si>
    <t>楊森號你摇亏儿掉了</t>
  </si>
  <si>
    <t>！！！</t>
  </si>
  <si>
    <t>http://weibo.cn/3021318493/CgMwnmTZC</t>
  </si>
  <si>
    <t>联想VIBE X2 耀色倾城</t>
  </si>
  <si>
    <t>我爱冬眠</t>
  </si>
  <si>
    <t>http://weibo.cn/1662255981/CgMwI4bIa</t>
  </si>
  <si>
    <t>http:/weibo.cn/424007434/gliyglr7</t>
  </si>
  <si>
    <t>5月7日 20:48</t>
  </si>
  <si>
    <t>月凉瀞水</t>
  </si>
  <si>
    <t>淘宝也是够了[笑cry][笑cry]</t>
  </si>
  <si>
    <t>http://weibo.cn/2007338732/CgMxfb7RA</t>
  </si>
  <si>
    <t>@南充播报@南充公安@南充发布@营山发布#女司机变道遭殴打##成都男司机暴打女司机#求查土皇帝！</t>
  </si>
  <si>
    <t>http://weibo.cn/2660871275/CgMxthSGy</t>
  </si>
  <si>
    <t>http://weibo.cn/1218015025/CgE4H0xkc</t>
  </si>
  <si>
    <t>天地合-才敢与君绝</t>
  </si>
  <si>
    <t>以为自己是条蛆就把全世界都当成大粪池了，太把自己当回事活该有人教你认认人字。[打脸]//@一见倾矜慕:[笑cry][笑cry]先对好台词再出来演戏啊！#成都被打女司机#</t>
  </si>
  <si>
    <t>http://weibo.cn/1880956892/CgMye1cVG</t>
  </si>
  <si>
    <t>http://weibo.cn/2148137152/CgMyfamuH</t>
  </si>
  <si>
    <t>三个文文的幸福生活</t>
  </si>
  <si>
    <t>http://weibo.cn/2845154622/CgMyt5slO</t>
  </si>
  <si>
    <t>小小小小小罗妹</t>
  </si>
  <si>
    <t>赞//@叽叽咋咋呱啦呱啦:打人不对该坐牢，不过你也代表月亮，惩罚了这个歹毒的女人</t>
  </si>
  <si>
    <t>http://weibo.cn/2161751140/CgMyKxevN</t>
  </si>
  <si>
    <t>Ruby琳</t>
  </si>
  <si>
    <t>#成都女司机被打事件#最新的消息哟！不知道是不是真的。@YY外星人陈山</t>
  </si>
  <si>
    <t>http://weibo.cn/3280130392/CgMyIt22N</t>
  </si>
  <si>
    <t>#女司机惨遭男司机暴打# 如果非要将事故之外的事情拉到一起来扯，什么女司机开房，她父亲又是那个村官贪官了什么，以此绕开本轮事件。那我告诉大家，以我手上掌握的东西，男司机会肠子都要悔青，全体网上支持打人的V们会吃翔一样难受。至于我曾经的那几个互粉友不停地公布事故之外的东西。我表示荒疏。</t>
  </si>
  <si>
    <t>http://weibo.cn/1356921202/CgMyT6XVh</t>
  </si>
  <si>
    <t>糊兔兔798</t>
  </si>
  <si>
    <t>#遭暴打女司机痛哭：不相信全国人民认为我错#[哈哈]那全国人民都不是正常人咯？无所谓，天朝本来就是神奇的国度。[酷]</t>
  </si>
  <si>
    <t>http://weibo.cn/1688229300/CgMzu47MQ</t>
  </si>
  <si>
    <t>威武的翰子</t>
  </si>
  <si>
    <t>#女司机惨遭男司机暴打# 最新战况，故事往喜闻乐见的方向发展了。</t>
  </si>
  <si>
    <t>http://weibo.cn/2713427037/CgMzjm1Fq</t>
  </si>
  <si>
    <t>叶根根</t>
  </si>
  <si>
    <t>http://weibo.cn/1887812180/CgMzhiw5u</t>
  </si>
  <si>
    <t>鱼头使者夏澍</t>
  </si>
  <si>
    <t>//@铁嘴麻花: #成都被打女司机 成都被打女司机连续5次别男司机车，其中3次是蓄意谋杀未遂，同时触发危害公干安全罪，真相大白，懂法律的网友联合起来把她弄进去。@袁裕来律师 （头两次是脑子大条无意识的，后三次是蓄意谋杀未遂）</t>
  </si>
  <si>
    <t>http://weibo.cn/3937799321/CgMA0gane</t>
  </si>
  <si>
    <t>容唯夏</t>
  </si>
  <si>
    <t>特么天天查来查去有意思么 你有什么权利人肉别人啊 我草草草这么多道德卫士我也是醉了 话都说这么直别都压得自己站不起来 一天天主页烦死了//@矿泉水:@南充播报@南充公安@南充发布@营山发布#女司机变道遭殴打##成都男司机暴打女司机#求查土皇帝！</t>
  </si>
  <si>
    <t>http://weibo.cn/1644462531/CgMAEa4N0</t>
  </si>
  <si>
    <t>Mr_魏豪</t>
  </si>
  <si>
    <t>#成都女司机被打#论事件营销，又一次展示了万能的淘宝和天朝人民的智慧。[拜拜][拜拜][拜拜]</t>
  </si>
  <si>
    <t>http://weibo.cn/2958171577/CgMBdAcka</t>
  </si>
  <si>
    <t>罗春晓_90794</t>
  </si>
  <si>
    <t>#成都被打女司机#随意变道，恶习驾驶，佛祖也怒火！</t>
  </si>
  <si>
    <t>http://weibo.cn/3290638172/CgMBF4Quu</t>
  </si>
  <si>
    <t>翡美翠</t>
  </si>
  <si>
    <t>#女司机惨遭男司机暴打#又有人站出来指控卢某的劣迹！</t>
  </si>
  <si>
    <t>http://weibo.cn/1366508425/CgMC2qRdb</t>
  </si>
  <si>
    <t>Ozel易车网</t>
  </si>
  <si>
    <t>http://weibo.cn/1087583984/CgMBI1rfN</t>
  </si>
  <si>
    <t>oldmeao</t>
  </si>
  <si>
    <t>没皮没脸的//@披上马甲追小哥: 为了搞慈善机构在酒店开了房间大家一起头脑风暴[doge]这个做法我在电视里看过//@安定医院郝医生:这家人真逗，越描越黑，下一步表姐堂哥该整出来了吧</t>
  </si>
  <si>
    <t>http://weibo.cn/1793156670/CgMCt1c2R</t>
  </si>
  <si>
    <t>悠闲肥韬</t>
  </si>
  <si>
    <t>确实是强大的分析！#成都被打女司机# 心地绝对没她自己说的那样慈善！</t>
  </si>
  <si>
    <t>http://weibo.cn/1400028832/CgMD4y2fW</t>
  </si>
  <si>
    <t>莲石路车神</t>
  </si>
  <si>
    <t>回复@Ozel易车网:大嘴聊聊打人那事儿//@Ozel易车网:@莲石路车神@张小娴在学习@远冲-冲冲冲@halo葵葵@哈小卷卷毛@易车-没人性导演@易车商城</t>
  </si>
  <si>
    <t>http://weibo.cn/1900489235/CgMDjC6id</t>
  </si>
  <si>
    <t>5月7日 23:04</t>
  </si>
  <si>
    <t>http://weibo.cn/2148137152/CgMEnbkiq</t>
  </si>
  <si>
    <t>没事 我估计她爸该被查了 买这两台车的钱都是哪里来的？她爸没贪污能买得起啊？习大大 这里有漏网之鱼哦…</t>
  </si>
  <si>
    <t>http://weibo.cn/2845154622/CgMF0cjO4</t>
  </si>
  <si>
    <t>巴布工程师2012</t>
  </si>
  <si>
    <t>自食其果//@Rae就是锐:大家还能不能积点口德了！社会主义核心价值观都学哪儿去了？舆论都致其病情恶化了还在喷她！她才28啊！她还是个孩子啊！都别再制造舆论了！请直接去打她好吗？</t>
  </si>
  <si>
    <t>http://weibo.cn/1831386310/CgMF6qKnU</t>
  </si>
  <si>
    <t>Steve丶尛胖举</t>
  </si>
  <si>
    <t>果然想暴击一定要穿短裤[doge]@我是我们村的吴彦祖@邱小洋-_- //@闫紫境GwAwa:笑死我了 哈哈哈哈哈哈 @高先生Allen#成都女司机变道遭殴打# GTA 5 重演@闫紫境GwAwa 请看图转发 113评论 16 35</t>
  </si>
  <si>
    <t>http://weibo.cn/2608331725/CgMFwETwp</t>
  </si>
  <si>
    <t>粗卤分剁主</t>
  </si>
  <si>
    <t>迄今为止看到的最有才评论：第一集《女衙内横行益州道，张教头怒打镇川西》，第二集《护妻儿好汉陷囹圄，卧病床毒妇赚同情》，第三集《记录仪原是照妖镜，蛇蝎女败露现真形》.第四集《母大虫变身弱娇娘，潘金莲乔装慈善家》....未完待续，。。。。。。。。#女司机变道遭殴打#</t>
  </si>
  <si>
    <t>http://weibo.cn/1522784061/CgMGx68P6</t>
  </si>
  <si>
    <t>吃山楂的小虫</t>
  </si>
  <si>
    <t>最右哈哈 //@重口味女青年:[doge] //@阮公子先呵为敬:为什么都到这一步了 大家还在骂她啊？？她不应该被这样骂来骂去好吗？难道就没有一个有血性的汉子，去医院再揍她一次吗？[笑cry][笑cry][笑cry]</t>
  </si>
  <si>
    <t>http://weibo.cn/2724521591/CgMGfljy8</t>
  </si>
  <si>
    <t>阿道夫季</t>
  </si>
  <si>
    <t>继续看看//@Fen_zi:转发微博</t>
  </si>
  <si>
    <t>http://weibo.cn/2449401225/CgMHmcKZo</t>
  </si>
  <si>
    <t>布拉格w</t>
  </si>
  <si>
    <t>#成都女司机变道遭殴打# 那女的也就是急着要出去，要不然人家干吗这样变道啊，女的这样变道确实有一点不妥，但她也有打转向灯，只是转的急点。那打人的男的不去别这女的车根本就没事的，北佬就是这样，动不动就生气打人，捞头真没素质。</t>
  </si>
  <si>
    <t>http://weibo.cn/1994177415/CgMHt11zk</t>
  </si>
  <si>
    <t>风吹不进的角落</t>
  </si>
  <si>
    <t>开车和开房有什么必然联系吗？有必要这样加在一起说吗？居心叵测的人，总是用一副道德的嘴脸干这最肮脏的勾当。</t>
  </si>
  <si>
    <t>http://weibo.cn/1871848250/CgMHA3cJ0</t>
  </si>
  <si>
    <t>#成都女司机变道遭殴打# 最最变态的就是网上造舆论的人，整天就想着看热闹，唯恐天下不乱，整件事主要是男的错，偏要说是女的又多大错，女的只是一点小错被无限放大。</t>
  </si>
  <si>
    <t>http://weibo.cn/1994177415/CgMHvAZyp</t>
  </si>
  <si>
    <t>吃蜜小猪</t>
  </si>
  <si>
    <t>http://weibo.cn/3457001450/CgMJ5rm3A</t>
  </si>
  <si>
    <t>Smile丨寒</t>
  </si>
  <si>
    <t>我参与了@优享生活_尚川 发起的投票【#男司机狂打女司机#你怎么看？】，我投给了“可怜之人必有可恨之处;”等3个选项。你也快来表态吧：</t>
  </si>
  <si>
    <t>http://weibo.cn/1937299365/CgMKdu59W</t>
  </si>
  <si>
    <t>Focus2011</t>
  </si>
  <si>
    <t>这动画 谁做的[偷笑] @Teklar#被打女司机#直被拖出来，说明没有寄安全带。转发 3评论 2</t>
  </si>
  <si>
    <t>http://weibo.cn/1799662545/CgMJZhEPU</t>
  </si>
  <si>
    <t>givemethemoney</t>
  </si>
  <si>
    <t>要把自己当成女孩就要有个女孩的样，泼妇、心如蛇蝎的歹毒女、满嘴谎言不断演戏的贱人。。，这些人也配以自己是女孩的名义让别人礼让、尊重？简直双重标准！自私自利想干嘛就干嘛满嘴谎言的时候怎么不想想自己是个女孩？//@悠闲肥韬: 确实是强大的分析！#成都被打女司机# 心地绝对没她自己说的那样慈善</t>
  </si>
  <si>
    <t>http://weibo.cn/2663730683/CgMK91le7</t>
  </si>
  <si>
    <t>徐小灰灰灰灰灰</t>
  </si>
  <si>
    <t>早看出来了，出事第一天一家人散发着一股不接地气的皇族气，所以普通百姓看来才会感觉愚蠢的不真实。//@矿泉水:@南充播报@南充公安@南充发布@营山发布#女司机变道遭殴打##成都男司机暴打女司机#求查土皇帝！</t>
  </si>
  <si>
    <t>http://weibo.cn/1789792497/CgMKBnMzG</t>
  </si>
  <si>
    <t>樱木小宝</t>
  </si>
  <si>
    <t>#成都女司机变道遭殴打# 要是后面有大货车，那根本刹不住车，女司机一家人后面行为更恶心</t>
  </si>
  <si>
    <t>http://weibo.cn/1297427055/CgML3dn4q</t>
  </si>
  <si>
    <t>Schnozep</t>
  </si>
  <si>
    <t>我开始关注这件事儿的时候是这位女司机把她爸和她妈抬出来找各种没正形儿不占理的理由给自己洗地，让人不由得想起了于艳茹前博士。话说这种人似乎生活中多了去了。//@阎小骏: 合理的分析。</t>
  </si>
  <si>
    <t>http://weibo.cn/1372497391/CgMLklooX</t>
  </si>
  <si>
    <t>冫Bear_權</t>
  </si>
  <si>
    <t>好啵//@诸葛小富:医院这补刀不错，慈善呢？</t>
  </si>
  <si>
    <t>http://weibo.cn/3067973951/CgMMi0Fg6</t>
  </si>
  <si>
    <t>赞赞赞！#成都被打女司机#</t>
  </si>
  <si>
    <t>http://weibo.cn/2148137152/CgMMx4U9o</t>
  </si>
  <si>
    <t>手机用户2494959053</t>
  </si>
  <si>
    <t>『致女司机的一封信        ...』-- 来自网易新闻《成都被打女司机亲属称其病情恶化 已请律师维权》更多精彩尽在</t>
  </si>
  <si>
    <t>http://weibo.cn/2494959053/CgKzTjgSy</t>
  </si>
  <si>
    <t>5月7日 17:54</t>
  </si>
  <si>
    <t>网易跟贴</t>
  </si>
  <si>
    <t>大长腿-美美哒</t>
  </si>
  <si>
    <t>#被打女司机#这么任性，真的好么？</t>
  </si>
  <si>
    <t>http://weibo.cn/5146886108/CgMNnntsS</t>
  </si>
  <si>
    <t>蓝摩羯Wren</t>
  </si>
  <si>
    <t>#被打女司机# 谁对谁错自有法律去决断。但我有个疑问，女司机的隐私，姓名、住址、甚至开房记录全部被公布出来，这些东西只有警察才能查得到，是怎么被公布出来的。这是多么可怕的事情，普通人连基本的隐私权都没有了。有人在滥用权力！看来权力不仅可以带来金钱和低位，还可以引导舆论。</t>
  </si>
  <si>
    <t>http://weibo.cn/1657230037/CgMNGy1LH</t>
  </si>
  <si>
    <t>那个当有个疯子</t>
  </si>
  <si>
    <t>#男司机狂打女司机#看见了开始，却没猜到结尾！</t>
  </si>
  <si>
    <t>http://weibo.cn/1747457351/CgMP62XwM</t>
  </si>
  <si>
    <t>三九集团咔咔寿总代兰瑟大区筱曼</t>
  </si>
  <si>
    <t>#成都女司机被打#如果男司机不教训她，以她这样性格开车绝对会酿成重大交通事故的！试想如果您开车时遇到这样的女司机会怎么样？如果你是新手，再如果你车内没有行车记录仪报警提醒又会怎么样？现在我想想都害怕，以后开车一定要小心，祈求上天千万不要让我碰到类似女司机这样的司机，我还想多活几年呢 @沫沫417#成都被打女司机#她说她无意变道？！还好有种东西叫行车记录仪啊！为男司机点蜡[蜡烛]这特么被疯狗追着咬，打了狗，立马成虐待动物了。转发 6评论 7 94</t>
  </si>
  <si>
    <t>http://weibo.cn/3284600281/CgMPSuASs</t>
  </si>
  <si>
    <t>阳阳阳阳旭-</t>
  </si>
  <si>
    <t>#男司机狂打女司机# 车上是奥特曼 我要去拯救地球[doge][doge]</t>
  </si>
  <si>
    <t>http://weibo.cn/5352468227/CgMPWCoaF</t>
  </si>
  <si>
    <t>哩鬼门</t>
  </si>
  <si>
    <t>http://weibo.cn/1803297200/CgMQUnaVU</t>
  </si>
  <si>
    <t>东邦异人馆-瑞以扬凡</t>
  </si>
  <si>
    <t>开什么车嘛，污染环境浪费油停车还乱占地方，都骑自行车好了……还能减少人与人之间的矛盾</t>
  </si>
  <si>
    <t>http://weibo.cn/2050899004/CgMQW5wtR</t>
  </si>
  <si>
    <t>leon1990ju</t>
  </si>
  <si>
    <t>我靠</t>
  </si>
  <si>
    <t>http://weibo.cn/2236687124/CgMRLwn2s</t>
  </si>
  <si>
    <t>高考的拉</t>
  </si>
  <si>
    <t>http://weibo.cn/2283770153/CgMRBvrQ0</t>
  </si>
  <si>
    <t>不能言败的主角张</t>
  </si>
  <si>
    <t>#成都女司机变道遭殴打#一个耍流氓没吃过亏的，遇上了一个敢真下手的。[赞啊]</t>
  </si>
  <si>
    <t>http://weibo.cn/2419271307/CgMRLfXy4</t>
  </si>
  <si>
    <t>思源妹妹</t>
  </si>
  <si>
    <t>这个太经典了，我也是这样的感受，苍天啊，请收了妖孽@__大琳子__</t>
  </si>
  <si>
    <t>http://weibo.cn/1806099735/CgMSsFLUK</t>
  </si>
  <si>
    <t>豆子Cellophane</t>
  </si>
  <si>
    <t>院方嫌弃脸→_→ //@生蚝蹄花肘子:第一集《女衙内横行益州道，张教头怒打镇川西》，第二集《护妻儿好汉陷囹圄，卧病床毒妇赚同情》，第三集《记录仪原是照妖镜，蛇蝎女败露现真形》.第四集《母大虫变身弱娇娘，潘金莲乔装慈善家》....未完待续，雷同巧合我就…</t>
  </si>
  <si>
    <t>http://weibo.cn/1790236275/CgMSqjYW8</t>
  </si>
  <si>
    <t>西瓜lyxxx</t>
  </si>
  <si>
    <t>http://weibo.cn/2300706304/CgMTpbOu1</t>
  </si>
  <si>
    <t>疯疯小馒头</t>
  </si>
  <si>
    <t>今天这货卖得好好！没想到大家都喜欢[害羞][害羞]香水身体乳，两个我都试过，非常好闻，很好吸收哦，一点都不油腻！！淡淡的香味，香味持久好闻啊！！我觉得可以各买一瓶，当香水使~ 我都特么喜欢！！！！容量是你们的幸运数字哦~~250ml。38一瓶，两瓶包邮！#成都女司机被打事件#</t>
  </si>
  <si>
    <t>http://weibo.cn/5087179659/CgMUnbsJb</t>
  </si>
  <si>
    <t>南加州的雨天</t>
  </si>
  <si>
    <t>//@givemethemoney:要把自己当成女孩就要有个女孩的样，泼妇、心如蛇蝎的歹毒女、满嘴谎言不断演戏的贱人。。，这些人也配以自己是女孩的名义让别人礼让、尊重？简直双重标准！自私自利想干嘛就干嘛满嘴谎言的时候怎么不想想自己是个女孩？//@悠闲肥韬: 确实是强大的分析！</t>
  </si>
  <si>
    <t>http://weibo.cn/2685740543/CgMU7dlqA</t>
  </si>
  <si>
    <t>菲仪自诩</t>
  </si>
  <si>
    <t>坐等剧情更新。</t>
  </si>
  <si>
    <t>http://weibo.cn/1283394493/CgMUKvVa3</t>
  </si>
  <si>
    <t>#女司机惨遭男司机暴打# 以网络暴民的理论：开车变道的人都应暴打，那么，全国出租车司机则全部回家躲藏起来为最好。以男司机开飞车还有道理的理论来说：那么全国出租车司机开飞车就一定是正确的。以男司机老婆最后说的弄死她的理论：全国女人都应该支持自己的男人去暴力解决本来就是自己错误的行为。</t>
  </si>
  <si>
    <t>http://weibo.cn/1356921202/CgMUJm61r</t>
  </si>
  <si>
    <t>sun_li钊钊钊</t>
  </si>
  <si>
    <t># 1#//@不用改备注我是冯超:下一步 上干爹 干爹是搞慈善的 //@安定医院郝医生:这家人真逗，越描越黑，下一步表姐堂哥该整出来了吧</t>
  </si>
  <si>
    <t>http://weibo.cn/3102058187/CgMUzhNLo</t>
  </si>
  <si>
    <t>黄良枭</t>
  </si>
  <si>
    <t>//@矿泉水:@南充播报@南充公安@南充发布@营山发布#女司机变道遭殴打##成都男司机暴打女司机#求查土皇帝！</t>
  </si>
  <si>
    <t>http://weibo.cn/1952110575/CgMW4DSPp</t>
  </si>
  <si>
    <t>Kevin-Gon</t>
  </si>
  <si>
    <t>http://weibo.cn/1737296804/CgMWIwXey</t>
  </si>
  <si>
    <t>http:/weibo.cn/747457351/gmp62xwm</t>
  </si>
  <si>
    <t>5月7日 23:36</t>
  </si>
  <si>
    <t>Tammy谭瘦瘦</t>
  </si>
  <si>
    <t>可以的…</t>
  </si>
  <si>
    <t>http://weibo.cn/2013623781/CgMX76LMM</t>
  </si>
  <si>
    <t>古迹的饲养员</t>
  </si>
  <si>
    <t>医生神补刀[思考]</t>
  </si>
  <si>
    <t>http://weibo.cn/1890941324/CgMX1sjhE</t>
  </si>
  <si>
    <t>北国虎</t>
  </si>
  <si>
    <t>http://weibo.cn/2375502154/CgMXvjZvt</t>
  </si>
  <si>
    <t>http:/weibo.cn/855434062/gftb0oeo</t>
  </si>
  <si>
    <t>5月4日 10:42</t>
  </si>
  <si>
    <t>夏天夏了南城</t>
  </si>
  <si>
    <t>智商捉急啊 //@高冷病患:哈哈哈哈哈//@谁的眼眸泪汪汪: 呵呵//@网瘾少女滟__: 智商太拙计了、稍微关注下视频就说不出这种话啊 //@御手中羽:+1//@PhotoWireless_黄泉:[doge]一家门的智商都挺堪忧的...</t>
  </si>
  <si>
    <t>http://weibo.cn/3893192344/CgMXlhzGk</t>
  </si>
  <si>
    <t>YuHecong_</t>
  </si>
  <si>
    <t>又看了一遍 最后男的都没理她了还在后面跟着骂 叫人家停下来 真是欠啊 没叫她吃刀算好的了</t>
  </si>
  <si>
    <t>http://weibo.cn/2646331914/CgMXDATtF</t>
  </si>
  <si>
    <t>生活战斗机</t>
  </si>
  <si>
    <t>#男司机狂打女司机#网络暴民真恶心！都是个人情绪，要不就是代入感！骂完男的骂女的！请问跟你们有什么关系？公正点能死啊！这评论就不能看！</t>
  </si>
  <si>
    <t>http://weibo.cn/2233968693/CgMZl5u9G</t>
  </si>
  <si>
    <t>Real七夜妖瞳</t>
  </si>
  <si>
    <t>#成都女司机变道遭殴打#我绝对相信我前世是一个改革者，流淌着为真理而战的血液，当全民倒向暴力的时候我坚持在网络上孤军奋战整整两天，招至谩骂无数。但，必须要有人说出真理——即使有正当的理由，暴力都是大错特错。她有错，但她不该被打！全民欢呼该打的时候，是一个民族文明退化的悲哀。</t>
  </si>
  <si>
    <t>http://weibo.cn/1270986567/CgN0B4Kc2</t>
  </si>
  <si>
    <t>面朝大海阿门</t>
  </si>
  <si>
    <t>@弓长九日太闹心@sweetheart90绿罗裙@生蚝蹄花肘子:第一集《女衙内横行益州道，张教头怒打镇川西》，第二集《护妻儿好汉陷囹圄，卧病床毒妇赚同情》，第三集《记录仪原是照妖镜，蛇蝎女败露现真形》.第四集《母大虫变身弱娇娘，潘金莲乔装慈善家》....未完待续，雷同巧合 转</t>
  </si>
  <si>
    <t>http://weibo.cn/1273969674/CgN1o8VJP</t>
  </si>
  <si>
    <t>刘锦焘</t>
  </si>
  <si>
    <t>#逗元帅#[哈哈]#beyond#[嘻嘻]#尼泊尔8.1级地震#[害羞]#奔跑吧兄弟#[笑cry]#内涵段子#[doge]#内涵搞笑#[威武]#趣闻搞笑#[NO]#暴走大事件#[haha]#关于被打女司机#[good]#女司机惨遭男司机暴打#[ok]</t>
  </si>
  <si>
    <t>http://weibo.cn/3014717363/CgN1ngH6A</t>
  </si>
  <si>
    <t>小米手机2A</t>
  </si>
  <si>
    <t>[good]//@春篠幽篁:自身有错 拒不反省 美化历史 强词辩解 女司机一家在这方面好像得到安倍晋三的真传了 安倍晋三你怎么看 赶紧来收徒弟吧</t>
  </si>
  <si>
    <t>http://weibo.cn/3123251154/CgN2RsNWI</t>
  </si>
  <si>
    <t>Tbler振轩</t>
  </si>
  <si>
    <t>@郭大大大厨_@毛毛仍在飘逸@周炜樵-@二廖 毛毛 。 @高先生Allen#成都女司机变道遭殴打# GTA 5 重演@闫紫境GwAwa 请看图转发 113评论 16 35</t>
  </si>
  <si>
    <t>http://weibo.cn/1807791340/CgN3QkJ2d</t>
  </si>
  <si>
    <t>XL号男人</t>
  </si>
  <si>
    <t>[哈哈][哈哈][哈哈][哈哈] //@阿道夫季:继续看看//@Fen_zi:转发微博</t>
  </si>
  <si>
    <t>http://weibo.cn/1875917575/CgN4dnVCj</t>
  </si>
  <si>
    <t>传播学考研就找瓦洛佳</t>
  </si>
  <si>
    <t>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</si>
  <si>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http://weibo.cn/1927461257/CgN5llEnu</t>
  </si>
  <si>
    <t>月下马甲-夺命豆包</t>
  </si>
  <si>
    <t>哎哟这事还有完没完了……该罚罚，理由那么多，搞笑[拜拜]//@Momokkun:乐子大了//@土著Walker: 又开始作了吧？</t>
  </si>
  <si>
    <t>http://weibo.cn/2139592112/CgN6rmsB7</t>
  </si>
  <si>
    <t>冷颜若相惜</t>
  </si>
  <si>
    <t>//@莲石路车神:回复@Ozel易车网:大嘴聊聊打人那事儿//@Ozel易车网:@莲石路车神@张小娴在学习@远冲-冲冲冲@halo葵葵@哈小卷卷毛@易车-没人性导演@易车商城</t>
  </si>
  <si>
    <t>http://weibo.cn/2154163120/CgN89qROA</t>
  </si>
  <si>
    <t>http:/weibo.cn/087583984/gmbi1rfn</t>
  </si>
  <si>
    <t>我爱跳可七</t>
  </si>
  <si>
    <t>女的宝马如果不是家里支持买的很可能跟他妈口中的那个老板有关，他妈应该是后妈吧[偷笑]那么多和老板开房纪录，难道这里有一个老板与情人的香艳故事[笑cry]</t>
  </si>
  <si>
    <t>http://weibo.cn/1935111853/CgN8DgVrJ</t>
  </si>
  <si>
    <t>山本一幕</t>
  </si>
  <si>
    <t>转发微博 @刘锦焘#逗元帅#[哈哈]#beyond#[嘻嘻]#尼泊尔8.1级地震#[害羞]#奔跑吧兄弟#[笑cry]#内涵段子#[doge]#内涵搞笑#[威武]#趣闻搞笑#[NO]#暴走大事件#[haha]#关于被打女司机#[good]#女司机惨遭男司机暴打#[ok]</t>
  </si>
  <si>
    <t>http://weibo.cn/3875034943/CgN8GgASB</t>
  </si>
  <si>
    <t>鹏鹏平底锅</t>
  </si>
  <si>
    <t>这女孩的妈也不是个好鸟，绝逼老江湖！</t>
  </si>
  <si>
    <t>http://weibo.cn/2246614864/CgN8I37US</t>
  </si>
  <si>
    <t>大词_越努力越幸运</t>
  </si>
  <si>
    <t>……这篇写的跟剧似的。</t>
  </si>
  <si>
    <t>http://weibo.cn/1775766497/CgN9d2ohu</t>
  </si>
  <si>
    <t>DeiLa露露</t>
  </si>
  <si>
    <t>哈哈！@Hxiao小@旧版的奥尔良 @陈雨乐Hyde#成都女司机变道遭殴打#是她吗？？？我该怎么办？我还要送货呢。转发 1评论 21 8</t>
  </si>
  <si>
    <t>http://weibo.cn/1874249773/CgNa8nrxP</t>
  </si>
  <si>
    <t>老师选我好吗</t>
  </si>
  <si>
    <t>总结很到位。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</si>
  <si>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http://weibo.cn/2677427880/CgNchDxFG</t>
  </si>
  <si>
    <t>玻璃中的幻影</t>
  </si>
  <si>
    <t>终于有个实在的媒体说实在话了。</t>
  </si>
  <si>
    <t>http://weibo.cn/1955002214/CgNe76Xdn</t>
  </si>
  <si>
    <t>琳-兮兮</t>
  </si>
  <si>
    <t>说得漂亮//@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</si>
  <si>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http://weibo.cn/3146311835/CgNfBB3de</t>
  </si>
  <si>
    <t>九个耳钉</t>
  </si>
  <si>
    <t>http://weibo.cn/3311837161/CgNfZw8Ac</t>
  </si>
  <si>
    <t>路路路小姐</t>
  </si>
  <si>
    <t>http://weibo.cn/2302827320/CgNh2y0h0</t>
  </si>
  <si>
    <t>小小梦想妞</t>
  </si>
  <si>
    <t>#男司机狂打女司机#男司机是有背景的。天涯上但凡帮女司机说话的，或者八到点实际的立马扎口。。微博上更是八到女司机底裤都没有了。。男司机倒是一片的叫好，隐私无一点泄漏，局里有人好办事啊，哈哈哈</t>
  </si>
  <si>
    <t>http://weibo.cn/2558403227/CgNgWDbJK</t>
  </si>
  <si>
    <t>暴走的小凉</t>
  </si>
  <si>
    <t>看了好多爆料和分析，女司机本来就是马路杀手，应该老实本分开车，在高速上最忌讳临时变道还踩刹车，确实不能忍，但男司机你再火滴她几下就是，出了气却惹上更大的麻烦，得不偿失。</t>
  </si>
  <si>
    <t>http://weibo.cn/1802010335/CgNgLpdo3</t>
  </si>
  <si>
    <t>现在大街上像女司机这样开车的人还少吗？大街上到处都是别车、插队的，云南不是又一起还碾死了人。 看到网络上人肉搜索别人隐私的，就算人家女司机人品有问题，也不能成为他打人的理由，咋不去人肉一下男司机，说不定剧情又不一样了，还把人家的哥也戳伤了。总之一句话：两个都不是啥子好人</t>
  </si>
  <si>
    <t>http://weibo.cn/5356092697/CgNgSuURz</t>
  </si>
  <si>
    <t>ZY今天不在</t>
  </si>
  <si>
    <t>#被打女司机#看了评论才知道这些是给女司机看的。</t>
  </si>
  <si>
    <t>http://weibo.cn/1740791830/CgNgUhrup</t>
  </si>
  <si>
    <t>大爱jane-momo</t>
  </si>
  <si>
    <t>//@Jane-ToBeLove:医院瞎说什么实话？你让人家这戏还怎么往下演？</t>
  </si>
  <si>
    <t>http://weibo.cn/2631237321/CgNhu1MEt</t>
  </si>
  <si>
    <t>[衰][生病][生病][生病] //@Jane-ToBeLove:医院瞎说什么实话？你让人家这戏还怎么往下演？</t>
  </si>
  <si>
    <t>http://weibo.cn/2631237321/CgNhvdIIb</t>
  </si>
  <si>
    <t>[色][衰][酷] //@Jane-ToBeLove:医院瞎说什么实话？你让人家这戏还怎么往下演？</t>
  </si>
  <si>
    <t>http://weibo.cn/2631237321/CgNhz4pco</t>
  </si>
  <si>
    <t>[钱][喵喵][生病] //@Jane-ToBeLove:医院瞎说什么实话？你让人家这戏还怎么往下演？</t>
  </si>
  <si>
    <t>http://weibo.cn/2631237321/CgNhxyqWl</t>
  </si>
  <si>
    <t>[睡][衰][生病] //@Jane-ToBeLove:医院瞎说什么实话？你让人家这戏还怎么往下演？</t>
  </si>
  <si>
    <t>http://weibo.cn/2631237321/CgNhwoBsZ</t>
  </si>
  <si>
    <t>鸑鷟人形</t>
  </si>
  <si>
    <t>这个采访记录什么鬼。。可读性完全不及格//@我爱跳可七:女的宝马如果不是家里支持买的很可能跟他妈口中的那个老板有关，他妈应该是后妈吧[偷笑]那么多和老板开房纪录，难道这里有一个老板与情人的香艳故事[笑cry]</t>
  </si>
  <si>
    <t>http://weibo.cn/1983054672/CgNi8uvxz</t>
  </si>
  <si>
    <t>猫神男宠</t>
  </si>
  <si>
    <t>这家人还真他妈的极品！</t>
  </si>
  <si>
    <t>http://weibo.cn/1740700501/CgNiJ73Uh</t>
  </si>
  <si>
    <t>三星GALAXY S4 zoom</t>
  </si>
  <si>
    <t>小宇爱妈咪</t>
  </si>
  <si>
    <t>http://weibo.cn/1937345470/CgNjajuht</t>
  </si>
  <si>
    <t>狐狸_-今天你愉快吗</t>
  </si>
  <si>
    <t>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t>
  </si>
  <si>
    <t>http://weibo.cn/1735892647/CgNkdBXc9</t>
  </si>
  <si>
    <t>这慈善做的是免费炮吧</t>
  </si>
  <si>
    <t>http://weibo.cn/1740700501/CgNlPbJ9H</t>
  </si>
  <si>
    <t>房陵小名记</t>
  </si>
  <si>
    <t>#成都女司机变道遭殴打#男司机面对这样的突发事件，第一时间表现出来的不是考虑自己孩子的安全，而是选择发泄个人的负面情绪，骂粗口导致孩子被吓哭。这两人都不属于什么善茬，我不想为这样的两个败类去浪费我的时间去分析谁对谁错，我只想说，当全民欢呼被打活该的时候，正是这个民族退化的时候。</t>
  </si>
  <si>
    <t>http://weibo.cn/2290025021/CgNmY8lDL</t>
  </si>
  <si>
    <t>旋转木马wt</t>
  </si>
  <si>
    <t>这一家人都脑壳有屎！！！而且都符都装不下了！</t>
  </si>
  <si>
    <t>http://weibo.cn/2446502282/CgNnBqTCO</t>
  </si>
  <si>
    <t>梦韵时尚</t>
  </si>
  <si>
    <t>打死更好！贱人。真不明白为什么很多人还同情她！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t>
  </si>
  <si>
    <t>http://weibo.cn/1790025744/CgNopn5tX</t>
  </si>
  <si>
    <t>非二逼不文艺流氓青年</t>
  </si>
  <si>
    <t>@华西都市报#女司机惨遭男司机暴打##男司机狂打女司机#杨雪，雷远东，这两个记者应该就是5月3日最早追踪报道这个事的记者，为了新闻快，你们采取单方求证的方式对此事做了不全的带有主观偏向的报道，这是导致群众从对女司机由同情转为攻击的始源，如果卢婊自杀，你们两个记者要首先检讨。匹诺曹，艹</t>
  </si>
  <si>
    <t>http://weibo.cn/2716311411/CgNowb4WT</t>
  </si>
  <si>
    <t>#成都身边事#【成都娇子立交下 一男司机疑因刮擦痛殴女司机[怒]】3日下午2点多，段小姐的车载记录仪拍到娇子立交十字路口，一男司机停车后把一女司机拉下车痛殴。段小姐称，男子已被成龙路派出所控制，疑似男子的车在高速上被女子车刮擦，车上有小孩，他便一路追到立交下。案件正在调查。@成都同城会</t>
  </si>
  <si>
    <t>http://weibo.cn/1496814565/Cg93y8q6f</t>
  </si>
  <si>
    <t>5月3日 18:22</t>
  </si>
  <si>
    <t>王志平333</t>
  </si>
  <si>
    <t>@公安部打四黑除四害@任志强@迟夙生律师@人民日报@潘石屹@教头说事@李庄 //@矿泉水:@南充播报@南充公安@南充发布@营山发布#女司机变道遭殴打##成都男司机暴打女司机#求查土皇帝！</t>
  </si>
  <si>
    <t>http://weibo.cn/2328075691/CgNp6wolm</t>
  </si>
  <si>
    <t>帅字贯穿我的一生</t>
  </si>
  <si>
    <t>#男司机狂打女司机#那天第一次看到那个男人打女人的视频，的确很生气，当时谁都向着女方的，我也不例外，后来看到另外一个视频，我也觉得那女人该打，骂我的那些人，我相信，你那个时候看到第一个视频，你也是向着女司机的，我现在已经觉得那个女司机特别可恶了，我现在也和你们一样，痛恨女司机的假话</t>
  </si>
  <si>
    <t>http://weibo.cn/2160590580/CgNpQkjBp</t>
  </si>
  <si>
    <t>关我什么事关我什么事关我什么事</t>
  </si>
  <si>
    <t>666666666//@高冷病患:哈哈哈哈哈//@谁的眼眸泪汪汪: 呵呵//@网瘾少女滟__: 智商太拙计了、稍微关注下视频就说不出这种话啊 //@御手中羽:+1//@PhotoWireless_黄泉:[doge]一家门的智商都挺堪忧的...</t>
  </si>
  <si>
    <t>http://weibo.cn/1884338072/CgNpEtXLV</t>
  </si>
  <si>
    <t>iPhone喜欢Android</t>
  </si>
  <si>
    <t>#男司机狂打女司机#这几天没上微博，被骂惨了，我当时没看到第二个视频，希望大家能够理解，我也痛恨女司机，我不认识女司机，[顶][顶][顶][顶][顶][顶]自罚@IAm_Sh3ro稚屿北葵@烦恼的名字J@尼玛夏雄@安熙Angela@七语_@小屁呼日记@优雅的沙@杉尢@期待走进你</t>
  </si>
  <si>
    <t>http://weibo.cn/2160590580/CgNrJkgAl</t>
  </si>
  <si>
    <t>CheyenneYan</t>
  </si>
  <si>
    <t>http://weibo.cn/2382945390/CgNrHxLdd</t>
  </si>
  <si>
    <t>林呆呆_yuki</t>
  </si>
  <si>
    <t>pointed his gun directly to her window，and fired！ ---美国警察。 中国的霸道女司机，要是在美国，是不是就这个下场了呀！ 现在还装可怜博同情！呵呵呵呵！#女司机被打##女司机变道遭殴打##女司机惨遭男司机暴打##成都女司机变线被逼停 惨遭暴打##成都女司机被打活该#@头条新闻@人民网</t>
  </si>
  <si>
    <t>http://weibo.cn/1886224797/CgNsE5ciV</t>
  </si>
  <si>
    <t>Lionuit</t>
  </si>
  <si>
    <t>//@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</si>
  <si>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http://weibo.cn/2263679737/CgNtu4y9i</t>
  </si>
  <si>
    <t>【Beyond - AMANI(2005年香港告别演唱会现场版】</t>
  </si>
  <si>
    <t>http://weibo.cn/3014717363/CgNtXj6wc</t>
  </si>
  <si>
    <t>GJ孩子气</t>
  </si>
  <si>
    <t>#成都女司机被打事件#：男司机：我错了女权主义者管她并没并线，打人就是不对，男的打人更加不对。打人就是恃强凌弱，就是大男子主义，就是无视法律，就该严惩，就该判刑。女司机犯了什么错，值得这样打，反正支持打人的就是水军，就是没有素质。交警：扣三分罚一百。律师：以前的违章记录对判罚无影响 @当时我就震惊了强行并线的后果。。。。真是吓哭！！[吃惊]转发 3417评论 1397 2105</t>
  </si>
  <si>
    <t>http://weibo.cn/1905684997/CgNvVkalB</t>
  </si>
  <si>
    <t>雪季开始了哇</t>
  </si>
  <si>
    <t>[哈哈] //@wingc:一家人的扭曲现实力场都很强大！我还是赶紧整个行车记录仪吧，以后遇到跨道变线和恶意别我的，带点刹车顶上去就好，有行车录像又有刹车痕迹，对方全责没得跑[挖鼻]//@战争史研究WHS: 不，这就是传说中专门负责“屎不臭，搅起来臭”的那个搅屎棍啊[doge]//@秋原nrokin: 这就是传说中的</t>
  </si>
  <si>
    <t>http://weibo.cn/1494754733/CgNwUfl7P</t>
  </si>
  <si>
    <t>赵益锋赵四爷</t>
  </si>
  <si>
    <t>#成都女司机变道遭殴打#替女司机说话的大多都不是开车的人，替殴打者说话的大多是开车的司机，截止到目前为止看到的最佳评论：挺好的，混蛋打了傻逼一顿。让傻逼知道，这世上有混蛋治你；让混蛋知道，这世上有法律治你。当他们畏惧时，我们老实人的日子就好过一些。Via 苍南派</t>
  </si>
  <si>
    <t>http://weibo.cn/1854571544/CgNwyCe8Q</t>
  </si>
  <si>
    <t>三驴子Alex</t>
  </si>
  <si>
    <t>我包里放了《习近平谈治国之道》，我是不是赶着去当国家主席？</t>
  </si>
  <si>
    <t>http://weibo.cn/2753071127/CgNBfpMTp</t>
  </si>
  <si>
    <t>黄金如律师</t>
  </si>
  <si>
    <t>这谁？简直拿大众的生命和健康开玩笑！这路是你家修的吗？ //@FM907_欣然:#女司机惨遭男司机暴打##男司机狂打女司机#</t>
  </si>
  <si>
    <t>http://weibo.cn/1089142897/CgNCTFdur</t>
  </si>
  <si>
    <t>简直逆天了</t>
  </si>
  <si>
    <t>开车玩自拍？感觉这位女司机有点面熟啊[doge]</t>
  </si>
  <si>
    <t>http:/weibo.cn/434928235/gkckdcnb</t>
  </si>
  <si>
    <t>5月7日 18:00</t>
  </si>
  <si>
    <t>肥呐她爹</t>
  </si>
  <si>
    <t>这女的他爹也要下台了//@黄金如律师:这谁？简直拿大众的生命和健康开玩笑！这路是你家修的吗？ //@FM907_欣然:#女司机惨遭男司机暴打##男司机狂打女司机#</t>
  </si>
  <si>
    <t>http://weibo.cn/1242183142/CgNErpWlE</t>
  </si>
  <si>
    <t>http://weibo.cn/1434928235/CgKCkDcnb</t>
  </si>
  <si>
    <t>弄瓦成玉</t>
  </si>
  <si>
    <t>这一家人都是脑残！</t>
  </si>
  <si>
    <t>http://weibo.cn/1956089235/CgNGs7sbb</t>
  </si>
  <si>
    <t>有个垂子错！打得好！换了随便是哪个也把这瓜婆娘拉出来爆扁！就是错，也要打！</t>
  </si>
  <si>
    <t>http://weibo.cn/1956089235/CgNIj4Hpv</t>
  </si>
  <si>
    <t>让世界充满爱，多一点宽容、忍让，少一点愤怒与暴戾。 //@美丽的光与影:#男司机狂打女司机##女司机惨遭男司机暴打#</t>
  </si>
  <si>
    <t>http://weibo.cn/1089142897/CgNOgqAnB</t>
  </si>
  <si>
    <t>这不是历史</t>
  </si>
  <si>
    <t>世界本来就该这样！曾风靡全球的一段视频《One Day》，耐心看完，你会感觉这世界真的太美好。[心]</t>
  </si>
  <si>
    <t>http://weibo.cn/2521277214/CgANTeADQ</t>
  </si>
  <si>
    <t>5月6日 17:01</t>
  </si>
  <si>
    <t>一罐牛肉粒</t>
  </si>
  <si>
    <t>//@黄金如律师:这谁？简直拿大众的生命和健康开玩笑！这路是你家修的吗？ //@FM907_欣然:#女司机惨遭男司机暴打##男司机狂打女司机#</t>
  </si>
  <si>
    <t>http://weibo.cn/2683297152/CgNROy4OH</t>
  </si>
  <si>
    <t>查理修</t>
  </si>
  <si>
    <t>//@一罐牛肉粒: //@黄金如律师:这谁？简直拿大众的生命和健康开玩笑！这路是你家修的吗？ //@FM907_欣然:#女司机惨遭男司机暴打##男司机狂打女司机#</t>
  </si>
  <si>
    <t>http://weibo.cn/2196876990/CgNYMh7Hr</t>
  </si>
  <si>
    <t>大腩松其实是大懒松</t>
  </si>
  <si>
    <t>看到有的傻逼居然说这件事引发的舆论使人反感～我只想说～去你妈逼的！这是在很好的给大家普及乱变道的危害性好吗？ //@熊奶昔:滚出中国 //@Nimja:连医院都反感这一家蜣螂虫了//@小呆他爹: 全世界人民都不喜欢你了，要做好反思。</t>
  </si>
  <si>
    <t>http://weibo.cn/1885671637/CgO20zHO0</t>
  </si>
  <si>
    <t>Vicky_何丑丑</t>
  </si>
  <si>
    <t>http://weibo.cn/5068579680/CgO36ynZ8</t>
  </si>
  <si>
    <t>http:/weibo.cn/199549951/gqi0371f</t>
  </si>
  <si>
    <t>5月5日 15:19</t>
  </si>
  <si>
    <t>迷糊小懒喵</t>
  </si>
  <si>
    <t>http://weibo.cn/2469585393/CgOb6EqmG</t>
  </si>
  <si>
    <t>暴力妹mm丶</t>
  </si>
  <si>
    <t>http://weibo.cn/1898802752/CgOnyeALF</t>
  </si>
  <si>
    <t>typhoon阿珂</t>
  </si>
  <si>
    <t>http://weibo.cn/1456471340/CgOqG3tlo</t>
  </si>
  <si>
    <t>喵呜葛小允Tistis</t>
  </si>
  <si>
    <t>#女司机惨遭男司机暴打# 两个人都有过错 开车的时候谁都有不小心 也都有火气 可是为什么要人肉女司机隐私呢 还不怀好意的吐槽讽刺 那些说男司机打得好的 怎么忘记最后他还拿螺丝刀伤害路人 路人总没别他车吧 那只能说明他本身也有很大的问题 这件事情中最可怕的应该是舆论暴力吧 呵呵</t>
  </si>
  <si>
    <t>http://weibo.cn/1737821372/CgOqKusEA</t>
  </si>
  <si>
    <t>横行abc霸道</t>
  </si>
  <si>
    <t>我当时领证为(学习证，为白皮)，半年到考极格后为实习，(注:实习的时间再过半年后挽正式的天安门皮的红驾本，从礼让三先，到宁停不抢，说明那时的开车为师傅带出来的，有质量的驾驶人，可现在驾校教了多少公共杀手呀！社会的公害呀！驾驶证领取的放法一定要改革啊！</t>
  </si>
  <si>
    <t>http://weibo.cn/2972470464/CgOrb7HDs</t>
  </si>
  <si>
    <t>联想P780·持智以恒</t>
  </si>
  <si>
    <t>懒得当受</t>
  </si>
  <si>
    <t>http://weibo.cn/1837117364/CgOsgbv1P</t>
  </si>
  <si>
    <t>#男司机狂打女司机#建议:看守所开设交钱体验一周体验生活，或者一个月交人民币生活体验！。又有收入了又教育人了，可组织团体，一起去体验劳动教养的这种生活。</t>
  </si>
  <si>
    <t>http://weibo.cn/2972470464/CgOwEBDAg</t>
  </si>
  <si>
    <t>舍卫国的般若</t>
  </si>
  <si>
    <t>我也买不起</t>
  </si>
  <si>
    <t>http://weibo.cn/2195989297/CgOH6CeHJ</t>
  </si>
  <si>
    <t>高压锅煮着流浪猫</t>
  </si>
  <si>
    <t>[赞]抱歉，此微博已被作者删除。查看帮助：</t>
  </si>
  <si>
    <t>http://weibo.cn/5236448143/CgOJuExyq</t>
  </si>
  <si>
    <t>叮哩叮咚锵锵锵</t>
  </si>
  <si>
    <t>哈哈哈哈</t>
  </si>
  <si>
    <t>http://weibo.cn/3202294013/CgOSY8h9S</t>
  </si>
  <si>
    <t>随便yige2世</t>
  </si>
  <si>
    <t>//@yuanmu323: 这啥女真笨死了，别人挖好坑她就往里跳。//@紫玥格格: 再好好编，本宫就不信没别的剧本了，继续描，描成高大上 //@开水族馆的生物男:越描越黑，这家人都不上网嘛？//@战争史研究WHS: 不，这就是传说中专门负责“屎不臭，搅起来臭”的那个搅屎棍啊[doge]//@秋原nrokin: 这就是传说</t>
  </si>
  <si>
    <t>http://weibo.cn/2870610732/CgP9r4o7B</t>
  </si>
  <si>
    <t>夜客Yeke</t>
  </si>
  <si>
    <t>//@天堂草原的歌:《三言二拍》补录！[偷笑][偷笑][偷笑]//@生蚝蹄花肘子: 第一集《女衙内横行益州道，张教头怒打镇川西》，第二集《护妻儿好汉陷囹圄，卧病床毒妇赚同情》，第三集《记录仪原是照妖镜，蛇蝎女败露现真形》.第四集《母大虫变身弱娇娘，潘金莲乔装慈善家》....未完待续，雷同巧合我就…</t>
  </si>
  <si>
    <t>http://weibo.cn/2159290653/CgPgEqL3U</t>
  </si>
  <si>
    <t>杜梅斌</t>
  </si>
  <si>
    <t>呸…</t>
  </si>
  <si>
    <t>http://weibo.cn/2095338983/CgPjimEp3</t>
  </si>
  <si>
    <t>Citrine1992</t>
  </si>
  <si>
    <t>http://weibo.cn/2780698113/CgPloq1O5</t>
  </si>
  <si>
    <t>Crispycones</t>
  </si>
  <si>
    <t>这不是斗气了，是装逼//@Say__________:网友们说女的开车会毁了人家一家三口是怎么想的？明明是这男的开车霸道一路超车，连跨两道不打转向，人家因为出出口不小心别了他，他追出去斗气别回来，谁才是真的会危害到孩子！叫打的好的价值观真扭曲</t>
  </si>
  <si>
    <t>http://weibo.cn/5072656774/CgPnNAZwl</t>
  </si>
  <si>
    <t>小明_寻找自己_发现自己</t>
  </si>
  <si>
    <t>我去 如此心计婊实在不该轻易放过 //@____阿郎____:转发微博</t>
  </si>
  <si>
    <t>http://weibo.cn/2288533163/CgPqnvfG8</t>
  </si>
  <si>
    <t>雪堂青衣</t>
  </si>
  <si>
    <t>http://weibo.cn/1913389394/CgPrK3a4w</t>
  </si>
  <si>
    <t>蒹葭德人_在水一方</t>
  </si>
  <si>
    <t>不自我检讨，不在自己身上找问题，找各种借口为自己开脱。。。女儿不懂事就算了，连父母也不懂事，看来是家教问题，这家人以后还得挨揍！[汗]</t>
  </si>
  <si>
    <t>http://weibo.cn/1315430195/CgPubiyJJ</t>
  </si>
  <si>
    <t>叶曲波</t>
  </si>
  <si>
    <t>http://weibo.cn/1321918641/CgPuKcK7u</t>
  </si>
  <si>
    <t>分分_钟钟</t>
  </si>
  <si>
    <t>#男司机狂打女司机#开始，觉得男人是人渣不该打女人；行车记录仪公布，觉得女司机有错，但男的下手太重；看到女的说那样变道没错，一直都这么开车，觉得下手轻了；看到警察罚女的一百扣三分，觉得没把这女的打死是男的不对；看完她爸妈哥的表演，觉得有必要亲自去趟成都，这家人一个都不能留 ? ? ?</t>
  </si>
  <si>
    <t>http://weibo.cn/2248998232/CgPvWlmS2</t>
  </si>
  <si>
    <t>自古红蓝出CP啊</t>
  </si>
  <si>
    <t>#男司机狂打女司机#傻逼碰上流氓，看看谁能收拾谁，打人者也绕不过去法律。可是谁特么说这样就可以公开别人的开房记录了，跟这屁事儿有关系？代入女司机角色后发现这世界太残酷了，人被打到医院，精神上也要受折磨，公开隐私的人你去死好吗。</t>
  </si>
  <si>
    <t>http://weibo.cn/1370628315/CgPwve0Bz</t>
  </si>
  <si>
    <t>小尹航</t>
  </si>
  <si>
    <t>http://weibo.cn/2401446485/CgPz2FJHO</t>
  </si>
  <si>
    <t>米斯te李</t>
  </si>
  <si>
    <t>http://weibo.cn/1883973153/CgPBOoQKn</t>
  </si>
  <si>
    <t>5月8日 06:28</t>
  </si>
  <si>
    <t>悠悠UU2007</t>
  </si>
  <si>
    <t>[哼]//@阿滋猫_fd: //@开水族馆的生物男:越描越黑，这家人都不上网嘛？//@战争史研究WHS: 不，这就是传说中专门负责“屎不臭，搅起来臭”的那个搅屎棍啊[doge]//@秋原nrokin: 这就是传说中的猪队友啊…</t>
  </si>
  <si>
    <t>http://weibo.cn/1104845553/CgPCHljCb</t>
  </si>
  <si>
    <t>草菅流年</t>
  </si>
  <si>
    <t>http://weibo.cn/2614464587/CgPEbzkkb</t>
  </si>
  <si>
    <t>吖BboBbo</t>
  </si>
  <si>
    <t>oh</t>
  </si>
  <si>
    <t>http://weibo.cn/1756351917/CgPHgaD18</t>
  </si>
  <si>
    <t>没有梦魇</t>
  </si>
  <si>
    <t>http://weibo.cn/2141283340/CgPHnefGI</t>
  </si>
  <si>
    <t>偷了鸿哲_Orakle影子的人</t>
  </si>
  <si>
    <t>别跟我说什么和谐社会，有些人就是得揍才能解决问题，而且即使揍了还不一定解决问题。就跟不要强调男司机女司机一样，这件事重点不在男打女，跟性别无关。</t>
  </si>
  <si>
    <t>http://weibo.cn/5464746428/CgPJtgALb</t>
  </si>
  <si>
    <t>http:/weibo.cn/248998232/gpvwlms2</t>
  </si>
  <si>
    <t>突然觉得这星期路上行车顺畅了许多，司机相互间有了礼让，打转向灯，后车也会刹车避让而非抢路[鼓掌][鼓掌][鼓掌]。此事件对文明行车的警示作用还是好的[嘻嘻][耶]</t>
  </si>
  <si>
    <t>http://weibo.cn/1052166247/CgPLabA9i</t>
  </si>
  <si>
    <t>http:/weibo.cn/052166247/goqxtlxj</t>
  </si>
  <si>
    <t>5月5日 09:30</t>
  </si>
  <si>
    <t>沉云浮香</t>
  </si>
  <si>
    <t>舆论太过于关注弱者了，为什么没男司机的报道，例如他的开车纪录是否良好，道德行为…如果女司机想用媒体博取同情，那你没有利用好这个平台，那现在我给你的意见是闭?你的嘴！还有这条新闻在央视，各大主流媒体都有报道，男司机有那么神通广大‘注水’央视！以上观点仅本人提出</t>
  </si>
  <si>
    <t>http://weibo.cn/2809153631/CgPLmxY1D</t>
  </si>
  <si>
    <t>搏浪沙2010</t>
  </si>
  <si>
    <t>//@Lizzie曉君:看看男、女司机和跟帖就知道，多数人有着拳脚相向才能解恨的强烈情绪。再来场文革，死伤远不输给那10年，凭天朝的戾气之强大估计可以同圣战部队了一较高下了</t>
  </si>
  <si>
    <t>http://weibo.cn/1341486131/CgPLGmh6N</t>
  </si>
  <si>
    <t>自恋小青年2011</t>
  </si>
  <si>
    <t>神补刀 //@八里河村民--晁阳:给力，你就等着人家转院吧人民的医院，良心的医院。</t>
  </si>
  <si>
    <t>http://weibo.cn/2410937661/CgPNAwbHU</t>
  </si>
  <si>
    <t>刘小灰灰吖</t>
  </si>
  <si>
    <t>#成都被打女司机#女司机的开法不是很多人的开法吗？那些骂她的有些人难道你们平时开车就规规矩矩吗，如果当时是个壮汉这么开车，那个男司机还敢这么肆无忌惮的打人吗？开车的时候碰到过多少傻逼的人，女司机也傻逼，但是不见得其他人就有资格批判她，说不定你开的还不如她呢。至于私生活，跟你有啥关系</t>
  </si>
  <si>
    <t>http://weibo.cn/3114736761/CgPQFqh2S</t>
  </si>
  <si>
    <t>梦计划罗斌</t>
  </si>
  <si>
    <t>#男司机狂打女司机#【营山孩子，我怕】我怕像妈妈一样被他们埋到荒郊野外的山林;我怕再也见不到我梦中的校园;我怕再也见不到我那身带残疾辛苦劳累的爸爸;我怕... ..."！这是一个来自于十一岁小男孩儿的话语。</t>
  </si>
  <si>
    <t>http://weibo.cn/3735727430/CgPQOkPFZ</t>
  </si>
  <si>
    <t>创投梦计划华为Ascend P7</t>
  </si>
  <si>
    <t>闲庭信步a1</t>
  </si>
  <si>
    <t>//@搏浪沙2010: //@Lizzie曉君:看看男、女司机和跟帖就知道，多数人有着拳脚相向才能解恨的强烈情绪。再来场文革，死伤远不输给那10年，凭天朝的戾气之强大估计可以同圣战部队了一较高下了</t>
  </si>
  <si>
    <t>http://weibo.cn/2834872455/CgPUCokQS</t>
  </si>
  <si>
    <t>汪大赫赫-</t>
  </si>
  <si>
    <t>喜欢最后一句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</si>
  <si>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http://weibo.cn/1687458803/CgPV1dPPW</t>
  </si>
  <si>
    <t>Dashuai姜大帅</t>
  </si>
  <si>
    <t>人才</t>
  </si>
  <si>
    <t>http://weibo.cn/1955123391/CgPYp3OUc</t>
  </si>
  <si>
    <t>杭子SuperFranky</t>
  </si>
  <si>
    <t>呵呵 //@yoko_由可w:我觉得她不上路就是当做慈善了 //@高冷病患:哈哈哈哈哈//@谁的眼眸泪汪汪: 呵呵//@网瘾少女滟__: 智商太拙计了、稍微关注下视频就说不出这种话啊 //@御手中羽:+1//@PhotoWireless_黄泉:[doge]一家门的智商都挺堪忧的...</t>
  </si>
  <si>
    <t>http://weibo.cn/2504934952/CgQ0ca71P</t>
  </si>
  <si>
    <t>#成都女司机被打事件# 网易首页转载了老雷的视频，标题：德国大V雷克:中国人开车像猴子 全是脑残！哈哈，坐等撕逼大战，这是什么节奏？@万山桃源</t>
  </si>
  <si>
    <t>http://weibo.cn/5578590007/CgQ2Cdv7Y</t>
  </si>
  <si>
    <t>狂躁考拉</t>
  </si>
  <si>
    <t>//@吴太太_Mrs: 这女的一看就不是好人//@黒羊_文力图力被狗吃:太恶毒太恶毒了，这种女人，母狗都不如//://://:自作孽不可活//://: 成都打人男司机支付宝账号多少，这女的现在想讹诈，要吃大户，我没有什么，只能经济上帮帮他 //:这个不错//:#成都女司机变道遭殴打#还是知乎上有水平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t>
  </si>
  <si>
    <t>http://weibo.cn/2215422931/CgQ2Nt3q5</t>
  </si>
  <si>
    <t>呢期我系主角</t>
  </si>
  <si>
    <t>http://weibo.cn/2284727684/CgQ4fjUaw</t>
  </si>
  <si>
    <t>就是二帆</t>
  </si>
  <si>
    <t>http://weibo.cn/3484697305/CgQ6y1zJP</t>
  </si>
  <si>
    <t>GodKnows_</t>
  </si>
  <si>
    <t>#男司机狂打女司机#送一副对联: No zuo no die why u try, u try u high do not cry。 横批:背你妈勒时。 跟男司机飙车嗨了撒，遭打不要哭撒。</t>
  </si>
  <si>
    <t>http://weibo.cn/1738829887/CgQ8AutdT</t>
  </si>
  <si>
    <t>Edisonbbb</t>
  </si>
  <si>
    <t>要是我遇到你 我也会干你#女司机惨遭男司机暴打##女司机变道遭殴打#女司机惨遭男司机暴打5月3日下午，成都市娇子立交处，一男司机将一女司机逼停后当街殴打。行车记录仪视频显示，打人前，男女司机的轿车曾因变道引发矛盾，多次互别。@平安锦江 通报：大众车驾驶员张某（男，33岁）因行车纠纷对现代车驾驶员卢某（女，28岁）殴打，性质恶劣，因涉嫌寻衅滋事已被刑拘。11日女司机发布致歉信。话题详情+关注</t>
  </si>
  <si>
    <t>http://weibo.cn/1606749907/CgQ9Ujd8S</t>
  </si>
  <si>
    <t>A康熙大弟A</t>
  </si>
  <si>
    <t>大哥！指哪打哪！</t>
  </si>
  <si>
    <t>http://weibo.cn/2290468105/CgQcApxiV</t>
  </si>
  <si>
    <t>薛超fei</t>
  </si>
  <si>
    <t>@姜饼小黄人儿</t>
  </si>
  <si>
    <t>http://weibo.cn/1840298073/CgQcztUC0</t>
  </si>
  <si>
    <t>嘉勒个盛</t>
  </si>
  <si>
    <t>http://weibo.cn/2683155722/CgQfkhHuX</t>
  </si>
  <si>
    <t>http://weibo.cn/2356083393/CgQggdEAu</t>
  </si>
  <si>
    <t>好的方法，能给代理带来无法想象的财富！ 天天爆机的办法，你要吗？加V：ssongxin123</t>
  </si>
  <si>
    <t>http://weibo.cn/2356083393/CgMhzwtoi</t>
  </si>
  <si>
    <t>5月7日 22:14</t>
  </si>
  <si>
    <t>心心向念ZCJ</t>
  </si>
  <si>
    <t>→_→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</si>
  <si>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http://weibo.cn/2607708555/CgQiGngUY</t>
  </si>
  <si>
    <t>靖边县法院</t>
  </si>
  <si>
    <t>//@司法直通车:#女司机变道遭殴打#[话筒]【理性回看“不文明驾驶与非法搜索”】做学法懂法守法好公民。</t>
  </si>
  <si>
    <t>http://weibo.cn/3869737515/CgQkepjNY</t>
  </si>
  <si>
    <t>范特西1983</t>
  </si>
  <si>
    <t>关于#成都女司机被打事件# 这个视频说的好有道理，无言以对。 @雷克#老雷说两句# &gt;&gt;34:#中国交通#　查看视频：</t>
  </si>
  <si>
    <t>http://weibo.cn/1730023784/CgQmlhEoW</t>
  </si>
  <si>
    <t>贝基清净果总代木槿</t>
  </si>
  <si>
    <t>#降血脂#本来是想减肥的，结果血脂调理正常了，意外收获呀[呲牙]#贝基清净果招代理#v:happyting52088#奔跑吧兄弟##女司机变道遭殴打#</t>
  </si>
  <si>
    <t>http://weibo.cn/5234757624/CgQoGDk3Y</t>
  </si>
  <si>
    <t>杨十一女侠</t>
  </si>
  <si>
    <t>#女司机惨遭男司机暴打#看看老外怎么说。值得每一个中国人深思。很客观。</t>
  </si>
  <si>
    <t>http://weibo.cn/1280398397/CgQpfgSaj</t>
  </si>
  <si>
    <t>美图手机2</t>
  </si>
  <si>
    <t>美帝这些事儿</t>
  </si>
  <si>
    <t>【美帝夺命女司机】最近看到#成都女司机被打#事件，想到美帝佛州一个夺命女司机的故事：这妹子酒驾前在网上拽拽地发推说“2 drunk 2 care (老娘喝太大，根本不在乎)”，上了高速一路逆行，撞死2人，被判了24年。详情见图1长微博。</t>
  </si>
  <si>
    <t>http://weibo.cn/3220802253/CgQqmDfww</t>
  </si>
  <si>
    <t>漂渺小角色</t>
  </si>
  <si>
    <t>#成都女司机变道遭殴打# 强烈要求人大修改《道路交通安全法》，恶意变道造成的事故由变道者承担全部责任。</t>
  </si>
  <si>
    <t>http://weibo.cn/2519446563/CgQre8SbB</t>
  </si>
  <si>
    <t>依依小壞貓</t>
  </si>
  <si>
    <t>#成都女司机变道遭殴打#大家都排队等红灯，就算你是特权车，也不能随便插队吧？分寸拿捏的真好，就差半拳。得亏没遇上成都男司机，不然打死你。</t>
  </si>
  <si>
    <t>http://weibo.cn/1890596592/CgQrovX1i</t>
  </si>
  <si>
    <t>晴小懒是女王大人</t>
  </si>
  <si>
    <t>医院这神补刀[打脸]@成都同城会:【成都女司机被暴打 最新进展】①女司机母亲称：女儿别车因急着去做慈善；②被打女司机亲属称：舆论致其病情恶化；③院方称：女司机病情稳定，没发高烧，算低烧都很勉强。有句话叫：说的多，错的多....</t>
  </si>
  <si>
    <t>http://weibo.cn/3231748910/CgQrLi2pz</t>
  </si>
  <si>
    <t>美图M2</t>
  </si>
  <si>
    <t>linskystar</t>
  </si>
  <si>
    <t>杀了2个人才判24年？。。。。</t>
  </si>
  <si>
    <t>http://weibo.cn/2085709737/CgQsthQ3i</t>
  </si>
  <si>
    <t>5月8日 08:47</t>
  </si>
  <si>
    <t>001banana</t>
  </si>
  <si>
    <t>中国离法制健全还有很长一段路要走…</t>
  </si>
  <si>
    <t>http://weibo.cn/1567394157/CgQsDCBop</t>
  </si>
  <si>
    <t>撕大葱撕小葱撕各种葱</t>
  </si>
  <si>
    <t>http://weibo.cn/3771926837/CgQtgj2zi</t>
  </si>
  <si>
    <t>想彻尘埃</t>
  </si>
  <si>
    <t>http://weibo.cn/3744049541/CgQtR1r9h</t>
  </si>
  <si>
    <t>http:/weibo.cn/768654857/gzxgfbxe</t>
  </si>
  <si>
    <t>5月6日 14:52</t>
  </si>
  <si>
    <t>超群小宇宙</t>
  </si>
  <si>
    <t>医院打脸太给力了[不好意思]</t>
  </si>
  <si>
    <t>http://weibo.cn/3023341811/CgQuxwj2X</t>
  </si>
  <si>
    <t>中原无双_</t>
  </si>
  <si>
    <t>法不治刁，公民趋暴。若不暴，守法的公民面对刁民只能忍气吞声</t>
  </si>
  <si>
    <t>http://weibo.cn/2323263693/CgQv9lZvk</t>
  </si>
  <si>
    <t>回复@杨洪菲87:【该打】和【打人对】是两个意思。我说某个杀人犯该枪毙，也不是说任何人都有权用枪打死他。 //@杨洪菲87:不管怎么样打人就是不对</t>
  </si>
  <si>
    <t>http://weibo.cn/1228870690/CgQxH9Agx</t>
  </si>
  <si>
    <t>#成都女司机变道遭殴打# 被打女有五错。1错：别了人家的车；2错：不知错且第二次别车，险些造成交通事故；如果到此为此也就罢了，就没有后面挨打了；3错：不但不知错还和对方对骂，彻底激起了对方怒火；4错：不但不反省自己，还假装可怜骗取民众的同情；5错：不但不反省反而用做慈善为自己辩解。</t>
  </si>
  <si>
    <t>http://weibo.cn/2519446563/CgQxVl78Q</t>
  </si>
  <si>
    <t>回复@营山发布:@易天 营山发布证实不是的哦！//@营山发布:网友，你好！经向双溪乡了解，卢克安不是成都被打女司机卢琴的父亲。//@矿泉水:@南充播报@南充公安@南充发布@营山发布#女司机变道遭殴打##成都男司机暴打女司机#求查土皇帝！</t>
  </si>
  <si>
    <t>http://weibo.cn/2660871275/CgQyqnOGJ</t>
  </si>
  <si>
    <t>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t>
  </si>
  <si>
    <t>http://weibo.cn/1218015025/CgQz9ih4t</t>
  </si>
  <si>
    <t>北京HRD祁裕</t>
  </si>
  <si>
    <t>//@易天: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t>
  </si>
  <si>
    <t>http://weibo.cn/1453353660/CgQzBlyMI</t>
  </si>
  <si>
    <t>丁雪凝</t>
  </si>
  <si>
    <t>不看你以前的违章记录，就以这次说，算你是无意的，你把人家别了，自己先做错了，人家追上来骂你一句，就算了。说实在的要是我，肯定跟人家招手道歉了。就算被骂也认为自己活该。你反而追上去骂人家，不依不饶的。人家公开行车记录仪有什么错，你也公开你的，看看你是不是追着人家骂。你敢公开吗[酷]</t>
  </si>
  <si>
    <t>http://weibo.cn/1408532600/CgQztCRbS</t>
  </si>
  <si>
    <t>http:/weibo.cn/656364681/gxppjgww</t>
  </si>
  <si>
    <t>#女司机变道遭爆打#谁是谁非？可怜女司机，苦了男司机[白眼]//@新浪惠州汽车:#女司机变道遭暴打#【成都被打女司机母亲:女儿变道因急着做慈善】[最右]</t>
  </si>
  <si>
    <t>http://weibo.cn/1869745492/CgQAirjXx</t>
  </si>
  <si>
    <t>宜华木业</t>
  </si>
  <si>
    <t>#男司机狂打女司机#@并读新闻@爱福窝家装平台@科客网@老贺创新营销 @ 知道你很忙，为家人，在打拼； 知道你很赶，急回家，吃晚餐。 再忙、再赶—— 不闯灯、不别车、少任性、多克制。 心系家人，文明行车。 全心全意，只因懂你。</t>
  </si>
  <si>
    <t>http://weibo.cn/2096779810/CgQAsfeHZ</t>
  </si>
  <si>
    <t>宜华家居</t>
  </si>
  <si>
    <t>心系家人，文明行车。 全心全意，只因懂你。</t>
  </si>
  <si>
    <t>http:/weibo.cn/096779810/gqasfehz</t>
  </si>
  <si>
    <t>5月8 09:11</t>
  </si>
  <si>
    <t>http://weibo.cn/2638959022/CgQAJo3L1</t>
  </si>
  <si>
    <t>5月8日 09:11</t>
  </si>
  <si>
    <t>土老帽V</t>
  </si>
  <si>
    <t>//@易天: 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t>
  </si>
  <si>
    <t>http://weibo.cn/1494765023/CgQBeoGMf</t>
  </si>
  <si>
    <t>大西洋特快</t>
  </si>
  <si>
    <t>http://weibo.cn/3216730610/CgQBrqfmu</t>
  </si>
  <si>
    <t>阿day</t>
  </si>
  <si>
    <t>服！[困]//@小尹航: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</si>
  <si>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http://weibo.cn/1672557172/CgQCMFW5r</t>
  </si>
  <si>
    <t>新浪广东惠州频道</t>
  </si>
  <si>
    <t>#女司机变道遭暴打# 近日，成都男司机暴打女司机事件在网上引起热议，而对于惠州司机朋友们又有怎样的看法呢？欢迎网友们踊跃投票，畅所欲言哦！ @新浪惠州汽车#女司机变道遭暴打# 近日，成都男司机暴打女司机事件在网上引起热议，事件中女司机涉嫌的不文明驾驶行为更成为人们口中热议的对象。而对于惠州司机朋友们又有怎样的看法呢？ 对此，新浪惠州汽车进行该项问卷调查，欢迎网友们踊跃投票，畅所欲言。点击链接即可参与活动哦！</t>
  </si>
  <si>
    <t>http://weibo.cn/3950020044/CgQDd0lid</t>
  </si>
  <si>
    <t>适逸</t>
  </si>
  <si>
    <t>http://weibo.cn/2408616941/CgQDghLbf</t>
  </si>
  <si>
    <t>北美极品爆料</t>
  </si>
  <si>
    <t>1. 监狱伙食太好 2.监狱没有化妆品 3. 能在美帝高速逆行又不是拍电影也算牛逼 4. 求求现在的妹子们了真的别啥都po到网上给人看好么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</si>
  <si>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http://weibo.cn/3098721493/CgQDDliuP</t>
  </si>
  <si>
    <t>回复@我的脑子有问题A:主要是没有正确处理事情的渠道，违法成本太低，法律无尊严//@我的脑子有问题A:本来觉得下手太重了！但是看到她说变道没问题真觉得没打死算好了，虽然不会开车，但是家里父亲开车，有时候遇到那种不打转向灯，坐副驾驶的我真是心都突突。</t>
  </si>
  <si>
    <t>http://weibo.cn/1087583984/CgQDp8Fu6</t>
  </si>
  <si>
    <t>四川新闻中心</t>
  </si>
  <si>
    <t>#小新微关注#【#女司机变道遭殴打#事件传播过程】自5月3日曝出成都一女司机因行驶纠纷被男司机暴打一事后，事件发展不停反转，舆论也一再发酵。是时候听听各位意见领袖的说法，站在不同角度分析！</t>
  </si>
  <si>
    <t>http://weibo.cn/1655039853/CgQDTinRQ</t>
  </si>
  <si>
    <t>烟雨凄迷1003</t>
  </si>
  <si>
    <t>http://weibo.cn/3165440750/CgQE8m1U9</t>
  </si>
  <si>
    <t>kankanlayne</t>
  </si>
  <si>
    <t>//@北美极品爆料: 1. 监狱伙食太好 2.监狱没有化妆品 3. 能在美帝高速逆行又不是拍电影也算牛逼 4. 求求现在的妹子们了真的别啥都po到网上给人看好么</t>
  </si>
  <si>
    <t>http://weibo.cn/1668618173/CgQEiEydO</t>
  </si>
  <si>
    <t>楼盘网成都</t>
  </si>
  <si>
    <t>//@四川新闻中心:#小新微关注#【#女司机变道遭殴打#事件传播过程】自5月3日曝出成都一女司机因行驶纠纷被男司机暴打一事后，事件发展不停反转，舆论也一再发酵。是时候听听各位意见领袖的说法，站在不同角度分析！</t>
  </si>
  <si>
    <t>http://weibo.cn/2871592984/CgQEwzzbo</t>
  </si>
  <si>
    <t>王XXXXXXXW</t>
  </si>
  <si>
    <t>http://weibo.cn/1827651252/CgQFeCCfH</t>
  </si>
  <si>
    <t>电影酒精</t>
  </si>
  <si>
    <t>医生你牛逼。</t>
  </si>
  <si>
    <t>http://weibo.cn/2354608942/CgQFrDb63</t>
  </si>
  <si>
    <t>http:/weibo.cn/545790277/gxxk9lqd</t>
  </si>
  <si>
    <t>5月6日 09:46</t>
  </si>
  <si>
    <t>Wheels的一只大树</t>
  </si>
  <si>
    <t>#成都女司机被打#其实，网民力挺polo哥也好，人肉SB女司机各种信息也好，无非就是这个社会太缺乏正义了！女司机的问题是法律的盲点，钻法律的空隙就不会得到惩罚！老百姓觉得不公平啊，于是便人肉来发泄！如果这些人能获得应有的惩罚，社会也就不那么充满暴力！</t>
  </si>
  <si>
    <t>http://weibo.cn/2359846965/CgQFEiYY7</t>
  </si>
  <si>
    <t>Landoooon</t>
  </si>
  <si>
    <t>http://weibo.cn/1742566905/CgQGfe5aR</t>
  </si>
  <si>
    <t>努力小子</t>
  </si>
  <si>
    <t>看看吧@高晓松 //@北美极品爆料:1. 监狱伙食太好 2.监狱没有化妆品 3. 能在美帝高速逆行又不是拍电影也算牛逼 4. 求求现在的妹子们了真的别啥都po到网上给人看好么</t>
  </si>
  <si>
    <t>http://weibo.cn/8823116/CgQGm1ZC3</t>
  </si>
  <si>
    <t>拂晓4108</t>
  </si>
  <si>
    <t>http://weibo.cn/1962592997/CgQHc4IuO</t>
  </si>
  <si>
    <t>洗澡被淹死的鱼</t>
  </si>
  <si>
    <t>事后男司机本人及家人第一时间积极道歉，而女司机和她家人一直在作死，网友的力量是强大的，看你继续作！//@矿泉水:@南充播报@南充公安@南充发布@营山发布#女司机变道遭殴打##成都男司机暴打女司机#求查土皇帝！</t>
  </si>
  <si>
    <t>http://weibo.cn/5196667803/CgQH8wtkj</t>
  </si>
  <si>
    <t>不痴情的八两叔</t>
  </si>
  <si>
    <t>http://weibo.cn/5360815877/CgQHsCKTn</t>
  </si>
  <si>
    <t>张纤也有重名啊</t>
  </si>
  <si>
    <t>转发微博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</si>
  <si>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http://weibo.cn/1411160747/CgQHX3mFB</t>
  </si>
  <si>
    <t>能炸着吃的小鱼</t>
  </si>
  <si>
    <t>http://weibo.cn/2608249897/CgQJi69kH</t>
  </si>
  <si>
    <t>瘦针灸</t>
  </si>
  <si>
    <t>#成都女司机变道遭殴打##成都女司机被打事件##成都女司机被打##减肥、瘦身、健身##减肥是场硬战# 成都女司机事件告诉我们，别了别人，当了别人的路就要挨揍，胖子们，你们不仅挡别人的路。。还挡别人的信号了。。。。@中科贴针灸官方</t>
  </si>
  <si>
    <t>http://weibo.cn/5120275999/CgQKNbxKe</t>
  </si>
  <si>
    <t>陈xiao康</t>
  </si>
  <si>
    <t>感觉有点屌 好想买 @小郭也是阿文#成都女司机变道遭殴打#这广告很不错[马到成功][马到成功][马到成功]转发 1评论 3 2</t>
  </si>
  <si>
    <t>http://weibo.cn/1658141041/CgQLnsxEE</t>
  </si>
  <si>
    <t>石灰泥339</t>
  </si>
  <si>
    <t>http://weibo.cn/2743166921/CgQMunFHR</t>
  </si>
  <si>
    <t>淡定哥爱下棋</t>
  </si>
  <si>
    <t>快曝曝光//@煮酒君谈史: →_→ //@黄善卓:这女的绝不是善茬 //@慕天云:这么多家媒体就重庆晨报说了公道话</t>
  </si>
  <si>
    <t>http://weibo.cn/1996275165/CgQMltB00</t>
  </si>
  <si>
    <t>那天風景</t>
  </si>
  <si>
    <t>#成都被打女司机#在淘宝届也火了。</t>
  </si>
  <si>
    <t>http://weibo.cn/2622509083/CgQMr6R44</t>
  </si>
  <si>
    <t>乃亚城之内</t>
  </si>
  <si>
    <t>?#男司机狂打女司机#我的看法</t>
  </si>
  <si>
    <t>http://weibo.cn/2368244954/CgQN45DCh</t>
  </si>
  <si>
    <t>彤彤的亲爱爸比</t>
  </si>
  <si>
    <t>如此消费被打女司机窃以为不太好！ //@易天: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t>
  </si>
  <si>
    <t>http://weibo.cn/2676784423/CgQNrtvxQ</t>
  </si>
  <si>
    <t>皑皑爱爱唉唉</t>
  </si>
  <si>
    <t>http://weibo.cn/1458935751/CgQNzpd8t</t>
  </si>
  <si>
    <t>小虎吉</t>
  </si>
  <si>
    <t>http://weibo.cn/1406229470/CgQO5DNwd</t>
  </si>
  <si>
    <t>这个同名同姓的躺枪了！确实该查土皇帝/@易天: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t>
  </si>
  <si>
    <t>http://weibo.cn/2660871275/CgQOLk6nD</t>
  </si>
  <si>
    <t>回复@清爽小野人:怎么这世界上有这么多，我不知道有这条法律那这条法律就不存在，就是法律有漏洞，拿自己的无知到处显摆有意思？如今资讯发达懒得去翻刑法那至少会用百度搜索吧？去百度完 危险驾驶罪 再来告诉我这条罪名是您穿越回去推动完善的呗？这种妄想用暴力推动法律进程的逻辑真让人叹为观止！</t>
  </si>
  <si>
    <t>http://weibo.cn/3342422794/CgQOThpEU</t>
  </si>
  <si>
    <t>刘Y诗monsky</t>
  </si>
  <si>
    <t>http://weibo.cn/3798671370/CgQPPdkLG</t>
  </si>
  <si>
    <t>坑坑晴</t>
  </si>
  <si>
    <t>几周前晚上下课回家就碰到有辆车逆行……虽然是local不是高速也特么够吓人的了//@北美极品爆料: 1. 监狱伙食太好 2.监狱没有化妆品 3. 能在美帝高速逆行又不是拍电影也算牛逼 4. 求求现在的妹子们了真的别啥都po到网上给人看好么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</si>
  <si>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http://weibo.cn/2628726893/CgQQR1VGY</t>
  </si>
  <si>
    <t>PAPA小七欧丽格微信zxp666889</t>
  </si>
  <si>
    <t>http://weibo.cn/5077138561/CgQSF1YDC</t>
  </si>
  <si>
    <t>Dairy-涵</t>
  </si>
  <si>
    <t>屎不臭  攪起來臭[喵喵]</t>
  </si>
  <si>
    <t>http://weibo.cn/2530607842/CgQUllwvc</t>
  </si>
  <si>
    <t>游过梦里的河</t>
  </si>
  <si>
    <t>我去这都行</t>
  </si>
  <si>
    <t>http://weibo.cn/5519541755/CgQV4fLPm</t>
  </si>
  <si>
    <t>http:/weibo.cn/622509083/gqmr6r44</t>
  </si>
  <si>
    <t>5月8日 09:41</t>
  </si>
  <si>
    <t>何梓琪爱喝矿泉水</t>
  </si>
  <si>
    <t>好欢乐的话题啊[哈哈]</t>
  </si>
  <si>
    <t>http://weibo.cn/2940725901/CgQWl9JeA</t>
  </si>
  <si>
    <t>小馒头儿儿</t>
  </si>
  <si>
    <t>#成都女司机被打事件#‘成都女司机被打事件’在网络上持续发酵，除了对女司机做法严重不对表示严重的批判之外我还关注到另一件事，那就是网络上掀起了一股“羞辱文化”的热潮，当事人被作为人肉搜索的对象，一些隐私被公众拿出来晾晒讨论，，，，是什么导致这股热潮的引起呢？@网络营销能力秀</t>
  </si>
  <si>
    <t>http://weibo.cn/2204072381/CgQWBo2x4</t>
  </si>
  <si>
    <t>华为Ascend P6 S</t>
  </si>
  <si>
    <t>holidayworker</t>
  </si>
  <si>
    <t>//@As109:不背，这个锅我们不背[拜拜]</t>
  </si>
  <si>
    <t>http://weibo.cn/1782260240/CgQWNsFjd</t>
  </si>
  <si>
    <t>假装懂哲学</t>
  </si>
  <si>
    <t>#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t>
  </si>
  <si>
    <t>http://weibo.cn/2679635922/CgQWNedNh</t>
  </si>
  <si>
    <t>旧城旧人旧心事_火火天使</t>
  </si>
  <si>
    <t>@面瘫脸的逗比划掉烬海桑</t>
  </si>
  <si>
    <t>http://weibo.cn/3957967868/CgQYal0vo</t>
  </si>
  <si>
    <t>halo葵葵</t>
  </si>
  <si>
    <t>话说后续女司机的母亲说女儿别扯是因为着急去做慈善，甭管她干嘛去，我觉着她还是不着急。还是那句话，个人观点：傻逼被混蛋治了，混蛋被法律治了。但是法律什么时候能把傻逼都治了？？？</t>
  </si>
  <si>
    <t>http://weibo.cn/1665623345/CgQY2iV9f</t>
  </si>
  <si>
    <t>地平线的渴望丶</t>
  </si>
  <si>
    <t>http://weibo.cn/3314531231/CgQYBabOI</t>
  </si>
  <si>
    <t>这是谁找出来的？我只想说牛B#被打女司机#抱歉，此微博已被删除。查看帮助：</t>
  </si>
  <si>
    <t>http://weibo.cn/2330367392/CgQYMq14c</t>
  </si>
  <si>
    <t>NSA_SRT</t>
  </si>
  <si>
    <t>//@北美极品爆料:1. 监狱伙食太好 2.监狱没有化妆品 3. 能在美帝高速逆行又不是拍电影也算牛逼 4. 求求现在的妹子们了真的别啥都po到网上给人看好么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</si>
  <si>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http://weibo.cn/1857959404/CgR0Zwykl</t>
  </si>
  <si>
    <t>时间老得太快</t>
  </si>
  <si>
    <t>回复@今幸胶囊官方:故意的比较多 //@今幸胶囊官方:回复@时间老得太快:嗯..这是个很大的话题，那么问题来了~到底男司机乱来的多，还是女司机乱来的多呢？不过我相信，男司机故意乱来的，是挺多的；女司机，是不小心乱来~[哈哈][哈哈]</t>
  </si>
  <si>
    <t>http://weibo.cn/2576018760/CgR0T3zpT</t>
  </si>
  <si>
    <t>http:/weibo.cn/739843424/gzf4j2dj</t>
  </si>
  <si>
    <t>5月6日 13:02</t>
  </si>
  <si>
    <t>解语菜</t>
  </si>
  <si>
    <t>PO主英明//@白少邪跪求鼠猫本:回复@清爽小野人:怎么这世界上有这么多，我不知道有这条法律那这条法律就不存在，就是法律有漏洞，拿自己的无知到处显摆有意思？如今资讯发达懒得去翻刑法那至少会用百度搜索吧？去百度完 危险驾驶罪 再来告诉我这条罪名是您穿越回去推动完善的呗？这种妄想用暴力推动法律</t>
  </si>
  <si>
    <t>http://weibo.cn/1804379385/CgR1cdR2N</t>
  </si>
  <si>
    <t>有一定道理#被打女司机# @齐得隆冬强Beta这几天都在热议男司机打女司机的事儿，看了各种评论，我可以告诉大家我的立场：支持男司机的。我就想多说几句，在国外，只要车上有小孩儿，并且车上小孩儿受到生命威胁的时候，司机做出任何的举动都被认为是正当防卫。在中国，这个女人只是受到了罚款。请问，非要死人政府部门才会认为她是危险驾驶吗？转发 1评论 2</t>
  </si>
  <si>
    <t>http://weibo.cn/2330367392/CgR1se4qB</t>
  </si>
  <si>
    <t>三叶__</t>
  </si>
  <si>
    <t>我日抱歉，此微博已被作者删除。查看帮助：</t>
  </si>
  <si>
    <t>http://weibo.cn/2732092687/CgR1E3JBe</t>
  </si>
  <si>
    <t>Mpowered_阿兵</t>
  </si>
  <si>
    <t>…//@oVo挨唷哟:→_→//@江一纯还是木有以前那么纯了：最右人才啊，。。→_→</t>
  </si>
  <si>
    <t>http://weibo.cn/2773360245/CgR2MCeW4</t>
  </si>
  <si>
    <t>嘿_花姑凉</t>
  </si>
  <si>
    <t>#关于被打女司机# 这一天一个变的剧情，堪比国产电视剧，峰回路转，下一秒你不知道又变成什么样子了！！！ 作为一个旁观者，站在理性角度来说，男人打女人就该不对，但是站在一个感性的角度来想，那女的也真是NO ZUO NO DIE。。此事警醒了我，一定要好好开车，免得变成被打的女司机[围观][围观][围观]</t>
  </si>
  <si>
    <t>http://weibo.cn/5359954912/CgR2xhkDl</t>
  </si>
  <si>
    <t>山西运城交警</t>
  </si>
  <si>
    <t>http://weibo.cn/2310709117/CgR5ADPEM</t>
  </si>
  <si>
    <t>http:/weibo.cn/086609297/glyottmo</t>
  </si>
  <si>
    <t>5月7日 21:27</t>
  </si>
  <si>
    <t>诗浓岚舍</t>
  </si>
  <si>
    <t>//@土老帽V://@易天: 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t>
  </si>
  <si>
    <t>http://weibo.cn/2619840361/CgR5AFuq8</t>
  </si>
  <si>
    <t>邹sir坚持理想</t>
  </si>
  <si>
    <t>//@里程-0:@邹sir坚持理想@Ar-邓 只看视频和贴吧不足以证明此一家人都是傻x。这下终于可以了。//@安定医院郝医生:这家人真逗，越描越黑，下一步表姐堂哥该整出来了吧</t>
  </si>
  <si>
    <t>http://weibo.cn/2067899764/CgR6BmbxY</t>
  </si>
  <si>
    <t>suzwchjieji</t>
  </si>
  <si>
    <t>首先承认这是违反交规了。第二，这老娘们不懂，就算是 救护车消防车紧急接到任务，需要别的车避让，也得打信号够长时间再改道。若是公安局长开警车看见个犯人跑了这么干，像好莱坞大片， 估计有人得骂把他吊上路灯杆了 //@-梁生宝-: //@口木我鸟:别人是猪队友，这是猪爹妈</t>
  </si>
  <si>
    <t>http://weibo.cn/2936719645/CgR7BounK</t>
  </si>
  <si>
    <t>抚油老逗逼</t>
  </si>
  <si>
    <t>http://weibo.cn/1773837412/CgR7Sxlkg</t>
  </si>
  <si>
    <t>北京宜华家居体验馆</t>
  </si>
  <si>
    <t>http://weibo.cn/3170251507/CgR7Pijfo</t>
  </si>
  <si>
    <t>小仙女与黑熊精</t>
  </si>
  <si>
    <t>喝酒不开车！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</si>
  <si>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http://weibo.cn/1834764647/CgR8eFfMi</t>
  </si>
  <si>
    <t>宜华家居南京体验馆</t>
  </si>
  <si>
    <t>http://weibo.cn/2571751280/CgR9i05R9</t>
  </si>
  <si>
    <t>易车商城</t>
  </si>
  <si>
    <t>打架有风险，开车需谨慎。</t>
  </si>
  <si>
    <t>http://weibo.cn/5199494311/CgR9c2Uiu</t>
  </si>
  <si>
    <t>风之子的舞曲</t>
  </si>
  <si>
    <t>天才//@生蚝蹄花肘子:第一集《女衙内横行益州道，张教头怒打镇川西》，第二集《护妻儿好汉陷囹圄，卧病床毒妇赚同情》，第三集《记录仪原是照妖镜，蛇蝎女败露现真形》.第四集《母大虫变身弱娇娘，潘金莲乔装慈善家》....未完待续，雷同巧合</t>
  </si>
  <si>
    <t>http://weibo.cn/3762371500/CgR9AApw2</t>
  </si>
  <si>
    <t>事件继续发酵1、媒体采访的时候女司机爸爸说便道没有错，只是不熟路（这爸爸貌似有点偏心）；2、警察说女司机这种违规要罚一百元并且扣三分（网友不服气，貌似扣少了...）3、家人说社会舆论以及网友人肉导致女司机病情恶化发高烧，医院澄清女司机身体健康正常，没发高烧....你咋想的？ @vicky-美国直邮#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t>
  </si>
  <si>
    <t>http://weibo.cn/1865394014/CgR9sCtVf</t>
  </si>
  <si>
    <t>行医六十年-老中医</t>
  </si>
  <si>
    <t>//@易车商城:打架有风险，开车需谨慎。</t>
  </si>
  <si>
    <t>http://weibo.cn/1644766595/CgRaBwfpg</t>
  </si>
  <si>
    <t>孙小涛yao坚持</t>
  </si>
  <si>
    <t>#女司机变道遭殴打#最近开车无比谨慎 每次打变道灯 都感觉冒着生命危险 我也被自己怂醉了 有事坚决不下车[偷笑][偷笑][偷笑]</t>
  </si>
  <si>
    <t>http://weibo.cn/1770170175/CgRbDone3</t>
  </si>
  <si>
    <t>进步巷的晴</t>
  </si>
  <si>
    <t>#成都女司机被打活该# 我只想说，一个男人会去打一个女人要么就是小人要么就是那个女的实在是太贱做法太过分到一种程度！狗急了还会跳墙呢，何况人？所以这是属于后者，自己作死怪谁呢？还做慈善，这借口，就你还做慈善别在这丢人现眼了！活该被踩上一万只脚，不，踩上千万只，万万只脚！</t>
  </si>
  <si>
    <t>http://weibo.cn/2784450722/CgRbVFw7r</t>
  </si>
  <si>
    <t>空空娃娃儿</t>
  </si>
  <si>
    <t>//@诗浓岚舍: //@土老帽V://@易天: 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t>
  </si>
  <si>
    <t>http://weibo.cn/2817984860/CgRc7dF7e</t>
  </si>
  <si>
    <t>梁客三三</t>
  </si>
  <si>
    <t>说得不全面，中国人不仅仅是在开车时候像个猴子，中国人在任何事情上都像个猴子，笑脸对着有利益的一面，屁股对着事不关己的一面#被打女司机#，那打人的男司机确实太暴力了，感觉像极了格斗游戏里面的放大招，拉她下来刮她两巴掌还是可以的！那女的估计从小就娇生惯养，目中无人了，缺乏教训！ @云流见日月德国人谈成都女司机被打:中国司机开车像猴子_网易财经</t>
  </si>
  <si>
    <t>http://weibo.cn/1843491412/CgRbUvMXi</t>
  </si>
  <si>
    <t>单身求偶君</t>
  </si>
  <si>
    <t>http://weibo.cn/1769949211/CgRc8mZPX</t>
  </si>
  <si>
    <t>你的书舟哥哥</t>
  </si>
  <si>
    <t>。。。。。日。。。。。。这一家人能雇我帮他们做危机公关吗。。看不下去了啊。蠢成这样活该被打</t>
  </si>
  <si>
    <t>http://weibo.cn/1751271460/CgRcIqcTx</t>
  </si>
  <si>
    <t>Gen_L</t>
  </si>
  <si>
    <t>鼓掌！</t>
  </si>
  <si>
    <t>http://weibo.cn/1794535093/CgRfx61wq</t>
  </si>
  <si>
    <t>http:/weibo.cn/639935223/gypbhshc</t>
  </si>
  <si>
    <t>天纯社艾芙洛全国钻石经销商</t>
  </si>
  <si>
    <t>#男司机狂打女司机#又一艾芙洛强势反馈[good][good][good] 这位仁兄用他的亲身经历告诉我们，用生姜得赶紧了呀，这不，duang～一下就成这样了，年轻了哇，该你得瑟[耶][耶][耶][耶]</t>
  </si>
  <si>
    <t>http://weibo.cn/1708351345/CgRhFap7U</t>
  </si>
  <si>
    <t>Lemon___Heart</t>
  </si>
  <si>
    <t>这装备[拜拜]</t>
  </si>
  <si>
    <t>http://weibo.cn/3858961669/CgRidr6dd</t>
  </si>
  <si>
    <t>刘志勇GZ</t>
  </si>
  <si>
    <t>http://weibo.cn/2096533217/CgRikfcdJ</t>
  </si>
  <si>
    <t>安静地做个青年</t>
  </si>
  <si>
    <t>睇完视频之后觉得，男的落手实在太轻了！ //@Gen_L:鼓掌！</t>
  </si>
  <si>
    <t>http://weibo.cn/1778825540/CgRiIuiZX</t>
  </si>
  <si>
    <t>陈一越</t>
  </si>
  <si>
    <t>唉！看样子真的是派来考验大家忍耐力的。#被打女司机#</t>
  </si>
  <si>
    <t>http://weibo.cn/1557649532/CgRj7BaVu</t>
  </si>
  <si>
    <t>武汉宜华家居体验馆</t>
  </si>
  <si>
    <t>知道你很忙，为家人，在打拼； 知道你很赶，急回家，吃晚餐。 再忙、再赶—— 不闯灯、不别车、少任性、多克制。 心系家人，文明行车。 全心全意，只因懂你。@宜华家居</t>
  </si>
  <si>
    <t>http://weibo.cn/2571791680/CgRjkAuAA</t>
  </si>
  <si>
    <t>#内涵段子#[微风][微风][微风][微风]#搞笑##关于被打女司机#[飞机][飞机]#奔跑吧兄弟##暴走大事件##女司机##趣闻搞笑#</t>
  </si>
  <si>
    <t>http://weibo.cn/3014717363/CgRjfyRF8</t>
  </si>
  <si>
    <t>1111传说1111</t>
  </si>
  <si>
    <t>#成都暴打女司机#从正常的逻辑分析，假如，男司机不打这女司机，会出现什么情况呢？从各种视频和采访可以看出女司机是怎么样的人了，死性不改，不打她，她下次还会这么嚣张，有八九成的可能性还会对别人这样做，被打是迟早的事，不过重点还得看，下次就未必敢说没有无辜的路人受伤了，这次打她打得对！</t>
  </si>
  <si>
    <t>http://weibo.cn/1737509731/CgRjJpSnT</t>
  </si>
  <si>
    <t>小奇卡</t>
  </si>
  <si>
    <t>男司机打女司机事件全景回顾，越描越黑！好好开车不就完了吗，动手打人也解决不了问题啊，女人也欠，开车还别人两次，人家车上也有孩子，积点德行不行。#成都男司机打女司机#</t>
  </si>
  <si>
    <t>http://weibo.cn/2141703153/CgRlz9iyA</t>
  </si>
  <si>
    <t>#成都暴打女司机#听说那女司机的家人说严格按照法律处置，说得好像他们很爱法律似的，但其实他们很自私的！那样开车，明显是在不需要法律的时候无视法律的存在，到最后自己受到伤害了，就拿法律做武器，从头到尾只为自己和自己家人的利益，不是什么好东西。</t>
  </si>
  <si>
    <t>http://weibo.cn/1737509731/CgRmapePv</t>
  </si>
  <si>
    <t>#成都暴打女司机#因果论：女司机有孽因，得恶果，实属活该！男司机有枉因，得冤果，实属飞来横祸。///女司机孽因恶果实属自找，男司机若忍性过之，种下另一种因果，则孽女下次必嚣张复为，后又必有无辜车主遭孽女此等对待，不论下次无辜车主忍或不忍，首当论下次是否有无辜路人受无辜之因食冤枉之果！</t>
  </si>
  <si>
    <t>http://weibo.cn/1737509731/CgRpn0tgq</t>
  </si>
  <si>
    <t>秋爱芒果</t>
  </si>
  <si>
    <t>不要在不清醒的时候做任何决定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</si>
  <si>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http://weibo.cn/2472398342/CgRpQfK30</t>
  </si>
  <si>
    <t>带你长眼带你飞</t>
  </si>
  <si>
    <t>#男司机狂打女司机# ：卧槽不顾人家一车老小生命安全别车是为了做慈善啊？、、卧槽开房记录几十次是为了做慈善啊？、、卧槽交通违规记录几十条不处理是为了做慈善啊？、、卧槽劣迹斑斑嚣张跋扈是为了做慈善啊？、、卧槽你被打一顿才真的是做慈善呢、、、麻烦你爹娘先串好口供再扯淡[哈哈]</t>
  </si>
  <si>
    <t>http://weibo.cn/2206185595/CgRrfoKzL</t>
  </si>
  <si>
    <t>小丫丫人</t>
  </si>
  <si>
    <t>[伤心]//@安星财富网:#成都女司机变道遭殴打# 等事件，将#路怒症#展现在人们眼前。珍爱生命，文明驾驶，控制情绪，尽量不与医院，不跟交警打交道。[嘘] @央视新闻【戳动图↓珍爱生命，远离“路怒症”！】近日，云南一奔驰车主斗气撞死一名老人。还有成都一女司机变道惹怒男司机遭暴打。有些人平日温文尔雅、彬彬有礼，但手一握上方向盘，就像换了个人，很容易被激怒，从而做出违法的事情。警方提醒：为了公共安全，请放平心态，远离路怒！图自@公安部打四黑除四害转发 797评论 399 824</t>
  </si>
  <si>
    <t>http://weibo.cn/2251584721/CgRr30Sr6</t>
  </si>
  <si>
    <t>赛尔号之飞翔</t>
  </si>
  <si>
    <t>还是那句话 烧冲崽儿先下课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</si>
  <si>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http://weibo.cn/2113176343/CgRrT12Kr</t>
  </si>
  <si>
    <t>菱形情路</t>
  </si>
  <si>
    <t>[doge]怪我们咯，以及觉得这女司机可以出道了//@As109:不背，这个锅我们不背[拜拜]</t>
  </si>
  <si>
    <t>http://weibo.cn/2927478307/CgRs4fa1O</t>
  </si>
  <si>
    <t>欢快的进哥</t>
  </si>
  <si>
    <t>#女司机变道遭殴打#从视频上看，这女的别人出了主路之后还故意别来别去的，冲这一点早晚得挨打。我只能说这女的命好，仅仅是挨打，以前北京这边有下车吵两句直接拿刀给捅死的。开车出门要低调，错了没关系，说一声对不起，挑事儿的下场就是唑死！比你不要命的有的是，不信试试。PS：心不静不可做慈善</t>
  </si>
  <si>
    <t>http://weibo.cn/1894016785/CgRtpvMUL</t>
  </si>
  <si>
    <t>越来越2222</t>
  </si>
  <si>
    <t>@hugme喵大圣1111111 //@重口味女青年:[doge] //@阮公子先呵为敬:为什么都到这一步了 大家还在骂她啊？？她不应该被这样骂来骂去好吗？难道就没有一个有血性的汉子，去医院再揍她一次吗？[笑cry][笑cry][笑cry]</t>
  </si>
  <si>
    <t>http://weibo.cn/3903297283/CgRue6hLY</t>
  </si>
  <si>
    <t>品客_</t>
  </si>
  <si>
    <t>@Standywang[吃惊] @时间旅行者的MAN当#成都女司机被打事件# 成为全民癫狂的娱乐和营销事件，同情与愤怒已不重要！被奴化的教育下阉割的信仰，压抑的国民，病态的体制....何时可休矣？转发 3评论 1</t>
  </si>
  <si>
    <t>http://weibo.cn/1745719967/CgRuzE5B8</t>
  </si>
  <si>
    <t>草菇爱吃布朗尼</t>
  </si>
  <si>
    <t>说实话 看到那个视频之后我也觉得那女的有病 我要是后面那人 打她不至于 早就破口大骂了[拜拜][拜拜]</t>
  </si>
  <si>
    <t>http://weibo.cn/2381991763/CgRxMe8ND</t>
  </si>
  <si>
    <t>??iPhone 5</t>
  </si>
  <si>
    <t>迭艾儿朵Duo</t>
  </si>
  <si>
    <t>#男司机狂打女司机#迭艾儿安全不?安全?美丽的护士姐姐们给你人证物证展示秀迭艾儿裸妆面膜?胶原赋活拍拍水…让你走哪里，嫩哪里～</t>
  </si>
  <si>
    <t>http://weibo.cn/1998195677/CgRyCwVYQ</t>
  </si>
  <si>
    <t>不就是瑜伽吗？人家也会啊[嘻嘻][嘻嘻]#女司机惨遭男司机暴打##互粉大厅##毕业季##奔跑吧兄弟#</t>
  </si>
  <si>
    <t>http://weibo.cn/2178982304/CgRzminMQ</t>
  </si>
  <si>
    <t>Amen_PaPa</t>
  </si>
  <si>
    <t>慈善是谁？</t>
  </si>
  <si>
    <t>http://weibo.cn/3107369417/CgRzUhpeo</t>
  </si>
  <si>
    <t>武汉凤凰社</t>
  </si>
  <si>
    <t>这两天，光少的朋友圈被#女司机变道遭殴打# 给刷爆了屏。什么女人都是马路杀手、暴力不能被原谅，连淘宝同款都上了。可是光少弱弱的想说：来我大江夏，马路宽的，几个车道挨着变都别（四声）不着。最后，申明一下，不给别人的安全留后路，也断了自己的后路。可暴力也绝不能宣扬。</t>
  </si>
  <si>
    <t>http://weibo.cn/1707654930/CgRA7BU30</t>
  </si>
  <si>
    <t>新电商张雷</t>
  </si>
  <si>
    <t>#男司机狂打女司机#本人销售成都打人男司机同款行车记录仪，良心质量，行车安全有保障，仅售599，私信联系哟！[害羞][害羞]</t>
  </si>
  <si>
    <t>http://weibo.cn/3478506504/CgRzT7jsc</t>
  </si>
  <si>
    <t>-娃娃戏水-</t>
  </si>
  <si>
    <t>//@打酱油的三师弟:@974娜仁 //@乌市交警支队城市快速路交警大队: 转发微博</t>
  </si>
  <si>
    <t>http://weibo.cn/2502653563/CgRBI0XtL</t>
  </si>
  <si>
    <t>伯斯马丁BerniceandMartin</t>
  </si>
  <si>
    <t>#成都被打女司机# 看到这样的标题，我也是醉了，超哥怎么看[哈哈][哈哈]@邓超</t>
  </si>
  <si>
    <t>http://weibo.cn/3205348040/CgRBTwAFj</t>
  </si>
  <si>
    <t>http://weibo.cn/3107369417/CgRC0hKE2</t>
  </si>
  <si>
    <t>一句话一段感情一段痛苦</t>
  </si>
  <si>
    <t>//@盐城交警_娃娃戏水: //@打酱油的三师弟:@974娜仁 //@乌市交警支队城市快速路交警大队: 转发微博</t>
  </si>
  <si>
    <t>http://weibo.cn/2841883221/CgRClAIho</t>
  </si>
  <si>
    <t>#男司机狂打女司机#卧槽[生病]</t>
  </si>
  <si>
    <t>http://weibo.cn/3107369417/CgRCK65b5</t>
  </si>
  <si>
    <t>回复@清爽小野人:呵呵交通部数据交通肇事者男比例高出女几倍。从近期热点新闻看，女别车被打，另两位男是插队争执并撞死一方父亲。说句难听的这女的至少还没出人命，相比起后面两位道行还差得远。就凭您这种不讲道理胡搅蛮缠法律常识堪忧道德素质底下的，遇上那样男司机一定比我遇上这样的女司机几率高</t>
  </si>
  <si>
    <t>http://weibo.cn/3342422794/CgRE4AAfL</t>
  </si>
  <si>
    <t>秦岭DYG</t>
  </si>
  <si>
    <t>分析到位啊</t>
  </si>
  <si>
    <t>http://weibo.cn/2097741354/CgRE7wFeZ</t>
  </si>
  <si>
    <t>阿潼木木木木</t>
  </si>
  <si>
    <t>http://weibo.cn/1802484235/CgRFh1N0v</t>
  </si>
  <si>
    <t>爱芯苹果</t>
  </si>
  <si>
    <t>这商家的头脑，真是醉了@邓超</t>
  </si>
  <si>
    <t>http://weibo.cn/3173761044/CgRFJpLWG</t>
  </si>
  <si>
    <t>http:/weibo.cn/205348040/grbtwafj</t>
  </si>
  <si>
    <t>5月8日 11:48</t>
  </si>
  <si>
    <t>常想一二龙</t>
  </si>
  <si>
    <t>http://weibo.cn/3192513954/CgRG9FEh2</t>
  </si>
  <si>
    <t>回复@清爽小野人:其实您这样挺可悲的，捍卫以暴制暴唾弃法制文明，明明自己法律常识堪忧却把一切归罪于法律社会。退一万步说就算您没有法律常识如果有一颗求知之心也是好的，可偏偏您连百度都做不到。明明是自己将自己的无知公之于众，别人好心提醒还恼羞成怒诅咒他人，有时间指点江山不如去多读点书吧</t>
  </si>
  <si>
    <t>http://weibo.cn/3342422794/CgRFVe7w8</t>
  </si>
  <si>
    <t>玲玲wekin</t>
  </si>
  <si>
    <t>还高烧？还是医院人道了的，低烧都很勉强，说到点子上了，女司机一家人太能装了，佩服</t>
  </si>
  <si>
    <t>http://weibo.cn/5341945152/CgRIq5lJE</t>
  </si>
  <si>
    <t>阳光嘟宝贝</t>
  </si>
  <si>
    <t>//@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</si>
  <si>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http://weibo.cn/2723351815/CgRJVpxx6</t>
  </si>
  <si>
    <t>zhoucuiling__5-18</t>
  </si>
  <si>
    <t>我呵呵呵</t>
  </si>
  <si>
    <t>http://weibo.cn/1795292765/CgRJyDvnR</t>
  </si>
  <si>
    <t>过客WXY</t>
  </si>
  <si>
    <t>http://weibo.cn/2676453577/CgRJO4pOs</t>
  </si>
  <si>
    <t>这个生意做的好</t>
  </si>
  <si>
    <t>http://weibo.cn/2097741354/CgRJXekt2</t>
  </si>
  <si>
    <t>http:/weibo.cn/709728983/giaoclrk</t>
  </si>
  <si>
    <t>独醒真累</t>
  </si>
  <si>
    <t>说的好!不要儿戏生命?</t>
  </si>
  <si>
    <t>http://weibo.cn/1408354542/CgRL0dEbi</t>
  </si>
  <si>
    <t>楠木-长青</t>
  </si>
  <si>
    <t>like mother like daughter! 出身和教养综合展现。再出声，智商也暴露。</t>
  </si>
  <si>
    <t>http://weibo.cn/1004499215/CgRLbbup1</t>
  </si>
  <si>
    <t>中兴天机 Grand S II</t>
  </si>
  <si>
    <t>powerful天津girl</t>
  </si>
  <si>
    <t>总结到位！赞 //@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</si>
  <si>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http://weibo.cn/2431960453/CgRMxkbAA</t>
  </si>
  <si>
    <t>龙城绿衣仙</t>
  </si>
  <si>
    <t>[拍照][哈哈]</t>
  </si>
  <si>
    <t>http://weibo.cn/2215253302/CgRNweYTy</t>
  </si>
  <si>
    <t>http:/weibo.cn/610204505/giwx4857</t>
  </si>
  <si>
    <t>5月7日 13:44</t>
  </si>
  <si>
    <t>[好棒][好棒][好棒][好棒][好棒]</t>
  </si>
  <si>
    <t>http://weibo.cn/2215253302/CgRNhteWQ</t>
  </si>
  <si>
    <t>球关西</t>
  </si>
  <si>
    <t>就怕猪一样的队友</t>
  </si>
  <si>
    <t>http://weibo.cn/1812525283/CgROSqy4m</t>
  </si>
  <si>
    <t>慕斯83</t>
  </si>
  <si>
    <t>//@协和谭先杰: 这女的，挑战人们的感受，让多数人走过了以下心路历程：可怜的受害者……可怜之人有可恨之处……不值得可怜的受害者……有些可恨的受害者……//@安定医院郝医生:这家人真逗，越描越黑，下一步表姐堂哥该整出来了吧</t>
  </si>
  <si>
    <t>http://weibo.cn/1714077522/CgRP0s5ll</t>
  </si>
  <si>
    <t>黑暗幽魔灵</t>
  </si>
  <si>
    <t>#成都女司机变道遭殴打# 据说又有新进展了，女的在派出所要100w私聊，男的回复说女的卖一辈子也卖不到100w，结果2个人又在派出所打起来了，求证实。</t>
  </si>
  <si>
    <t>http://weibo.cn/1597201467/CgRP2sJTr</t>
  </si>
  <si>
    <t>@励志这件小事@嘉兴咖啡爸爸@傅宏谋</t>
  </si>
  <si>
    <t>http://weibo.cn/1597201467/CgRPi9fd1</t>
  </si>
  <si>
    <t>5月8日 12:20</t>
  </si>
  <si>
    <t>奥琳菲娅</t>
  </si>
  <si>
    <t>http://weibo.cn/2912264374/CgRPT7ZIt</t>
  </si>
  <si>
    <t>RachMakeupGal</t>
  </si>
  <si>
    <t>化这么美也不过是个杀人犯！fxxk you bitch！24 years in jail，suck it！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</si>
  <si>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http://weibo.cn/1704640542/CgRSa3wAY</t>
  </si>
  <si>
    <t>无敌Dr</t>
  </si>
  <si>
    <t>两个人都恶心…</t>
  </si>
  <si>
    <t>http://weibo.cn/2636241010/CgRSA4W27</t>
  </si>
  <si>
    <t>定朝大海</t>
  </si>
  <si>
    <t>我是一步到位。//@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</si>
  <si>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http://weibo.cn/2067431163/CgRSWc7NO</t>
  </si>
  <si>
    <t>李佩-LP</t>
  </si>
  <si>
    <t>比卖来得快。</t>
  </si>
  <si>
    <t>http://weibo.cn/1915306962/CgRTOhz3q</t>
  </si>
  <si>
    <t>ZC_mysweet-heart</t>
  </si>
  <si>
    <t>[哈哈][哈哈]</t>
  </si>
  <si>
    <t>http://weibo.cn/3129980081/CgRTT2UoK</t>
  </si>
  <si>
    <t>http:/weibo.cn/174226709/gu5rpvyh</t>
  </si>
  <si>
    <t>5月5日 23:55</t>
  </si>
  <si>
    <t>清水南山</t>
  </si>
  <si>
    <t>http://weibo.cn/1957878233/CgRUhwINM</t>
  </si>
  <si>
    <t>克州周国民</t>
  </si>
  <si>
    <t>//@新疆雷将: 开车勿斗气</t>
  </si>
  <si>
    <t>http://weibo.cn/3925691094/CgRUezi56</t>
  </si>
  <si>
    <t>装傻？看图</t>
  </si>
  <si>
    <t>http://weibo.cn/1409402927/CgRU6inWQ</t>
  </si>
  <si>
    <t>芮娜的夏天</t>
  </si>
  <si>
    <t>#成都被打女司机#这个女的就该打[怒][怒][怒]，采访她的时候她把自己的变道说的轻描淡写，尼玛以为别人都是傻子，你受伤了一副弱者面孔就该被同情？如果那个男司机技术不佳反应不够快最后造成连环撞车甚至车毁人亡，谁来拯救他全家？</t>
  </si>
  <si>
    <t>http://weibo.cn/2102218134/CgRVswZNe</t>
  </si>
  <si>
    <t>宝井一只团</t>
  </si>
  <si>
    <t>呵呵，一家极品 //@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</si>
  <si>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http://weibo.cn/1732339077/CgRVmlClV</t>
  </si>
  <si>
    <t>鱼冬眠</t>
  </si>
  <si>
    <t>#成都被打女司机#近日连发各种新闻说其无辜，伤情变重，什么脸部骨折，屁话，医院骨折片子呢？多处淤青？1个月以后连轻伤都算不上！no zuo no die，借郭德纲的一句话来说：活B该！</t>
  </si>
  <si>
    <t>http://weibo.cn/1337024120/CgRXf48iu</t>
  </si>
  <si>
    <t>小石榴花0861</t>
  </si>
  <si>
    <t>回复@长满络腮胡的萝莉脸-1216:把别人都不当人当傻子的人，终归没好结果 //@长满络腮胡的萝莉脸-1216:哈哈哈哈哈哈哈哈哈哈哈，这家人真是得罪了全世界啊，本想演一出苦情戏，结果记者，医院都不配合，啪啪打脸</t>
  </si>
  <si>
    <t>http://weibo.cn/3207752585/CgRXS4SZl</t>
  </si>
  <si>
    <t>酸酸的小T</t>
  </si>
  <si>
    <t>http://weibo.cn/1977877863/CgRXJsQvK</t>
  </si>
  <si>
    <t>shengdan雯丫丫</t>
  </si>
  <si>
    <t>太赞成拉！应该重罚！//@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</si>
  <si>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http://weibo.cn/1192476944/CgRYillOb</t>
  </si>
  <si>
    <t>勇敢的瓦尔特</t>
  </si>
  <si>
    <t>//@乖宝的爸No2:#今天吃什么#随便挑一个吧，一顿不吃肉，走路要挨揍#成都女司机被打# @成都商报#午饭了没# 猪肉的十大川味做法，看饿了哇？赶快学起来~[色]（家常美食精选）转发 156评论 19 58</t>
  </si>
  <si>
    <t>http://weibo.cn/1231611615/CgS0qs92S</t>
  </si>
  <si>
    <t>CBB金牌总代朵拉</t>
  </si>
  <si>
    <t>我们家橘子大大营业额 千万 团队万人 我们所有大咖群的成员均均突破百人团队 今天我们讲了一个??全微商绝无仅??有的一个妙招代理的方法[色][色]我听活了[抓狂][抓狂][抓狂]立马去群里和你们分享#女司机惨遭男司机暴打#</t>
  </si>
  <si>
    <t>http://weibo.cn/3361576662/CgS2f2uqy</t>
  </si>
  <si>
    <t>阿加西丶思密达</t>
  </si>
  <si>
    <t>//@乖宝的爸No2:#今天吃什么#随便挑一个吧，一顿不吃肉，走路要挨揍#成都女司机被打#</t>
  </si>
  <si>
    <t>http://weibo.cn/2948004812/CgS2kBcFh</t>
  </si>
  <si>
    <t>#午饭了没# 猪肉的十大川味做法，看饿了哇？赶快学起来~[色]（家常美食精选）</t>
  </si>
  <si>
    <t>http:/weibo.cn/700648435/grqr4x8s</t>
  </si>
  <si>
    <t>5月8日 12:25</t>
  </si>
  <si>
    <t>耻长短大薄</t>
  </si>
  <si>
    <t>秀下限，无极限//@协和谭先杰: 这女的，挑战人们的感受，让多数人走过了以下心路历程：可怜的受害者……可怜之人有可恨之处……不值得可怜的受害者……有些可恨的受害者……//@安定医院郝医生:这家人真逗，越描越黑，下一步表姐堂哥该整出来了吧</t>
  </si>
  <si>
    <t>http://weibo.cn/2495585803/CgS2ukPkd</t>
  </si>
  <si>
    <t>歪酷小鱼</t>
  </si>
  <si>
    <t>为什么女方信息曝光严重，男方连个车牌号都没泄露，那个被捅了的出租车司机也没有人采访吗？ //@协和谭先杰:这女的，挑战人们的感受，让多数人走过了以下心路历程：可怜的受害者……可怜之人有可恨之处……不值得可怜的受害者……有些可恨的受害者……</t>
  </si>
  <si>
    <t>http://weibo.cn/1792265155/CgS3FFs39</t>
  </si>
  <si>
    <t>yuzhou2013的地盘</t>
  </si>
  <si>
    <t>//@ZC_mysweet-heart:[哈哈][哈哈]</t>
  </si>
  <si>
    <t>http://weibo.cn/1189765314/CgS3XDyaf</t>
  </si>
  <si>
    <t>机不离手</t>
  </si>
  <si>
    <t>#成都被打女司机# 为什么都强调男司机，女司机，男司机打女司机呢？女司机有什么特权吗，哪条法律规定的？为什么不能就事论事去分析这件事呢，偏偏关注什么女司机？就算是只狗，它在开车也是一样会造成交通事故啊？</t>
  </si>
  <si>
    <t>http://weibo.cn/1165155792/CgS4HspLO</t>
  </si>
  <si>
    <t>itdn</t>
  </si>
  <si>
    <t>#男司机狂打女司机# 张某朋友, 强烈建议和你老婆(卢琴的闺蜜)立马离婚! 卢克友卢克安这一家人全部极品货,带出卢琴这样的极品女, 你老婆能和她做闺蜜, 人品一定好不到哪儿去. 而且在这件事情上, 她不明事理, 不分是非, 偏向她那个脏蜜, 居然因此和你翻脸, 趁此机会立马和她离婚吧! 这样的女人不能要!</t>
  </si>
  <si>
    <t>http://weibo.cn/2278114861/CgS560hLo</t>
  </si>
  <si>
    <t>用户5408758537</t>
  </si>
  <si>
    <t>http://weibo.cn/5408758537/CgS5Ol2ry</t>
  </si>
  <si>
    <t>三千丈妞</t>
  </si>
  <si>
    <t>颜值高的如果被曝整容 那就一切重来了[拜拜]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t>
  </si>
  <si>
    <t>http://weibo.cn/3767127390/CgS5Cvhe3</t>
  </si>
  <si>
    <t>//@优理氏丹姿水密码新疆总代寒塘塘:转发微博 @优理氏丹姿水密码新疆总代寒塘塘#优理氏##西氏国际##丹姿水密码##韩束##爱美肌##奢姿##郑恺女友##沈梦辰##杨颖##真正男子汉##快乐大本营##被打女司机#五一巨惠还有两天就截至了，心动的你行动了吗，抓住机遇的尾巴，带你成功，就是现在[心]优理氏给你好看[鲜花][鲜花][鲜花]微1349723487转发 5评论</t>
  </si>
  <si>
    <t>http://weibo.cn/5446623374/CgS5OE3pY</t>
  </si>
  <si>
    <t>http://weibo.cn/5446623374/CgS5StFjs</t>
  </si>
  <si>
    <t>爱笑的Amoky-Cri</t>
  </si>
  <si>
    <t>这种处罚多半是觉得还没被打好凶，还想她继续然后总有一天被打死是吗？好有心机啊[拜拜]</t>
  </si>
  <si>
    <t>http://weibo.cn/2049263141/CgS5Ugeka</t>
  </si>
  <si>
    <t>墨侠小生</t>
  </si>
  <si>
    <t>/[衰]心路历程：可怜的受害者……可怜之人有可恨之处……不值得可怜的受害者……有些可恨的受害者[草泥马]/@协和谭先杰: 这女的，挑战人们的感受，让多数人走过了以下心路历程：可怜的受害者……可怜之人有可恨之处……不值得可怜的受害者……有些可恨的受害者吧</t>
  </si>
  <si>
    <t>http://weibo.cn/1883517321/CgS7claNQ</t>
  </si>
  <si>
    <t>所谓的无所谓v1</t>
  </si>
  <si>
    <t>网络的力量真是太强大了[good]</t>
  </si>
  <si>
    <t>http://weibo.cn/5141309151/CgS7jqXwc</t>
  </si>
  <si>
    <t>沉底的鱼吐泡泡</t>
  </si>
  <si>
    <t>做慈善?红十字?</t>
  </si>
  <si>
    <t>http://weibo.cn/2438755427/CgS75wWcL</t>
  </si>
  <si>
    <t>樱谜杰儿熏</t>
  </si>
  <si>
    <t>[生病]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t>
  </si>
  <si>
    <t>http://weibo.cn/3140872603/CgS7W92K3</t>
  </si>
  <si>
    <t>笑死啦啦</t>
  </si>
  <si>
    <t>#成都女司机被打事件# 成都别车那事，混蛋打了傻逼一顿，挺好的。让傻逼知道这世界上有混蛋能治你，让混蛋知道这世界上有法律能治你。他们都有所畏惧，老实人就能活得舒坦一些安全一些</t>
  </si>
  <si>
    <t>http://weibo.cn/2567805122/CgS8wrsgp</t>
  </si>
  <si>
    <t>亚蕾克西儿的罗洁</t>
  </si>
  <si>
    <t>JC叔叔们都是害虫，拿着老百姓的钱当零花，拿着不义之人的钱养家，嚣张的某女又要重出江湖，成都人民，愿你们平安无事</t>
  </si>
  <si>
    <t>http://weibo.cn/2168172741/CgS8pFuyU</t>
  </si>
  <si>
    <t>谁特么加的特技？笑趴了。#女司机惨遭男司机暴打##成都男司机暴打女司机##女司机变道遭殴打##成都男司机殴打女司机##四川成都男司机暴打女司机 过程不忍直视##成都男子当街暴打女司机事发过程曝光#</t>
  </si>
  <si>
    <t>http://weibo.cn/1891460080/CgS93yti4</t>
  </si>
  <si>
    <t>转发保留证据，坐等卢家老爸来诉讼[哈哈]</t>
  </si>
  <si>
    <t>http://weibo.cn/2168172741/CgS9bfUYY</t>
  </si>
  <si>
    <t>旺财吃饲料</t>
  </si>
  <si>
    <t>哦，是在梦回唐朝吧这女的。</t>
  </si>
  <si>
    <t>http://weibo.cn/3854161984/CgS9GzFkm</t>
  </si>
  <si>
    <t>5月7日 08:34</t>
  </si>
  <si>
    <t>黎傲尘johnny</t>
  </si>
  <si>
    <t>希望这次事件不影响你开房的心情和高潮的快感 @东街往东#成都女司机被打事件# 希望芦女士尽快战胜病魔，早日去宾馆开房。转发 2评论 2 22</t>
  </si>
  <si>
    <t>http://weibo.cn/5307366873/CgSaglmPd</t>
  </si>
  <si>
    <t>Amy--安</t>
  </si>
  <si>
    <t>不存在冤屈吗//@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</si>
  <si>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http://weibo.cn/3366998380/CgSb5rU2Z</t>
  </si>
  <si>
    <t>#成都被打女司机#我想说赶紧查一下他贪污的爹吧！</t>
  </si>
  <si>
    <t>http://weibo.cn/2845154622/CgSbRhySz</t>
  </si>
  <si>
    <t>特写狂魔章鱼</t>
  </si>
  <si>
    <t>http://weibo.cn/2031914513/CgScE51YB</t>
  </si>
  <si>
    <t>今天应该快出结果了吧！</t>
  </si>
  <si>
    <t>http://weibo.cn/2273685733/CgScqcfn9</t>
  </si>
  <si>
    <t>我日、居然开车还玩自拍、该打z //@保护流浪猫狗:#女司机变道遭殴打#好厉害的开车自拍，还不系安全带哦[good]</t>
  </si>
  <si>
    <t>http://weibo.cn/3854161984/CgScJFQqh</t>
  </si>
  <si>
    <t>abertay70767</t>
  </si>
  <si>
    <t>@谭乔</t>
  </si>
  <si>
    <t>http://weibo.cn/5327740725/CgyPViA8D</t>
  </si>
  <si>
    <t>5月6日 12:00</t>
  </si>
  <si>
    <t>#成都女司机变道遭殴打# 有了前面分析的5错，那么最重要的就是此女犯下的第6错：死不认错。在自己犯下错误之后不但不反省，反而变本加厉错上加错，说慌骗同情，用做慈善辩解，扬言要起诉网友等，总之就是一个目的：死不认错。这才她激起民愤的真正原因。</t>
  </si>
  <si>
    <t>http://weibo.cn/2519446563/CgScXxglr</t>
  </si>
  <si>
    <t>-吃貨的歡樂-</t>
  </si>
  <si>
    <t>最早出新闻到行车记录仪视频出来也没有太多的关注，昨天无意间看着她爹妈找记者要洗白自己的内容，真心无语了~~大家都不是傻的~你这样开车的视频清清楚楚~何必呢~~</t>
  </si>
  <si>
    <t>http://weibo.cn/1806912242/CgSdvxPWk</t>
  </si>
  <si>
    <t>Sh_Shine</t>
  </si>
  <si>
    <t>#遭暴打女司机痛哭：不相信全国人民认为我错# 不好意思，我认为你不应该躺在病床上，你应该和男司机一样，刑事拘留才对，哦，忘了说了，我是一个很正常的人，拿到驾照快一年了，都记得当初教练说的变道先看后面有没有车！</t>
  </si>
  <si>
    <t>http://weibo.cn/1864470792/CgSgYlwOi</t>
  </si>
  <si>
    <t>xiamomanman</t>
  </si>
  <si>
    <t>做慈善就是可以别车的理由吗？//@协和谭先杰: 这女的，挑战人们的感受，让多数人走过了以下心路历程：可怜的受害者……可怜之人有可恨之处……不值得可怜的受害者……有些可恨的受害者……//@安定医院郝医生:这家人真逗，越描越黑，下一步表姐堂哥该整出来了吧</t>
  </si>
  <si>
    <t>http://weibo.cn/1741145323/CgShaucS8</t>
  </si>
  <si>
    <t>yiBin6616</t>
  </si>
  <si>
    <t>http://weibo.cn/1840765875/CgShlqLIa</t>
  </si>
  <si>
    <t>精液从屁眼里顺着大腿流了下来</t>
  </si>
  <si>
    <t>//@亚蕾克西儿的罗洁: 转发保留证据，坐等卢家老爸来诉讼[哈哈]</t>
  </si>
  <si>
    <t>http://weibo.cn/2672120342/CgShj5uVQ</t>
  </si>
  <si>
    <t>linmeimeis22</t>
  </si>
  <si>
    <t>就事论事吧。扯那么多。俩都是自黑成瘾的。谁也别理谁，反正都暴打过了，也别指着谁维护什么公平正义，生整成了个人私怨，干脆互掐，掐死拉倒。被掐死的完败。老过什么嘴瘾。</t>
  </si>
  <si>
    <t>http://weibo.cn/5301194617/CgSiBr0JC</t>
  </si>
  <si>
    <t>#成都女司机变道遭殴打# 与女司机作对照的是男司机，一开始就认错，并表示了悔意。就如日本和德国对待二战的态度，事情已经发生，不可能让时间倒回重来，但事情发生之后对责任的担当却可以预测未来悲剧会不会重演。德国的全民悔悟获得了全世界的辩解，日本却更可恨。不恨曾犯下的重罪，恨其不认罪。</t>
  </si>
  <si>
    <t>http://weibo.cn/2519446563/CgSiDe2NU</t>
  </si>
  <si>
    <t>感叹</t>
  </si>
  <si>
    <t>哈哈哈哈哈哈哈哈//@怒气: 最后是怎么回事2333//@早熟: 哈哈哈哈哈</t>
  </si>
  <si>
    <t>http://weibo.cn/5521129914/CgSiU5ji8</t>
  </si>
  <si>
    <t>5月7日 05:59</t>
  </si>
  <si>
    <t>你懂得爱卿</t>
  </si>
  <si>
    <t>http://weibo.cn/1297238530/CgSkf6zyZ</t>
  </si>
  <si>
    <t>5月8日 13:09</t>
  </si>
  <si>
    <t>kviny6</t>
  </si>
  <si>
    <t>猪一样的队友。。。。</t>
  </si>
  <si>
    <t>http://weibo.cn/1420418285/CgSmOlP6L</t>
  </si>
  <si>
    <t>伊凡琳99</t>
  </si>
  <si>
    <t>http://weibo.cn/2567371277/CgSosC2GZ</t>
  </si>
  <si>
    <t>Scottflora</t>
  </si>
  <si>
    <t>http://weibo.cn/1155302711/CgSoosa2O</t>
  </si>
  <si>
    <t>@Florascott</t>
  </si>
  <si>
    <t>http://weibo.cn/1155302711/CgSoihjLk</t>
  </si>
  <si>
    <t>南海会</t>
  </si>
  <si>
    <t>万能的淘宝[哈哈]</t>
  </si>
  <si>
    <t>http://weibo.cn/1828987492/CgSpNm3S3</t>
  </si>
  <si>
    <t>http://weibo.cn/1155302711/CgSq4tMEJ</t>
  </si>
  <si>
    <t>180考研</t>
  </si>
  <si>
    <t>逗B</t>
  </si>
  <si>
    <t>http://weibo.cn/1971117894/CgSqQ1SMp</t>
  </si>
  <si>
    <t>罗阳五村QQ群198217171盛源莲盛</t>
  </si>
  <si>
    <t>#成都女司机被打事件# 希望病魔尽快战胜卢女士，大家早日去医院奸尸。</t>
  </si>
  <si>
    <t>http://weibo.cn/2798245125/CgSs2sFZW</t>
  </si>
  <si>
    <t>吃吃吃吃不成胖子</t>
  </si>
  <si>
    <t>该打！</t>
  </si>
  <si>
    <t>http://weibo.cn/2041375481/CgSsyoZrT</t>
  </si>
  <si>
    <t>厉得儿厉</t>
  </si>
  <si>
    <t>http://weibo.cn/1792092295/CgSsjlBgn</t>
  </si>
  <si>
    <t>木口杏-Mary</t>
  </si>
  <si>
    <t>确实是家庭教育有点问题。[呵呵]</t>
  </si>
  <si>
    <t>http://weibo.cn/1756527177/CgSsB6ylb</t>
  </si>
  <si>
    <t>JuicyChienhot</t>
  </si>
  <si>
    <t>//@橙子好爱养多肉:#男司机狂打女司机#豁哟！！臭不要脸的卢琴一家人，上梁不正下梁歪！ //@成都那个女司机就是该遭打:@成都商报@sonic克@直播成都@手机新浪网@今日头条@华西都市报@易天@头条新闻@上海最资讯</t>
  </si>
  <si>
    <t>http://weibo.cn/1872266545/CgSvdyTjK</t>
  </si>
  <si>
    <t>成都那个女司机就是该遭打</t>
  </si>
  <si>
    <t>请卢姓一家人能不能再大胆的告诉大家，近几年都没去过乐山！人活一张脸，树活一张皮。可能当时那个背她的男生还是她男朋友，现在肚皮都悔青了吧，人家现在可是跟一个老板…额…上班！</t>
  </si>
  <si>
    <t>http:/weibo.cn/512605175/gedsbam2</t>
  </si>
  <si>
    <t>5月7日 02:46</t>
  </si>
  <si>
    <t>二十二二四</t>
  </si>
  <si>
    <t>http://weibo.cn/1257498302/CgSvS4s91</t>
  </si>
  <si>
    <t>黑糖泡菜</t>
  </si>
  <si>
    <t>http://weibo.cn/3190616034/CgSwl3GmT</t>
  </si>
  <si>
    <t>dazen X7 大神旗舰</t>
  </si>
  <si>
    <t>爱因斯真不舒坦</t>
  </si>
  <si>
    <t>#成都被打女司机# 怎么活下来的你。哎</t>
  </si>
  <si>
    <t>http://weibo.cn/5065217328/CgSyGFwri</t>
  </si>
  <si>
    <t>刺凹</t>
  </si>
  <si>
    <t>[哈哈]叫你tm抠门不给医院塞红包//@yukonhe:出来别车迟早要被打的[笑cry][笑cry]//@晴阳450:医院真耿直，也不配合演一下。。。我再强调一下，我不认同男的打人这种做法，但是这女的实在也是够欠，今天不被打以后不是出车祸就是被别人打。。。//@土著Walker: 又开始作了吧？</t>
  </si>
  <si>
    <t>http://weibo.cn/1891490393/CgSzm6Bx0</t>
  </si>
  <si>
    <t>凌晨三点的海边</t>
  </si>
  <si>
    <t>http://weibo.cn/1038688161/CgSBn42oi</t>
  </si>
  <si>
    <t>5月6日 23:47</t>
  </si>
  <si>
    <t>砸锅卖铁的iPhone 6</t>
  </si>
  <si>
    <t>回复@佟三千:油菜//@佟三千:小和尚下山去赈灾，回来时穿着一身道士装，老和尚惊讶的问：你下山搞慈善，怎么变道了？[doge]//@刺凹:[哈哈]叫你tm抠门不给医院塞红包//@yukonhe:出来别车迟早要被打的[笑cry]</t>
  </si>
  <si>
    <t>http://weibo.cn/1891490393/CgSE71uzK</t>
  </si>
  <si>
    <t>谌儿学姐</t>
  </si>
  <si>
    <t>//@芮娜的夏天:#成都被打女司机#这个女的就该打[怒][怒][怒]，采访她的时候她把自己的变道说的轻描淡写，尼玛以为别人都是傻子，你受伤了一副弱者面孔就该被同情？如果那个男司机技术不佳反应不够快最后造成连环撞车甚至车毁人亡，谁来拯救他全家？</t>
  </si>
  <si>
    <t>http://weibo.cn/3204275482/CgSEw6ipB</t>
  </si>
  <si>
    <t>琦哥要变贤妻良母</t>
  </si>
  <si>
    <t>医生神补刀～</t>
  </si>
  <si>
    <t>http://weibo.cn/1824432772/CgSGFoysj</t>
  </si>
  <si>
    <t>大学生同志</t>
  </si>
  <si>
    <t>#女司机遭男司机当街暴打# 又有新进展！[笑cry][笑cry][笑cry][拜拜][拜拜][拜拜]</t>
  </si>
  <si>
    <t>http://weibo.cn/1348975644/CgSHeyxWs</t>
  </si>
  <si>
    <t>TommyTang唐</t>
  </si>
  <si>
    <t>http://weibo.cn/1790728981/CgSJcyOAS</t>
  </si>
  <si>
    <t>盖氏太饱</t>
  </si>
  <si>
    <t>http://weibo.cn/2005914764/CgSJAeb7G</t>
  </si>
  <si>
    <t>Sachaiy</t>
  </si>
  <si>
    <t>#女司机变道遭殴打#看到那么多为男司机叫好的人，希望你们以后不会与别人发生冲突。我不为谁洗白，作为一个弱势群体，我只是反对暴力，给法律一个尊严。</t>
  </si>
  <si>
    <t>http://weibo.cn/2073244743/CgSLBsQe3</t>
  </si>
  <si>
    <t>山石-KING的小号</t>
  </si>
  <si>
    <t>不作死就不会死 @大学生同志#女司机遭男司机当街暴打# 又有新进展！[笑cry][笑cry][笑cry][拜拜][拜拜][拜拜]转发 43评论 38 67</t>
  </si>
  <si>
    <t>http://weibo.cn/2962257075/CgSMqBonD</t>
  </si>
  <si>
    <t>师太的内裤不是我偷的</t>
  </si>
  <si>
    <t>转发微博 @大学生同志#女司机遭男司机当街暴打# 又有新进展！[笑cry][笑cry][笑cry][拜拜][拜拜][拜拜]转发 43评论 38 67</t>
  </si>
  <si>
    <t>http://weibo.cn/2908941407/CgSMQE2l6</t>
  </si>
  <si>
    <t>我叫冉小葬</t>
  </si>
  <si>
    <t>有毛病</t>
  </si>
  <si>
    <t>http://weibo.cn/5130673657/CgSNAqxKZ</t>
  </si>
  <si>
    <t>红袍大法师</t>
  </si>
  <si>
    <t>轉發微博 @大学生同志#女司机遭男司机当街暴打# 又有新进展！[笑cry][笑cry][笑cry][拜拜][拜拜][拜拜]转发 43评论 38 67</t>
  </si>
  <si>
    <t>http://weibo.cn/2645419431/CgSNpvavX</t>
  </si>
  <si>
    <t>不要關注妳</t>
  </si>
  <si>
    <t>http://weibo.cn/5115849991/CgSNN9ArI</t>
  </si>
  <si>
    <t>剑寒水冷</t>
  </si>
  <si>
    <t>。。。。。//@师太的内裤不是我偷的: 转发微博 @大学生同志#女司机遭男司机当街暴打# 又有新进展！[笑cry][笑cry][笑cry][拜拜][拜拜][拜拜]转发 43评论 38 67</t>
  </si>
  <si>
    <t>http://weibo.cn/3855936679/CgSOsdefz</t>
  </si>
  <si>
    <t>沫沫沫沫沫沫大沫沫</t>
  </si>
  <si>
    <t>[偷笑]我今儿个还就是水军了#成都被打女司机#</t>
  </si>
  <si>
    <t>http://weibo.cn/2713493721/CgSOy854J</t>
  </si>
  <si>
    <t>【成都被打女司机父亲：绝不接受道歉】其父卢某表示，目前为止男司机亲属还没去医院探望过，对方给金山银山也绝不接受道歉，坚决走法律途径。卢某说，有水军故意引导舆论，家里做30多年家具生意，并无当官背景。此前川AZ007X的多次违章记录[晕]，是自己造成，与女儿无关。</t>
  </si>
  <si>
    <t>http:/weibo.cn/642088277/gshop8up</t>
  </si>
  <si>
    <t>5月5日 19:20</t>
  </si>
  <si>
    <t>天亮了才说晚安_D</t>
  </si>
  <si>
    <t>看这一家人就知道她为什么会被打了  迟早的事//@刺凹:回复@佟三千:油菜//@佟三千:小和尚下山去赈灾，回来时穿着一身道士装，老和尚惊讶的问：你下山搞慈善，怎么变道了？[doge]//@刺凹:[哈哈]叫你tm抠门不给医院塞红包//@yukonhe:出来别车迟早要被打的[笑cry]</t>
  </si>
  <si>
    <t>http://weibo.cn/3724871072/CgSPLa2du</t>
  </si>
  <si>
    <t>Cynthia思忆</t>
  </si>
  <si>
    <t>活该被打?? //@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</si>
  <si>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http://weibo.cn/1878753583/CgSQBcMkU</t>
  </si>
  <si>
    <t>吞吞在加速</t>
  </si>
  <si>
    <t>转发微博 @狐狸_-今天你愉快吗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转发 8评论 7 2</t>
  </si>
  <si>
    <t>http://weibo.cn/1886892422/CgSQWbbm7</t>
  </si>
  <si>
    <t>#男司机狂打女司机#还没有打醒的</t>
  </si>
  <si>
    <t>http://weibo.cn/1865815074/CgSVfj6X0</t>
  </si>
  <si>
    <t>Vincen_文森</t>
  </si>
  <si>
    <t>#女司机变道遭殴打#暴力固然不好，逃避也不好。男司机使用暴力，这是不好的一方面。女司机事后并没有对其自身的驾车陋习有一丝悔意，反而觉得那样变道没错。然后找了许多的借口，逃避责任追究。假若两人在道路上谦让，或许就没有此类事件发生。慢一分，少一事。</t>
  </si>
  <si>
    <t>http://weibo.cn/1989033800/CgSW22Zlp</t>
  </si>
  <si>
    <t>冬小麦1019</t>
  </si>
  <si>
    <t>@淮北交通广播</t>
  </si>
  <si>
    <t>http://weibo.cn/2626169007/CgSWxmgno</t>
  </si>
  <si>
    <t>澤泆</t>
  </si>
  <si>
    <t>哈哈哈哈哈哈哈哈哈哈哈哈哈哈哈哈哈哈哈哈哈哈哈哈</t>
  </si>
  <si>
    <t>http://weibo.cn/3983431235/CgSWuoQn3</t>
  </si>
  <si>
    <t>http:/weibo.cn/348975644/gsheyxws</t>
  </si>
  <si>
    <t>5月8日 14:34</t>
  </si>
  <si>
    <t>胖子要过司考</t>
  </si>
  <si>
    <t>http://weibo.cn/1813606992/CgSWHqEU4</t>
  </si>
  <si>
    <t>哼哼是个懒蛋包</t>
  </si>
  <si>
    <t>http://weibo.cn/1264113783/CgSWM6SHG</t>
  </si>
  <si>
    <t>mardzs</t>
  </si>
  <si>
    <t>//@里克克:看完视频，我觉得那男的下手轻了。最后一段路居然专挑路边有行人的地方别车，心肠这么歹毒，打死都不足惜。</t>
  </si>
  <si>
    <t>http://weibo.cn/3175161971/CgSX791Er</t>
  </si>
  <si>
    <t>理由麻麻</t>
  </si>
  <si>
    <t>这女人，不值得可怜！ //@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</si>
  <si>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http://weibo.cn/1598409481/CgSY06vjP</t>
  </si>
  <si>
    <t>伊人如猫-猫</t>
  </si>
  <si>
    <t>和右边同感 //@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</si>
  <si>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http://weibo.cn/2676148073/CgSYhbUKT</t>
  </si>
  <si>
    <t>麻烦大咯</t>
  </si>
  <si>
    <t>http://weibo.cn/1231160512/CgSYg2eLx</t>
  </si>
  <si>
    <t>张小汪的那些事儿</t>
  </si>
  <si>
    <t>分析的不错～～</t>
  </si>
  <si>
    <t>http://weibo.cn/1794410781/CgSYKuoD0</t>
  </si>
  <si>
    <t>A成都成功</t>
  </si>
  <si>
    <t>http://weibo.cn/2786628237/CgSZ11Bqb</t>
  </si>
  <si>
    <t>神似～～</t>
  </si>
  <si>
    <t>http://weibo.cn/1794410781/CgSYTEgWz</t>
  </si>
  <si>
    <t>木樨丝阳</t>
  </si>
  <si>
    <t>//@欢喜吴语: 不管女司机如何有错，报应，男司机下手真狠毒，太叹为观止了//@爱上超级变变变goingdown:媒体现在也歹毒的，知道全国上下狠女司机牙痒痒，故意放这种消息一路黑到底，迎合读者口味吧……</t>
  </si>
  <si>
    <t>http://weibo.cn/2039302100/CgSYGDHUx</t>
  </si>
  <si>
    <t>我是夜深</t>
  </si>
  <si>
    <t>女的违反交规肯定不对，但这种不对（拿生命耍横斗气）的危险有多大、如何处理，法律是暧昧无力的。男的暴打人肯定也不对，但这种不对有明确的法律去制裁了。打人犯法，打人者自担法律责任了，有啥好争论呢？26次违规记录依旧拿自己和别人生命耍横斗狠嚣张的，也许只有这样被打一次才管用。</t>
  </si>
  <si>
    <t>http://weibo.cn/1251060003/CgT2klz6h</t>
  </si>
  <si>
    <t>wx6026</t>
  </si>
  <si>
    <t>http://weibo.cn/2010246753/CgT3B1bO6</t>
  </si>
  <si>
    <t>金阙</t>
  </si>
  <si>
    <t>http://weibo.cn/1793661772/CgT3DlyQI</t>
  </si>
  <si>
    <t>奔跑ba猴子</t>
  </si>
  <si>
    <t>[doge][doge][doge][doge][doge]装逼</t>
  </si>
  <si>
    <t>http://weibo.cn/1979707781/CgT4q7Nbz</t>
  </si>
  <si>
    <t>心随jackey</t>
  </si>
  <si>
    <t>http://weibo.cn/1871136690/CgT58akQU</t>
  </si>
  <si>
    <t>不淡定冷</t>
  </si>
  <si>
    <t>http://weibo.cn/1377304953/CgT6Gu3pl</t>
  </si>
  <si>
    <t>莫小倩00</t>
  </si>
  <si>
    <t>14天，肌肤会发生怎样的变化呢？用【蜜乐儿】密集护理两周，你就会发现：肌肤的干纹细纹都饱满水润了，粉刺痘痘和暗疮也消失不见。发黑发黄的肌肤重现莹亮光泽，粗糙的肌肤变得细嫩柔滑……这就是超导14技术和T4生物酵素赋予#蜜乐儿#带来的#护肤奇迹#，绝对值得拥有！#被打女司机#</t>
  </si>
  <si>
    <t>http://weibo.cn/2661210851/CgT6z6KKs</t>
  </si>
  <si>
    <t>三伏天的冷笑话</t>
  </si>
  <si>
    <t>http://weibo.cn/3763547727/CgT6O77Bf</t>
  </si>
  <si>
    <t>心人1974</t>
  </si>
  <si>
    <t>http://weibo.cn/2615292723/CgT72jcDM</t>
  </si>
  <si>
    <t>帅气霸气狂气屌的你爹爹山顶洞爷</t>
  </si>
  <si>
    <t>http://weibo.cn/2746708693/CgT7kmrR7</t>
  </si>
  <si>
    <t>幸福点妈</t>
  </si>
  <si>
    <t>http://weibo.cn/1862791313/CgT8t0gOU</t>
  </si>
  <si>
    <t>你们全都不靠谱</t>
  </si>
  <si>
    <t>//@莼鲈之思的野爹:哈哈，最后一句漂亮。赞一个。[good]</t>
  </si>
  <si>
    <t>http://weibo.cn/1859167412/CgT91f3ET</t>
  </si>
  <si>
    <t>劳拉游戏</t>
  </si>
  <si>
    <t>#劳拉视角#神还原！GTA5再现#成都暴打女司机#事件——《GTA5》实在是太过强大。今日有玩家用《GTA5》还原了大人事件的场景。从视频可以看出，从服装到道具，这段视频都进行了真实还原。关于打人这件事主页菌不予评论。遵纪守法是正道，违法的事咱可不能做[doge]</t>
  </si>
  <si>
    <t>http://weibo.cn/5347907782/CgT8X6Tt8</t>
  </si>
  <si>
    <t>熊河图LOL</t>
  </si>
  <si>
    <t>@陨石坑</t>
  </si>
  <si>
    <t>http://weibo.cn/2030724305/CgT9PaqnJ</t>
  </si>
  <si>
    <t>怪蛋仙女</t>
  </si>
  <si>
    <t>http://weibo.cn/2251410283/CgTbPkrQn</t>
  </si>
  <si>
    <t>策划在线</t>
  </si>
  <si>
    <t>#成都女司机被打#后，汽车广告是这样做的……</t>
  </si>
  <si>
    <t>http://weibo.cn/1728335203/CgTcgsfsx</t>
  </si>
  <si>
    <t>translated</t>
  </si>
  <si>
    <t>@总有刁民想残害朕 哈哈哈哈哈哈哈哈哈哈哈</t>
  </si>
  <si>
    <t>http://weibo.cn/5046486836/CgTcU66j3</t>
  </si>
  <si>
    <t>豌豆公主猪啊</t>
  </si>
  <si>
    <t>http://weibo.cn/1712295567/CgTezc7uc</t>
  </si>
  <si>
    <t>奢姿撕拉唇彩活力橙   显得皮肤特别白皙，我爱奢姿，奢姿爱我[亲亲][亲亲][亲亲]#美丽俏佳人推荐ZUZU面膜##+CBB憨豆金牌代理荣荣1121987814##被打女司机#</t>
  </si>
  <si>
    <t>http://weibo.cn/5352959230/CgTgQbafM</t>
  </si>
  <si>
    <t>某胖子丶晨</t>
  </si>
  <si>
    <t>#被打女司机#第一集《女衙内横行益州道，张教头怒打镇川西》，第二集《护妻儿好汉陷囹圄，卧病床毒妇骗同情》，第三集《记录仪原是照妖镜，蛇蝎女败露现真形》.第四集《母大虫变身弱娇娘，潘金莲乔装慈善家》....未完待续</t>
  </si>
  <si>
    <t>http://weibo.cn/3193377883/CgTh1naQZ</t>
  </si>
  <si>
    <t>Lao纪</t>
  </si>
  <si>
    <t>//@吞吞在加速: 转发微博 @狐狸_-今天你愉快吗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转发 8评论 7 2</t>
  </si>
  <si>
    <t>http://weibo.cn/1689271891/CgThMnGMi</t>
  </si>
  <si>
    <t>浓情的singo</t>
  </si>
  <si>
    <t>#成都被打女司机# 曾经我也试过野蛮驾车，看了这视频值得我去反思和学习。[微笑]</t>
  </si>
  <si>
    <t>http://weibo.cn/1418381002/CgTjthBlU</t>
  </si>
  <si>
    <t>志怪者也</t>
  </si>
  <si>
    <t>男女双方都危险驾驶，程度一样严重！现在舆论却都在挺男的，为男的叫好，把他捧做英雄？女的撒谎搏同情固然可恶，但请问大家看懂视频了吗，男的难道没有并道别车罔顾行人、高速变道危险行驶？他哪点值得叫好？哪点？哪点？为暴力、为私刑叫好的人，你们是什么居心！#女司机惨遭男司机暴打#</t>
  </si>
  <si>
    <t>http://weibo.cn/3160237943/CgTmG9e1k</t>
  </si>
  <si>
    <t>yichya</t>
  </si>
  <si>
    <t>//@剑寒水冷:。。。。。//@师太的内裤不是我偷的: 转发微博</t>
  </si>
  <si>
    <t>http://weibo.cn/2167931455/CgTmM43kG</t>
  </si>
  <si>
    <t>胎神丶</t>
  </si>
  <si>
    <t>http://weibo.cn/2826463150/CgTnS25ue</t>
  </si>
  <si>
    <t>仙剑奇侠传6</t>
  </si>
  <si>
    <t>[笑cry]//@yichya: //@剑寒水冷:。。。。。//@师太的内裤不是我偷的: 转发微博</t>
  </si>
  <si>
    <t>http://weibo.cn/1991602327/CgTpdCYE3</t>
  </si>
  <si>
    <t>夏雪的天空</t>
  </si>
  <si>
    <t>真不愧是“药店碧莲”的一家人哪~极品奇葩！[最右]</t>
  </si>
  <si>
    <t>http://weibo.cn/1447509577/CgTq9gVFN</t>
  </si>
  <si>
    <t>北宁望秋</t>
  </si>
  <si>
    <t>[笑cry][笑cry] //@仙剑奇侠传6://@yichya: //@剑寒水冷:。。。。。//@师太的内裤不是我偷的: 转发微博</t>
  </si>
  <si>
    <t>http://weibo.cn/1776299517/CgTsh1C2m</t>
  </si>
  <si>
    <t>http://weibo.cn/2647428071/CgTso8KNc</t>
  </si>
  <si>
    <t>我发表了文章</t>
  </si>
  <si>
    <t>http:/weibo.cn/647428071/gtobegko</t>
  </si>
  <si>
    <t>5月8日 16:19</t>
  </si>
  <si>
    <t>#男司机狂打女司机# 微博 文章 - “女司机变道被打”究竟缺了点啥</t>
  </si>
  <si>
    <t>http://weibo.cn/2647428071/CgTsO8kNG</t>
  </si>
  <si>
    <t>雪-花-兔</t>
  </si>
  <si>
    <t>[阴险][阴险][阴险]</t>
  </si>
  <si>
    <t>http://weibo.cn/1222730115/CgTvheILk</t>
  </si>
  <si>
    <t>回复@奇姐爱家乡:99%的人看了视频都认为两个都二，女的更二，就妳奇葩地认为责任全在男方，女的是白莲花。当一个人认为其他人都是傻逼的时候，不知道真正的傻逼就是他自己//@奇姐爱家乡:回复@-Zn1:你是没瞎眼，但瞎了良心，行车记录摆那，自已去看，记录仪不光记别也会记自已。</t>
  </si>
  <si>
    <t>http://weibo.cn/1484844800/CgTvvDce4</t>
  </si>
  <si>
    <t>QIANYAO---</t>
  </si>
  <si>
    <t>#成都女司机被打事件# duang~ 最近女司机都被加特技了，“马路杀手” 我只是想说不是所有的女司机都是这样的，大家不要以偏概全，也有像我们酱样紫安全第一的！今天还把刚买的车美容了下，手缝方向盘套，安全可靠还是DIY 晒下图 需要的亲百度搜索渝皮匠就可以啦[围观][围观][围观]</t>
  </si>
  <si>
    <t>http://weibo.cn/2439898934/CgTvVpgQW</t>
  </si>
  <si>
    <t>早期鱼尾纹</t>
  </si>
  <si>
    <t>http://weibo.cn/1810359875/CgTwXxb9t</t>
  </si>
  <si>
    <t>南陵青衣客</t>
  </si>
  <si>
    <t>…………//@北宁望秋:[笑cry][笑cry] //@仙剑奇侠传6://@yichya: //@剑寒水冷:。。。。。//@师太的内裤不是我偷的: 转发微博</t>
  </si>
  <si>
    <t>http://weibo.cn/1646725504/CgTxh3d9I</t>
  </si>
  <si>
    <t>搞笑段子搬运工</t>
  </si>
  <si>
    <t>#暴打女司机#通过那位危险驾驶的女司机被打事件，大家都应该吸取教训，那就是，以后开车务必要戴好安全带，这样就不会被拖出来打的满地找牙了。。。</t>
  </si>
  <si>
    <t>http://weibo.cn/2177123874/CgTy9odbG</t>
  </si>
  <si>
    <t>chestnutrikokokokoko</t>
  </si>
  <si>
    <t>哈哈哈哈哈哈哈哈哈哈哈哈哈哈哈哈哈哈哈哈哈哈哈哈哈哈哈哈哈哈哈哈哈哈 //@南陵青衣客:…………//@北宁望秋:[笑cry][笑cry] //@仙剑奇侠传6://@yichya: //@剑寒水冷:。。。。。//@师太的内裤不是我偷的: 转发微博</t>
  </si>
  <si>
    <t>http://weibo.cn/1679453977/CgTzcnAtA</t>
  </si>
  <si>
    <t>Prayerflags</t>
  </si>
  <si>
    <t>http://weibo.cn/1952789297/CgTzd0Cs3</t>
  </si>
  <si>
    <t>eve谷-爱岗敬业等仙六</t>
  </si>
  <si>
    <t>[笑cry][笑cry][笑cry][笑cry][笑cry] //@南陵青衣客:…………//@北宁望秋: //@仙剑奇侠传6://@yichya: //@剑寒水冷:。。。。。//@师太的内裤不是我偷的: 转发微博</t>
  </si>
  <si>
    <t>http://weibo.cn/2247575095/CgTzZ8iYo</t>
  </si>
  <si>
    <t>Maxine-画生活</t>
  </si>
  <si>
    <t>一群疯子，说着疯子的故事，也是真的是看够了。//@优英国际王晓燕: 我也赞同，其实谁忍忍就过去了。//@ChaoS-Ray:现在舆论居然刻意偏向那个拿螺丝刀捅路人的暴力疯子？女司机第一次变道先虽不合规但在路上很常见，带着妻儿的疯子拿家人的命赌气去开斗气车居然被一群暴民拍手称快？女司机该罚但不该打！</t>
  </si>
  <si>
    <t>http://weibo.cn/2012183180/CgTAd3Yby</t>
  </si>
  <si>
    <t>神經病院門沒關我就這麼跑出來了</t>
  </si>
  <si>
    <t>这医院和记者真是业界良心</t>
  </si>
  <si>
    <t>http://weibo.cn/1748351551/CgTCo4gFA</t>
  </si>
  <si>
    <t>没道理的偏爱</t>
  </si>
  <si>
    <t>http://weibo.cn/2025581224/CgTDF0lJf</t>
  </si>
  <si>
    <t>姜弹弹</t>
  </si>
  <si>
    <t>[笑cry][笑cry][笑cry][笑cry][笑cry][笑cry][笑cry] //@eve谷-爱岗敬业等仙六: //@南陵青衣客:…………//@北宁望秋: //@仙剑奇侠传6://@yichya: //@剑寒水冷:。。。。。//@师太的内裤不是我偷的: 转发微博</t>
  </si>
  <si>
    <t>http://weibo.cn/1506485160/CgTEp6Lio</t>
  </si>
  <si>
    <t>#女司机变道遭暴打# 关于成都男司机暴打女司机事件在网上引起热议，事件中女司机涉嫌的不文明驾驶行为更成为人们口中热议的对象。对此，新浪惠州汽车网也进行了该项的问卷调查，也得到了很多网友的支持，接下来小编就对本次的活动调查大概地总结一下。</t>
  </si>
  <si>
    <t>http://weibo.cn/3814595843/CgTEIxlGL</t>
  </si>
  <si>
    <t>云天星语</t>
  </si>
  <si>
    <t>中国渣男们武大郎们不是在孤军为恶棍残害弱女喝彩，还有朝鲜渣男崔大郎！恶汉渣男残害弱女，但凡文明社会，于法入狱，于理，被绅士猛男们揍个半身不遂！唯有中国和朝鲜渣男，居然为恶棍暴行喝彩，这些渣男武大郎们，在社会，被女性唾弃，论打架，唯抱头鼠窜，在窝里，或光棍或家暴，只好借机自淫！</t>
  </si>
  <si>
    <t>http://weibo.cn/5178979803/CgTH1j2Qz</t>
  </si>
  <si>
    <t>小星明</t>
  </si>
  <si>
    <t>是啊//@央视专讯: 恶汉渣男残害弱女，没有任何理由可辩解，若在欧美，于法，至少入狱5年，于理，早就被绅士猛男们揍个半身不遂！唯有中国渣男，居然舔着脸为恶棍暴行喝彩，这些渣男，在社会，被女性唾弃，论打架，唯抱头鼠窜，在窝里，或光棍或家暴但凡对残害弱女以所谓交通违规而喝彩的是人妖斩是渣男 @大学生同志#女司机遭男司机当街暴打# 又有新进展！[笑cry][笑cry][笑cry][拜拜][拜拜][拜拜]转发 43评论 38 67</t>
  </si>
  <si>
    <t>http://weibo.cn/2116798503/CgTHxtxP1</t>
  </si>
  <si>
    <t>odin峰</t>
  </si>
  <si>
    <t>真是想不关注这破事都不行，我国媒体姿势真是越来越高了么，这位男记者够腹黑的。。。</t>
  </si>
  <si>
    <t>http://weibo.cn/2295463414/CgTHFuLlW</t>
  </si>
  <si>
    <t>#女司机变道遭暴打# 感谢各位小伙伴的支持！！[江南style] @新浪惠州汽车#女司机变道遭暴打# 关于成都男司机暴打女司机事件在网上引起热议，事件中女司机涉嫌的不文明驾驶行为更成为人们口中热议的对象。对此，新浪惠州汽车网也进行了该项的问卷调查，也得到了很多网友的支持，接下来小编就对本次的活动调查大概地总结一下。</t>
  </si>
  <si>
    <t>http://weibo.cn/3877863236/CgTHGFF0A</t>
  </si>
  <si>
    <t>恶汉渣男残害弱女，但凡文明社会，于法入狱，于理，被绅士猛男们揍个半身不遂！唯有中国和朝鲜渣男，居然为恶棍暴行喝彩，这些渣男武大郎们，在社会，被女性唾弃，论打架，唯抱头鼠窜，在窝里，或光棍或家暴，但凡为残害弱女以交通违规在先而喝彩的，是人妖，斩，是渣男，阉！</t>
  </si>
  <si>
    <t>http://weibo.cn/5178979803/CgTHB4QtU</t>
  </si>
  <si>
    <t>凑合凑合得了耶</t>
  </si>
  <si>
    <t>http://weibo.cn/1823269021/CgTIpfJqT</t>
  </si>
  <si>
    <t>三亚旅游小王子</t>
  </si>
  <si>
    <t>#成都女司机被打事件#：男司机：我错了女权主义者管她并没并线，打人就是不对，男的打人更加不对。打人就是恃强凌弱，就是大男子主义，就是无视法律，就该严惩，就该判刑。女司机犯了什么错，值得这样打，反正支持打人的就是水军，就是没有素质。交警：扣三分罚一百。律师：以前的违章记录对判罚无影响</t>
  </si>
  <si>
    <t>http://weibo.cn/1199680454/CgTIbncfI</t>
  </si>
  <si>
    <t>欧啦啦SS</t>
  </si>
  <si>
    <t>http://weibo.cn/3592088801/CgTJxCMa3</t>
  </si>
  <si>
    <t>坦坦xi</t>
  </si>
  <si>
    <t>#男司机狂打女司机# 女的说那样变道没错，这么多年都这么开车。男的下手轻了 。。。</t>
  </si>
  <si>
    <t>http://weibo.cn/1733827832/CgTMjzooe</t>
  </si>
  <si>
    <t>把天真当白痴</t>
  </si>
  <si>
    <t>文明其实离我们很近 就是慢一点 礼让一点#成都女司机被打# @四川公安【文明就是慢一点、礼让一点[心]】近日，成都女司机被打事件引发热议，关于文明的问题也引发人们的思考。分享一个没有对白但打动了全世界网友的短片：其中的驾驶员、行人，一举一动，让人感动。其实，文明有时离我们很近，就是慢一点、礼让一点。</t>
  </si>
  <si>
    <t>http://weibo.cn/1597811404/CgTNonH5Z</t>
  </si>
  <si>
    <t>Consmao</t>
  </si>
  <si>
    <t>#女司机变道遭殴打#刚开始，觉得男人不应该打女人。看到女的说那样变道没错，这么多年都这么开车。觉得男的下手轻了。看到警察说女的行为罚一百扣三分。觉得没把这女的打死是男的不对。看完她爸妈哥的表演。我觉得还是要亲自去趟成都，这家人一个都不能留。</t>
  </si>
  <si>
    <t>http://weibo.cn/2442261374/CgTPpnVKi</t>
  </si>
  <si>
    <t>圆滚滚的小咕噜</t>
  </si>
  <si>
    <t>好假哦～ //@土豆莱卡: //@安定医院郝医生:这家人真逗，越描越黑，下一步表姐堂哥该整出来了吧</t>
  </si>
  <si>
    <t>http://weibo.cn/1859301855/CgTPRqFxd</t>
  </si>
  <si>
    <t>梵家的V和大蜜</t>
  </si>
  <si>
    <t>#女司机惨遭男司机暴打# 原来真相竟然是这样！天啦噜！[吃惊]</t>
  </si>
  <si>
    <t>http://weibo.cn/2013775722/CgTQOyoTD</t>
  </si>
  <si>
    <t>长得帅死得快我是丑逼多做怪嘿</t>
  </si>
  <si>
    <t>http://weibo.cn/2200467870/CgTSMhI5J</t>
  </si>
  <si>
    <t>萌哒哒的yuri音</t>
  </si>
  <si>
    <t>呵呵//@南陵青衣客:…………//@北宁望秋:[笑cry][笑cry] //@仙剑奇侠传6://@yichya: //@剑寒水冷:。。。。。//@师太的内裤不是我偷的: 转发微博</t>
  </si>
  <si>
    <t>http://weibo.cn/1707645645/CgTTQth7d</t>
  </si>
  <si>
    <t>泡芙小姐东田洗护山东总代二妮儿</t>
  </si>
  <si>
    <t>谁说这种大箱子我抱不动的[给劲][给劲]我可是杠杠的女汉子[噢耶][噢耶]#二妮儿yoyo##泡芙小姐##东田洗护##被打女司机##快乐大本营##吴昕##女汉子##萌萌哒#</t>
  </si>
  <si>
    <t>http://weibo.cn/3504069653/CgTUXzvrB</t>
  </si>
  <si>
    <t>关爱老绅士腰部的雷锋鱼</t>
  </si>
  <si>
    <t>http://weibo.cn/5173627776/CgTUYuA1c</t>
  </si>
  <si>
    <t>Kite男巫</t>
  </si>
  <si>
    <t>http://weibo.cn/5360197280/CgTX2snD1</t>
  </si>
  <si>
    <t>http:/weibo.cn/891460080/gs93yti4</t>
  </si>
  <si>
    <t>丶曾小胖</t>
  </si>
  <si>
    <t>http://weibo.cn/2475843287/CgTY2duoP</t>
  </si>
  <si>
    <t>回复@成成张孝海:恶汉渣男残害弱女，但凡文明社会，于法入狱，于理被绅士猛男们揍个半身不遂！唯有中国和朝鲜渣男，居然为恶棍暴行喝彩，这些渣男武大郎们，在社会，被女性唾弃，论打架，唯抱头鼠窜，在窝里，或光棍或家暴，但凡为残害弱女以交通违规在先而喝彩的，是人妖，斩，是渣男，阉@作家崔成</t>
  </si>
  <si>
    <t>http://weibo.cn/5178979803/CgTYnc2df</t>
  </si>
  <si>
    <t>恶汉渣男残害弱女，但凡文明社会，于法入狱，于理被绅士猛男们揍个半身不遂！唯有中国和朝鲜渣男，居然为恶棍暴行喝彩，这些渣男武大郎们，在社会，被女性唾弃，论打架，唯抱头鼠窜，在窝里，或光棍或家暴，但凡为残害弱女以交通违规在先而喝彩的，是人妖，斩，是渣男，阉@作家崔成浩</t>
  </si>
  <si>
    <t>http://weibo.cn/5178979803/CgTYCfFSM</t>
  </si>
  <si>
    <t>顾曲临江仙</t>
  </si>
  <si>
    <t>右边的你可以去，顺便报上地址，打完之后记得发个微博，就可以享受免费餐饮医疗3～10年！//@关爱老绅士腰部的雷锋鱼://@阮公子先呵为敬:为什么都到这一步了 大家还在骂她啊？？她不应该被这样骂来骂去好吗？难道就没有一个有血性的汉子，去医院再揍她一次吗？[笑cry][笑cry][笑cry]</t>
  </si>
  <si>
    <t>http://weibo.cn/3958440255/CgTZel4HD</t>
  </si>
  <si>
    <t>Pluto淼就是我嘎嘎</t>
  </si>
  <si>
    <t>//@刺凹:[哈哈]叫你tm抠门不给医院塞红包//@yukonhe:出来别车迟早要被打的[笑cry][笑cry]//@晴阳450:医院真耿直，也不配合演一下。。。我再强调一下，我不认同男的打人这种做法，但是这女的实在也是够欠，今天不被打以后不是出车祸就是被别人打。。。//@土著Walker: 又开始作了吧？</t>
  </si>
  <si>
    <t>http://weibo.cn/2353243141/CgU0zpO6W</t>
  </si>
  <si>
    <t>平安石河子</t>
  </si>
  <si>
    <t>谨记，勿要无端生事！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</si>
  <si>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http://weibo.cn/3460453364/CgU0p66Oc</t>
  </si>
  <si>
    <t>忍冬15</t>
  </si>
  <si>
    <t>http://weibo.cn/5581699851/CgU0HmMak</t>
  </si>
  <si>
    <t>鸟鱼花草1</t>
  </si>
  <si>
    <t>http://weibo.cn/3096691567/CgU0P4ydw</t>
  </si>
  <si>
    <t>KanyeEast_</t>
  </si>
  <si>
    <t>http://weibo.cn/2649784927/CgU16e3KA</t>
  </si>
  <si>
    <t>FuckYep</t>
  </si>
  <si>
    <t>这场景有点熟悉</t>
  </si>
  <si>
    <t>http://weibo.cn/1832339670/CgTAq4xmN</t>
  </si>
  <si>
    <t>5月8日 16:50</t>
  </si>
  <si>
    <t>噼里啪啦彭儿</t>
  </si>
  <si>
    <t>才看 醉了</t>
  </si>
  <si>
    <t>http://weibo.cn/2608269444/CgU1Dio0k</t>
  </si>
  <si>
    <t>honghui429</t>
  </si>
  <si>
    <t>恬不知耻//@协和谭先杰: 这女的，挑战人们的感受，让多数人走过了以下心路历程：可怜的受害者……可怜之人有可恨之处……不值得可怜的受害者……有些可恨的受害者……//@安定医院郝医生:这家人真逗，越描越黑，下一步表姐堂哥该整出来了吧</t>
  </si>
  <si>
    <t>http://weibo.cn/2778501163/CgU2qDQou</t>
  </si>
  <si>
    <t>温慧</t>
  </si>
  <si>
    <t>。。。。。。//@萌哒哒的yuri音:呵呵//@南陵青衣客:…………//@北宁望秋:[笑cry][笑cry] //@仙剑奇侠传6://@yichya: //@剑寒水冷:。。。。。//@师太的内裤不是我偷的: 转发微博</t>
  </si>
  <si>
    <t>http://weibo.cn/1724888105/CgU4vcl3p</t>
  </si>
  <si>
    <t>ihearthat</t>
  </si>
  <si>
    <t>http://weibo.cn/1883347407/CgU8eg82F</t>
  </si>
  <si>
    <t>荒鸟</t>
  </si>
  <si>
    <t>#男司机狂打女司机# 再逼逼就把陕西那个精神病给你送到成都病房里帮你康复康复。</t>
  </si>
  <si>
    <t>http:/weibo.cn/888639363/givmnmho</t>
  </si>
  <si>
    <t>5月7日 13:41</t>
  </si>
  <si>
    <t>好心4h</t>
  </si>
  <si>
    <t>当今是法制社会，像这种暴力行为不管他再有理也要用法律严加惩罚，否则这种现象在社会上会蔓延开来，社会风气会越来越坏。</t>
  </si>
  <si>
    <t>http://weibo.cn/2487738014/CgUaietx7</t>
  </si>
  <si>
    <t>突出思唯</t>
  </si>
  <si>
    <t>最近有个雷老外居然在视频里骂中国人开车象是猴子在开车，老外，中国人看你们浑身长满毛，你们才象猴子！#暴打女司机##</t>
  </si>
  <si>
    <t>http://weibo.cn/1519113100/CgUcUrban</t>
  </si>
  <si>
    <t>小步师哥</t>
  </si>
  <si>
    <t>说出这番话显然不善于与媒体打交道//@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t>
  </si>
  <si>
    <t>http://weibo.cn/1955604440/CgUdbyOxO</t>
  </si>
  <si>
    <t>这么快就又出来做慈善了？看把人家男司机吓得…#男司机狂打女司机#</t>
  </si>
  <si>
    <t>http://weibo.cn/1257165827/CgUdi70Ow</t>
  </si>
  <si>
    <t>Z小唯</t>
  </si>
  <si>
    <t>http://weibo.cn/1677502641/CgUfuhhAF</t>
  </si>
  <si>
    <t>Money婗</t>
  </si>
  <si>
    <t>#男司机狂打女司机#关于别车飞腿事件，我觉得选车牌的时候需慎重！！！川A D7T67 = 川A 都去踢卢琴[哈哈][哈哈][哈哈]</t>
  </si>
  <si>
    <t>http://weibo.cn/5270191811/CgUhSlimO</t>
  </si>
  <si>
    <t>Dorcas1167</t>
  </si>
  <si>
    <t>你们知不知道网络暴力和羞辱（cyberbulling）对一个女人的伤害有多大？她究竟是做了什么可以让你成为评判她的法官？你在曝光她私生活的同时曾否想过也许你有一天也会被这样对待？！在这个互联网高度发达的时代人们没有隐私，但我们是否该对生命和人格有应有的尊重？！#男司机狂打女司机##HeForShe#</t>
  </si>
  <si>
    <t>http://weibo.cn/2760310977/CgUiHt3gx</t>
  </si>
  <si>
    <t>最爱团长团长万岁</t>
  </si>
  <si>
    <t>连慈善都出来了 //@宝井一只团:呵呵，一家极品 //@协和谭先杰:这女的，挑战人们的感受，让多数人走过了以下心路历程：可怜的受害者……可怜之人有可恨之处……不值得可怜的受害者……有些可恨的受害者……//@安定医院郝医生:这家人真逗，越描越黑，下一步表姐堂哥该整出来了吧</t>
  </si>
  <si>
    <t>http://weibo.cn/2013145962/CgUl0bfIP</t>
  </si>
  <si>
    <t>错误是双方的。在男人打女人的时候他心里怎么看待的那女人？他的孩子在车上看着他爸爸把一个女的往死里打孩子的心里又怎么想？这件事也告诉我们啊做人得小心啊，说不定哪一天就成了自媒体攻击的对象了啊。</t>
  </si>
  <si>
    <t>http://weibo.cn/2760310977/CgUlhD0YJ</t>
  </si>
  <si>
    <t>5月8日 18:39</t>
  </si>
  <si>
    <t>重度中二病玻璃心</t>
  </si>
  <si>
    <t>虽说女司机确实做事过分了点 但那些说女司机被打活该的 都是宽以待己严以律他人的表率 中国本来交通秩序就乱七八糟的 这种情况只不过放大了整合中国交通现状 生活中也一样 不可否认的是 我们都太过于宽以待己了！</t>
  </si>
  <si>
    <t>http://weibo.cn/2931830077/CgUlPC7AG</t>
  </si>
  <si>
    <t>http:/weibo.cn/760310977/guiht3gx</t>
  </si>
  <si>
    <t>Miss_F_L_Y_enco</t>
  </si>
  <si>
    <t>这一家人好搞笑</t>
  </si>
  <si>
    <t>http://weibo.cn/1828551887/CgUoI5SRG</t>
  </si>
  <si>
    <t>跟塞纳在老特拉福德单挑的熊</t>
  </si>
  <si>
    <t>老子笑安逸了！人才，哈哈哈</t>
  </si>
  <si>
    <t>http://weibo.cn/1819586051/CgUoS6Ai3</t>
  </si>
  <si>
    <t>她也有做得不对的地方她到现在都在狡辩，并不愿承担惩罚也不认错！ //@Viko_viko:虽说女司机确实做事过分了点 但那些说女司机被打活该的 都是宽以待己严以律他人的表率 中国本来交通秩序就乱七八糟的 这种情况只不过放大了整合中国交通现状 生活中也一样 不可否认的是 我们都太过于宽以待己了！</t>
  </si>
  <si>
    <t>http://weibo.cn/2760310977/CgUq1DiSp</t>
  </si>
  <si>
    <t>梁宏国</t>
  </si>
  <si>
    <t>#成都挨打女司机#这个话题怎么还在讨论？我就发表我的看法，男司机打人是不对！但是那个女司机张了一个挨抽的脸没有办法！天生挨打的脸。打就打了吧！萌萌哒[萌][萌][萌]</t>
  </si>
  <si>
    <t>http://weibo.cn/1252808465/CgUr16iy3</t>
  </si>
  <si>
    <t>Nandi陶科旭</t>
  </si>
  <si>
    <t>各大新闻媒体及互联网 都在报道与爆屏#女司机变道遭殴打##林俊杰被伪歌迷殴打##男子街头殴打交警# 貌似成了世界殴打日喔[酷] 为了提倡和平共处#随手拍最美微笑# 我来晒晒今夏时尚造型圈呼声颇高的#奶奶灰爷爷灰##美女灰##亚麻冷色##灰青亚麻##成都无伤染发##中国好声音##中国好造型##Nandi剪短发#</t>
  </si>
  <si>
    <t>http://weibo.cn/2470488611/CgUvjkAKb</t>
  </si>
  <si>
    <t>都说这个名字狠二二二二二二</t>
  </si>
  <si>
    <t>从#成都女司机被打# 视频可以看出男司机轻易从车上拉下女司机！而女司机#卢琴变道#发生在高速路。中途没停车。所以说中途女司机是不可能解安全带的！也就是说在高速路上女司机是没有系安全带的！请@平安锦江 明察！2分50块！</t>
  </si>
  <si>
    <t>http://weibo.cn/2810492302/CgUwHkGSZ</t>
  </si>
  <si>
    <t>颜师兄</t>
  </si>
  <si>
    <t>你太牙尖了！！哈哈哈</t>
  </si>
  <si>
    <t>http://weibo.cn/1405869607/CgUwFfjbA</t>
  </si>
  <si>
    <t>http:/weibo.cn/270191811/guhslimo</t>
  </si>
  <si>
    <t>5月8日 18:37</t>
  </si>
  <si>
    <t>醉墨小生</t>
  </si>
  <si>
    <t>我仔细看了行车记录仪的视频，说实话，这么打人是不对的，试问打人者，如果她出院后又能继续开车上路了，你对得起全国人民吗？</t>
  </si>
  <si>
    <t>http://weibo.cn/1931339192/CgUyiAUT9</t>
  </si>
  <si>
    <t>天使Smallcan2525就这样吧</t>
  </si>
  <si>
    <t>这次白打了，下次还得打</t>
  </si>
  <si>
    <t>http://weibo.cn/1877995130/CgUBp0abQ</t>
  </si>
  <si>
    <t>#女司机惨遭男司机暴打##成都男司机暴打女司机##男司机暴打女司机# 从#成都女司机被打# 视频可以看出男司机轻易从车上拉下女司机！而女司机#卢琴变道#发生在高速路。中途没停车。所以说中途女司机是不可能解安全带的！也就是说在高速路上女司机是没有系安全带的！请@平安锦江 明察！2分50块！女司机惨遭男司机暴打5月3日下午，成都市娇子立交处，一男司机将一女司机逼停后当街殴打。行车记录仪视频显示，打人前，男女司机的轿车曾因变道引发矛盾，多次互别。@平安锦江 通报：大众车驾驶员张某（男，33岁）因行车纠纷对现代车驾驶员卢某（女，28岁）殴打，性质恶劣，因涉嫌寻衅滋事已被刑拘。11日女司机发布致歉信。话题详情+关注</t>
  </si>
  <si>
    <t>http://weibo.cn/2810492302/CgUCkBfde</t>
  </si>
  <si>
    <t>#女司机惨遭男司机暴打# 【成都女司机遭暴打：一个违章 一个违法】3号一女司机遭一男司机暴打的视频引发热议，男子以涉嫌寻衅滋事罪被刑拘。事件中，双方都自己的行为付出了惨痛的代价。在这小编提醒您：请文明驾驶，做学法懂法守法好公民。@法官爱民@成都高新法院</t>
  </si>
  <si>
    <t>http://weibo.cn/5569415155/CgUEv1ycN</t>
  </si>
  <si>
    <t>我家小狗有多丑</t>
  </si>
  <si>
    <t>http://weibo.cn/3126237083/CgUF6zwoS</t>
  </si>
  <si>
    <t>崔冠偉_Wesker</t>
  </si>
  <si>
    <t>#男司机狂打女司机#女衙内横行溢州道 张教头怒打镇川西 护妻儿好汉陷深牢 卧白床毒妇赚同情 记录仪明镜辩是非 蛇蝎女败露现真形 母大虫变身弱娇娘 开房女乔装慈善家</t>
  </si>
  <si>
    <t>http://weibo.cn/2811746785/CgUHdtLzC</t>
  </si>
  <si>
    <t>关注点好多</t>
  </si>
  <si>
    <t>#成都女司机##成都女司机被打#今天这个鞍山的车就欠收拾，开个破车乱变道还挑衅，曝光他@鞍山交警在线@鞍山交通台@鞍山交警档案科@鞍山交通广播琳琳</t>
  </si>
  <si>
    <t>http://weibo.cn/3653387077/CgUQi3T5D</t>
  </si>
  <si>
    <t>hiki0118</t>
  </si>
  <si>
    <t>女司机全家奇葩，欠揍基因很厉害啊</t>
  </si>
  <si>
    <t>http://weibo.cn/1206320530/CgUQ1w73r</t>
  </si>
  <si>
    <t>ClausewitzX</t>
  </si>
  <si>
    <t>以事实为依据 不能乱说话 医疗界深明此理 //@琦_小_Q:医院良心！</t>
  </si>
  <si>
    <t>http://weibo.cn/1971230257/CgUSujLvU</t>
  </si>
  <si>
    <t>luckwjx</t>
  </si>
  <si>
    <t>http://weibo.cn/2647643427/CgUTQeun1</t>
  </si>
  <si>
    <t>碎核桃仁</t>
  </si>
  <si>
    <t>http://weibo.cn/1767833941/CgUUfD3y0</t>
  </si>
  <si>
    <t>PerKat</t>
  </si>
  <si>
    <t>我也来对#成都女司机被打#事件发表一下看法。全是本人拙见，还请广大车神们手下留情。@百合提亚尔@Ablikim-Abdulla-Mamtimin-Gupur@低调过日子--uyghur@ExkiyaR@uqkurwolf--飞狼</t>
  </si>
  <si>
    <t>http://weibo.cn/1878637162/CgUVEc1Ty</t>
  </si>
  <si>
    <t>jYOUK</t>
  </si>
  <si>
    <t>佩服~</t>
  </si>
  <si>
    <t>http://weibo.cn/3020499103/CgUXyrmP9</t>
  </si>
  <si>
    <t>乔予嫣然</t>
  </si>
  <si>
    <t>http://weibo.cn/5285541464/CgV2L4bxA</t>
  </si>
  <si>
    <t>渔业村团支部</t>
  </si>
  <si>
    <t>http://weibo.cn/2032881015/CgV34ipuX</t>
  </si>
  <si>
    <t>晓新晓</t>
  </si>
  <si>
    <t>http://weibo.cn/1670516900/CgV5tw9g1</t>
  </si>
  <si>
    <t>爱遗忘的猪猪</t>
  </si>
  <si>
    <t>#成都被打女司机#开房照被扒出来了吗，</t>
  </si>
  <si>
    <t>http://weibo.cn/5586272871/CgV7IqnD6</t>
  </si>
  <si>
    <t>百合提亚尔</t>
  </si>
  <si>
    <t>所以我就转发？ @PerKat我也来对#成都女司机被打#事件发表一下看法。全是本人拙见，还请广大车神们手下留情。@百合提亚尔@Ablikim-Abdulla-Mamtimin-Gupur@低调过日子--uyghur@ExkiyaR@uqkurwolf--飞狼转发 3评论 1 4</t>
  </si>
  <si>
    <t>http://weibo.cn/1653627467/CgV7FbjCO</t>
  </si>
  <si>
    <t>詩讖獬豸</t>
  </si>
  <si>
    <t>以打人者的脾气与粗暴行为肯定背景也不清白，但是只曝被打者而打人者却受到某些人视为英雄的待遇，有种浓浓的阴谋感。</t>
  </si>
  <si>
    <t>http://weibo.cn/1074240673/CgV8e2yCS</t>
  </si>
  <si>
    <t>ExkiyaR</t>
  </si>
  <si>
    <t>.我看没人敢挡你普行长的路呢 @PerKat我也来对#成都女司机被打#事件发表一下看法。全是本人拙见，还请广大车神们手下留情。@百合提亚尔@Ablikim-Abdulla-Mamtimin-Gupur@低调过日子--uyghur@ExkiyaR@uqkurwolf--飞狼转发 3评论 1 4</t>
  </si>
  <si>
    <t>http://weibo.cn/2183393224/CgV8IrylK</t>
  </si>
  <si>
    <t>椎名木</t>
  </si>
  <si>
    <t>所谓男女平等就是女的犯贱男的得顾及对方是女的忍着么 噢噢噢 生孩子的时候重男轻女是罪知道男女平等现在怎么那么多人认为男人打女人不要脸？[挤眼]</t>
  </si>
  <si>
    <t>http://weibo.cn/1777587547/CgV8D9AJC</t>
  </si>
  <si>
    <t>沱沱江江</t>
  </si>
  <si>
    <t>#女司机变道遭殴打# 强烈要求同时追究女司机卢某危险驾驶危害公共安全的法律责任！不能因为她被打就姑息其高速追逐多次强行别车的违法行为！</t>
  </si>
  <si>
    <t>http://weibo.cn/1728237805/CgV9HCgOC</t>
  </si>
  <si>
    <t>芹菜和蒜头</t>
  </si>
  <si>
    <t>http://weibo.cn/1199344324/CgVaAiZih</t>
  </si>
  <si>
    <t>http://weibo.cn/1728237805/CgVaxBfr0</t>
  </si>
  <si>
    <t>#女司机变道遭殴打# 强烈要求同时追究女司机卢某危险驾驶危害公共安全的法律责任！不能因为她被打就姑息其高速追逐多次强行别车的违法行为！男、女司机都应各自承担自己的法律责任，不能纵容这种危害公共安全的行为！</t>
  </si>
  <si>
    <t>http://weibo.cn/1728237805/CgVcpsR4f</t>
  </si>
  <si>
    <t>薄荷味的暧昧</t>
  </si>
  <si>
    <t>你们这些小婊砸不开车就是做慈善了，OK?!（不废话，自己搜男司机的行车记录仪的解析）</t>
  </si>
  <si>
    <t>http://weibo.cn/2648451773/CgVej5Piq</t>
  </si>
  <si>
    <t>分分钟包好[噢耶][噢耶][噢耶]我真羡慕我的代理们，有我这么一个办事效率超高的老大[转发][转发]#二妮儿yoyo##泡芙小姐##东田炫爱##留言板##奔跑吧兄弟##被打女司机##美妆##减肥#</t>
  </si>
  <si>
    <t>http://weibo.cn/3504069653/CgVeFv2lz</t>
  </si>
  <si>
    <t>http://weibo.cn/5586272871/CgVfTcxkX</t>
  </si>
  <si>
    <t>肖夏Grace</t>
  </si>
  <si>
    <t>这女孩儿太聪明了，要火。[笑cry][偷笑]</t>
  </si>
  <si>
    <t>http://weibo.cn/2286493074/CgVgIBzxb</t>
  </si>
  <si>
    <t>漠上孤人</t>
  </si>
  <si>
    <t>必须告那个白莲心机婊危害公共安全罪蓄意杀人未遂撒！不然人家躺那儿嚎几声罚点渣渣钱扣点渣渣分，二天上路又是一条杀手那才是对社会最大的危害！</t>
  </si>
  <si>
    <t>http://weibo.cn/1298744524/CgVgOvooB</t>
  </si>
  <si>
    <t>#女司机遭男司机当街暴打# 不知真假？via大学同志</t>
  </si>
  <si>
    <t>http://weibo.cn/5201837089/CgVnY2s2A</t>
  </si>
  <si>
    <t>回复@世道壹切:呵呵，讲真犯罪者是否意识到自己在犯罪我认为在进监狱前无关紧要。他们认识到自己在犯罪然后痛哭流涕忏悔？有什么用，错已经犯了。他们没有认识到在犯罪嚣张跋扈？没有关系，法律自会让他们付出代价。情感教化是监狱长官和上帝的责任，作为民众只要知道罪人因为所犯的罪行受到制裁就行。</t>
  </si>
  <si>
    <t>http://weibo.cn/3342422794/CgVoFbStO</t>
  </si>
  <si>
    <t>明天会更好XI</t>
  </si>
  <si>
    <t>http://weibo.cn/3181295481/CgVpzBmJf</t>
  </si>
  <si>
    <t>回复@世道壹切:想找事怎么不把我原话复制完？“女别车被打，另两位男是插队争执并撞死一方父亲。说句难听的这女的至少还没出人命，相比起后面两位道行还差得远。”我不觉得我这句话有什么问题，这是近期两路怒案件的对比，前者男司机最终造成一人丧命，后者女司机最终自己被打无人死亡。我结论有错？</t>
  </si>
  <si>
    <t>http://weibo.cn/3342422794/CgVqsisn1</t>
  </si>
  <si>
    <t>回复@世道壹切:当然比差没意思，但面对认为屌即真理的屌癌当然只能用实例告诉他们这女的确实不是好东西，但身为女性我拒绝被这女的代表。而且真以为有屌就是圣人？比这女的更垃圾的人渣男人比比皆是，别以为多出那玩意就超凡入圣了！</t>
  </si>
  <si>
    <t>http://weibo.cn/3342422794/CgVsaFIH1</t>
  </si>
  <si>
    <t>#成都女司机变道遭殴打#所以那个男的是救了这女的一命。也为社会铲除了一个不定时炸弹 //@北方的狼or老狼说事:在高速上连命也没有，不能以自己的经验！ @共青团中央强行并线的后果。。。真是危险！[汗] via@公安部打四黑除四害转发 129评论 34 90</t>
  </si>
  <si>
    <t>http://weibo.cn/1006951480/CgVt1yLyd</t>
  </si>
  <si>
    <t>回复@世道壹切:顺便，我想说的是那女的不是“已经向犯罪方向去”，而是已经是“危险驾驶罪”了。我从未说过那女的没错，但我也架不住殖男癌非得犬吠上门让我对比男性和女性中的极品里到底谁更人渣不是？</t>
  </si>
  <si>
    <t>http://weibo.cn/3342422794/CgVto1eWF</t>
  </si>
  <si>
    <t>孟家孩纸</t>
  </si>
  <si>
    <t>http://weibo.cn/3928244744/CgVtT0fJE</t>
  </si>
  <si>
    <t>http:/weibo.cn/811746785/guhdtlzc</t>
  </si>
  <si>
    <t>5月8日 19:39</t>
  </si>
  <si>
    <t>楊穎_Say</t>
  </si>
  <si>
    <t>#男司机狂打女司机#哈哈哈</t>
  </si>
  <si>
    <t>http://weibo.cn/2729492690/CgVvfyLMf</t>
  </si>
  <si>
    <t>RainmorningLee</t>
  </si>
  <si>
    <t>http://weibo.cn/3199104361/CgVvvw98C</t>
  </si>
  <si>
    <t>新么</t>
  </si>
  <si>
    <t>卢小姐，约炮不，可以用我身份证[笑cry][笑cry][笑cry]//@天使之魅MM:婊子，去死//@不懂这个世界的复杂:这瓜婆娘就该打 //@Dominic苑彬:微博搜索“卢琴”2个大字，会发现这是一个约炮80几次、每辆车违章20几次，嚣张不可一世的婊子。 //@Murasaki_月: //@木元纱绫:本来就是这女的的错</t>
  </si>
  <si>
    <t>http://weibo.cn/1646669291/CgVy5m5JN</t>
  </si>
  <si>
    <t>听蛙赏月采莲钓鱼</t>
  </si>
  <si>
    <t>http://weibo.cn/1420972601/CgVAvcihC</t>
  </si>
  <si>
    <t>如夏花之绚烂168</t>
  </si>
  <si>
    <t>http://weibo.cn/5013375481/CgVEBjeH5</t>
  </si>
  <si>
    <t>http:/weibo.cn/065609724/gy1lc99h</t>
  </si>
  <si>
    <t>http://weibo.cn/1503453782/CgVFolcAV</t>
  </si>
  <si>
    <t>声声入耳761</t>
  </si>
  <si>
    <t>//@克州周国民://@新疆雷将: 开车勿斗气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</si>
  <si>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http://weibo.cn/3564588873/CgVGSescT</t>
  </si>
  <si>
    <t>l一路向凯</t>
  </si>
  <si>
    <t>哈哈，说得好[good][good]</t>
  </si>
  <si>
    <t>http://weibo.cn/3214044522/CgVIyxjHI</t>
  </si>
  <si>
    <t>糖小样买买买</t>
  </si>
  <si>
    <t>虽然暴力解决问题不对，但我必须说一句，只要我们姐妹在我爸车上，发生这种不守交通规则的威胁，我爸爸都会比平常生气一百倍，真的。</t>
  </si>
  <si>
    <t>http://weibo.cn/5560338910/CgVKa98dk</t>
  </si>
  <si>
    <t>uuSwitch</t>
  </si>
  <si>
    <t>http://weibo.cn/3231079327/CgVJXp9nr</t>
  </si>
  <si>
    <t>非我执6555</t>
  </si>
  <si>
    <t>//@战争史研究WHS:不，这就是传说中专门负责“屎不臭，搅起来臭”的那个搅屎棍啊[doge]//@秋原nrokin: 这就是传说中的猪队友啊…</t>
  </si>
  <si>
    <t>http://weibo.cn/1881639562/CgVLxx6Hq</t>
  </si>
  <si>
    <t>万毅view</t>
  </si>
  <si>
    <t>[话筒]</t>
  </si>
  <si>
    <t>http://weibo.cn/1770466564/CgVMAgQOq</t>
  </si>
  <si>
    <t>馨_妖作怪</t>
  </si>
  <si>
    <t>#女司机惨遭男司机暴打#1.刚开始觉得男人不应该打女人2.男的行车记录仪公布我觉得女司机有错但男的下手太重3.看到女的说那样变道没错这么多年都这么开车觉得男的下手轻了4.看到警察说女的行为罚一百扣三分觉得没把这女的打死是男的不对5.看完她爸妈哥的表演我觉得得亲自去趟成都，这家人一个都不能留。</t>
  </si>
  <si>
    <t>http://weibo.cn/1700908360/CgVMM5GQW</t>
  </si>
  <si>
    <t>#成都女司机变道遭暴打#原则上我们有的只是话语权  去讨论去表达我们对这件事的看法  并非所说的现在道德的制高点去制裁某些人</t>
  </si>
  <si>
    <t>http://weibo.cn/2617916595/CgVYTeLTd</t>
  </si>
  <si>
    <t>ubuntu全球</t>
  </si>
  <si>
    <t>还原成都打人事件真相//@潘九堂: 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t>
  </si>
  <si>
    <t>http://weibo.cn/3880521167/CgW0WyXKI</t>
  </si>
  <si>
    <t>战神凡心</t>
  </si>
  <si>
    <t>这样看成连续剧么 @大学生同志#女司机遭男司机当街暴打# 又有新进展！[笑cry][笑cry][笑cry][拜拜][拜拜][拜拜]转发 43评论 38 67</t>
  </si>
  <si>
    <t>http://weibo.cn/1658753580/CgW6Stfk9</t>
  </si>
  <si>
    <t>潘帕斯追风的稻米</t>
  </si>
  <si>
    <t>[doge][doge][doge] @大学生同志#女司机遭男司机当街暴打# 又有新进展！[笑cry][笑cry][笑cry][拜拜][拜拜][拜拜]转发 43评论 38 67</t>
  </si>
  <si>
    <t>http://weibo.cn/2194034384/CgW7tFnAj</t>
  </si>
  <si>
    <t>今晚不小心穿了#成都被打女司机#猛男马裤同款去#遛狗竞走#！难怪过马路时连车都让我与狗先过！[抓狂]</t>
  </si>
  <si>
    <t>http://weibo.cn/1230934954/CgWcrBlIW</t>
  </si>
  <si>
    <t>空白de贰月</t>
  </si>
  <si>
    <t>这种螃蟹司机该挨揍！大家别以为突然变道是小事，这类情况不知造成了多少人被车祸，轻则惊吓恐怖，重则车毁人亡，惨则家破人亡！生死之间有大恐怖，没遭遇那种死亡大恐怖的人是无法体会的，你试过了，就会觉得螃蟹司机挨揍挨得太轻，他不过皮肉之痛，你却可能是伤残甚至死亡！别拿性别来忽悠人！</t>
  </si>
  <si>
    <t>http://weibo.cn/2496992070/CgWklvk6y</t>
  </si>
  <si>
    <t>Kyuo腻腻</t>
  </si>
  <si>
    <t>#成都被打女司机#再当下 女司机被打你们是高兴的开心的但等时间过了很久，你们也许就忘了，开心是那时的，只有破碎的家庭一直承担着痛苦，这样真的好吗？</t>
  </si>
  <si>
    <t>http://weibo.cn/2658383427/CgWneji4Y</t>
  </si>
  <si>
    <t>三星 GALAXY Note 4</t>
  </si>
  <si>
    <t>uqkurwolf--飞狼</t>
  </si>
  <si>
    <t>转发微博 @PerKat我也来对#成都女司机被打#事件发表一下看法。全是本人拙见，还请广大车神们手下留情。@百合提亚尔@Ablikim-Abdulla-Mamtimin-Gupur@低调过日子--uyghur@ExkiyaR@uqkurwolf--飞狼转发 3评论 1 4</t>
  </si>
  <si>
    <t>http://weibo.cn/2155702290/CgWnKdwqe</t>
  </si>
  <si>
    <t>快乐的猪-星哥</t>
  </si>
  <si>
    <t>http://weibo.cn/1950863425/CgWoLqV5h</t>
  </si>
  <si>
    <t>推倒再重来</t>
  </si>
  <si>
    <t>#女司机惨遭男司机暴打# 这张图表达了全国4分之3的人想说的。</t>
  </si>
  <si>
    <t>http://weibo.cn/3157828467/CgWpbrsTk</t>
  </si>
  <si>
    <t>胡小畔胡小畔</t>
  </si>
  <si>
    <t>#女司机变道遭殴打# 没打死那女的，我觉得男的下手轻了</t>
  </si>
  <si>
    <t>http://weibo.cn/1246850977/CgWpldrPk</t>
  </si>
  <si>
    <t>#成都女司机变道遭暴打# 【@人民网：中国第一案~公路是现代社会的镜子】</t>
  </si>
  <si>
    <t>http://weibo.cn/2589602754/CgWwjvTqc</t>
  </si>
  <si>
    <t>http:/weibo.cn/589602754/gzcgbyfh</t>
  </si>
  <si>
    <t>http://weibo.cn/2589602754/CgWxMeBj7</t>
  </si>
  <si>
    <t>http://weibo.cn/2589602754/CgWyGEbLv</t>
  </si>
  <si>
    <t>就那长相 卖几辈子也够呛能卖到一百万吧</t>
  </si>
  <si>
    <t>http://weibo.cn/1783332245/CgWD0EC6Y</t>
  </si>
  <si>
    <t>深圳易贷通</t>
  </si>
  <si>
    <t>#成都被打女司机#追了两天的新闻我的心理变化1.刚看视频，我觉得女司机有错，但男的下手太重2.看到女的说那样变道没错，这么多年都这么开车。我觉得男的下手轻了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</si>
  <si>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http://weibo.cn/2823175035/CgWDD5PAh</t>
  </si>
  <si>
    <t>深圳书法院赵永金</t>
  </si>
  <si>
    <t>[囧]//@沱沱江江：#女司机变道遭殴打# 强烈要求同时追究女司机卢某危险驾驶危害公共安全的法律责任！不能因为她被打就姑息其高速追逐多次强行别车的违法行为！男、女司机都应各自承担自己的法律责任，不能纵容这种危害公共安全的行为！</t>
  </si>
  <si>
    <t>http://weibo.cn/2535348144/CgWGm7UY1</t>
  </si>
  <si>
    <t>[囧]知乎网友曾锴认为女司机选择在非机动车道上有人时别车，并伴有刹车动作，只能造成男司机要么追尾她，要么撞路人。女的反复开上来，不是为了正常超车，是为了别男的。别男的就别男的吧，她是看好了路人再别。说得直接点，这是1、谋杀。2、牵扯毫无关联的人借刀杀人。 那女的是个老手，内心阴险歹毒</t>
  </si>
  <si>
    <t>http://weibo.cn/2535348144/CgWGUEXGw</t>
  </si>
  <si>
    <t>锐进智远</t>
  </si>
  <si>
    <t>http://weibo.cn/1497371221/CgWHAiPk2</t>
  </si>
  <si>
    <t>ps丶向阳花</t>
  </si>
  <si>
    <t>http://weibo.cn/2462597180/CgWJ2rAGX</t>
  </si>
  <si>
    <t>焱焱琳子</t>
  </si>
  <si>
    <t>http://weibo.cn/3728791352/CgWJfserV</t>
  </si>
  <si>
    <t>福man佳</t>
  </si>
  <si>
    <t>http://weibo.cn/1745080215/CgWJWkfMc</t>
  </si>
  <si>
    <t>万物同源</t>
  </si>
  <si>
    <t>http://weibo.cn/2255163752/CgWJR17MQ</t>
  </si>
  <si>
    <t>http:/weibo.cn/823175035/gwdd5pah</t>
  </si>
  <si>
    <t>5月9日 00:36</t>
  </si>
  <si>
    <t>海马_西伯利亚雪鼬酱</t>
  </si>
  <si>
    <t>#成都女司机被打事件# 图1为我投女司机票之后，女司机票数为2414；图2为投票后经过刷新，女司机票数变为2413。而男司机票数一直在上涨，说明百度投票计数器是有效的。@百度 敢问你收了那婊子多少钱，这种自打脸的事都能做出来，真当网民是傻子？</t>
  </si>
  <si>
    <t>http://weibo.cn/3127939005/CgWJSbZvv</t>
  </si>
  <si>
    <t>徐丢丢_</t>
  </si>
  <si>
    <t>http://weibo.cn/2810537730/CgWLTs4Tt</t>
  </si>
  <si>
    <t>袋子里的world</t>
  </si>
  <si>
    <t>每日轻松时刻</t>
  </si>
  <si>
    <t>http://weibo.cn/2738170027/CgWMR7pO7</t>
  </si>
  <si>
    <t>枫-翎</t>
  </si>
  <si>
    <t>继xjbd之后……这就是xjbb……好好开车不好吗……</t>
  </si>
  <si>
    <t>http://weibo.cn/1875653701/CgWMJcbgF</t>
  </si>
  <si>
    <t>浦江的Yuki女王</t>
  </si>
  <si>
    <t>http://weibo.cn/2119059155/CgWNKoA95</t>
  </si>
  <si>
    <t>真的怀念狼</t>
  </si>
  <si>
    <t>谨慎开车，珍惜生命。不要耍狂，物极必反。</t>
  </si>
  <si>
    <t>http://weibo.cn/1880085417/CgWPugwa7</t>
  </si>
  <si>
    <t>piaggio80</t>
  </si>
  <si>
    <t>#成都女司机变道遭殴打# 都应该反思一下自己的行为和为人，这样两败俱伤的结果，你们家人会高兴吗？</t>
  </si>
  <si>
    <t>http://weibo.cn/1305273897/CgWPKbQcE</t>
  </si>
  <si>
    <t>裤儿胎</t>
  </si>
  <si>
    <t>@MichaelXD @欧团网#成都女司机被打# 据说是淘宝爆款，男的是连续暴击款，女的是no zuo no die款。要团购不？[围观]@新欧洲战法@游游旅行社@新欧洲黄页点评转发 4评论</t>
  </si>
  <si>
    <t>http://weibo.cn/2260312745/CgWUf7Wm6</t>
  </si>
  <si>
    <t>酱西</t>
  </si>
  <si>
    <t>#成都被打女司机#第一集《女衙内横行益州道，张教头怒打镇川西》， 第二集《护妻儿好汉陷囹圄，卧病床毒妇赚同情》， 第三集《记录仪原是照妖镜，蛇蝎女败露现真形》， 第四集《母大虫变身弱娇娘，潘金莲乔装慈善家》.... 未完待续，如有雷同，纯属巧合！欢迎转载</t>
  </si>
  <si>
    <t>http://weibo.cn/1397138664/CgWUJiu6G</t>
  </si>
  <si>
    <t>http://weibo.cn/1397138664/CgWUO2mXN</t>
  </si>
  <si>
    <t>江小太阳</t>
  </si>
  <si>
    <t>小心出医院又被打。一家人真的是一个狗样。 //@刺凹:回复@佟三千:油菜//@佟三千:小和尚下山去赈灾，回来时穿着一身道士装，老和尚惊讶的问：你下山搞慈善，怎么变道了？[doge]//@刺凹:[哈哈]叫你tm抠门不给医院塞红包//@yukonhe:出来别车迟早要被打的[笑cry]</t>
  </si>
  <si>
    <t>http://weibo.cn/3060785681/CgWXjadxK</t>
  </si>
  <si>
    <t>哈鲁很忙</t>
  </si>
  <si>
    <t>终于找到最长版的视频了 呵呵</t>
  </si>
  <si>
    <t>http://weibo.cn/1065324163/CgWY8jlu6</t>
  </si>
  <si>
    <t>西米露小露露</t>
  </si>
  <si>
    <t>芦花鸡[good]</t>
  </si>
  <si>
    <t>http://weibo.cn/3477714291/CgX0lFSsM</t>
  </si>
  <si>
    <t>观尔乃插标卖首_</t>
  </si>
  <si>
    <t>//@tintalle:成都打人男司机支付宝账号多少，这女的现在想讹诈，要吃大户，我没有什么，只能经济上帮帮他 //@谁叫我是LBWEN:这个不错//@Marcella骆驼仔:#成都女司机变道遭殴打#还是知乎上有水平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t>
  </si>
  <si>
    <t>http://weibo.cn/2648306807/CgX1mkKsa</t>
  </si>
  <si>
    <t>临淇小鲫鱼</t>
  </si>
  <si>
    <t>http://weibo.cn/3948383758/CgX3rtpE7</t>
  </si>
  <si>
    <t>杖之</t>
  </si>
  <si>
    <t>知乎网友曾锴认为女司机选择在非机动车道上有人时别车，并伴有刹车动作，只能造成男司机要么追尾她，要么撞路人。女的反复开上来，不是为了正常超车，是为了别男的。别男的就别男的吧，她是看好了路人再别。说得直接点，这是1、谋杀。2、牵扯毫无关联的人借刀杀人。 那女的是个老手，内心阴险歹毒</t>
  </si>
  <si>
    <t>http://weibo.cn/1290996717/CgX7WnyII</t>
  </si>
  <si>
    <t>山石成岩山亦成峦</t>
  </si>
  <si>
    <t>全家都是精神病！//@hiki0118:女司机全家奇葩，欠揍基因很厉害啊</t>
  </si>
  <si>
    <t>http://weibo.cn/1413124377/CgX8lezek</t>
  </si>
  <si>
    <t>紫怡_XZY</t>
  </si>
  <si>
    <t>http://weibo.cn/1771954541/CgX8ttg81</t>
  </si>
  <si>
    <t>http:/weibo.cn/926671807/ggabqqh8</t>
  </si>
  <si>
    <t>5月7日 07:44</t>
  </si>
  <si>
    <t>//@深圳书法院赵永金:[囧]//@沱沱江江：#女司机变道遭殴打# 强烈要求同时追究女司机卢某危险驾驶危害公共安全的法律责任！不能因为她被打就姑息其高速追逐多次强行别车的违法行为！男、女司机都应各自承担自己的法律责任，不能纵容这种危害公共安全的行为！</t>
  </si>
  <si>
    <t>http://weibo.cn/1290996717/CgX8tsfXw</t>
  </si>
  <si>
    <t>除了微笑还能怎样</t>
  </si>
  <si>
    <t>#男司机狂打女司机#看完报道在看看各位的评论，我只能说也许人的心不全是肉长的，先不论谁对谁错，各位也是有亲人的吧，如果你的亲人是被打的一方，你们还能在这里发表打的好的评论吗，你们也是有女儿老婆姐姐妹妹妈妈七大姑八大姨的人，在你们的助威声中也许下一个被打的就是她们。</t>
  </si>
  <si>
    <t>http://weibo.cn/1842131317/CgXadnAkc</t>
  </si>
  <si>
    <t>lesunda</t>
  </si>
  <si>
    <t>http://weibo.cn/2792723940/CgXbBljO0</t>
  </si>
  <si>
    <t>某某某某某源</t>
  </si>
  <si>
    <t>就是这样的心理变化[doge]</t>
  </si>
  <si>
    <t>http://weibo.cn/2565850357/CgXd9nEsr</t>
  </si>
  <si>
    <t>俺叫老鬼</t>
  </si>
  <si>
    <t>开车的朋友，万万引以为戒！[心][心][心][推荐][推荐][推荐]</t>
  </si>
  <si>
    <t>http://weibo.cn/1294588034/CgXe4p6Zk</t>
  </si>
  <si>
    <t>【#成都女司机变道遭暴打#看驾驶道德建设】</t>
  </si>
  <si>
    <t>http://weibo.cn/2589602754/CgXf2FvrO</t>
  </si>
  <si>
    <t>躺着能中枪</t>
  </si>
  <si>
    <t>#男司机狂打女司机# 双方极端“路怒”，完全不顾及对他人及社会的影响，显示了公共意识的极度缺乏。他们在马路上竞逐时，已经不是民事纠纷的双方，而是严重的违法者，危害公共安全属性非常明显，法律应予以严惩。</t>
  </si>
  <si>
    <t>http://weibo.cn/2882873361/CgXhFd1xS</t>
  </si>
  <si>
    <t>//@俺叫老鬼:开车的朋友，万万引以为戒！[心][心][心][推荐][推荐][推荐]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</si>
  <si>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http://weibo.cn/3925691094/CgXx4xFz7</t>
  </si>
  <si>
    <t>新闻之爆料人</t>
  </si>
  <si>
    <t>#女司机惨遭男司机暴打# 卢琴现在在成都锦江区大观医院 5楼10号病床 （来自某论坛 万能的网友果然很强大）</t>
  </si>
  <si>
    <t>http://weibo.cn/2508267922/CgXCJ0cZv</t>
  </si>
  <si>
    <t>風魂雪魄</t>
  </si>
  <si>
    <t>http://weibo.cn/2672498453/CgXKmDts0</t>
  </si>
  <si>
    <t>http:/weibo.cn/230934954/gwcrbliw</t>
  </si>
  <si>
    <t>5月8日 23:29</t>
  </si>
  <si>
    <t>黄培峰--</t>
  </si>
  <si>
    <t>赞成这个说法</t>
  </si>
  <si>
    <t>http://weibo.cn/3620789272/CgXLF4fCw</t>
  </si>
  <si>
    <t>SNatNatS</t>
  </si>
  <si>
    <t>日本人[good][good][good] //@Ccuurrrryy:赞</t>
  </si>
  <si>
    <t>http://weibo.cn/1721456672/CgXQC3EyY</t>
  </si>
  <si>
    <t>5月7日 09:26</t>
  </si>
  <si>
    <t>利所-当然</t>
  </si>
  <si>
    <t>http://weibo.cn/1585352902/CgXWcmmPF</t>
  </si>
  <si>
    <t>宜华地板兰州店---</t>
  </si>
  <si>
    <t>http://weibo.cn/1943737131/CgY31vq6g</t>
  </si>
  <si>
    <t>奇怪字眼形容的人生</t>
  </si>
  <si>
    <t>http://weibo.cn/2792420163/CgY3rxcqq</t>
  </si>
  <si>
    <t>Prince---Q</t>
  </si>
  <si>
    <t>百度做的损事大家也是有目共睹的啊[挖鼻]</t>
  </si>
  <si>
    <t>http://weibo.cn/2076518541/CgY9q53kq</t>
  </si>
  <si>
    <t>5月9日 00:51</t>
  </si>
  <si>
    <t>w3sun</t>
  </si>
  <si>
    <t>#成都女司机变道遭殴打# 活该。。。没打死算好的了</t>
  </si>
  <si>
    <t>http://weibo.cn/2806448100/CgYedj6ba</t>
  </si>
  <si>
    <t>Mandy春春</t>
  </si>
  <si>
    <t>//@Natcafe:日本人[good][good][good] //@Ccuurrrryy:赞</t>
  </si>
  <si>
    <t>http://weibo.cn/5074360317/CgYyfyPdB</t>
  </si>
  <si>
    <t>Edward_林宇</t>
  </si>
  <si>
    <t>http://weibo.cn/1996905421/CgYNeAfUL</t>
  </si>
  <si>
    <t>http://weibo.cn/1996905421/CgYP9EALt</t>
  </si>
  <si>
    <t>六月赟然</t>
  </si>
  <si>
    <t>#男司机狂打女司机#一家人都是说谎精，目前已启动无敌犯贱模式</t>
  </si>
  <si>
    <t>http://weibo.cn/1164645507/CgYQBx6Lp</t>
  </si>
  <si>
    <t>游游旅行社</t>
  </si>
  <si>
    <t>大家为了销售也是蛮拼的。。。。 @欧团网#成都女司机被打# 据说是淘宝爆款，男的是连续暴击款，女的是no zuo no die款。要团购不？[围观]@新欧洲战法@游游旅行社@新欧洲黄页点评转发 4评论</t>
  </si>
  <si>
    <t>http://weibo.cn/2240237344/CgYVe95dq</t>
  </si>
  <si>
    <t>一点都不好玩哼哼哼</t>
  </si>
  <si>
    <t>http://weibo.cn/2875716274/CgYXTCk3B</t>
  </si>
  <si>
    <t>孤心笔</t>
  </si>
  <si>
    <t>最右人才[哈哈]////@生蚝蹄花肘子：第一集《女衙内横行益州道，张教头怒打镇川西》，第二集《护妻儿好汉陷囹圄，卧病床毒妇赚同情》，第三集《记录仪原是照妖镜，蛇蝎女败露现真形》.第四集《母大虫变身弱娇娘，潘金莲乔装慈善家》....未完待续，雷同巧合</t>
  </si>
  <si>
    <t>http://weibo.cn/2735433614/CgZ0epn08</t>
  </si>
  <si>
    <t>米高米饿</t>
  </si>
  <si>
    <t>最后一张[哈哈]</t>
  </si>
  <si>
    <t>http://weibo.cn/1788604971/CgZ4Uxn2l</t>
  </si>
  <si>
    <t>江湖狂人-STAR</t>
  </si>
  <si>
    <t>#遭暴打女司机痛哭：不相信全国人民认为我错# 换上是我，我照样揍死你这个作死的丑女人，这一次打你也是救你，下一次不打你说不定你已经进阎王爷哪里啦！ 不知死活的臭婊子，不把男人逼急，人家会揍你，麻辣隔壁，你这个臭婊子，你知道不到，你开车别人家，人家出事了可是一家三口啊！！！</t>
  </si>
  <si>
    <t>http://weibo.cn/2111680581/CgZ8D2Ad7</t>
  </si>
  <si>
    <t>天外一道剑光</t>
  </si>
  <si>
    <t>//@孤心笔: 最右人才[哈哈]////@生蚝蹄花肘子：第一集《女衙内横行益州道，张教头怒打镇川西》，第二集《护妻儿好汉陷囹圄，卧病床毒妇赚同情》，第三集《记录仪原是照妖镜，蛇蝎女败露现真形》.第四集《母大虫变身弱娇娘，潘金莲乔装慈善家》....未完待续，雷同巧合</t>
  </si>
  <si>
    <t>http://weibo.cn/2412721101/CgZ94gC9a</t>
  </si>
  <si>
    <t>胤蕲</t>
  </si>
  <si>
    <t>http://weibo.cn/3212267630/CgZ9fsbNB</t>
  </si>
  <si>
    <t>拂尘3116636237</t>
  </si>
  <si>
    <t>最后一张图片我连着看了好几遍，貌似停不下来了。</t>
  </si>
  <si>
    <t>http://weibo.cn/3116636237/CgZmk1p70</t>
  </si>
  <si>
    <t>回复@Ruby琳:他们一家人都是极品中的战斗机。//@Ruby琳:她妈每天都有精心打扮哟！发现没有，每天都很漂亮的出镜。不是像出这样事情的家长应该是吃不好，睡不好，貌似她好像还可以哟。</t>
  </si>
  <si>
    <t>http://weibo.cn/3116636237/CgZmXzk7x</t>
  </si>
  <si>
    <t>我要满满正能量</t>
  </si>
  <si>
    <t>又是寻衅滋事罪，果然…………//@法官爱民:#女司机惨遭男司机暴打# 【成都女司机遭暴打：一个违章 一个违法】3号一女司机遭一男司机暴打的视频引发热议，男子以涉嫌寻衅滋事罪被刑拘。事件中，双方都自己的行为付出了惨痛的代价。在这小编提醒您：请文明驾驶，做学法懂法守法好公民。</t>
  </si>
  <si>
    <t>http://weibo.cn/2041651312/CgZnrakoF</t>
  </si>
  <si>
    <t>http:/weibo.cn/569415155/guev1ycn</t>
  </si>
  <si>
    <t>5月8日 19:32</t>
  </si>
  <si>
    <t>Niki_nan</t>
  </si>
  <si>
    <t>http://weibo.cn/1892190633/CgZpTAIm9</t>
  </si>
  <si>
    <t>石嘴山特勤交警</t>
  </si>
  <si>
    <t>//@平安石河子:谨记，勿要无端生事！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</si>
  <si>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http://weibo.cn/5374888808/CgZxsikQO</t>
  </si>
  <si>
    <t>绵阳购物狂</t>
  </si>
  <si>
    <t>#被打女司机#成都被打女司机出现在绵阳，后果是这样的</t>
  </si>
  <si>
    <t>http://weibo.cn/3295092210/CgZxK2x9Q</t>
  </si>
  <si>
    <t>宝贝肚脐眼</t>
  </si>
  <si>
    <t>//@阮公子先呵为敬:为什么都到这一步了 大家还在骂她啊？？她不应该被这样骂来骂去好吗？难道就没有一个有血性的汉子，去医院再揍她一次吗？[笑cry][笑cry][笑cry]</t>
  </si>
  <si>
    <t>http://weibo.cn/1761477922/CgZB7w1CX</t>
  </si>
  <si>
    <t>不一样的龙飞</t>
  </si>
  <si>
    <t>#女司机惨遭男司机暴打##女司机变道遭殴打#百度投票事件最新战报！投票现在没有了，已经改为行车并线责任界定须知了！！！</t>
  </si>
  <si>
    <t>http://weibo.cn/3948620297/CgZBOEvG8</t>
  </si>
  <si>
    <t>sun冯晴</t>
  </si>
  <si>
    <t>//@为自己的一片天:技术贴啊。围观围观</t>
  </si>
  <si>
    <t>http://weibo.cn/1698258743/CgZDnxoGA</t>
  </si>
  <si>
    <t>璐子missing</t>
  </si>
  <si>
    <t>拍视频的怎么不去帮忙？//@芯芯8821:不管怎样，打人就不对，@一生伏首拜观音 车门自动落锁是有多么重要啊，遇到这种情况给油就跑！</t>
  </si>
  <si>
    <t>http://weibo.cn/2191037363/CgZDUFzLR</t>
  </si>
  <si>
    <t>KaiKaiKo-ChengDu</t>
  </si>
  <si>
    <t>#成都被打女司机#背时妈的批个人那么哀求 该打!嘴巴又臭 当真丑人多作怪所 打得好</t>
  </si>
  <si>
    <t>http://weibo.cn/2341045625/CgZDVheiJ</t>
  </si>
  <si>
    <t>太后驾到众卿平身</t>
  </si>
  <si>
    <t>我认为他们互不认识，各开各车，不会无原因就打架。//@StrausZimsky:专门翻回视频看了一下，确实如文章中所言。</t>
  </si>
  <si>
    <t>http://weibo.cn/2046688277/CgZGceJsC</t>
  </si>
  <si>
    <t>实在太难想了</t>
  </si>
  <si>
    <t>替天行道大的好 圣母退散//@宝贝肚脐眼://@阮公子先呵为敬:为什么都到这一步了 大家还在骂她啊？？她不应该被这样骂来骂去好吗？难道就没有一个有血性的汉子，去医院再揍她一次吗？[笑cry][笑cry][笑cry]</t>
  </si>
  <si>
    <t>http://weibo.cn/1677770050/CgZG6BzdY</t>
  </si>
  <si>
    <t>正品特薀思Twins</t>
  </si>
  <si>
    <t>母亲节给妈妈最好的爱?是陪伴，远在他方的孩子给妈妈打个电话?吧！特薀思帮你表达爱意买一送一</t>
  </si>
  <si>
    <t>http://weibo.cn/1736362293/CgZOyto6i</t>
  </si>
  <si>
    <t>挑款师-claiRe</t>
  </si>
  <si>
    <t>#老外谈成都被打女司机##成都女司机被打事件##成都女司机变线被逼停 惨遭暴打#看完都表打我#奔跑吧兄弟#</t>
  </si>
  <si>
    <t>http://weibo.cn/1830688701/CgZTld17j</t>
  </si>
  <si>
    <t>古-尘</t>
  </si>
  <si>
    <t>//@谁叫我是LBWEN:这个不错//@Marcella骆驼仔:#成都女司机变道遭殴打#还是知乎上有水平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t>
  </si>
  <si>
    <t>http://weibo.cn/1672656873/CgZUqwSvT</t>
  </si>
  <si>
    <t>小九只爱你</t>
  </si>
  <si>
    <t>//@孤心笔:最右人才[哈哈]////@生蚝蹄花肘子：第一集《女衙内横行益州道，张教头怒打镇川西》，第二集《护妻儿好汉陷囹圄，卧病床毒妇赚同情》，第三集《记录仪原是照妖镜，蛇蝎女败露现真形》.第四集《母大虫变身弱娇娘，潘金莲乔装慈善家》....未完待续，雷同巧合</t>
  </si>
  <si>
    <t>http://weibo.cn/2051018082/CgZVBgtLZ</t>
  </si>
  <si>
    <t>TCL么么哒4G</t>
  </si>
  <si>
    <t>克洛德强夫</t>
  </si>
  <si>
    <t>那女司机还是打的太轻！#被打女司机# //@闲逸书轩: 看了这些我觉得成都女司机被打还真不冤</t>
  </si>
  <si>
    <t>http://weibo.cn/1084185694/CgZYt6EhD</t>
  </si>
  <si>
    <t>楚天都市报</t>
  </si>
  <si>
    <t>【[话筒]强行并线的后果...真是危险！】一定要转发，以提醒更多人！@公安部打四黑除四害</t>
  </si>
  <si>
    <t>http://weibo.cn/1720962692/CgYY4f3Iv</t>
  </si>
  <si>
    <t>5月9日 06:32</t>
  </si>
  <si>
    <t>//@团贷网:#成都女司机变道遭殴打# 事件过去几天，网上骂战未停息，文明礼让，从每个人做起，学学视频中的司机吧。[good] @人民日报【文明就是慢一点、礼让一点[心]】近日，成都女司机被打事件引发热议，关于文明的问题也引发人们的思考。分享一个没有对白但打动了全世界网友的短片：其中的驾驶员、行人，一举一动，让人感动。其实，文明有时离我们很近，就是慢一点、礼让一点。</t>
  </si>
  <si>
    <t>http://weibo.cn/1672656873/CgZYG8qFU</t>
  </si>
  <si>
    <t>翊赞的小跟班</t>
  </si>
  <si>
    <t>http://weibo.cn/3994164272/CgZZVwj7Y</t>
  </si>
  <si>
    <t>http://weibo.cn/3271859484/Ch01PqBdI</t>
  </si>
  <si>
    <t>禾星来客</t>
  </si>
  <si>
    <t>车祸要多严重有多严重！不顾他人生死是最可恶的！//@克洛德强夫:那女司机还是打的太轻！#被打女司机# //@闲逸书轩: 看了这些我觉得成都女司机被打还真不冤</t>
  </si>
  <si>
    <t>http://weibo.cn/2280023254/Ch02i8n0d</t>
  </si>
  <si>
    <t>最后活动只剩下二天！ 错过一次就会错过一辈子！ 泡芙小姐，新品蓄势待发，必然改变时代格局！ 半门槛升级还送礼品，机会千载难逢，等待就是失去，人生只有不断的去前进，才不会被超越!!#二妮儿yoyo##泡芙小姐##东田洗护##留言板##被打女司机##美妆#</t>
  </si>
  <si>
    <t>http://weibo.cn/3504069653/Ch03lpdQV</t>
  </si>
  <si>
    <t>早安?努力奋斗吧不努力，你连个球都吃不起#女司机变道遭殴打##真的是苹果##母親節把愛傳出去#</t>
  </si>
  <si>
    <t>http://weibo.cn/5343942177/Ch052zZzU</t>
  </si>
  <si>
    <t>海旺NET</t>
  </si>
  <si>
    <t>http://weibo.cn/3089616175/Ch06vBKEb</t>
  </si>
  <si>
    <t>#成都女司机变道遭殴打# 转网友的话：1.刚开始觉得男人不应该打女人2.看了视频，我觉得女司机有错，但下手太重3.看到女的说那样变道没错，这么多年都这么开车。觉得男的下手轻了4.警察说女的罚100扣3分。觉得没把这女的打死是男的不对5.看完她爸妈哥的表演。我想亲自去趟成都，这家人一个都不能留！</t>
  </si>
  <si>
    <t>http://weibo.cn/2519446563/Ch06Wfq82</t>
  </si>
  <si>
    <t>http://weibo.cn/2589602754/Ch0bXFaZS</t>
  </si>
  <si>
    <t>一念太执着1</t>
  </si>
  <si>
    <t>http://weibo.cn/5323768938/Ch0c82jWS</t>
  </si>
  <si>
    <t>回复@MagroMagro:我从不否认那女司机作死，但傻逼们永远不明白以暴制暴的可怕！人非圣贤孰能无过，至少我不敢说我的一切行为不会招他人不满。如今社会戾气太重，稚儿勤扫门庭都能天降横祸，作为手无缚鸡之力的女性我真心害怕这个鄙弃法制称赞暴力甚至还因受害者的错误就正义化施暴者一切行为的社会</t>
  </si>
  <si>
    <t>http://weibo.cn/3342422794/Ch0cDlvsr</t>
  </si>
  <si>
    <t>萌萌哒，有木有#真的是苹果##真的是苹果##母親節把愛傳出去##女司机变道遭殴打##奔跑吧兄弟#</t>
  </si>
  <si>
    <t>http://weibo.cn/5343942177/Ch0dqn09s</t>
  </si>
  <si>
    <t>诚实可靠玉面如意小郎君</t>
  </si>
  <si>
    <t>#成都被打女司机# 她好像不是第一次犯错，听说一路上别车12次，不知道她一年上路多少次，不知道她开车几年了。好像2011年也干过什么不好的事是吧。这么多年都没变化，还这样。原因是什么呢？我认为是没有受到应有的惩罚，或者说，惩罚不够！</t>
  </si>
  <si>
    <t>http://weibo.cn/5197852586/Ch0iq5bf7</t>
  </si>
  <si>
    <t>祭司是个饿货心塞塞</t>
  </si>
  <si>
    <t>被医院打脸啪啪啪</t>
  </si>
  <si>
    <t>http://weibo.cn/3282328734/Ch0iLiDUz</t>
  </si>
  <si>
    <t>amy_dan</t>
  </si>
  <si>
    <t>http://weibo.cn/1759191375/Ch0jb1pOQ</t>
  </si>
  <si>
    <t>天空海阔147258lym</t>
  </si>
  <si>
    <t>我想说的是，这次没把这贱货打死，她早晚还会在害人的。【#成都女司机被打# 路怒症 要不得！】</t>
  </si>
  <si>
    <t>http://weibo.cn/5589874228/Ch0kq9Du7</t>
  </si>
  <si>
    <t>新闻资讯App</t>
  </si>
  <si>
    <t>麻辣味的猪小蹄蹄</t>
  </si>
  <si>
    <t>女司机没有系安全带，不然怎么会这么容易被男司机拉出车呢？</t>
  </si>
  <si>
    <t>http://weibo.cn/3930550342/Ch0lDeeZL</t>
  </si>
  <si>
    <t>BLUE_Vision工作室</t>
  </si>
  <si>
    <t>转：追了两天被打女司机新闻，我的心理变化: 1.开始觉得男人不该打女人。2.记录仪公布，觉得女司有错但男的下手太重！3.看到女的说那样变道没错，这么多年都这么开车。觉得男的下手轻了。4.警察罚一百扣三分。觉得没把这女的打死是男的不对。5.看完她爸妈哥表演。觉得亲自去趟成都，这家人一个都不能留</t>
  </si>
  <si>
    <t>http://weibo.cn/2386823582/Ch0oaafn8</t>
  </si>
  <si>
    <t>戴小袋</t>
  </si>
  <si>
    <t>[偷笑][偷笑]</t>
  </si>
  <si>
    <t>http://weibo.cn/1304719980/Ch0oMgKjw</t>
  </si>
  <si>
    <t>燕帅帅LOVE</t>
  </si>
  <si>
    <t>http://weibo.cn/2755201105/Ch0qiffAw</t>
  </si>
  <si>
    <t>Alfred_zhong</t>
  </si>
  <si>
    <t>[赞] //【#成都女司机被打# 路怒症 要不得！】</t>
  </si>
  <si>
    <t>http://weibo.cn/5266496569/Ch0tGBtfb</t>
  </si>
  <si>
    <t>女司机的水军来了【#成都女司机被打# 路怒症 要不得！】</t>
  </si>
  <si>
    <t>http://weibo.cn/5266496569/Ch0ublZ5b</t>
  </si>
  <si>
    <t>劫持者2</t>
  </si>
  <si>
    <t>多一点宽容嘛！变个道至于这么暴力吗。</t>
  </si>
  <si>
    <t>http://weibo.cn/3579555044/Ch0vphynD</t>
  </si>
  <si>
    <t>勇兜兜</t>
  </si>
  <si>
    <t>http://weibo.cn/2107539882/Ch0waxbkk</t>
  </si>
  <si>
    <t>http://weibo.cn/3213635520/Ch0wLw68L</t>
  </si>
  <si>
    <t>片片在我心</t>
  </si>
  <si>
    <t>http://weibo.cn/1794565342/Ch0AfdDUz</t>
  </si>
  <si>
    <t>列检城与铁锤勇士</t>
  </si>
  <si>
    <t>最右略醉人23333 //@孤心笔:最右人才[哈哈]////@生蚝蹄花肘子：第一集《女衙内横行益州道，张教头怒打镇川西》，第二集《护妻儿好汉陷囹圄，卧病床毒妇赚同情》，第三集《记录仪原是照妖镜，蛇蝎女败露现真形》.第四集《母大虫变身弱娇娘，潘金莲乔装慈善家》....未完待续，雷同巧合</t>
  </si>
  <si>
    <t>http://weibo.cn/1596463490/Ch0AG7EX6</t>
  </si>
  <si>
    <t>#女司机变道遭殴打##母親節把愛傳出去##奔跑吧兄弟# //@wuduan小同学:转发微博</t>
  </si>
  <si>
    <t>http://weibo.cn/5343942177/Ch0AZhCQA</t>
  </si>
  <si>
    <t>日本零距离</t>
  </si>
  <si>
    <t>今天是日本动画《樱桃小丸子》主人公小丸子的生日，小丸子出生在1965年05月08日，所以今天正好是小丸子阿姨的50岁生日……</t>
  </si>
  <si>
    <t>http://weibo.cn/2289537274/CgTIFgKt3</t>
  </si>
  <si>
    <t>5月8日 17:10</t>
  </si>
  <si>
    <t>亲切的王帅帅</t>
  </si>
  <si>
    <t>//@利所-当然://@萧萧老窝:看得我好心酸，并道的人太自私了，交通法规得改改，强行并道的严惩[怒] //@老胥和天马星空:#成都被打女司机# 看看你们的一家人的智商怎么解释这种事故？[doge]</t>
  </si>
  <si>
    <t>http://weibo.cn/1730642803/Ch0Bif9Gc</t>
  </si>
  <si>
    <t>蟹黄包纸酱宝贝</t>
  </si>
  <si>
    <t>这个女人太过分了，不打她打谁//@实在太难想了:替天行道大的好 圣母退散//@宝贝肚脐眼://@阮公子先呵为敬:为什么都到这一步了 大家还在骂她啊？？她不应该被这样骂来骂去好吗？难道就没有一个有血性的汉子，去医院再揍她一次吗？[笑cry][笑cry][笑cry]</t>
  </si>
  <si>
    <t>http://weibo.cn/1684332534/Ch0Cnj4jE</t>
  </si>
  <si>
    <t>淑女个粑粑</t>
  </si>
  <si>
    <t>[good][good]</t>
  </si>
  <si>
    <t>http://weibo.cn/2168228793/Ch0GJFEn7</t>
  </si>
  <si>
    <t>Bubbaz</t>
  </si>
  <si>
    <t>文明的民族</t>
  </si>
  <si>
    <t>http://weibo.cn/1743109013/Ch0JAF0pu</t>
  </si>
  <si>
    <t>江苏卫视世界青年说</t>
  </si>
  <si>
    <t>#世界青年说##女司机惨遭男司机暴打# 开车总会遇到许多烦心事，最近因为开车而引发的事件让网友看得是义愤填膺，心情也是七上八下。开车总会遇到烦心事，我们该如何预防“路怒”呢，戳大图，跟小11一起做理智青年~</t>
  </si>
  <si>
    <t>http://weibo.cn/1958631354/Ch0KO3tb5</t>
  </si>
  <si>
    <t>暗夜昕薇</t>
  </si>
  <si>
    <t>一开始没看到男司机行车记录仪里的录像时，我觉得那个男司机太过分了。看完录像，我恨不能撸胳膊挽袖子上去和男司机一起打死那个傻逼</t>
  </si>
  <si>
    <t>http://weibo.cn/1689312212/Ch0LBBBnY</t>
  </si>
  <si>
    <t>致：#成都女司机被打事件#</t>
  </si>
  <si>
    <t>http://weibo.cn/1887357087/Ch0Np4O0t</t>
  </si>
  <si>
    <t>平安成都</t>
  </si>
  <si>
    <t>强行并线的后果。。。真是危险！[震惊]转发提醒更多人!</t>
  </si>
  <si>
    <t>http://weibo.cn/2206820037/CgSxyp04I</t>
  </si>
  <si>
    <t>5月8日 14:10</t>
  </si>
  <si>
    <t>#女司机变道遭暴打#为了你我他的安全，请谨慎开车！</t>
  </si>
  <si>
    <t>http://weibo.cn/3814595843/Ch0PdCfds</t>
  </si>
  <si>
    <t>法制日报</t>
  </si>
  <si>
    <t>【公安部将加大力度查处“路怒症”驾车行为】近日由成都女司机被打事件引发的“路怒症”现象备受关注。“路怒”是心疾，由此引起的攻击性驾驶行为是严重的交通违法行为。公安交通管理部门将针对“路怒”引发的强行变更车道、强行超车等行为加大查处力度，严格依法追究“路怒”症的违法责任。Via新华网</t>
  </si>
  <si>
    <t>http://weibo.cn/2087169013/Ch0IQwagC</t>
  </si>
  <si>
    <t>5月9日 11:00</t>
  </si>
  <si>
    <t>钢筋水泥里的游牧民族</t>
  </si>
  <si>
    <t>万水千山总是情 再打一顿行不行？ //@禾星来客:车祸要多严重有多严重！不顾他人生死是最可恶的！//@克洛德强夫:那女司机还是打的太轻！#被打女司机# //@闲逸书轩: 看了这些我觉得成都女司机被打还真不冤 @楚天都市报【[话筒]强行并线的后果...真是危险！】一定要转发，以提醒更多人！@公安部打四黑除四害转发 172评论 50 89</t>
  </si>
  <si>
    <t>http://weibo.cn/1849710554/Ch0QbCa1j</t>
  </si>
  <si>
    <t>YBY要记得</t>
  </si>
  <si>
    <t>文中女司机一家说打人男有背景，财大气粗很有实力，而自己家平民老百姓……原来财大气粗的人都开polo，没钱的人都开宝马[嘘]</t>
  </si>
  <si>
    <t>http://weibo.cn/2645583721/Ch0QEBgTu</t>
  </si>
  <si>
    <t>易晓阿妹</t>
  </si>
  <si>
    <t>http://weibo.cn/3628011571/Ch0XpA5XL</t>
  </si>
  <si>
    <t>SashaM</t>
  </si>
  <si>
    <t>虽然说的难听 但是能否认这是事实么 不想外国人指手画脚 那就自己提高素质！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t>
  </si>
  <si>
    <t>http://weibo.cn/1039008824/Ch12oFUds</t>
  </si>
  <si>
    <t>小李大板砖</t>
  </si>
  <si>
    <t>值得学习 //@Bubbaz:文明的民族</t>
  </si>
  <si>
    <t>http://weibo.cn/3627624053/Ch12w5FnZ</t>
  </si>
  <si>
    <t>快点下场雨</t>
  </si>
  <si>
    <t>http://weibo.cn/2742486933/Ch14Ebd6l</t>
  </si>
  <si>
    <t>回复@Jones08095:你不是抨击男司机暴力的嘛？咋你也暴力约架了呢？//@Jones08095:回复@马小花er_:还有，你要打我，欢迎来，看你也就一装逼的屌丝，老子就在成都，有本事抱地点，不来不是人，下一个进医院就是你！</t>
  </si>
  <si>
    <t>http://weibo.cn/1484844800/Ch16frsRn</t>
  </si>
  <si>
    <t>逝水寒1</t>
  </si>
  <si>
    <t>http://weibo.cn/2185242694/Ch16efmhe</t>
  </si>
  <si>
    <t>速度生活极限赛车</t>
  </si>
  <si>
    <t>#女司机变道遭殴打# 那些年让人侧目的女司机。</t>
  </si>
  <si>
    <t>http://weibo.cn/5132212875/Ch16sqsN2</t>
  </si>
  <si>
    <t>muren13</t>
  </si>
  <si>
    <t>//@钢筋水泥里的游牧民族:万水千山总是情 再打一顿行不行？ //@禾星来客:车祸要多严重有多严重！不顾他人生死是最可恶的！//@克洛德强夫:那女司机还是打的太轻！#被打女司机# //@闲逸书轩: 看了这些我觉得成都女司机被打还真不冤 @楚天都市报【[话筒]强行并线的后果...真是危险！】一定要转发，以提醒更多人！@公安部打四黑除四害转发 172评论 50 89</t>
  </si>
  <si>
    <t>http://weibo.cn/1618854987/Ch173ovib</t>
  </si>
  <si>
    <t>风姿花传之</t>
  </si>
  <si>
    <t>人肉男人也罢女人也罢，人品家庭已经左右不了大众的评论了。不能因为你是平头百姓就可以恣意妄为，也不能说你是官二代就可以为所欲为。野蛮已被暴力痛煸，暴力自有法律会管。</t>
  </si>
  <si>
    <t>http://weibo.cn/3299468367/Ch194n4ff</t>
  </si>
  <si>
    <t>回复@屙屎狗:呵呵，于是阁下的意思是因为法律是人定的，所以如今选择以暴制暴滥用私刑而不选择遵循现行法律也是没有问题对吧？反正法律是人定的不是神仙定的，于我有利我就遵守于我不利我就无视。这逻辑真真是缜密得无懈可击，不得不拜服！不过人和人还真不一样，你和孔子都是人你觉得自己比孔子牛逼？</t>
  </si>
  <si>
    <t>http://weibo.cn/3342422794/Ch1btBkyw</t>
  </si>
  <si>
    <t>秀飞飞飞</t>
  </si>
  <si>
    <t>http://weibo.cn/3059561331/Ch1cKtRRj</t>
  </si>
  <si>
    <t>我也就只能呵呵。//@新浪四川：【被打女司机亲属称舆论致其病情恶化】“这几天我妹妹高烧不退、还有呕吐症状”，被打女司机哥哥称舆论反转致其妹情绪激动。女司机母亲称女儿“别车”是为了急着去“搞慈善”。院方则表示女司机病情稳定，没发高烧，算低烧都很勉强。中新网</t>
  </si>
  <si>
    <t>http://weibo.cn/1795448871/Ch1k8vgkA</t>
  </si>
  <si>
    <t>http://weibo.cn/3291838507/Ch1kEpN4P</t>
  </si>
  <si>
    <t>有人拿水军说事，又说不是故意的。我想问你会不会开车，那都是故意的。别说什么水军了，自己看我微博看我是不是水军。公道在人心，全民都在谴责那逼，还需要水军？我也就只能呵呵了。</t>
  </si>
  <si>
    <t>http://weibo.cn/1795448871/Ch1mucj2q</t>
  </si>
  <si>
    <t>背井离乡别登州-赶着马车到东北</t>
  </si>
  <si>
    <t>值得学习，但说是文明的民族不成立！评价文明不能只看开车习惯，如果只看表面，岳不群的确做得非常好！//@小李大板砖:值得学习 //@Bubbaz:文明的民族</t>
  </si>
  <si>
    <t>http://weibo.cn/2418825365/Ch1qGvBC2</t>
  </si>
  <si>
    <t>我犹豫了十分钟</t>
  </si>
  <si>
    <t>//@回忆专用小马赛克:转发微博</t>
  </si>
  <si>
    <t>http://weibo.cn/5576733763/Ch1rNCVtb</t>
  </si>
  <si>
    <t>回忆专用小马赛克</t>
  </si>
  <si>
    <t>http://weibo.cn/5574288092/Ch1rtwlYv</t>
  </si>
  <si>
    <t>秒赞侠</t>
  </si>
  <si>
    <t>http://weibo.cn/5143789987/Ch1sCqFEp</t>
  </si>
  <si>
    <t>_KEE</t>
  </si>
  <si>
    <t>越描越黑 越来越不要脸 bitch</t>
  </si>
  <si>
    <t>http://weibo.cn/2621832541/Ch1sEgJsP</t>
  </si>
  <si>
    <t>KingTTTT</t>
  </si>
  <si>
    <t>@斯文牛氓130 一百万 @大学生同志#女司机遭男司机当街暴打# 又有新进展！[笑cry][笑cry][笑cry][拜拜][拜拜][拜拜]转发 43评论 38 67</t>
  </si>
  <si>
    <t>http://weibo.cn/1214360162/Ch1sO2iCa</t>
  </si>
  <si>
    <t>毛栗子的马甲</t>
  </si>
  <si>
    <t>http://weibo.cn/5596612882/Ch1sThoxO</t>
  </si>
  <si>
    <t>黄新刚-</t>
  </si>
  <si>
    <t>http://weibo.cn/5596286985/Ch1t8DeyP</t>
  </si>
  <si>
    <t>牛一嘴</t>
  </si>
  <si>
    <t>http://weibo.cn/5596842751/Ch1tnqMrG</t>
  </si>
  <si>
    <t>笑笑5597141517</t>
  </si>
  <si>
    <t>//@牛一嘴:转发微博有一种看大片的赶脚</t>
  </si>
  <si>
    <t>http://weibo.cn/5597141517/Ch1wFCCEA</t>
  </si>
  <si>
    <t>大力水手AAA</t>
  </si>
  <si>
    <t>//@南与野二郎: 真是沒打夠呀，連她媽都是欠打</t>
  </si>
  <si>
    <t>http://weibo.cn/2019730624/Ch1wEc4ap</t>
  </si>
  <si>
    <t>戒酒不戒烟---</t>
  </si>
  <si>
    <t>没有记录仪的话会怎么样？//@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t>
  </si>
  <si>
    <t>http://weibo.cn/2899412213/Ch1C4aMyz</t>
  </si>
  <si>
    <t>我看是约炮//@大力水手AAA://@南与野二郎: 真是沒打夠呀，連她媽都是欠打</t>
  </si>
  <si>
    <t>http://weibo.cn/1595490205/Ch1D02hW7</t>
  </si>
  <si>
    <t>Alan木乐</t>
  </si>
  <si>
    <t>男司机开车也在斗气 而且还带着儿子老婆，赔上一家子人。他也在狂飙去互别女司机，如果真是保护孩子，完全可以减速避让，就像他事后说的那样退一步海阔天空。从头到尾男司机也是任性粗鲁野蛮，导致最后极端残忍施暴。如果一个人把暴打过程看一遍，还能再网络上宣扬暴力的话，我们这个民族真的没救了。</t>
  </si>
  <si>
    <t>http://weibo.cn/2133594545/Ch1EmgiWW</t>
  </si>
  <si>
    <t>密集酸爽症患者</t>
  </si>
  <si>
    <t>http://weibo.cn/3215144097/Ch1HLeYqg</t>
  </si>
  <si>
    <t>回复@Jones08095:嘴臭就该打？那女司机不更该打？那你和男司机有什么区别？还以什么理由抨击暴行？！//@Jones08095:那个女的嘴臭啊，不是最臭要挨打吗？自己看啊！//@观沧海2012:回复@Jones08095:你不是抨击男司机暴力的嘛？咋你也暴力约架了呢？//@Jones08095:回复@马小花er_:还有，你要打我，欢迎来</t>
  </si>
  <si>
    <t>http://weibo.cn/1484844800/Ch1I82NBJ</t>
  </si>
  <si>
    <t>_沉默森林oO</t>
  </si>
  <si>
    <t>@崇先生oO //@南漂水泊://@393928900_37a2f5:/@身长体软易推倒:@中国青年报 快看看[鄙视]//@Karry诗:#成都女司机#这个分析的很对，虽然同为女性。但是这个女的确实有巨大责任。是个隐患。</t>
  </si>
  <si>
    <t>http://weibo.cn/1763767377/Ch1IA5gdv</t>
  </si>
  <si>
    <t>隐仕瑞</t>
  </si>
  <si>
    <t>男的固然不对，但是女的仗什么欺什么做事后弱者也是不要碧莲</t>
  </si>
  <si>
    <t>http://weibo.cn/2009994551/Ch1Kj55Sr</t>
  </si>
  <si>
    <t>Sherleon</t>
  </si>
  <si>
    <t>@江米瓤鸭子</t>
  </si>
  <si>
    <t>http://weibo.cn/3282738161/Ch1KcehT8</t>
  </si>
  <si>
    <t>肖良志xlz</t>
  </si>
  <si>
    <t>#女司机被暴打#法律无法解决社会秩序的部分，应由社会道德和公德去解决。比如行车秩序，靠交通规则和司机以及行人的自觉去维护。但是，当下，交通规则和行人的自觉已经不可能让秩序井然。这时候，对于那些“道路流氓”如果一味宽容和忍让，等于纵容秩序紊乱，且随时面临更多危险。当然，暴打也不可取。</t>
  </si>
  <si>
    <t>http://weibo.cn/2156486683/Ch1L15obE</t>
  </si>
  <si>
    <t>噗嗤一声吼</t>
  </si>
  <si>
    <t>#女司机惨遭男司机暴打#艾玛，我好像被水军盯上了，好可怕[悲伤][悲伤][悲伤]</t>
  </si>
  <si>
    <t>http://weibo.cn/3003091644/Ch1MaB8E8</t>
  </si>
  <si>
    <t>回复@Jones08095:另外，我认为故意以危险方式驾驶的应该和醉驾一样入刑并禁驾//@Jones08095:那你不是也说那女的该打吗？那你的观念和我有什么区别，我只是按照你的观念说事，让你们这些人晓得自己可笑在哪里！//@观沧海2012:回复@Jones08095:嘴臭就该打？那女司机不更该打？那你和男司机有什么区别？还</t>
  </si>
  <si>
    <t>http://weibo.cn/1484844800/Ch1M3voFj</t>
  </si>
  <si>
    <t>江米瓤鸭子</t>
  </si>
  <si>
    <t>@Sherleon</t>
  </si>
  <si>
    <t>http://weibo.cn/2680767574/Ch1N7lhOE</t>
  </si>
  <si>
    <t>叼呆</t>
  </si>
  <si>
    <t>哎呀我操[doge] @欧团网#成都女司机被打# 据说是淘宝爆款，男的是连续暴击款，女的是no zuo no die款。要团购不？[围观]@新欧洲战法@游游旅行社@新欧洲黄页点评转发 4评论</t>
  </si>
  <si>
    <t>http://weibo.cn/3262992395/Ch1Pb4dOM</t>
  </si>
  <si>
    <t>酸菜鱼辣白菜</t>
  </si>
  <si>
    <t>http://weibo.cn/1920430097/Ch1QE54M7</t>
  </si>
  <si>
    <t>休与山的木己守辰</t>
  </si>
  <si>
    <t>http://weibo.cn/1842737595/Ch1SOaJx7</t>
  </si>
  <si>
    <t>[话筒] //@俺叫老鬼:开车的朋友，万万引以为戒！[心][心][心][推荐][推荐][推荐]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</si>
  <si>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http://weibo.cn/3564588873/Ch1WEmjkM</t>
  </si>
  <si>
    <t>潇潇潇伟WEIWEI</t>
  </si>
  <si>
    <t>http://weibo.cn/2642969233/Ch1Z3kgrq</t>
  </si>
  <si>
    <t>小将大兵打酱油</t>
  </si>
  <si>
    <t>应该吊销她驾照花钱买的吧？男的配医药费就是了</t>
  </si>
  <si>
    <t>http://weibo.cn/1086216474/Ch1Zweqnl</t>
  </si>
  <si>
    <t>fiveold</t>
  </si>
  <si>
    <t>http://weibo.cn/1402204252/Ch2216wqL</t>
  </si>
  <si>
    <t>#成都女司机变道遭殴打# 追了两天被打女司机的新闻，我的心理变化: 1.刚开始，觉得男人不应该打女人。 2.男的行车记录仪公布，我觉得女司机有错，但男的下手太重！ 3.看到女的说那样变道没错，这么多年都这么开车。觉得男的下手轻了。 4.看到警察说女的行为罚一百扣三分。觉得没把这女的打死是男的不对</t>
  </si>
  <si>
    <t>http://weibo.cn/1261972741/Ch22O7v2X</t>
  </si>
  <si>
    <t>MrMeckus</t>
  </si>
  <si>
    <t>http://weibo.cn/5561106796/Ch25yDu12</t>
  </si>
  <si>
    <t>m一口</t>
  </si>
  <si>
    <t>http://weibo.cn/1752876994/Ch25S9pJ0</t>
  </si>
  <si>
    <t>cute刘金鑫</t>
  </si>
  <si>
    <t>.........gif太牛逼..</t>
  </si>
  <si>
    <t>http://weibo.cn/1596444707/Ch28PF3oB</t>
  </si>
  <si>
    <t>跌跌撞撞何处吐一地</t>
  </si>
  <si>
    <t>http://weibo.cn/2138891395/Ch29kp2HN</t>
  </si>
  <si>
    <t>子璟反清復明</t>
  </si>
  <si>
    <t>#成都女司机变道遭殴打#这些驾校没毕业出来找死的，就要给这些人教训！但是没必要打他，抄过去踩制动搞死她。连变三条车道，这种人值得你们同情？这种情况，如果没有踩住，今天就不是女司机被打住院，今天就是四尸四命！谁负责？强烈要求吊销女司机驾照！</t>
  </si>
  <si>
    <t>http://weibo.cn/3218836444/Ch2ah92av</t>
  </si>
  <si>
    <t>兔子-兔子-</t>
  </si>
  <si>
    <t>急着去做慈善还有心情和时间一再地别人家的车啊？</t>
  </si>
  <si>
    <t>http://weibo.cn/1676116235/Ch2c8nOOn</t>
  </si>
  <si>
    <t>若颖若笙烟</t>
  </si>
  <si>
    <t>//@_沉默森林oO:@中国青年报 快看看[鄙视]//@Karry诗:#成都女司机#这个分析的很对，虽然同为女性。但是这个女的确实有巨大责任。是个隐患。</t>
  </si>
  <si>
    <t>http://weibo.cn/3439519350/Ch2cVsJz2</t>
  </si>
  <si>
    <t>贾岩峰Jelena</t>
  </si>
  <si>
    <t>有不同的声音出来了。。。 //@敖歌:#女司机惨遭男司机暴打#</t>
  </si>
  <si>
    <t>http://weibo.cn/1862977632/Ch2hJlil9</t>
  </si>
  <si>
    <t>http:/weibo.cn/356921202/h17ypwna</t>
  </si>
  <si>
    <t>5月9日 12:01</t>
  </si>
  <si>
    <t>大力队长</t>
  </si>
  <si>
    <t>http://weibo.cn/1307075233/Ch2hOEsPc</t>
  </si>
  <si>
    <t>车干ff</t>
  </si>
  <si>
    <t>http://weibo.cn/1582580272/Ch2pYwvdR</t>
  </si>
  <si>
    <t>卖蜂蜜的小强</t>
  </si>
  <si>
    <t>太暴力了[生病] //@C-空间:绝对被KO蒙了[别烦我] @皇帝未死#暴打女司机#特效版 总血量5050。。。。转发 14评论 4</t>
  </si>
  <si>
    <t>http://weibo.cn/2566390551/Ch2s8orgp</t>
  </si>
  <si>
    <t>尼勒克县喀拉托别派出所</t>
  </si>
  <si>
    <t>//@平安石河子: 谨记，勿要无端生事！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</si>
  <si>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http://weibo.cn/5140436893/Ch2Hhtwze</t>
  </si>
  <si>
    <t>我也是差不多先生</t>
  </si>
  <si>
    <t>这么快出院了！</t>
  </si>
  <si>
    <t>http://weibo.cn/2603724630/Ch2HhsDsG</t>
  </si>
  <si>
    <t>5月8日 18:25</t>
  </si>
  <si>
    <t>--00sos00--</t>
  </si>
  <si>
    <t>奇葩家族，所以才会养出这处奇葩女儿。//@山石成岩山亦成峦: 全家都是精神病！//@hiki0118:女司机全家奇葩，欠揍基因很厉害啊</t>
  </si>
  <si>
    <t>http://weibo.cn/1258505512/Ch2JUzDY8</t>
  </si>
  <si>
    <t>蹄子Zzzzzzzzzz</t>
  </si>
  <si>
    <t>http://weibo.cn/5204477320/Ch2NTj3is</t>
  </si>
  <si>
    <t>高高高高先生丶</t>
  </si>
  <si>
    <t>//@大力水手AAA://@南与野二郎: 真是沒打夠呀，連她媽都是欠打</t>
  </si>
  <si>
    <t>http://weibo.cn/1968312841/Ch2O63vfD</t>
  </si>
  <si>
    <t>华商快递</t>
  </si>
  <si>
    <t>http://weibo.cn/3174781427/Ch2O9xCgW</t>
  </si>
  <si>
    <t>爱烤火的鱼V国际烤业协会理事长</t>
  </si>
  <si>
    <t>这种对比我觉得对中国人不太公平。因为是在用世界上最文明的民族和最丑陋的民族对比。我觉得应该拿，擦一时间还真想不到。。。。。//@Bubbaz: 文明的民族</t>
  </si>
  <si>
    <t>http://weibo.cn/1859231177/Ch2POFuGT</t>
  </si>
  <si>
    <t>心皈蓝黑</t>
  </si>
  <si>
    <t>#成都被打女司机#对于"受害者","辛普森"早在2003年就"预言"了她的"不幸遭遇"!真遗憾"一语成谶"!@土豆视频</t>
  </si>
  <si>
    <t>http://weibo.cn/1230606900/Ch2Q8dakB</t>
  </si>
  <si>
    <t>我是麻莱酱</t>
  </si>
  <si>
    <t>#暴打女司机# 这哈你算是栽了，让你随便变道哇，知道对象是干啥的不哈哈。话说你那么着急就是为了去开房吗？[挖鼻][挖鼻]完全无节操无道德。以后还是走自己的道吧哈哈[笑cry][笑cry][笑cry]</t>
  </si>
  <si>
    <t>http://weibo.cn/2948754251/Ch2Rc6oee</t>
  </si>
  <si>
    <t>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子安危的恶毒夫妻！</t>
  </si>
  <si>
    <t>http://weibo.cn/5178979803/Ch31Eo9DP</t>
  </si>
  <si>
    <t>回复@那都不是事儿宝贝: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t>
  </si>
  <si>
    <t>http://weibo.cn/5178979803/Ch31JpL4N</t>
  </si>
  <si>
    <t>回复@happy小妈: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子</t>
  </si>
  <si>
    <t>http://weibo.cn/5178979803/Ch31Umahr</t>
  </si>
  <si>
    <t>回复@jan1019小童鞋: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t>
  </si>
  <si>
    <t>http://weibo.cn/5178979803/Ch320hHM0</t>
  </si>
  <si>
    <t>回复@sunshine一圈: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t>
  </si>
  <si>
    <t>http://weibo.cn/5178979803/Ch31OrkQd</t>
  </si>
  <si>
    <t>回复@田大大力: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子安</t>
  </si>
  <si>
    <t>http://weibo.cn/5178979803/Ch326sl1y</t>
  </si>
  <si>
    <t>回复@并读新闻:转发！ //@并读新闻:只因懂你，才能全心全意，给你最好的生活，给你最好的家居；文明行车，只因心中有你，等待迫不可急，但宜华懂你。—— 宜华，不仅仅是家居。</t>
  </si>
  <si>
    <t>http://weibo.cn/2096779810/Ch33gyFFJ</t>
  </si>
  <si>
    <t>小小_我待伞修如初恋</t>
  </si>
  <si>
    <t>http://weibo.cn/2600654652/Ch34Zeyy2</t>
  </si>
  <si>
    <t>尘土堆人</t>
  </si>
  <si>
    <t>#成都被打女司机#露琴指责全国人民颠倒黑白！对了一半。打人不对，法律不容自会处置，黑的就是黑的！但是打人错了不能因此证明挨打的就是对的、卢琴就因此由黑变白！近八成网民反感她不是因为她挨打了，是因为她的危险蛮横的驾驶行为威胁到路上的每个人；是因为她错了还不认错，反而利用挨打扮无辜！</t>
  </si>
  <si>
    <t>http://weibo.cn/1308558550/Ch35WlZj0</t>
  </si>
  <si>
    <t>回复@我的爱有一个缺:我只想说如果我是那个男司机的老婆，我会去拦他，如果他打人动粗，我会考虑跟他离婚。//@我的爱有一个缺:回复@蔡小玩:至于你把这件事牵扯到文革，我也只能呵呵了，逼格太高[拜拜]</t>
  </si>
  <si>
    <t>http://weibo.cn/1529490353/Ch39T1jwa</t>
  </si>
  <si>
    <t>http:/weibo.cn/529490353/gtqpq33j</t>
  </si>
  <si>
    <t>5月5日 23:18</t>
  </si>
  <si>
    <t>猫里有只猫</t>
  </si>
  <si>
    <t>#男司机狂打女司机#为毛这两天没继续了？</t>
  </si>
  <si>
    <t>http://weibo.cn/2420845293/Ch3b5r4G7</t>
  </si>
  <si>
    <t>[嘻嘻]</t>
  </si>
  <si>
    <t>http://weibo.cn/1308558550/Ch3drajHj</t>
  </si>
  <si>
    <t>Geequeen</t>
  </si>
  <si>
    <t>太对了</t>
  </si>
  <si>
    <t>http://weibo.cn/1669558885/Ch3dwqhSU</t>
  </si>
  <si>
    <t>Eter重新来过</t>
  </si>
  <si>
    <t>笑哭了 成都商报你文字编排技能简直max[doge]</t>
  </si>
  <si>
    <t>http://weibo.cn/1778958577/Ch3gNrled</t>
  </si>
  <si>
    <t>斯文牛氓130</t>
  </si>
  <si>
    <t>神回复 //@KingTTTT:@斯文牛氓130 一百万 @大学生同志#女司机遭男司机当街暴打# 又有新进展！[笑cry][笑cry][笑cry][拜拜][拜拜][拜拜]转发 43评论 38 67</t>
  </si>
  <si>
    <t>http://weibo.cn/2775321513/Ch3iUEP2l</t>
  </si>
  <si>
    <t>AirLoong_X</t>
  </si>
  <si>
    <t>#男司机狂打女司机#那个女司机的微博喃？怎么找不到了</t>
  </si>
  <si>
    <t>http://weibo.cn/1952015335/Ch3kD3gdn</t>
  </si>
  <si>
    <t>http://weibo.cn/2187251774/Ch3lrhXrD</t>
  </si>
  <si>
    <t>淘淘小缪斯</t>
  </si>
  <si>
    <t>#成都女司机被打事件#看到那些一边倒的评论，感觉现在的人都怎么了，冷漠，甚至那么多女的还在拍手叫好，看来你们都不怎么介意男人打女人，而且还是暴打！人都有犯错的时候，以后你们犯错被人当物品一样连扔带踢的时候都别吭声，说自己活该就好了！！</t>
  </si>
  <si>
    <t>http://weibo.cn/1407198432/Ch3nMD5yg</t>
  </si>
  <si>
    <t>她兰</t>
  </si>
  <si>
    <t>看图3真是感慨强行变道就是故意杀人啊……… //@亲切的王帅帅: //@利所-当然://@萧萧老窝:看得我好心酸，并道的人太自私了，交通法规得改改，强行并道的严惩[怒] //@老胥和天马星空:#成都被打女司机# 看看你们的一家人的智商怎么解释这种事故？[doge]</t>
  </si>
  <si>
    <t>http://weibo.cn/2405880413/Ch3qN65qN</t>
  </si>
  <si>
    <t>皎月kirei</t>
  </si>
  <si>
    <t>这个图我收下了哈哈</t>
  </si>
  <si>
    <t>http://weibo.cn/3374254924/Ch3rgnijC</t>
  </si>
  <si>
    <t>暴风式丶小黑</t>
  </si>
  <si>
    <t>哈哈哈哈哈</t>
  </si>
  <si>
    <t>http://weibo.cn/2112606811/Ch3rZAwZq</t>
  </si>
  <si>
    <t>http://weibo.cn/3374254924/Ch3sczOht</t>
  </si>
  <si>
    <t>厚德载沃沃</t>
  </si>
  <si>
    <t>http://weibo.cn/1938933783/Ch3t5w6tb</t>
  </si>
  <si>
    <t>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</si>
  <si>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http://weibo.cn/1938933783/Ch3tYsP9R</t>
  </si>
  <si>
    <t>http://weibo.cn/1938933783/Ch3uhnCo7</t>
  </si>
  <si>
    <t>陆滉</t>
  </si>
  <si>
    <t>http://weibo.cn/1459457031/Ch3xzk75O</t>
  </si>
  <si>
    <t>留一半i</t>
  </si>
  <si>
    <t>http://weibo.cn/3232170392/Ch3AOxYyN</t>
  </si>
  <si>
    <t>八云耀</t>
  </si>
  <si>
    <t>http://weibo.cn/2801856725/Ch3H0DFOn</t>
  </si>
  <si>
    <t>重庆向上up</t>
  </si>
  <si>
    <t>//@她兰:看图3真是感慨强行变道就是故意杀人啊……… //@亲切的王帅帅: //@利所-当然://@萧萧老窝:看得我好心酸，并道的人太自私了，交通法规得改改，强行并道的严惩[怒] //@老胥和天马星空:#成都被打女司机# 看看你们的一家人的智商怎么解释这种事故？[doge]</t>
  </si>
  <si>
    <t>http://weibo.cn/2887364937/Ch3H6zJqD</t>
  </si>
  <si>
    <t>liang滔滔</t>
  </si>
  <si>
    <t>这女的该打，只是男的打的有点过火了。</t>
  </si>
  <si>
    <t>http://weibo.cn/2823678914/Ch3K1adNI</t>
  </si>
  <si>
    <t>SlansinCats_异国短毛猫</t>
  </si>
  <si>
    <t>#成都被打女司机#追两天的新闻我的心理变化1.刚看视频，我觉得女司机有错，但男的下手太重2.看到女的说那样变道没错，这么多年都这么开车。我觉得男的下手轻了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t>
  </si>
  <si>
    <t>http://weibo.cn/5173937939/Ch3L7F9eW</t>
  </si>
  <si>
    <t>妾莫操之过急</t>
  </si>
  <si>
    <t>#成都女司机被打#“唐傻缺西天路上开斗气车，差点儿被暴打致死！”~</t>
  </si>
  <si>
    <t>http://weibo.cn/5577599026/Ch3MK9Spt</t>
  </si>
  <si>
    <t>皇室专用iPhone</t>
  </si>
  <si>
    <t>cathy蜜</t>
  </si>
  <si>
    <t>http://weibo.cn/1819751001/Ch3OLawnd</t>
  </si>
  <si>
    <t>o风清云朗o</t>
  </si>
  <si>
    <t>http://weibo.cn/2106850133/Ch3QmnX6v</t>
  </si>
  <si>
    <t>乙酰水杨酸aspirin</t>
  </si>
  <si>
    <t>今天别我那阿姨，你应该感谢我不是成都腿哥！</t>
  </si>
  <si>
    <t>http://weibo.cn/3227919645/Ch3QvzDSk</t>
  </si>
  <si>
    <t>#女司机惨遭男司机暴打#奥巴马和脾气暴躁的翻译# 要是卢琴碰到位翻译哥下场估计是电锯惊魂的片段[嘻嘻][嘻嘻][嘻嘻]</t>
  </si>
  <si>
    <t>http://weibo.cn/2508267922/Ch3ULtvr1</t>
  </si>
  <si>
    <t>那山那云那海</t>
  </si>
  <si>
    <t>http://weibo.cn/1845965434/Ch3W5BR89</t>
  </si>
  <si>
    <t>旭妹妹的哥哥</t>
  </si>
  <si>
    <t>@旭妹618 //@重口味女青年:[doge] //@阮公子先呵为敬:为什么都到这一步了 大家还在骂她啊？？她不应该被这样骂来骂去好吗？难道就没有一个有血性的汉子，去医院再揍她一次吗？[笑cry][笑cry][笑cry]</t>
  </si>
  <si>
    <t>http://weibo.cn/5264396534/Ch3XNnAuc</t>
  </si>
  <si>
    <t>萌蠢的蓝星人</t>
  </si>
  <si>
    <t>转发微博 @妾莫操之过急#成都女司机被打#“唐傻缺西天路上开斗气车，差点儿被暴打致死！”~</t>
  </si>
  <si>
    <t>http://weibo.cn/2604467042/Ch3Z36RIL</t>
  </si>
  <si>
    <t>清风伊一</t>
  </si>
  <si>
    <t>http://weibo.cn/1847357873/Ch40pjZCc</t>
  </si>
  <si>
    <t>PLAyCE_4_Chaos</t>
  </si>
  <si>
    <t>http://weibo.cn/1184492104/Ch40PD0Eu</t>
  </si>
  <si>
    <t>http://weibo.cn/3255206024/Ch4cx5qV0</t>
  </si>
  <si>
    <t>真正马路杀手是那个以强凌弱施暴伤人的渣男恶妻，面对首次无意并线影响其行车后，更应知报复追别对车上孩子的危险，但渣男恶妻居然就不顾自己孩子安危恶意报复追别直至手段残忍残害女司机，这恶魔夫妻才是真正肇事罪犯！中国渣男却因嫉恨女司机们的优越生活状态而不惜为恶汉渣妻的暴行喝彩，无耻渣男 @大学生同志#女司机遭男司机当街暴打# 又有新进展！[笑cry][笑cry][笑cry][拜拜][拜拜][拜拜]转发 43评论 38 67</t>
  </si>
  <si>
    <t>http://weibo.cn/5178979803/Ch4dOyoU3</t>
  </si>
  <si>
    <t>回复@蓝色天蝎lx:真正马路杀手是那个以强凌弱施暴伤人的渣男恶妻，面对首次无意并线影响其行车后，更应知报复追别对车上孩子的危险，但渣男恶妻居然就不顾自己孩子安危恶意报复追别直至手段残忍残害女司机，这恶魔夫妻才是真正肇事罪犯！中国渣男却因嫉恨女司机们的优越生活状态而不惜为恶汉渣妻的暴行 @大学生同志#女司机遭男司机当街暴打# 又有新进展！[笑cry][笑cry][笑cry][拜拜][拜拜][拜拜]转发 43评论 38 67</t>
  </si>
  <si>
    <t>http://weibo.cn/5178979803/Ch4ekslOo</t>
  </si>
  <si>
    <t>回复@zxcfafd:真正马路杀手是那个以强凌弱施暴伤人的渣男恶妻，面对首次无意并线影响其行车后，更应知报复追别对车上孩子的危险，但渣男恶妻居然就不顾自己孩子安危恶意报复追别直至手段残忍残害女司机，这恶魔夫妻才是真正肇事罪犯！中国渣男却因嫉恨女司机们的优越生活状态而不惜为恶汉渣妻的暴行喝 @大学生同志#女司机遭男司机当街暴打# 又有新进展！[笑cry][笑cry][笑cry][拜拜][拜拜][拜拜]转发 43评论 38 67</t>
  </si>
  <si>
    <t>http://weibo.cn/5178979803/Ch4eqndV6</t>
  </si>
  <si>
    <t>回复@_可为:真正马路杀手是那个以强凌弱施暴伤人的渣男恶妻，面对首次无意并线影响其行车后，更应知报复追别对车上孩子的危险，但渣男恶妻居然就不顾自己孩子安危恶意报复追别直至手段残忍残害女司机，这恶魔夫妻才是真正肇事罪犯！中国渣男却因嫉恨女司机们的优越生活状态而不惜为恶汉渣妻的暴行喝彩 @_可为#女司机遭男司机当街暴打#希望所有人可以看一下女司机被打视频在发表评论，希望所有人可以将目前为止的所有关于此新闻的报道看一遍在做评论，当一个男人的拳头那样挥向一个女人的时候，事件本身就没有什么争议了，男人的拳头是保卫国家，保卫亲人的！！！转发 1评论 25</t>
  </si>
  <si>
    <t>http://weibo.cn/5178979803/Ch4fekwlp</t>
  </si>
  <si>
    <t>这就是水军狗惯用招数，小孩多学习文化吧，这么脏的口，不怕雷劈吗，呵呵。[害羞][鼓掌]//@央视专讯:回复@哥哥家有好多猪:果然渣男武大郎们病入膏肓了，在社会，遭女性唾弃，论打架，唯抱头鼠窜，宅狗窝，光棍或家暴，中国渣男武大郎们无后为大吧！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t>
  </si>
  <si>
    <t>http://weibo.cn/2679635922/Ch4lAb0ZF</t>
  </si>
  <si>
    <t>猪仔淇baby</t>
  </si>
  <si>
    <t>http://weibo.cn/1884529705/Ch4y5gY75</t>
  </si>
  <si>
    <t>LIN柳莺</t>
  </si>
  <si>
    <t>这个太搞笑了哈哈哈</t>
  </si>
  <si>
    <t>http://weibo.cn/2288208791/Ch4z6unth</t>
  </si>
  <si>
    <t>桥不见了猫</t>
  </si>
  <si>
    <t>http://weibo.cn/1430568577/Ch4MG6q8j</t>
  </si>
  <si>
    <t>5月7 13:26</t>
  </si>
  <si>
    <t>一线天058</t>
  </si>
  <si>
    <t>看了这木多评论，大家只是指责女司机变道，就没想想以后开车能否避免这种风险。变道有对后车的信影响有4种，一种是绝对要出事的，如浙大副校长，一种极有可能出事的，后车只能急刹或被别开，【#成都女司机被打# 路怒症 要不得！】</t>
  </si>
  <si>
    <t>http://weibo.cn/1496926470/Ch4MwkzJL</t>
  </si>
  <si>
    <t>回复@秋凉远航时空:谢谢[握手][握手]//@秋凉远航时空:回复@拂尘3116636237:同意</t>
  </si>
  <si>
    <t>http://weibo.cn/3116636237/Ch4Q7ETeD</t>
  </si>
  <si>
    <t>回复@屙屎狗:这逻辑观点法制理念自成一派的境界、这活着就是人生成功的人生价值追求让我整个人都震惊了。不过阁下再怎么有自己臆想的法律，归根结底你只要还站在中国的土地上不管你认不认同你的行为都必须得受到中国司法的约束，你就算觉得你德比孔圣殴打他人你还是会被警察找上门！</t>
  </si>
  <si>
    <t>http://weibo.cn/3342422794/Ch4QdkkM6</t>
  </si>
  <si>
    <t>一种是后车看见打灯就不要管谁该让谁的问题，谁先通行的问题，减减速，安全最重要，把对方可能违章对自己的威胁降到最小，这类变道是最多的，提前预防的就安安全全，没提前的就被别车，最后一种是安全的【#成都女司机被打# 路怒症 要不得！】</t>
  </si>
  <si>
    <t>http://weibo.cn/1496926470/Ch4QV62Wv</t>
  </si>
  <si>
    <t>回复@屙屎狗:还有，“谁就能说法律绝对正确”这句话我认同，但古往今来古今中外认为【打人违法】这条法规是错误的在下才疏学浅你还真是我知道的第一位。还是那句话，如果阁下是以暴制暴的坚定捍卫者，同样没问题之要在你以暴制暴之后坦然接受法律的处理别特么满世界装白莲花想把自己洗白成正义英雄就成</t>
  </si>
  <si>
    <t>http://weibo.cn/3342422794/Ch4RHeyZV</t>
  </si>
  <si>
    <t>秋凉远航时空</t>
  </si>
  <si>
    <t>http://weibo.cn/1785589901/Ch4SacnHU</t>
  </si>
  <si>
    <t>http:/weibo.cn/173937939/h3l7f9ew</t>
  </si>
  <si>
    <t>5月9日 18:43</t>
  </si>
  <si>
    <t>英小语</t>
  </si>
  <si>
    <t>到底谁是人渣？原来眼见也不一定为实，到底谁是人渣？！[崩溃]/@英小语:人还是离人渣远一点吧[鄙视]/女司机对付这样男司机的方法就是发现对方不正常后，迅速撤离。不要试图和他讲道理，对骂。唯一能做到的，就是躲的远远的，让他不祸害你。记住了，你是为了遇到好人而生活的，不是为了改造这些地痞恶霸</t>
  </si>
  <si>
    <t>http://weibo.cn/2104437082/Ch4TkhAVx</t>
  </si>
  <si>
    <t>Hw_我们现在是在谁的梦里呢</t>
  </si>
  <si>
    <t>[笑cry][笑cry][笑cry][笑cry][笑cry][笑cry]神评论//@Koala丶Leo：长亭外，古道边，芳草天。。。</t>
  </si>
  <si>
    <t>http://weibo.cn/2219933622/Ch4TKjfVN</t>
  </si>
  <si>
    <t>回复@屙屎狗:“为自己的行为付出代价”这可是阁下自己说的，于是作死女司机付出接受危险驾驶罪处理和被殴打，作死男司机因殴打他人接受法律处理并得经济补偿女司机损失，我觉得没问题都为自己的行为付出代价了啊！于是认为有屌即正义的殖男癌们上蹿下跳正义化男司机是因为狂犬病犯了么？</t>
  </si>
  <si>
    <t>http://weibo.cn/3342422794/Ch4TUDnXz</t>
  </si>
  <si>
    <t>现在问题的关键是女司机是第二还是第三种，第二次变道是急刹后，我们不考虑，只看这种情况我们看见打灯如果减速能否避免急刹！我们可用标志线来看打灯时两车的距离，打灯时男司机左面的白线刚消失，【#成都女司机被打# 路怒症 要不得！】</t>
  </si>
  <si>
    <t>http://weibo.cn/1496926470/Ch4V0k296</t>
  </si>
  <si>
    <t>乐小米Jolin</t>
  </si>
  <si>
    <t>图三那个死一千次都不够 //@她兰:看图3真是感慨强行变道就是故意杀人啊……… //@亲切的王帅帅: //@利所-当然://@萧萧老窝:看得我好心酸，并道的人太自私了，交通法规得改改，强行并道的严惩[怒] //@老胥和天马星空:#成都被打女司机# 看看你们的一家人的智商怎么解释这种事故？[doge]</t>
  </si>
  <si>
    <t>http://weibo.cn/1918316022/Ch4WBzxZd</t>
  </si>
  <si>
    <t>茳樓</t>
  </si>
  <si>
    <t>最后...233333333</t>
  </si>
  <si>
    <t>http://weibo.cn/1772671601/Ch4Xce3WN</t>
  </si>
  <si>
    <t>希瑞的顺风马</t>
  </si>
  <si>
    <t>//@小扬骑劫隐形战机:此女在成都开房纪录高大86次，23-30之间从不开房。由此可以推断出，安全期大概就是每月16-23日、1-5日，排卵期大致在每月6-15日，事发实在5月3日，此天刚好在安全期，激情心切，赶着去开房，于是乎出了此事件！简直太狗血了成都女司机挨打事件发酵到现在剧情峰回路转已变成开房门</t>
  </si>
  <si>
    <t>http://weibo.cn/5095260538/Ch4YW6qNs</t>
  </si>
  <si>
    <t>记录仪看不见白线其实前面还有一段，假设认为没有，男车车头和白线平，女车车头刚超过白线一一点，算挨到，车长算3米（肯定没有），国家规定二级及以上公路白线长6米，空白长9米，视频中两车处于不同的【#成都女司机被打# 路怒症 要不得！】</t>
  </si>
  <si>
    <t>http://weibo.cn/1496926470/Ch4ZepwlP</t>
  </si>
  <si>
    <t>Monchhhichi</t>
  </si>
  <si>
    <t>http://weibo.cn/1768118313/Ch51CoWRY</t>
  </si>
  <si>
    <t>米亚style</t>
  </si>
  <si>
    <t>成都被打女司机的微博 小伙伴们不来围观一下吗？#被打女司机#</t>
  </si>
  <si>
    <t>http://weibo.cn/5230816856/Ch5cfnQPg</t>
  </si>
  <si>
    <t>左-紫-吟</t>
  </si>
  <si>
    <t>http://weibo.cn/2051371090/Ch5haDhUH</t>
  </si>
  <si>
    <t>之所以浮夸a</t>
  </si>
  <si>
    <t>捉急！我觉得这女的是遭包养的！ //@高冷病患:哈哈哈哈哈//@谁的眼眸泪汪汪: 呵呵//@网瘾少女滟__: 智商太拙计了、稍微关注下视频就说不出这种话啊 //@御手中羽:+1//@PhotoWireless_黄泉:[doge]一家门的智商都挺堪忧的...</t>
  </si>
  <si>
    <t>http://weibo.cn/3150833747/Ch5kp0Tkk</t>
  </si>
  <si>
    <t>叫我兔子好吗</t>
  </si>
  <si>
    <t>#女司机惨遭男司机暴打#以后开车一是要缓，二是不要忘记锁车门</t>
  </si>
  <si>
    <t>http://weibo.cn/1810723582/Ch5kRBJhz</t>
  </si>
  <si>
    <t>雷克</t>
  </si>
  <si>
    <t>#老雷说两句# &gt;&gt;34:#中国交通#　查看视频：</t>
  </si>
  <si>
    <t>http:/weibo.cn/097331385/grkaeypm</t>
  </si>
  <si>
    <t>5月5日 17:57</t>
  </si>
  <si>
    <t>微视</t>
  </si>
  <si>
    <t>Deepgreensilence</t>
  </si>
  <si>
    <t>#男司机狂打女司机# 医院对别车婊·卢琴也是耿直的补刀[doge][doge][doge]/转 一集《女衙内横行益州道，张教头怒打镇川西》，第二集《护妻儿好汉陷囹圄，卧病床毒妇赚同情》，第三集《记录仪原是照妖镜，蛇蝎女败露现真形》.第四集《母大虫变身弱娇娘，潘金莲乔装慈善家》....未完待续</t>
  </si>
  <si>
    <t>http://weibo.cn/1682740121/Ch5nABBFi</t>
  </si>
  <si>
    <t>空白段，中间还有根白线，一白加两空共24米，减车厂3米21米，打灯后女车挨到虚线共走了两根白线加一个多完整的空白，算一个，共21米，此时车还在2道，从打灯到可能产生威胁的距离至少42米【#成都女司机被打# 路怒症 要不得！】</t>
  </si>
  <si>
    <t>http://weibo.cn/1496926470/Ch5p4yQYm</t>
  </si>
  <si>
    <t>#男司机狂打女司机# 这种脑残歹毒马路杀手婊，揍是为了更多无辜路人不被迫害。打人的司机固然不对，但还是要说一句揍得漂亮！[笑cry][笑cry][笑cry]暴打不能解决问题根源，到底还是别车婊的违法成本低，马路脑残能轻易害人，那个孩子多无辜，男司机付出打人的代价，别车婊事件也该警示了“相关部门”吧</t>
  </si>
  <si>
    <t>http://weibo.cn/1682740121/Ch5qmB7oF</t>
  </si>
  <si>
    <t>狼之处</t>
  </si>
  <si>
    <t>其实她要的是100W哪个啦，男人嘛随便一次就过亿，随便给他点好了 @大学生同志#女司机遭男司机当街暴打# 又有新进展！[笑cry][笑cry][笑cry][拜拜][拜拜][拜拜]转发 43评论 38 67</t>
  </si>
  <si>
    <t>http://weibo.cn/5028990028/Ch5qsfxpU</t>
  </si>
  <si>
    <t>这个距离认为安全第一的早就减速，变道很安全。认为我直行你该让我的，就象打人男一样急刹，更有那种想加速通过的可能就追尾了。【#成都女司机被打# 路怒症 要不得！】</t>
  </si>
  <si>
    <t>http://weibo.cn/1496926470/Ch5qC1fYI</t>
  </si>
  <si>
    <t>还有，为什么不处理女司机？？？这样的马路杀手，还好意思要100W @大学生同志#女司机遭男司机当街暴打# 又有新进展！[笑cry][笑cry][笑cry][拜拜][拜拜][拜拜]转发 43评论 38 67</t>
  </si>
  <si>
    <t>http://weibo.cn/5028990028/Ch5qMmAAV</t>
  </si>
  <si>
    <t>張永琪同學</t>
  </si>
  <si>
    <t>#女司机被暴打# 一位网友的神总结，不得不服啊！</t>
  </si>
  <si>
    <t>http://weibo.cn/5155941813/Ch5r5xp4U</t>
  </si>
  <si>
    <t>#男司机暴打女司机# 医院对别车婊·卢琴也是耿直的补刀[doge][doge][doge]//@第一集《女衙内横行益州道，张教头怒打镇川西》，第二集《护妻儿好汉陷囹圄，卧病床毒妇赚同情》，第三集《记录仪原是照妖镜，蛇蝎女败露现真形》.第四集《母大虫变身弱娇娘，潘金莲乔装慈善家》....未完待续，雷同巧合</t>
  </si>
  <si>
    <t>http://weibo.cn/1682740121/Ch5r7hFi7</t>
  </si>
  <si>
    <t>http://weibo.cn/1682740121/Ch5r95kRa</t>
  </si>
  <si>
    <t>逗你玩01</t>
  </si>
  <si>
    <t>#成都女司机被打事件# @交通安全蜀黍成都女司机被打事件引发大家对如何文明开车的思考！[doge]在此给大家分享一个感动了全世界网友、没有一句对白的温馨短片。从中我们应该看到，文明的差距，和物质无关。有时，文明就是慢一点、礼让一点……[心]</t>
  </si>
  <si>
    <t>http://weibo.cn/1051181451/Ch5rCCcnk</t>
  </si>
  <si>
    <t>卩s狼</t>
  </si>
  <si>
    <t>#成都被打女司机# 百度新的投票哦！在这说一下，男司机没有逼停女司机，而是响应女司机的站到停到不要跑的口号，停车！不然男司机没按女司机所想的剧情走！</t>
  </si>
  <si>
    <t>http://weibo.cn/1998013615/Ch5tJx7jE</t>
  </si>
  <si>
    <t>刃木_u0r</t>
  </si>
  <si>
    <t>http://weibo.cn/1231149250/Ch5vCibjK</t>
  </si>
  <si>
    <t>布尔朵</t>
  </si>
  <si>
    <t>//@乐小米Jolin:图三那个死一千次都不够 //@她兰:看图3真是感慨强行变道就是故意杀人啊……… //@亲切的王帅帅: //@利所-当然://@萧萧老窝:看得我好心酸，并道的人太自私了，交通法规得改改，强行并道的严惩[怒] //@老胥和天马星空:#成都被打女司机# 看看你们的一家人的智商怎么解释这种事故？[doge]</t>
  </si>
  <si>
    <t>http://weibo.cn/3184802072/Ch5vFxhAt</t>
  </si>
  <si>
    <t>__蕾蕾Zzz</t>
  </si>
  <si>
    <t>http://weibo.cn/2625688365/Ch5wK1yt7</t>
  </si>
  <si>
    <t>莱珀夏尔_Vicky</t>
  </si>
  <si>
    <t>洁面-原生液-熬夜面霜。莱珀夏尔睡前三步曲[害羞] 晚安了亲们，祝我们好梦[月亮][月亮][月亮]#莱珀夏尔颈霜##莱珀夏尔铂金乳液##俄罗斯红场阅兵##成都男子暴打女司机#</t>
  </si>
  <si>
    <t>http://weibo.cn/3148540610/Ch5BjDU3H</t>
  </si>
  <si>
    <t>0奋斗的小杨杨0</t>
  </si>
  <si>
    <t>#成都女司机被打#其实我一直想说这个侧面问题，这个女的驾照是怎么考出来的？其实国内的驾照考试水分很大～外加更多的硬性应付考试</t>
  </si>
  <si>
    <t>http://weibo.cn/5350839854/Ch5GKwtjy</t>
  </si>
  <si>
    <t>Nirvan_静静</t>
  </si>
  <si>
    <t>http://weibo.cn/1794624425/Ch5HSyHyj</t>
  </si>
  <si>
    <t>残山夕照</t>
  </si>
  <si>
    <t>医院把她赶出去吧！成都的医院都不要收！</t>
  </si>
  <si>
    <t>http://weibo.cn/2277471521/Ch5LLo9lM</t>
  </si>
  <si>
    <t>Marco_mvp</t>
  </si>
  <si>
    <t>http://weibo.cn/2422736602/Ch5O8y64I</t>
  </si>
  <si>
    <t>王莜is林一粥</t>
  </si>
  <si>
    <t>#男司机狂打女司机#从一开始舆论导向男子暴力残忍行为，对其嗤之以鼻，对女司机深表同情以及心痛。到后来网友开始人肉女司机，发掘她以前不好的往事，舆论又开始针对女司机活该被打。不管女司机是否有许多不被人接受的前事，但此次事件中女司机依然是该被同情的弱者。@万幸_Wonder</t>
  </si>
  <si>
    <t>http://weibo.cn/2972467274/Ch5OfDPQN</t>
  </si>
  <si>
    <t>这个猫妈叫满月</t>
  </si>
  <si>
    <t>这事半斤八两 男的捅伤出租车司机怎么算？女的再怎么不占理怎么傻缺被殴打以及私人信息被人肉出来挂网上也属于受害方 媒体舆论上是不是该客观中立 那些挖人坟的也要积点德 你们无权侵犯他人隐私 别哪天遭报应了 人人都是不希望自己隐私被人挖的 请将心比心 就事论事 点到为止！</t>
  </si>
  <si>
    <t>http://weibo.cn/1643362491/Ch5Q8nzNf</t>
  </si>
  <si>
    <t>HR_BUBBLE</t>
  </si>
  <si>
    <t>#女司机惨遭男司机暴打##女司机惨遭男司机暴打##女司机都是马路杀手##男司机狂打女司机#</t>
  </si>
  <si>
    <t>http://weibo.cn/5180036659/Ch5SUlnin</t>
  </si>
  <si>
    <t>静仪居士</t>
  </si>
  <si>
    <t>水军的人性在哪？？？//@敖歌:[哈哈][哈哈][哈哈]我们都是唐吉诃德 @狐狸_-今天你愉快吗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转发 8评论 7 2</t>
  </si>
  <si>
    <t>http://weibo.cn/3985225070/Ch64Dy3Co</t>
  </si>
  <si>
    <t>三高难</t>
  </si>
  <si>
    <t>http://weibo.cn/1300140210/Ch65ecOYC</t>
  </si>
  <si>
    <t>郁闷得馒头</t>
  </si>
  <si>
    <t>http://weibo.cn/1837200104/Ch65gfFrR</t>
  </si>
  <si>
    <t>回复@哥哥家有好多猪:去看看你的渣男同伙们，张嘴就裸露老母下身，小心招引渣男武大郎们云集轮暴！在男女严重失衡的国度，却有大批优秀剩女，难怪欧美嘲笑中国渣男，地球之祸害！ //@哥哥家有好多猪:这就是水军狗惯用招数，小孩多学习文化吧，这么脏的口，不怕雷劈吗，呵呵。[害羞][鼓掌]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t>
  </si>
  <si>
    <t>http://weibo.cn/5178979803/Ch66KaxlJ</t>
  </si>
  <si>
    <t>至爱绿茶</t>
  </si>
  <si>
    <t>http://weibo.cn/1704837315/Ch6a0ya4c</t>
  </si>
  <si>
    <t>丶王尼玛尼玛</t>
  </si>
  <si>
    <t>医院好样的！快说是哪个医院～以后看病都去那了！</t>
  </si>
  <si>
    <t>http://weibo.cn/1664008815/Ch6fMpa88</t>
  </si>
  <si>
    <t>回复@哥哥家有好多猪:真正肇事罪犯是以强凌弱施暴伤人的渣男恶妻，面对首次变线威胁其行车后，按常理其更应知报复追别对自己车上孩子的危险而避让，但渣男恶妻为泄愤居然连自己孩子安危也不顾，执意恶意报复追别女司机直至残害女司机，置自己孩子安危与不顾的渣男恶妻才是真正的马路杀手，渣男武大郎们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t>
  </si>
  <si>
    <t>http://weibo.cn/5178979803/Ch6iPvZne</t>
  </si>
  <si>
    <t>回复@用户5561029257:卢女士你没有平时积累的恶就不会有今天的果，你今天所得的报应正是你平时漠视他人生命所得惩罚，应了那句恶人自有比他更恶的人收拾。</t>
  </si>
  <si>
    <t>http://weibo.cn/3299468367/Ch6rzaDt1</t>
  </si>
  <si>
    <t>回复@哥哥家有好多猪:真正肇事罪犯是以强凌弱施暴伤人的渣男恶妻，面对首次变线威胁其行车后，按常理其更应知报复追别对自己车上孩子的危险而避让，但渣男恶妻为泄愤居然连自己孩子安危也不顾，执意恶意报复追别女司机直至残害女司机，置自己孩子安危与不顾的渣男恶妻才是真正的马路杀手，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t>
  </si>
  <si>
    <t>http://weibo.cn/5178979803/Ch6uFeenA</t>
  </si>
  <si>
    <t>魂皈莲花生</t>
  </si>
  <si>
    <t>[围观][赞][嘻嘻]//@Deepgreensilence:#男司机暴打女司机# //@第一集《女衙内横行益州道，张教头怒打镇川西》，第二集《护妻儿好汉陷囹圄，卧病床毒妇赚同情》，第三集《记录仪原是照妖镜，蛇蝎女败露现真形》.第四集《母大虫变身弱娇娘，潘金莲乔装慈善家》....未完待续，雷同巧合</t>
  </si>
  <si>
    <t>http://weibo.cn/2117416205/Ch6zbjdkw</t>
  </si>
  <si>
    <t>回复@哥哥家有好多猪:对，因为中国渣男武大郎何其多，而着对渣男恶妻又是交通厅系统的，中国渣男武大郎终于不仇官了改仇女了！ //@哥哥家有好多猪:关键是他即使违法，他成功了，你继续坚持。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t>
  </si>
  <si>
    <t>http://weibo.cn/5178979803/Ch6BSBaw2</t>
  </si>
  <si>
    <t>兴幸爱瑶瑶</t>
  </si>
  <si>
    <t>[good][good][good]在最右人才啊，。。→_→//@生蚝蹄花肘子：第一集《女衙内横行益州道，张教头怒打镇川西》，第二集《护妻儿好汉陷囹圄，卧病床毒妇赚同情》，第三集《记录仪原是照妖镜，蛇蝎女败露现真形》.第四集《母大虫变身弱娇娘，潘金莲乔装慈善家》....未完待续，雷同巧合</t>
  </si>
  <si>
    <t>http://weibo.cn/3225794814/Ch6GjpcPW</t>
  </si>
  <si>
    <t>SEMPER_FIDELIS</t>
  </si>
  <si>
    <t>http://weibo.cn/1974888701/Ch6IpqI54</t>
  </si>
  <si>
    <t>皓好学习天天向上</t>
  </si>
  <si>
    <t>http://weibo.cn/5348226135/Ch6LMkJZk</t>
  </si>
  <si>
    <t>#女司机惨遭男司机暴打# 卢家水军为卢琴发帖，结果，自己也被人肉了。</t>
  </si>
  <si>
    <t>http://weibo.cn/2508267922/Ch6M0ef39</t>
  </si>
  <si>
    <t>#女司机惨遭男司机暴打# 万能的网友完全不敢直视，连水军都被人肉了，美国表示，第三次世界大战不能使用人肉。太残暴了。</t>
  </si>
  <si>
    <t>http://weibo.cn/2508267922/Ch6PHwJDl</t>
  </si>
  <si>
    <t>回复@文友纸品:正是行车记录仪揭露了真正肇事罪犯是以强凌弱施暴伤人的渣男恶妻，面对首次变线威胁其行车后，按常理其更应知报复追别对自己车上孩子的危险，正常人都会忍让了，但渣男恶妻为泄愤居然连自己孩子安危也不顾，执意恶意报复追别女司机直至残害女司机，置自己孩子安危与不顾的渣男恶妻才是真</t>
  </si>
  <si>
    <t>http://weibo.cn/5178979803/Ch6QcyKxP</t>
  </si>
  <si>
    <t>正是行车记录仪揭露了真正肇事罪犯是以强凌弱施暴伤人的渣男恶妻，面对首次变线威胁其行车后，按常理其更应知报复追别对自己车上孩子的危险，正常人都会忍让了，但渣男恶妻为泄愤居然连自己孩子安危也不顾，执意恶意报复追别女司机直至残害女司机，置自己孩子安危与不顾的渣男恶妻才是真正的马路杀手！</t>
  </si>
  <si>
    <t>http://weibo.cn/5178979803/Ch6Q4yL9C</t>
  </si>
  <si>
    <t>正是行车记录仪揭露了真正肇事罪犯是以强凌弱施暴伤人的渣男恶妻，面对首次变线威胁其行车后，按常理其更应知报复追别对自己车上孩子的危险，正常人都会忍让了，但渣男恶妻为泄愤居然连自己孩子安危也不顾，执意恶意报复追别女司机直至残害女司机，置自己孩子安危与不顾的渣男恶妻才是真正马路杀手罪犯</t>
  </si>
  <si>
    <t>http://weibo.cn/5178979803/Ch6QO6ZDk</t>
  </si>
  <si>
    <t>猫哥mostlove</t>
  </si>
  <si>
    <t>http://weibo.cn/5572665511/Ch6XfgEiH</t>
  </si>
  <si>
    <t>POLICE--MZ</t>
  </si>
  <si>
    <t>http://weibo.cn/2117899975/Ch6ZreKmR</t>
  </si>
  <si>
    <t>5月6日 11:06</t>
  </si>
  <si>
    <t>#女司机惨遭男司机暴打# 新闻周刊 报道中 卢琴表示开车是去吃烧烤 农家乐 妈妈说做慈善，爸爸说去参加同学聚会。呵呵这一欢乐的一家子。智商捉急。---没图说个毛，哥我把电视回放了拍下照片。</t>
  </si>
  <si>
    <t>http://weibo.cn/2508267922/Ch72tsWZ6</t>
  </si>
  <si>
    <t>@敖歌   好像是打人男司机的熟人在天涯上爆料。帖子已经不能回复了。也转发不了。才开帖没有一天呢。是否和你掌握的男方信息吻合呢？#成都女司机被打事件##打人男司机背景#</t>
  </si>
  <si>
    <t>http://weibo.cn/1735892647/Ch7kK45IN</t>
  </si>
  <si>
    <t>叫我小马爷</t>
  </si>
  <si>
    <t>http://weibo.cn/1986929151/Ch7kXlNnK</t>
  </si>
  <si>
    <t>梦游的丹顶鹤</t>
  </si>
  <si>
    <t>这下好了，让你装逼[不好意思]</t>
  </si>
  <si>
    <t>http://weibo.cn/1954275667/Ch7trAxko</t>
  </si>
  <si>
    <t>卖珍珠的小女孩DanDan</t>
  </si>
  <si>
    <t>女的不觉得无耻吗？错在先不说，现在还拿做慈善来说事，是想博取网友的同情吗？还高烧不退！死了都活该。</t>
  </si>
  <si>
    <t>http://weibo.cn/5159794196/Ch7Hk8kTi</t>
  </si>
  <si>
    <t>齐雅-Archer</t>
  </si>
  <si>
    <t>http://weibo.cn/1838279333/Ch7Rlww0m</t>
  </si>
  <si>
    <t>DJ许艳_健康生活967</t>
  </si>
  <si>
    <t>回复@陳工有点忙:你也会老的，当你老得不能自理的时候，大小便弄在床上，护工打你的时候，你就知道什么是恃强凌弱了//@陳工有点忙:回复@DJ许艳_健康生活967:所以他会为自己的行为付出代价，女司机也一样。这个社会还是有相对的公平存在。</t>
  </si>
  <si>
    <t>http://weibo.cn/1453168097/Ch8nNu70g</t>
  </si>
  <si>
    <t>耐儿</t>
  </si>
  <si>
    <t>去死吧，贱逼！再贱，还揍你！</t>
  </si>
  <si>
    <t>http://weibo.cn/1625731610/Ch8qkpc1L</t>
  </si>
  <si>
    <t>你醉了怪我咯</t>
  </si>
  <si>
    <t>http://weibo.cn/3197618472/Ch8rQ74kW</t>
  </si>
  <si>
    <t>Andrei2005</t>
  </si>
  <si>
    <t>转发微博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</si>
  <si>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http://weibo.cn/1444124283/Ch8wy45jo</t>
  </si>
  <si>
    <t>肥而不腻廖堆堆</t>
  </si>
  <si>
    <t>嗯。</t>
  </si>
  <si>
    <t>http://weibo.cn/1752882414/Ch8ABwmko</t>
  </si>
  <si>
    <t>骑瘸驴出山</t>
  </si>
  <si>
    <t>高，实在是高</t>
  </si>
  <si>
    <t>http://weibo.cn/3433738700/Ch8Ap8Cv1</t>
  </si>
  <si>
    <t>柴oR才</t>
  </si>
  <si>
    <t>http://weibo.cn/1881311925/Ch8Jad1XY</t>
  </si>
  <si>
    <t>黄小蘓</t>
  </si>
  <si>
    <t>http://weibo.cn/2632478213/Ch8KZ83Rl</t>
  </si>
  <si>
    <t>张音乐</t>
  </si>
  <si>
    <t>@华西都市报@成都同城会@成都商报@人民日报@环球时报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</si>
  <si>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http://weibo.cn/1824129782/Ch8RZuQ7Y</t>
  </si>
  <si>
    <t>马山无影脚1979</t>
  </si>
  <si>
    <t>//@魂皈莲花生:[围观][赞][嘻嘻]//@Deepgreensilence:#男司机暴打女司机# //@第一集《女衙内横行益州道，张教头怒打镇川西》，第二集《护妻儿好汉陷囹圄，卧病床毒妇赚同情》，第三集《记录仪原是照妖镜，蛇蝎女败露现真形》.第四集《母大虫变身弱娇娘，潘金莲乔装慈善家》....未完待续，雷同巧合 @成都商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</si>
  <si>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http://weibo.cn/1444942692/Ch8W1aVs8</t>
  </si>
  <si>
    <t>泰兴七圢煤炭</t>
  </si>
  <si>
    <t>支持打，男驾无罪  不论怎么这次得轻判，下不为例   这事之后我本人坚决反对路怒，反对暴力   开车老手，很痛恨故意变道，还有意别车   行为相当于谋杀</t>
  </si>
  <si>
    <t>http://weibo.cn/2341161780/Ch8Wa33cY</t>
  </si>
  <si>
    <t>d暴躁的矮子b</t>
  </si>
  <si>
    <t>屌屌屌 //@重口味女青年:[doge] //@阮公子先呵为敬:为什么都到这一步了 大家还在骂她啊？？她不应该被这样骂来骂去好吗？难道就没有一个有血性的汉子，去医院再揍她一次吗？[笑cry][笑cry][笑cry]</t>
  </si>
  <si>
    <t>http://weibo.cn/2806525380/Ch8VXBTXe</t>
  </si>
  <si>
    <t>谁家的小谁哦</t>
  </si>
  <si>
    <t>支持曝光渣男，他更不是好东西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</si>
  <si>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http://weibo.cn/1918292660/Ch8Wikqnv</t>
  </si>
  <si>
    <t>依然而梦</t>
  </si>
  <si>
    <t>#女司机惨遭男司机暴打##女司机变道遭殴打#</t>
  </si>
  <si>
    <t>http://weibo.cn/2586151270/Ch8WyzKAO</t>
  </si>
  <si>
    <t>http:/weibo.cn/662100574/gqvwjk5e</t>
  </si>
  <si>
    <t>艾芙洛IFLOW钻石-Sissy</t>
  </si>
  <si>
    <t>世上最美好的事：我已经长大，你还未老；我有能力报答，你仍然健康。 愿所有伟大的妈妈们永远健康平安#成都女司机被打事件##母亲节##微博母亲节献礼#</t>
  </si>
  <si>
    <t>http://weibo.cn/3141776175/Ch8Y3lHMu</t>
  </si>
  <si>
    <t>日照海天</t>
  </si>
  <si>
    <t>http://weibo.cn/1652166285/Ch8YAaNf7</t>
  </si>
  <si>
    <t>GikiTian</t>
  </si>
  <si>
    <t>http://weibo.cn/2437436222/Ch8Z3FccC</t>
  </si>
  <si>
    <t>板兰根Love</t>
  </si>
  <si>
    <t>http://weibo.cn/1687429325/Ch98G0BJ0</t>
  </si>
  <si>
    <t>愤粪_草</t>
  </si>
  <si>
    <t>下手太狠了，轻点嘛！！！………</t>
  </si>
  <si>
    <t>http://weibo.cn/5268628810/Ch9qo4XYF</t>
  </si>
  <si>
    <t>红辣椒智能手机</t>
  </si>
  <si>
    <t>[围观][赞][嘻嘻]//@Deepgreensilence:#男司机暴打女司机# //@第一集《女衙内横行益州道，张教头怒打镇川西》，第二集《护妻儿好汉陷囹圄，卧病床毒妇赚同情》，第三集《记录仪原是照妖镜，蛇蝎女败露现真形》.第四集《母大虫变身弱娇娘，潘金莲乔装慈善家》....未完待续，雷同巧合 @成都商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t>
  </si>
  <si>
    <t>http://weibo.cn/2117416205/Ch9tcDjs6</t>
  </si>
  <si>
    <t>阿司匹林1234567890</t>
  </si>
  <si>
    <t>//@烟罡罡:到现在为止看到的最好的分析</t>
  </si>
  <si>
    <t>http://weibo.cn/3033035402/Ch9uY0SEU</t>
  </si>
  <si>
    <t>ghhtracy</t>
  </si>
  <si>
    <t>@yoyo346652292@牛牛围勃@邵哈哈哈哈哈哈哈哈 这个分析的到位</t>
  </si>
  <si>
    <t>http://weibo.cn/2081638507/Ch9zn4gAI</t>
  </si>
  <si>
    <t>乱叫的猪Earth</t>
  </si>
  <si>
    <t>唉，怎么会那么贱</t>
  </si>
  <si>
    <t>http://weibo.cn/5551431786/Ch9CpyGec</t>
  </si>
  <si>
    <t>唯唯安乐乐</t>
  </si>
  <si>
    <t>http://weibo.cn/2081781653/Ch9HPyI2J</t>
  </si>
  <si>
    <t>瞬间的宇宙</t>
  </si>
  <si>
    <t>呵呵，不管怎样，一个大男人打女人就是傻逼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</si>
  <si>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http://weibo.cn/1761807312/Ch9IhCXgK</t>
  </si>
  <si>
    <t>反对街头暴力</t>
  </si>
  <si>
    <t>男方专门下手误导社会舆论，企图改变打人的判刑！！！手段相当卑鄙！！！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</si>
  <si>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http://weibo.cn/1879820881/Ch9JnwWSx</t>
  </si>
  <si>
    <t>回复@病左罗:人格分裂//@病左罗:一边呼喊法制社会，一边又站在恃强凌弱凶犯一边，很奇怪的一些人[猪头]//@DJ许艳_健康生活967:回复@陳工有点忙:你也会老的，当你老得不能自理的时候，大小便弄在床上，护工打你的时候，你就知道什么是恃强凌弱了</t>
  </si>
  <si>
    <t>http://weibo.cn/1453168097/Ch9Kvjqvi</t>
  </si>
  <si>
    <t>回复@泰兴七圢煤炭:街头暴行 肯定重判 别费劲了 遇到厉害的律师说你暴力恐怖倾向 后果更严重！！！ //@泰兴七圢煤炭:支持打，男驾无罪 不论怎么这次得轻判，下不为例 这事之后我本人坚决反对路怒，反对暴力 开车老手，很痛恨故意变道，还有意别车 行为相当于谋杀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</si>
  <si>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http://weibo.cn/1879820881/Ch9KskoY4</t>
  </si>
  <si>
    <t>渺缈兮兮</t>
  </si>
  <si>
    <t>http://weibo.cn/5141197610/Ch9KzrKv0</t>
  </si>
  <si>
    <t>http:/weibo.cn/972467274/h5ofdpqn</t>
  </si>
  <si>
    <t>5月9日 23:57</t>
  </si>
  <si>
    <t>回复@陳工有点忙:一边说有法律制裁，一边又支持恃强凌弱。你不觉得你人格分裂吗//@陳工有点忙:回复@DJ许艳_健康生活967:如果是因为我的行为威胁到护工的本人和家人的安全，那我被打也是为自己的行为买单而已。当然，要是护工打了我会有法律制裁，这是他为自己的行为买单。</t>
  </si>
  <si>
    <t>http://weibo.cn/1453168097/Ch9LgiCm4</t>
  </si>
  <si>
    <t>回复@蒳年花开:就事而论 男司机岔道追出去挑衅是最主要的原因！！！人家要出变道当了你，就挑衅追出去？？？一般司机不这样的！！ //@蒳年花开:说实话 我对于这件事情 偏向于男司机 跟后面的人肉没关系 我是看了行车记录仪 和后面的跟踪报道 觉得女司机太不把人命和我大天朝的法律放在眼里 既然还说出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</si>
  <si>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http://weibo.cn/1879820881/Ch9LEch7p</t>
  </si>
  <si>
    <t>红旗飘战鼓擂现在到底谁怕谁</t>
  </si>
  <si>
    <t>#女司机变道遭殴打# 女司机开车习惯恶劣，挨打或被大卡撞死是迟早的事，她因该感谢打她的男子救了她一命，如果还觉得自己没错冤枉，建议检察机关以危险方式驾驶机动车危害公共安全起诉这不知错的女人。男司机是比较清晰的寻衅滋事罪，就当买个教训吧。可出事时执法者在哪儿？女司机为什么开车如此嚣张</t>
  </si>
  <si>
    <t>http://weibo.cn/1041059007/Ch9LKqdrh</t>
  </si>
  <si>
    <t>回复@陳工有点忙:成年人是要为自己的行为付出代价，但是有自有法律来惩罚他。那个男司机以前醉驾撞过人的，但找人了事了。受害人是不是应该去打他，找人下他一条胳膊?</t>
  </si>
  <si>
    <t>http://weibo.cn/1453168097/Ch9OW7Vsk</t>
  </si>
  <si>
    <t>Utopia-0113</t>
  </si>
  <si>
    <t>[作揖]</t>
  </si>
  <si>
    <t>http://weibo.cn/2973817342/Ch9Q3hLtV</t>
  </si>
  <si>
    <t>追梦小僧</t>
  </si>
  <si>
    <t>转发微博 @張永琪同學#女司机被暴打# 一位网友的神总结，不得不服啊！转发 1评论 8</t>
  </si>
  <si>
    <t>http://weibo.cn/2793409107/Ch9Rn8UOz</t>
  </si>
  <si>
    <t>海中马少校</t>
  </si>
  <si>
    <t>http://weibo.cn/3198145040/Cha1i46Bo</t>
  </si>
  <si>
    <t>晓民之声</t>
  </si>
  <si>
    <t>我发表了《比是非不分更让人焦虑的是事实无法探明》</t>
  </si>
  <si>
    <t>http://weibo.cn/2837001080/Cha2ptXZI</t>
  </si>
  <si>
    <t>回复@珞珈的龙舞江湖:女的请了水军我看到了，不过好像男的水军更多。现在我已不关心他们两个狗咬狗的事。我只想知道是否有人在利用职权恶意泄露他人隐私的问题。请找准论点。不是我扒男的就代表我支持女方。谢谢。如果每个公职人员都滥用私权的话，下次你被比你有势力的人欺负了别喊冤。大家都如此麻木的话也不会有人同情你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</si>
  <si>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http://weibo.cn/1735892647/Cha5piUpH</t>
  </si>
  <si>
    <t>回复@屙屎狗:呵呵，就算他打女司机的因是女司机作死别车，但他打人的行为必将为自己带来入狱的果。世上的一切事都是因果循环的，没听说过他的行为因为事出有因他就可以不用为他这个行为带来的后果负责！</t>
  </si>
  <si>
    <t>http://weibo.cn/3342422794/Cha92eojL</t>
  </si>
  <si>
    <t>逸小6</t>
  </si>
  <si>
    <t>最后一句实在是哈哈哈哈哈哈哈哈哈哈哈</t>
  </si>
  <si>
    <t>http://weibo.cn/1734356044/ChabC3sk0</t>
  </si>
  <si>
    <t>凤至华彩LOVE</t>
  </si>
  <si>
    <t>//@逸小6:最后一句实在是哈哈哈哈哈哈哈哈哈哈哈</t>
  </si>
  <si>
    <t>http://weibo.cn/1934453020/Chah5jTh0</t>
  </si>
  <si>
    <t>allthingsgonow</t>
  </si>
  <si>
    <t>回复@反对街头暴力:其实男司机已涉及故意杀人。女司机找好律师的话能判他死刑。//@反对街头暴力:回复@泰兴七圢煤炭:街头暴行 肯定重判 别费劲了 遇到厉害的律师说你暴力恐怖倾向 后果更严重！！！</t>
  </si>
  <si>
    <t>http://weibo.cn/1814505842/Cham3vyiA</t>
  </si>
  <si>
    <t>@敖歌 好像是打人男司机的熟人在天涯上爆料。帖子已经不能回复了。也转发不了。才开帖没有一天呢。是否和你掌握的男方信息吻合呢？#成都女司机被打事件##打人男司机背景#</t>
  </si>
  <si>
    <t>http:/weibo.cn/735892647/h7kk45in</t>
  </si>
  <si>
    <t>5月10日 03:49</t>
  </si>
  <si>
    <t>新符号-</t>
  </si>
  <si>
    <t>#成都被打女司机#成都被打女司机卢琴由被打门被网友扒成开房门之史上最全卢琴信息：...文字版&gt;&gt;</t>
  </si>
  <si>
    <t>http://weibo.cn/1457601412/Chamkkkee</t>
  </si>
  <si>
    <t>大明明1118</t>
  </si>
  <si>
    <t>@非常不啰唆</t>
  </si>
  <si>
    <t>http://weibo.cn/1662385087/ChanVlSIm</t>
  </si>
  <si>
    <t>不明真相的吃瓜群众o</t>
  </si>
  <si>
    <t>http://weibo.cn/1794077231/Chav6kOKQ</t>
  </si>
  <si>
    <t>回复@屙屎狗:呵呵阁下果然是暴力论支持者，您这种人我作为先天体弱的女性是绝对不敢靠近的，谁知道您的暴力点在哪？有些人的暴力点低到不小心抬头看一眼都可以被当成挑衅呢。您为什么没进局子我这么知道？有权利势力？受害人伤势太轻？没有凶器？没有当场被捕？总之您这种人已经失去让我与之辩论的价值</t>
  </si>
  <si>
    <t>http://weibo.cn/3342422794/ChazPcDKT</t>
  </si>
  <si>
    <t>关7左的radio</t>
  </si>
  <si>
    <t>http://weibo.cn/1427141734/ChaC1FUQY</t>
  </si>
  <si>
    <t>手机用户2745793933</t>
  </si>
  <si>
    <t>顶 @愤斗de秋拉一位成都网友对最近很火的#男司机暴打女司机#的客观分析。虽然男司机打人不对，必须受到应有的惩罚，但这个女司机也是活该[哼]</t>
  </si>
  <si>
    <t>http://weibo.cn/2745793933/ChaEYAUlb</t>
  </si>
  <si>
    <t>荣耀手机</t>
  </si>
  <si>
    <t>橘子橙子酸</t>
  </si>
  <si>
    <t>http://weibo.cn/1278452934/ChaIA0BDw</t>
  </si>
  <si>
    <t>Lonely-然</t>
  </si>
  <si>
    <t>http://weibo.cn/3896047839/ChaK5nIYL</t>
  </si>
  <si>
    <t>回复@陳工有点忙:圣经里有七宗罪：饕餮、贪婪、懒惰、淫欲、傲慢、嫉妒. 暴怒。我是无神论者，但我现在真的认为没有宗教教育的过程，人不太可能直接走向更高境界。</t>
  </si>
  <si>
    <t>http://weibo.cn/1453168097/ChaKqCzJQ</t>
  </si>
  <si>
    <t>http://weibo.cn/1278452934/ChaKT2arm</t>
  </si>
  <si>
    <t>那么事情大了</t>
  </si>
  <si>
    <t>这样的行为能导致的后果恐怕大家都心知肚明，不要站在道德的制高点啦，有病得治，她犯病不去治，那么只有别人帮她治。//@那么事情大了: 如果指责不文明行为是一种病，那作出不文明行为的人得的又是什么病，对不文明行为视而不见的人又是一种什么病？看着这些病不断蔓延而不去治理的人又是什么病？ @晓民之声我发表了《比是非不分更让人焦虑的是事实无法探明》</t>
  </si>
  <si>
    <t>http://weibo.cn/2403029953/ChaLUgpPw</t>
  </si>
  <si>
    <t>延边乔布斯</t>
  </si>
  <si>
    <t>http://weibo.cn/2016756617/ChaOHEjpI</t>
  </si>
  <si>
    <t>差差差差差不多的先生</t>
  </si>
  <si>
    <t>艾玛，笑抽</t>
  </si>
  <si>
    <t>http://weibo.cn/3169889937/ChaOPn9Ae</t>
  </si>
  <si>
    <t>还有请注意，开房记录和违章记录必须是知晓当事人身份证号码，和行驶证车架号才能查到。也就是说爆隐的是本案能接触到这些资料的人。和“正义”的网友因讨厌女方而人肉关系不大。也不会是女方熟人讨厌她整她，你能记得你好朋友的车架号？估计也难吧。不管那个人和男方是否有关系，都应该严惩以儆效尤！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</si>
  <si>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http://weibo.cn/1735892647/ChaUhosZt</t>
  </si>
  <si>
    <t>#成都被打女司机# 女司机闺蜜赤搏上阵摇旗呐喊，结果被网友人肉出居然是当小三的[doge]！</t>
  </si>
  <si>
    <t>http://weibo.cn/1998013615/ChaVf7UxJ</t>
  </si>
  <si>
    <t>稻香老农的博客</t>
  </si>
  <si>
    <t>http://weibo.cn/3528438200/ChaWftDbi</t>
  </si>
  <si>
    <t>dazen 大神手机 F2</t>
  </si>
  <si>
    <t>kitty喵小婷</t>
  </si>
  <si>
    <t>说的太到位[鼓掌][鼓掌]</t>
  </si>
  <si>
    <t>http://weibo.cn/1966062155/ChbeVw3Su</t>
  </si>
  <si>
    <t>YZhiMing</t>
  </si>
  <si>
    <t>活该被打 哪有这么开车的</t>
  </si>
  <si>
    <t>http://weibo.cn/1784950545/ChbiI9dDQ</t>
  </si>
  <si>
    <t>lee金秋</t>
  </si>
  <si>
    <t>http://weibo.cn/2090486733/ChbiQnRTo</t>
  </si>
  <si>
    <t>Vergilnero</t>
  </si>
  <si>
    <t>转发微博 @银发的小卷子#成都女司机变道遭暴打# 动画还原成都女司机多次变道过程 回顾暴力事件起因 || 女司机称自己事发时的变道没有问题，其父亲卢先生否认女儿多次违章，并称将聘请律师追究相关责任人。[doge]</t>
  </si>
  <si>
    <t>http://weibo.cn/1758575695/Chbjt7Zmk</t>
  </si>
  <si>
    <t>回复@狐狸_-今天你愉快吗:爆料，动用媒体这方面卢家做得不到位，但其实这是对的，现在国家有网络言论法律，这方面你越动用內鬼，越想通过其他的掩盖自己得错误，越让冷静下来的民众有一种被欺骗的感觉！ //@狐狸_-今天你愉快吗:除开爆料人信息是否真实这点啊，我很欣赏他说的这句话: 没有污点的纸说明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</si>
  <si>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http://weibo.cn/1879820881/Chbjia4AN</t>
  </si>
  <si>
    <t>星星还是内个月亮</t>
  </si>
  <si>
    <t>http://weibo.cn/1683323520/ChbjVquT7</t>
  </si>
  <si>
    <t>#被打女司机#我发现我也是路怒症</t>
  </si>
  <si>
    <t>http://weibo.cn/1683323520/Chbm7ER0p</t>
  </si>
  <si>
    <t>石健行不墨迹磨叽</t>
  </si>
  <si>
    <t>大家真的非常过分！怎么能把所有过错推到女方身上？男司机殴打了35秒甚至四次爆头重击都没有KO！这说明平时没有加强体育锻炼 重视身体素质 男司机难道就没有错？</t>
  </si>
  <si>
    <t>http://weibo.cn/3859336633/ChbnGBY6I</t>
  </si>
  <si>
    <t>小丁小木120</t>
  </si>
  <si>
    <t>http://weibo.cn/2260909532/Chbwrr0be</t>
  </si>
  <si>
    <t>#荣乐公司#好不容易的一次活动哦[酷][酷]5月10号至5月13号期间、凡购买价值188元#蜜乐儿#净和润套盒、买一盒送一片、以此类推[色][色][色]#奔跑吧兄弟##花儿与少年##被打女司机#</t>
  </si>
  <si>
    <t>http://weibo.cn/2661210851/ChbEJ0OKg</t>
  </si>
  <si>
    <t>#成都女司机变道遭暴打# 【济南出租车突变道惹怒奔驰女 遭后者连“别”2次 】</t>
  </si>
  <si>
    <t>http://weibo.cn/2589602754/ChbFUhWn6</t>
  </si>
  <si>
    <t>尽量不用粉笔</t>
  </si>
  <si>
    <t>别车事件</t>
  </si>
  <si>
    <t>http://weibo.cn/1464526404/ChbHjsRoZ</t>
  </si>
  <si>
    <t>喜洋洋羊宝宝</t>
  </si>
  <si>
    <t>好想去买一套连续暴击装备啊</t>
  </si>
  <si>
    <t>http://weibo.cn/1665763355/ChbHAh10O</t>
  </si>
  <si>
    <t>LadyGaga_Family</t>
  </si>
  <si>
    <t>女司机的影响真的很大！！！我能说那女司机欠打吗？#女司机惨遭男司机暴打##女司机变道遭殴打#</t>
  </si>
  <si>
    <t>http://weibo.cn/3025960265/ChbILiwiI</t>
  </si>
  <si>
    <t>我叫小Guo阿</t>
  </si>
  <si>
    <t>作为一个好人，我一定要劝劝广大群众，不要再骂她了，怎么就不去医院再揍她一顿呢？</t>
  </si>
  <si>
    <t>http://weibo.cn/2135118711/ChbO4sF3r</t>
  </si>
  <si>
    <t>两根胡子</t>
  </si>
  <si>
    <t>#男司机狂打女司机# 一朋友出门，在香槟广场碰到此车，我觉得要火！</t>
  </si>
  <si>
    <t>http://weibo.cn/1536116480/ChbWTp1Sh</t>
  </si>
  <si>
    <t>萧遥304</t>
  </si>
  <si>
    <t>http://weibo.cn/1713400681/Chc1GCwgj</t>
  </si>
  <si>
    <t>临行未远叔叔</t>
  </si>
  <si>
    <t>@小静子1101</t>
  </si>
  <si>
    <t>http://weibo.cn/2432532990/Chc3fC1d9</t>
  </si>
  <si>
    <t>http:/weibo.cn/013062161/gpkpyg9k</t>
  </si>
  <si>
    <t>还玩微博呢</t>
  </si>
  <si>
    <t>回复@张音乐:转，只为扶正舆论方向，莫再被操纵。 //@张音乐:扒皮成都打人男司机，05年曾因酒驾撞人</t>
  </si>
  <si>
    <t>http://weibo.cn/3890092021/ChcnHhQXy</t>
  </si>
  <si>
    <t>海儿情</t>
  </si>
  <si>
    <t>必须得装的 //@果壳网:不安装儿童座椅，本身就是拿自家孩子不当回事的行为[拜拜]</t>
  </si>
  <si>
    <t>http://weibo.cn/2404954013/ChctO3HlV</t>
  </si>
  <si>
    <t>哎这不是小玖么</t>
  </si>
  <si>
    <t>#成都女司机被打事件#成都的被打女司机的母亲说女儿是去做善事，以此来为女儿洗清责任，这是混蛋逻辑。如果做善事就可以危险行驶，那么开救护车 肈事岂不可以算立功了吗？打你是因为你开霸王车，谁管你是去捐赠还是去受精。</t>
  </si>
  <si>
    <t>http://weibo.cn/3738919003/Chcv72hW0</t>
  </si>
  <si>
    <t>微博99%都是在从各种方向批判女司机的。你不用担心了，社会看来跟你想的一样。每个人都有向好性和自私性，但不是每个人都能把事情真正看明白。别说事情后来发展表现出的不寻常情况（这剧是男主演了一集就退场，剩下女主自己演？不过说回来男主未见得退场了，是在幕后吧），就是别车视频都没分析清楚。</t>
  </si>
  <si>
    <t>http://weibo.cn/3890092021/Chcwl0jUK</t>
  </si>
  <si>
    <t>蓦然回首1989的世界</t>
  </si>
  <si>
    <t>//@李伯清的小老婆: //@瑞瑞亭:感谢别个哦 //@抬头了://@乂TopSpeed乂:#成都女司机变道遭殴打#[doge][doge]感谢人家一家人救了你</t>
  </si>
  <si>
    <t>http://weibo.cn/2575346113/Chcxrwjky</t>
  </si>
  <si>
    <t>女司机一家的确跟猪一样，网络暴戾的推手除了有人操纵；网民平日对此类行为的积怨外；她们家洗白的方式没有得到配和变成了自黑也是原因之一。我认为舆论的问题在于明显的两方过错，变成了一方过错，一方正义。@风紫花传之</t>
  </si>
  <si>
    <t>http://weibo.cn/3890092021/Chcx79Otb</t>
  </si>
  <si>
    <t>@风姿花传之 //@还玩微博呢:微博99%都是在从各种方向批判女司机的。你不用担心了，社会看来跟你想的一样。每个人都有向好性和自私性，但不是每个人都能把事情真正看明白。别说事情后来发展表现出的不寻常情况（这剧是男主演了一集就退场，剩下女主自己演？不过说回来男主未见得退场了，是在幕后吧），</t>
  </si>
  <si>
    <t>http://weibo.cn/3890092021/ChcxPuB2I</t>
  </si>
  <si>
    <t>就她一块钱也没有要吧害人又害己的东西//@沈城慕容氏: 就那长相 卖几辈子也够呛能卖到一百万吧</t>
  </si>
  <si>
    <t>http://weibo.cn/2575346113/Chcyl4mgS</t>
  </si>
  <si>
    <t>SHIEN__</t>
  </si>
  <si>
    <t>看完觉得要是我我特么也打打不过就叫一帮人来打着车里坐着家人啊</t>
  </si>
  <si>
    <t>http://weibo.cn/1770490037/ChcH2nP6e</t>
  </si>
  <si>
    <t>百转千寻-玉屑为念</t>
  </si>
  <si>
    <t>这是一个女司机……这要是开车的是李逵，你还敢追上去揍一顿么？[打脸][打脸]//@吐泡泡的鱼-_-:妈蛋，拖出去斩了[怒骂]//@大嘴韩乔生:这种人应该终身禁驾...还应受到法律的严惩！影响太坏！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t>
  </si>
  <si>
    <t>http://weibo.cn/1840543467/ChcModxij</t>
  </si>
  <si>
    <t>金曲吴羽策</t>
  </si>
  <si>
    <t>http://weibo.cn/3173299671/ChcYU83an</t>
  </si>
  <si>
    <t>回复@梁红玉2015:随便找个小民警就查了，5102121982****1610 进入成都公安系统网排查一下就可以，异地可能麻烦一点 星号呢？ //@梁红玉2015:随便找个小民警就查了，5102121982****1610 进入成都公安系统网排查一下就可以，异地可能麻烦一点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</si>
  <si>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http://weibo.cn/1879820881/ChdiFyBCI</t>
  </si>
  <si>
    <t>holystonewyl</t>
  </si>
  <si>
    <t>http://weibo.cn/1915222844/ChdjX4Yho</t>
  </si>
  <si>
    <t>无奈莞尔</t>
  </si>
  <si>
    <t>@被打女司机卢琴</t>
  </si>
  <si>
    <t>http://weibo.cn/5243491985/ChdwAoISt</t>
  </si>
  <si>
    <t>福利吧</t>
  </si>
  <si>
    <t>[doge]好风骚，大家知道吗//@雷小鲁:#万能的福利吧#第一次求片@福利吧[阴险]</t>
  </si>
  <si>
    <t>http://weibo.cn/2796123810/Chdwmx7y6</t>
  </si>
  <si>
    <t>http:/weibo.cn/911727650/gaa1arnu</t>
  </si>
  <si>
    <t>5月6日 15:22</t>
  </si>
  <si>
    <t>SasasasasasaAs</t>
  </si>
  <si>
    <t>http://weibo.cn/5140496174/Chdx628bG</t>
  </si>
  <si>
    <t>感谢网友们，出自《贱精先生》</t>
  </si>
  <si>
    <t>http://weibo.cn/2796123810/ChdyVcysS</t>
  </si>
  <si>
    <t>menscolor梵可男士</t>
  </si>
  <si>
    <t>#成都被打女司机# 之后，让我们看看男司机们是如何解决矛盾的！！慎入...</t>
  </si>
  <si>
    <t>http://weibo.cn/1998523453/ChdGxpdOl</t>
  </si>
  <si>
    <t>CAPF小兵兵</t>
  </si>
  <si>
    <t>http://weibo.cn/1898772062/ChdHzdcIl</t>
  </si>
  <si>
    <t>http:/weibo.cn/998523453/hdgxpdol</t>
  </si>
  <si>
    <t>5月10日 20:00</t>
  </si>
  <si>
    <t>大表哥加油</t>
  </si>
  <si>
    <t>http://weibo.cn/5013296444/ChdHEeT4Y</t>
  </si>
  <si>
    <t>不知道叫什么的派大星</t>
  </si>
  <si>
    <t>http://weibo.cn/2824341461/ChdHqjT1R</t>
  </si>
  <si>
    <t>o小蛋卷o</t>
  </si>
  <si>
    <t>#男司机狂打女司机#前一阵子看到因为开车乱变道被爆打女司机的新闻，心中还没有多大触动，直到自己真实体会到了车祸的可怕。因为要躲闪前面一辆乱变道的轿车，和一辆大货车追尾，然后撞到护栏，车子完全报废，好在车上的人没有大事，不然这会是几个家庭的悲哀！</t>
  </si>
  <si>
    <t>http://weibo.cn/2034368703/ChdIHxJiI</t>
  </si>
  <si>
    <t>Mr_乐伟</t>
  </si>
  <si>
    <t>你韩国亲我？</t>
  </si>
  <si>
    <t>http://weibo.cn/2301761837/ChdJc0Ed4</t>
  </si>
  <si>
    <t>你刚刚亲我？</t>
  </si>
  <si>
    <t>http://weibo.cn/2301761837/ChdJhilab</t>
  </si>
  <si>
    <t>Shield馮堅朗</t>
  </si>
  <si>
    <t>图二。。。</t>
  </si>
  <si>
    <t>http://weibo.cn/1929961045/ChdJEj2IR</t>
  </si>
  <si>
    <t>你是我的一个梦q</t>
  </si>
  <si>
    <t>那男的好机智啊…</t>
  </si>
  <si>
    <t>http://weibo.cn/5377335521/ChdKNh2Dw</t>
  </si>
  <si>
    <t>aoisdh</t>
  </si>
  <si>
    <t>http://weibo.cn/1563989697/ChdMqksLq</t>
  </si>
  <si>
    <t>KP-果金鑫</t>
  </si>
  <si>
    <t>我没看懂[笑cry]</t>
  </si>
  <si>
    <t>http://weibo.cn/5184144749/ChdMtxhDl</t>
  </si>
  <si>
    <t>lieezj</t>
  </si>
  <si>
    <t>http://weibo.cn/1884143815/ChdMjxWas</t>
  </si>
  <si>
    <t>walb0627</t>
  </si>
  <si>
    <t>http://weibo.cn/2145339660/ChdO2dEwJ</t>
  </si>
  <si>
    <t>隔壁家王阿姨的故事</t>
  </si>
  <si>
    <t>http://weibo.cn/2663521791/ChdPMEA5Y</t>
  </si>
  <si>
    <t>庸人自扰199207271515</t>
  </si>
  <si>
    <t>[偷笑]很和谐</t>
  </si>
  <si>
    <t>http://weibo.cn/2007529433/ChdR475UB</t>
  </si>
  <si>
    <t>阿拉斯加7777</t>
  </si>
  <si>
    <t>http://weibo.cn/3098442442/ChdRn26IB</t>
  </si>
  <si>
    <t>我才不是师康</t>
  </si>
  <si>
    <t>我特么也是醉了</t>
  </si>
  <si>
    <t>http://weibo.cn/1203316380/ChdT63cJC</t>
  </si>
  <si>
    <t>记者汇</t>
  </si>
  <si>
    <t>#成都女司机变道遭暴打#  这是最近引起网友们热议的热门话题哦，但在我们的日常生活中可不乏这些“成都女司机”啊，但愿他们不要遇到那位暴怒的武力者啦[嘘]  （照片来源：重庆市渝北区回兴社区）     【甄立鹤组】</t>
  </si>
  <si>
    <t>http://weibo.cn/5549655554/ChdTEzOVn</t>
  </si>
  <si>
    <t>马创小新新</t>
  </si>
  <si>
    <t>http://weibo.cn/3602803830/ChdUBpjJi</t>
  </si>
  <si>
    <t>回复@用户5561029257:众人皆醉你独醒？！还不明白你及女司机为什么被骂？！真为你们的智商捉急啊//@用户5561029257:这一次，让我大开眼界，最成功的逆转：中国人的悲哀 男司机家可以逆天了（女司机被打事件） 1、 转载：视频我也反复的看了，我始终都没有认为女司机错，唯一的错，只是不小心变了道，不</t>
  </si>
  <si>
    <t>http://weibo.cn/1484844800/ChdZpviak</t>
  </si>
  <si>
    <t>董perry</t>
  </si>
  <si>
    <t>http://weibo.cn/3366296040/Che09BfPc</t>
  </si>
  <si>
    <t>泽洋OL</t>
  </si>
  <si>
    <t>#成都被打女司机# 经常有人说狗咬你，难道你也咬狗吗。我想说，当然不能咬，疯狗应该直接人道毁灭吧。不知道中华数千年的君子坦荡荡小人常戚戚的风格，怎么变成圣人不存，君子苟活，小人当道的年代。如果这样的人不该打，请问什么样的人该打！如果男子无罪那么中国交通法将迎来巨大提升。</t>
  </si>
  <si>
    <t>http://weibo.cn/5210826514/Che2Akhwx</t>
  </si>
  <si>
    <t>赶时间不是违章驾史的理由</t>
  </si>
  <si>
    <t>http://weibo.cn/2575346113/Che3ofzdo</t>
  </si>
  <si>
    <t>空城滚去</t>
  </si>
  <si>
    <t>http://weibo.cn/1267621461/Che4Me9KJ</t>
  </si>
  <si>
    <t>开心晗e_e</t>
  </si>
  <si>
    <t>http://weibo.cn/3870995802/Che68rmB5</t>
  </si>
  <si>
    <t>-Am-Naive-</t>
  </si>
  <si>
    <t>http://weibo.cn/1922788457/Che8iA0jJ</t>
  </si>
  <si>
    <t>E鹿X璐O</t>
  </si>
  <si>
    <t>哈哈哈哈哈哈哈哈哈哈</t>
  </si>
  <si>
    <t>http://weibo.cn/2812330637/Cheab5KuN</t>
  </si>
  <si>
    <t>有段子</t>
  </si>
  <si>
    <t>四川男司机暴打女司机，看完第一个视频我愤怒了！看第二个视频后我更加愤怒了！然后我马上打开第一个视频来消减我的愤怒！#女司机变道遭殴打##微博搞笑排行榜#</t>
  </si>
  <si>
    <t>http://weibo.cn/3843573645/ChecIh1xH</t>
  </si>
  <si>
    <t>联想智能手机S60</t>
  </si>
  <si>
    <t>#成都被打女司机# 不是说好的去慈善嘛，杂变成吃烧烤了？</t>
  </si>
  <si>
    <t>http://weibo.cn/1998013615/Chee5E72p</t>
  </si>
  <si>
    <t>蟹蟹的魔爪</t>
  </si>
  <si>
    <t>http://weibo.cn/2727764911/ChefJy3tU</t>
  </si>
  <si>
    <t>阿了个狸狸狸</t>
  </si>
  <si>
    <t>[笑cry][笑cry][笑cry][笑cry][笑cry][笑cry][笑cry][笑cry][笑cry][笑cry]</t>
  </si>
  <si>
    <t>http://weibo.cn/2776223525/Cheg91Bpf</t>
  </si>
  <si>
    <t>Jonailynuts</t>
  </si>
  <si>
    <t>来来来，点赞的点赞，评论的评论[作揖][作揖] @记者汇#成都女司机变道遭暴打# 这是最近引起网友们热议的热门话题哦，但在我们的日常生活中可不乏这些“成都女司机”啊，但愿他们不要遇到那位暴怒的武力者啦[嘘] （照片来源：重庆市渝北区回兴社区） 【甄立鹤组】转发 1评论 9 12</t>
  </si>
  <si>
    <t>http://weibo.cn/3948784740/CheiwaTl5</t>
  </si>
  <si>
    <t>Yu丶Kang</t>
  </si>
  <si>
    <t>有奸情[笑cry]</t>
  </si>
  <si>
    <t>http://weibo.cn/3932573235/CheioamWR</t>
  </si>
  <si>
    <t>公民爱智慧</t>
  </si>
  <si>
    <t>http://weibo.cn/2131427127/CheiTvrSg</t>
  </si>
  <si>
    <t>http://weibo.cn/3174781427/CheoSjYfP</t>
  </si>
  <si>
    <t>http://weibo.cn/2185242694/Chep5CRWJ</t>
  </si>
  <si>
    <t>小剑的轮回</t>
  </si>
  <si>
    <t>第二个说实话我没看懂，就是有点懵的感觉</t>
  </si>
  <si>
    <t>http://weibo.cn/2710691895/CherrDaGA</t>
  </si>
  <si>
    <t>回复@成都商报:[赞]此为正道 //@成都商报:【用法律天平称量男司机殴打女司机事件罪与法】在依法治国的今天，讨论这一事件最客观理性的办法，是回归到法律轨道上来。不管是打人男司机还是涉嫌违法变道的女司机，抑或是扒人隐私的网友，都有相关法条对这些行为作出客观评价，他们也将为自己的行为付出对</t>
  </si>
  <si>
    <t>http://weibo.cn/3890092021/Chew7vYD4</t>
  </si>
  <si>
    <t>NaiveCd</t>
  </si>
  <si>
    <t>http://weibo.cn/2775377682/ChexekgVj</t>
  </si>
  <si>
    <t>小施里芬Red-Devil</t>
  </si>
  <si>
    <t>http://weibo.cn/1078304914/Chez8zlp5</t>
  </si>
  <si>
    <t>Sir_Avalon</t>
  </si>
  <si>
    <t>我是慈善，听说有人要搞我？[doge]</t>
  </si>
  <si>
    <t>http://weibo.cn/1734870752/CheCWEbuT</t>
  </si>
  <si>
    <t>PULASE</t>
  </si>
  <si>
    <t>就得揍丫的</t>
  </si>
  <si>
    <t>http://weibo.cn/1583241787/CheEp6q06</t>
  </si>
  <si>
    <t>尔晓文</t>
  </si>
  <si>
    <t>http://weibo.cn/1349376313/CheI6FMmP</t>
  </si>
  <si>
    <t>ROC-729</t>
  </si>
  <si>
    <t>http://weibo.cn/2494981977/CheJwaqgc</t>
  </si>
  <si>
    <t>回逆云溯</t>
  </si>
  <si>
    <t>[笑cry][笑cry]笑成狗了 //@叼呆:哎呀我操[doge]</t>
  </si>
  <si>
    <t>http://weibo.cn/3248209313/CheJS0Nzj</t>
  </si>
  <si>
    <t>http:/weibo.cn/233611742/gel8aygg</t>
  </si>
  <si>
    <t>5月7日 02:01</t>
  </si>
  <si>
    <t>糊糊Rachel</t>
  </si>
  <si>
    <t>这女的真贱，活该被打，打的轻，垃圾</t>
  </si>
  <si>
    <t>http://weibo.cn/2615175457/CheKihOrM</t>
  </si>
  <si>
    <t>#女司机惨遭男司机暴打# 这欢乐的一家人，一人一个答案。</t>
  </si>
  <si>
    <t>http://weibo.cn/2508267922/CheWJfw2W</t>
  </si>
  <si>
    <t>-夏夏君-</t>
  </si>
  <si>
    <t>@中了毒的爱情</t>
  </si>
  <si>
    <t>http://weibo.cn/2161294705/CheYmhFca</t>
  </si>
  <si>
    <t>雅洛丶</t>
  </si>
  <si>
    <t>http://weibo.cn/2449579371/CheYRjoH2</t>
  </si>
  <si>
    <t>爱傲姐的小朋友</t>
  </si>
  <si>
    <t>图二套路上完全压制了对面</t>
  </si>
  <si>
    <t>http://weibo.cn/3919441188/Chf1U9PmO</t>
  </si>
  <si>
    <t>FcAFuck</t>
  </si>
  <si>
    <t>http://weibo.cn/3420354962/Chf3ym51l</t>
  </si>
  <si>
    <t>我不是狼_</t>
  </si>
  <si>
    <t>成都女司机的不文明驾车别车行为代表了一种可耻的社会现象，我们要以此为典型进行批评教育，开展大规模的自我反思和文明教育，这有助于提高社会风气，提升全民素质！是利国利民的好事，功在当代，利在千秋，很伟大！#成都女司机变道遭殴打#</t>
  </si>
  <si>
    <t>http://weibo.cn/5283962014/Chf9NrnNe</t>
  </si>
  <si>
    <t>#最现场#【被打女司机是怎么变道激怒的男司机】成都女司机变道惹怒男司机被打人者逼停后拖出车外，暴打至骨折脑震荡。打人男子行车记录仪记录下两车纠纷产生过程：</t>
  </si>
  <si>
    <t>http://weibo.cn/1618051664/CgjGo2wSt</t>
  </si>
  <si>
    <t>5月4日 21:25</t>
  </si>
  <si>
    <t>回复@John-蒋: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根源！@环球时</t>
  </si>
  <si>
    <t>http://weibo.cn/5178979803/Chfc2DR4t</t>
  </si>
  <si>
    <t>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根源！@环球时报</t>
  </si>
  <si>
    <t>http://weibo.cn/5178979803/ChfbWsEdV</t>
  </si>
  <si>
    <t>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报</t>
  </si>
  <si>
    <t>http://weibo.cn/5178979803/ChfcDAthy</t>
  </si>
  <si>
    <t>回复@panzhicong87: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t>
  </si>
  <si>
    <t>http://weibo.cn/5178979803/Chfcnm6Yt</t>
  </si>
  <si>
    <t>三哥快乐过好每一天</t>
  </si>
  <si>
    <t>http://weibo.cn/5605259376/ChfgquslB</t>
  </si>
  <si>
    <t>自由的微笑sasa</t>
  </si>
  <si>
    <t>选车牌要慎重[哈哈][哈哈]</t>
  </si>
  <si>
    <t>http://weibo.cn/2270410722/Chfi81PE4</t>
  </si>
  <si>
    <t>http://weibo.cn/5178979803/Chfko42z3</t>
  </si>
  <si>
    <t>回复@秀梅加油: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t>
  </si>
  <si>
    <t>http://weibo.cn/5178979803/ChfkJmnha</t>
  </si>
  <si>
    <t>回复@_ABC君_: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报</t>
  </si>
  <si>
    <t>http://weibo.cn/5178979803/ChfkAcwFb</t>
  </si>
  <si>
    <t>回复@还玩微博呢: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t>
  </si>
  <si>
    <t>http://weibo.cn/5178979803/ChfkPxzDx</t>
  </si>
  <si>
    <t>奇葩一家</t>
  </si>
  <si>
    <t>http://weibo.cn/1239309247/ChflAtu9Z</t>
  </si>
  <si>
    <t>回复@还玩微博呢:成都渣男对女司机行凶事件以及渣媒网渣反转为暴行喝彩，暴露社会辨识能力的严重滑坡，前车着急变线影响后车是常见驾驶错误，不会看清后车且绝属无意，而后车记恨追别绝对是恶意报复，前车尤其是女司机被别车后因不知缘由而误认是车痞别车愤而追车反别，后车恶意报复才是祸根，渣媒无耻</t>
  </si>
  <si>
    <t>http://weibo.cn/5178979803/ChflyrJis</t>
  </si>
  <si>
    <t>成都渣男对女司机行凶事件以及渣媒网渣反转为暴行喝彩，暴露社会辨识能力的严重滑坡，前车着急变线影响后车是常见驾驶错误，不会看清后车且绝属无意，而后车记恨追别绝对是恶意报复，前车尤其是女司机被别车后因不知缘由而误认是车痞别车愤而追车反别，后车恶意报复才是祸根，渣媒无耻</t>
  </si>
  <si>
    <t>http://weibo.cn/5178979803/ChfrAfxtX</t>
  </si>
  <si>
    <t>心祯阳</t>
  </si>
  <si>
    <t>http://weibo.cn/2010479984/ChfDf2oSw</t>
  </si>
  <si>
    <t>KT_style</t>
  </si>
  <si>
    <t>连招漂亮</t>
  </si>
  <si>
    <t>http://weibo.cn/2028743470/ChfEpa0mV</t>
  </si>
  <si>
    <t>翟旭昭A</t>
  </si>
  <si>
    <t>http://weibo.cn/3926215948/Chg8vttE1</t>
  </si>
  <si>
    <t>米黄儿2011</t>
  </si>
  <si>
    <t>http://weibo.cn/2267721524/ChgcXrTUZ</t>
  </si>
  <si>
    <t>DrouSherry</t>
  </si>
  <si>
    <t>http://weibo.cn/2471488762/ChgnZwxzQ</t>
  </si>
  <si>
    <t>明明辛</t>
  </si>
  <si>
    <t>http://weibo.cn/5013750719/ChgFWBzjy</t>
  </si>
  <si>
    <t>小离菀</t>
  </si>
  <si>
    <t>#成都被打女司机#社会都怎么了？无脑跟风，先说明我不是被打女孩任何人只是个高三成都女孩子，不管事情孰是孰非，打女人老人小孩自古从外国异族到中华都是非常恶劣被人瞧不起的行为，甚至国外经常可见女士优先标语，女孩子本来生理心理都和男性不一样，为什么这样，给了旁人一种四川都是野蛮人姿态？</t>
  </si>
  <si>
    <t>http://weibo.cn/1973703587/ChhpqcGD3</t>
  </si>
  <si>
    <t>#成都被打女司机#女方多一点素质，少一点恶语。男方多一点宽容，少一点暴厉，这件事其实都不会发生，我看任何事比较理性不喜跟风的一名学生。先不说女孩子对不对，这个司机态度极其恶劣，对一名劝阻的素昧平生的的哥动手，不困如何，对一个陌生人动手真的好吗，社会为什么现在那么多暴力事件，引人深思</t>
  </si>
  <si>
    <t>http://weibo.cn/1973703587/Chhr7mGyJ</t>
  </si>
  <si>
    <t>louis_tee</t>
  </si>
  <si>
    <t>…………………</t>
  </si>
  <si>
    <t>http://weibo.cn/2127696264/ChhI8jV7o</t>
  </si>
  <si>
    <t>绿色棕子</t>
  </si>
  <si>
    <t>//@你知道6688://@怒吼狂飙://@熊猫之语:支持报警！个人隐私不受侵害！//@成都商报:#男司机狂打女司机#【卢父：已经报警】记者刚从医院获悉，卢父已报警。对于女儿被网上扒出的内容，很多已涉及个人隐私，而爆料者又无法查证，因此决定报警。记者梁梁</t>
  </si>
  <si>
    <t>http://weibo.cn/3452634950/ChhIt1SCJ</t>
  </si>
  <si>
    <t>西山老马看世界</t>
  </si>
  <si>
    <t>[嘻嘻]//@绿色棕子://@你知道6688://@怒吼狂飙://@熊猫之语:支持报警！个人隐私不受侵害！//@成都商报:#男司机狂打女司机#【卢父：已经报警】记者刚从医院获悉，卢父已报警。对于女儿被网上扒出的内容，很多已涉及个人隐私，而爆料者又无法查证，因此决定报警。记者梁梁</t>
  </si>
  <si>
    <t>http://weibo.cn/3157350091/ChhJ7dmaZ</t>
  </si>
  <si>
    <t>伍尔夫那堵墙</t>
  </si>
  <si>
    <t>http://weibo.cn/5021708489/ChhKpyDov</t>
  </si>
  <si>
    <t>Dreamiles</t>
  </si>
  <si>
    <t>[笑cry]爱情可以化解一切</t>
  </si>
  <si>
    <t>http://weibo.cn/3799287172/ChhWZ4xp2</t>
  </si>
  <si>
    <t>勾魂返寻味</t>
  </si>
  <si>
    <t>http://weibo.cn/3944747653/ChioWnYBD</t>
  </si>
  <si>
    <t>http:/weibo.cn/187251774/gghnrirp</t>
  </si>
  <si>
    <t>5月4日 12:47</t>
  </si>
  <si>
    <t>http://weibo.cn/3944747653/ChioSxoNF</t>
  </si>
  <si>
    <t>http:/weibo.cn/187251774/ggjx1u4w</t>
  </si>
  <si>
    <t>5月4日 12:51</t>
  </si>
  <si>
    <t>Simple_Fiona</t>
  </si>
  <si>
    <t>#成都女司机变道遭殴打#你出来看看！还会说以我多年经验，并两车道没错吗？？？ @平安郑州【那些因抢道、强行并线而“抢”出来的事故】在城市道路开车斗气、强行并线，出了事故，不仅耽误时间，还连累同车人员担惊受怕；在高速路上，此类驾驶行为甚至会导致车翻人伤、车毁人亡！安全提示：请文明驾驶，莫开斗气车。转给身边的朋友，也许能避免一场惨剧！转发 49评论 10 9</t>
  </si>
  <si>
    <t>http://weibo.cn/1184860637/ChiAtd5nu</t>
  </si>
  <si>
    <t>刘梓彤v</t>
  </si>
  <si>
    <t>转发微博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t>
  </si>
  <si>
    <t>http://weibo.cn/3602993285/ChiByiw4v</t>
  </si>
  <si>
    <t>menlo-leave</t>
  </si>
  <si>
    <t>不管如何，不该打人。不管如何，不该人肉。这种事，也不是第一次发生，害的人也已经不少。暴力，无论是现实还是网络，究竟是一种什么心理[失望][失望][失望]。 @高先生Allen#成都女司机变道遭殴打# GTA 5 重演@闫紫境GwAwa 请看图转发 113评论 16 35</t>
  </si>
  <si>
    <t>http://weibo.cn/2058876992/ChiBXoYpI</t>
  </si>
  <si>
    <t>贪吃等死</t>
  </si>
  <si>
    <t>这都是爱~~~~这都是爱~~~爱~~爱~~[心]</t>
  </si>
  <si>
    <t>http://weibo.cn/2264102955/ChiCkc9NO</t>
  </si>
  <si>
    <t>茅山李姑姑</t>
  </si>
  <si>
    <t>这么恶毒，该出手时就出手//@阮公子先呵为敬:为什么都到这一步了 大家还在骂她啊？？她不应该被这样骂来骂去好吗？难道就没有一个有血性的汉子，去医院再揍她一次吗？[笑cry][笑cry][笑cry]</t>
  </si>
  <si>
    <t>http://weibo.cn/2858456472/ChiI6Bdbc</t>
  </si>
  <si>
    <t>十色小花</t>
  </si>
  <si>
    <t>http://weibo.cn/1959444245/ChiIy5xcZ</t>
  </si>
  <si>
    <t>勃勃么么3213103493</t>
  </si>
  <si>
    <t>//@Simple_Fiona:#成都女司机变道遭殴打#你出来看看！还会说以我多年经验，并两车道没错吗？？？ @平安郑州【那些因抢道、强行并线而“抢”出来的事故】在城市道路开车斗气、强行并线，出了事故，不仅耽误时间，还连累同车人员担惊受怕；在高速路上，此类驾驶行为甚至会导致车翻人伤、车毁人亡！安全提示：请文明驾驶，莫开斗气车。转给身边的朋友，也许能避免一场惨剧！转发 49评论 10 9</t>
  </si>
  <si>
    <t>http://weibo.cn/3213103493/ChiX7oWnR</t>
  </si>
  <si>
    <t>蕾儿321</t>
  </si>
  <si>
    <t>http://weibo.cn/2705055004/Chj4y2Clz</t>
  </si>
  <si>
    <t>新青年南迪</t>
  </si>
  <si>
    <t>http://weibo.cn/2920271427/Chj4aFyJ5</t>
  </si>
  <si>
    <t>IAM_MIKEY</t>
  </si>
  <si>
    <t>http://weibo.cn/1785339643/Chj4KbYav</t>
  </si>
  <si>
    <t>一生为大家</t>
  </si>
  <si>
    <t>#成都女司机变道遭殴打##爆新鲜#除了啪啪啪，古代女人喜欢做什么？</t>
  </si>
  <si>
    <t>http://weibo.cn/3072026172/Chj7DgtNT</t>
  </si>
  <si>
    <t>男不男女不女的鬼名字</t>
  </si>
  <si>
    <t>http://weibo.cn/1842717463/Chj9voLhd</t>
  </si>
  <si>
    <t>摄途者</t>
  </si>
  <si>
    <t>#变道女司机道歉#变道女司机道歉 网友称太假了 - 3日下午，一段成都男司机将女司机逼停后当街殴打的视频引发数万网友转发。昨日，又有网友曝出女司机曾多次违章。对此，女司机父亲卢先生予......</t>
  </si>
  <si>
    <t>http://weibo.cn/1649522903/ChjcPmuog</t>
  </si>
  <si>
    <t>bshare</t>
  </si>
  <si>
    <t>文盲小青年他爹</t>
  </si>
  <si>
    <t>#成都被打女司机#我觉得不管怎样你只要是个男人就不该打女人。</t>
  </si>
  <si>
    <t>http://weibo.cn/3178598410/Chjk4t4Wd</t>
  </si>
  <si>
    <t>@总有刁民想残害朕 第二张[笑cry]</t>
  </si>
  <si>
    <t>http://weibo.cn/5046486836/ChjsvdFGU</t>
  </si>
  <si>
    <t>#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t>
  </si>
  <si>
    <t>http://weibo.cn/1496814565/ChjzMqsVi</t>
  </si>
  <si>
    <t>【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t>
  </si>
  <si>
    <t>http://weibo.cn/1649469284/ChjzFE5t4</t>
  </si>
  <si>
    <t>The-Answer艾弗森</t>
  </si>
  <si>
    <t>http://weibo.cn/3902902833/ChjzIi9aP</t>
  </si>
  <si>
    <t>史耐德汽车真皮长沙旗舰店</t>
  </si>
  <si>
    <t>#成都被打女司机#被打女司机卢某的亲属称，如今仍在住院的卢某近日来也在反思，并认识到自己在此事中的一些过错，特写下《致歉信》如下：</t>
  </si>
  <si>
    <t>http://weibo.cn/3152347782/ChjzrakVk</t>
  </si>
  <si>
    <t>【成都被暴打女司机发布《致歉信》↓↓】近期，成都#女司机惨遭男司机暴打#事件持续发酵，可谓一波三折。日前，被打女司机卢某的亲属称，如今仍在住院的卢某近日来也在反思，并认识到自己在此事中的一些过错，特写下《致歉信》via@南方都市报</t>
  </si>
  <si>
    <t>http://weibo.cn/3181366165/ChjzSlq3a</t>
  </si>
  <si>
    <t>春风玉浓</t>
  </si>
  <si>
    <t>[ok]</t>
  </si>
  <si>
    <t>http://weibo.cn/2717961677/ChjA260Bn</t>
  </si>
  <si>
    <t>http:/weibo.cn/649469284/hjzfe5t4</t>
  </si>
  <si>
    <t>5月11日 10:59</t>
  </si>
  <si>
    <t>红烧憨豆</t>
  </si>
  <si>
    <t>http://weibo.cn/1737896101/ChjAzuhgj</t>
  </si>
  <si>
    <t>秋叔叔</t>
  </si>
  <si>
    <t>还是先把交法背十次，抄写十次再说。</t>
  </si>
  <si>
    <t>http://weibo.cn/1418546757/ChjBmfyve</t>
  </si>
  <si>
    <t>网易云南门户</t>
  </si>
  <si>
    <t>#成都女司机变道遭殴打# 【成都被暴打女司机发道歉信：开斗气车愿受罚】5月3日发生在成都三环路娇子立交桥附近的“暴打女司机”事件可谓一波三折，近日，被打女司机卢某的亲属称，如今仍在住院的卢某近日来也在反思，并认识到自己在此事中的一些过错，特写下《致歉信》道歉。</t>
  </si>
  <si>
    <t>http://weibo.cn/5352616623/ChjBmfywI</t>
  </si>
  <si>
    <t>残酷的相交线</t>
  </si>
  <si>
    <t>胳膊拧不过大腿，在强大的舆论压力下还是认错了。</t>
  </si>
  <si>
    <t>http://weibo.cn/2816881954/ChjBtkGl5</t>
  </si>
  <si>
    <t>热情的小火箭scr</t>
  </si>
  <si>
    <t>#成都暴打女司机#你的强出头，家人的出面语言，说你为了做慈善，你现在说说你做的哪门子慈善？做慈善就可别车？你说说吧？我把您看的好伟大！</t>
  </si>
  <si>
    <t>http://weibo.cn/3821212401/ChjBt3ISD</t>
  </si>
  <si>
    <t>三三HOAGY_7ph</t>
  </si>
  <si>
    <t>早认错不就没这么大的事儿了</t>
  </si>
  <si>
    <t>http://weibo.cn/1422105612/ChjCuicaj</t>
  </si>
  <si>
    <t>子林正在调试中</t>
  </si>
  <si>
    <t>http://weibo.cn/3188629127/ChjDAcnfL</t>
  </si>
  <si>
    <t>霄哥他娘</t>
  </si>
  <si>
    <t>公关危机太差了，现在道歉好像作用不大</t>
  </si>
  <si>
    <t>http://weibo.cn/1654543977/ChjDx0kTN</t>
  </si>
  <si>
    <t>smartlight灯企通</t>
  </si>
  <si>
    <t>#成都女司机变道遭殴打#头条新闻# 不管怎么样，打人者也是不对的，应该受到惩罚，至于女司机已受到大家的谴责，其实早已足够了，得饶人处且饶人吧！ @头条新闻#热点#【成都遭暴打女司机公开道歉】卢某：对于违章驾驶、开斗气车，我自愿受罚，对我过往的驾驶陋习一定改正。就我的家人、朋友为维护我而做出的不当言论，诚恳道歉，错就是错，不该找任何借口。深知网络暴力、人肉搜索给我及我的家人带来多么大的伤害，恳求大家到此为止。</t>
  </si>
  <si>
    <t>http://weibo.cn/2543193034/ChjDVwD59</t>
  </si>
  <si>
    <t>旗鱼游戏</t>
  </si>
  <si>
    <t>早点道歉不就好了</t>
  </si>
  <si>
    <t>http://weibo.cn/3844653080/ChjEAAr3G</t>
  </si>
  <si>
    <t>野三生石草</t>
  </si>
  <si>
    <t>http://weibo.cn/1170659723/ChjEu5Cf2</t>
  </si>
  <si>
    <t>装</t>
  </si>
  <si>
    <t>http://weibo.cn/2212358227/ChjEP2CjF</t>
  </si>
  <si>
    <t>nico-fighting</t>
  </si>
  <si>
    <t>http://weibo.cn/1945703643/ChjETcspU</t>
  </si>
  <si>
    <t>http:/weibo.cn/496814565/hjzmqsvi</t>
  </si>
  <si>
    <t>慢慢来嘛不急的</t>
  </si>
  <si>
    <t>这几天关于#暴打女司机#的讨论无非就是男子气概缺失还妄图操控女性的男人和平日嚣张跋扈还希望以性别换取优势和尊重的女人的物伤其类、兔死狐悲。真正关注暴力和行车违规对社会的危害并冷静分析事态、从中吸取教训的人能有几个？</t>
  </si>
  <si>
    <t>http://weibo.cn/3847153226/ChjEKDC2o</t>
  </si>
  <si>
    <t>猥亵的马玉米</t>
  </si>
  <si>
    <t>总觉得写出来没啥意义</t>
  </si>
  <si>
    <t>http://weibo.cn/1796027011/ChjENhAjY</t>
  </si>
  <si>
    <t>Dohnny_K</t>
  </si>
  <si>
    <t>呵呵，天涯什么都能信么？[失望]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</si>
  <si>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http://weibo.cn/1242720442/ChjEQfLbb</t>
  </si>
  <si>
    <t>枯藤刺青</t>
  </si>
  <si>
    <t>这不知道谁写的</t>
  </si>
  <si>
    <t>http://weibo.cn/1628916443/ChjEP47Od</t>
  </si>
  <si>
    <t>认怂了？？我还以为要继续死磕呢！哎，早点认识到是自己的不对，也没那么多怨气了！</t>
  </si>
  <si>
    <t>http://weibo.cn/1184550817/ChjF1ceWP</t>
  </si>
  <si>
    <t>Angel_家有小宸宝贝</t>
  </si>
  <si>
    <t>早就這樣多好</t>
  </si>
  <si>
    <t>http://weibo.cn/2018626137/ChjEP5YEE</t>
  </si>
  <si>
    <t>酒精蜀黍</t>
  </si>
  <si>
    <t>没看懂说的啥。。。 //@霄哥他娘:公关危机太差了，现在道歉好像作用不大</t>
  </si>
  <si>
    <t>http://weibo.cn/3907675398/ChjFnkRnm</t>
  </si>
  <si>
    <t>岚山梓</t>
  </si>
  <si>
    <t>总觉得是网友在教他做人，而不是男司机让他认识到错误，可惜舆论已经反转了。</t>
  </si>
  <si>
    <t>http://weibo.cn/2173546330/ChjF8g83R</t>
  </si>
  <si>
    <t>低碳George</t>
  </si>
  <si>
    <t>#成都女司机变道遭殴打#成都被打女司机真诚道歉，大家放过她吧，别人肉了。人非圣贤，孰能无过！不过该有的法律处分还得有，以儆效尤！大家开车都注意点吧，和气生财！</t>
  </si>
  <si>
    <t>http://weibo.cn/1432259504/ChjFPFCfE</t>
  </si>
  <si>
    <t>菻Sir</t>
  </si>
  <si>
    <t>陈奕迅太搞笑了</t>
  </si>
  <si>
    <t>http://weibo.cn/5053309610/ChjFFFsg5</t>
  </si>
  <si>
    <t>http://weibo.cn/3821212401/ChjH4eCZN</t>
  </si>
  <si>
    <t>5月5日 22:35</t>
  </si>
  <si>
    <t>#成都女司机#发致歉信，承认大家都受到了惨痛的代价#成都女司机被打事件# @南方都市报#南都快讯#【成都被暴打女司机授权南都发布《致歉信》】近期，成都“女司机被暴打"一事持续发酵，可谓一波三折。日前，被打女司机卢某的亲属称，如今仍在住院的卢某近日来也在反思，并认识到自己在此事中的一些过错，特写下《致歉信》授权南都独家发布，内容如下↓</t>
  </si>
  <si>
    <t>http://weibo.cn/2788549907/ChjGRf8Uc</t>
  </si>
  <si>
    <t>Mr_H的-摄黑之路-</t>
  </si>
  <si>
    <t>//@天府TV:[doge][doge][doge]</t>
  </si>
  <si>
    <t>http://weibo.cn/2579720060/ChjH08bzJ</t>
  </si>
  <si>
    <t>我就是猪猪</t>
  </si>
  <si>
    <t>其真的不？</t>
  </si>
  <si>
    <t>http://weibo.cn/1661514070/ChjHuv7BV</t>
  </si>
  <si>
    <t>IIIi42</t>
  </si>
  <si>
    <t>http://weibo.cn/3908819824/ChjIczwTo</t>
  </si>
  <si>
    <t>世界犯贱锦标赛冠军</t>
  </si>
  <si>
    <t>被反杀，认怂</t>
  </si>
  <si>
    <t>http://weibo.cn/2636559423/ChjIhxbzT</t>
  </si>
  <si>
    <t>札幌车神</t>
  </si>
  <si>
    <t>http://weibo.cn/2116045802/ChjIEm9Cq</t>
  </si>
  <si>
    <t>任坚强啊aaa</t>
  </si>
  <si>
    <t>http://weibo.cn/5448652010/ChjIEloJ8</t>
  </si>
  <si>
    <t>枪手代写，差评，负分</t>
  </si>
  <si>
    <t>http://weibo.cn/1692573964/ChjIVbAnL</t>
  </si>
  <si>
    <t>雅安日和</t>
  </si>
  <si>
    <t>我来翻译下：曾经我以为我很牛逼，直到遇上了更牛逼的你们，差点要把我爹爹的裤子都扒下来了，我服。 //@酒精蜀黍:没看懂说的啥。。。 //@霄哥他娘:公关危机太差了，现在道歉好像作用不大</t>
  </si>
  <si>
    <t>http://weibo.cn/5122155152/ChjJfyxsq</t>
  </si>
  <si>
    <t>#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t>
  </si>
  <si>
    <t>http://weibo.cn/2885395354/ChjJPl9JH</t>
  </si>
  <si>
    <t>【成都被打女司机发布致歉信：求大家到此为止】不说话，看你们评论 南方都市报#女司机变道遭殴打#</t>
  </si>
  <si>
    <t>http://weibo.cn/1656364681/ChjLan0p3</t>
  </si>
  <si>
    <t>我爱休闲成都</t>
  </si>
  <si>
    <t>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</si>
  <si>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http://weibo.cn/2159781124/ChjL7oM9t</t>
  </si>
  <si>
    <t>Cinderella还是辛德瑞拉</t>
  </si>
  <si>
    <t>各人给我爬。</t>
  </si>
  <si>
    <t>http://weibo.cn/3022817867/ChjKPovZC</t>
  </si>
  <si>
    <t>Dr否定先生</t>
  </si>
  <si>
    <t>看你一家人那傲娇的样，就知道心里有愧！早知今日，何必当初那么牛掰！[鄙视]</t>
  </si>
  <si>
    <t>http://weibo.cn/1697663785/ChjLlB3mb</t>
  </si>
  <si>
    <t>郑凡</t>
  </si>
  <si>
    <t>丫头，你早就该道歉了！那天是我，我也会狠狠揍你一顿！</t>
  </si>
  <si>
    <t>http://weibo.cn/1273730074/ChjLog2LR</t>
  </si>
  <si>
    <t>jing英雄</t>
  </si>
  <si>
    <t>原谅你！</t>
  </si>
  <si>
    <t>http://weibo.cn/2079811141/ChjLBxXuS</t>
  </si>
  <si>
    <t>http:/weibo.cn/656364681/hjlan0p3</t>
  </si>
  <si>
    <t>5月11日 11:27</t>
  </si>
  <si>
    <t>成都市川剧院</t>
  </si>
  <si>
    <t>[挖鼻]亲们怎么看？</t>
  </si>
  <si>
    <t>http://weibo.cn/1869703925/ChjM05AgG</t>
  </si>
  <si>
    <t>呵呵pesys</t>
  </si>
  <si>
    <t>其实一开始就不要撒谎乱说 可能就不是这个结果了</t>
  </si>
  <si>
    <t>http://weibo.cn/1763981122/ChjMymxdp</t>
  </si>
  <si>
    <t>枼赫那拉</t>
  </si>
  <si>
    <t>这教训不够啊</t>
  </si>
  <si>
    <t>http://weibo.cn/1897681877/ChjNcgrpb</t>
  </si>
  <si>
    <t>佳有小妞</t>
  </si>
  <si>
    <t>意思是为毛只人肉她一个？呵呵~</t>
  </si>
  <si>
    <t>http://weibo.cn/1442225417/ChjMZd6n2</t>
  </si>
  <si>
    <t>小报告</t>
  </si>
  <si>
    <t>#我要挑刺# 枪手智商喜人，早请就没这多事儿了[doge][doge]</t>
  </si>
  <si>
    <t>http://weibo.cn/5597147460/ChjNd6wCn</t>
  </si>
  <si>
    <t>阿诺猪</t>
  </si>
  <si>
    <t>一直很疑问：为什么打人男司机和他婆娘居然没任何关于他们的信息？微博微信上舆论一边倒，尽指女司机，稍有人性的人均知蹊跷，但偏偏就无人人肉男司机？男司机和他婆娘的品性属于文革中人。</t>
  </si>
  <si>
    <t>http://weibo.cn/2005160073/ChjN11ynJ</t>
  </si>
  <si>
    <t>熊熊杀手</t>
  </si>
  <si>
    <t>好吧，希望你真心的以后学会开车和做人。我也不再发表任何评论。</t>
  </si>
  <si>
    <t>http://weibo.cn/1304953764/ChjOh3EJi</t>
  </si>
  <si>
    <t>人初堂</t>
  </si>
  <si>
    <t>吸取教训，到此为止</t>
  </si>
  <si>
    <t>http://weibo.cn/2835692614/ChjP97Wpb</t>
  </si>
  <si>
    <t>耍耍成都</t>
  </si>
  <si>
    <t>http://weibo.cn/2948703700/ChjPn0HQs</t>
  </si>
  <si>
    <t>成都大学生圈</t>
  </si>
  <si>
    <t>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</si>
  <si>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http://weibo.cn/1826238033/ChjPqeRvn</t>
  </si>
  <si>
    <t>拍照神器小可乐</t>
  </si>
  <si>
    <t>成都被暴打女司机的《致歉信》来了！为什么她希望到此为止？值得一探究竟！你们说是不是？[围观]</t>
  </si>
  <si>
    <t>http://weibo.cn/2885896690/ChjQsEIVB</t>
  </si>
  <si>
    <t>http:/weibo.cn/885395354/hjjpl9jh</t>
  </si>
  <si>
    <t>5月11日 11:24</t>
  </si>
  <si>
    <t>#女司机惨遭男司机暴打#【成都被暴打女司机发致歉信】5月3日发生的成都“男司机暴打女司机”事件可谓一波三折。今日，被打女司机写下《致歉信》表示认识到自己的错误，自愿接受相关处罚，就家人朋友不当言论，诚恳地向大家道歉，恳求大家能到此为止。整个事件你们有啥想吐槽的？出来聊聊~~~[思考]</t>
  </si>
  <si>
    <t>http://weibo.cn/1689559901/ChjSkrCkO</t>
  </si>
  <si>
    <t>http://weibo.cn/2886791004/ChjSglmaP</t>
  </si>
  <si>
    <t>骜天镜</t>
  </si>
  <si>
    <t>http://weibo.cn/1741053600/ChjSwiij9</t>
  </si>
  <si>
    <t>中兴V5S</t>
  </si>
  <si>
    <t>相望江湖一瞥</t>
  </si>
  <si>
    <t>网上的评论怎么了，竟然争论女司机该不该打！如果别车或开车不文明诸如此类就该被打，诸位开车的还有能幸免的吗？至少斑马线礼让行人大部分司机都做不到，行人是不是一起来揍那些呼啸而过的司机？所以归根结底是法治的问题，不是舆论，也不是各位的拳头和鞋跟，先文明驾驶吧！#成都女司机变道遭殴打# @相望江湖一瞥我正在看【老外讲女司机被暴打的看法，赶紧看小心被删！】，分享给你，一起看吧！</t>
  </si>
  <si>
    <t>http://weibo.cn/2540453791/ChjTb5tj5</t>
  </si>
  <si>
    <t>色食成都</t>
  </si>
  <si>
    <t>http://weibo.cn/2949911072/ChjTBn6bh</t>
  </si>
  <si>
    <t>微天下_微博</t>
  </si>
  <si>
    <t>//@成都生活播报:成都被暴打女司机的《致歉信》来了！你怎么看？[围观]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</si>
  <si>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http://weibo.cn/3958008631/ChjTpgUFM</t>
  </si>
  <si>
    <t>圈子不同别硬融ABC</t>
  </si>
  <si>
    <t>http://weibo.cn/3189031544/ChjTyabyy</t>
  </si>
  <si>
    <t>蒋蒋芋头酱</t>
  </si>
  <si>
    <t>嗯，就刚刚那个逆行被打回家自杀的新闻，我只想说，别人被吊打的都还好好活着呢[doge]</t>
  </si>
  <si>
    <t>http://weibo.cn/2951342501/ChjTJ5uwP</t>
  </si>
  <si>
    <t>成都高校那些事</t>
  </si>
  <si>
    <t>http://weibo.cn/1764029645/ChjUc2XA2</t>
  </si>
  <si>
    <t>http://weibo.cn/2830437044/ChjUSAfjh</t>
  </si>
  <si>
    <t>走在真理路上</t>
  </si>
  <si>
    <t>珍爱生命，远离违章//@乂TopSpeed乂:#成都女司机变道遭殴打#[doge][doge]感谢人家一家人救了你 @冷笑话精选强行并线到底有多可怕，大家看看吧，注意安全。。。转发 5412评论 2257 3970</t>
  </si>
  <si>
    <t>http://weibo.cn/2013276615/ChjVk3jut</t>
  </si>
  <si>
    <t>xuaner孓卜</t>
  </si>
  <si>
    <t>//@色食成都:成都被暴打女司机的《致歉信》来了！你怎么看？[围观]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</si>
  <si>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http://weibo.cn/2331002341/ChjV4oPdm</t>
  </si>
  <si>
    <t>成都圈子</t>
  </si>
  <si>
    <t>http://weibo.cn/3127309800/ChjVNjbqB</t>
  </si>
  <si>
    <t>你好逗比-</t>
  </si>
  <si>
    <t>该查查他父亲</t>
  </si>
  <si>
    <t>http://weibo.cn/2414140037/ChjVPll5n</t>
  </si>
  <si>
    <t>东营生活帮帮主</t>
  </si>
  <si>
    <t>#成都被打女司机#成都被暴打女司机发道歉信@在东营看新闻@东营同城会@新浪山东东营频道@山东东营头条V@麻辣冰棍儿@团委小博哥</t>
  </si>
  <si>
    <t>http://weibo.cn/2103712457/ChjWsDJce</t>
  </si>
  <si>
    <t>舌尖成都</t>
  </si>
  <si>
    <t>成都被暴打女司机的《致歉信》来了！为什么她希望到此为止？值得一探究竟！你们说是不是？[围观]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</si>
  <si>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http://weibo.cn/3127309760/ChjWx7QnA</t>
  </si>
  <si>
    <t>江原道果农</t>
  </si>
  <si>
    <t>http://weibo.cn/5330079064/ChjXd4J13</t>
  </si>
  <si>
    <t>每日成都事</t>
  </si>
  <si>
    <t>http://weibo.cn/3127366560/ChjX05h5w</t>
  </si>
  <si>
    <t>[good][good][good]//@雅安日和: 我来翻译下：曾经我以为我很牛逼，直到遇上了更牛逼的你们，差点要把我爹爹的裤子都扒下来了，我服。 //@酒精蜀黍:没看懂说的啥。。。 //@霄哥他娘:公关危机太差了，现在道歉好像作用不大</t>
  </si>
  <si>
    <t>http://weibo.cn/1654543977/ChjX5EXsA</t>
  </si>
  <si>
    <t>赤子AKing</t>
  </si>
  <si>
    <t>#成都被打女司机# 想想芦花鸡真是不是一家人不进一家门啊，人肉出违章20多次，他爹跳出来说，这违章是我开的；查到80多次开房记录，大姨妈都推算出来了，她妈跳出来说：宝马X1是他公司领导送的；乐山占到说自己没去过乐山，空间确有叫峨眉山乐山的相册…总感觉这家人是在走谐星路线啊</t>
  </si>
  <si>
    <t>http://weibo.cn/1812953235/ChjXks77n</t>
  </si>
  <si>
    <t>出谁的</t>
  </si>
  <si>
    <t>http://weibo.cn/5382783600/ChjXB1OQe</t>
  </si>
  <si>
    <t>//@成都热门排行榜:成都被暴打女司机的《致歉信》来了！你怎么看？[围观]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</si>
  <si>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http://weibo.cn/3502688537/ChjXNERBe</t>
  </si>
  <si>
    <t>AKIDEuNKA</t>
  </si>
  <si>
    <t>http://weibo.cn/5387021339/ChjY4xuuk</t>
  </si>
  <si>
    <t>宗强生茂新</t>
  </si>
  <si>
    <t>http://weibo.cn/5344235082/ChjYvark8</t>
  </si>
  <si>
    <t>东篱堂堂主</t>
  </si>
  <si>
    <t>http://weibo.cn/1071655192/ChjYPxhjR</t>
  </si>
  <si>
    <t>蜜乐儿总代-大娇儿</t>
  </si>
  <si>
    <t>大早就接了个大单[害羞][害羞]宝贝用了蜜乐了后果断拿下一级，冰激凌防晒拿一箱交了定金[愉快]就是这么火爆，夏天你不跟大娇儿卖蜜乐儿和冰激凌你卖什么#中华神皂##蜜乐儿##易烊千玺##花儿与少年##成都男子暴打女司机#</t>
  </si>
  <si>
    <t>http://weibo.cn/5316292655/ChjZqa0rr</t>
  </si>
  <si>
    <t>北京热门搜罗</t>
  </si>
  <si>
    <t>#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t>
  </si>
  <si>
    <t>http://weibo.cn/2952435102/Chk0JrlAI</t>
  </si>
  <si>
    <t>Cristingo</t>
  </si>
  <si>
    <t>http://weibo.cn/2306441442/Chk0CmGX2</t>
  </si>
  <si>
    <t>知幻即离0</t>
  </si>
  <si>
    <t>知错就改善莫大焉。给人家一个机会呗，大家中午好～</t>
  </si>
  <si>
    <t>http://weibo.cn/5156355990/Chk0E6Z72</t>
  </si>
  <si>
    <t>北京热门话题</t>
  </si>
  <si>
    <t>成都被暴打女司机的《致歉信》来了！你怎么看？[围观]</t>
  </si>
  <si>
    <t>http://weibo.cn/2143399741/Chk23zH1b</t>
  </si>
  <si>
    <t>http:/weibo.cn/952435102/hk0jrlai</t>
  </si>
  <si>
    <t>5月11日 12:06</t>
  </si>
  <si>
    <t>always晓小红</t>
  </si>
  <si>
    <t>#成都暴打女司机#</t>
  </si>
  <si>
    <t>http://weibo.cn/1783592195/Chk2NngVz</t>
  </si>
  <si>
    <t>我爱美丽北京</t>
  </si>
  <si>
    <t>成都被暴打女司机的《致歉信》来了！你怎么看？[围观] @北京热门搜罗#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248评论 246 14</t>
  </si>
  <si>
    <t>http://weibo.cn/2834458534/Chk2HtxlH</t>
  </si>
  <si>
    <t>雍生冠飞江</t>
  </si>
  <si>
    <t>http://weibo.cn/5343919517/Chk2KpReG</t>
  </si>
  <si>
    <t>广东好帮手电子</t>
  </si>
  <si>
    <t>http://weibo.cn/1857458250/Chk2F8Txo</t>
  </si>
  <si>
    <t>http:/weibo.cn/097090600/grpxmd5f</t>
  </si>
  <si>
    <t>5月5日 17:06</t>
  </si>
  <si>
    <t>锻炼身体的麦小</t>
  </si>
  <si>
    <t>http://weibo.cn/5434817042/Chk385eQo</t>
  </si>
  <si>
    <t>广州热门排行榜</t>
  </si>
  <si>
    <t>http://weibo.cn/2949018634/Chk3frt5E</t>
  </si>
  <si>
    <t>--下一站幸福---</t>
  </si>
  <si>
    <t>http://weibo.cn/2615674357/Chk3v5oQn</t>
  </si>
  <si>
    <t>wxctang</t>
  </si>
  <si>
    <t>http://weibo.cn/5386993184/Chk3A9w07</t>
  </si>
  <si>
    <t>10万级GMP无菌车间，18条生产线，正在全力灌装我们的冰肌凌！代理们安心销售，我会全力保证货源！#成都男子暴打女司机##冰激凌##花儿与少年##范冰冰#</t>
  </si>
  <si>
    <t>http://weibo.cn/5316292655/Chk3OzoI1</t>
  </si>
  <si>
    <t>我爱魅力广州</t>
  </si>
  <si>
    <t>http://weibo.cn/2159914230/Chk4BoEeQ</t>
  </si>
  <si>
    <t>http:/weibo.cn/949018634/hk3frt5e</t>
  </si>
  <si>
    <t>5月11日 12:12</t>
  </si>
  <si>
    <t>冉乐清健生</t>
  </si>
  <si>
    <t>http://weibo.cn/5361900121/Chk4UhStF</t>
  </si>
  <si>
    <t>吃喝玩乐High广州</t>
  </si>
  <si>
    <t>成都被暴打女司机的《致歉信》来了！你怎么看？[围观] @广州热门排行榜#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178评论 149 15</t>
  </si>
  <si>
    <t>http://weibo.cn/2950133660/Chk59mDib</t>
  </si>
  <si>
    <t>v俗咖</t>
  </si>
  <si>
    <t>http://weibo.cn/2830663460/Chk5IwGoU</t>
  </si>
  <si>
    <t>http:/weibo.cn/508765661/guin5jxc</t>
  </si>
  <si>
    <t>重庆热门搜罗</t>
  </si>
  <si>
    <t>http://weibo.cn/2890310212/Chk5XiD5q</t>
  </si>
  <si>
    <t>一个人去旅途-彬</t>
  </si>
  <si>
    <t>滚，早干嘛去了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</si>
  <si>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http://weibo.cn/5269668116/Chk63wgK0</t>
  </si>
  <si>
    <t>最IN重庆</t>
  </si>
  <si>
    <t>http://weibo.cn/2159521054/Chk6v04Js</t>
  </si>
  <si>
    <t>http:/weibo.cn/890310212/hk5xid5q</t>
  </si>
  <si>
    <t>5月11日 12:19</t>
  </si>
  <si>
    <t>回复@iss_小i:确实哈，这道歉跟前面言行比，立马进化了三代！飞速变异！//@iss_小i:情商这么高的回应，明显不是这个缺心眼女人想的出来的[挖鼻]//@春风玉浓:[ok]</t>
  </si>
  <si>
    <t>http://weibo.cn/2717961677/Chk6Qv1QU</t>
  </si>
  <si>
    <t>华为Ascend D2</t>
  </si>
  <si>
    <t>Devileyeps</t>
  </si>
  <si>
    <t>http://weibo.cn/5327781997/Chk6OuN1y</t>
  </si>
  <si>
    <t>重庆生活播报</t>
  </si>
  <si>
    <t>http://weibo.cn/2949047254/Chk7i3Vzw</t>
  </si>
  <si>
    <t>搬运工-小</t>
  </si>
  <si>
    <t>http://weibo.cn/5383210884/Chk7ikkon</t>
  </si>
  <si>
    <t>Paran_o</t>
  </si>
  <si>
    <t>http://weibo.cn/5384956557/Chk7Ghqj8</t>
  </si>
  <si>
    <t>宗梁星福强</t>
  </si>
  <si>
    <t>http://weibo.cn/5360002818/Chk8eyaD2</t>
  </si>
  <si>
    <t>melvhins</t>
  </si>
  <si>
    <t>http://weibo.cn/5384980279/Chk85FRKE</t>
  </si>
  <si>
    <t>厦门热门搜罗</t>
  </si>
  <si>
    <t>http://weibo.cn/2949878914/Chk88C59b</t>
  </si>
  <si>
    <t>鼎盛milboy</t>
  </si>
  <si>
    <t>道歉蛮诚恳的，后面指点的南方系对舆情的把握和应对甩某些部门几十条街//@春风玉浓:回复@iss_小i:确实哈，这道歉跟前面言行比，立马进化了三代！飞速变异！//@iss_小i:情商这么高的回应，明显不是这个缺心眼女人想的出来的[挖鼻]//@春风玉浓:[ok]</t>
  </si>
  <si>
    <t>http://weibo.cn/1770937663/Chk80535G</t>
  </si>
  <si>
    <t>联想K900·惊艳全场</t>
  </si>
  <si>
    <t>萍倩Myr</t>
  </si>
  <si>
    <t>http://weibo.cn/5503827555/Chk8B1CqM</t>
  </si>
  <si>
    <t>Mr_小池</t>
  </si>
  <si>
    <t>有人和我一样的感觉吗？这道歉信充满不甘，有点引祸男司机的感觉！第四段和最后段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</si>
  <si>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http://weibo.cn/2168853395/Chk90q1Et</t>
  </si>
  <si>
    <t>深圳热门搜罗</t>
  </si>
  <si>
    <t>http://weibo.cn/2495941092/Chk8Zf8wH</t>
  </si>
  <si>
    <t>吃喝玩乐high深圳</t>
  </si>
  <si>
    <t>http://weibo.cn/2949062400/Chk9mAxwj</t>
  </si>
  <si>
    <t>http:/weibo.cn/495941092/hk8zf8wh</t>
  </si>
  <si>
    <t>5月11日 12:26</t>
  </si>
  <si>
    <t>深圳生活攻略</t>
  </si>
  <si>
    <t>成都被暴打女司机的《致歉信》来了！你怎么看？[围观] @深圳热门搜罗#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193评论 184 14</t>
  </si>
  <si>
    <t>http://weibo.cn/2429014005/Chk9OlTCI</t>
  </si>
  <si>
    <t>汕头图</t>
  </si>
  <si>
    <t>http://weibo.cn/5503400411/Chka5c52r</t>
  </si>
  <si>
    <t>俊灿烂</t>
  </si>
  <si>
    <t>http://weibo.cn/2738398827/Chkbr7sxX</t>
  </si>
  <si>
    <t>Eudaimojnia</t>
  </si>
  <si>
    <t>http://weibo.cn/5386521958/ChkcsDFfb</t>
  </si>
  <si>
    <t>tmengnyou</t>
  </si>
  <si>
    <t>http://weibo.cn/5384804844/Chkd7qVZH</t>
  </si>
  <si>
    <t>SteVEn_-sun</t>
  </si>
  <si>
    <t>http://weibo.cn/1864089164/ChkdPqSHc</t>
  </si>
  <si>
    <t>Jofun</t>
  </si>
  <si>
    <t>女司机隐藏的含义是让大家人肉男司机</t>
  </si>
  <si>
    <t>http://weibo.cn/1249820351/ChkdJfv1q</t>
  </si>
  <si>
    <t>sei也别说sei</t>
  </si>
  <si>
    <t>我就想知道开斗气的车是如何惩罚的。//@鼎盛milboy:道歉蛮诚恳的，后面指点的南方系对舆情的把握和应对甩某些部门几十条街//@春风玉浓:回复@iss_小i:确实哈，这道歉跟前面言行比，立马进化了三代！飞速变异！//@iss_小i:情商这么高的回应，明显不是这个缺心眼女人想的出来的[挖鼻]//@春风玉浓:[ok]</t>
  </si>
  <si>
    <t>http://weibo.cn/3147867260/Chke5omGk</t>
  </si>
  <si>
    <t>傅泰彪</t>
  </si>
  <si>
    <t>http://weibo.cn/5358391009/Chkey6j06</t>
  </si>
  <si>
    <t>李戌_Leslie</t>
  </si>
  <si>
    <t>#成都被打女司机道歉#在声嘶力竭吼闹着讨伐她人时，是否想过自己做过同样会伤害其他人的事，是否想过自己应该有包容的心去对待她人，是否想过自己可能也会做错事而需要别人的原谅！批评别人前，恳请先自省！！</t>
  </si>
  <si>
    <t>http://weibo.cn/2289175771/ChkeT3uvW</t>
  </si>
  <si>
    <t>番茄炒撒旦</t>
  </si>
  <si>
    <t>//@Jofun:女司机隐藏的含义是让大家人肉男司机</t>
  </si>
  <si>
    <t>http://weibo.cn/1764523464/Chkg0cNwZ</t>
  </si>
  <si>
    <t>Jia_江华</t>
  </si>
  <si>
    <t>//@你好逗比-:该查查他父亲</t>
  </si>
  <si>
    <t>http://weibo.cn/3568784767/ChkfO6PwW</t>
  </si>
  <si>
    <t>http://weibo.cn/2326197297/ChkgzlPwe</t>
  </si>
  <si>
    <t>璐妹儿lulu</t>
  </si>
  <si>
    <t>http://weibo.cn/1605637823/ChkjpbHYz</t>
  </si>
  <si>
    <t>#路怒男当街猛踹骑车女# 从亳州的这次骑车男暴打骑车女的视频可以看出和成都男司机暴打女司机如出一辙，都是对着身体弱势一方的女子头部猛踢猛踹。此骑车畜男应该在网上看过成都#女司机变道遭殴打#事件，并且和很多人一样认为女司机该打。所以，在这起本来极不起眼的小事件上却表现出极大的兽性。路怒男当街猛踹骑车女近日亳州一名骑电动车的女子在拐弯时，险些撞上迎面而来的电动三轮车。三轮车上男子立即下车，朝女子头部猛踩几脚，将其打伤后扬长而去。次日下午，该女子被发现在家中自杀身亡。女子丈夫：她从未受过气，如果不被打，绝对不会自杀。据亳州警方微博通报，该男子已自首。话题详情+关注</t>
  </si>
  <si>
    <t>http://weibo.cn/2693812682/Chkk3nMmx</t>
  </si>
  <si>
    <t>Felix陈乂爻</t>
  </si>
  <si>
    <t>看了行车记录仪的视频，我觉得女司机有些被冤枉了。变道前人家减速打灯了，是男司机一直往前加速冲。并且两方变道都有违规。男司机变道右转后，明显在别女方的车，非常危险而且霸道。错在男司机，还上网扒人家记录。男司机要不要被扒一下？</t>
  </si>
  <si>
    <t>http://weibo.cn/3428813530/ChkjUvt2E</t>
  </si>
  <si>
    <t>JaneJaneXia</t>
  </si>
  <si>
    <t>http://weibo.cn/1780096265/ChkkpvQnE</t>
  </si>
  <si>
    <t>HyeonJae_Ahn</t>
  </si>
  <si>
    <t>绝对练过</t>
  </si>
  <si>
    <t>http://weibo.cn/2009042691/ChkkPxyAm</t>
  </si>
  <si>
    <t>http:/weibo.cn/256966625/ghjm7fhz</t>
  </si>
  <si>
    <t>5月7日 09:35</t>
  </si>
  <si>
    <t>龙卷风ay</t>
  </si>
  <si>
    <t>#成都女司机道歉信#老公和老婆吵架，宠物狗帮助老婆去咬老公的腿。事后老婆觉得自己错了，想给老公道歉，但不好意思开口，就写了个纸条:我错了，请原谅！老婆让宠物狗把纸条叼给老公，老公看了纸条，深情的抚摸着狗狗的头:在这个家里，还是你理解我啊！[笑cry]</t>
  </si>
  <si>
    <t>http://weibo.cn/3975288801/Chkl9CRVp</t>
  </si>
  <si>
    <t>山东东营头条V</t>
  </si>
  <si>
    <t>http://weibo.cn/1102939912/Chklvd5De</t>
  </si>
  <si>
    <t>http:/weibo.cn/103712457/hjwsdjce</t>
  </si>
  <si>
    <t>5月11日 11:55</t>
  </si>
  <si>
    <t>#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据华西都市报)</t>
  </si>
  <si>
    <t>http://weibo.cn/3710857535/ChklyqEvq</t>
  </si>
  <si>
    <t>光吃饭不扯蛋</t>
  </si>
  <si>
    <t>http://weibo.cn/2817022151/ChkmeoUUz</t>
  </si>
  <si>
    <t>刘洪昌oc</t>
  </si>
  <si>
    <t>http://weibo.cn/2950150522/ChkmBa9HG</t>
  </si>
  <si>
    <t>Calvinces</t>
  </si>
  <si>
    <t>http://weibo.cn/2805770675/ChkogioHl</t>
  </si>
  <si>
    <t>秦好吃</t>
  </si>
  <si>
    <t>http://weibo.cn/2044217613/Chkobveb2</t>
  </si>
  <si>
    <t>L李佳-刘小忻</t>
  </si>
  <si>
    <t>#女司机惨遭男司机暴打#这下晓得错了，当初你是干嘛的～</t>
  </si>
  <si>
    <t>http://weibo.cn/2901485845/ChkoVDu8b</t>
  </si>
  <si>
    <t>灰太狼2870452753</t>
  </si>
  <si>
    <t>http://weibo.cn/2870452753/Chkp9xUJa</t>
  </si>
  <si>
    <t>怡馨1220</t>
  </si>
  <si>
    <t>http://weibo.cn/3101103293/Chku4ulZE</t>
  </si>
  <si>
    <t>泱洋氧漾</t>
  </si>
  <si>
    <t>http://weibo.cn/2481315597/ChkuPsyVh</t>
  </si>
  <si>
    <t>稷山交警</t>
  </si>
  <si>
    <t>//@夏县交警大队: //@山西运城交警: 转发微博 @山西高速交警三支队?关于“怒路症”、安全“变道”，你真的懂么？ 立夏之后气温攀升，热门话题#男司机暴打女司机#阅读量也攀升为4000万。成都男司机殴打女司机案，从行车记录仪拍摄的画面看，两个人都是“路怒族”的典型代表。其间，关于变道的话题也是被频频提及，那么蜀黍想问关于如何安全“变道”，你真的会么？转发 8评论 2</t>
  </si>
  <si>
    <t>http://weibo.cn/2471876731/Chkw3FaSb</t>
  </si>
  <si>
    <t>被全世界骂了再道歉 呃 这戏码简直了[哈欠][哈欠]</t>
  </si>
  <si>
    <t>http://weibo.cn/2822525584/Chkz0CmUD</t>
  </si>
  <si>
    <t>Alina_林枫</t>
  </si>
  <si>
    <t>虽然不知道是不是真心认错，但起码表面给了，得饶人处且饶人，知错能改就好！公道永远站在理上！</t>
  </si>
  <si>
    <t>http://weibo.cn/1918793231/Chkzzd5Uc</t>
  </si>
  <si>
    <t>G月月鳥先森</t>
  </si>
  <si>
    <t>自己作，活該，不是那麼拽的嗎？？？繼續啊？？？</t>
  </si>
  <si>
    <t>http://weibo.cn/1054970871/ChkB0F3Re</t>
  </si>
  <si>
    <t>太阳风-干净的小强</t>
  </si>
  <si>
    <t>//@广东好帮手电子:转发微博</t>
  </si>
  <si>
    <t>http://weibo.cn/2661609703/ChkCW7g2d</t>
  </si>
  <si>
    <t>#成都女司机道歉信# SM已经给你研究好了，看你合适入瓮而已。bye for now..</t>
  </si>
  <si>
    <t>http://weibo.cn/5537342190/ChkEqhCFs</t>
  </si>
  <si>
    <t>生殖健康顾问</t>
  </si>
  <si>
    <t>http://weibo.cn/5237198941/ChkEIzsMs</t>
  </si>
  <si>
    <t>回复@幽暗城的卫兵:也是受害者…… //@幽暗城的卫兵:能不能给骑电瓶车的单独道歉呢？要不是男的技术好，骑电瓶车的已经挂了吧</t>
  </si>
  <si>
    <t>http://weibo.cn/1777045021/ChkEIAM04</t>
  </si>
  <si>
    <t>羲大大萌哒哒</t>
  </si>
  <si>
    <t>开房记录都被扒了， 还不道歉么[哈哈] @生殖健康顾问#成都被打女司机道歉#转发 2评论 2</t>
  </si>
  <si>
    <t>http://weibo.cn/5596536235/ChkF8jskP</t>
  </si>
  <si>
    <t>回复@片0203:如果后面男司机开着自重几十吨的工程车后果我就不说了。行车记录仪已经表现出女司机愿意把这件事闹大，如果不想闹大就不会再别人家，不会开窗户骂人家。现在闹大了不就是她当初的目的么？</t>
  </si>
  <si>
    <t>http://weibo.cn/1777045021/ChkG0mNH7</t>
  </si>
  <si>
    <t>xumengmeng1990</t>
  </si>
  <si>
    <t>#成都女司机变道遭殴打#女司机应该感谢男司机，不然她就是动图中的一员[马到成功][马到成功] @冷笑话精选强行并线到底有多可怕，大家看看吧，注意安全。。。转发 5412评论 2257 3970</t>
  </si>
  <si>
    <t>http://weibo.cn/1724973272/ChkFVFWjC</t>
  </si>
  <si>
    <t>地球家园-阿飞博客-曾德飞</t>
  </si>
  <si>
    <t>#成都被暴打女司机发布致歉信#：求大家到此为止,#卢琴#授权南都独家发布的#致歉信#。成都被打女司机和母亲流泪受访：当时赶去做慈善,被打女司机卢某的亲属称,如今仍在住院的卢某近日来也在反思，并认识到自己在此事中的一些过错，特写下《致歉信》授权南都独家发布，内容如下：</t>
  </si>
  <si>
    <t>http://weibo.cn/1741000605/ChkGoDk5N</t>
  </si>
  <si>
    <t>朵朵最爱千层雪ice</t>
  </si>
  <si>
    <t>//@Felix陈乂爻: 看了行车记录仪的视频，我觉得女司机有些被冤枉了。变道前人家减速打灯了，是男司机一直往前加速冲。并且两方变道都有违规。男司机变道右转后，明显在别女方的车，非常危险而且霸道。错在男司机，还上网扒人家记录。男司机要不要被扒一下？</t>
  </si>
  <si>
    <t>http://weibo.cn/3806077384/ChkIBaZni</t>
  </si>
  <si>
    <t>感觉一点诚意都没有呢？第二次、第三次别人家看行车记录仪都是故意的，而且还开窗户骂人家，把人家男司机开的车别到自行车道差点撞上骑电动车的人…这么搞不就是想把事情闹大么？现在闹大了又想平息？有诚意的话去派出所销案！撤销对男司机的所有起诉，赔偿男司机精神损失费、误工费！公开向男司机道歉</t>
  </si>
  <si>
    <t>http://weibo.cn/1777045021/ChkIR4Fwa</t>
  </si>
  <si>
    <t>回复@panzhicong87:为了孩子必须危险驾驶追别前车，即使殃及孩子也义无反顾，中国渣男大义灭亲何其狠！看你小渣样，还在无后为大状态吧（估计你看不懂），若非渣男的正常人，正因为考虑孩子及意识到前车变线影响自车行驶当属无意，为了孩子是绝不会再冒险追别，追别更易引发车祸，一旦车祸殃及孩子！</t>
  </si>
  <si>
    <t>http://weibo.cn/5178979803/ChkK3zWw9</t>
  </si>
  <si>
    <t>94小强哥</t>
  </si>
  <si>
    <t>#成都被暴打女司机发布致歉信#网络正能量不是要灭了谁，其真正的意义在于所有围观的网友一起找出了事实真相，也帮助当事双方勇敢的认识到自己的过错。而且这件事本身也教育了所有的人。</t>
  </si>
  <si>
    <t>http://weibo.cn/1076872831/ChkJM8VpX</t>
  </si>
  <si>
    <t>#女司机惨遭男司机暴打#【成都遭暴打女司机发公开道歉信】在道歉信中，卢某称：“对我行车中的鲁莽和不理智，诚恳向大家道歉，我已认识到错误；对于我违章驾驶、开斗气车的行为，我自愿接受处罚；就我的家人朋友的不当言论，诚恳向大家道歉恳求大家到此为止。”@华西都市报</t>
  </si>
  <si>
    <t>http://weibo.cn/2208446650/ChkKU8KhA</t>
  </si>
  <si>
    <t>回复@panzhicong87:若为泄愤，不惜为泄愤报复置自己车上孩子与危险中而危险驾驶追别前车，彻底暴露渣男毫无人性底线的凶残暴戾习性，渣男与渣男心心相印啊！ //@panzhicong87:回复@央视专讯:男司机一家三口的，也有孩子，为了孩子，必须出手，对方女司机心机婊已经没人性了~~路人都想谋害。</t>
  </si>
  <si>
    <t>http://weibo.cn/5178979803/ChkLhuyKi</t>
  </si>
  <si>
    <t>东山少爷7511</t>
  </si>
  <si>
    <t>http://weibo.cn/1865017067/ChkMeC8Sc</t>
  </si>
  <si>
    <t>Hoorwen</t>
  </si>
  <si>
    <t>#哔哩哔哩动画##被打女司机##成都被打女司机##被打女司机卢琴#《我要做慈善》成都男司机殴打女司机有感！ UP主: 哔哩哔哩葫芦娃</t>
  </si>
  <si>
    <t>http://weibo.cn/1757901205/ChkNfxf6F</t>
  </si>
  <si>
    <t>哔哩哔哩动画</t>
  </si>
  <si>
    <t>回复@panzhicong87:你再去好好听听，女：你开慢点，渣男：开不慢，女：车上有孩子，开不慢会..........（录音不清晰），既然渣男武大郎们都知追别属于危险驾驶，而渣男车上还有孩子，却居然为泄愤报复连自己孩子安危也不顾而蓄意危险追别，真不愧是渣男，大义灭亲何其狠，其后行凶正是其凶残本性使然！</t>
  </si>
  <si>
    <t>http://weibo.cn/5178979803/ChkNoq1zm</t>
  </si>
  <si>
    <t>卫通达GPS</t>
  </si>
  <si>
    <t>#成都被暴打女司机发布致歉信#：求大家到此为止 说慌不能掩盖真相 行车记录仪的录像铁证如山，所有的谎言都在行车记录仪帮您还原真相！</t>
  </si>
  <si>
    <t>http://weibo.cn/1796470354/ChkNSgQrN</t>
  </si>
  <si>
    <t>那个会逗我笑的逗比啊</t>
  </si>
  <si>
    <t>#成都女司机道歉信#之前都骂女司机，现在才开始有王八们跳出来开始为女司机辩驳，其实那司机活该的，大家关注点都在打人这事上面，但忽略了表示女司机活该是说明大伙都对路怒路霸以及不顾行人安危的行为深恶痛绝，他是男是女不重要，重要的是她行为本身多么自私恶毒残忍。</t>
  </si>
  <si>
    <t>http://weibo.cn/3320918450/ChkPdiCso</t>
  </si>
  <si>
    <t>回复@panzhicong87:你不会是没车没房的混混吧，但凡开车的都知，变线影响后车属于司空见惯的驾驶失误，绝属无意并无法识记是哪辆后车，而后车记恨追别必是恶意报复，前车被别时肯定不知缘由而误认车痞作恶，愤然也追别，斗气驾驶由此而生，更惊讶的是，渣男车有孩，却为报复不顾孩子安危恶意追别，渣男</t>
  </si>
  <si>
    <t>http://weibo.cn/5178979803/ChkPppVMT</t>
  </si>
  <si>
    <t>猛瀚德森</t>
  </si>
  <si>
    <t>尼玛，，本来不想评论这件事，但是歌实在太棒了。。。</t>
  </si>
  <si>
    <t>http://weibo.cn/2123299242/ChkPSlQf5</t>
  </si>
  <si>
    <t>http:/weibo.cn/757901205/hknfxf6f</t>
  </si>
  <si>
    <t>5月11日 14:05</t>
  </si>
  <si>
    <t>两厘米怪我唠</t>
  </si>
  <si>
    <t>#成都女司机道歉信#这个心计婊，被打成这样了还耍阴招，倒数第二段我可以理解成你希望网友人肉男司机及其家属吗？打的还是轻了！！！！[弱][弱][弱][弱][弱][弱]</t>
  </si>
  <si>
    <t>http://weibo.cn/2259697927/ChkRGksJJ</t>
  </si>
  <si>
    <t>#成都暴打女司机#不作死不会死。。卢琴。</t>
  </si>
  <si>
    <t>http://weibo.cn/3821212401/ChkRy5tXN</t>
  </si>
  <si>
    <t>回复@panzhicong87:你有没有逻辑啊，是渣男认定前车是恶意变线而蓄意报复追别前车才引发双方斗气，其实，女司机主路变线影响后车只算是驾驶错误但绝对是无意的，这种因变线而影响后车的驾驶错误非常常见，尤其是自己车上有孩子，常理是不去计较，否则一旦车祸殃及孩子，但渣男大义灭亲恶意追别！渣</t>
  </si>
  <si>
    <t>http://weibo.cn/5178979803/ChkSWnNhj</t>
  </si>
  <si>
    <t>阳起石顽主</t>
  </si>
  <si>
    <t>#成都女司机道歉信# ——都打成熊猫了，终于发觉自己不是完全没过失，看来脾气再臭，个性再执拗，也还是有自知之明的，所以，卢女士，你还有救。祝你早日康复，无论肉体，还是心灵[阴险] @营销兵法成都女司机道歉信。转发 51评论 250 101</t>
  </si>
  <si>
    <t>http://weibo.cn/1488939777/ChkSHiG1O</t>
  </si>
  <si>
    <t>南国今报</t>
  </si>
  <si>
    <t>#成都女司机变道遭殴打# 【成都被暴打女司机发道歉信:开斗气车愿受罚】近期，成都“女司机被暴打"一事持续发酵，可谓一波三折。日前，被打女司机卢某的亲属称，如今仍在住院的卢某近日来也在反思，并认识到自己在此事中的一些过错，特写下《致歉信》，内容如下↓</t>
  </si>
  <si>
    <t>http://weibo.cn/1315590387/ChkTM2XCu</t>
  </si>
  <si>
    <t>甜甜猪猪妹</t>
  </si>
  <si>
    <t>http://weibo.cn/2646594317/ChkVkFOCt</t>
  </si>
  <si>
    <t>三界姻缘</t>
  </si>
  <si>
    <t>http://weibo.cn/2198643393/ChkWw1nQV</t>
  </si>
  <si>
    <t>何琳5200</t>
  </si>
  <si>
    <t>@成都发布@成都红人馆@成都商报@成都生活快报@成都味儿@李伯清 事情发酵到今天，是否该结束了？都宽容一些吧~</t>
  </si>
  <si>
    <t>http://weibo.cn/2697352881/ChkWXaWMj</t>
  </si>
  <si>
    <t>今日微博头条</t>
  </si>
  <si>
    <t>#现场直击#【#女司机变道遭殴打# 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…（新浪四川）</t>
  </si>
  <si>
    <t>http://weibo.cn/3271121353/ChkXWzJer</t>
  </si>
  <si>
    <t>回复@panzhicong87:也体谅你没车没房的仇天仇地的渣男心态，遭遇变线别车，从来就不用急，因这是常见驾驶错误，大多数开车族都犯过，如着急赶路或临近出口等等，但后车恶意报复则性质就变了，这是明知可能有严重后果而放任发生，这就是为何法律上有故意与非故意之分！自称大学毕业却连恶意与无意都不分</t>
  </si>
  <si>
    <t>http://weibo.cn/5178979803/ChkYMmmjv</t>
  </si>
  <si>
    <t>送你一匹马56682</t>
  </si>
  <si>
    <t>在医院看评论受不了了么？ 打死你丫的</t>
  </si>
  <si>
    <t>http://weibo.cn/5534702265/ChkZwa2dd</t>
  </si>
  <si>
    <t>http:/weibo.cn/822525584/hkz0cmud</t>
  </si>
  <si>
    <t>5月11日 13:30</t>
  </si>
  <si>
    <t>mickylove双鱼</t>
  </si>
  <si>
    <t>看了视频了 真的找打</t>
  </si>
  <si>
    <t>http://weibo.cn/2636192841/Chl12pIoo</t>
  </si>
  <si>
    <t>http:/weibo.cn/271121353/hkxwzjer</t>
  </si>
  <si>
    <t>5月11日 14:32</t>
  </si>
  <si>
    <t>也许明天不会见</t>
  </si>
  <si>
    <t>就因为我说了句“没事打她吗”就引来一个傻逼喋喋不休，事情现在告一段落，但是还是觉得无故被狗咬不舒服，我认识你们是哪根葱啊，用得着当水军吗？还是把你拿出来晒晒，让大家看看你是什么样的垃圾#成都女司机被打事件#</t>
  </si>
  <si>
    <t>http://weibo.cn/5374503674/Chl0TfMcH</t>
  </si>
  <si>
    <t>#成都女司机 道歉信# @男不男女不女的鬼名字</t>
  </si>
  <si>
    <t>http://weibo.cn/1842717463/Chl2xcZV1</t>
  </si>
  <si>
    <t>龙丶小猫</t>
  </si>
  <si>
    <t>#成都被打女司机#我只能说错不是一个人造成的，我想质问哪些说女司机不对的人，你们的开车素质能高到哪去！而且我看了视频，我觉得女司机开车没错，在马路上也许是变道比较着急，但是也没有违反交规！你后车男司机都把人逼出主道了，哪些说女司机错的人你们就好到哪去？可笑一群法盲还以为自己好高尚！</t>
  </si>
  <si>
    <t>http://weibo.cn/2130864094/Chl5deUgU</t>
  </si>
  <si>
    <t>Louis-Anna</t>
  </si>
  <si>
    <t>http://weibo.cn/2492497672/Chlan09Db</t>
  </si>
  <si>
    <t>没人和我同名同姓</t>
  </si>
  <si>
    <t>请了律师就是不一样啊，说话的态度都变了，还是律师会啊！ @南国今报#成都女司机变道遭殴打# 【成都被暴打女司机发道歉信:开斗气车愿受罚】近期，成都“女司机被暴打"一事持续发酵，可谓一波三折。日前，被打女司机卢某的亲属称，如今仍在住院的卢某近日来也在反思，并认识到自己在此事中的一些过错，特写下《致歉信》，内容如下↓</t>
  </si>
  <si>
    <t>http://weibo.cn/2374162937/ChlaiySZN</t>
  </si>
  <si>
    <t>全国养猪大壕户</t>
  </si>
  <si>
    <t>#田源床照##姐妹互换丈夫##金贤重前女友流产##奥莉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t>
  </si>
  <si>
    <t>http://weibo.cn/2470208274/ChlaBsfEl</t>
  </si>
  <si>
    <t>xiaoyue0808</t>
  </si>
  <si>
    <t>http://weibo.cn/1059401022/Chlfxgyld</t>
  </si>
  <si>
    <t>supermighty</t>
  </si>
  <si>
    <t>http://weibo.cn/2610628843/Chlh8hDSz</t>
  </si>
  <si>
    <t>#田源床照##姐妹互换丈夫##金贤重前女友流产##奥莉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 @全国养猪大壕户#田源床照##姐妹互换丈夫##金贤重前女友流产##奥莉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妈妈##情侣被困酒店卫生间##崔始源刘雯##胎儿手术后纳入母体##表兄妹结婚13年##杨洋被遗忘##欢瑞还我陆雪琪##川大银杏女神##路虎骑上奥迪##成都女司机道歉信##男子喝56杯烈酒转发 6评论 50</t>
  </si>
  <si>
    <t>http://weibo.cn/2470208274/Chlh9bNWN</t>
  </si>
  <si>
    <t>康康的正能量</t>
  </si>
  <si>
    <t>哟，请求就此打住了？这样真的好么。不是要告人家么，不是不赔钱就不撒手的么。</t>
  </si>
  <si>
    <t>http://weibo.cn/2481728764/Chlipb2pp</t>
  </si>
  <si>
    <t>明天更美好_39184</t>
  </si>
  <si>
    <t>http://weibo.cn/3671414670/ChlnrwSin</t>
  </si>
  <si>
    <t>蓉城慢先生</t>
  </si>
  <si>
    <t>明显是在逃避处罚，在网络上大家一致喊出要追究其危害公共安全罪及故意伤害、杀人罪时，姓卢一家肯定是注意到自身已然身败名裂，在避重就轻。我不信他们是在真诚道歉，就像此前他们曾说张先生那样，他们只是在向舆论道歉而已。此心机婊，其心可诛。</t>
  </si>
  <si>
    <t>http://weibo.cn/2029469353/Chlq3sbpG</t>
  </si>
  <si>
    <t>liu-云天</t>
  </si>
  <si>
    <t>http://weibo.cn/1924508933/Chls74A7B</t>
  </si>
  <si>
    <t>#田源床照##姐妹互换丈夫##金贤重前女友流产##奥莉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妈妈##情侣被困酒店卫生间##崔始源刘雯##胎儿手术后纳入母体##表兄妹结婚13年##杨洋被遗忘##欢瑞还我陆雪琪##川大银杏女神##路虎骑上奥迪##成都女司机道歉信#[互粉][互粉] @全国养猪大壕户#田源床照##姐妹互换丈夫##金贤重前女友流产##奥莉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妈妈##情侣被困酒店卫生间##崔始源刘雯##胎儿手术后纳入母体##表兄妹结婚13年##杨洋被遗忘##欢瑞还我陆雪琪##川大银杏女神##路虎骑上奥迪##成都女司机道歉信##男子喝56杯烈酒转发 6评论 50</t>
  </si>
  <si>
    <t>http://weibo.cn/2470208274/Chltvorwv</t>
  </si>
  <si>
    <t>#路怒男猛踹骑车女# 舆论导向效应真心可怕,如果大家都支持暴利解决问题,那类似事情只会越来越多...谁家没有一两个老弱妇女儿童[doge][喵喵]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t>
  </si>
  <si>
    <t>http://weibo.cn/1628952077/ChlwkBE6e</t>
  </si>
  <si>
    <t>新浪宁波</t>
  </si>
  <si>
    <t>#女司机变道遭殴打#【最新！成都被暴打女司机发布《致歉信》[围观]近期，成都“女司机被暴打"一事持续发酵，可谓一波三折。日前，被打女司机卢某的亲属称，如今仍在住院的卢某近日来也在反思，并认识到自己在此事中的一些过错，特写下《致歉信》，内容如下↓↓你怎么看？[思考]via南方都市报</t>
  </si>
  <si>
    <t>http://weibo.cn/1767760462/ChlwGcQOR</t>
  </si>
  <si>
    <t>泰缘佛牌恭请店</t>
  </si>
  <si>
    <t>金面佛+心锁，金面招财人缘佛金面佛或金脸佛，有求必应，心想事成，招财，贵人扶助，避险，挡灾和逢凶化吉。金面佛笑囗常开，改善气场，令佩戴者如金面佛一样，容光换发，人见人愛。会感应到有一股无形的力量在你身边围绕着，扶助佩戴者达到更佳的境界。@邓超#被打女司机#</t>
  </si>
  <si>
    <t>http://weibo.cn/1822599673/Chlx2krrY</t>
  </si>
  <si>
    <t>阿阿阿阿Dan</t>
  </si>
  <si>
    <t>……</t>
  </si>
  <si>
    <t>http://weibo.cn/5051118923/ChlBuAxmV</t>
  </si>
  <si>
    <t>http://weibo.cn/2470208274/ChlHiwTX5</t>
  </si>
  <si>
    <t>肖元良</t>
  </si>
  <si>
    <t>车开成这样早就应该认错。</t>
  </si>
  <si>
    <t>http://weibo.cn/1977827767/ChlM1n2eE</t>
  </si>
  <si>
    <t>http:/weibo.cn/767760462/hlwgcqor</t>
  </si>
  <si>
    <t>5月11日 15:57</t>
  </si>
  <si>
    <t>小嘢貓816</t>
  </si>
  <si>
    <t>http://weibo.cn/3038267740/ChlOBdXXr</t>
  </si>
  <si>
    <t>视立方威海</t>
  </si>
  <si>
    <t>#成都女司机道歉信# 卢琴姐姐[撇嘴][发怒]看看那个适合你---得道多助，失道寡助，一着不慎，满盘皆输，小不忍则乱天下，祸从口出，覆车之鉴……今天卢爸爸又错啦[悲伤][想一想]</t>
  </si>
  <si>
    <t>http://weibo.cn/2259068045/ChlWdoDmx</t>
  </si>
  <si>
    <t>祝文龙zwl</t>
  </si>
  <si>
    <t>#成都被打女司机道歉# 智商是硬伤，道歉信漏洞百出。1、感觉你时至今日并不认为自己错了，而是全家上下实在是受不了舆论压力，才出此下策（道歉）。2、为什么现在才出来道歉（你是不是想着自己是受害者，会得到大家同情）。3、你父亲不是说违章是他干的吗？家人前几天说的话毫无逻辑性可言。</t>
  </si>
  <si>
    <t>http://weibo.cn/2858019800/ChlVZu76j</t>
  </si>
  <si>
    <t>http://weibo.cn/2470208274/ChlWDq0CU</t>
  </si>
  <si>
    <t>胡兴不是星星的星</t>
  </si>
  <si>
    <t>http://weibo.cn/2932400595/ChlXIdwri</t>
  </si>
  <si>
    <t>网易跟贴频道</t>
  </si>
  <si>
    <t>#成都被暴打女司机发布致歉信#好好开车，为自己也为别人！</t>
  </si>
  <si>
    <t>http://weibo.cn/3438576424/ChlYCCmbQ</t>
  </si>
  <si>
    <t>Pitt牛</t>
  </si>
  <si>
    <t>#成都女司机被打#知道为什么打你了吗？打你是轻的，全国司机心里爽翻天你懂么，该干一杯！</t>
  </si>
  <si>
    <t>http://weibo.cn/1215082170/ChlZ6bAt9</t>
  </si>
  <si>
    <t>真-小放翁</t>
  </si>
  <si>
    <t>整件事最正能量的一步，现在应该轮到男司机了，开斗气车不顾车上妻儿老小和路上车辆的安危去跟人打架，而且不讲道理下手又重，跟女司机是半斤八两，所以他也应该给公众一个交代吧，法律虽然惩罚了他但是道德层面上他还是需要为自己负责的，当作为一个好父亲好丈夫的榜样吧。 @网易跟贴频道#成都被暴打女司机发布致歉信#好好开车，为自己也为别人！转发 4评论 14 3</t>
  </si>
  <si>
    <t>http://weibo.cn/1784172101/Chm0Y3ljA</t>
  </si>
  <si>
    <t>大伟子victor</t>
  </si>
  <si>
    <t>http://weibo.cn/3696619813/Chm1uxvVx</t>
  </si>
  <si>
    <t>http:/weibo.cn/215082170/hlz6bat9</t>
  </si>
  <si>
    <t>5月11日 17:07</t>
  </si>
  <si>
    <t>小行宝贝</t>
  </si>
  <si>
    <t>#成都被打女司机道歉# 知错能改，我们接受。这个社会需要宽容，如果以暴制暴，那何时是尽头？如果一个人总拿一个手指头指责别人，那会有至少3个手指在指着自己。请不要把你遇到的丑行无限放大，传递正能量是一种美德。</t>
  </si>
  <si>
    <t>http://weibo.cn/5401732892/Chm2ooroi</t>
  </si>
  <si>
    <t>玛雅主机</t>
  </si>
  <si>
    <t>唱的不错，有续集没？</t>
  </si>
  <si>
    <t>http://weibo.cn/3717844261/Chm422BTm</t>
  </si>
  <si>
    <t>嬿likebbi</t>
  </si>
  <si>
    <t>对！豪车飙车也不见人肉出信息啊！打人的人也不见其信息啊！打人司机就道歉说一时冲动就没下文了？我觉得女孩子都要去学学跆拳道防身了。</t>
  </si>
  <si>
    <t>http://weibo.cn/1852143361/Chm4tdBUW</t>
  </si>
  <si>
    <t>5月6日 17:00</t>
  </si>
  <si>
    <t>笔b逗逗</t>
  </si>
  <si>
    <t>#成都女司机道歉信#男司机呢？不坐牢？没关系？没后台？你信不信？</t>
  </si>
  <si>
    <t>http://weibo.cn/1834998090/Chm6yDrvu</t>
  </si>
  <si>
    <t>http://weibo.cn/2470208274/Chm8Qu3GA</t>
  </si>
  <si>
    <t>英强博客</t>
  </si>
  <si>
    <t>http://weibo.cn/5106848091/ChmcwBMY3</t>
  </si>
  <si>
    <t>秦家小水</t>
  </si>
  <si>
    <t>#关于被打女司机# 傻逼们，你们这是纵容犯罪，违法交通法自有交通处罚，打人还支持？你们这算啥？流氓？为什么女的被人肉了，有本事我求一下你们人肉一下那个打人男是谁？我想知道，我更想知道翁秘书是谁？求真相，还我们这些盲目的围观群众一个真相，谢谢[拍照]</t>
  </si>
  <si>
    <t>http://weibo.cn/3822922223/Chmf8c3Im</t>
  </si>
  <si>
    <t>bilibili权</t>
  </si>
  <si>
    <t>http://weibo.cn/2246113563/Chmg4oQUb</t>
  </si>
  <si>
    <t>Ze今天干什么了</t>
  </si>
  <si>
    <t>转发微博 @祝文龙zwl#成都被打女司机道歉# 智商是硬伤，道歉信漏洞百出。1、感觉你时至今日并不认为自己错了，而是全家上下实在是受不了舆论压力，才出此下策（道歉）。2、为什么现在才出来道歉（你是不是想着自己是受害者，会得到大家同情）。3、你父亲不是说违章是他干的吗？家人前几天说的话毫无逻辑性可言。转发 2评论 2 7</t>
  </si>
  <si>
    <t>http://weibo.cn/3780116404/ChmgRudPh</t>
  </si>
  <si>
    <t>羊公叔子</t>
  </si>
  <si>
    <t>@轻舟一楫 你看看，道歉都这么歹毒。 @网易跟贴频道#成都被暴打女司机发布致歉信#好好开车，为自己也为别人！转发 4评论 14 3</t>
  </si>
  <si>
    <t>http://weibo.cn/2667726231/ChmobkYCf</t>
  </si>
  <si>
    <t>http://weibo.cn/2470208274/ChmrFFJfr</t>
  </si>
  <si>
    <t>莫名奇妙皮卡丘</t>
  </si>
  <si>
    <t>#路怒男当街猛踹骑车女#首先我们应该指责那个男的为这件小事就打女的！这样的男人不算男人！其次也应该提醒广大网友遵守交通规则！谦让而行，不争分夺秒！还有就是告诉一些人，这件事情是发生在#成都女司机变道遭殴打#之前！不要嘴巴一张一合不负责！这样是误导别人好么？[思考]</t>
  </si>
  <si>
    <t>http://weibo.cn/2917945984/ChmrEuPZv</t>
  </si>
  <si>
    <t>华图冯杰</t>
  </si>
  <si>
    <t>http://weibo.cn/3472500230/ChmxtzR9r</t>
  </si>
  <si>
    <t>运姐8866</t>
  </si>
  <si>
    <t>转发微博 @龙卷风ay#成都女司机道歉信#老公和老婆吵架，宠物狗帮助老婆去咬老公的腿。事后老婆觉得自己错了，想给老公道歉，但不好意思开口，就写了个纸条:我错了，请原谅！老婆让宠物狗把纸条叼给老公，老公看了纸条，深情的抚摸着狗狗的头:在这个家里，还是你理解我啊！[笑cry]转发 1评论 2</t>
  </si>
  <si>
    <t>http://weibo.cn/3910856166/ChmzCyDg1</t>
  </si>
  <si>
    <t>Okayyyyy_</t>
  </si>
  <si>
    <t>我也是醉了，开车不遵守交通规则自有法律的惩罚，随便换道不对，随便打人就对了吗？现在社会的某些人是非不分，黑白颠倒，那些网上的喷子每天不干点正经事就知道在网上喷粪就对吗？有那时间多读读书，净整没用的#关于被打女司机#</t>
  </si>
  <si>
    <t>http://weibo.cn/2112446344/ChmzT8gRi</t>
  </si>
  <si>
    <t>粉色电冰箱</t>
  </si>
  <si>
    <t>http://weibo.cn/1674450740/ChmDYC1ZX</t>
  </si>
  <si>
    <t>Rik丶</t>
  </si>
  <si>
    <t>http://weibo.cn/1728670481/ChmJktgZI</t>
  </si>
  <si>
    <t>德111有理想575</t>
  </si>
  <si>
    <t>#成都被打女司机#主要是反思，接受教训，事情已经过去了，从这次事件能认识点什么，对将来非常有益。这样的态度应让大家谅解。</t>
  </si>
  <si>
    <t>http://weibo.cn/5238092465/ChmOrwXk1</t>
  </si>
  <si>
    <t>崔少侠</t>
  </si>
  <si>
    <t>#成都女司机被打事件#这次事件的始末让我想到了西班牙电影《荒蛮故事》里面的一段情节，非常相似！不信，你看～</t>
  </si>
  <si>
    <t>http://weibo.cn/3034432431/ChmQDaRDX</t>
  </si>
  <si>
    <t>石团樟</t>
  </si>
  <si>
    <t>#成都被暴打女司机发布致歉信# 那些让女司机向施暴男道歉的变态心里扭曲吗？？违规开车和男人暴打女人孰轻孰重看不出来？？？还说应该为打人着减刑，这是收了多少钱的节奏啊！！！</t>
  </si>
  <si>
    <t>http://weibo.cn/1739381003/ChmQCzA7T</t>
  </si>
  <si>
    <t>微话题-成都被暴...</t>
  </si>
  <si>
    <t>空待DXY</t>
  </si>
  <si>
    <t>人至贱则无敌。#成都女司机被打活该# @一蓑烟雨任平生-清醒纪倒数第二段，女的在提醒广大网友，该是人肉男司机的时候了......女司机思维敏捷，用词别有深意，想知道这道歉信谁帮她写的。[/奋斗] — —「成都被暴打女司发布《致歉信》-搜狐新闻」</t>
  </si>
  <si>
    <t>http://weibo.cn/5261519977/ChmQw6BJU</t>
  </si>
  <si>
    <t>http://weibo.cn/5261519977/ChmV3oGKQ</t>
  </si>
  <si>
    <t>#成都被打女司机#，听说出了很官方，很标准的“书面道歉信”（建议观看网友解读版）。中国人多，碰到这种该打欠打的人的几率确实比较高。不过事情既然发生了，与其一味谴责女司机个人，甚至人身攻击，不然大家都来想想怎样避免#路怒#的悲剧，闹剧甚至惨剧。现在开车的人多了，为别人着想的人少了……</t>
  </si>
  <si>
    <t>http://weibo.cn/3257725794/Chn1icOj1</t>
  </si>
  <si>
    <t>嫂子-请自重</t>
  </si>
  <si>
    <t>转发微博 @网易跟贴频道#成都被暴打女司机发布致歉信#好好开车，为自己也为别人！转发 4评论 14 3</t>
  </si>
  <si>
    <t>http://weibo.cn/1918405541/Chn4ZbYhv</t>
  </si>
  <si>
    <t>陈光明-茗牵高山原生态茶</t>
  </si>
  <si>
    <t>这是涵养问题，在法律脑残的情况下，和谐只有靠涵养。//@阳起石顽主:#成都女司机道歉信# ——都打成熊猫了，终于发觉自己不是完全没过失，看来脾气再臭，个性再执拗，也还是有自知之明的，所以，卢女士，你还有救。祝你早日康复，无论肉体，还是心灵[阴险] @营销兵法成都女司机道歉信。转发 51评论 250 101</t>
  </si>
  <si>
    <t>http://weibo.cn/3953835105/Chn9PmYqZ</t>
  </si>
  <si>
    <t>八婆井_每天都爱困</t>
  </si>
  <si>
    <t>有些人把不互相体谅当成了男女平等。#女司机变道遭殴打#</t>
  </si>
  <si>
    <t>http://weibo.cn/1871161152/Chn9wcp6a</t>
  </si>
  <si>
    <t>沂蒙山</t>
  </si>
  <si>
    <t>#成都被打女司机#看看网友这么能扒，也是醉了。</t>
  </si>
  <si>
    <t>http://weibo.cn/1309464907/Chnab0mzM</t>
  </si>
  <si>
    <t>沂蒙山小调Android</t>
  </si>
  <si>
    <t>随便看看转转668</t>
  </si>
  <si>
    <t>http://weibo.cn/5235371811/ChnbssjON</t>
  </si>
  <si>
    <t>5月11日 20:07</t>
  </si>
  <si>
    <t>临沂老徐</t>
  </si>
  <si>
    <t>这个居然研究的那么细致，佩服、佩服。什么叫做网络，这就是的，你们服不服？</t>
  </si>
  <si>
    <t>http://weibo.cn/1238515240/Chnc11fA3</t>
  </si>
  <si>
    <t>蕙兰芫荽的世界</t>
  </si>
  <si>
    <t>http://weibo.cn/2025602133/Chncd7haK</t>
  </si>
  <si>
    <t>橙子是个女汉子小妖精</t>
  </si>
  <si>
    <t>http://weibo.cn/2173802532/Chndjpgq1</t>
  </si>
  <si>
    <t>剑走偏锋之刀客</t>
  </si>
  <si>
    <t>http://weibo.cn/1008392467/ChnelcOe8</t>
  </si>
  <si>
    <t>babyfat-fatbaby</t>
  </si>
  <si>
    <t>#成都女司机道歉信# 女人们的护肤是一生的事业，每天都在往脸上涂抹各种护肤品，但是你的肌肤肤质真的得到好转了吗？如何做到高效护肤保养？这些护肤好习惯可以让你的护肤效果事半功倍。</t>
  </si>
  <si>
    <t>http://weibo.cn/2879773973/ChneGdjz7</t>
  </si>
  <si>
    <t>vivo_X5Max</t>
  </si>
  <si>
    <t>越越麻麻教物理</t>
  </si>
  <si>
    <t>变道不打灯会死啊！ //@xumengmeng1990:#成都女司机变道遭殴打#女司机应该感谢男司机，不然她就是动图中的一员[马到成功][马到成功] @冷笑话精选强行并线到底有多可怕，大家看看吧，注意安全。。。转发 5412评论 2257 3970</t>
  </si>
  <si>
    <t>http://weibo.cn/1953638027/ChngEy60C</t>
  </si>
  <si>
    <t>张苏江A</t>
  </si>
  <si>
    <t>网络太强大</t>
  </si>
  <si>
    <t>http://weibo.cn/3054592493/Chnldm7Kc</t>
  </si>
  <si>
    <t>http:/weibo.cn/309464907/hnab0mzm</t>
  </si>
  <si>
    <t>邓平-</t>
  </si>
  <si>
    <t>http://weibo.cn/5244091670/Chnm2aiBZ</t>
  </si>
  <si>
    <t>gogo3333</t>
  </si>
  <si>
    <t>人在做，天在看，现在是网友天天看着 //@临沂老徐:这个居然研究的那么细致，佩服、佩服。什么叫做网络，这就是的，你们服不服？</t>
  </si>
  <si>
    <t>http://weibo.cn/2681783974/ChnnnvaHj</t>
  </si>
  <si>
    <t>涛声阵阵的家</t>
  </si>
  <si>
    <t>http://weibo.cn/2912305881/ChnqIDus4</t>
  </si>
  <si>
    <t>开心大漠孤烟直</t>
  </si>
  <si>
    <t>//@临沂老徐:这个居然研究的那么细致，佩服、佩服。什么叫做网络，这就是的，你们服不服？</t>
  </si>
  <si>
    <t>http://weibo.cn/2298215003/Chnshvsh5</t>
  </si>
  <si>
    <t>王老头的微世界</t>
  </si>
  <si>
    <t>没诚意，还是怕怪网络暴力，要不是网络你能道歉嘛？</t>
  </si>
  <si>
    <t>http://weibo.cn/3221756511/ChnuDwByq</t>
  </si>
  <si>
    <t>Nirvana孤岛焰火</t>
  </si>
  <si>
    <t>#成都女司机道歉信# 其实这些发出叫好声的人们，他们的心态和正在写评论的你我都是一样的，我们都只不过都想说些与众不同的东西，都想表达一些独到鲜活的态度，只有这样才能证明我们的犀利和牛逼。我们都以为反对暴力梳理是非是谁都会做的，我们不屑去表达如此平凡无味的观点…… @网易跟贴频道#路怒男当街猛踹骑车女# 什么仇什么怨？</t>
  </si>
  <si>
    <t>http://weibo.cn/2089416121/Chnx29IG6</t>
  </si>
  <si>
    <t>于是我们张牙舞爪地表现自己的独特和乖张，殊不知，我们没那么聪明，其他人也做了你以为高明地推断，所以我们都在张牙舞爪，然后最简单的事情反倒被忘记，最不应该的喝彩反倒不断被累加，形成了浪潮。自省：即使到了网上，我们也不能那些最简单的原则，一本初心//@Nirvana孤岛焰火:#成都女司机道歉信# @网易跟贴频道#路怒男当街猛踹骑车女# 什么仇什么怨？</t>
  </si>
  <si>
    <t>http://weibo.cn/2089416121/Chnz2zvac</t>
  </si>
  <si>
    <t>就不信有这微薄名</t>
  </si>
  <si>
    <t>http://weibo.cn/2818189290/ChnIZyhNw</t>
  </si>
  <si>
    <t>南人北朢</t>
  </si>
  <si>
    <t>http://weibo.cn/1270566033/ChnIVp4nR</t>
  </si>
  <si>
    <t>心上荆棘</t>
  </si>
  <si>
    <t>啧啧果然。。[doge]//@allthingsgonow: 回复@反对街头暴力:其实男司机已涉及故意杀人。女司机找好律师的话能判他死刑。//@反对街头暴力:回复@泰兴七圢煤炭:街头暴行 肯定重判 别费劲了 遇到厉害的律师说你暴力恐怖倾向 后果更严重！！！</t>
  </si>
  <si>
    <t>http://weibo.cn/1131366404/ChnLMpkvP</t>
  </si>
  <si>
    <t>低调黑白v</t>
  </si>
  <si>
    <t>http://weibo.cn/1643108145/ChnLU5oG2</t>
  </si>
  <si>
    <t>何小瑩子</t>
  </si>
  <si>
    <t>@雨山水石</t>
  </si>
  <si>
    <t>http://weibo.cn/2843617184/ChnLXkR40</t>
  </si>
  <si>
    <t>Aprl-Ne-安偌芯</t>
  </si>
  <si>
    <t>http://weibo.cn/1102892143/ChnSeeaVR</t>
  </si>
  <si>
    <t>XYB特雷西-麦克格雷迪</t>
  </si>
  <si>
    <t>http://weibo.cn/5580954797/ChnTUfb4T</t>
  </si>
  <si>
    <t>一视同仁1</t>
  </si>
  <si>
    <t>我就想知道打人的男司机是怎么处理的？#成都被打女司机#@中国新闻网</t>
  </si>
  <si>
    <t>http://weibo.cn/1799767245/ChnUxvCjK</t>
  </si>
  <si>
    <t>银川出发去旅游</t>
  </si>
  <si>
    <t>服了//@临沂老徐:这个居然研究的那么细致，佩服、佩服。什么叫做网络，这就是的，你们服不服？</t>
  </si>
  <si>
    <t>http://weibo.cn/5128940716/ChnVshjcW</t>
  </si>
  <si>
    <t>峰子不淡定</t>
  </si>
  <si>
    <t>#成都女司机被打事件# 会成为今年高考作文题目吗？从舆论导向到依法治国，从个人挖掘到背后，多角度总会有收获。</t>
  </si>
  <si>
    <t>http://weibo.cn/3054789841/ChnXdyTT3</t>
  </si>
  <si>
    <t>回复@张静09811:外媒嘲笑，中国渣男渣媒何其多，居然为对妇孺行凶和打伤出租司机的歹徒暴行喝彩，足见中国渣男之邪恶与社会价值观沦丧，难怪男女比例严重失调的国度，居然大浪优秀剩女，中国渣男渣媒，地球之祸害！</t>
  </si>
  <si>
    <t>http://weibo.cn/5178979803/ChnY6yYeB</t>
  </si>
  <si>
    <t>东东Vin</t>
  </si>
  <si>
    <t>ko～～～～</t>
  </si>
  <si>
    <t>http://weibo.cn/1886331123/ChnYVDabK</t>
  </si>
  <si>
    <t>hua96622</t>
  </si>
  <si>
    <t>http://weibo.cn/3192504930/ChnZhd9Sb</t>
  </si>
  <si>
    <t>树荫下的18度</t>
  </si>
  <si>
    <t>我就觉得现在人的三观怎么都变了呢？之前那个女司机和打人者都不对，但大家好像觉得这女司机开车有问题就该被打似的，这是什么逻辑？//@韩版小姐:#路怒男猛踹骑车女# 舆论导向效应真心可怕,如果大家都支持暴利解决问题,那类似事情只会越来越多...谁家没有一两个老弱妇女儿童[doge][喵喵]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t>
  </si>
  <si>
    <t>http://weibo.cn/2698817663/Cho01kMW0</t>
  </si>
  <si>
    <t>國泰民安201369</t>
  </si>
  <si>
    <t>打人就像鬥牛的現場，女司機被殘忍的毒打了一頓，這樣的場面怎能看的下去！這個社會如果犯錯的人必須要先受到暴力毒打一頓，打人者還要受到法律的保護，這個社會將會成為什麽樣的社會？？？</t>
  </si>
  <si>
    <t>http://weibo.cn/1593414975/Cho0y8uAp</t>
  </si>
  <si>
    <t>檀焚迦</t>
  </si>
  <si>
    <t>//@allthingsgonow:回复@反对街头暴力:其实男司机已涉及故意杀人。女司机找好律师的话能判他死刑。//@反对街头暴力:回复@泰兴七圢煤炭:街头暴行  肯定重判  别费劲了  遇到厉害的律师说你暴力恐怖倾向  后果更严重！！！</t>
  </si>
  <si>
    <t>http://weibo.cn/1781820411/Cho1M39Dj</t>
  </si>
  <si>
    <t>回复@张静09811:我认为你这么想真的是希望批判错误的行为。我也谴责女方，不过我同时声讨男方，因为，你好好看看男刚追入辅路把女别入非机动车道，且在路口，有辆电动车刚好拐过来，不是跟后来女别男一样么？我没反对谴责女，我反对明显的男也是恶人（不论从先有的变道行为，危险别车行为还是打人行为</t>
  </si>
  <si>
    <t>http://weibo.cn/3890092021/Cho2qho3k</t>
  </si>
  <si>
    <t>杨家将ok</t>
  </si>
  <si>
    <t>打人男司机怎么销声匿迹啦？！</t>
  </si>
  <si>
    <t>http://weibo.cn/1976204992/Cho378tDE</t>
  </si>
  <si>
    <t>http:/weibo.cn/799767245/hnuxvcjk</t>
  </si>
  <si>
    <t>5月11日 22:02</t>
  </si>
  <si>
    <t>vonajt</t>
  </si>
  <si>
    <t>可怜的女司机被打了还这么多人骂！金华出租车乱变道家常便饭了！最多也就骂骂娘而已</t>
  </si>
  <si>
    <t>http://weibo.cn/1782951691/Cho6lbDmw</t>
  </si>
  <si>
    <t>回复@张静09811:以所谓交通违规理由为以强凌弱残害妇孺儿童暴行喝彩的渣男，无房无车无德，在社会，遭女性唾弃，论打架，唯抱头鼠窜，宅狗窝，光棍或家暴，泡网吧，张嘴裸露老母下身！</t>
  </si>
  <si>
    <t>http://weibo.cn/5178979803/Cho8jvHsm</t>
  </si>
  <si>
    <t>回复@张静09811:现在网上全是在批判女司机的，仅仅就驾车行为上说，这俩人是一模一样的。我谴责的是这种行为，所以，我认为俩人都不是和东西，可为何现在网上一边倒的在批判女司机一个人。我理解不了，大家是真的在批判危险驾驶的行为还是只为了批判一个行为不正的女人？我还怀疑，大家看到的视频是不</t>
  </si>
  <si>
    <t>http://weibo.cn/3890092021/Cho8tf2Uk</t>
  </si>
  <si>
    <t>jto-wenz810</t>
  </si>
  <si>
    <t>http://weibo.cn/1957180051/ChoezuogK</t>
  </si>
  <si>
    <t>回复@张静09811:女司机不用帮，有公权力依法依规处理，但绝不容许渣男们以所谓交通纠纷理由为以强凌弱残害妇孺弱者的暴行喝彩，这种挑战人性底线的喧嚣让每个中国人感到耻辱！日寇当年之所以敢侵华，就是中国以强凌弱残害妇孺弱者的渣男太多！</t>
  </si>
  <si>
    <t>http://weibo.cn/5178979803/Chofeh9wy</t>
  </si>
  <si>
    <t>回复@张静09811:对渣男只是鄙视，也不用帮女司机，其自有公权力依法依规处理，但绝不容许渣男们以所谓交通纠纷理由为以强凌弱残害妇孺弱者的暴行喝彩，这种挑战人性底线的喧嚣让每个中国人感到耻辱！</t>
  </si>
  <si>
    <t>http://weibo.cn/5178979803/Chogl7DcB</t>
  </si>
  <si>
    <t>A杰AI哥A</t>
  </si>
  <si>
    <t>http://weibo.cn/2470629753/Choiu6Ob3</t>
  </si>
  <si>
    <t>遮我遮我</t>
  </si>
  <si>
    <t>http://weibo.cn/3911334805/CholFtS72</t>
  </si>
  <si>
    <t>刘江神神神神</t>
  </si>
  <si>
    <t>http://weibo.cn/2491612884/CholY5UFo</t>
  </si>
  <si>
    <t>莉莉橙1984</t>
  </si>
  <si>
    <t>http://weibo.cn/5057729041/ChooYuMQR</t>
  </si>
  <si>
    <t>梧桐系雨</t>
  </si>
  <si>
    <t>#成都女司机变道遭暴打#看了女司机的道歉信，太没有诚意，也没有意识到自己的随意行为的后果严重性，更没有把其他人的安全当一回事，只是不堪网络舆论的压力，压根都没有真正诚意，法律不应只处理打人男子，对于女子更应该严惩，因为她造成的后果比打人更具有危害。</t>
  </si>
  <si>
    <t>http://weibo.cn/24929131/Choq1gdWH</t>
  </si>
  <si>
    <t>回复@德国球迷:你干爹渣男还在蹲在牢内，你很心疼吧，女司机完全不用道歉也不用帮，有公权力依法依规处理，但绝不容许渣媒渣男们以所谓交通纠纷理由为以强凌弱残害妇孺弱者甚至打伤劝阻出租司机的暴行喝彩，这种挑战人性底线的喧嚣让每个中国人感到耻辱！</t>
  </si>
  <si>
    <t>http://weibo.cn/5178979803/ChovogHb3</t>
  </si>
  <si>
    <t>回复@_晒太阳的草:你干爹渣男还在蹲在牢内，你很心疼吧，女司机完全不用道歉也不用帮，有公权力依法依规处理，但绝不容许渣媒渣男们以所谓交通纠纷理由为以强凌弱残害妇孺弱者甚至打伤劝阻出租司机的暴行喝彩，这种挑战人性底线的喧嚣让每个中国人感到耻辱！ //@_晒太阳的草:打死活该 全家打死</t>
  </si>
  <si>
    <t>http://weibo.cn/5178979803/ChowkdftO</t>
  </si>
  <si>
    <t>一只有梦想的咖啡猫_招代理</t>
  </si>
  <si>
    <t>http://weibo.cn/1772308895/ChowojCxK</t>
  </si>
  <si>
    <t>渣媒成都商报，你小编干爹渣男还在蹲在牢内，小编很心疼吧，女司机完全不用道歉也不用帮，有公权力依法依规处理，但绝不容许渣媒渣男们以所谓交通纠纷理由为以强凌弱残害妇孺弱者甚至打伤劝阻出租司机的暴行喝彩，这种挑战人性底线的喧嚣让每个中国人感到耻辱！</t>
  </si>
  <si>
    <t>http://weibo.cn/5178979803/ChowI8lad</t>
  </si>
  <si>
    <t>成都商报渣媒，喧嚣煽动以所谓交通纠纷理由为残害妇孺弱者的以强凌弱甚至打伤出租司机的暴行喝彩，引无数渣男尽折腰！你们干爹渣男还在蹲在牢内很心疼吧，女司机完全不用道歉也不用帮，有公权力依法依规处理，但绝不许渣媒渣男们以所谓交通纠纷理由为以强凌弱残害妇孺弱者甚至打伤劝阻出租司机暴行喝彩</t>
  </si>
  <si>
    <t>http://weibo.cn/5178979803/ChoyFymg7</t>
  </si>
  <si>
    <t>商场战场800</t>
  </si>
  <si>
    <t>什么样的父母教育出什么样的女儿//@临沂老徐:这个居然研究的那么细致，佩服、佩服。什么叫做网络，这就是的，你们服不服？</t>
  </si>
  <si>
    <t>http://weibo.cn/2678838277/Choyp0zCx</t>
  </si>
  <si>
    <t>清朵</t>
  </si>
  <si>
    <t>http://weibo.cn/1237555422/ChoAyz7Sg</t>
  </si>
  <si>
    <t>依恋小野猫</t>
  </si>
  <si>
    <t>#被打女司机#不解释，直接上图</t>
  </si>
  <si>
    <t>http://weibo.cn/3508234990/ChoCipbFo</t>
  </si>
  <si>
    <t>deer_520</t>
  </si>
  <si>
    <t>转发微博 @依恋小野猫#被打女司机#不解释，直接上图转发 4评论 1</t>
  </si>
  <si>
    <t>http://weibo.cn/1769196512/ChoGNnFiH</t>
  </si>
  <si>
    <t>Joey的下雨天</t>
  </si>
  <si>
    <t>#成都女司机#</t>
  </si>
  <si>
    <t>http://weibo.cn/2358872877/ChoOitfkE</t>
  </si>
  <si>
    <t>名字全部已占用</t>
  </si>
  <si>
    <t>http://weibo.cn/5263195954/ChoR30ims</t>
  </si>
  <si>
    <t>临水而息</t>
  </si>
  <si>
    <t>打死这个贱人//@最IN重庆:成都被暴打女司机的《致歉信》来了！你怎么看？[围观] @重庆热门搜罗#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252评论 164 18</t>
  </si>
  <si>
    <t>http://weibo.cn/1740142060/ChoSBC3oO</t>
  </si>
  <si>
    <t>一只好幸福的耗子</t>
  </si>
  <si>
    <t>http://weibo.cn/2439351755/Chp0xBznl</t>
  </si>
  <si>
    <t>君军wo</t>
  </si>
  <si>
    <t>http://weibo.cn/3286004647/Chp3OjUv8</t>
  </si>
  <si>
    <t>kittos-mina</t>
  </si>
  <si>
    <t>http://weibo.cn/1078309992/Chp8htiG2</t>
  </si>
  <si>
    <t>传媒催化剂</t>
  </si>
  <si>
    <t>三爷此言诧异，身为当地人，我特有感触，我开车在南部新区快车道行走，三轮车在非机动车道行驶，自然没有我快，红绿灯我停下，三轮车居然骂我不敢闯红灯，边骂边闯，和地方民风相当大的关系。都当自己是三只眼马王爷，打架斗殴事件不稀罕。</t>
  </si>
  <si>
    <t>http://weibo.cn/1155999795/Chpbj9fk8</t>
  </si>
  <si>
    <t>5月11日 12:53</t>
  </si>
  <si>
    <t>#成都女司机道歉信#刚刚看了被打的视频 我想说的是男的打她也打的挺狠的 有什么事不能好好说</t>
  </si>
  <si>
    <t>http://weibo.cn/1771244405/Chpdh9DVG</t>
  </si>
  <si>
    <t>哭泣的男小孩</t>
  </si>
  <si>
    <t>http://weibo.cn/2715875845/ChpmqunQe</t>
  </si>
  <si>
    <t>饿着肚子的鱼</t>
  </si>
  <si>
    <t>http://weibo.cn/1813617504/ChppCqWXi</t>
  </si>
  <si>
    <t>LLL无心爱良夜</t>
  </si>
  <si>
    <t>http://weibo.cn/1821294285/Chpq5apVL</t>
  </si>
  <si>
    <t>_LZJ_49599</t>
  </si>
  <si>
    <t>http://weibo.cn/5089625832/ChpuCrRPf</t>
  </si>
  <si>
    <t>Kambrian</t>
  </si>
  <si>
    <t>刚看了#暴打女司机# 的视频，往头上连续狠踹，这是多么暴捩的内心才能表现出的行为；之前的相互别车纵然是有诸多可议论之处，但这种别车游戏本身就是无聊低级的争斗；之后上升至狂暴，肆无忌惮的狂暴，完全唯我独尊的飞扬跋扈；愤怒不是消灭文明的理由，毫无任何敬畏的狂暴只是野蛮与蒙昧的昭现</t>
  </si>
  <si>
    <t>http://weibo.cn/1687807603/ChpWCbNKG</t>
  </si>
  <si>
    <t>东元马夫</t>
  </si>
  <si>
    <t>这男的水更深！！！</t>
  </si>
  <si>
    <t>http://weibo.cn/2038337440/Chq5Waj3e</t>
  </si>
  <si>
    <t>小小尼亚</t>
  </si>
  <si>
    <t>//@deer_520:转发微博 @依恋小野猫#被打女司机#不解释，直接上图转发 4评论 1</t>
  </si>
  <si>
    <t>http://weibo.cn/2945418830/ChreKxIjA</t>
  </si>
  <si>
    <t>都被占用着</t>
  </si>
  <si>
    <t>http://weibo.cn/2812394744/ChrhEfbio</t>
  </si>
  <si>
    <t>我是妞妞的妈咪</t>
  </si>
  <si>
    <t>http://weibo.cn/1001097927/ChrigEg1E</t>
  </si>
  <si>
    <t>讲述日照</t>
  </si>
  <si>
    <t>去看一遍挨揍视频去。</t>
  </si>
  <si>
    <t>http://weibo.cn/2086477091/Chrij1oHN</t>
  </si>
  <si>
    <t>Winered-艾</t>
  </si>
  <si>
    <t>#男司机暴打女司机#那些要喝女司机该打的出来看看啊?谁敢动我家的女人，我跟这贱男没完。 @成都商报【男子当街殴打女子#20秒钟扇6耳光#】6日晚，眉山仁寿县一男子走路打电话时，与一女子发生碰撞致手机掉落，一阵口角后，该男子在大街上对女子大打出手。监控显示，约半分钟内，女子被男子扇了6耳光。有网友质疑男子疑为试图"碰瓷"。警方证实，男子系酒后打人已被刑拘。记者 蒋麟</t>
  </si>
  <si>
    <t>http://weibo.cn/1913646382/ChrBpBoiC</t>
  </si>
  <si>
    <t>佛佑涵</t>
  </si>
  <si>
    <t>//@沂蒙山:[哈哈][哈哈]//@东元马夫:这男的水更深！！！</t>
  </si>
  <si>
    <t>http://weibo.cn/3200207100/ChrDF5Jlb</t>
  </si>
  <si>
    <t>叫我大祥</t>
  </si>
  <si>
    <t>你懂//@沂蒙山:[哈哈][哈哈]//@东元马夫:这男的水更深！！！</t>
  </si>
  <si>
    <t>http://weibo.cn/1995004893/ChrF0pIs4</t>
  </si>
  <si>
    <t>风吟</t>
  </si>
  <si>
    <t>这样爆别人隐私不好吧…… //@沂蒙山:[哈哈][哈哈]//@东元马夫:这男的水更深！！！</t>
  </si>
  <si>
    <t>http://weibo.cn/1649185135/ChrFH0V13</t>
  </si>
  <si>
    <t>重庆人不知道的重庆事儿</t>
  </si>
  <si>
    <t>昨天，成都被暴打女司机道歉了，两个当事人，两个家庭，一场反转的滔天舆论，随着网友们吐槽和当事人的道歉，该停歇了。 文明驾驶，与人为善，遵章守法，彼此宽容应逐渐成为每个司机内心的共识，所谓吃一堑，长一智，愿此类闹剧不再重演。#男司机狂打女司机#</t>
  </si>
  <si>
    <t>http://weibo.cn/5563958427/ChrJTloKA</t>
  </si>
  <si>
    <t>竟然成了五毛，谁赶紧把五毛给我吧。一开始觉得大家非理性的泄愤；后来觉得大家只是在反对错误的道路行为；后来随机找人聊了俩句发现还是在非理性的泄愤。我还成了五毛。牛X的网络。这件事于我本没什么关系，提醒自己莫路怒罢了，非得想着于社会有所反思，纯粹自找没趣，算了，以后做个安静美男吧。</t>
  </si>
  <si>
    <t>http://weibo.cn/3890092021/ChrLy9XRV</t>
  </si>
  <si>
    <t>另外，这件事再次证实不是所有人都可理喻。女司机道歉没用的，我都认为你是迫于压力才道歉的，何况广大明智的网友？你自裁算了，你自裁了，大家再鞭尸三天，再供奉男神三天，事情也就过了。否则，一时半会结束不了了。以后，就看看事件怎么发展吧，评不评论也不会影响什么了，反而被当成五毛了。</t>
  </si>
  <si>
    <t>http://weibo.cn/3890092021/ChrOB02Vp</t>
  </si>
  <si>
    <t>猫机</t>
  </si>
  <si>
    <t>http://weibo.cn/2123854831/ChrSNg7a9</t>
  </si>
  <si>
    <t>不要再辩论该不该打，也不用再声讨打重打轻。整件事我们看到的是法律尊重全无，男人女人大V毛贼，都可以随意践踏法律，但自己利益受到侵犯时，又是一幅渴望法律保护的怂样，打人者如此、恣意別车者亦如此。当下该做的是让遵纪守法者得到得护，并有尊严地生活，让违法者得到应有的重罚，并能牢记终生。</t>
  </si>
  <si>
    <t>http://weibo.cn/1041059007/ChrTVDsAs</t>
  </si>
  <si>
    <t>抽颗沂蒙山</t>
  </si>
  <si>
    <t>等了一星期终须有了消息//@沂蒙山:[哈哈][哈哈]//@东元马夫:这男的水更深！！！</t>
  </si>
  <si>
    <t>http://weibo.cn/3201802144/ChrYqeKCA</t>
  </si>
  <si>
    <t>你好杨光</t>
  </si>
  <si>
    <t>http://weibo.cn/3165339197/Chs3brdFJ</t>
  </si>
  <si>
    <t>#安全微提醒#【行车过程中如何安全变道[钟]】近日#成都女司机被打事件#沸沸扬扬，喜欢随意变道、随意加塞的车在路面上并不少见,有车主形象地称他们为马路上的“插队一族”。如何安全变道？戳图了解吧 by@豫南交警Police胡@泗水公安</t>
  </si>
  <si>
    <t>http://weibo.cn/5558224598/ChsdDc9kR</t>
  </si>
  <si>
    <t>I臻子I</t>
  </si>
  <si>
    <t>那男的不是什么善茬，这么暴力，要是被扒还指不定扒出什么来。暴力打人就该去坐牢！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t>
  </si>
  <si>
    <t>http://weibo.cn/2007388955/Chslq1GRj</t>
  </si>
  <si>
    <t>很感动[心]再看看前几天写的文章#成都女司机被打# 【打人是不对，但不装行车记录仪更不对】</t>
  </si>
  <si>
    <t>http://weibo.cn/2339985675/Chsn6DKtU</t>
  </si>
  <si>
    <t>BrainCrash</t>
  </si>
  <si>
    <t>#成都被打女司机道歉# 女司机：请大家快快去人肉男司机吧，你们tm怎么忘了还能去人肉男司机呢？</t>
  </si>
  <si>
    <t>http://weibo.cn/1958706867/ChsnD7QPA</t>
  </si>
  <si>
    <t>男的真可笑，说什么把他车上小孩瞎着了才下来打人？！呵呵，后面冲上去别女的车的时候，两个人互相斗气的时候怎么把他车上的小孩忘记光了？！女司机不对那是肯定的，但这个男的绝对没有权利去暴打她！打人就去坐牢吧，人渣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t>
  </si>
  <si>
    <t>http://weibo.cn/2007388955/ChsoG6PHk</t>
  </si>
  <si>
    <t>怎么有种不情愿道歉的赶脚？</t>
  </si>
  <si>
    <t>http://weibo.cn/1769949211/ChsppCTr3</t>
  </si>
  <si>
    <t>#成都女司机被打#这事真是一波三折。先是打人男司机遭谴责；随后舆论反转，女司机被指责谩骂；再是女司机遭人肉...昨天，女司机卢某道歉了：“……对我过往的驾驶陋习一定改正……恳求大家到此为止。”得饶人处且饶人，既然认错了，这事就到此为止吧。祝她早日康复，以后好好做人，别再如此嚣张。</t>
  </si>
  <si>
    <t>http://weibo.cn/1933255503/ChsprFjYl</t>
  </si>
  <si>
    <t>绵小抽men</t>
  </si>
  <si>
    <t>支持以暴制暴的结果就是以后你身边的女性也会走在路上就被人打了了[微笑]/ 我就觉得现在人的三观怎么都变了呢？之前那个女司机和打人者都不对，但大家好像觉得这女司机开车有问题就该被打似的这是什么逻辑/#路怒男猛踹骑车女# 舆论导向效应真心可怕,如果大家都支持暴利解决问题,那类似事情只会越来越多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t>
  </si>
  <si>
    <t>http://weibo.cn/1748408134/ChsqjccbW</t>
  </si>
  <si>
    <t>黄梦梦同学</t>
  </si>
  <si>
    <t>http://weibo.cn/2137015715/ChsAH4UyA</t>
  </si>
  <si>
    <t>常州网警</t>
  </si>
  <si>
    <t>#成都女司机变道遭殴打# 最近，成都女司机变道遭殴打的事情在网上发酵，“路怒一族”在当下也不在少数，现在蜀黍向大家支几招预防“路怒症”！</t>
  </si>
  <si>
    <t>http://weibo.cn/1831448292/ChsBf3RSW</t>
  </si>
  <si>
    <t>伍毛杜月笙</t>
  </si>
  <si>
    <t>昨晚(2015/5/11 21:30)@东广新闻台 就最近#女司机变道遭殴打# 的话题有个谈论节目。嘉宾@复旦大学冯玮 说“我对打人是否合适不发表看法，但是中国和发达国家不同。在发达国家是不可能出现这种人肉的现象…”。叫兽可能忘了“美国女子烈士墓竖中指被人肉丢工作”的事。就这种活该被套麻袋的也有人捧。</t>
  </si>
  <si>
    <t>http://weibo.cn/3035498320/ChsD4fuew</t>
  </si>
  <si>
    <t>该不会是无罪释放了吧//@杨家将ok:打人男司机怎么销声匿迹啦？！</t>
  </si>
  <si>
    <t>http://weibo.cn/1799767245/ChsI6z9If</t>
  </si>
  <si>
    <t>【安徽女子被“路怒症”男子暴打后自杀身亡】近日， 亳州一名骑电动车的女子拐弯时，险些撞上迎面而来的电动三轮车。没想到男子立即下车，朝女子头部猛踩几脚，将其打伤后扬长而去[怒]。次日，该女子被发现在家中自杀。目前，警方正悬赏此嫌犯。逆行、打人都不对，这跟#女司机变道遭暴打#有何不同？</t>
  </si>
  <si>
    <t>http://weibo.cn/3814595843/ChsJ7szrh</t>
  </si>
  <si>
    <t>//@优理氏丹姿水密码新疆总代寒塘塘://@优理氏丹姿水密码新疆总代寒塘塘:转发微博 @优理氏丹姿水密码新疆总代寒塘塘#优理氏##西氏国际##丹姿水密码##韩束##爱美肌##奢姿##郑恺女友##沈梦辰##杨颖##真正男子汉##快乐大本营##被打女司机#五一巨惠还有两天就截至了，心动的你行动了吗，抓住机遇的尾巴，带你成功，就是现在[心]优理氏给你好看[鲜花][鲜花][鲜花]微1349723487转发 5评论</t>
  </si>
  <si>
    <t>http://weibo.cn/5446623374/ChsKYbk9k</t>
  </si>
  <si>
    <t>Soulmate丶盖世英雄</t>
  </si>
  <si>
    <t>http://weibo.cn/2960627623/ChsL4FqWb</t>
  </si>
  <si>
    <t>http://weibo.cn/5446623374/ChsKU2XZp</t>
  </si>
  <si>
    <t>棺材铺里的灵魂</t>
  </si>
  <si>
    <t>真恶心！是为了赶着投胎后重新做人的慈善吧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t>
  </si>
  <si>
    <t>http://weibo.cn/2031020771/ChsQ5wbTA</t>
  </si>
  <si>
    <t>金坛东城所--平安开发区</t>
  </si>
  <si>
    <t>转发微博 @常州网警#成都女司机变道遭殴打# 最近，成都女司机变道遭殴打的事情在网上发酵，“路怒一族”在当下也不在少数，现在蜀黍向大家支几招预防“路怒症”！转发 2评论 1</t>
  </si>
  <si>
    <t>http://weibo.cn/2286161444/ChsQX2oSN</t>
  </si>
  <si>
    <t>#女司机惨遭男司机暴打# 分享自敖歌  《谁才是真正的马路杀手？》 -   ——关于“女司机惨遭男司机暴打”事件的问答  近两天来，十多家媒体约稿采访关于“女司机惨遭男司机暴打”事件，问我还有什么看法。...  (来自@头条博客) -</t>
  </si>
  <si>
    <t>http://weibo.cn/1356921202/Cht0rD6Zn</t>
  </si>
  <si>
    <t>#女司机惨遭男司机暴打# 前面这台车变了我的道，大家说，要不要追上去将其拉下来暴打一顿？打还是不打？至于我被打死还是他被我打死都不存在，反正现在提倡变道就是错误，就可以动用武力。道德婊、水军、伪名人，你们搞紧给我个答案，我在线等！</t>
  </si>
  <si>
    <t>http://weibo.cn/1356921202/ChtdVxvSH</t>
  </si>
  <si>
    <t>http://weibo.cn/1733895017/ChtheDk10</t>
  </si>
  <si>
    <t>警秀水门</t>
  </si>
  <si>
    <t>http://weibo.cn/1811878840/Chti71zgU</t>
  </si>
  <si>
    <t>#成都女司机变道遭暴打# 【“被打女司机道歉信”应成文明公约_观点库_观点中国】</t>
  </si>
  <si>
    <t>http://weibo.cn/2589602754/ChtlGkNYy</t>
  </si>
  <si>
    <t>【人民日报刊文评女司机被打：“路怒”双方均严重违法应严惩】</t>
  </si>
  <si>
    <t>http://weibo.cn/2589602754/Chtn1mjRN</t>
  </si>
  <si>
    <t>法治中国</t>
  </si>
  <si>
    <t>【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t>
  </si>
  <si>
    <t>http://weibo.cn/3462684312/ChtpOwEj6</t>
  </si>
  <si>
    <t>@舆情观涛 @法治中国【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t>
  </si>
  <si>
    <t>http://weibo.cn/3462684312/ChtqbAlnm</t>
  </si>
  <si>
    <t>舆情观涛</t>
  </si>
  <si>
    <t>希望这是值得反思的结局，点到为止。//@法治中国:@舆情观涛 @法治中国【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t>
  </si>
  <si>
    <t>http://weibo.cn/3640286913/ChtqUtt1z</t>
  </si>
  <si>
    <t>#成都被打女司机# 话说，这被打女司机一轻伤怎么还赖在医院不出来呢？都快10天了吧？</t>
  </si>
  <si>
    <t>http://weibo.cn/1998013615/ChtrMh73b</t>
  </si>
  <si>
    <t>#成都被打女司机# 这道歉也叫道歉？看看网友深度解析其的道谴信@南方都市报[doge]</t>
  </si>
  <si>
    <t>http://weibo.cn/1998013615/ChtuDymJ4</t>
  </si>
  <si>
    <t>妮妮铭仔</t>
  </si>
  <si>
    <t>http://weibo.cn/2660670754/ChtvSp4Rn</t>
  </si>
  <si>
    <t>Jessebunny本命一美</t>
  </si>
  <si>
    <t>还有这么贱的事→_→</t>
  </si>
  <si>
    <t>http://weibo.cn/1758144815/ChtwY4cQk</t>
  </si>
  <si>
    <t>http:/weibo.cn/733895017/hthedk10</t>
  </si>
  <si>
    <t>5月12日 11:41</t>
  </si>
  <si>
    <t>Y變態紳士</t>
  </si>
  <si>
    <t>这篇文章叫做理性？这其中的网络暴力水太深。男司机所有信息都没有连车牌号都没有，女的开房多少次都扒出来了。被水军牵着鼻子走的大众更可怕。//@阮公子先呵为敬:为什么都到这一步了 大家还在骂她啊？？她不应该被这样骂来骂去好吗？难道就没有一个有血性的汉子，去医院再揍她一次吗？</t>
  </si>
  <si>
    <t>http://weibo.cn/2412090511/ChtIfuHdc</t>
  </si>
  <si>
    <t>骑着蜗牛奔明天</t>
  </si>
  <si>
    <t>http://weibo.cn/5213455877/ChtJ6olrj</t>
  </si>
  <si>
    <t>天鸽5537652672</t>
  </si>
  <si>
    <t>//@春城之福如春雨://@法官爱民:#女司机惨遭男司机暴打# 【成都女司机遭暴打：一个违章 一个违法】暴打男因涉嫌寻衅滋事被刑拘。事件中，该男是涉嫌寻衅滋事罪，还是故意伤害罪呢？法律怎么规定的？@富平一鸣@富平法院刑庭[疑问] //@法官爱民:人肉搜索，是伸张正义还是网络暴力？你怎么看？</t>
  </si>
  <si>
    <t>http://weibo.cn/5537652672/ChtLEc3pJ</t>
  </si>
  <si>
    <t>突然意识到一件事，真五毛是不怕被诅咒的，所以，很多五毛反而会拿诅咒五毛的方式来自证和唬人。牛X! //@还玩微博呢:另外，这件事再次证实不是所有人都可理喻。女司机道歉没用的，我都认为你是迫于压力才道歉的，何况广大明智的网友？你自裁算了，你自裁了，大家再鞭尸三天，再供奉男神三天，事情也就</t>
  </si>
  <si>
    <t>http://weibo.cn/3890092021/ChtZZz5jy</t>
  </si>
  <si>
    <t>回复@德国球迷：凤凰网快讯，穷山恶水出渣男，安徽渣男仿效成都渣男，对交通纠纷的驾乘女行凶施暴，猛踹头部，至女身亡，渣男们太有才了，为以强凌弱残害妇孺甚至打伤出租司机的暴行喝彩之猥琐卑劣，终于开花结果了，不过，渣男若非断子绝孙，终有自己老母妻女自食恶果那一天！</t>
  </si>
  <si>
    <t>http://weibo.cn/5178979803/Chu538Q0v</t>
  </si>
  <si>
    <t>凤凰网快讯，穷山恶水出渣男，安徽渣男仿效成都渣男，对交通纠纷的驾乘女行凶施暴，猛踹头部，至女身亡，包括新浪在内的渣媒渣男们太有才了，为以强凌弱残害妇孺甚至打伤出租司机的暴行喝彩之猥琐卑劣，终于开花结果了，不过，渣媒渣编渣男若非断子绝孙，终有自己老母妻女自食恶果那一天！</t>
  </si>
  <si>
    <t>http://weibo.cn/5178979803/Chu7coVuP</t>
  </si>
  <si>
    <t>回复@惠芬的爱:凤凰网快讯，穷山恶水出渣男，安徽渣男仿效成都渣男，对交通纠纷的驾乘女行凶施暴，猛踹头部，至女身亡，渣男们太有才了，为以强凌弱残害妇孺甚至打伤出租司机的暴行喝彩之猥琐卑劣，终于开花结果了，不过，渣%</t>
  </si>
  <si>
    <t>http://weibo.cn/5178979803/Chu7ND2T6</t>
  </si>
  <si>
    <t>花生慌了</t>
  </si>
  <si>
    <t>转发微博 @法治中国【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t>
  </si>
  <si>
    <t>http://weibo.cn/2683371382/Chukfb8NI</t>
  </si>
  <si>
    <t>互粉小助手</t>
  </si>
  <si>
    <t>China导热油资讯</t>
  </si>
  <si>
    <t>http://weibo.cn/5241229446/ChulzAtoT</t>
  </si>
  <si>
    <t>http:/weibo.cn/462684312/htpowej6</t>
  </si>
  <si>
    <t>5月12日 12:02</t>
  </si>
  <si>
    <t>秦雨舟_Judas</t>
  </si>
  <si>
    <t>这件事等到男的身份曝光基本就结束了，黎明前的暴风雨。看看传得快还是删得快！不是不报时候未到，五毛妈鸡！</t>
  </si>
  <si>
    <t>http://weibo.cn/1915467227/ChuoHFLpy</t>
  </si>
  <si>
    <t>@阳光武侯@東森新聞@BlueberryViolet@敖歌@我叫何小东  //@秦雨舟_Judas:这件事等到男的身份曝光基本就结束了，黎明前的暴风雨。看看传得快还是删得快！不是不报时候未到，五毛妈鸡！</t>
  </si>
  <si>
    <t>http://weibo.cn/1915467227/ChupnlTh7</t>
  </si>
  <si>
    <t>淮安区普法</t>
  </si>
  <si>
    <t>为了安全多了解一些～</t>
  </si>
  <si>
    <t>http://weibo.cn/1194956381/ChurKhz4b</t>
  </si>
  <si>
    <t>5月12日 09:00</t>
  </si>
  <si>
    <t>古敏怡</t>
  </si>
  <si>
    <t>@肖美腻@报春君就是我自己的女权我不知道已经可以这样了？她的安全期如何，她很谁开房，她做什么工作的，这跟她违章有半毛钱关系吗？都是什么时代了你们还流行荡妇羞辱吗？她违反交通法自然有警察来处理，你们可否知道这种行为也是违法的！你们想被谁处理@女权之声我对你还算尊敬，如今永远取关拉黑。</t>
  </si>
  <si>
    <t>http://weibo.cn/2467659765/Chuv3BADc</t>
  </si>
  <si>
    <t>#女司机变道遭暴打# 【成都女司机发致歉信】上周成都女司机随意变道遭打的事件可谓一波三折，先是打人者张某被谴责，而后张某道歉，后视频曝光，压线女司机卢某被指责，遭人肉...直到今日卢某发道歉信。若大家都遵守规则，日常中多一份宽容，是不是这样的事情就会少些？[思考]：</t>
  </si>
  <si>
    <t>http://weibo.cn/3814595843/ChuyNyB83</t>
  </si>
  <si>
    <t>#女司机变道遭暴打# 能好好说话就不要动手嘛，要是遇上女汉纸看你怎么办。[doge] @新浪惠州汽车#女司机变道遭暴打# 【成都女司机发致歉信】上周成都女司机随意变道遭打的事件可谓一波三折，先是打人者张某被谴责，而后张某道歉，后视频曝光，压线女司机卢某被指责，遭人肉...直到今日卢某发道歉信。若大家都遵守规则，日常中多一份宽容，是不是这样的事情就会少些？[思考]：</t>
  </si>
  <si>
    <t>http://weibo.cn/1869745492/ChuBb09CX</t>
  </si>
  <si>
    <t>#女司机变道遭暴打# 【成都女司机发致歉信】事后致歉是态度，平遵守规则才是王道~ @新浪惠州汽车#女司机变道遭暴打# 【成都女司机发致歉信】上周成都女司机随意变道遭打的事件可谓一波三折，先是打人者张某被谴责，而后张某道歉，后视频曝光，压线女司机卢某被指责，遭人肉...直到今卢某发道歉信。若大家都遵守规则，常中多一份宽容，是不是这样的事情就会少些？[思考]：</t>
  </si>
  <si>
    <t>http://weibo.cn/3950020044/ChuDO7fci</t>
  </si>
  <si>
    <t>压酒劝客</t>
  </si>
  <si>
    <t>#以恶治恶#到底能给大家来什么呢？？#成都女司机被打#以恶治恶最近网上流传的#成都女司机被打#、#路怒男当街猛踹骑车女#、#1女生被扒光衣服#等视频，都是因为有意或者无意的犯了错误，而遭到了恶性“惩罚”。这种#以恶治恶#的手法，带来的更多是心痛。再面对这些事情的时候，希望大家都能够理性面对！话题详情+关注</t>
  </si>
  <si>
    <t>http://weibo.cn/3703704812/ChuKOw7RX</t>
  </si>
  <si>
    <t>粗暴的文明</t>
  </si>
  <si>
    <t>//@秦雨舟_Judas:这件事等到男的身份曝光基本就结束了，黎明前的暴风雨。看看传得快还是删得快！不是不报时候未到，五毛妈鸡！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</si>
  <si>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http://weibo.cn/5038057982/ChuUkjZ6H</t>
  </si>
  <si>
    <t>永修结防</t>
  </si>
  <si>
    <t>//@中国结核病防治: 分析得非常精确，人们被激怒后一致遣责这个女司机，其实就是因为她后面的恶意别人</t>
  </si>
  <si>
    <t>http://weibo.cn/2790213040/ChuZ8u6h8</t>
  </si>
  <si>
    <t>法律小助手1</t>
  </si>
  <si>
    <t>很详细！</t>
  </si>
  <si>
    <t>http://weibo.cn/2879247615/ChuZXjugb</t>
  </si>
  <si>
    <t>快乐的2B小奶牛</t>
  </si>
  <si>
    <t>值得一看。</t>
  </si>
  <si>
    <t>http://weibo.cn/1958079094/Chv0pnHRw</t>
  </si>
  <si>
    <t>琉璃之光6</t>
  </si>
  <si>
    <t>http://weibo.cn/5076813067/ChvgKkiLB</t>
  </si>
  <si>
    <t>5月8日 00:53</t>
  </si>
  <si>
    <t>法治中国山西网视</t>
  </si>
  <si>
    <t>http://weibo.cn/3921501374/ChvhKkoYa</t>
  </si>
  <si>
    <t>萌萌和十二块女王大人</t>
  </si>
  <si>
    <t>看吧，有人自杀了。当初支持哪个男司机的现在不会还叫好吧//@绵小抽men: 支持以暴制暴的结果就是以后你身边的女性也会走在路上就被人打了了[微笑]/ 我就觉得现在人的三观怎么都变了呢？之前那个女司机和打人者都不对，但大家好像觉得这女司机开车有问题就该被打似的这是什么逻辑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t>
  </si>
  <si>
    <t>http://weibo.cn/1816167204/ChviD4rOz</t>
  </si>
  <si>
    <t>#成都女司机变道遭暴打#</t>
  </si>
  <si>
    <t>http://weibo.cn/2617916595/Chvkg76Qo</t>
  </si>
  <si>
    <t>我叫何小东</t>
  </si>
  <si>
    <t>就一个茶余饭后的话题，删与不删无所谓。真真假假，谁对谁错都没有绝对，凡事都有双面，看你所看到的是哪面而已，没必要上纲上线，较啥劲呀～～[挖鼻]//@秦雨舟_Judas:@阳光武侯@東森新聞@BlueberryViolet@敖歌@我叫何小东</t>
  </si>
  <si>
    <t>http://weibo.cn/1243306374/ChvoJhIx7</t>
  </si>
  <si>
    <t>回复@我叫何小东:跟有些人谈子欲养而亲不待，他们会泪流满面；跟有些人谈久旱逢甘霖，他们会喜极而泣。人的经历不同而已。//@我叫何小东:就一个茶余饭后的话题，删与不删无所谓。真真假假，谁对谁错都没有绝对，凡事都有双面，看你所看到的是哪面而已，没必要上纲上线，较啥劲呀～～[挖鼻]</t>
  </si>
  <si>
    <t>http://weibo.cn/1915467227/Chvtc6xGe</t>
  </si>
  <si>
    <t>你多吗</t>
  </si>
  <si>
    <t>@璐璐必须瘦成一道闪电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</si>
  <si>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http://weibo.cn/1867216750/ChvxOthkx</t>
  </si>
  <si>
    <t>帅的让人迷恋我</t>
  </si>
  <si>
    <t>转发微博 @新浪惠州汽车#女司机变道遭暴打# 【成都女司机发致歉信】上周成都女司机随意变道遭打的事件可谓一波三折，先是打人者张某被谴责，而后张某道歉，后视频曝光，压线女司机卢某被指责，遭人肉...直到今日卢某发道歉信。若大家都遵守规则，日常中多一份宽容，是不是这样的事情就会少些？[思考]：</t>
  </si>
  <si>
    <t>http://weibo.cn/2789891712/ChvF8DjRL</t>
  </si>
  <si>
    <t>你若成忆</t>
  </si>
  <si>
    <t>#成都被打女司机道歉#我只能说，再外行的人都应该看得出公关的痕迹。打人者的错不在于他本身，我也并不认为这是“路怒症”，因为如果被打者的行为举止不带有挑衅成份，那打人这件事就未必会发生了。就像，如果她没有公开挑衅网民们的智商，就不会被人肉。</t>
  </si>
  <si>
    <t>http://weibo.cn/3043393057/ChvKMt9PN</t>
  </si>
  <si>
    <t>四川科因实验设备有限公司</t>
  </si>
  <si>
    <t>http://weibo.cn/1745053772/ChvLHfK6U</t>
  </si>
  <si>
    <t>北京洪海龙腾</t>
  </si>
  <si>
    <t>成都女司机被打后：汽车广告都变了。各家公关的风格迥异，但是借这次事件都玩出了自己的风格，看到丰田和宝马的凌乱了。。。。#成都女司机被打事件#</t>
  </si>
  <si>
    <t>http://weibo.cn/2526844053/ChvNPk74I</t>
  </si>
  <si>
    <t>#女司机惨遭男司机暴打#好机智的妹子，相信这样就可以躲过一顿又一顿的暴打了呀……</t>
  </si>
  <si>
    <t>http://weibo.cn/2950499705/ChvVSnWcN</t>
  </si>
  <si>
    <t>金小霭</t>
  </si>
  <si>
    <t>@我妈嫌我睡觉晚@LchJason@奏耐天津@天津交警#女司机变道遭殴打##女司机惨遭男司机暴打#单位几个小伙伴都不是路怒，只能默默忍受，但是这样真的好吗[可怜]，叔叔帮忙看看</t>
  </si>
  <si>
    <t>http://weibo.cn/1571742413/ChvXYFe9t</t>
  </si>
  <si>
    <t>流星2878869261</t>
  </si>
  <si>
    <t>http://weibo.cn/2878869261/ChvZh6TC5</t>
  </si>
  <si>
    <t>小神精精神病</t>
  </si>
  <si>
    <t>#成都被暴打女司机发布致歉信# 我就笑了。聪明的人仔细看看也就明白这道歉信怎么回事了。什么叫【我深知网络暴力如何如何】你在告诉大家，因为网络暴力你不得不出来道歉么？可笑至极。还有，我不认为一个人的知识水平能瞬间上升。不就是曝光了你父亲和你丈夫是官员么。怕大家继续人肉出什么事么？</t>
  </si>
  <si>
    <t>http://weibo.cn/2318261147/Chw4qwEiS</t>
  </si>
  <si>
    <t>http://weibo.cn/3890092021/Chw7DmFY9</t>
  </si>
  <si>
    <t>http://weibo.cn/2508267922/ChwswwjhP</t>
  </si>
  <si>
    <t>傅文佩你开门呐呐呐</t>
  </si>
  <si>
    <t>http://weibo.cn/1702138460/ChwuDr7w7</t>
  </si>
  <si>
    <t>赤焰Crazyshadow</t>
  </si>
  <si>
    <t>#男司机狂打女司机#女司机开车斗气，男司机怒发冲冠。到底是谁的错？@万幸_Wonder</t>
  </si>
  <si>
    <t>http://weibo.cn/5241349293/ChwuDarID</t>
  </si>
  <si>
    <t>#女司机惨遭男司机暴打# 5月12号下午3点报道：卢父表示 道歉信乃卢琴本人反省之作，希望以后好好开车，重新考个驾照。（那么多违章 分应该扣完了吧）</t>
  </si>
  <si>
    <t>http://weibo.cn/2508267922/ChwwNARQ4</t>
  </si>
  <si>
    <t>魅影-Jessica</t>
  </si>
  <si>
    <t>http://weibo.cn/3831594916/ChwFfv4cQ</t>
  </si>
  <si>
    <t>吴程恩</t>
  </si>
  <si>
    <t>#被打女司机致歉#事态需要发酵，就像当年的扶老人事件一样，事情本身并没有多大，但性质之恶劣几乎毁了中国一代人的诚信观，如果当年也有这么一个暴脾气把讹人的暴打一顿，相信其影响程度决不会有如此之大，在古代人们通常把这种人统称为“大侠”！然而另一方面，大侠的存在体现了当权政府职责的缺失！</t>
  </si>
  <si>
    <t>http://weibo.cn/3202985425/Chx3zFChJ</t>
  </si>
  <si>
    <t>绾冰_雪喵</t>
  </si>
  <si>
    <t>#女司机##女司机变道遭殴打#舆论的漩涡以蔓延的情绪为指爪，不知道下一个被吞噬的会是谁。我只是觉得毛骨悚然。@FM若墨凝湮_20@迷人的随心所欲3721女司机女司机，一个神奇的司机群体，司机中的战斗机。话题详情+关注</t>
  </si>
  <si>
    <t>http://weibo.cn/3523620092/Chx4Urrpw</t>
  </si>
  <si>
    <t>九哥有鸭梨</t>
  </si>
  <si>
    <t>#女司机惨遭男司机暴打# 为毛不就地打死</t>
  </si>
  <si>
    <t>http://weibo.cn/2081962561/Chxbyla7g</t>
  </si>
  <si>
    <t>生活就是没皮没脸</t>
  </si>
  <si>
    <t>http://weibo.cn/2951026583/ChxokhJL6</t>
  </si>
  <si>
    <t>美美笔记</t>
  </si>
  <si>
    <t>http://weibo.cn/1434137720/Chxpe8v8F</t>
  </si>
  <si>
    <t>祯祯祯__</t>
  </si>
  <si>
    <t>#醉酒女生遭同学性侵##女司机变道遭殴打#今天仔仔细细看了一遍，这个社会什么时候都发酵成这样了。能有空人肉和幸灾乐祸的人都是什么层次的。醉酒女生遭同学性侵8日晚，大一女生佩佩与嫌疑人王某在内的4名同学庆生喝醉，王某便让两男生协助，将佩佩抬入一酒店开房，随后单独性侵，次日佩佩死亡。警方到场勘察发现满床是血。家属称，王某疑似一直在追佩佩，可能是刻意灌醉的！话题详情+关注</t>
  </si>
  <si>
    <t>http://weibo.cn/1653299601/ChxLwoWcG</t>
  </si>
  <si>
    <t>头发开不出白蔷薇</t>
  </si>
  <si>
    <t>一边看电视一边随手涂鸦[喵喵]#路怒证##女司机惨遭男司机暴打#</t>
  </si>
  <si>
    <t>http://weibo.cn/3051174613/ChxRP3ah0</t>
  </si>
  <si>
    <t>ivy1024_我天真不是二</t>
  </si>
  <si>
    <t>浪费钱，整了还是丑，开车那么嚣张，不吃苦头不知道怕 @南京维多利亚国际整形美容#成都女司机被打#神通广大的网友连被打女司机的整形前后照片都扒出来了……转发 6评论 10</t>
  </si>
  <si>
    <t>http://weibo.cn/2130824837/ChxYd03QN</t>
  </si>
  <si>
    <t>//@衣单不胜寒:#成都女司机被打# 同款 @衣单不胜寒好评返20活动进行中……一块手表领券后只要14元还包邮！[吃惊][吃惊][汗]卖家也是拼了！（分享自微淘 7Dayshow 的广播）</t>
  </si>
  <si>
    <t>http://weibo.cn/2143988955/Chy4DAckh</t>
  </si>
  <si>
    <t>luke那孩子</t>
  </si>
  <si>
    <t>http://weibo.cn/2772864023/Chy7CB5gk</t>
  </si>
  <si>
    <t>回复@唐默默的糖:[嘻嘻]有钱人 没你富有啊 //@唐默默的糖:估计你这辈子都没开过车的屌丝，你要是遇到过就不会这么说了 @玟玟大侠我正在看#成都女司机变道遭暴打# 成都打人司机行车记录仪视频曝光 女方曾多次别车@腾讯视频【尼玛，，有个车车鸟不起啦，都晓得自己妻儿在车上开你妈那个快，还把人家打一顿，你大爷滴。】@央视新闻@中国之声@成都日报@新浪四川 向女司机道歉 赔钱。</t>
  </si>
  <si>
    <t>http://weibo.cn/1812751502/ChydtbAXd</t>
  </si>
  <si>
    <t>我是_交警</t>
  </si>
  <si>
    <t>看视频，受三诫：一诫变道加塞惹人恨，二诫追逐别车不服气，三诫气大出手把人伤……</t>
  </si>
  <si>
    <t>http://weibo.cn/2922562590/Chyds0IDD</t>
  </si>
  <si>
    <t>Asiimov</t>
  </si>
  <si>
    <t>#女司机遭男司机当街暴打# 打女人的男人还有这么多人拍手叫好？说句难听点的女司机在马路想怎么开就怎么开，也轮不到你个司机来管，交警不是个摆设！如果有些事看不惯就动手，那还要警察干什么。</t>
  </si>
  <si>
    <t>http://weibo.cn/2367621634/Chyidd59s</t>
  </si>
  <si>
    <t>花花我是火小姐</t>
  </si>
  <si>
    <t>http://weibo.cn/2784253814/Chz0Kglk2</t>
  </si>
  <si>
    <t>ELIFE S7</t>
  </si>
  <si>
    <t>正义，多少人假汝之名伤天害理，罪恶滔天。</t>
  </si>
  <si>
    <t>http://weibo.cn/1453168097/ChA4eBeXQ</t>
  </si>
  <si>
    <t>真理和正义，多少人假汝之名伤天害理，罪恶滔天。</t>
  </si>
  <si>
    <t>http://weibo.cn/1453168097/ChA45qxTU</t>
  </si>
  <si>
    <t>病左罗</t>
  </si>
  <si>
    <t>河南上演男男别车动家伙大打出手、两败俱伤了，成都打人事件再捂下去，路上诉诸暴力，非出人命不可！！[怒骂]//@DJ许艳_健康生活967:真理和正义，多少人假汝之名伤天害理，罪恶滔天。</t>
  </si>
  <si>
    <t>http://weibo.cn/1043998774/ChAczs9Tt</t>
  </si>
  <si>
    <t>以俗为雅</t>
  </si>
  <si>
    <t>#女司机惨遭男司机暴打#， 女司机原来真的是搞慈善的（下载@荔枝FM 可离线收听）</t>
  </si>
  <si>
    <t>http://weibo.cn/5266967474/ChAoQ3etp</t>
  </si>
  <si>
    <t>吴竟界</t>
  </si>
  <si>
    <t>http://weibo.cn/2336618237/ChAGO1lQs</t>
  </si>
  <si>
    <t>//@敖歌:[哈哈][哈哈][哈哈]我们都是唐吉诃德 @狐狸_-今天你愉快吗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转发 8评论 7 2</t>
  </si>
  <si>
    <t>http://weibo.cn/3528438200/ChB84ybfP</t>
  </si>
  <si>
    <t>Ho小大</t>
  </si>
  <si>
    <t>#成都女司机变道遭殴打#前段时间我一直认为就算女司机再不对，那男的也不该打她！直到今天路上也碰到了这么一个连续变三个道，我直行没让他就在我后面一直按喇叭的无良司机，我才真的理解了打人的这位男士当时的心情！素质低下的人有时候言语相劝都是无用的！</t>
  </si>
  <si>
    <t>http://weibo.cn/3124107812/ChBoR1rFu</t>
  </si>
  <si>
    <t>白三姑娘</t>
  </si>
  <si>
    <t>都有错</t>
  </si>
  <si>
    <t>http://weibo.cn/3987535127/ChBCgeHYq</t>
  </si>
  <si>
    <t>http://weibo.cn/3987535127/ChBCBd4Fa</t>
  </si>
  <si>
    <t>007KILLER999</t>
  </si>
  <si>
    <t>转发微博 @北京洪海龙腾成都女司机被打后：汽车广告都变了。各家公关的风格迥异，但是借这次事件都玩出了自己的风格，看到丰田和宝马的凌乱了。。。。#成都女司机被打事件#转发 2评论 1</t>
  </si>
  <si>
    <t>http://weibo.cn/2883305694/ChBMeFQ8T</t>
  </si>
  <si>
    <t>抛开两人的行车技术和公德对错不谈；怎么没人吐槽开车带孩子出门不用安全座椅这事儿？别说孩子不爱坐，孩子不喜欢的事儿多了。#带孩子旅行##女司机惨遭男司机暴打#带孩子旅行话题详情+关注</t>
  </si>
  <si>
    <t>http://weibo.cn/1496959004/ChBNE7xeo</t>
  </si>
  <si>
    <t>#成都女司机变道遭殴打# 前段时间的成都女司机变道遭殴打的事情闹得沸沸扬扬，看看下面这些害人害己的变道并线，你就知道“路怒症”们的怒气何来的了？ 专家提醒：变道加塞惹人嫌，别车出手把人伤，皆需引以为戒。#路怒症#</t>
  </si>
  <si>
    <t>http://weibo.cn/5132212875/ChBVt3Mpl</t>
  </si>
  <si>
    <t>lindaling928</t>
  </si>
  <si>
    <t>#眉山护士被打##安徽女被打自杀##当街连6扇耳光##成都女司机被打# 大家有没有看过《王牌特工》，一定是敌人的“SIM卡”启动啦，该不会哪天就说是因为烂苹果吧，我还不想换手机 其实是没有信仰、无所畏惧的本来面目，打、打、打，杀杀杀眉山护士被打5月9日下午，眉山人民医院发生护士被家属围殴的一幕。两位受伤的女护士目前仍躺在医院接受治疗。话题详情+关注</t>
  </si>
  <si>
    <t>http://weibo.cn/1941271083/ChBVNojIQ</t>
  </si>
  <si>
    <t>微话题-眉山护士...</t>
  </si>
  <si>
    <t>亦正亦邪笑轮回</t>
  </si>
  <si>
    <t>#醉酒女生遭同学性侵# 纵观诸多评论，不过是从事前或者事后不同的角度来评论的。不少争论类似#女司机惨遭男司机暴打# 的评论，仿佛谁都有话说。从事前来看，此悲剧是可以避免的；从事后来看，逝者需安息，作恶者需被严惩。生活不能假设，人生不能重来。尊重生命，做好自己！醉酒女生遭同学性侵8日晚，大一女生佩佩与嫌疑人王某在内的4名同学庆生喝醉，王某便让两男生协助，将佩佩抬入一酒店开房，随后单独性侵，次日佩佩死亡。警方到场勘察发现满床是血。家属称，王某疑似一直在追佩佩，可能是刻意灌醉的！话题详情+关注</t>
  </si>
  <si>
    <t>http://weibo.cn/1733382830/ChBYzmTCE</t>
  </si>
  <si>
    <t>微话题-醉酒女生...</t>
  </si>
  <si>
    <t>本人自干五</t>
  </si>
  <si>
    <t>转发微博 @Asiimov#女司机遭男司机当街暴打# 打女人的男人还有这么多人拍手叫好？说句难听点的女司机在马路想怎么开就怎么开，也轮不到你个司机来管，交警不是个摆设！如果有些事看不惯就动手，那还要警察干什么。转发 3评论 1</t>
  </si>
  <si>
    <t>http://weibo.cn/3853276023/ChCur30KL</t>
  </si>
  <si>
    <t>http://weibo.cn/3853276023/ChCD27wZt</t>
  </si>
  <si>
    <t>诚实的留峡</t>
  </si>
  <si>
    <t>我在旅游大巴里，听到年轻女士的表述“打的挺流畅”。据网友查，这个被打的婆娘劣迹斑斑，谎话连篇，敲诈前男友30万分手费，经常制造行车惊险隐患，网友爆料其婆娘是 欲女。半年开房82次。名下有两台车还有四十六次交通违法未处理。该婆娘纠纷派出所的调节记录12次</t>
  </si>
  <si>
    <t>http://weibo.cn/2995143990/ChCDInM1K</t>
  </si>
  <si>
    <t>singapore司令</t>
  </si>
  <si>
    <t>#成都女司机被打事件##万通物业退出事件# 冯总，你走了让谁给你擦屁股？@万通地产@冯仑@潘石屹@任志强@天津卫视@天津民政@天津生活资讯@平安天津滨海@爱护天津@平安天津@天津生活资讯@新浪天津@乐活天津#万通黑心地产#</t>
  </si>
  <si>
    <t>http://weibo.cn/1197905137/ChCF6opWR</t>
  </si>
  <si>
    <t>华氏后裔</t>
  </si>
  <si>
    <t>#女司机惨遭男司机暴打#《求佛》版：提示大家拥有良好的职业道德、遵守法律法规、对自己负责，也对家人负责。无论谁对谁错，千万不能以身试法。</t>
  </si>
  <si>
    <t>http://weibo.cn/5110859778/ChCIaDhx6</t>
  </si>
  <si>
    <t>小小龙芯</t>
  </si>
  <si>
    <t>#男司机暴打女司机#我的观点：1.女司机是轻微违法，应该原谅；2.男司机是恶意犯罪，即使道歉也必须严惩；3.无论如何，一个开房记录都被公布出来的女人都是应该被同情的，这是一个社会良知的底线。</t>
  </si>
  <si>
    <t>http://weibo.cn/2182045313/ChCK9jTYi</t>
  </si>
  <si>
    <t>不吐槽会死星人wx</t>
  </si>
  <si>
    <t>#暴打女司机#有些人真奇怪不断给受害者找错误翻历史甚至扒出本人和父母的个人信息。然后不断给施暴者找理由试图证明他的暴行是被逼无奈。这神逻辑难道不眼熟？“那姑娘被qiangbao是因为她穿太少晚上在街上走……一定不是好女孩……男人天性如此他们是受不了诱惑才犯错的”。人何以为人？懂得控制自己</t>
  </si>
  <si>
    <t>http://weibo.cn/1784075534/ChCNQkfOY</t>
  </si>
  <si>
    <t>回复@张音乐:看 窦文涛 支持 卢家人！！！大家往出传！！！反对网络暴力和街头暴力！！！</t>
  </si>
  <si>
    <t>http://weibo.cn/1879820881/ChCOruuzS</t>
  </si>
  <si>
    <t>回复@粗暴的文明:看 窦文涛 支持 卢家人！！！大家往出传！！！反对网络暴力和街头暴力！！！</t>
  </si>
  <si>
    <t>http://weibo.cn/1879820881/ChCOICNGH</t>
  </si>
  <si>
    <t>希米咯笑笑</t>
  </si>
  <si>
    <t>http://weibo.cn/1778843945/ChCUB2fJV</t>
  </si>
  <si>
    <t>榕波浩庭</t>
  </si>
  <si>
    <t>希望龙大人遇到被人别车、挤车的时候，主动避让，不幸撞上去，赶紧拿钱，如果因此翻车，一命呜呼，到了阎王哪里也要替人说情，说全他妈我是混蛋，开车太屎，呵呵。 @小小龙芯#男司机暴打女司机#我的观点：1.女司机是轻微违法，应该原谅；2.男司机是恶意犯罪，即使道歉也必须严惩；3.无论如何，一个开房记录都被公布出来的女人都是应该被同情的，这是一个社会良知的底线。</t>
  </si>
  <si>
    <t>http://weibo.cn/1820673305/ChD2f1GPs</t>
  </si>
  <si>
    <t>仇树祥</t>
  </si>
  <si>
    <t>#女司机惨遭男司机暴打#为人民服务'</t>
  </si>
  <si>
    <t>http://weibo.cn/5596118876/ChDiPBRt4</t>
  </si>
  <si>
    <t>万恶的吐槽星人</t>
  </si>
  <si>
    <t>[笑cry][笑cry]简直丧心到病狂！#女司机惨遭男司机暴打#</t>
  </si>
  <si>
    <t>http://weibo.cn/5202741224/ChDB4rS5x</t>
  </si>
  <si>
    <t>张饼饼是艺术渣</t>
  </si>
  <si>
    <t>那小孩哭的我心都碎了[可怜]</t>
  </si>
  <si>
    <t>http://weibo.cn/3284474680/ChDCiE2t9</t>
  </si>
  <si>
    <t>自动钓鱼器</t>
  </si>
  <si>
    <t>http://weibo.cn/2887307274/ChDGNkMcM</t>
  </si>
  <si>
    <t>乐在国学</t>
  </si>
  <si>
    <t>意外事故经常有，本月尤其多一些。你能想起来哪些#的姐撞玛莎拉蒂急哭##成都被打女司机#</t>
  </si>
  <si>
    <t>http://weibo.cn/3889856812/ChDIlE2TN</t>
  </si>
  <si>
    <t>俺是静心</t>
  </si>
  <si>
    <t>http://weibo.cn/5336041678/ChDZsaNpc</t>
  </si>
  <si>
    <t>5月13日 14:15</t>
  </si>
  <si>
    <t>珍艾集</t>
  </si>
  <si>
    <t>http://weibo.cn/3957120302/ChE2mp4ba</t>
  </si>
  <si>
    <t>回复@蒋墨白: 是啊，白虎太重了 //@蒋墨白:白虎煞</t>
  </si>
  <si>
    <t>http://weibo.cn/3889856812/ChE2SBzXa</t>
  </si>
  <si>
    <t>回复@蒋墨白: 哈哈，淡定，调调风水吧 //@蒋墨白:上午还吵了一架[嘻嘻] //@乐在国学:回复@蒋墨白: 是啊，白虎太重了 //@蒋墨白:白虎煞</t>
  </si>
  <si>
    <t>http://weibo.cn/3889856812/ChE3M9PC2</t>
  </si>
  <si>
    <t>护命素理财</t>
  </si>
  <si>
    <t>以后上路还是要小心啊</t>
  </si>
  <si>
    <t>http://weibo.cn/1735350532/ChEbujImX</t>
  </si>
  <si>
    <t>回复@回笼左连掌: 倒春寒 //@回笼左连掌:各地出现冰雹,深圳,广州暴雨白昼如黑夜,山西下雪......</t>
  </si>
  <si>
    <t>http://weibo.cn/3889856812/ChEfptr6G</t>
  </si>
  <si>
    <t>http:/weibo.cn/889856812/hdile2tn</t>
  </si>
  <si>
    <t>里粉</t>
  </si>
  <si>
    <t>呵呵达[doge]，周三语文高考综合训练二中作文，还要不要任性#成都女司机被打事件#那么问题就来了，我要写对任性理解800字了。[笑cry]</t>
  </si>
  <si>
    <t>http://weibo.cn/5413788591/ChEjA4VBi</t>
  </si>
  <si>
    <t>张浩hooligan</t>
  </si>
  <si>
    <t>#女司机惨遭男司机暴打# 神还原事实真相</t>
  </si>
  <si>
    <t>http://weibo.cn/2641573321/ChEAgz9ce</t>
  </si>
  <si>
    <t>#女司机惨遭男司机暴打#相撞了，刚发生的，差点压着我，打还不打？</t>
  </si>
  <si>
    <t>http://weibo.cn/1356921202/ChEKp70Hl</t>
  </si>
  <si>
    <t>山西朔州陈儒</t>
  </si>
  <si>
    <t>http://weibo.cn/5031026054/ChES3jXm6</t>
  </si>
  <si>
    <t>手机用户1867130337笨小孩</t>
  </si>
  <si>
    <t>//@乐在国学:回复@蒋墨白: 是啊，白虎太重了 //@蒋墨白:白虎煞</t>
  </si>
  <si>
    <t>http://weibo.cn/1867130337/ChFjVl74y</t>
  </si>
  <si>
    <t>回复@狐狸_-今天你愉快吗:发给我详细的链接 需要单位，工作性质，亲属背景 //@狐狸_-今天你愉快吗:男方身份已经证实了，没有特殊背景。私企员工。也没有必要扒他了。还是关注泄密和大批水军哪来得，为什么要帮男司机说话？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</si>
  <si>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http://weibo.cn/1879820881/ChFFo0kQH</t>
  </si>
  <si>
    <t>幼儿园毕业Orz</t>
  </si>
  <si>
    <t>哇擦//@报纸哥:[怒][怒][怒]</t>
  </si>
  <si>
    <t>http://weibo.cn/5345313839/ChFUvAHbx</t>
  </si>
  <si>
    <t>暂时没有新的动态</t>
  </si>
  <si>
    <t>好吧 你应该开车撞她 不应该打她[衰]</t>
  </si>
  <si>
    <t>http://weibo.cn/3274934680/ChFYVtVYa</t>
  </si>
  <si>
    <t>吉林大冷面</t>
  </si>
  <si>
    <t>【东北某S飚血解说#女司机惨遭男司机暴打#】喋血公路带给你另类的视角解读！Are you ready？Govia@某S是我</t>
  </si>
  <si>
    <t>http://weibo.cn/1854343754/ChG1BeHZ2</t>
  </si>
  <si>
    <t>骑着萝卜的</t>
  </si>
  <si>
    <t>http://weibo.cn/1655731423/ChG1PsoYq</t>
  </si>
  <si>
    <t>sunny275</t>
  </si>
  <si>
    <t>#女司机变道遭殴打# 形象惨了[笑哈哈][笑哈哈][笑哈哈]</t>
  </si>
  <si>
    <t>http://weibo.cn/5117332440/ChG5Zp7lT</t>
  </si>
  <si>
    <t>口味有些重</t>
  </si>
  <si>
    <t>网友太强大了，好形象哈哈~~</t>
  </si>
  <si>
    <t>http:/weibo.cn/178690247/hfl6ewq3</t>
  </si>
  <si>
    <t>5月13日 19:28</t>
  </si>
  <si>
    <t>回复@狐狸_-今天你愉快吗:那个博主 不告诉别人 别人没法相信啊 你相信？ //@狐狸_-今天你愉快吗:没有，博主说了他没有权利公开这些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</si>
  <si>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http://weibo.cn/1879820881/ChGfddKG8</t>
  </si>
  <si>
    <t>cdd4934</t>
  </si>
  <si>
    <t>#成都女司机变道遭殴打#  喔喔喔！不得了，死了都不知道怎么死的，男司机背景了得！</t>
  </si>
  <si>
    <t>http://weibo.cn/2388464521/ChGpWjzmE</t>
  </si>
  <si>
    <t>回复@AQ5J:[对付任何媒体人说话，都不可以相信，包括你认为最可信的朋友。他们问什么，你就顺着说什么，千万不要以为人家会帮你保什么密。他们说是张力，你说是，他们说是张勇刚，你说是。真相在自己心头有数，不到万不得已，就别抖出来。这是网络时代，需要尊重的同时，也别出卖自己。</t>
  </si>
  <si>
    <t>http://weibo.cn/1356921202/ChGZx6mu7</t>
  </si>
  <si>
    <t>http:/weibo.cn/356921202/hekp70hl</t>
  </si>
  <si>
    <t>5月13日 16:53</t>
  </si>
  <si>
    <t>蠻蠻牛1983</t>
  </si>
  <si>
    <t>#女司机惨遭男司机暴打#如果因为这个ＳＢ女杀手造成几个车连环相撞，就不是被打一顿这么简单的事情了，车里还有孩子，站在父亲的角度，就算是我，我也会打她，往死里</t>
  </si>
  <si>
    <t>http://weibo.cn/2586239814/ChH88sznE</t>
  </si>
  <si>
    <t>kiss_mountain</t>
  </si>
  <si>
    <t>http://weibo.cn/1906374051/ChH9vdUz5</t>
  </si>
  <si>
    <t>阿恺恺恺恺</t>
  </si>
  <si>
    <t>http://weibo.cn/1622822902/ChHaeasz3</t>
  </si>
  <si>
    <t>杀手欧</t>
  </si>
  <si>
    <t>//@南充三区六县:#女司机惨遭男司机暴打#男司机行车记录仪视频：[失望]开车不要违章惹祸</t>
  </si>
  <si>
    <t>http://weibo.cn/2713380191/ChHrijuSr</t>
  </si>
  <si>
    <t>Meow喵小姐</t>
  </si>
  <si>
    <t>http://weibo.cn/3067093993/ChHuJ6Qgd</t>
  </si>
  <si>
    <t>最神奇的视频</t>
  </si>
  <si>
    <t>网友太强大了，好形象哈哈~~[笑cry][笑cry]</t>
  </si>
  <si>
    <t>http://weibo.cn/2141823055/ChH9Ttdny</t>
  </si>
  <si>
    <t>5月13日 23:02</t>
  </si>
  <si>
    <t>幸福自居</t>
  </si>
  <si>
    <t>打人男司机 背景多硬。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</si>
  <si>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http://weibo.cn/1256385460/ChHyvEPjs</t>
  </si>
  <si>
    <t>等了这么多天终于等到大料了！！！男司机的确是有高人当军事哦。#打人男司机背景##成都女司机被打事件#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</si>
  <si>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http://weibo.cn/1735892647/ChHBVxDZH</t>
  </si>
  <si>
    <t>[拍照][拍照][围观][围观][围观] //@狐狸_-今天你愉快吗:等了这么多天终于等到大料了！！！男司机的确是有高人当军事哦。#打人男司机背景##成都女司机被打事件#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</si>
  <si>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http://weibo.cn/1824129782/ChHJjjbY4</t>
  </si>
  <si>
    <t>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</si>
  <si>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http://weibo.cn/1735892647/ChHKJ1OVi</t>
  </si>
  <si>
    <t>逗逗敏敏</t>
  </si>
  <si>
    <t>http://weibo.cn/3524371967/ChHPbBwQ5</t>
  </si>
  <si>
    <t>回复@狐狸_-今天你愉快吗:在哪啊 //@狐狸_-今天你愉快吗:男司机背景已被扒 //@反对街头暴力:回复@狐狸_-今天你愉快吗:发给我详细的链接 需要单位，工作性质，亲属背景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</si>
  <si>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http://weibo.cn/1879820881/ChHPCvB9Q</t>
  </si>
  <si>
    <t>【人民日报评#成都女司机变道遭暴打# ：双方均严重违法应严惩】</t>
  </si>
  <si>
    <t>http://weibo.cn/2589602754/ChHTLBeQh</t>
  </si>
  <si>
    <t>DJ没纠杰</t>
  </si>
  <si>
    <t>http://weibo.cn/2190397930/ChI1j49qB</t>
  </si>
  <si>
    <t>日本女优转载</t>
  </si>
  <si>
    <t>http://weibo.cn/5587023869/ChIaYjuB2</t>
  </si>
  <si>
    <t>李筱筱筱霞Ya</t>
  </si>
  <si>
    <t>评论评论#成都女司机变道遭殴打#</t>
  </si>
  <si>
    <t>http://weibo.cn/5323962811/ChKOLujKI</t>
  </si>
  <si>
    <t>回复@shashouliangzj:阁下的中文阅读理解能力我真真拜服，无论我的原博和我给阁下的回复中我都再三强调了这女的是在作死也不是什么好东西，真真不明白阁下的理解能力到底悲惨到了何种地步会把这种强调理解为为这个女司机开脱，您不如重新去找地方补习下语文再来找事吧！</t>
  </si>
  <si>
    <t>http://weibo.cn/3342422794/ChLkgqczV</t>
  </si>
  <si>
    <t>回复@shashouliangzj:对待阁下这种无理搅三分最后辩不下去就恼羞成怒张口就嘴巴不干不净诅咒他人的人，我自认在激怒他人方面与阁下相比自愧不如，所以同理可证在惹人厌恶到暴力相向的能力上阁下定会比我更加优秀才对！</t>
  </si>
  <si>
    <t>http://weibo.cn/3342422794/ChLlbqDJM</t>
  </si>
  <si>
    <t>回复@shashouliangzj:既然阁下是暴力的崇拜者，那我相信有朝一日阁下因为惹怒他人而被人暴力相向的时候您一定会发自内心的认为自己咎由自取不会哭天抢地悲愤不已搅扰社会安宁更不会擅自报警浪费占用警力资源才对，请记住自己今日对暴力的无限崇拜并冷静接受他人施加给你的一切暴力，千万别当双标狗欧！</t>
  </si>
  <si>
    <t>http://weibo.cn/3342422794/ChLmNARro</t>
  </si>
  <si>
    <t>回复@shashouliangzj:另请允许我对阁下不占用社会资源平静接受一切施加在自身暴力行为的高尚情操致以敬意，他日阁下被人暴力相待致死请务必让家人上微博讣告，我虽不才为阁下书一篇为坚持自己暴力崇拜的理念殉道而死的悼文还是可以的。道不同不相为谋，我坚信社会法制，阁下继续笃信暴力至上愿各自安好</t>
  </si>
  <si>
    <t>http://weibo.cn/3342422794/ChLoZf4MN</t>
  </si>
  <si>
    <t>jiajia大徐</t>
  </si>
  <si>
    <t>#女司机惨遭男司机暴打# 事件的启示：潘多拉魔盒永远有被打开的潜在可能性，当由民众的喜恶来决定公共事件时，那这个社会就完了。这里的民众也包括受过高等教育的知识分子（参看知乎中对此次事件的评论）。</t>
  </si>
  <si>
    <t>http://weibo.cn/1651776907/ChLIkD9Uj</t>
  </si>
  <si>
    <t>二二二小北</t>
  </si>
  <si>
    <t>#成都女司机变道遭殴打#从假设女司机是理性经济人谈到成本与收益再到寻租与权力再到机会成本最终到制度制定有问题………我好想说女司机变道的时候或许没有想辣么多……[doge][思考]</t>
  </si>
  <si>
    <t>http://weibo.cn/3642942844/ChM5vBXSp</t>
  </si>
  <si>
    <t>#人民日报##关于被打女司机#</t>
  </si>
  <si>
    <t>http://weibo.cn/5210826514/ChMr5iP2S</t>
  </si>
  <si>
    <t>D上官永石</t>
  </si>
  <si>
    <t>“网络暴力”“舆论风暴”。让我想起了【大搜索】这部电影，一切没经过调查了解的评论都是害人不可取的。#成都被打女司机##黑龙江庆安火车站一男子被民警击毙#</t>
  </si>
  <si>
    <t>http://weibo.cn/5295492298/ChMxQCcOF</t>
  </si>
  <si>
    <t>AG男装搭配</t>
  </si>
  <si>
    <t>#被打女司机#，真提神！</t>
  </si>
  <si>
    <t>http://weibo.cn/5456853749/ChMAnwXQJ</t>
  </si>
  <si>
    <t>嘀嘀官博</t>
  </si>
  <si>
    <t>#女司机惨遭男司机暴打# 车主(估计是女车主)：我完蛋了...[生病] 交警：你完蛋了....[哼] 路人：又一个女司机要完蛋了...[拍照]</t>
  </si>
  <si>
    <t>http://weibo.cn/5518256789/ChMGkhXnA</t>
  </si>
  <si>
    <t>Cissy0620梵洁诗-璐熙可一级总代</t>
  </si>
  <si>
    <t>?爱心捐助?花样女孩意外坠楼伤势严重，养父母及男友无法承担高额手术费，望广大爱心人士给她一点鼓励，让她有活下去的希望！好人一生平安！#女司机惨遭男司机暴打#</t>
  </si>
  <si>
    <t>http://weibo.cn/2827696232/ChNNp8k1F</t>
  </si>
  <si>
    <t>飘乎如遗世独立羽化而登仙</t>
  </si>
  <si>
    <t>转发微博 @AG男装搭配#被打女司机#，真提神！转发 1评论 2</t>
  </si>
  <si>
    <t>http://weibo.cn/3194238920/ChNQ2yYQp</t>
  </si>
  <si>
    <t>#女司机变道遭殴打#总有人问为什么大众总是攻击这位女司机而不攻击这位男司机，我想最主要的原因在于女司机妨碍的是公共交通安全这是和每个人的人身安全息息相关的它可能影响到我们每个人，而男司机仅仅是伤害了这位女司机而且从传统思维来看女司机做错事在先应该被打的思维占据主导，中国教孩子都靠打</t>
  </si>
  <si>
    <t>http://weibo.cn/1840035371/ChOsB7n2V</t>
  </si>
  <si>
    <t>南北双侠</t>
  </si>
  <si>
    <t>//@狐狸_-今天你愉快吗: 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</si>
  <si>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http://weibo.cn/2321801233/ChOwrgwzw</t>
  </si>
  <si>
    <t>钢钢网官方微博</t>
  </si>
  <si>
    <t>#女司机惨遭男司机暴打# 继四川女司机因别车被男司机暴打之后，近日在武汉一辆私家车和一辆出租车在马路当中80秒内互别高达9次，本次“斗车”以出租车撞向水泥护栏，车头撞毁告终。在此小编不说一句，珍爱生命，不开斗气车。</t>
  </si>
  <si>
    <t>http://weibo.cn/2462439102/ChOQ18yZG</t>
  </si>
  <si>
    <t>朵灵不甘心</t>
  </si>
  <si>
    <t>http://weibo.cn/1742218625/ChPxjERmo</t>
  </si>
  <si>
    <t>平壤教父</t>
  </si>
  <si>
    <t>//@病去:打的真爽。每日一看简直舒心顺气。</t>
  </si>
  <si>
    <t>http://weibo.cn/3495966350/ChPIpATiN</t>
  </si>
  <si>
    <t>知寥格桑</t>
  </si>
  <si>
    <t>#女司机惨遭男司机暴打# 事件让我们再次聚焦路怒症，在高速发展的今天，仔细观察便能发现戾气无处不在，排队、看病、春节回家…快节奏的生活让人与人之间隔了一只已饱足的气球，一旦被愤怒控制气球爆炸也只在一瞬间，五张图五种愤怒，今天的你，愤怒了吗？@华师传媒新闻传播学院团委学生会</t>
  </si>
  <si>
    <t>http://weibo.cn/2139497614/ChQJl0sx1</t>
  </si>
  <si>
    <t>不青JJ</t>
  </si>
  <si>
    <t>//@ellory-超元气:@Killua-大宝贝儿</t>
  </si>
  <si>
    <t>http://weibo.cn/1160929417/ChTRkFevX</t>
  </si>
  <si>
    <t>//@狐狸_-今天你愉快吗:东方卫视南行导演说#成都打人男司机#该爆料大部分准确！#成都女司机被打事件##打人男司机背景##打人男司机身份##成都打人男司机水军#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</si>
  <si>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http://weibo.cn/3528438200/ChUPuFc1x</t>
  </si>
  <si>
    <t>等等-67</t>
  </si>
  <si>
    <t>#成都女司机被打# 我终于体会到狠揍那女司机的心情了，一煞笔女司机靠边停车时速至少35，还他妈瞎了一样差点撞到大爷！妈的，后来发现她副驾驶还抱着一孩子。</t>
  </si>
  <si>
    <t>http://weibo.cn/3194808397/ChUQesI2r</t>
  </si>
  <si>
    <t>成都打人男司机你是谁？//@稻香老农的博客: //@狐狸_-今天你愉快吗:东方卫视南行导演说#成都打人男司机#该爆料大部分准确！#成都女司机被打事件##打人男司机背景##打人男司机身份##成都打人男司机水军#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</si>
  <si>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http://weibo.cn/3528438200/ChV776KXq</t>
  </si>
  <si>
    <t>女的图</t>
  </si>
  <si>
    <t>http://weibo.cn/1931028397/ChVaBp6ry</t>
  </si>
  <si>
    <t>cocar共享租车</t>
  </si>
  <si>
    <t>继#成都女司机变道遭殴打# 事件后，在武汉，又上映了一场#80秒九连别# 大片，全程仅80秒，出租车司机和私家车别车互别9次，最后出租车司机撞向护栏，“圆满结束”，cocar君表示“别车虽爽，且别且珍惜啊”。</t>
  </si>
  <si>
    <t>http://weibo.cn/5321656341/ChVbaz3UZ</t>
  </si>
  <si>
    <t>微话题-80秒九连...</t>
  </si>
  <si>
    <t>oceandeep72</t>
  </si>
  <si>
    <t>http://weibo.cn/1312373557/ChVciymSb</t>
  </si>
  <si>
    <t>http:/weibo.cn/321656341/hvbaz3uz</t>
  </si>
  <si>
    <t>5月15日 10:43</t>
  </si>
  <si>
    <t>我看我还是玩儿蛋去吧</t>
  </si>
  <si>
    <t>这段时间的故事让我明白了一个道理，这个世界傻逼有混蛋治，混蛋有法律治；这个世界的矛盾不是来自于男人与女人的矛盾，也不是来自于女人与女人的矛盾，而是来自于恶人与恶人的矛盾[doge]#交通志愿者抡锤砸人##成都女司机变道遭殴打#</t>
  </si>
  <si>
    <t>http://weibo.cn/2611615230/ChVkrzUuv</t>
  </si>
  <si>
    <t>龙凯南</t>
  </si>
  <si>
    <t>因为你违反交通安全，可能会让大家不安全，所以我要把你打一顿。#成都男司机打女司机##路怒男当街猛踹骑车女##交通志愿者抡锤砸人#</t>
  </si>
  <si>
    <t>http://weibo.cn/1571535024/ChVvKuwwX</t>
  </si>
  <si>
    <t>飒飒德贾睿</t>
  </si>
  <si>
    <t>臭sb</t>
  </si>
  <si>
    <t>http://weibo.cn/1573911207/ChVLcdkaa</t>
  </si>
  <si>
    <t>Monster-Nigga</t>
  </si>
  <si>
    <t>坐公交车的时候也遇到过这么贱的私家车，公交车想超车，私家车就是不给超 @cocar共享租车继#成都女司机变道遭殴打# 事件后，在武汉，又上映了一场#80秒九连别# 大片，全程仅80秒，出租车司机和私家车别车互别9次，最后出租车司机撞向护栏，“圆满结束”，cocar君表示“别车虽爽，且别且珍惜啊”。转发 4评论 9 3</t>
  </si>
  <si>
    <t>http://weibo.cn/1922119183/ChVNXAqmw</t>
  </si>
  <si>
    <t>迷你王国1943</t>
  </si>
  <si>
    <t>路上一个面包车在红绿灯路口来抢车道，我在右第一个，它在左第一个，绿灯亮这个短命鬼把车打来占我的车道又向左转，拼命按喇叭它还偏起过来，我只好停下躲它。后面一堆车在等过红绿灯。追上去一看就是个小烂仔，真的想打人！老子不打它，也会有人收拾它，没人收拾也会有天收拾！#成都女司机变道遭殴打#</t>
  </si>
  <si>
    <t>http://weibo.cn/1408274214/ChVPi3j6b</t>
  </si>
  <si>
    <t>史金凌</t>
  </si>
  <si>
    <t>http://weibo.cn/2120741487/ChWvGqh55</t>
  </si>
  <si>
    <t>spoiler_hozier_dan</t>
  </si>
  <si>
    <t>@SuperachH 不解释 //@张音乐:[拍照][拍照][围观][围观][围观] //@狐狸_-今天你愉快吗:等了这么多天终于等到大料了！！！男司机的确是有高人当军事哦。#打人男司机背景##成都女司机被打事件#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</si>
  <si>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http://weibo.cn/1963126917/ChXlesnpU</t>
  </si>
  <si>
    <t>小五4075</t>
  </si>
  <si>
    <t>#女司机惨遭男司机暴打#要文明开车</t>
  </si>
  <si>
    <t>http://weibo.cn/5261155704/ChXKMAV0U</t>
  </si>
  <si>
    <t>开车要小心</t>
  </si>
  <si>
    <t>http://weibo.cn/2576018760/ChXRf0Zt4</t>
  </si>
  <si>
    <t>Build-My-Way-Through</t>
  </si>
  <si>
    <t>http://weibo.cn/1820755461/ChYr3kGTu</t>
  </si>
  <si>
    <t>君子牙垢</t>
  </si>
  <si>
    <t>#女司机惨遭男司机暴打#这下高速丢垃圾出事了吧，没有如果了！！！！真希望他们躲过之后追上去打一顿就好了，这会出事了，没如果了？！！！！</t>
  </si>
  <si>
    <t>http://weibo.cn/5172049931/ChYFFj2fN</t>
  </si>
  <si>
    <t>原来lin</t>
  </si>
  <si>
    <t>好恐怖！这男的人渣吧！法律不能忍</t>
  </si>
  <si>
    <t>http://weibo.cn/1974150194/ChYN8zCsr</t>
  </si>
  <si>
    <t>【民警建议：如何防范暴力事件】①车辆行驶过程中，车门务必落锁，两侧车窗不要开得过大、过低；②若对方已将手或头伸进车内，女司机应尽量一边自我保护，一边迅速将车门落锁；③若对方想致人于死地，可挂挡直接向前或向后开，通过车辆摆脱对方对自身威胁；④谦虚谨慎，戒骄戒躁。</t>
  </si>
  <si>
    <t>http://weibo.cn/1974150194/ChYXIzAx2</t>
  </si>
  <si>
    <t>什吗都不晓得</t>
  </si>
  <si>
    <t>http://weibo.cn/3176588010/ChZp25R2k</t>
  </si>
  <si>
    <t>凉月花火</t>
  </si>
  <si>
    <t>//@狐狸_-今天你愉快吗:等了这么多天终于等到大料了！！！男司机的确是有高人当军事哦。#打人男司机背景##成都女司机被打事件#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</si>
  <si>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http://weibo.cn/1677956290/ChZymlxEW</t>
  </si>
  <si>
    <t>成都脏辫</t>
  </si>
  <si>
    <t>#脏辫##中国#买家秀在#锦里#，回头率爆表.好东西分享给外货些们.#成都女司机被打#同款！好脏辫，源自#玛丽脏辫儿-成都脏辫工作室#.We are the dreadlocks factory!</t>
  </si>
  <si>
    <t>http://weibo.cn/2464201730/ChZVU6OYP</t>
  </si>
  <si>
    <t>成都脏辫工作室</t>
  </si>
  <si>
    <t>#脏辫#和#刺青#一样.都会熬出中国自己的东西.迟早[鲜花] @成都脏辫#脏辫##中国#买家秀在#锦里#，回头率爆表.好东西分享给外货些们.#成都女司机被打#同款！好脏辫，源自#玛丽脏辫儿-成都脏辫工作室#.We are the dreadlocks factory!</t>
  </si>
  <si>
    <t>http://weibo.cn/2464216930/Ci0039hDQ</t>
  </si>
  <si>
    <t>Mrtn</t>
  </si>
  <si>
    <t>我朝也是很奇怪，违法打人者不被批评指责，反而受害者#被打女司机致歉#。就这鸟样还要建设法制社会？我很好奇如果对被打司机的性别保密会怎么样？这就是天朝的日常。最近俄罗斯阅兵、德州侮辱穆斯林、女司机被打三件事，暴露出一堆所谓左翼和自由派的种族主义、男权主义、军国主义和反法律公平的倾向。 @澎湃新闻【成都被打女司机发致歉信：求大家到此为止】卢琴在致歉信中表示“对我行车中的鲁莽和不理智，诚恳向大家道歉，我已认识到错误；对于我违章驾驶、开斗气车的行为，我自愿接受处罚”，“就我的家人、朋友的不当言论，诚恳向大家道歉”，“恳求大家到此为止，我们都已付出了惨痛的代价。”据@南方都市报转发 810评论 1746 805</t>
  </si>
  <si>
    <t>http://weibo.cn/2381912467/ChZZJ752i</t>
  </si>
  <si>
    <t>回复@鲤绊_10710:无房无车渣男，不仅无知到前车变线影响后车基本都属无意的常见驾驶错误，而且为嫉恨比其优越的女司机不惜为以强凌弱残害行凶女司机甚至打伤出租司机的暴行喝彩，实属无后为大的太监渣猴！ //@鲤绊_10710:回复@央视专讯:哎哟这女的后台不错嘛，干爹挺多的呀。渣媒现身说法了</t>
  </si>
  <si>
    <t>http://weibo.cn/5178979803/Ci06Km3nQ</t>
  </si>
  <si>
    <t>回复@鲤绊_10710:中国渣男何其多，仇富仇官仇女司机，在社会，遭女性唾弃，论打架，为抱头鼠窜，宅狗窝，光棍或家暴，难怪在男女比例严重失调的国度，居然有大量优秀剩女，渣男们只能无后为大了！ //@鲤绊_10710:回复@央视专讯:哎哟这女的后台不错嘛，干爹挺多的呀。渣媒现身说法了</t>
  </si>
  <si>
    <t>http://weibo.cn/5178979803/Ci09myZAP</t>
  </si>
  <si>
    <t>自由的漂流者</t>
  </si>
  <si>
    <t>http://weibo.cn/1021005902/Ci0jHtxMj</t>
  </si>
  <si>
    <t>skwjsy</t>
  </si>
  <si>
    <t>http://weibo.cn/1438215684/Ci0sYeHcM</t>
  </si>
  <si>
    <t>踏雪寻古</t>
  </si>
  <si>
    <t>//@幸福自居:打人男司机 背景多硬。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</si>
  <si>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http://weibo.cn/1787095891/Ci0vloqWY</t>
  </si>
  <si>
    <t>_田源姐姐好漂酿</t>
  </si>
  <si>
    <t>#成都挨打女司机#继成都挨打女司机之后,本以为被打或者刑拘只是一个警告,没想到接连出现好几起被打事件,尽管都是电动车女司机(现如今的电动女司都好吊的)-好吧,昨天晚上临汾市尧都区平阳广场最著名的夜市两电动车女遭一男拳打脚踢,那场面惨不忍睹[懒得理你]怪我没视频,无法还原当时凶残的情景[打脸]</t>
  </si>
  <si>
    <t>http://weibo.cn/1915394811/Ci1qMjK8g</t>
  </si>
  <si>
    <t>咄休</t>
  </si>
  <si>
    <t>打人男司机呢？到现在身份背景模糊不清！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t>
  </si>
  <si>
    <t>http://weibo.cn/2091551561/Ci30G2604</t>
  </si>
  <si>
    <t>丢丢-理想记</t>
  </si>
  <si>
    <t>超屌的！</t>
  </si>
  <si>
    <t>http://weibo.cn/2240219874/Ci4zFjAvx</t>
  </si>
  <si>
    <t>爱尔威智能科技</t>
  </si>
  <si>
    <t>近日，#女司机惨遭男司机暴打#事件引发广泛关注。在谴责男司机暴行，感叹“路怒症”的同时，每位司机也该扪心自问，我们是否在文明行车。在平衡车界中，也不乏这样“欠打”的司机，这样骑平衡车的话，肯定会被打！[拜拜]且骑且珍惜@街趣儿网@Dongot@爱尔威火星车超级玩家@迪拜中文网</t>
  </si>
  <si>
    <t>http:/weibo.cn/558983364/huxrevdv</t>
  </si>
  <si>
    <t>5月12日 14:55</t>
  </si>
  <si>
    <t>仇闻达13s</t>
  </si>
  <si>
    <t>http://weibo.cn/1657906342/Ci5chpqzs</t>
  </si>
  <si>
    <t>Jetadoreck</t>
  </si>
  <si>
    <t>[吃惊] @心跟妳道晚安这几天网上热闻全是成都女司机被打事件，一开始我觉得是男的不对，现在综合各种信息看来来，也确实是男的不对，下手太轻了，应该打的再狠一点！这种女的不打简直说不过去#成都女司机被打事件#转发 5评论 1</t>
  </si>
  <si>
    <t>http://weibo.cn/3265724654/Ci5iI2ss5</t>
  </si>
  <si>
    <t>形势一片小郝</t>
  </si>
  <si>
    <t>畜生弱智求助站的缔造者 //@高冷病患:哈哈哈哈哈//@谁的眼眸泪汪汪: 呵呵//@网瘾少女滟__: 智商太拙计了、稍微关注下视频就说不出这种话啊 //@御手中羽:+1//@PhotoWireless_黄泉:[doge]一家门的智商都挺堪忧的...</t>
  </si>
  <si>
    <t>http://weibo.cn/1068593871/Ci791oY2C</t>
  </si>
  <si>
    <t>你抽风时的样子真好看</t>
  </si>
  <si>
    <t>暖//@Ilovezhengmaomao:太赞了 //@杰夫兰迪boy:同样是行车记录仪，在镜头前，记录的有没有这样的大爱？并非国外即好，只因大爱无疆！#成都女司机被打事件# @总裁精粹国外行车记录仪记录下的一切，看完太暖心了！！[心][心][心]</t>
  </si>
  <si>
    <t>http://weibo.cn/3184543994/Ci88tsYw2</t>
  </si>
  <si>
    <t>【金薇预告·睡眠款】五月初已经预定了代理试穿款[微笑]我说过，每一款金薇都有我在前面试穿。[爱心]睡眠款？睡觉都可以穿吗？睡眠款、主要功能以“舒适”为主。如若“第二层肌肤”般轻柔曼妙。如婴儿般的肌肤一般柔软。我相信金薇不会让我失望。#复仇者联盟2##被打女司机##舒淇##老徐#</t>
  </si>
  <si>
    <t>http://weibo.cn/2046967345/Ci9qQ2xGZ</t>
  </si>
  <si>
    <t>liberty26</t>
  </si>
  <si>
    <t>http://weibo.cn/1854452191/Ci9xpfNqD</t>
  </si>
  <si>
    <t>长不肥的毛毛虫</t>
  </si>
  <si>
    <t>#成都暴打女司机#看完视频以及帖子，我的观点是： 1，大多#女司机#的驾驶技术有待提升 2，被女司机挡路应习惯，毕竟她们上路就要挡路 3，女司机装逼必须教训，不能轻饶 4，对打人男子，打得好，但要注意监控 5，好好培训和教育自家女司机，不要给别人带来麻烦 6，让女司机多吃亏是侧面促进其技术的提升</t>
  </si>
  <si>
    <t>http://weibo.cn/1608220842/Ci9JEATED</t>
  </si>
  <si>
    <t>曾躲躲大侠</t>
  </si>
  <si>
    <t>#被打女司机#同款，这个世界太魔性了[笑cry]</t>
  </si>
  <si>
    <t>http://weibo.cn/5372927623/CibPRvjZE</t>
  </si>
  <si>
    <t>小痲痲</t>
  </si>
  <si>
    <t>http://weibo.cn/1681194453/Cicni6eNo</t>
  </si>
  <si>
    <t>洗脚大仙biu</t>
  </si>
  <si>
    <t>http://weibo.cn/1745371255/CidFky6IZ</t>
  </si>
  <si>
    <t>芒果跑啊跑</t>
  </si>
  <si>
    <t>http://weibo.cn/1648492897/Cie7Lt5Rq</t>
  </si>
  <si>
    <t>#成都女司机变道遭殴打#安静了</t>
  </si>
  <si>
    <t>http://weibo.cn/5192259077/CievdA7oz</t>
  </si>
  <si>
    <t>牛奶猖狂哥</t>
  </si>
  <si>
    <t>http://weibo.cn/2009663181/CifltCBWi</t>
  </si>
  <si>
    <t>我是肉肉bear</t>
  </si>
  <si>
    <t>http://weibo.cn/1238672844/Cigx3a4hi</t>
  </si>
  <si>
    <t>程程JIN</t>
  </si>
  <si>
    <t>http://weibo.cn/5565876187/Cih6038Z1</t>
  </si>
  <si>
    <t>最佳损友小疯子</t>
  </si>
  <si>
    <t>转发微博 @杨宇Ah#成都女司机变道遭殴打#安静了转发 1评论 2</t>
  </si>
  <si>
    <t>http://weibo.cn/5536638982/Ciheicphs</t>
  </si>
  <si>
    <t>潘花花是女汉子丶</t>
  </si>
  <si>
    <t>http://weibo.cn/2242882141/CiiIzuDL6</t>
  </si>
  <si>
    <t>CBB妙妙团队创始人</t>
  </si>
  <si>
    <t>【马油皂零售篇】还在预售都已经这么#汪涵当爸爸##林志颖Komi##汪涵当爸爸#</t>
  </si>
  <si>
    <t>http://weibo.cn/2723478387/CiojNi8J8</t>
  </si>
  <si>
    <t>百莫离</t>
  </si>
  <si>
    <t>#女司机变道遭殴打# 女性反对女司机被暴力殴打就是女权婊？那女性反对男的被暴力监禁是否就变成了男权婊？公正自在心中，何必搬出个女权婊说事？</t>
  </si>
  <si>
    <t>http://weibo.cn/3555952370/CiosY51OB</t>
  </si>
  <si>
    <t>iris-manson</t>
  </si>
  <si>
    <t>http://weibo.cn/5471503653/CioyBmZdq</t>
  </si>
  <si>
    <t>http://weibo.cn/3152347782/CipvyiliF</t>
  </si>
  <si>
    <t>国际车讯</t>
  </si>
  <si>
    <t>呵呵呵#女司机惨遭男司机暴打#</t>
  </si>
  <si>
    <t>http://weibo.cn/3214806072/CiqXSaYAI</t>
  </si>
  <si>
    <t>英国joie巧儿宜 520巨献 对宝宝说"我爱你"//@肖肿趾痛：嗯 的确 你车技再高 再遵纪守法 也架不住别人惹事 还是从观念上改正 使用安全座椅才是孩子安全的根本保证 @好嘟娃世界那么大，难保不遇上开房女别你！把你别上绿化带是小事儿，你有气囊安全带 糙皮烂肉硬骨头。小孩儿可架不住这个 。关爱儿童乘车安全 ！防备马路杀手！请务必给宝宝使用安全座椅！#男司机暴打女司机#</t>
  </si>
  <si>
    <t>http://weibo.cn/5458608792/Cir3EAyts</t>
  </si>
  <si>
    <t>陳蝦蝦_Haha</t>
  </si>
  <si>
    <t>http://weibo.cn/2174338460/CisdFcyPz</t>
  </si>
  <si>
    <t>Nate--張</t>
  </si>
  <si>
    <t>#女司机惨遭男司机暴打#刚刚关注这个事件，某些女司机开车真是让你来气啊，不作死就不会死啊。看我，给三轮车都让路的，文明驾驶[偷笑]</t>
  </si>
  <si>
    <t>http://weibo.cn/1890057555/CiwdgyGuR</t>
  </si>
  <si>
    <t>-Jas-mine-</t>
  </si>
  <si>
    <t>#亲近自然发现新鲜事##成都女司机变道遭殴打#不做个好司机，都对不起那些年晒过的太阳</t>
  </si>
  <si>
    <t>http://weibo.cn/2831972654/CixhIBmnh</t>
  </si>
  <si>
    <t>看看zuzu气垫的遮瑕效果#奔跑吧2015##汪涵当爸爸##一块钱能买什么##女司机变道遭殴打#</t>
  </si>
  <si>
    <t>http://weibo.cn/2723478387/Ciynir5Tr</t>
  </si>
  <si>
    <t>你以为张剑煌是谁</t>
  </si>
  <si>
    <t>http://weibo.cn/2266845450/CiyyEiyUi</t>
  </si>
  <si>
    <t>芮维娜一级总代-ochirly小乔</t>
  </si>
  <si>
    <t>#甜蜜520##女司机惨遭男司机暴打# 想逆天，来找我！看到这是什么了么？？芮维娜来一杯、味道好极了wechat. 504657073</t>
  </si>
  <si>
    <t>http://weibo.cn/2797742041/CiyIqD4xZ</t>
  </si>
  <si>
    <t>山人乙丶</t>
  </si>
  <si>
    <t>好紧张，杀手出院了，我要不要打她～[思考]#女司机惨遭男司机暴打#</t>
  </si>
  <si>
    <t>http://weibo.cn/2402561880/CizCvFIxP</t>
  </si>
  <si>
    <t>華平先生</t>
  </si>
  <si>
    <t>http://weibo.cn/2494559893/CiAlBkqtR</t>
  </si>
  <si>
    <t>郑瀚yq</t>
  </si>
  <si>
    <t>http://weibo.cn/1863075724/CiE9nkVGy</t>
  </si>
  <si>
    <t>abccccc12345</t>
  </si>
  <si>
    <t>http://weibo.cn/2344884145/CiEAHozz7</t>
  </si>
  <si>
    <t>飞哥爱抽风</t>
  </si>
  <si>
    <t>//@Soso世态炎凉://@爱玩的大男人:[怒]//@网络模特:</t>
  </si>
  <si>
    <t>http://weibo.cn/5311213200/CiF8QzrSJ</t>
  </si>
  <si>
    <t>果猪妞</t>
  </si>
  <si>
    <t>齐头并进的闯红灯，哥儿几个真的牛啊！要是来个货车刹车不行，不知道这个海马哥还能看到家里的媳妇儿不？#成都女司机被打活该#</t>
  </si>
  <si>
    <t>http://weibo.cn/1846469374/CiFBuclDB</t>
  </si>
  <si>
    <t>东岳好人</t>
  </si>
  <si>
    <t>双方都活该[哼]//@齐鲁网:论行车记录仪的必要性。//@成都商报市公安局民警李威佟分析了女司机被打原因，并称此次暴力事件完全可以避免。"她先是突然换三条车道，别了男司机，男司机路怒症爆发，追上女司机反别一下后迅速向前行驶，女司机又加速追赶上来，再别男司机，并摇车窗大吼，最终招致被暴打。"</t>
  </si>
  <si>
    <t>http://weibo.cn/1637476640/CiHrAhZGf</t>
  </si>
  <si>
    <t>尼奥-陈</t>
  </si>
  <si>
    <t>http://weibo.cn/2381952303/CiJ5mvPBn</t>
  </si>
  <si>
    <t>涅w槃</t>
  </si>
  <si>
    <t>http://weibo.cn/1099086910/CiJeU5tcp</t>
  </si>
  <si>
    <t>【今日搭配推荐】小家碧玉风搭配高端品质Bra 简约柔美[心][心]#金薇##成都被打女司机##删帖#</t>
  </si>
  <si>
    <t>http://weibo.cn/2046967345/CiJSs37UQ</t>
  </si>
  <si>
    <t>bluekay</t>
  </si>
  <si>
    <t>//@幸福自居:打人男司机 背景多硬。</t>
  </si>
  <si>
    <t>http://weibo.cn/1789584802/CiMhrtBZa</t>
  </si>
  <si>
    <t>美豆豆baby</t>
  </si>
  <si>
    <t>http://weibo.cn/2059264907/CiMGcuT7D</t>
  </si>
  <si>
    <t>随风xiao胖胖</t>
  </si>
  <si>
    <t>#成都被打女司机#成都女司机的家人啊，真是够了…踏实沉默吧，要不就不是挨打了…</t>
  </si>
  <si>
    <t>http://weibo.cn/1151906740/CiPBsDfkx</t>
  </si>
  <si>
    <t>無聊的柸具</t>
  </si>
  <si>
    <t>#成都女司机被打事件#有许多网友都说：女司机行为固然危险，但毕竟没有危险发生，没必要因此把人打一顿。这么说的人就请看看这个视频吧。当然那男的不应该暴打女司机，扇两巴掌就够了。</t>
  </si>
  <si>
    <t>http://weibo.cn/5426724941/CiR2GArze</t>
  </si>
  <si>
    <t>余杭交警</t>
  </si>
  <si>
    <t>【女司机突变道致3车相撞 女孩惊恐大喊】北京万泉河桥下，一辆银灰色小轿车在临近桥下时，突然向左打轮变道，结果被后方的沃尔沃撞了出去，并顶在了桥墩下。碰撞导致护栏被撞断，结果对向车道正常行驶的捷达车也受到牵连。更加不幸的是，坐在副驾驶位置上的老父亲伤重丧生。</t>
  </si>
  <si>
    <t>http:/weibo.cn/034544691/iccf2iua</t>
  </si>
  <si>
    <t>5月20日 01:19</t>
  </si>
  <si>
    <t>夜礼服假喵参上</t>
  </si>
  <si>
    <t>[挖鼻]前几天看了朋友转的一个帖子，跑去卢琴吧和川ad7t67吧凑了凑热闹，看到卢琴的表哥等人上蹿下跳到处骂人，出口成脏，分分钟问候别人全家，侮辱别人父母。也难怪卢琴之前行事嚣张，而卢家在出事后又各种撒谎、推卸责任，看来这是家族文化啊。#卢琴##成都被打女司机#</t>
  </si>
  <si>
    <t>http://weibo.cn/1880732371/CiRcEtl5Q</t>
  </si>
  <si>
    <t>璐熙可总代理OK韦薇</t>
  </si>
  <si>
    <t>http://weibo.cn/5597532704/CiRhk2JWG</t>
  </si>
  <si>
    <t>倏然真人</t>
  </si>
  <si>
    <t>http://weibo.cn/3095547617/CiS5upLSO</t>
  </si>
  <si>
    <t>http://weibo.cn/3095547617/CiS5BvxHZ</t>
  </si>
  <si>
    <t>http://weibo.cn/3095547617/CiS756kz0</t>
  </si>
  <si>
    <t>zSEATAO</t>
  </si>
  <si>
    <t>好贱</t>
  </si>
  <si>
    <t>http://weibo.cn/1937244580/CiSStrXZs</t>
  </si>
  <si>
    <t>IUNI手机 有品有范儿</t>
  </si>
  <si>
    <t>谷大咖</t>
  </si>
  <si>
    <t>http://weibo.cn/2002625557/CiTkTdRj7</t>
  </si>
  <si>
    <t>千叶蓁蓁</t>
  </si>
  <si>
    <t>这事儿就这么沉了？。。。//@稻香老农的博客: 成都打人男司机你是谁？//@稻香老农的博客: //@狐狸_-今天你愉快吗:东方卫视南行导演说#成都打人男司机#该爆料大部分准确！#成都女司机被打事件##打人男司机背景##打人男司机身份##成都打人男司机水军#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</si>
  <si>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http://weibo.cn/1293472744/CiT.cnnr</t>
  </si>
  <si>
    <t>sagittarius_vie</t>
  </si>
  <si>
    <t>//@千叶蓁蓁:这事儿就这么沉了？。。。//@稻香老农的博客: 成都打人男司机你是谁？//@稻香老农的博客: //@狐狸_-今天你愉快吗:东方卫视南行导演说#成都打人男司机#该爆料大部分准确！#成都女司机被打事件##打人男司机背景##打人男司机身份##成都打人男司机水军#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t>
  </si>
  <si>
    <t>http://weibo.cn/1761139484/CiU8XCvQc</t>
  </si>
  <si>
    <t>绝境求生手册</t>
  </si>
  <si>
    <t>http://weibo.cn/2902106795/CiUhUhqrp</t>
  </si>
  <si>
    <t>【亲，你有路怒症吗？】#女司机惨遭男司机暴打# 事件，无论你同情女司机还是谴责男司机，又或者你指责女司机同情男司机，归根结底都是司机路怒症爆发！什么是路怒症？你常有路怒症吗？[思考]</t>
  </si>
  <si>
    <t>http:/weibo.cn/902106795/gpzvapg3</t>
  </si>
  <si>
    <t>5月5日 13:30</t>
  </si>
  <si>
    <t>罗源八卦事</t>
  </si>
  <si>
    <t>http://weibo.cn/3282114937/CiUNUvHch</t>
  </si>
  <si>
    <t>TeddyZ好困一起睡吧</t>
  </si>
  <si>
    <t>//@潘九堂: 热门 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t>
  </si>
  <si>
    <t>http://weibo.cn/1649476300/CiUUKgfTf</t>
  </si>
  <si>
    <t>可爱张华4615704</t>
  </si>
  <si>
    <t>http://weibo.cn/5263160725/CiW1gxcfZ</t>
  </si>
  <si>
    <t>Monster1353558</t>
  </si>
  <si>
    <t>http://weibo.cn/5262568855/CiWPN47aB</t>
  </si>
  <si>
    <t>扶风行Fiona</t>
  </si>
  <si>
    <t>http://weibo.cn/2072982085/CiXJjeTrK</t>
  </si>
  <si>
    <t>骗术师_Trickster</t>
  </si>
  <si>
    <t>//@天兔和糖:女司机行为牵扯蓄意杀人了，如果这种情况法律不管，只会助长这类人的风气。</t>
  </si>
  <si>
    <t>http://weibo.cn/2441121613/CiYIQC1t1</t>
  </si>
  <si>
    <t>乐就乐到底</t>
  </si>
  <si>
    <t>#被打女司机#真相背后:老婆发现老公跟朋友有一腿，最后想出这么一招密谋杀害！！！一女司机一时紧张错把油门当刹车，撞上其老公吴某和朋友李某，造成李某当场死亡和吴某受伤。日前，此案一审判决，女司机小丽被判处有期徒刑二年，缓刑三年。点击查看全文</t>
  </si>
  <si>
    <t>http://weibo.cn/2878821591/CiZFCCgZC</t>
  </si>
  <si>
    <t>爱吐槽的木头sama</t>
  </si>
  <si>
    <t>#女司机遭男司机当街暴打##这样也行？？？！！！#女人撒娇发嗲就能免于挨打?无语。[挖鼻]</t>
  </si>
  <si>
    <t>http://weibo.cn/1027518230/Cj0v24kGQ</t>
  </si>
  <si>
    <t>扬州梦想家木木</t>
  </si>
  <si>
    <t>好想在车上贴几个大字“再逼我，小心我打你[doge][doge][doge]”#成都打人事件##吐槽你最讨厌的开车不文明行为##女司机变道遭殴打#</t>
  </si>
  <si>
    <t>http://weibo.cn/2205155763/Cj2AE2959</t>
  </si>
  <si>
    <t>川言午人韦</t>
  </si>
  <si>
    <t>//@美女私房秀: //@美女真实秀:远离垃圾人定律：打人不对。危险驾驶的危害也大。一边是评论里有网友搜索女司机车牌发现更多幸灾乐祸，一边是分析男人打女人的种种……一边倒的谴责更不利于道路交通的文明和安全。遇到这两种喜欢释放坏情绪和负面影响的垃圾人是个很悲哀的事！</t>
  </si>
  <si>
    <t>http://weibo.cn/5602682991/Cj2U4afzI</t>
  </si>
  <si>
    <t>最好的天上的云2012</t>
  </si>
  <si>
    <t>: 这痛快！解恨！我从来都认为能收拾中国人的只有中国人，这点真没有我失望过。大家都是接受暴力血腥教育成长，绝对是旗鼓相当。二人的手段也够狠毒，一个每看到路边有人时就将车压过去，务求让对手撞人翻车一个高居临下，专门往要害部位踢。在素不相识，没有前债的情况能出手这么狠毒，真不愧是中国人</t>
  </si>
  <si>
    <t>http://weibo.cn/2952097383/Cj3c1xKNs</t>
  </si>
  <si>
    <t>于天娇2011</t>
  </si>
  <si>
    <t>http://weibo.cn/2412827837/Cj4fHqxdF</t>
  </si>
  <si>
    <t>kiki_晶</t>
  </si>
  <si>
    <t>http://weibo.cn/2338809674/Cj66kkuCO</t>
  </si>
  <si>
    <t>一起吃苦的幸福52</t>
  </si>
  <si>
    <t>//@桃之爻妖:自作孽不可活</t>
  </si>
  <si>
    <t>http://weibo.cn/3888607750/Cj78JgVxM</t>
  </si>
  <si>
    <t>s弟子昂</t>
  </si>
  <si>
    <t>刚刚结束的思品结业考倒数第二题考的是重庆#女司机惨遭男司机暴打# 很多人和我反应出来后想baoda出题人[笑cry][笑cry][笑cry]@雕甍繡闥@Veneerr</t>
  </si>
  <si>
    <t>http://weibo.cn/2662904463/Cj8xU9Db4</t>
  </si>
  <si>
    <t>Sorry,it's Chongqing.</t>
  </si>
  <si>
    <t>http://weibo.cn/2662904463/Cj8yl2Zlw</t>
  </si>
  <si>
    <t>http:/weibo.cn/662904463/j8xu9db4</t>
  </si>
  <si>
    <t>5月23日 10:35</t>
  </si>
  <si>
    <t>94L小峰</t>
  </si>
  <si>
    <t>最厌恶的就是开车犯骚的傻逼，活该被打</t>
  </si>
  <si>
    <t>http://weibo.cn/3129704691/Cj8RU26wx</t>
  </si>
  <si>
    <t>http:/weibo.cn/762477782/gyj0xdho</t>
  </si>
  <si>
    <t>5月6日 11:43</t>
  </si>
  <si>
    <t>lianguirong飞越</t>
  </si>
  <si>
    <t>http://weibo.cn/2918176554/Cj99WrLzG</t>
  </si>
  <si>
    <t>六一节献礼 给宝宝最贴心的礼物//@好嘟娃：巧儿宜汽座母亲节52折起特惠 “好嘟娃母婴” 淘宝店</t>
  </si>
  <si>
    <t>http://weibo.cn/5458608792/Cj9bEx6mk</t>
  </si>
  <si>
    <t>活力海福wuge</t>
  </si>
  <si>
    <t>不可用违法的手段教训违章、</t>
  </si>
  <si>
    <t>http://weibo.cn/2163445634/Cj9EzAnUz</t>
  </si>
  <si>
    <t>dyfef918</t>
  </si>
  <si>
    <t>#女司机惨遭男司机暴打#事情貌似有了反转</t>
  </si>
  <si>
    <t>http:/weibo.cn/967121852/gcntriyy</t>
  </si>
  <si>
    <t>5月6日 21:02</t>
  </si>
  <si>
    <t>金坛小袁</t>
  </si>
  <si>
    <t>//@活力海福wuge:不可用违法的手段教训违章、</t>
  </si>
  <si>
    <t>http://weibo.cn/1507903150/Cj9R17XTx</t>
  </si>
  <si>
    <t>噔噔噔噔噔的微博</t>
  </si>
  <si>
    <t>谁也没说这女的做的对，可一面倒的支持暴力解决问题我也是醉了，那还要警察干什么？以后是不是遇到个犯错的、违法的大家都可以这么干？希望你们不会犯错，遇到这种男的，被打死</t>
  </si>
  <si>
    <t>http://weibo.cn/1817584503/Cja5oz22X</t>
  </si>
  <si>
    <t>三星 GALAXY S6</t>
  </si>
  <si>
    <t>指路的虎哥</t>
  </si>
  <si>
    <t>http://weibo.cn/3196827733/CjaDOE3M4</t>
  </si>
  <si>
    <t>Minnie大酒窝</t>
  </si>
  <si>
    <t>傻逼自有混蛋收拾，混蛋自有法律收拾。行车记录仪真的很有用！</t>
  </si>
  <si>
    <t>http://weibo.cn/1678247911/CjbeQj86H</t>
  </si>
  <si>
    <t>孟健_23</t>
  </si>
  <si>
    <t>http://weibo.cn/1886065463/CjbwEBATF</t>
  </si>
  <si>
    <t>诗人忘了词</t>
  </si>
  <si>
    <t>举报！5月22日7点30分左右余姚梁周线水泥厂十字路口北侧，南往北方向，车牌号“浙B·MOW52”棕色宝马三系轿车危险驾驶、强行变道，险些造成交通事故，相关部门能否查证并对此车辆及车主进行处罚？！#女司机变道遭殴打#@余姚交管@余姚论坛@余姚公安@余姚发布@余姚交警大队@余姚淘米哥@余姚二姐</t>
  </si>
  <si>
    <t>http://weibo.cn/1772513500/CjbxqaNVS</t>
  </si>
  <si>
    <t>余姚二姐</t>
  </si>
  <si>
    <t>[挖鼻]有行车记录吗？</t>
  </si>
  <si>
    <t>http://weibo.cn/2316617234/CjbzOuXYa</t>
  </si>
  <si>
    <t>http:/weibo.cn/772513500/jbxqanvs</t>
  </si>
  <si>
    <t>5月23日 18:12</t>
  </si>
  <si>
    <t>余姚淘米哥</t>
  </si>
  <si>
    <t>装?个?行?车?记?录?仪?才?是?皇?道? //@余姚二姐:[挖鼻]有行车记录吗？</t>
  </si>
  <si>
    <t>http://weibo.cn/2669986803/CjcQnFB8d</t>
  </si>
  <si>
    <t>http://weibo.cn/1772513500/CjddQ8oXy</t>
  </si>
  <si>
    <t>窃窃窃20150502</t>
  </si>
  <si>
    <t>http://weibo.cn/1701071134/CjdhAnf0S</t>
  </si>
  <si>
    <t>//@诗人忘了词:</t>
  </si>
  <si>
    <t>http://weibo.cn/2669986803/CjdiVFv0L</t>
  </si>
  <si>
    <t>#成都女司机变道遭殴打#。</t>
  </si>
  <si>
    <t>http://weibo.cn/5192259077/CjdV31aA3</t>
  </si>
  <si>
    <t>阿明他爹</t>
  </si>
  <si>
    <t>http://weibo.cn/2250646050/CjeczxIyF</t>
  </si>
  <si>
    <t>腾讯视频iPad客户端</t>
  </si>
  <si>
    <t>雨盟传媒</t>
  </si>
  <si>
    <t>开车新手与老手的区别～太形象了</t>
  </si>
  <si>
    <t>http://weibo.cn/3876710924/CjfntFSZ6</t>
  </si>
  <si>
    <t>黑色幽默的灰色幽默</t>
  </si>
  <si>
    <t>//@期货老k:女的确实恶毒</t>
  </si>
  <si>
    <t>http://weibo.cn/1289637525/CjhauyfqA</t>
  </si>
  <si>
    <t>_Anliye明月</t>
  </si>
  <si>
    <t>http://weibo.cn/1936258942/Cjhy1smax</t>
  </si>
  <si>
    <t>梨涡少年暖人心_</t>
  </si>
  <si>
    <t>是有多丢脸…日本电视在播…#女司机惨遭男司机暴打##女司机变道遭殴打#</t>
  </si>
  <si>
    <t>http://weibo.cn/5081393049/CjhKBfr26</t>
  </si>
  <si>
    <t>宇Ni桐行</t>
  </si>
  <si>
    <t>http://weibo.cn/2640958481/CjilgbN2p</t>
  </si>
  <si>
    <t>http:/weibo.cn/867085277/goexnj7c</t>
  </si>
  <si>
    <t>5月5日 10:05</t>
  </si>
  <si>
    <t>Stylistmorly</t>
  </si>
  <si>
    <t>//@宅女K_再败家小xx就短一半:玉镯碎了据说是挡灾了[doge] //@行走阴阳de小宝:送花圈我捐钱[微笑]上次在常州也碰到了一个实线变道结果把我家车撞了的傻x，那女的还要跟我们吵，幸好我儿没事我只是碎了一个玉镯子，否则我也下去打了，一定要买个棒球/@宝宝shmily:医院有地址吗？快递过去送花圈，骨灰盒</t>
  </si>
  <si>
    <t>http://weibo.cn/1722194631/Cjkav5d6t</t>
  </si>
  <si>
    <t>被盗了取关吧</t>
  </si>
  <si>
    <t>http://weibo.cn/2102857201/CjkEw5zhh</t>
  </si>
  <si>
    <t>可笑人2010</t>
  </si>
  <si>
    <t>http://weibo.cn/2281802915/CjkUKesNi</t>
  </si>
  <si>
    <t>安风微博</t>
  </si>
  <si>
    <t>http://weibo.cn/1998847381/Cjm7i1375</t>
  </si>
  <si>
    <t>5月7日 20:56</t>
  </si>
  <si>
    <t>我对中国男人真的无语了！且不#成都女司机变道遭男人殴打#，全民老公#王思聪#作为首富之子完全没有正面形象，中国男人如此任性，无耻竟没有被全民鄙视！所以更多渣男涌现！男人！社会power的象征，让我们女人情何以堪！难道社会价值观全面沦陷吗！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t>
  </si>
  <si>
    <t>http://weibo.cn/1403673475/CjmTr5fad</t>
  </si>
  <si>
    <t>回复@我的女票是萌汪:我说的是舆论导向，和普通人的价值观！尊重女性是人类发展所积累下来的那么一点文明，如果我们自己无法珍视，你敢想象未来你的子女生活在什么样的世界吗！//@我的女票是萌汪:13亿人，对半分男的还有6亿多，你见过几个…这种一棍子打死全部的言论，真是智商感人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t>
  </si>
  <si>
    <t>http://weibo.cn/1403673475/Cjn3cwKyj</t>
  </si>
  <si>
    <t>Cream莫莫</t>
  </si>
  <si>
    <t>http://weibo.cn/2807293920/CjpL2xTkt</t>
  </si>
  <si>
    <t>淡定静心看事物</t>
  </si>
  <si>
    <t>？？？//@大晒天下的妖女:回复@熙鄸:很有可能，是其中一项很重要的原因。因为我身体和骨头变形了。有的被害者，被弄得聪明，有的被弄的愚笨。看他们心情。。和选择。反正毁了的是别人的人生。。很多孩子。。都是。 //@熙鄸:回复@大晒天下的妖女:难道真如网上说的，拿我们做实验。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</si>
  <si>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http://weibo.cn/3002749834/CjpWgaMuC</t>
  </si>
  <si>
    <t>济宁任城公安</t>
  </si>
  <si>
    <t>http://weibo.cn/2096684867/CjqWlvgXq</t>
  </si>
  <si>
    <t>龙洛辰丶</t>
  </si>
  <si>
    <t>细看后续采访之后，女司机最开始竟然声称自己什么都没做，打算用女性先天优势来博取同情，两次别车。还有一次差点让后面的车撞上行人，如果真的让后面的车发生不幸，前者是造成无法弥补的伤害和后果，更何况男司机车上还有孩子。很多时候用法律处理这种事情的时间和效力成本成本太高，直接用江湖规矩。</t>
  </si>
  <si>
    <t>http://weibo.cn/1832157253/CjrqW1UJ6</t>
  </si>
  <si>
    <t>回复@CrazysApple:昨天，我就遇到这样一个男人，超市结账的时候趁着大人离开孩子独自站排的时间插队，还口口声声“就插队了，怎样”同样窝火，除了指责他没有素质以外，是否我也把他揍一顿，不是因为是妇女和儿童无力以暴还击，而是即使是个男人也不能说“你素质低，我就比你更低下”更何况是被打的是女人！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t>
  </si>
  <si>
    <t>http://weibo.cn/1403673475/Cjs5fAyb3</t>
  </si>
  <si>
    <t>回复@CrazysApple:你说太对了，交通的问题是该你管还是我管有交通部门管，况且没有说女司机是对的，但所有问题通过打人就解决了。男女是平等了，但打女人在任何社会都是要受到鄙视的，这是再清楚不过的普世价值之一了！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t>
  </si>
  <si>
    <t>http://weibo.cn/1403673475/CjsnebtZ0</t>
  </si>
  <si>
    <t>回复@CrazysApple:就事论事，别扯太远，任何事都没有绝对和纯粹！但大多数人的想法可能会把谬误变成真理，反之亦然！我是一个理性的现实主义者，发之评论无非让更多的人从理性的角度现实的看待复杂问题，并对一些所谓的正义舆论提个醒！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t>
  </si>
  <si>
    <t>http://weibo.cn/1403673475/CjswOq7BR</t>
  </si>
  <si>
    <t>芯漾面膜一级总经销CoreYang</t>
  </si>
  <si>
    <t>【你带上邮费 我带上璐熙可】duang!!!看看这是什么我家小宝贝很快就到啦！！！想知道这是啥吗？我在为你们谋福利啦！！想知道这是啥吗？私信我 你带上邮费 我带上璐熙可 我们来一次无硅油的健康洗护之旅，一起健康一起duang!!#名臣璐熙可##芯漾##成都被打女司机#</t>
  </si>
  <si>
    <t>http://weibo.cn/2920657741/CjsZWtn6V</t>
  </si>
  <si>
    <t>lwhwendy</t>
  </si>
  <si>
    <t>http://weibo.cn/1919888671/Cjt9g7JSZ</t>
  </si>
  <si>
    <t>刘秋元</t>
  </si>
  <si>
    <t>http://weibo.cn/1850666484/Cjtf5fcr6</t>
  </si>
  <si>
    <t>碎珊瑚</t>
  </si>
  <si>
    <t>原来是酱</t>
  </si>
  <si>
    <t>http://weibo.cn/2900263723/CjtS0u9QM</t>
  </si>
  <si>
    <t>咩咩葵_还差15斤</t>
  </si>
  <si>
    <t>http://weibo.cn/1272013571/Cju6g34kf</t>
  </si>
  <si>
    <t>http:/weibo.cn/230213364/gp78jlza</t>
  </si>
  <si>
    <t>5月5日 11:15</t>
  </si>
  <si>
    <t>林志玲不小心手滑</t>
  </si>
  <si>
    <t>http://weibo.cn/5220693337/Cjukx4e2D</t>
  </si>
  <si>
    <t>CHU-ICR-帕妮麏</t>
  </si>
  <si>
    <t>http://weibo.cn/3189220134/CjunFrqaC</t>
  </si>
  <si>
    <t>Sydeny-旧人旧梦</t>
  </si>
  <si>
    <t>http://weibo.cn/3694703484/CjvKwqupS</t>
  </si>
  <si>
    <t>小麦先森</t>
  </si>
  <si>
    <t>http://weibo.cn/1991146135/CjvMGwR7a</t>
  </si>
  <si>
    <t>回复@狐狸_-今天你愉快吗:不认识//@狐狸_-今天你愉快吗:你认识这两个人吗？博主//@淡定静心看事物:？？？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</si>
  <si>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http://weibo.cn/3002749834/CjvRwuFNC</t>
  </si>
  <si>
    <t>回复@狐狸_-今天你愉快吗:被脑控了，你百度一下，很多脑控事件。//@狐狸_-今天你愉快吗:回复@淡定静心看事物:感觉他们说话好奇怪啊//@淡定静心看事物:？？？ @狐狸_-今天你愉快吗@敖歌 好像是打人男司机的熟人在天涯上爆料。帖子已经不能回复了。也转发不了。才开帖没有一天呢。是否和你掌握的男方信息吻合呢？#成都女司机被打事件##打人男司机背景#转发 88评论 308 64</t>
  </si>
  <si>
    <t>http://weibo.cn/3002749834/CjvRSDlsi</t>
  </si>
  <si>
    <t>我就是森林里奔跑的小蜗牛啊</t>
  </si>
  <si>
    <t>http://weibo.cn/1973001787/Cjw9ksWsI</t>
  </si>
  <si>
    <t>//@股神无用: 这个…扒的有点狠//@万山春色新：女司机真名卢琴，现代车26次违章未处理，其名下还有一辆宝马川A8dr96，20次违章未处理。营山官二代一枚。2013年至今开房86次[思考][思考]</t>
  </si>
  <si>
    <t>http://weibo.cn/1973001787/Cjw9w09WG</t>
  </si>
  <si>
    <t>乐哭了吧</t>
  </si>
  <si>
    <t>【大张挞伐】#成语学起来，互动玩起来，段子编起来，影响升起来#（值对人进行攻击，声讨）#女司机惨遭男司机暴打#这件事最后以女司机因被网络暴力人肉不堪重压而悔错，道歉！是女司机的错，该受到谴责，却不该遭受网络大张挞伐！一个暴徒（男司机）打了一个傻逼（女司机），傻逼还被土匪（网暴）浇油！成语学起来，互动玩起来，段子编起来，影响升起来#成语学起来，互动玩起来，段子编起来，影响升起来#成语分享，微博热门，造句；精彩造句，娱乐互动，段子；内涵段子，成语平台，影响。话题详情+关注</t>
  </si>
  <si>
    <t>http://weibo.cn/2709193512/Cjwakwovj</t>
  </si>
  <si>
    <t>http://weibo.cn/3095547617/CjwmrDa4f</t>
  </si>
  <si>
    <t>http://weibo.cn/3095547617/Cjwn7BKZ7</t>
  </si>
  <si>
    <t>onlyloyaltoyou</t>
  </si>
  <si>
    <t>该，打的好！//@休闲璐:我不会开车，视频没看懂，但这篇文章能看懂。这个女司机真是太可怕又缺德了，人家男司机车上有老婆有小孩的，而且她还挤他去撞无辜路人，这辈子我第一次支持男人打女人。</t>
  </si>
  <si>
    <t>http://weibo.cn/3225415297/CjxbZ4nTr</t>
  </si>
  <si>
    <t>平凡之路l7l</t>
  </si>
  <si>
    <t>人大代表胡木文非法侵占耕地，敲诈，恐吓，阻扰农民，致使三百多亩良田丢荒，农民镇 市上访至今无果，等等恶行至今没有调查，上落实不到位，下徇私舞弊，涉事人员至今逍遥在外。农民没有了生路，申冤路坎坷，希望热心人士多关注此事，还农民一个公道，依法依规严惩涉事者@今日视线@中央人民广播电台</t>
  </si>
  <si>
    <t>http://weibo.cn/3022626071/Cjy5btWCZ</t>
  </si>
  <si>
    <t>5月5日 16:34</t>
  </si>
  <si>
    <t>盗号sbsbsb</t>
  </si>
  <si>
    <t>http://weibo.cn/1364096532/CjygywPE0</t>
  </si>
  <si>
    <t>紫晶石23</t>
  </si>
  <si>
    <t>http://weibo.cn/2219934122/CjABn3OO9</t>
  </si>
  <si>
    <t>丧尸逆流成河</t>
  </si>
  <si>
    <t>英雄//@贱人培训班</t>
  </si>
  <si>
    <t>http://weibo.cn/2170836535/CjANoxSbS</t>
  </si>
  <si>
    <t>研情偶寄刘泱育</t>
  </si>
  <si>
    <t>http://weibo.cn/1233048587/CjDnAm68Z</t>
  </si>
  <si>
    <t>疯子付</t>
  </si>
  <si>
    <t>//@F酱好味道:是我我也出手了[笑cry]毕竟车上有伐木累//@DFlying: //@紫珑斋:转发微博</t>
  </si>
  <si>
    <t>http://weibo.cn/1749853573/CjFDjyLBw</t>
  </si>
  <si>
    <t>iPad mini</t>
  </si>
  <si>
    <t>清裳舞袖墨离间</t>
  </si>
  <si>
    <t>http://weibo.cn/3273542981/CjIOSlyOA</t>
  </si>
  <si>
    <t>http://weibo.cn/1233048587/CjJsV4z4B</t>
  </si>
  <si>
    <t>//@华西都市报: 【打人者涉嫌寻衅滋事被刑事拘留】锦江公安通告，5月3日14：20许成都市三环路娇子立交桥下，一辆“大众”轿车的驾驶员张某（男，33岁，本市人），因行车纠纷对另一辆“现代”轿车的驾驶员卢某（女，28岁，营山县人）进行殴打，性质恶劣。经审查张某因涉嫌寻衅滋事，锦江公安分局依法</t>
  </si>
  <si>
    <t>http://weibo.cn/1233048587/CjJukfQBg</t>
  </si>
  <si>
    <t>http://weibo.cn/1233048587/CjJuUh982</t>
  </si>
  <si>
    <t>http://weibo.cn/1233048587/CjJv7zki0</t>
  </si>
  <si>
    <t>女司机惨遭男司机暴打事件回顾3日下午，成都娇子立交附近，卢女士驾驶轿车被张某别停，随后张某将卢女士拖出车外并打成骨折脑震荡。打人者张某已被刑拘。关于卢女士被打原因，一时众说纷纭。对比两段视频可看清新闻事实。女司机遭痛殴视频→</t>
  </si>
  <si>
    <t>http://weibo.cn/1233048587/CjJvSyDMK</t>
  </si>
  <si>
    <t>姓水色的喵喵最可怕</t>
  </si>
  <si>
    <t>//@研情偶寄刘泱育:转发微博</t>
  </si>
  <si>
    <t>http://weibo.cn/1901603820/CjJvR6AMf</t>
  </si>
  <si>
    <t>http://weibo.cn/1233048587/CjJwk3qr6</t>
  </si>
  <si>
    <t>http://weibo.cn/1233048587/CjJzBm8d1</t>
  </si>
  <si>
    <t>http://weibo.cn/1233048587/CjJzPeFGP</t>
  </si>
  <si>
    <t>@华西#女司机惨遭男司机暴打#【交警成立调查小组调查成都娇子立交打人事件】针对成都娇子立交打人事件，记者最新获悉，成都交警三分局已经成立了专门的调查小组，对两辆小车在三环路航天立交至娇子立交辅道上展开竞逐，并在立交桥下停车后，张某对卢某在桥下进行殴打事件，展开调查。记者李天宇 何艾琳</t>
  </si>
  <si>
    <t>http://weibo.cn/1233048587/CjJAsf2Vw</t>
  </si>
  <si>
    <t>//@华西都市报:#女司机惨遭男司机暴打#【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记者何艾琳李天宇</t>
  </si>
  <si>
    <t>http://weibo.cn/1233048587/CjJAQsqyr</t>
  </si>
  <si>
    <t>http://weibo.cn/1233048587/CjJAJmJ9Z</t>
  </si>
  <si>
    <t>华西#女司机惨遭男司机暴打#【女司机父亲：绝不接受道歉 必走法律途径】被打女司机父亲说女儿4日做了伤情鉴定，3天后才会有结果。</t>
  </si>
  <si>
    <t>http://weibo.cn/1233048587/CjJBGaFf5</t>
  </si>
  <si>
    <t>http://weibo.cn/1233048587/CjJDc9IIi</t>
  </si>
  <si>
    <t>http:/weibo.cn/496814565/gbhdadx0</t>
  </si>
  <si>
    <t>莓园无线频道</t>
  </si>
  <si>
    <t>这要别的女司机,估计得死几个了。//@猪搏虎:女司机的衣服也是有防御加成的//@一个愤怒的蛋挞: 我只想说，那套加暴击的裤子在哪卖的</t>
  </si>
  <si>
    <t>http://weibo.cn/1768378465/CjJFCexkP</t>
  </si>
  <si>
    <t>BlackBerry 10</t>
  </si>
  <si>
    <t>笑笑而已555</t>
  </si>
  <si>
    <t>回复@爱江山不爱美人丶:法律规定了打人是犯法的。道德提示：男人打女人是无能的表现！ //@爱江山不爱美人丶:回复@笑笑而已555:谁是弱者谁是强者?法律与生命面前,你给我谈弱者强者.呵呵</t>
  </si>
  <si>
    <t>http://weibo.cn/1883236020/CjJIijfWx</t>
  </si>
  <si>
    <t>http://weibo.cn/1233048587/CjJIZasE5</t>
  </si>
  <si>
    <t>#女司机变道遭殴打#【女司机“随意变道”就该被打吗？】新京报来论：必须承认的是，被打女司机事实上也是有错在先，随意变道不仅违反交通法规，而且潜在交通危害极大。但不意味着女司机挨打就是咎由自取……任何任性的“以恶制恶”的滥施私刑行为，都是非法的。</t>
  </si>
  <si>
    <t>http://weibo.cn/1642030665/CjKgY2gZ9</t>
  </si>
  <si>
    <t>【成都被打女司机家人谢绝采访 称其压力太大】病房门贴了“非亲朋好友谢绝探视”的字条。女司机父亲：“我女儿压力太大了，生理、心理双重压力。”他们还表示：对于网络上的恶意攻击者，已经报警，会用法律武器捍卫自己的合法权益。 via新浪视频</t>
  </si>
  <si>
    <t>http:/weibo.cn/642030665/glfsxqbw</t>
  </si>
  <si>
    <t>5月7日 20:41</t>
  </si>
  <si>
    <t>http://weibo.cn/1233048587/CjKuDebNm</t>
  </si>
  <si>
    <t>http:/weibo.cn/889349865/gqgoa98k</t>
  </si>
  <si>
    <t>5月5日 15:16</t>
  </si>
  <si>
    <t>http://weibo.cn/1233048587/CjKvDxV7a</t>
  </si>
  <si>
    <t>//@牧键: 给警察丢脸，该彻查！//@无敌饼干姐: 交通违法就说交通违法，把人家开房记录曝出来，也不能证明打人的就是对的。每次这样的事，都有公安内网查询网页流出，然后再追查处分当事人，还不吸取教训么？再说了，给警察查询的权力，不是这么糟蹋的！</t>
  </si>
  <si>
    <t>http://weibo.cn/1233048587/CjKvX50kL</t>
  </si>
  <si>
    <t>//@牧键: 被打女司机父亲：“我是一个搞家具的，不是政府官员。</t>
  </si>
  <si>
    <t>http://weibo.cn/1233048587/CjKxi6xFk</t>
  </si>
  <si>
    <t>http://weibo.cn/1233048587/CjKyz0XRF</t>
  </si>
  <si>
    <t>http://weibo.cn/1233048587/CjKABbo5E</t>
  </si>
  <si>
    <t>#女司机惨遭男司机暴打#成都被暴打女司机发布致歉信 承认违章、开斗气车，如果这封道歉信〖提早一周发布〗，情况会如何？【知错早改，善莫大焉】</t>
  </si>
  <si>
    <t>http:/weibo.cn/889349865/hjufgyr1</t>
  </si>
  <si>
    <t>5月11日 11:51</t>
  </si>
  <si>
    <t>红烧肉配白饭</t>
  </si>
  <si>
    <t>虽然极力控制自己有路怒症，但是遇到这种变道不打方向灯，都要并排行驶了依然我行我素挤过来，已经按喇叭示意他，却依然强行变道的老杂种，我如何能平静下来，贵AMJ559，你去死好么？到底怎么能叫这些人得到应有的教训？？？#路怒症患者的苦逼生活##女司机惨遭男司机暴打#</t>
  </si>
  <si>
    <t>http://weibo.cn/3784087037/CjL9jdl2S</t>
  </si>
  <si>
    <t>BIBOBIBI</t>
  </si>
  <si>
    <t>http://weibo.cn/3929838355/CjLlx9NKV</t>
  </si>
  <si>
    <t>#女司机惨遭男司机暴打##韩国恐怖漫画#  《绝食院》奇奇怪怪系列恐怖漫画……来这里两个月了，这个绝食院为了不让会员出去，而从外边上了锁，并且每天两餐，少量的食物，虽然没有称子，但是我知道，我还是个胖子…………@一品漫画城</t>
  </si>
  <si>
    <t>Irene的日本代购</t>
  </si>
  <si>
    <t>@Lancylover //@BIBOBIBI: 转发微博</t>
  </si>
  <si>
    <t>http://weibo.cn/1823588784/CjM23xQ72</t>
  </si>
  <si>
    <t>人们往往关注女性与男性力量相对上的强与弱，其实在很多时候“破坏”是靠智力因素来完成的，然后并且用掩盖、伪装或者否认来这种行为来对抗。不轮何时何地这种看不见智力上的对决暴力，才是真正的主战场。女司机在舆论的压力下终于选择对还原的事实有了大家希望看到的态度。</t>
  </si>
  <si>
    <t>http://weibo.cn/1832157253/CjM51D7oP</t>
  </si>
  <si>
    <t>墨家-先知</t>
  </si>
  <si>
    <t>//@福利吧: 感谢网友们，出自《贱精先生》</t>
  </si>
  <si>
    <t>http://weibo.cn/2354103050/CjMDJolyD</t>
  </si>
  <si>
    <t>肉烧红爱我</t>
  </si>
  <si>
    <t>不知道朝死里打着这种言论是什么心态，看了视频和新闻报道之后没觉得女司机有多该往死里打的成分。大多数人只是把女司机当成了众多无良司机的代表，一副为民除害的样子。说男司机认错道歉女司机之上捉急的，tm都进去了还不道歉不是引民愤?你动手爽了不该道歉?叫好的都是法盲，都走情绪化极端化的路子。</t>
  </si>
  <si>
    <t>http://weibo.cn/2028802694/CjNIeo5ia</t>
  </si>
  <si>
    <t>鳥拉烟袋猫</t>
  </si>
  <si>
    <t>http://weibo.cn/1856625370/CjNI15huM</t>
  </si>
  <si>
    <t>http:/weibo.cn/139497614/hqjl0sx1</t>
  </si>
  <si>
    <t>5月14日 23:24</t>
  </si>
  <si>
    <t>舟在雨中行</t>
  </si>
  <si>
    <t>http://weibo.cn/2426652977/CjOoLncRI</t>
  </si>
  <si>
    <t>angel周小豆</t>
  </si>
  <si>
    <t>http://weibo.cn/3172870455/CjPyJ1xrn</t>
  </si>
  <si>
    <t>忧伤在心灵深处</t>
  </si>
  <si>
    <t>撞翻他</t>
  </si>
  <si>
    <t>http://weibo.cn/1684105024/CjRDong3m</t>
  </si>
  <si>
    <t>MTK客户端</t>
  </si>
  <si>
    <t>http:/weibo.cn/784087037/jl9jdl2s</t>
  </si>
  <si>
    <t>5月27日 12:52</t>
  </si>
  <si>
    <t>過時的夢想家</t>
  </si>
  <si>
    <t>http://weibo.cn/1735682792/CjT01b5dw</t>
  </si>
  <si>
    <t>http://weibo.cn/1233048587/CjTi3iG2B</t>
  </si>
  <si>
    <t>http://weibo.cn/1233048587/CjTkhBmFe</t>
  </si>
  <si>
    <t>//@满天的繁星敌不过你的眼睛: 完啦，我那几条微博转的这么疯狂，会不会被起诉[笑cry][笑cry][笑cry]</t>
  </si>
  <si>
    <t>http://weibo.cn/1233048587/CjTkuBTxs</t>
  </si>
  <si>
    <t>http://weibo.cn/1233048587/CjTl4npxk</t>
  </si>
  <si>
    <t>#女司机惨遭男司机暴打# 被打女司机在病床上接受媒体采访时也表示：“以我这么多年开车的经验，在那样的距离我变道出去，是没问题的，不会导致他急刹车把小孩吓到，我都没感觉到把他别了。”   成都被打女司机接受采访痛哭：我变道没问题</t>
  </si>
  <si>
    <t>http://weibo.cn/2993937327/CgxXd3ecE</t>
  </si>
  <si>
    <t>5月6日 09:45</t>
  </si>
  <si>
    <t>http://weibo.cn/1233048587/CjTlAibLv</t>
  </si>
  <si>
    <t>http://weibo.cn/1233048587/CjTpoEQtd</t>
  </si>
  <si>
    <t>#女司机惨遭男司机暴打#料太多，我都不好意思报了</t>
  </si>
  <si>
    <t>http://weibo.cn/2993937327/CgC5b3DWE</t>
  </si>
  <si>
    <t>5月6日 20:16</t>
  </si>
  <si>
    <t>http://weibo.cn/1233048587/CjTpibTRb</t>
  </si>
  <si>
    <t>5月6日 19:50</t>
  </si>
  <si>
    <t>//@满天的繁星敌不过你的眼睛: 本地媒体远远不如旁人客观。</t>
  </si>
  <si>
    <t>http://weibo.cn/1233048587/CjTpRlING</t>
  </si>
  <si>
    <t>http://weibo.cn/1233048587/CjTpJ4kkT</t>
  </si>
  <si>
    <t>5月6日 20:36</t>
  </si>
  <si>
    <t>漆黑之影法师</t>
  </si>
  <si>
    <t>//@馨馨馨馨_木子:打死活该！什么叫最毒妇人心，在这个泼妇身上体现的淋漓尽致。看到她这副恶心的嘴脸，为什么我会想起蛇蝎女人、虐猫女、心狠手辣这些词</t>
  </si>
  <si>
    <t>http://weibo.cn/1832948144/CjUzW2Iy0</t>
  </si>
  <si>
    <t>LuckyPeiPei</t>
  </si>
  <si>
    <t>[笑cry] //@我跟陈奕迅:哎呀</t>
  </si>
  <si>
    <t>http://weibo.cn/2966338782/CjWsdsUF1</t>
  </si>
  <si>
    <t>http:/weibo.cn/751532810/gdiixhbu</t>
  </si>
  <si>
    <t>5月6日 23:22</t>
  </si>
  <si>
    <t>8023-Sherry</t>
  </si>
  <si>
    <t>http://weibo.cn/2658406702/Ck0z8snN0</t>
  </si>
  <si>
    <t>草原晨曦的微博</t>
  </si>
  <si>
    <t>http://weibo.cn/1931564485/Ck0FNwVvZ</t>
  </si>
  <si>
    <t>逍遥爆米花</t>
  </si>
  <si>
    <t>http://weibo.cn/5040705859/Ck1by56va</t>
  </si>
  <si>
    <t>为吐槽而生</t>
  </si>
  <si>
    <t>//@为吐槽而生:@江宁公安在线 婆婆，这事国内就只能忍了是吗？</t>
  </si>
  <si>
    <t>http://weibo.cn/3879495653/Ck25t9kuC</t>
  </si>
  <si>
    <t>#成都被打女司机#有眼却不看的人们。知道吗？你们都病了，这种病叫“路怒症后群”，已经满社会随处可见了。事情没发生在你身上，你可以看看笑话，事实上你们不见得比双方当事人更有脑。</t>
  </si>
  <si>
    <t>http://weibo.cn/1884330883/Ck2txDLr8</t>
  </si>
  <si>
    <t>人類的訫是个無底洞</t>
  </si>
  <si>
    <t>//@如果警察问你就说没见过我://@最近脑洞有点大: 昨天看到爆料女司机两辆车有几十次违章未处理//@四包叔叔://@杰克波比: //@休闲璐:我不会开车，视频没看懂，但这篇文章能看懂。这个女司机真是太可怕又缺德了，人家男司机车上有老婆有小孩的，而且她还挤他去撞无辜路人，这辈子我第一次支持男人打女人</t>
  </si>
  <si>
    <t>http://weibo.cn/2058698772/Ck3qL9JYk</t>
  </si>
  <si>
    <t>E菜菜</t>
  </si>
  <si>
    <t>http://weibo.cn/1900548731/Ck3FXtHUj</t>
  </si>
  <si>
    <t>小手挠挠脸</t>
  </si>
  <si>
    <t>http://weibo.cn/1685368843/Ck42R05wC</t>
  </si>
  <si>
    <t>暴走5杀</t>
  </si>
  <si>
    <t>一念地狱，一念天堂</t>
  </si>
  <si>
    <t>http://weibo.cn/2641587433/Ck4k449rF</t>
  </si>
  <si>
    <t>Dr_Lvascular</t>
  </si>
  <si>
    <t>哈哈猛男裤衩，暴击率40%！</t>
  </si>
  <si>
    <t>http://weibo.cn/1242989897/Ck4B0eGly</t>
  </si>
  <si>
    <t>慧眼识片</t>
  </si>
  <si>
    <t>混蛋打了2B一顿，让2B知道这世界上还有混蛋能治你。这GIF爆击效果做得真不错[doge]#女司机惨遭男司机暴打#</t>
  </si>
  <si>
    <t>http:/weibo.cn/495716733/gaeq4hxq</t>
  </si>
  <si>
    <t>5月6日 16:38</t>
  </si>
  <si>
    <t>梁伟宏L</t>
  </si>
  <si>
    <t>#女司机变道遭殴打#哪有这样的人，女生开车就让让人家喽[怒][怒][怒]枪毙了</t>
  </si>
  <si>
    <t>http://weibo.cn/1711685067/Ck4TZap1B</t>
  </si>
  <si>
    <t>A进击的小瘦子</t>
  </si>
  <si>
    <t>http://weibo.cn/3279085980/Ck5o66CQt</t>
  </si>
  <si>
    <t>http:/weibo.cn/650596074/ggxxmlpg</t>
  </si>
  <si>
    <t>5月4日 14:29</t>
  </si>
  <si>
    <t>伟斌MAYA</t>
  </si>
  <si>
    <t>http://weibo.cn/1820795530/Ck6wi664L</t>
  </si>
  <si>
    <t>郭姝姣</t>
  </si>
  <si>
    <t>http://weibo.cn/1925494885/Ck6YRxE6T</t>
  </si>
  <si>
    <t>喝不到雪顶了</t>
  </si>
  <si>
    <t>http://weibo.cn/2186740383/Ck7Nw35EV</t>
  </si>
  <si>
    <t>清风丝竹</t>
  </si>
  <si>
    <t>http://weibo.cn/1645726522/Ck8E2lCp4</t>
  </si>
  <si>
    <t>红色爆竹</t>
  </si>
  <si>
    <t>http://weibo.cn/2592848912/Ckbzgq1Ih</t>
  </si>
  <si>
    <t>星失雨de小王子</t>
  </si>
  <si>
    <t>http://weibo.cn/2568597010/CkbGS2r6Q</t>
  </si>
  <si>
    <t>7月9号1</t>
  </si>
  <si>
    <t>进退失据，她会从这件事里学到很多//@慢半拍的又淸:道个歉不就完了？整那么多事。你不上路就是最大的慈善。</t>
  </si>
  <si>
    <t>http://weibo.cn/5210031011/CkcAhrdvg</t>
  </si>
  <si>
    <t>手机用户2507218325</t>
  </si>
  <si>
    <t>http://weibo.cn/2507218325/Ckd7HagGw</t>
  </si>
  <si>
    <t>辰熙妩媚</t>
  </si>
  <si>
    <t>无耻女司机的哪些儿事//@成都商报:#男司机狂打女司机#【卢父：真相不可改变 精神伤害比肉体更大】卢父表示：女儿以前可能有过很多小错误，但这不能改变此次事件的真相，方向不能偏离。而今天网上扒出的内容涉及个人隐私，更是一种诬陷，这比看到女儿被像物品一样踢打更伤心。</t>
  </si>
  <si>
    <t>http://weibo.cn/2505054544/CkfWr5HHk</t>
  </si>
  <si>
    <t>踪迹无</t>
  </si>
  <si>
    <t>大多人都没这本事，所以只能被疯狂的情绪束缚着发泄一通，我们这个国度有啥秩序可言... //@褚明宇:我讨厌没有技术含量的东西，比如打人。有本事你应该智取——在不违反交通规则的情况下把对手逼入绝境气个半死，那才叫牛逼。自己先气疯了然后只知道动粗绝对是 loser 的症状。</t>
  </si>
  <si>
    <t>http://weibo.cn/1400270665/CkgoBEUgS</t>
  </si>
  <si>
    <t>狂放的浪漫</t>
  </si>
  <si>
    <t>http://weibo.cn/2211204763/CkjSeme09</t>
  </si>
  <si>
    <t>思慕深谙</t>
  </si>
  <si>
    <t>http://weibo.cn/2154645504/CkkdIaDcU</t>
  </si>
  <si>
    <t>幸福执行力</t>
  </si>
  <si>
    <t>http://weibo.cn/2093646685/Cklij67qP</t>
  </si>
  <si>
    <t>http:/weibo.cn/641573321/heagz9ce</t>
  </si>
  <si>
    <t>5月13日 16:28</t>
  </si>
  <si>
    <t>http://weibo.cn/2093646685/Cklkd05Yi</t>
  </si>
  <si>
    <t>http:/weibo.cn/356921202/htdvxvsh</t>
  </si>
  <si>
    <t>5月12日 11:33</t>
  </si>
  <si>
    <t>台州农民robin</t>
  </si>
  <si>
    <t>http://weibo.cn/1857940372/CklNgiwP3</t>
  </si>
  <si>
    <t>亚历山德拉何</t>
  </si>
  <si>
    <t>http://weibo.cn/1445860341/CklP7uKdZ</t>
  </si>
  <si>
    <t>李小琳夜莺狂想曲</t>
  </si>
  <si>
    <t>http://weibo.cn/2424574604/Ckm6lqED7</t>
  </si>
  <si>
    <t>用户5600341359</t>
  </si>
  <si>
    <t>无论是谁都克制自己的情绪</t>
  </si>
  <si>
    <t>http://weibo.cn/5600341359/Ckn0W8DGA</t>
  </si>
  <si>
    <t>馒头713</t>
  </si>
  <si>
    <t>奇奇怪怪系列</t>
  </si>
  <si>
    <t>http://weibo.cn/1944283413/CkncE9kxg</t>
  </si>
  <si>
    <t>本主_</t>
  </si>
  <si>
    <t>//@BD-Heretic2001://@BD-北京的冬天: //@红色冬浆果:转发微博</t>
  </si>
  <si>
    <t>http://weibo.cn/1678910711/Cknuq0otx</t>
  </si>
  <si>
    <t>李伯清的膀胱</t>
  </si>
  <si>
    <t>小心老子跳下来吐你口水 //@李伯清的小老婆:小心老子跳下来打你 //@隔壁陈老板://@成都同城会: 小心开车，不然分分钟灭了你！//@于赓哲:有图有真相，以后去成都我滑板 //@故园湾里:艾玛有理无对！//@玫瑰与灰:[笑cry][笑cry][笑cry]</t>
  </si>
  <si>
    <t>http://weibo.cn/3244093425/CknF8ivj8</t>
  </si>
  <si>
    <t>y维振</t>
  </si>
  <si>
    <t>http://weibo.cn/5254057141/CkojV6UuH</t>
  </si>
  <si>
    <t>http:/weibo.cn/854343754/hg1behz2</t>
  </si>
  <si>
    <t>5月13日 20:08</t>
  </si>
  <si>
    <t>陽光微熱_歲月靜好</t>
  </si>
  <si>
    <t>http://weibo.cn/1822716704/Ckq7vappx</t>
  </si>
  <si>
    <t>Michelle美美妈咪</t>
  </si>
  <si>
    <t>http://weibo.cn/1795061981/Ckrn2xiJr</t>
  </si>
  <si>
    <t>___Mabey</t>
  </si>
  <si>
    <t>//@幽灵木偶偶:NO ZUO NO DIE WHY U TR //@休闲璐:我不会开车，视频没看懂，但这篇文章能看懂。这个女司机真是太可怕又缺德了，人家男司机车上有老婆有小孩的，而且她还挤他去撞无辜路人，这辈子我第一次支持男人打女人。</t>
  </si>
  <si>
    <t>http://weibo.cn/1747415232/CkuS17RRr</t>
  </si>
  <si>
    <t>回复@鲤绊_10710:果然不出所料，渣男们实属生活潦倒心理变态的猥琐手淫之辈，难怪仇视女性尤其是女司机，因为现代社会，女性尤其是女司机们的生活和精神要求更高，更鄙视猥琐渣男，引发渣男们狂吠，对于渣男，就一个字，阉！</t>
  </si>
  <si>
    <t>http://weibo.cn/5178979803/Ckv9s1PnG</t>
  </si>
  <si>
    <t>回复@鲤绊_10710:果不其然，渣男们都是生活潦倒无房无车无能之辈，通过为成都渣男张对妇孺行凶施暴喝彩而发泄内心对更优越生活人群的恶毒嫉恨，渣男们，别自暴自弃狂吠了，还不如自宫成人妖，也许还能时来运转！</t>
  </si>
  <si>
    <t>http://weibo.cn/5178979803/CkveivsND</t>
  </si>
  <si>
    <t>丶摩羯控</t>
  </si>
  <si>
    <t>http://weibo.cn/2329192437/Cky3Vp6fd</t>
  </si>
  <si>
    <t>蔓殊菲儿本尊</t>
  </si>
  <si>
    <t>http://weibo.cn/3792167902/Cky6w8T1C</t>
  </si>
  <si>
    <t>千暮之夜</t>
  </si>
  <si>
    <t>http://weibo.cn/2139283731/CkzLeBVvG</t>
  </si>
  <si>
    <t>设计冯</t>
  </si>
  <si>
    <t>#成都女司机被打事件# @设计冯今天终于知道成都女司机被打是为什么了。是因为有些女司机太不文明驾车。拼命往前挤，我直行。如果当时我不让，对面就来了车辆。这女司机斜插进主道后还对我很蔑视地笑了下，看见我拍立马关起了窗。这是有多贱才能修炼成这样啊。#合肥霸道女司机#皖A02D62</t>
  </si>
  <si>
    <t>http://weibo.cn/2670139281/CkzM2gbcu</t>
  </si>
  <si>
    <t>#成都女司机变道遭殴打#晚安！</t>
  </si>
  <si>
    <t>http://weibo.cn/5192259077/CkBuw7nvR</t>
  </si>
  <si>
    <t>红精精</t>
  </si>
  <si>
    <t>http://weibo.cn/1417977997/CkDPIxYBq</t>
  </si>
  <si>
    <t>Hasegawa_Roak</t>
  </si>
  <si>
    <t>@Hasegawa_usagi  //@大尸凶的漫画:回复@死神的盛宴:等那女的以后开车撞到你，你就偷着乐吧[哈哈] //@死神的盛宴:大尸兄傻X，蠢得死 //@大尸凶的漫画:分析客观，打的好</t>
  </si>
  <si>
    <t>http://weibo.cn/1234879884/CkDZAyHwG</t>
  </si>
  <si>
    <t>http://weibo.cn/2422933641/CkEragDAW</t>
  </si>
  <si>
    <t>http://weibo.cn/5143789987/CkFmBwbu9</t>
  </si>
  <si>
    <t>朋友圈看到的 笑尿了[笑cry][笑cry]#女司机惨遭男司机暴打##成都男司机暴打女司机#</t>
  </si>
  <si>
    <t>http:/weibo.cn/891460080/gjzvx1tt</t>
  </si>
  <si>
    <t>5月7日 16:25</t>
  </si>
  <si>
    <t>安卓版?iPhone 6 Plus</t>
  </si>
  <si>
    <t>cherrylp8</t>
  </si>
  <si>
    <t>http://weibo.cn/2527602037/CkHfYlrwy</t>
  </si>
  <si>
    <t>Castiel_未有嘉宾</t>
  </si>
  <si>
    <t>http://weibo.cn/1199785162/CkHsWBALL</t>
  </si>
  <si>
    <t>http://weibo.cn/5192259077/CkHGDzLGk</t>
  </si>
  <si>
    <t>张蕗蕗</t>
  </si>
  <si>
    <t>这年头 还是要会点武术好 //@蔡慧wandynie:看不下去了，这男的有病，这么残忍的打女人的，如此猖狂，这种人必须严惩，必须。。。必须。。。 //@蓝欧BlueEurope:我擦。。。纵使那位女士错在先，也不能以暴制暴吧，而且对方还是女人。。。这人简直是禽兽不如啊。。。必须严惩。。。@蔡慧wandynie</t>
  </si>
  <si>
    <t>http://weibo.cn/5089924621/CkIzOcrAV</t>
  </si>
  <si>
    <t>valentine_qiu</t>
  </si>
  <si>
    <t>原来川A那么牛[阴险][阴险][阴险]</t>
  </si>
  <si>
    <t>http://weibo.cn/2423306985/CkIPK4JbQ</t>
  </si>
  <si>
    <t>Flora静小陈</t>
  </si>
  <si>
    <t>为什么有如此强烈的情绪升级为暴力？把他人想象成会伤害我的人，攻击；把他人看成无生命个体，可以随意逗弄；把他人看成满足我自己需要的人，索要；把他人看成制造我挫折感的人，报复！人和人之间缺乏规则下的合作，唯我独尊，暴力随时可能发生。一个偏执分裂的人，终于被暴力对待，自找的。学会尊重！</t>
  </si>
  <si>
    <t>http://weibo.cn/2135697623/CkJd6gJxv</t>
  </si>
  <si>
    <t>墨鸞夫人</t>
  </si>
  <si>
    <t>//@缪娟:回复@4mile爱简单生活:同学你的逻辑我不是太懂，难道评论的大多数不都是行人吗？[白眼] //@4mile爱简单生活:评论里骂两边的都有，但有考虑行人感受的吗？ //@缪娟: //@楚惜刀: 上淘宝买个行车记录仪。 //@编剧却却:[衰][衰][衰]果然作死 //@流浪的蛤蟆:还是那句话，揍的轻……</t>
  </si>
  <si>
    <t>http://weibo.cn/1507452851/CkJRv903Z</t>
  </si>
  <si>
    <t>桔子村</t>
  </si>
  <si>
    <t>http://weibo.cn/3220713615/CkKdwAyg1</t>
  </si>
  <si>
    <t>快乐的小海归丶</t>
  </si>
  <si>
    <t>http://weibo.cn/3169319002/CkKNh7FTR</t>
  </si>
  <si>
    <t>寻找余姚骗子陈诗文陈荷芬</t>
  </si>
  <si>
    <t>#长江客船沉没# 还没有公布的三个浙江人有没有陈诗文、陈荷芬这对母女啊？请帮忙人肉寻找下这两个不要脸皮的畜生----在浙江余姚骗钱千万不还被人剃了光头后在13年12月16日跑路的陈诗文、陈荷芬母女！事成给予万元酬谢！详见微博@寻找余姚骗子陈诗文陈荷芬</t>
  </si>
  <si>
    <t>http://weibo.cn/3989662893/CkNoxnPvU</t>
  </si>
  <si>
    <t>#女司机惨遭男司机暴打#    幸好男司机有这个事件的完整视频，揭露了这个不要脸的贱女人的可恶嘴脸------自己不作死就不会被爆打-----还在镜头前装可怜------早知今日何必当初------现在被扒光了！顺道曝光个同样不要脸皮的畜生----在浙江余姚骗钱千万不还被人剃了光头后跑路的陈诗文、陈荷芬母女！</t>
  </si>
  <si>
    <t>http://weibo.cn/3989662893/CgxxAtSVz</t>
  </si>
  <si>
    <t>5月6日 08:42</t>
  </si>
  <si>
    <t>#东方之星沉船事故##长江客船沉没# 还没有公布的三个浙江人有没有陈诗文、陈荷芬这对母女啊？请帮忙人肉寻找下这两个不要脸皮的畜生----在浙江余姚骗钱千万不还被人剃了光头后在13年12月16日跑路的陈诗文、陈荷芬母女！事成给予万元酬谢！详见微博@寻找余姚骗子陈诗文陈荷芬</t>
  </si>
  <si>
    <t>http://weibo.cn/3989662893/CkNqjz43P</t>
  </si>
  <si>
    <t>#女司机惨遭男司机暴打# 幸好男司机有这个事件的完整视频，揭露了这个不要脸的贱女人的可恶嘴脸------自己不作死就不会被爆打-----还在镜头前装可怜------早知今日何必当初------现在被扒光了！顺道曝光个同样不要脸皮的畜生----在浙江余姚骗钱千万不还被人剃了光头后跑路的陈诗文、陈荷芬母女！</t>
  </si>
  <si>
    <t>http:/weibo.cn/989662893/gxxatsvz</t>
  </si>
  <si>
    <t>caomin3194775397</t>
  </si>
  <si>
    <t>//@寻找余姚骗子陈诗文陈荷芬:#长江客船沉没# 还没有公布的三个浙江人有没有陈诗文、陈荷芬这对母女啊？请帮忙人肉寻找下这两个不要脸皮的畜生----在浙江余姚骗钱千万不还被人剃了光头后在13年12月16日跑路的陈诗文、陈荷芬母女！事成给予万元酬谢！详见微博@寻找余姚骗子陈诗文陈荷芬</t>
  </si>
  <si>
    <t>http://weibo.cn/3194775397/CkNvKpF5k</t>
  </si>
  <si>
    <t>晴天小泥人</t>
  </si>
  <si>
    <t>http://weibo.cn/3166529713/CkPmv1vZw</t>
  </si>
  <si>
    <t>施小小雯_1997</t>
  </si>
  <si>
    <t>http://weibo.cn/5040713508/CkPOCENbD</t>
  </si>
  <si>
    <t>杨杨美肤瘦身</t>
  </si>
  <si>
    <t>天啊！太鸡冻了，男神在和浠芮约会，女人还不赶快行动起来[偷笑][偷笑]#奔跑吧张艺兴##女导游骂游客购物少##女司机惨遭男司机暴打#</t>
  </si>
  <si>
    <t>http://weibo.cn/1866912011/CkQCQ0L0D</t>
  </si>
  <si>
    <t>windek瑞柯旗舰店</t>
  </si>
  <si>
    <t>#关于被打女司机# 成都被打女司机出歌了~~~~歌词句句戳中笑点，hold 不住了~~[笑哈哈][hold住]</t>
  </si>
  <si>
    <t>http://weibo.cn/5596846189/CkR03lW2V</t>
  </si>
  <si>
    <t>猪头701</t>
  </si>
  <si>
    <t>http://weibo.cn/5314577028/CkRl6flw4</t>
  </si>
  <si>
    <t>shixiaoxuan</t>
  </si>
  <si>
    <t>http://weibo.cn/1647007202/CkROpbNF7</t>
  </si>
  <si>
    <t>风调雨顺-好收成</t>
  </si>
  <si>
    <t>http://weibo.cn/1810821613/CkStFxFrd</t>
  </si>
  <si>
    <t>oO随手拍Oo</t>
  </si>
  <si>
    <t>http://weibo.cn/3498742472/CkVh83BlR</t>
  </si>
  <si>
    <t>娟锅一生推</t>
  </si>
  <si>
    <t>//@光光不是缸缸:咎由自取</t>
  </si>
  <si>
    <t>http://weibo.cn/1935875830/CkWVpxuUZ</t>
  </si>
  <si>
    <t>郁垒向添歌</t>
  </si>
  <si>
    <t>http://weibo.cn/5113394042/CkYweiYeD</t>
  </si>
  <si>
    <t>手机用户1808391305</t>
  </si>
  <si>
    <t>http://weibo.cn/1808391305/Cl1DG4HOt</t>
  </si>
  <si>
    <t>pallasathena</t>
  </si>
  <si>
    <t>//@Manolo丹丹芬:@_anom 怎么办她妈也是个戏精啊~好多戏简直是神助攻，慈善指的是那天去开房她结账吧。。。。简直走向越来越精彩了。。。比康熙还好看~~~下个采访不知道是不是要把小S比下去。。。</t>
  </si>
  <si>
    <t>http://weibo.cn/2311440474/Cl4sf2zAJ</t>
  </si>
  <si>
    <t>Leo_学历认証咨询中心</t>
  </si>
  <si>
    <t>http://weibo.cn/5608002059/Cl79Eddrt</t>
  </si>
  <si>
    <t>二寶公主驾到</t>
  </si>
  <si>
    <t>#女司机惨遭男司机暴打#女的吊銷執照，男的勞動改造。[挖鼻][哼]倆都不是省油的燈。</t>
  </si>
  <si>
    <t>http:/weibo.cn/522783651/gppvtjxz</t>
  </si>
  <si>
    <t>5月5日 12:01</t>
  </si>
  <si>
    <t>手机用户1818869902</t>
  </si>
  <si>
    <t>http://weibo.cn/1818869902/Cl8KAjFKL</t>
  </si>
  <si>
    <t>天生板命</t>
  </si>
  <si>
    <t>分析得很清楚 //@古筝-赵勃楠: //@小姐请您别摸我的林俊杰:转发微博</t>
  </si>
  <si>
    <t>http://weibo.cn/1405955453/Clae3nYMY</t>
  </si>
  <si>
    <t>讲话开始结巴</t>
  </si>
  <si>
    <t>@当黑天鹅停止舞蹈</t>
  </si>
  <si>
    <t>http://weibo.cn/5331486459/ClcO5pCYz</t>
  </si>
  <si>
    <t>_安_安_安</t>
  </si>
  <si>
    <t>http://weibo.cn/1899173645/CleqHhhRC</t>
  </si>
  <si>
    <t>波波波jun</t>
  </si>
  <si>
    <t>http://weibo.cn/3173949584/Clhx8CT1Z</t>
  </si>
  <si>
    <t>挡不住的道路需人走</t>
  </si>
  <si>
    <t>http://weibo.cn/3899421189/Cli9n68NM</t>
  </si>
  <si>
    <t>天天正能量</t>
  </si>
  <si>
    <t>#女司机惨遭男司机暴打#【正能量倡议[心]：抵制暴力，文明行车，我们就离和谐更近了一步】这起被议论的沸沸扬扬的事故，从某种意义上说是对当下社会文明观念的集中拷问。当不文明引发暴力，当暴力被叫好、当隐私被人肉…错误一再累加，人与人之间的伤害不断升级。转起承诺，从我改变，一起做文明市民！</t>
  </si>
  <si>
    <t>http:/weibo.cn/213859044/gzqojnrf</t>
  </si>
  <si>
    <t>5月6日 14:34</t>
  </si>
  <si>
    <t>一江夜即夏叶</t>
  </si>
  <si>
    <t>#女司机惨遭男司机暴打##现世报##女司机#</t>
  </si>
  <si>
    <t>http://weibo.cn/2255630651/CliySxHGo</t>
  </si>
  <si>
    <t>春梅狐狸</t>
  </si>
  <si>
    <t>#作死的现世报#男司机高速突然变道刮擦到了后面的女司机，反倒觉得对方责任，追3公里在行车道上逼停女司机。男司机与随行4男下车与女司机理论，女司机因害怕反锁了车门。因无人摆放警示标志，导致后方货车避让不及撞死了男司机。最后，男司机与倒霉的货车司机同责，女司机无责。</t>
  </si>
  <si>
    <t>http:/weibo.cn/656354573/liwvnguc</t>
  </si>
  <si>
    <t>6月6日 15:40</t>
  </si>
  <si>
    <t>桃夭喵</t>
  </si>
  <si>
    <t>http://weibo.cn/2265458701/CliX3ibII</t>
  </si>
  <si>
    <t>悠悠就是阿布</t>
  </si>
  <si>
    <t>这女的心真是歹毒啊！故意杀人啊！</t>
  </si>
  <si>
    <t>http://weibo.cn/1142235870/Clka397Jm</t>
  </si>
  <si>
    <t>PJH小河</t>
  </si>
  <si>
    <t>http://weibo.cn/1930027365/Clkcmb18n</t>
  </si>
  <si>
    <t>http://weibo.cn/1924508933/ClkCidbF2</t>
  </si>
  <si>
    <t>开心的小昱</t>
  </si>
  <si>
    <t>http://weibo.cn/1975327973/Clm2idErM</t>
  </si>
  <si>
    <t>Lin小暖</t>
  </si>
  <si>
    <t>http://weibo.cn/2465603755/ClmskcpYT</t>
  </si>
  <si>
    <t>铖宝贝儿麻麻</t>
  </si>
  <si>
    <t>http://weibo.cn/1655055680/ClnJ07Z5R</t>
  </si>
  <si>
    <t>三星GalaxyTab</t>
  </si>
  <si>
    <t>咕噜_每天都被小天使萌得满地滚</t>
  </si>
  <si>
    <t>同右！//@有时右逝:该打。</t>
  </si>
  <si>
    <t>http://weibo.cn/1419983017/CltbId2yZ</t>
  </si>
  <si>
    <t>洋妞cassie</t>
  </si>
  <si>
    <t>http://weibo.cn/2101805620/ClyVaA4xC</t>
  </si>
  <si>
    <t>蓝色双鱼0825</t>
  </si>
  <si>
    <t>http://weibo.cn/2509757982/ClJy20N6J</t>
  </si>
  <si>
    <t>小十一731</t>
  </si>
  <si>
    <t>http://weibo.cn/1942942775/ClKUaAkaS</t>
  </si>
  <si>
    <t>战略大枪</t>
  </si>
  <si>
    <t>//@女施主侬莫急: 哈哈哈 右边实在人→_→ //@秦剑殇z:只能说 打的好 进去受苦了//@神秘岛的赛勒斯:基本如是</t>
  </si>
  <si>
    <t>http://weibo.cn/3779689781/ClNJlqLCk</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</si>
</sst>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19">
    <font>
      <sz val="11"/>
      <color theme="1"/>
      <name val="宋体"/>
      <charset val="134"/>
      <scheme val="minor"/>
    </font>
    <font>
      <sz val="11"/>
      <color theme="0"/>
      <name val="宋体"/>
      <charset val="134"/>
      <scheme val="minor"/>
    </font>
    <font>
      <sz val="11"/>
      <color rgb="FF9C0006"/>
      <name val="宋体"/>
      <charset val="134"/>
      <scheme val="minor"/>
    </font>
    <font>
      <b/>
      <sz val="11"/>
      <color theme="1"/>
      <name val="宋体"/>
      <charset val="134"/>
      <scheme val="minor"/>
    </font>
    <font>
      <b/>
      <sz val="11"/>
      <color rgb="FF3F3F3F"/>
      <name val="宋体"/>
      <charset val="134"/>
      <scheme val="minor"/>
    </font>
    <font>
      <u/>
      <sz val="11"/>
      <color rgb="FF0000FF"/>
      <name val="宋体"/>
      <charset val="0"/>
      <scheme val="minor"/>
    </font>
    <font>
      <sz val="11"/>
      <color rgb="FF3F3F76"/>
      <name val="宋体"/>
      <charset val="134"/>
      <scheme val="minor"/>
    </font>
    <font>
      <sz val="11"/>
      <color rgb="FFFA7D00"/>
      <name val="宋体"/>
      <charset val="134"/>
      <scheme val="minor"/>
    </font>
    <font>
      <b/>
      <sz val="11"/>
      <color theme="0"/>
      <name val="宋体"/>
      <charset val="134"/>
      <scheme val="minor"/>
    </font>
    <font>
      <u/>
      <sz val="11"/>
      <color rgb="FF800080"/>
      <name val="宋体"/>
      <charset val="0"/>
      <scheme val="minor"/>
    </font>
    <font>
      <sz val="11"/>
      <color rgb="FF006100"/>
      <name val="宋体"/>
      <charset val="134"/>
      <scheme val="minor"/>
    </font>
    <font>
      <b/>
      <sz val="15"/>
      <color theme="3"/>
      <name val="宋体"/>
      <charset val="134"/>
      <scheme val="minor"/>
    </font>
    <font>
      <sz val="11"/>
      <color rgb="FF9C6500"/>
      <name val="宋体"/>
      <charset val="134"/>
      <scheme val="minor"/>
    </font>
    <font>
      <i/>
      <sz val="11"/>
      <color rgb="FF7F7F7F"/>
      <name val="宋体"/>
      <charset val="134"/>
      <scheme val="minor"/>
    </font>
    <font>
      <b/>
      <sz val="11"/>
      <color theme="3"/>
      <name val="宋体"/>
      <charset val="134"/>
      <scheme val="minor"/>
    </font>
    <font>
      <b/>
      <sz val="13"/>
      <color theme="3"/>
      <name val="宋体"/>
      <charset val="134"/>
      <scheme val="minor"/>
    </font>
    <font>
      <sz val="11"/>
      <color rgb="FFFF0000"/>
      <name val="宋体"/>
      <charset val="134"/>
      <scheme val="minor"/>
    </font>
    <font>
      <b/>
      <sz val="18"/>
      <color theme="3"/>
      <name val="宋体"/>
      <charset val="134"/>
      <scheme val="major"/>
    </font>
    <font>
      <b/>
      <sz val="11"/>
      <color rgb="FFFA7D00"/>
      <name val="宋体"/>
      <charset val="134"/>
      <scheme val="minor"/>
    </font>
  </fonts>
  <fills count="3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8"/>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FC7CE"/>
        <bgColor indexed="64"/>
      </patternFill>
    </fill>
    <fill>
      <patternFill patternType="solid">
        <fgColor theme="7" tint="0.599993896298105"/>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6"/>
        <bgColor indexed="64"/>
      </patternFill>
    </fill>
    <fill>
      <patternFill patternType="solid">
        <fgColor theme="4"/>
        <bgColor indexed="64"/>
      </patternFill>
    </fill>
    <fill>
      <patternFill patternType="solid">
        <fgColor rgb="FFFFFFCC"/>
        <bgColor indexed="64"/>
      </patternFill>
    </fill>
    <fill>
      <patternFill patternType="solid">
        <fgColor theme="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7"/>
        <bgColor indexed="64"/>
      </patternFill>
    </fill>
    <fill>
      <patternFill patternType="solid">
        <fgColor rgb="FFA5A5A5"/>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rgb="FFFFEB9C"/>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5"/>
        <bgColor indexed="64"/>
      </patternFill>
    </fill>
    <fill>
      <patternFill patternType="solid">
        <fgColor theme="4"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s>
  <cellStyleXfs count="49">
    <xf numFmtId="0" fontId="0" fillId="0" borderId="0">
      <alignment vertical="center"/>
    </xf>
    <xf numFmtId="42" fontId="0" fillId="0" borderId="0" applyFont="0" applyFill="0" applyBorder="0" applyAlignment="0" applyProtection="0">
      <alignment vertical="center"/>
    </xf>
    <xf numFmtId="0" fontId="0" fillId="24" borderId="0" applyNumberFormat="0" applyBorder="0" applyAlignment="0" applyProtection="0">
      <alignment vertical="center"/>
    </xf>
    <xf numFmtId="0" fontId="6" fillId="21"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0" fillId="12" borderId="0" applyNumberFormat="0" applyBorder="0" applyAlignment="0" applyProtection="0">
      <alignment vertical="center"/>
    </xf>
    <xf numFmtId="0" fontId="2" fillId="8" borderId="0" applyNumberFormat="0" applyBorder="0" applyAlignment="0" applyProtection="0">
      <alignment vertical="center"/>
    </xf>
    <xf numFmtId="43" fontId="0" fillId="0" borderId="0" applyFont="0" applyFill="0" applyBorder="0" applyAlignment="0" applyProtection="0">
      <alignment vertical="center"/>
    </xf>
    <xf numFmtId="0" fontId="1" fillId="31"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6" borderId="4" applyNumberFormat="0" applyFont="0" applyAlignment="0" applyProtection="0">
      <alignment vertical="center"/>
    </xf>
    <xf numFmtId="0" fontId="1" fillId="27" borderId="0" applyNumberFormat="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1" fillId="0" borderId="8" applyNumberFormat="0" applyFill="0" applyAlignment="0" applyProtection="0">
      <alignment vertical="center"/>
    </xf>
    <xf numFmtId="0" fontId="15" fillId="0" borderId="9" applyNumberFormat="0" applyFill="0" applyAlignment="0" applyProtection="0">
      <alignment vertical="center"/>
    </xf>
    <xf numFmtId="0" fontId="1" fillId="34" borderId="0" applyNumberFormat="0" applyBorder="0" applyAlignment="0" applyProtection="0">
      <alignment vertical="center"/>
    </xf>
    <xf numFmtId="0" fontId="14" fillId="0" borderId="10" applyNumberFormat="0" applyFill="0" applyAlignment="0" applyProtection="0">
      <alignment vertical="center"/>
    </xf>
    <xf numFmtId="0" fontId="1" fillId="11" borderId="0" applyNumberFormat="0" applyBorder="0" applyAlignment="0" applyProtection="0">
      <alignment vertical="center"/>
    </xf>
    <xf numFmtId="0" fontId="4" fillId="10" borderId="3" applyNumberFormat="0" applyAlignment="0" applyProtection="0">
      <alignment vertical="center"/>
    </xf>
    <xf numFmtId="0" fontId="18" fillId="10" borderId="5" applyNumberFormat="0" applyAlignment="0" applyProtection="0">
      <alignment vertical="center"/>
    </xf>
    <xf numFmtId="0" fontId="8" fillId="23" borderId="7" applyNumberFormat="0" applyAlignment="0" applyProtection="0">
      <alignment vertical="center"/>
    </xf>
    <xf numFmtId="0" fontId="0" fillId="7" borderId="0" applyNumberFormat="0" applyBorder="0" applyAlignment="0" applyProtection="0">
      <alignment vertical="center"/>
    </xf>
    <xf numFmtId="0" fontId="1" fillId="33" borderId="0" applyNumberFormat="0" applyBorder="0" applyAlignment="0" applyProtection="0">
      <alignment vertical="center"/>
    </xf>
    <xf numFmtId="0" fontId="7" fillId="0" borderId="6" applyNumberFormat="0" applyFill="0" applyAlignment="0" applyProtection="0">
      <alignment vertical="center"/>
    </xf>
    <xf numFmtId="0" fontId="3" fillId="0" borderId="2" applyNumberFormat="0" applyFill="0" applyAlignment="0" applyProtection="0">
      <alignment vertical="center"/>
    </xf>
    <xf numFmtId="0" fontId="10" fillId="26" borderId="0" applyNumberFormat="0" applyBorder="0" applyAlignment="0" applyProtection="0">
      <alignment vertical="center"/>
    </xf>
    <xf numFmtId="0" fontId="12" fillId="30" borderId="0" applyNumberFormat="0" applyBorder="0" applyAlignment="0" applyProtection="0">
      <alignment vertical="center"/>
    </xf>
    <xf numFmtId="0" fontId="0" fillId="6" borderId="0" applyNumberFormat="0" applyBorder="0" applyAlignment="0" applyProtection="0">
      <alignment vertical="center"/>
    </xf>
    <xf numFmtId="0" fontId="1" fillId="15" borderId="0" applyNumberFormat="0" applyBorder="0" applyAlignment="0" applyProtection="0">
      <alignment vertical="center"/>
    </xf>
    <xf numFmtId="0" fontId="0" fillId="20" borderId="0" applyNumberFormat="0" applyBorder="0" applyAlignment="0" applyProtection="0">
      <alignment vertical="center"/>
    </xf>
    <xf numFmtId="0" fontId="0" fillId="5" borderId="0" applyNumberFormat="0" applyBorder="0" applyAlignment="0" applyProtection="0">
      <alignment vertical="center"/>
    </xf>
    <xf numFmtId="0" fontId="0" fillId="19" borderId="0" applyNumberFormat="0" applyBorder="0" applyAlignment="0" applyProtection="0">
      <alignment vertical="center"/>
    </xf>
    <xf numFmtId="0" fontId="0" fillId="18" borderId="0" applyNumberFormat="0" applyBorder="0" applyAlignment="0" applyProtection="0">
      <alignment vertical="center"/>
    </xf>
    <xf numFmtId="0" fontId="1" fillId="14" borderId="0" applyNumberFormat="0" applyBorder="0" applyAlignment="0" applyProtection="0">
      <alignment vertical="center"/>
    </xf>
    <xf numFmtId="0" fontId="1" fillId="22" borderId="0" applyNumberFormat="0" applyBorder="0" applyAlignment="0" applyProtection="0">
      <alignment vertical="center"/>
    </xf>
    <xf numFmtId="0" fontId="0" fillId="25" borderId="0" applyNumberFormat="0" applyBorder="0" applyAlignment="0" applyProtection="0">
      <alignment vertical="center"/>
    </xf>
    <xf numFmtId="0" fontId="0" fillId="9" borderId="0" applyNumberFormat="0" applyBorder="0" applyAlignment="0" applyProtection="0">
      <alignment vertical="center"/>
    </xf>
    <xf numFmtId="0" fontId="1" fillId="4" borderId="0" applyNumberFormat="0" applyBorder="0" applyAlignment="0" applyProtection="0">
      <alignment vertical="center"/>
    </xf>
    <xf numFmtId="0" fontId="0" fillId="13" borderId="0" applyNumberFormat="0" applyBorder="0" applyAlignment="0" applyProtection="0">
      <alignment vertical="center"/>
    </xf>
    <xf numFmtId="0" fontId="1" fillId="29" borderId="0" applyNumberFormat="0" applyBorder="0" applyAlignment="0" applyProtection="0">
      <alignment vertical="center"/>
    </xf>
    <xf numFmtId="0" fontId="1" fillId="17" borderId="0" applyNumberFormat="0" applyBorder="0" applyAlignment="0" applyProtection="0">
      <alignment vertical="center"/>
    </xf>
    <xf numFmtId="0" fontId="0" fillId="28"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2" borderId="1" xfId="0" applyFont="1" applyFill="1" applyBorder="1" applyAlignment="1">
      <alignment vertical="center" wrapText="1"/>
    </xf>
    <xf numFmtId="0" fontId="0" fillId="3" borderId="1" xfId="0" applyFont="1" applyFill="1" applyBorder="1" applyAlignment="1">
      <alignment vertical="center" wrapText="1"/>
    </xf>
    <xf numFmtId="0" fontId="0" fillId="3" borderId="1" xfId="0" applyFill="1" applyBorder="1" applyAlignment="1">
      <alignment vertical="center" wrapText="1"/>
    </xf>
    <xf numFmtId="22" fontId="0" fillId="3" borderId="1" xfId="0" applyNumberFormat="1" applyFill="1" applyBorder="1" applyAlignment="1">
      <alignment vertical="center" wrapText="1"/>
    </xf>
    <xf numFmtId="0" fontId="0" fillId="2" borderId="1" xfId="0" applyFill="1" applyBorder="1" applyAlignment="1">
      <alignment vertical="center" wrapText="1"/>
    </xf>
    <xf numFmtId="0" fontId="0" fillId="3" borderId="1" xfId="0" applyFill="1"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7264"/>
  <sheetViews>
    <sheetView tabSelected="1" workbookViewId="0">
      <selection activeCell="A3" sqref="A3"/>
    </sheetView>
  </sheetViews>
  <sheetFormatPr defaultColWidth="9" defaultRowHeight="13.5"/>
  <cols>
    <col min="1" max="1" width="11.625" customWidth="1"/>
    <col min="2" max="2" width="18.375" customWidth="1"/>
    <col min="3" max="4" width="6.5" customWidth="1"/>
    <col min="5" max="5" width="10.625" customWidth="1"/>
    <col min="6" max="6" width="4.875" customWidth="1"/>
    <col min="7" max="7" width="21.125" customWidth="1"/>
    <col min="8" max="8" width="15.375" customWidth="1"/>
    <col min="9" max="9" width="16.75" customWidth="1"/>
    <col min="10" max="12" width="7.125" customWidth="1"/>
    <col min="13" max="13" width="11.625" customWidth="1"/>
    <col min="14" max="14" width="14.375" customWidth="1"/>
    <col min="15" max="16" width="6.5" customWidth="1"/>
    <col min="17" max="17" width="15.625" customWidth="1"/>
    <col min="19" max="19" width="40.5" customWidth="1"/>
    <col min="20" max="20" width="14.75" customWidth="1"/>
    <col min="21" max="21" width="25.375" customWidth="1"/>
    <col min="22" max="24" width="7.125" customWidth="1"/>
    <col min="25" max="25" width="255.625" customWidth="1"/>
  </cols>
  <sheetData>
    <row r="1" customHeight="1" spans="1:25">
      <c r="A1" s="1" t="s">
        <v>0</v>
      </c>
      <c r="B1" s="2" t="s">
        <v>1</v>
      </c>
      <c r="C1" s="3" t="s">
        <v>2</v>
      </c>
      <c r="D1" s="3" t="s">
        <v>3</v>
      </c>
      <c r="E1" s="3" t="s">
        <v>4</v>
      </c>
      <c r="F1" s="3" t="s">
        <v>5</v>
      </c>
      <c r="G1" s="3" t="s">
        <v>6</v>
      </c>
      <c r="H1" s="3" t="s">
        <v>7</v>
      </c>
      <c r="I1" s="3" t="s">
        <v>8</v>
      </c>
      <c r="J1" s="1" t="s">
        <v>9</v>
      </c>
      <c r="K1" s="5" t="s">
        <v>10</v>
      </c>
      <c r="L1" s="5" t="s">
        <v>11</v>
      </c>
      <c r="M1" s="3" t="s">
        <v>12</v>
      </c>
      <c r="N1" s="3" t="s">
        <v>13</v>
      </c>
      <c r="O1" s="3" t="s">
        <v>2</v>
      </c>
      <c r="P1" s="3" t="s">
        <v>3</v>
      </c>
      <c r="Q1" s="3" t="s">
        <v>14</v>
      </c>
      <c r="R1" s="3" t="s">
        <v>5</v>
      </c>
      <c r="S1" s="3" t="s">
        <v>15</v>
      </c>
      <c r="T1" s="3" t="s">
        <v>7</v>
      </c>
      <c r="U1" s="3" t="s">
        <v>8</v>
      </c>
      <c r="V1" s="3" t="s">
        <v>9</v>
      </c>
      <c r="W1" s="3" t="s">
        <v>10</v>
      </c>
      <c r="X1" s="3" t="s">
        <v>11</v>
      </c>
      <c r="Y1" s="2" t="s">
        <v>16</v>
      </c>
    </row>
    <row r="2" customHeight="1" spans="1:25">
      <c r="A2" s="3">
        <v>1496814565</v>
      </c>
      <c r="B2" s="3" t="s">
        <v>17</v>
      </c>
      <c r="C2" s="3" t="b">
        <v>1</v>
      </c>
      <c r="D2" s="3" t="b">
        <v>1</v>
      </c>
      <c r="E2" s="3" t="s">
        <v>18</v>
      </c>
      <c r="F2" s="3">
        <v>10</v>
      </c>
      <c r="G2" s="3" t="s">
        <v>19</v>
      </c>
      <c r="H2" s="4">
        <v>42127.8979166667</v>
      </c>
      <c r="I2" s="3" t="s">
        <v>20</v>
      </c>
      <c r="J2" s="3">
        <v>2275</v>
      </c>
      <c r="K2" s="3">
        <v>4858</v>
      </c>
      <c r="L2" s="3">
        <v>2148</v>
      </c>
      <c r="M2" s="3"/>
      <c r="N2" s="3"/>
      <c r="O2" s="3"/>
      <c r="P2" s="3"/>
      <c r="Q2" s="3"/>
      <c r="R2" s="3"/>
      <c r="S2" s="3"/>
      <c r="T2" s="3"/>
      <c r="U2" s="3"/>
      <c r="V2" s="3"/>
      <c r="W2" s="3"/>
      <c r="X2" s="3"/>
      <c r="Y2" s="3" t="str">
        <f>CONCATENATE(E2,Q2)</f>
        <v>#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3" customHeight="1" spans="1:25">
      <c r="A3" s="3">
        <v>1866614673</v>
      </c>
      <c r="B3" s="3" t="s">
        <v>21</v>
      </c>
      <c r="C3" s="3" t="b">
        <v>0</v>
      </c>
      <c r="D3" s="3" t="b">
        <v>0</v>
      </c>
      <c r="E3" s="3" t="s">
        <v>22</v>
      </c>
      <c r="F3" s="3">
        <v>0</v>
      </c>
      <c r="G3" s="3" t="s">
        <v>23</v>
      </c>
      <c r="H3" s="4">
        <v>42127.9069444444</v>
      </c>
      <c r="I3" s="3" t="s">
        <v>24</v>
      </c>
      <c r="J3" s="3">
        <v>1</v>
      </c>
      <c r="K3" s="3">
        <v>4</v>
      </c>
      <c r="L3" s="3">
        <v>1</v>
      </c>
      <c r="M3" s="3">
        <v>1496814565</v>
      </c>
      <c r="N3" s="3" t="s">
        <v>17</v>
      </c>
      <c r="O3" s="3" t="b">
        <v>1</v>
      </c>
      <c r="P3" s="3" t="b">
        <v>1</v>
      </c>
      <c r="Q3" s="3" t="s">
        <v>18</v>
      </c>
      <c r="R3" s="3">
        <v>10</v>
      </c>
      <c r="S3" s="3" t="s">
        <v>25</v>
      </c>
      <c r="T3" s="3" t="s">
        <v>26</v>
      </c>
      <c r="U3" s="3" t="s">
        <v>20</v>
      </c>
      <c r="V3" s="3">
        <v>2275</v>
      </c>
      <c r="W3" s="3">
        <v>4858</v>
      </c>
      <c r="X3" s="3">
        <v>2148</v>
      </c>
      <c r="Y3" s="3" t="str">
        <f t="shared" ref="Y3:Y66" si="0">CONCATENATE(E3,Q3)</f>
        <v>吓尿，疯狗吗。。女司机千万不要摇下窗，一定要锁好门。#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4" customHeight="1" spans="1:25">
      <c r="A4" s="3">
        <v>2544035510</v>
      </c>
      <c r="B4" s="3" t="s">
        <v>27</v>
      </c>
      <c r="C4" s="3" t="b">
        <v>1</v>
      </c>
      <c r="D4" s="3" t="b">
        <v>0</v>
      </c>
      <c r="E4" s="3" t="s">
        <v>28</v>
      </c>
      <c r="F4" s="3">
        <v>0</v>
      </c>
      <c r="G4" s="3" t="s">
        <v>29</v>
      </c>
      <c r="H4" s="4">
        <v>42127.91875</v>
      </c>
      <c r="I4" s="3" t="s">
        <v>30</v>
      </c>
      <c r="J4" s="3">
        <v>0</v>
      </c>
      <c r="K4" s="3">
        <v>0</v>
      </c>
      <c r="L4" s="3">
        <v>2</v>
      </c>
      <c r="M4" s="3">
        <v>1496814565</v>
      </c>
      <c r="N4" s="3" t="s">
        <v>17</v>
      </c>
      <c r="O4" s="3" t="b">
        <v>1</v>
      </c>
      <c r="P4" s="3" t="b">
        <v>1</v>
      </c>
      <c r="Q4" s="3" t="s">
        <v>18</v>
      </c>
      <c r="R4" s="3">
        <v>10</v>
      </c>
      <c r="S4" s="3" t="s">
        <v>19</v>
      </c>
      <c r="T4" s="3" t="s">
        <v>26</v>
      </c>
      <c r="U4" s="3" t="s">
        <v>20</v>
      </c>
      <c r="V4" s="3">
        <v>2275</v>
      </c>
      <c r="W4" s="3">
        <v>4858</v>
      </c>
      <c r="X4" s="3">
        <v>2148</v>
      </c>
      <c r="Y4" s="3" t="str">
        <f t="shared" si="0"/>
        <v>甩起他两扳手[怒][怒][怒]#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5" customHeight="1" spans="1:25">
      <c r="A5" s="3">
        <v>1649469284</v>
      </c>
      <c r="B5" s="3" t="s">
        <v>31</v>
      </c>
      <c r="C5" s="3" t="b">
        <v>0</v>
      </c>
      <c r="D5" s="3" t="b">
        <v>1</v>
      </c>
      <c r="E5" s="3" t="s">
        <v>32</v>
      </c>
      <c r="F5" s="3">
        <v>10</v>
      </c>
      <c r="G5" s="3" t="s">
        <v>33</v>
      </c>
      <c r="H5" s="4">
        <v>42127.91875</v>
      </c>
      <c r="I5" s="3" t="s">
        <v>20</v>
      </c>
      <c r="J5" s="3">
        <v>3571</v>
      </c>
      <c r="K5" s="3">
        <v>8467</v>
      </c>
      <c r="L5" s="3">
        <v>2330</v>
      </c>
      <c r="M5" s="3"/>
      <c r="N5" s="3"/>
      <c r="O5" s="3"/>
      <c r="P5" s="3"/>
      <c r="Q5" s="3"/>
      <c r="R5" s="3"/>
      <c r="S5" s="3"/>
      <c r="T5" s="3"/>
      <c r="U5" s="3"/>
      <c r="V5" s="3"/>
      <c r="W5" s="3"/>
      <c r="X5" s="3"/>
      <c r="Y5" s="3" t="str">
        <f t="shared" si="0"/>
        <v>#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 customHeight="1" spans="1:25">
      <c r="A6" s="3">
        <v>1747311525</v>
      </c>
      <c r="B6" s="3" t="s">
        <v>34</v>
      </c>
      <c r="C6" s="3" t="b">
        <v>0</v>
      </c>
      <c r="D6" s="3" t="b">
        <v>1</v>
      </c>
      <c r="E6" s="3" t="s">
        <v>35</v>
      </c>
      <c r="F6" s="3">
        <v>10</v>
      </c>
      <c r="G6" s="3" t="s">
        <v>36</v>
      </c>
      <c r="H6" s="4">
        <v>42127.9236111111</v>
      </c>
      <c r="I6" s="3" t="s">
        <v>20</v>
      </c>
      <c r="J6" s="3">
        <v>237</v>
      </c>
      <c r="K6" s="3">
        <v>210</v>
      </c>
      <c r="L6" s="3">
        <v>19</v>
      </c>
      <c r="M6" s="3"/>
      <c r="N6" s="3"/>
      <c r="O6" s="3"/>
      <c r="P6" s="3"/>
      <c r="Q6" s="3"/>
      <c r="R6" s="3"/>
      <c r="S6" s="3"/>
      <c r="T6" s="3"/>
      <c r="U6" s="3"/>
      <c r="V6" s="3"/>
      <c r="W6" s="3"/>
      <c r="X6" s="3"/>
      <c r="Y6" s="3" t="str">
        <f t="shared" si="0"/>
        <v>#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7" customHeight="1" spans="1:25">
      <c r="A7" s="3">
        <v>1950328117</v>
      </c>
      <c r="B7" s="3" t="s">
        <v>37</v>
      </c>
      <c r="C7" s="3" t="b">
        <v>0</v>
      </c>
      <c r="D7" s="3" t="b">
        <v>0</v>
      </c>
      <c r="E7" s="3" t="s">
        <v>38</v>
      </c>
      <c r="F7" s="3">
        <v>0</v>
      </c>
      <c r="G7" s="3" t="s">
        <v>39</v>
      </c>
      <c r="H7" s="4">
        <v>42127.9270833333</v>
      </c>
      <c r="I7" s="3" t="s">
        <v>40</v>
      </c>
      <c r="J7" s="3">
        <v>0</v>
      </c>
      <c r="K7" s="3">
        <v>3</v>
      </c>
      <c r="L7" s="3">
        <v>0</v>
      </c>
      <c r="M7" s="3">
        <v>1747311525</v>
      </c>
      <c r="N7" s="3" t="s">
        <v>34</v>
      </c>
      <c r="O7" s="3" t="b">
        <v>0</v>
      </c>
      <c r="P7" s="3" t="b">
        <v>1</v>
      </c>
      <c r="Q7" s="3" t="s">
        <v>35</v>
      </c>
      <c r="R7" s="3">
        <v>10</v>
      </c>
      <c r="S7" s="3" t="s">
        <v>41</v>
      </c>
      <c r="T7" s="3" t="s">
        <v>42</v>
      </c>
      <c r="U7" s="3" t="s">
        <v>20</v>
      </c>
      <c r="V7" s="3">
        <v>237</v>
      </c>
      <c r="W7" s="3">
        <v>210</v>
      </c>
      <c r="X7" s="3">
        <v>19</v>
      </c>
      <c r="Y7" s="3" t="str">
        <f t="shared" si="0"/>
        <v>卧槽！#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 customHeight="1" spans="1:25">
      <c r="A8" s="3">
        <v>1767682630</v>
      </c>
      <c r="B8" s="3" t="s">
        <v>43</v>
      </c>
      <c r="C8" s="3" t="b">
        <v>0</v>
      </c>
      <c r="D8" s="3" t="b">
        <v>0</v>
      </c>
      <c r="E8" s="3" t="s">
        <v>44</v>
      </c>
      <c r="F8" s="3">
        <v>0</v>
      </c>
      <c r="G8" s="3" t="s">
        <v>45</v>
      </c>
      <c r="H8" s="4">
        <v>42127.9270833333</v>
      </c>
      <c r="I8" s="3" t="s">
        <v>24</v>
      </c>
      <c r="J8" s="3">
        <v>0</v>
      </c>
      <c r="K8" s="3">
        <v>3</v>
      </c>
      <c r="L8" s="3">
        <v>0</v>
      </c>
      <c r="M8" s="3">
        <v>1747311525</v>
      </c>
      <c r="N8" s="3" t="s">
        <v>34</v>
      </c>
      <c r="O8" s="3" t="b">
        <v>0</v>
      </c>
      <c r="P8" s="3" t="b">
        <v>1</v>
      </c>
      <c r="Q8" s="3" t="s">
        <v>35</v>
      </c>
      <c r="R8" s="3">
        <v>10</v>
      </c>
      <c r="S8" s="3" t="s">
        <v>41</v>
      </c>
      <c r="T8" s="3" t="s">
        <v>42</v>
      </c>
      <c r="U8" s="3" t="s">
        <v>20</v>
      </c>
      <c r="V8" s="3">
        <v>237</v>
      </c>
      <c r="W8" s="3">
        <v>210</v>
      </c>
      <c r="X8" s="3">
        <v>19</v>
      </c>
      <c r="Y8" s="3" t="str">
        <f t="shared" si="0"/>
        <v>我只想说我遇到这种事情绝对不会默默走开！#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9" customHeight="1" spans="1:25">
      <c r="A9" s="3">
        <v>2241660637</v>
      </c>
      <c r="B9" s="3" t="s">
        <v>46</v>
      </c>
      <c r="C9" s="3" t="b">
        <v>0</v>
      </c>
      <c r="D9" s="3" t="b">
        <v>0</v>
      </c>
      <c r="E9" s="3" t="s">
        <v>47</v>
      </c>
      <c r="F9" s="3">
        <v>0</v>
      </c>
      <c r="G9" s="3" t="s">
        <v>48</v>
      </c>
      <c r="H9" s="4">
        <v>42127.9277777778</v>
      </c>
      <c r="I9" s="3" t="s">
        <v>40</v>
      </c>
      <c r="J9" s="3">
        <v>0</v>
      </c>
      <c r="K9" s="3">
        <v>0</v>
      </c>
      <c r="L9" s="3">
        <v>0</v>
      </c>
      <c r="M9" s="3">
        <v>1747311525</v>
      </c>
      <c r="N9" s="3" t="s">
        <v>34</v>
      </c>
      <c r="O9" s="3" t="b">
        <v>0</v>
      </c>
      <c r="P9" s="3" t="b">
        <v>1</v>
      </c>
      <c r="Q9" s="3" t="s">
        <v>35</v>
      </c>
      <c r="R9" s="3">
        <v>10</v>
      </c>
      <c r="S9" s="3" t="s">
        <v>41</v>
      </c>
      <c r="T9" s="3" t="s">
        <v>42</v>
      </c>
      <c r="U9" s="3" t="s">
        <v>20</v>
      </c>
      <c r="V9" s="3">
        <v>237</v>
      </c>
      <c r="W9" s="3">
        <v>210</v>
      </c>
      <c r="X9" s="3">
        <v>19</v>
      </c>
      <c r="Y9" s="3" t="str">
        <f t="shared" si="0"/>
        <v>好可怕，啥子火气那么大#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0" customHeight="1" spans="1:25">
      <c r="A10" s="3">
        <v>1799128381</v>
      </c>
      <c r="B10" s="3" t="s">
        <v>49</v>
      </c>
      <c r="C10" s="3" t="b">
        <v>0</v>
      </c>
      <c r="D10" s="3" t="b">
        <v>0</v>
      </c>
      <c r="E10" s="3" t="s">
        <v>50</v>
      </c>
      <c r="F10" s="3">
        <v>0</v>
      </c>
      <c r="G10" s="3" t="s">
        <v>51</v>
      </c>
      <c r="H10" s="4">
        <v>42127.9277777778</v>
      </c>
      <c r="I10" s="3" t="s">
        <v>24</v>
      </c>
      <c r="J10" s="3">
        <v>3</v>
      </c>
      <c r="K10" s="3">
        <v>2</v>
      </c>
      <c r="L10" s="3">
        <v>0</v>
      </c>
      <c r="M10" s="3">
        <v>1747311525</v>
      </c>
      <c r="N10" s="3" t="s">
        <v>34</v>
      </c>
      <c r="O10" s="3" t="b">
        <v>0</v>
      </c>
      <c r="P10" s="3" t="b">
        <v>1</v>
      </c>
      <c r="Q10" s="3" t="s">
        <v>35</v>
      </c>
      <c r="R10" s="3">
        <v>10</v>
      </c>
      <c r="S10" s="3" t="s">
        <v>41</v>
      </c>
      <c r="T10" s="3" t="s">
        <v>42</v>
      </c>
      <c r="U10" s="3" t="s">
        <v>20</v>
      </c>
      <c r="V10" s="3">
        <v>237</v>
      </c>
      <c r="W10" s="3">
        <v>210</v>
      </c>
      <c r="X10" s="3">
        <v>19</v>
      </c>
      <c r="Y10" s="3" t="str">
        <f t="shared" si="0"/>
        <v>好吓人哦！看得我都不敢开车了！！！万一被殴肿么办[怒][怒][怒]#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1" customHeight="1" spans="1:25">
      <c r="A11" s="3">
        <v>1845183094</v>
      </c>
      <c r="B11" s="3" t="s">
        <v>52</v>
      </c>
      <c r="C11" s="3" t="b">
        <v>0</v>
      </c>
      <c r="D11" s="3" t="b">
        <v>0</v>
      </c>
      <c r="E11" s="3" t="s">
        <v>53</v>
      </c>
      <c r="F11" s="3">
        <v>0</v>
      </c>
      <c r="G11" s="3" t="s">
        <v>54</v>
      </c>
      <c r="H11" s="4">
        <v>42127.9298611111</v>
      </c>
      <c r="I11" s="3" t="s">
        <v>24</v>
      </c>
      <c r="J11" s="3">
        <v>1</v>
      </c>
      <c r="K11" s="3">
        <v>2</v>
      </c>
      <c r="L11" s="3">
        <v>0</v>
      </c>
      <c r="M11" s="3">
        <v>1747311525</v>
      </c>
      <c r="N11" s="3" t="s">
        <v>34</v>
      </c>
      <c r="O11" s="3" t="b">
        <v>0</v>
      </c>
      <c r="P11" s="3" t="b">
        <v>1</v>
      </c>
      <c r="Q11" s="3" t="s">
        <v>35</v>
      </c>
      <c r="R11" s="3">
        <v>10</v>
      </c>
      <c r="S11" s="3" t="s">
        <v>41</v>
      </c>
      <c r="T11" s="3" t="s">
        <v>42</v>
      </c>
      <c r="U11" s="3" t="s">
        <v>20</v>
      </c>
      <c r="V11" s="3">
        <v>237</v>
      </c>
      <c r="W11" s="3">
        <v>210</v>
      </c>
      <c r="X11" s="3">
        <v>19</v>
      </c>
      <c r="Y11" s="3" t="str">
        <f t="shared" si="0"/>
        <v>还让不让人去学车了[汗]#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2" customHeight="1" spans="1:25">
      <c r="A12" s="3">
        <v>1953155452</v>
      </c>
      <c r="B12" s="3" t="s">
        <v>55</v>
      </c>
      <c r="C12" s="3" t="b">
        <v>0</v>
      </c>
      <c r="D12" s="3" t="b">
        <v>0</v>
      </c>
      <c r="E12" s="3" t="s">
        <v>56</v>
      </c>
      <c r="F12" s="3">
        <v>0</v>
      </c>
      <c r="G12" s="3" t="s">
        <v>57</v>
      </c>
      <c r="H12" s="4">
        <v>42127.9298611111</v>
      </c>
      <c r="I12" s="3" t="s">
        <v>24</v>
      </c>
      <c r="J12" s="3">
        <v>0</v>
      </c>
      <c r="K12" s="3">
        <v>0</v>
      </c>
      <c r="L12" s="3">
        <v>0</v>
      </c>
      <c r="M12" s="3">
        <v>1747311525</v>
      </c>
      <c r="N12" s="3" t="s">
        <v>34</v>
      </c>
      <c r="O12" s="3" t="b">
        <v>0</v>
      </c>
      <c r="P12" s="3" t="b">
        <v>1</v>
      </c>
      <c r="Q12" s="3" t="s">
        <v>35</v>
      </c>
      <c r="R12" s="3">
        <v>10</v>
      </c>
      <c r="S12" s="3" t="s">
        <v>41</v>
      </c>
      <c r="T12" s="3" t="s">
        <v>42</v>
      </c>
      <c r="U12" s="3" t="s">
        <v>20</v>
      </c>
      <c r="V12" s="3">
        <v>237</v>
      </c>
      <c r="W12" s="3">
        <v>210</v>
      </c>
      <c r="X12" s="3">
        <v>19</v>
      </c>
      <c r="Y12" s="3" t="str">
        <f t="shared" si="0"/>
        <v>这种突然变道毫无道德的司机我也想打，但是真的也只有想想而已。这个男的是遇到什么情况了这么气愤打成这样？？太狠了。开车不走心的妹子们如果不能好好开车还是找个男朋友防身吧。#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3" customHeight="1" spans="1:25">
      <c r="A13" s="3">
        <v>2812772334</v>
      </c>
      <c r="B13" s="3" t="s">
        <v>58</v>
      </c>
      <c r="C13" s="3" t="b">
        <v>0</v>
      </c>
      <c r="D13" s="3" t="b">
        <v>0</v>
      </c>
      <c r="E13" s="3" t="s">
        <v>59</v>
      </c>
      <c r="F13" s="3">
        <v>0</v>
      </c>
      <c r="G13" s="3" t="s">
        <v>60</v>
      </c>
      <c r="H13" s="4">
        <v>42127.9319444444</v>
      </c>
      <c r="I13" s="3" t="s">
        <v>40</v>
      </c>
      <c r="J13" s="3">
        <v>0</v>
      </c>
      <c r="K13" s="3">
        <v>0</v>
      </c>
      <c r="L13" s="3">
        <v>0</v>
      </c>
      <c r="M13" s="3">
        <v>1747311525</v>
      </c>
      <c r="N13" s="3" t="s">
        <v>34</v>
      </c>
      <c r="O13" s="3" t="b">
        <v>0</v>
      </c>
      <c r="P13" s="3" t="b">
        <v>1</v>
      </c>
      <c r="Q13" s="3" t="s">
        <v>35</v>
      </c>
      <c r="R13" s="3">
        <v>10</v>
      </c>
      <c r="S13" s="3" t="s">
        <v>41</v>
      </c>
      <c r="T13" s="3" t="s">
        <v>42</v>
      </c>
      <c r="U13" s="3" t="s">
        <v>20</v>
      </c>
      <c r="V13" s="3">
        <v>237</v>
      </c>
      <c r="W13" s="3">
        <v>210</v>
      </c>
      <c r="X13" s="3">
        <v>19</v>
      </c>
      <c r="Y13" s="3" t="str">
        <f t="shared" si="0"/>
        <v>人渣中的极品[弱][弱][弱][弱]#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4" customHeight="1" spans="1:25">
      <c r="A14" s="3">
        <v>2617135483</v>
      </c>
      <c r="B14" s="3" t="s">
        <v>61</v>
      </c>
      <c r="C14" s="3" t="b">
        <v>0</v>
      </c>
      <c r="D14" s="3" t="b">
        <v>0</v>
      </c>
      <c r="E14" s="3" t="s">
        <v>62</v>
      </c>
      <c r="F14" s="3">
        <v>0</v>
      </c>
      <c r="G14" s="3" t="s">
        <v>63</v>
      </c>
      <c r="H14" s="4">
        <v>42127.9326388889</v>
      </c>
      <c r="I14" s="3" t="s">
        <v>24</v>
      </c>
      <c r="J14" s="3">
        <v>0</v>
      </c>
      <c r="K14" s="3">
        <v>21</v>
      </c>
      <c r="L14" s="3">
        <v>0</v>
      </c>
      <c r="M14" s="3">
        <v>1747311525</v>
      </c>
      <c r="N14" s="3" t="s">
        <v>34</v>
      </c>
      <c r="O14" s="3" t="b">
        <v>0</v>
      </c>
      <c r="P14" s="3" t="b">
        <v>1</v>
      </c>
      <c r="Q14" s="3" t="s">
        <v>35</v>
      </c>
      <c r="R14" s="3">
        <v>10</v>
      </c>
      <c r="S14" s="3" t="s">
        <v>41</v>
      </c>
      <c r="T14" s="3" t="s">
        <v>42</v>
      </c>
      <c r="U14" s="3" t="s">
        <v>20</v>
      </c>
      <c r="V14" s="3">
        <v>237</v>
      </c>
      <c r="W14" s="3">
        <v>210</v>
      </c>
      <c r="X14" s="3">
        <v>19</v>
      </c>
      <c r="Y14" s="3" t="str">
        <f t="shared" si="0"/>
        <v>简直神经病变态疯狗！！女司机以后不要开那么大窗户太危险了 //@闻小雯-:还让不让人去学车了[汗]#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5" customHeight="1" spans="1:25">
      <c r="A15" s="3">
        <v>1799128381</v>
      </c>
      <c r="B15" s="3" t="s">
        <v>49</v>
      </c>
      <c r="C15" s="3" t="b">
        <v>0</v>
      </c>
      <c r="D15" s="3" t="b">
        <v>0</v>
      </c>
      <c r="E15" s="3" t="s">
        <v>64</v>
      </c>
      <c r="F15" s="3">
        <v>0</v>
      </c>
      <c r="G15" s="3" t="s">
        <v>65</v>
      </c>
      <c r="H15" s="4">
        <v>42127.9326388889</v>
      </c>
      <c r="I15" s="3" t="s">
        <v>24</v>
      </c>
      <c r="J15" s="3">
        <v>0</v>
      </c>
      <c r="K15" s="3">
        <v>0</v>
      </c>
      <c r="L15" s="3">
        <v>0</v>
      </c>
      <c r="M15" s="3">
        <v>1747311525</v>
      </c>
      <c r="N15" s="3" t="s">
        <v>34</v>
      </c>
      <c r="O15" s="3" t="b">
        <v>0</v>
      </c>
      <c r="P15" s="3" t="b">
        <v>1</v>
      </c>
      <c r="Q15" s="3" t="s">
        <v>35</v>
      </c>
      <c r="R15" s="3">
        <v>10</v>
      </c>
      <c r="S15" s="3" t="s">
        <v>41</v>
      </c>
      <c r="T15" s="3" t="s">
        <v>42</v>
      </c>
      <c r="U15" s="3" t="s">
        <v>20</v>
      </c>
      <c r="V15" s="3">
        <v>237</v>
      </c>
      <c r="W15" s="3">
        <v>210</v>
      </c>
      <c r="X15" s="3">
        <v>19</v>
      </c>
      <c r="Y15" s="3" t="str">
        <f t="shared" si="0"/>
        <v>作为女司机，我感觉我的生命安全得不到保障！ //@耗小月:好吓人哦！看得我都不敢开车了！！！万一被殴肿么办[怒][怒][怒]#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6" customHeight="1" spans="1:25">
      <c r="A16" s="3">
        <v>1806074891</v>
      </c>
      <c r="B16" s="3" t="s">
        <v>66</v>
      </c>
      <c r="C16" s="3" t="b">
        <v>0</v>
      </c>
      <c r="D16" s="3" t="b">
        <v>0</v>
      </c>
      <c r="E16" s="3" t="s">
        <v>67</v>
      </c>
      <c r="F16" s="3">
        <v>10</v>
      </c>
      <c r="G16" s="3" t="s">
        <v>68</v>
      </c>
      <c r="H16" s="4">
        <v>42127.9333333333</v>
      </c>
      <c r="I16" s="3" t="s">
        <v>30</v>
      </c>
      <c r="J16" s="3">
        <v>0</v>
      </c>
      <c r="K16" s="3">
        <v>2</v>
      </c>
      <c r="L16" s="3">
        <v>0</v>
      </c>
      <c r="M16" s="3"/>
      <c r="N16" s="3"/>
      <c r="O16" s="3"/>
      <c r="P16" s="3"/>
      <c r="Q16" s="3"/>
      <c r="R16" s="3"/>
      <c r="S16" s="3"/>
      <c r="T16" s="3"/>
      <c r="U16" s="3"/>
      <c r="V16" s="3"/>
      <c r="W16" s="3"/>
      <c r="X16" s="3"/>
      <c r="Y16" s="3" t="str">
        <f t="shared" si="0"/>
        <v>@ILPOPPY412 东哥我看了这个更不敢开车了，万一哪天你不在时我自己开车被痛殴了咋办？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7" customHeight="1" spans="1:25">
      <c r="A17" s="3">
        <v>1744325747</v>
      </c>
      <c r="B17" s="3" t="s">
        <v>69</v>
      </c>
      <c r="C17" s="3" t="b">
        <v>0</v>
      </c>
      <c r="D17" s="3" t="b">
        <v>0</v>
      </c>
      <c r="E17" s="3" t="s">
        <v>70</v>
      </c>
      <c r="F17" s="3">
        <v>0</v>
      </c>
      <c r="G17" s="3" t="s">
        <v>71</v>
      </c>
      <c r="H17" s="4">
        <v>42127.9333333333</v>
      </c>
      <c r="I17" s="3" t="s">
        <v>24</v>
      </c>
      <c r="J17" s="3">
        <v>0</v>
      </c>
      <c r="K17" s="3">
        <v>0</v>
      </c>
      <c r="L17" s="3">
        <v>0</v>
      </c>
      <c r="M17" s="3">
        <v>1747311525</v>
      </c>
      <c r="N17" s="3" t="s">
        <v>34</v>
      </c>
      <c r="O17" s="3" t="b">
        <v>0</v>
      </c>
      <c r="P17" s="3" t="b">
        <v>1</v>
      </c>
      <c r="Q17" s="3" t="s">
        <v>35</v>
      </c>
      <c r="R17" s="3">
        <v>10</v>
      </c>
      <c r="S17" s="3" t="s">
        <v>41</v>
      </c>
      <c r="T17" s="3" t="s">
        <v>42</v>
      </c>
      <c r="U17" s="3" t="s">
        <v>20</v>
      </c>
      <c r="V17" s="3">
        <v>237</v>
      </c>
      <c r="W17" s="3">
        <v>210</v>
      </c>
      <c r="X17" s="3">
        <v>19</v>
      </c>
      <c r="Y17" s="3" t="str">
        <f t="shared" si="0"/>
        <v>这是男人么！人都不是[怒][怒][怒][怒] //@耗小月:好吓人哦！看得我都不敢开车了！！！万一被殴肿么办#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8" customHeight="1" spans="1:25">
      <c r="A18" s="3">
        <v>2291313914</v>
      </c>
      <c r="B18" s="3" t="s">
        <v>72</v>
      </c>
      <c r="C18" s="3" t="b">
        <v>0</v>
      </c>
      <c r="D18" s="3" t="b">
        <v>0</v>
      </c>
      <c r="E18" s="3" t="s">
        <v>73</v>
      </c>
      <c r="F18" s="3">
        <v>0</v>
      </c>
      <c r="G18" s="3" t="s">
        <v>74</v>
      </c>
      <c r="H18" s="4">
        <v>42127.9340277778</v>
      </c>
      <c r="I18" s="3" t="s">
        <v>24</v>
      </c>
      <c r="J18" s="3">
        <v>0</v>
      </c>
      <c r="K18" s="3">
        <v>2</v>
      </c>
      <c r="L18" s="3">
        <v>0</v>
      </c>
      <c r="M18" s="3">
        <v>1747311525</v>
      </c>
      <c r="N18" s="3" t="s">
        <v>34</v>
      </c>
      <c r="O18" s="3" t="b">
        <v>0</v>
      </c>
      <c r="P18" s="3" t="b">
        <v>1</v>
      </c>
      <c r="Q18" s="3" t="s">
        <v>35</v>
      </c>
      <c r="R18" s="3">
        <v>10</v>
      </c>
      <c r="S18" s="3" t="s">
        <v>41</v>
      </c>
      <c r="T18" s="3" t="s">
        <v>42</v>
      </c>
      <c r="U18" s="3" t="s">
        <v>20</v>
      </c>
      <c r="V18" s="3">
        <v>237</v>
      </c>
      <c r="W18" s="3">
        <v>210</v>
      </c>
      <c r="X18" s="3">
        <v>19</v>
      </c>
      <c r="Y18" s="3" t="str">
        <f t="shared" si="0"/>
        <v>这种人应该坐牢才能给他孩子正面的教育意义#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9" customHeight="1" spans="1:25">
      <c r="A19" s="3">
        <v>2291657824</v>
      </c>
      <c r="B19" s="3" t="s">
        <v>75</v>
      </c>
      <c r="C19" s="3" t="b">
        <v>0</v>
      </c>
      <c r="D19" s="3" t="b">
        <v>0</v>
      </c>
      <c r="E19" s="3" t="s">
        <v>76</v>
      </c>
      <c r="F19" s="3">
        <v>0</v>
      </c>
      <c r="G19" s="3" t="s">
        <v>77</v>
      </c>
      <c r="H19" s="4">
        <v>42127.9340277778</v>
      </c>
      <c r="I19" s="3" t="s">
        <v>40</v>
      </c>
      <c r="J19" s="3">
        <v>0</v>
      </c>
      <c r="K19" s="3">
        <v>0</v>
      </c>
      <c r="L19" s="3">
        <v>0</v>
      </c>
      <c r="M19" s="3">
        <v>1747311525</v>
      </c>
      <c r="N19" s="3" t="s">
        <v>34</v>
      </c>
      <c r="O19" s="3" t="b">
        <v>0</v>
      </c>
      <c r="P19" s="3" t="b">
        <v>1</v>
      </c>
      <c r="Q19" s="3" t="s">
        <v>35</v>
      </c>
      <c r="R19" s="3">
        <v>10</v>
      </c>
      <c r="S19" s="3" t="s">
        <v>41</v>
      </c>
      <c r="T19" s="3" t="s">
        <v>42</v>
      </c>
      <c r="U19" s="3" t="s">
        <v>20</v>
      </c>
      <c r="V19" s="3">
        <v>237</v>
      </c>
      <c r="W19" s="3">
        <v>210</v>
      </c>
      <c r="X19" s="3">
        <v>19</v>
      </c>
      <c r="Y19" s="3" t="str">
        <f t="shared" si="0"/>
        <v>低速占两个车道，左转道右转，会车开远光，隧道变道…我开车遇到这些情况80%都是女司机在开，#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20" customHeight="1" spans="1:25">
      <c r="A20" s="3">
        <v>1436658580</v>
      </c>
      <c r="B20" s="3" t="s">
        <v>78</v>
      </c>
      <c r="C20" s="3" t="b">
        <v>0</v>
      </c>
      <c r="D20" s="3" t="b">
        <v>0</v>
      </c>
      <c r="E20" s="3" t="s">
        <v>79</v>
      </c>
      <c r="F20" s="3">
        <v>0</v>
      </c>
      <c r="G20" s="3" t="s">
        <v>80</v>
      </c>
      <c r="H20" s="4">
        <v>42127.9354166667</v>
      </c>
      <c r="I20" s="3" t="s">
        <v>20</v>
      </c>
      <c r="J20" s="3">
        <v>0</v>
      </c>
      <c r="K20" s="3">
        <v>0</v>
      </c>
      <c r="L20" s="3">
        <v>0</v>
      </c>
      <c r="M20" s="3">
        <v>1747311525</v>
      </c>
      <c r="N20" s="3" t="s">
        <v>34</v>
      </c>
      <c r="O20" s="3" t="b">
        <v>0</v>
      </c>
      <c r="P20" s="3" t="b">
        <v>1</v>
      </c>
      <c r="Q20" s="3" t="s">
        <v>35</v>
      </c>
      <c r="R20" s="3">
        <v>10</v>
      </c>
      <c r="S20" s="3" t="s">
        <v>41</v>
      </c>
      <c r="T20" s="3" t="s">
        <v>42</v>
      </c>
      <c r="U20" s="3" t="s">
        <v>20</v>
      </c>
      <c r="V20" s="3">
        <v>237</v>
      </c>
      <c r="W20" s="3">
        <v>210</v>
      </c>
      <c r="X20" s="3">
        <v>19</v>
      </c>
      <c r="Y20" s="3" t="str">
        <f t="shared" si="0"/>
        <v>小伙子很厉害嘛//@死灵fei: 这可以判刑了……#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21" customHeight="1" spans="1:25">
      <c r="A21" s="3">
        <v>2545936574</v>
      </c>
      <c r="B21" s="3" t="s">
        <v>81</v>
      </c>
      <c r="C21" s="3" t="b">
        <v>0</v>
      </c>
      <c r="D21" s="3" t="b">
        <v>0</v>
      </c>
      <c r="E21" s="3" t="s">
        <v>82</v>
      </c>
      <c r="F21" s="3">
        <v>0</v>
      </c>
      <c r="G21" s="3" t="s">
        <v>83</v>
      </c>
      <c r="H21" s="4">
        <v>42127.9368055556</v>
      </c>
      <c r="I21" s="3" t="s">
        <v>84</v>
      </c>
      <c r="J21" s="3">
        <v>0</v>
      </c>
      <c r="K21" s="3">
        <v>0</v>
      </c>
      <c r="L21" s="3">
        <v>0</v>
      </c>
      <c r="M21" s="3">
        <v>1747311525</v>
      </c>
      <c r="N21" s="3" t="s">
        <v>34</v>
      </c>
      <c r="O21" s="3" t="b">
        <v>0</v>
      </c>
      <c r="P21" s="3" t="b">
        <v>1</v>
      </c>
      <c r="Q21" s="3" t="s">
        <v>35</v>
      </c>
      <c r="R21" s="3">
        <v>10</v>
      </c>
      <c r="S21" s="3" t="s">
        <v>41</v>
      </c>
      <c r="T21" s="3" t="s">
        <v>42</v>
      </c>
      <c r="U21" s="3" t="s">
        <v>20</v>
      </c>
      <c r="V21" s="3">
        <v>237</v>
      </c>
      <c r="W21" s="3">
        <v>210</v>
      </c>
      <c r="X21" s="3">
        <v>19</v>
      </c>
      <c r="Y21" s="3" t="str">
        <f t="shared" si="0"/>
        <v>[闭嘴]想起今天在路上掉头还挡住了三辆车的去路，已吓尿，刚建立的信心又没了[悲伤][悲伤][悲伤]#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22" customHeight="1" spans="1:25">
      <c r="A22" s="3">
        <v>2616952920</v>
      </c>
      <c r="B22" s="3" t="s">
        <v>85</v>
      </c>
      <c r="C22" s="3" t="b">
        <v>0</v>
      </c>
      <c r="D22" s="3" t="b">
        <v>0</v>
      </c>
      <c r="E22" s="3" t="s">
        <v>86</v>
      </c>
      <c r="F22" s="3">
        <v>0</v>
      </c>
      <c r="G22" s="3" t="s">
        <v>87</v>
      </c>
      <c r="H22" s="4">
        <v>42127.9375</v>
      </c>
      <c r="I22" s="3" t="s">
        <v>40</v>
      </c>
      <c r="J22" s="3">
        <v>0</v>
      </c>
      <c r="K22" s="3">
        <v>0</v>
      </c>
      <c r="L22" s="3">
        <v>0</v>
      </c>
      <c r="M22" s="3">
        <v>1747311525</v>
      </c>
      <c r="N22" s="3" t="s">
        <v>34</v>
      </c>
      <c r="O22" s="3" t="b">
        <v>0</v>
      </c>
      <c r="P22" s="3" t="b">
        <v>1</v>
      </c>
      <c r="Q22" s="3" t="s">
        <v>35</v>
      </c>
      <c r="R22" s="3">
        <v>10</v>
      </c>
      <c r="S22" s="3" t="s">
        <v>41</v>
      </c>
      <c r="T22" s="3" t="s">
        <v>42</v>
      </c>
      <c r="U22" s="3" t="s">
        <v>20</v>
      </c>
      <c r="V22" s="3">
        <v>237</v>
      </c>
      <c r="W22" s="3">
        <v>210</v>
      </c>
      <c r="X22" s="3">
        <v>19</v>
      </c>
      <c r="Y22" s="3" t="str">
        <f t="shared" si="0"/>
        <v>尼玛?老子以后一定在车上放把斧头！#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23" customHeight="1" spans="1:25">
      <c r="A23" s="3">
        <v>1941253884</v>
      </c>
      <c r="B23" s="3" t="s">
        <v>88</v>
      </c>
      <c r="C23" s="3" t="b">
        <v>0</v>
      </c>
      <c r="D23" s="3" t="b">
        <v>0</v>
      </c>
      <c r="E23" s="3" t="s">
        <v>89</v>
      </c>
      <c r="F23" s="3">
        <v>0</v>
      </c>
      <c r="G23" s="3" t="s">
        <v>90</v>
      </c>
      <c r="H23" s="4">
        <v>42127.9381944444</v>
      </c>
      <c r="I23" s="3" t="s">
        <v>91</v>
      </c>
      <c r="J23" s="3">
        <v>4</v>
      </c>
      <c r="K23" s="3">
        <v>0</v>
      </c>
      <c r="L23" s="3">
        <v>0</v>
      </c>
      <c r="M23" s="3">
        <v>1747311525</v>
      </c>
      <c r="N23" s="3" t="s">
        <v>34</v>
      </c>
      <c r="O23" s="3" t="b">
        <v>0</v>
      </c>
      <c r="P23" s="3" t="b">
        <v>1</v>
      </c>
      <c r="Q23" s="3" t="s">
        <v>35</v>
      </c>
      <c r="R23" s="3">
        <v>10</v>
      </c>
      <c r="S23" s="3" t="s">
        <v>36</v>
      </c>
      <c r="T23" s="3" t="s">
        <v>42</v>
      </c>
      <c r="U23" s="3" t="s">
        <v>20</v>
      </c>
      <c r="V23" s="3">
        <v>237</v>
      </c>
      <c r="W23" s="3">
        <v>210</v>
      </c>
      <c r="X23" s="3">
        <v>19</v>
      </c>
      <c r="Y23" s="3" t="str">
        <f t="shared" si="0"/>
        <v>都不晓得说啥子好了[汗][汗][汗]#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24" customHeight="1" spans="1:25">
      <c r="A24" s="3">
        <v>1748669002</v>
      </c>
      <c r="B24" s="3" t="s">
        <v>92</v>
      </c>
      <c r="C24" s="3" t="b">
        <v>0</v>
      </c>
      <c r="D24" s="3" t="b">
        <v>0</v>
      </c>
      <c r="E24" s="3" t="s">
        <v>93</v>
      </c>
      <c r="F24" s="3">
        <v>0</v>
      </c>
      <c r="G24" s="3" t="s">
        <v>94</v>
      </c>
      <c r="H24" s="4">
        <v>42127.9381944444</v>
      </c>
      <c r="I24" s="3" t="s">
        <v>95</v>
      </c>
      <c r="J24" s="3">
        <v>0</v>
      </c>
      <c r="K24" s="3">
        <v>0</v>
      </c>
      <c r="L24" s="3">
        <v>0</v>
      </c>
      <c r="M24" s="3">
        <v>1747311525</v>
      </c>
      <c r="N24" s="3" t="s">
        <v>34</v>
      </c>
      <c r="O24" s="3" t="b">
        <v>0</v>
      </c>
      <c r="P24" s="3" t="b">
        <v>1</v>
      </c>
      <c r="Q24" s="3" t="s">
        <v>35</v>
      </c>
      <c r="R24" s="3">
        <v>10</v>
      </c>
      <c r="S24" s="3" t="s">
        <v>36</v>
      </c>
      <c r="T24" s="3" t="s">
        <v>42</v>
      </c>
      <c r="U24" s="3" t="s">
        <v>20</v>
      </c>
      <c r="V24" s="3">
        <v>237</v>
      </c>
      <c r="W24" s="3">
        <v>210</v>
      </c>
      <c r="X24" s="3">
        <v>19</v>
      </c>
      <c r="Y24" s="3" t="str">
        <f t="shared" si="0"/>
        <v>//@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25" customHeight="1" spans="1:25">
      <c r="A25" s="3">
        <v>1770599005</v>
      </c>
      <c r="B25" s="3" t="s">
        <v>96</v>
      </c>
      <c r="C25" s="3" t="b">
        <v>0</v>
      </c>
      <c r="D25" s="3" t="b">
        <v>0</v>
      </c>
      <c r="E25" s="3" t="s">
        <v>97</v>
      </c>
      <c r="F25" s="3">
        <v>0</v>
      </c>
      <c r="G25" s="3" t="s">
        <v>98</v>
      </c>
      <c r="H25" s="4">
        <v>42127.9381944444</v>
      </c>
      <c r="I25" s="3" t="s">
        <v>40</v>
      </c>
      <c r="J25" s="3">
        <v>0</v>
      </c>
      <c r="K25" s="3">
        <v>2</v>
      </c>
      <c r="L25" s="3">
        <v>0</v>
      </c>
      <c r="M25" s="3">
        <v>1747311525</v>
      </c>
      <c r="N25" s="3" t="s">
        <v>34</v>
      </c>
      <c r="O25" s="3" t="b">
        <v>0</v>
      </c>
      <c r="P25" s="3" t="b">
        <v>1</v>
      </c>
      <c r="Q25" s="3" t="s">
        <v>35</v>
      </c>
      <c r="R25" s="3">
        <v>10</v>
      </c>
      <c r="S25" s="3" t="s">
        <v>36</v>
      </c>
      <c r="T25" s="3" t="s">
        <v>42</v>
      </c>
      <c r="U25" s="3" t="s">
        <v>20</v>
      </c>
      <c r="V25" s="3">
        <v>237</v>
      </c>
      <c r="W25" s="3">
        <v>210</v>
      </c>
      <c r="X25" s="3">
        <v>19</v>
      </c>
      <c r="Y25" s="3" t="str">
        <f t="shared" si="0"/>
        <v>人肉出来[怒]#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26" customHeight="1" spans="1:25">
      <c r="A26" s="3">
        <v>1939193073</v>
      </c>
      <c r="B26" s="3" t="s">
        <v>99</v>
      </c>
      <c r="C26" s="3" t="b">
        <v>0</v>
      </c>
      <c r="D26" s="3" t="b">
        <v>0</v>
      </c>
      <c r="E26" s="3" t="s">
        <v>100</v>
      </c>
      <c r="F26" s="3">
        <v>0</v>
      </c>
      <c r="G26" s="3" t="s">
        <v>101</v>
      </c>
      <c r="H26" s="4">
        <v>42127.9381944444</v>
      </c>
      <c r="I26" s="3" t="s">
        <v>84</v>
      </c>
      <c r="J26" s="3">
        <v>0</v>
      </c>
      <c r="K26" s="3">
        <v>0</v>
      </c>
      <c r="L26" s="3">
        <v>0</v>
      </c>
      <c r="M26" s="3">
        <v>1747311525</v>
      </c>
      <c r="N26" s="3" t="s">
        <v>34</v>
      </c>
      <c r="O26" s="3" t="b">
        <v>0</v>
      </c>
      <c r="P26" s="3" t="b">
        <v>1</v>
      </c>
      <c r="Q26" s="3" t="s">
        <v>35</v>
      </c>
      <c r="R26" s="3">
        <v>10</v>
      </c>
      <c r="S26" s="3" t="s">
        <v>36</v>
      </c>
      <c r="T26" s="3" t="s">
        <v>42</v>
      </c>
      <c r="U26" s="3" t="s">
        <v>20</v>
      </c>
      <c r="V26" s="3">
        <v>237</v>
      </c>
      <c r="W26" s="3">
        <v>210</v>
      </c>
      <c r="X26" s="3">
        <v>19</v>
      </c>
      <c r="Y26" s="3" t="str">
        <f t="shared" si="0"/>
        <v>垃圾#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27" customHeight="1" spans="1:25">
      <c r="A27" s="3">
        <v>1742265110</v>
      </c>
      <c r="B27" s="3" t="s">
        <v>102</v>
      </c>
      <c r="C27" s="3" t="b">
        <v>0</v>
      </c>
      <c r="D27" s="3" t="b">
        <v>0</v>
      </c>
      <c r="E27" s="3" t="s">
        <v>103</v>
      </c>
      <c r="F27" s="3">
        <v>0</v>
      </c>
      <c r="G27" s="3" t="s">
        <v>104</v>
      </c>
      <c r="H27" s="4">
        <v>42127.9388888889</v>
      </c>
      <c r="I27" s="3" t="s">
        <v>24</v>
      </c>
      <c r="J27" s="3">
        <v>0</v>
      </c>
      <c r="K27" s="3">
        <v>0</v>
      </c>
      <c r="L27" s="3">
        <v>0</v>
      </c>
      <c r="M27" s="3">
        <v>1747311525</v>
      </c>
      <c r="N27" s="3" t="s">
        <v>34</v>
      </c>
      <c r="O27" s="3" t="b">
        <v>0</v>
      </c>
      <c r="P27" s="3" t="b">
        <v>1</v>
      </c>
      <c r="Q27" s="3" t="s">
        <v>35</v>
      </c>
      <c r="R27" s="3">
        <v>10</v>
      </c>
      <c r="S27" s="3" t="s">
        <v>36</v>
      </c>
      <c r="T27" s="3" t="s">
        <v>42</v>
      </c>
      <c r="U27" s="3" t="s">
        <v>20</v>
      </c>
      <c r="V27" s="3">
        <v>237</v>
      </c>
      <c r="W27" s="3">
        <v>210</v>
      </c>
      <c r="X27" s="3">
        <v>19</v>
      </c>
      <c r="Y27" s="3" t="str">
        <f t="shared" si="0"/>
        <v>可恶！ //@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28" customHeight="1" spans="1:25">
      <c r="A28" s="3">
        <v>1631079792</v>
      </c>
      <c r="B28" s="3" t="s">
        <v>105</v>
      </c>
      <c r="C28" s="3" t="b">
        <v>0</v>
      </c>
      <c r="D28" s="3" t="b">
        <v>0</v>
      </c>
      <c r="E28" s="3" t="s">
        <v>106</v>
      </c>
      <c r="F28" s="3">
        <v>0</v>
      </c>
      <c r="G28" s="3" t="s">
        <v>107</v>
      </c>
      <c r="H28" s="4">
        <v>42127.9388888889</v>
      </c>
      <c r="I28" s="3" t="s">
        <v>108</v>
      </c>
      <c r="J28" s="3">
        <v>0</v>
      </c>
      <c r="K28" s="3">
        <v>0</v>
      </c>
      <c r="L28" s="3">
        <v>0</v>
      </c>
      <c r="M28" s="3">
        <v>1747311525</v>
      </c>
      <c r="N28" s="3" t="s">
        <v>34</v>
      </c>
      <c r="O28" s="3" t="b">
        <v>0</v>
      </c>
      <c r="P28" s="3" t="b">
        <v>1</v>
      </c>
      <c r="Q28" s="3" t="s">
        <v>35</v>
      </c>
      <c r="R28" s="3">
        <v>10</v>
      </c>
      <c r="S28" s="3" t="s">
        <v>36</v>
      </c>
      <c r="T28" s="3" t="s">
        <v>42</v>
      </c>
      <c r="U28" s="3" t="s">
        <v>20</v>
      </c>
      <c r="V28" s="3">
        <v>237</v>
      </c>
      <c r="W28" s="3">
        <v>210</v>
      </c>
      <c r="X28" s="3">
        <v>19</v>
      </c>
      <c r="Y28" s="3" t="str">
        <f t="shared" si="0"/>
        <v>这个男的有深仇大恨吗#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29" customHeight="1" spans="1:25">
      <c r="A29" s="3">
        <v>1956585092</v>
      </c>
      <c r="B29" s="3" t="s">
        <v>109</v>
      </c>
      <c r="C29" s="3" t="b">
        <v>0</v>
      </c>
      <c r="D29" s="3" t="b">
        <v>0</v>
      </c>
      <c r="E29" s="3" t="s">
        <v>110</v>
      </c>
      <c r="F29" s="3">
        <v>0</v>
      </c>
      <c r="G29" s="3" t="s">
        <v>111</v>
      </c>
      <c r="H29" s="4">
        <v>42127.9388888889</v>
      </c>
      <c r="I29" s="3" t="s">
        <v>24</v>
      </c>
      <c r="J29" s="3">
        <v>0</v>
      </c>
      <c r="K29" s="3">
        <v>0</v>
      </c>
      <c r="L29" s="3">
        <v>0</v>
      </c>
      <c r="M29" s="3">
        <v>1747311525</v>
      </c>
      <c r="N29" s="3" t="s">
        <v>34</v>
      </c>
      <c r="O29" s="3" t="b">
        <v>0</v>
      </c>
      <c r="P29" s="3" t="b">
        <v>1</v>
      </c>
      <c r="Q29" s="3" t="s">
        <v>35</v>
      </c>
      <c r="R29" s="3">
        <v>10</v>
      </c>
      <c r="S29" s="3" t="s">
        <v>36</v>
      </c>
      <c r="T29" s="3" t="s">
        <v>42</v>
      </c>
      <c r="U29" s="3" t="s">
        <v>20</v>
      </c>
      <c r="V29" s="3">
        <v>237</v>
      </c>
      <c r="W29" s="3">
        <v>210</v>
      </c>
      <c r="X29" s="3">
        <v>19</v>
      </c>
      <c r="Y29" s="3" t="str">
        <f t="shared" si="0"/>
        <v>@卜狄伦_牛肉饭@我叫杨悦悦悦悦悦@-李小丸嘎嘣脆- 这个世道啊，你妈逼#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30" customHeight="1" spans="1:25">
      <c r="A30" s="3">
        <v>2024715451</v>
      </c>
      <c r="B30" s="3" t="s">
        <v>112</v>
      </c>
      <c r="C30" s="3" t="b">
        <v>0</v>
      </c>
      <c r="D30" s="3" t="b">
        <v>0</v>
      </c>
      <c r="E30" s="3" t="s">
        <v>113</v>
      </c>
      <c r="F30" s="3">
        <v>0</v>
      </c>
      <c r="G30" s="3" t="s">
        <v>114</v>
      </c>
      <c r="H30" s="4">
        <v>42127.9395833333</v>
      </c>
      <c r="I30" s="3" t="s">
        <v>91</v>
      </c>
      <c r="J30" s="3">
        <v>0</v>
      </c>
      <c r="K30" s="3">
        <v>1</v>
      </c>
      <c r="L30" s="3">
        <v>0</v>
      </c>
      <c r="M30" s="3">
        <v>1747311525</v>
      </c>
      <c r="N30" s="3" t="s">
        <v>34</v>
      </c>
      <c r="O30" s="3" t="b">
        <v>0</v>
      </c>
      <c r="P30" s="3" t="b">
        <v>1</v>
      </c>
      <c r="Q30" s="3" t="s">
        <v>35</v>
      </c>
      <c r="R30" s="3">
        <v>10</v>
      </c>
      <c r="S30" s="3" t="s">
        <v>36</v>
      </c>
      <c r="T30" s="3" t="s">
        <v>42</v>
      </c>
      <c r="U30" s="3" t="s">
        <v>20</v>
      </c>
      <c r="V30" s="3">
        <v>237</v>
      </c>
      <c r="W30" s="3">
        <v>210</v>
      </c>
      <c r="X30" s="3">
        <v>19</v>
      </c>
      <c r="Y30" s="3" t="str">
        <f t="shared" si="0"/>
        <v>此事比那个在武侯祠乱刻乱画的行为恶劣何止百倍。必须曝光出来。有两点要提醒大家注意，1、此人下手极其狠毒，基本就是奔着取人性命的目的打人；2、几次用到的低边腿动作很连贯，发力方式和准确度也比较好，不像普通流氓，疑似练过。#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31" customHeight="1" spans="1:25">
      <c r="A31" s="3">
        <v>2670113021</v>
      </c>
      <c r="B31" s="3" t="s">
        <v>115</v>
      </c>
      <c r="C31" s="3" t="b">
        <v>0</v>
      </c>
      <c r="D31" s="3" t="b">
        <v>0</v>
      </c>
      <c r="E31" s="3" t="s">
        <v>116</v>
      </c>
      <c r="F31" s="3">
        <v>0</v>
      </c>
      <c r="G31" s="3" t="s">
        <v>117</v>
      </c>
      <c r="H31" s="4">
        <v>42127.9402777778</v>
      </c>
      <c r="I31" s="3" t="s">
        <v>91</v>
      </c>
      <c r="J31" s="3">
        <v>0</v>
      </c>
      <c r="K31" s="3">
        <v>0</v>
      </c>
      <c r="L31" s="3">
        <v>0</v>
      </c>
      <c r="M31" s="3">
        <v>1747311525</v>
      </c>
      <c r="N31" s="3" t="s">
        <v>34</v>
      </c>
      <c r="O31" s="3" t="b">
        <v>0</v>
      </c>
      <c r="P31" s="3" t="b">
        <v>1</v>
      </c>
      <c r="Q31" s="3" t="s">
        <v>35</v>
      </c>
      <c r="R31" s="3">
        <v>10</v>
      </c>
      <c r="S31" s="3" t="s">
        <v>36</v>
      </c>
      <c r="T31" s="3" t="s">
        <v>42</v>
      </c>
      <c r="U31" s="3" t="s">
        <v>20</v>
      </c>
      <c r="V31" s="3">
        <v>237</v>
      </c>
      <c r="W31" s="3">
        <v>210</v>
      </c>
      <c r="X31" s="3">
        <v>19</v>
      </c>
      <c r="Y31" s="3" t="str">
        <f t="shared" si="0"/>
        <v>好吓人，这世道什么人都有#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32" customHeight="1" spans="1:25">
      <c r="A32" s="3">
        <v>2815749970</v>
      </c>
      <c r="B32" s="3" t="s">
        <v>118</v>
      </c>
      <c r="C32" s="3" t="b">
        <v>0</v>
      </c>
      <c r="D32" s="3" t="b">
        <v>0</v>
      </c>
      <c r="E32" s="3" t="s">
        <v>119</v>
      </c>
      <c r="F32" s="3">
        <v>0</v>
      </c>
      <c r="G32" s="3" t="s">
        <v>120</v>
      </c>
      <c r="H32" s="4">
        <v>42127.9416666667</v>
      </c>
      <c r="I32" s="3" t="s">
        <v>30</v>
      </c>
      <c r="J32" s="3">
        <v>2</v>
      </c>
      <c r="K32" s="3">
        <v>2</v>
      </c>
      <c r="L32" s="3">
        <v>0</v>
      </c>
      <c r="M32" s="3">
        <v>1747311525</v>
      </c>
      <c r="N32" s="3" t="s">
        <v>34</v>
      </c>
      <c r="O32" s="3" t="b">
        <v>0</v>
      </c>
      <c r="P32" s="3" t="b">
        <v>1</v>
      </c>
      <c r="Q32" s="3" t="s">
        <v>35</v>
      </c>
      <c r="R32" s="3">
        <v>10</v>
      </c>
      <c r="S32" s="3" t="s">
        <v>36</v>
      </c>
      <c r="T32" s="3" t="s">
        <v>42</v>
      </c>
      <c r="U32" s="3" t="s">
        <v>20</v>
      </c>
      <c r="V32" s="3">
        <v>237</v>
      </c>
      <c r="W32" s="3">
        <v>210</v>
      </c>
      <c r="X32" s="3">
        <v>19</v>
      </c>
      <c r="Y32" s="3" t="str">
        <f t="shared" si="0"/>
        <v>当，确实不晓得该说啥子好了 //@宜时宜:都不晓得说啥子好了[汗][汗][汗]#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33" customHeight="1" spans="1:25">
      <c r="A33" s="3">
        <v>1449936695</v>
      </c>
      <c r="B33" s="3" t="s">
        <v>121</v>
      </c>
      <c r="C33" s="3" t="b">
        <v>1</v>
      </c>
      <c r="D33" s="3" t="b">
        <v>0</v>
      </c>
      <c r="E33" s="3" t="s">
        <v>122</v>
      </c>
      <c r="F33" s="3">
        <v>0</v>
      </c>
      <c r="G33" s="3" t="s">
        <v>123</v>
      </c>
      <c r="H33" s="4">
        <v>42127.9416666667</v>
      </c>
      <c r="I33" s="3" t="s">
        <v>20</v>
      </c>
      <c r="J33" s="3">
        <v>0</v>
      </c>
      <c r="K33" s="3">
        <v>0</v>
      </c>
      <c r="L33" s="3">
        <v>0</v>
      </c>
      <c r="M33" s="3">
        <v>1747311525</v>
      </c>
      <c r="N33" s="3" t="s">
        <v>34</v>
      </c>
      <c r="O33" s="3" t="b">
        <v>0</v>
      </c>
      <c r="P33" s="3" t="b">
        <v>1</v>
      </c>
      <c r="Q33" s="3" t="s">
        <v>35</v>
      </c>
      <c r="R33" s="3">
        <v>10</v>
      </c>
      <c r="S33" s="3" t="s">
        <v>36</v>
      </c>
      <c r="T33" s="3" t="s">
        <v>42</v>
      </c>
      <c r="U33" s="3" t="s">
        <v>20</v>
      </c>
      <c r="V33" s="3">
        <v>237</v>
      </c>
      <c r="W33" s="3">
        <v>210</v>
      </c>
      <c r="X33" s="3">
        <v>19</v>
      </c>
      <c r="Y33" s="3" t="str">
        <f t="shared" si="0"/>
        <v>人渣。有什么深仇大恨至于这样吗。真该抓去关。//@第四城社区: 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34" customHeight="1" spans="1:25">
      <c r="A34" s="3">
        <v>1237779207</v>
      </c>
      <c r="B34" s="3" t="s">
        <v>124</v>
      </c>
      <c r="C34" s="3" t="b">
        <v>0</v>
      </c>
      <c r="D34" s="3" t="b">
        <v>0</v>
      </c>
      <c r="E34" s="3" t="s">
        <v>125</v>
      </c>
      <c r="F34" s="3">
        <v>0</v>
      </c>
      <c r="G34" s="3" t="s">
        <v>126</v>
      </c>
      <c r="H34" s="4">
        <v>42127.9416666667</v>
      </c>
      <c r="I34" s="3" t="s">
        <v>24</v>
      </c>
      <c r="J34" s="3">
        <v>0</v>
      </c>
      <c r="K34" s="3">
        <v>1</v>
      </c>
      <c r="L34" s="3">
        <v>0</v>
      </c>
      <c r="M34" s="3">
        <v>1747311525</v>
      </c>
      <c r="N34" s="3" t="s">
        <v>34</v>
      </c>
      <c r="O34" s="3" t="b">
        <v>0</v>
      </c>
      <c r="P34" s="3" t="b">
        <v>1</v>
      </c>
      <c r="Q34" s="3" t="s">
        <v>35</v>
      </c>
      <c r="R34" s="3">
        <v>10</v>
      </c>
      <c r="S34" s="3" t="s">
        <v>36</v>
      </c>
      <c r="T34" s="3" t="s">
        <v>42</v>
      </c>
      <c r="U34" s="3" t="s">
        <v>20</v>
      </c>
      <c r="V34" s="3">
        <v>237</v>
      </c>
      <c r="W34" s="3">
        <v>210</v>
      </c>
      <c r="X34" s="3">
        <v>19</v>
      </c>
      <c r="Y34" s="3" t="str">
        <f t="shared" si="0"/>
        <v>mmp#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35" customHeight="1" spans="1:25">
      <c r="A35" s="3">
        <v>1955781915</v>
      </c>
      <c r="B35" s="3" t="s">
        <v>127</v>
      </c>
      <c r="C35" s="3" t="b">
        <v>0</v>
      </c>
      <c r="D35" s="3" t="b">
        <v>0</v>
      </c>
      <c r="E35" s="3" t="s">
        <v>128</v>
      </c>
      <c r="F35" s="3">
        <v>0</v>
      </c>
      <c r="G35" s="3" t="s">
        <v>129</v>
      </c>
      <c r="H35" s="4">
        <v>42127.9423611111</v>
      </c>
      <c r="I35" s="3" t="s">
        <v>130</v>
      </c>
      <c r="J35" s="3">
        <v>1</v>
      </c>
      <c r="K35" s="3">
        <v>4</v>
      </c>
      <c r="L35" s="3">
        <v>0</v>
      </c>
      <c r="M35" s="3">
        <v>1747311525</v>
      </c>
      <c r="N35" s="3" t="s">
        <v>34</v>
      </c>
      <c r="O35" s="3" t="b">
        <v>0</v>
      </c>
      <c r="P35" s="3" t="b">
        <v>1</v>
      </c>
      <c r="Q35" s="3" t="s">
        <v>35</v>
      </c>
      <c r="R35" s="3">
        <v>10</v>
      </c>
      <c r="S35" s="3" t="s">
        <v>36</v>
      </c>
      <c r="T35" s="3" t="s">
        <v>42</v>
      </c>
      <c r="U35" s="3" t="s">
        <v>20</v>
      </c>
      <c r="V35" s="3">
        <v>237</v>
      </c>
      <c r="W35" s="3">
        <v>210</v>
      </c>
      <c r="X35" s="3">
        <v>19</v>
      </c>
      <c r="Y35" s="3" t="str">
        <f t="shared" si="0"/>
        <v>我日！！这样的男人配做人吗！！ //@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36" customHeight="1" spans="1:25">
      <c r="A36" s="3">
        <v>1806173052</v>
      </c>
      <c r="B36" s="3" t="s">
        <v>131</v>
      </c>
      <c r="C36" s="3" t="b">
        <v>1</v>
      </c>
      <c r="D36" s="3" t="b">
        <v>0</v>
      </c>
      <c r="E36" s="3" t="s">
        <v>132</v>
      </c>
      <c r="F36" s="3">
        <v>0</v>
      </c>
      <c r="G36" s="3" t="s">
        <v>133</v>
      </c>
      <c r="H36" s="4">
        <v>42127.9423611111</v>
      </c>
      <c r="I36" s="3" t="s">
        <v>134</v>
      </c>
      <c r="J36" s="3">
        <v>0</v>
      </c>
      <c r="K36" s="3">
        <v>0</v>
      </c>
      <c r="L36" s="3">
        <v>0</v>
      </c>
      <c r="M36" s="3">
        <v>1747311525</v>
      </c>
      <c r="N36" s="3" t="s">
        <v>34</v>
      </c>
      <c r="O36" s="3" t="b">
        <v>0</v>
      </c>
      <c r="P36" s="3" t="b">
        <v>1</v>
      </c>
      <c r="Q36" s="3" t="s">
        <v>35</v>
      </c>
      <c r="R36" s="3">
        <v>10</v>
      </c>
      <c r="S36" s="3" t="s">
        <v>36</v>
      </c>
      <c r="T36" s="3" t="s">
        <v>42</v>
      </c>
      <c r="U36" s="3" t="s">
        <v>20</v>
      </c>
      <c r="V36" s="3">
        <v>237</v>
      </c>
      <c r="W36" s="3">
        <v>210</v>
      </c>
      <c r="X36" s="3">
        <v>19</v>
      </c>
      <c r="Y36" s="3" t="str">
        <f t="shared" si="0"/>
        <v>[怒][怒][怒][怒][怒][怒][怒][怒][怒]这人太过分了！#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37" customHeight="1" spans="1:25">
      <c r="A37" s="3">
        <v>1836557552</v>
      </c>
      <c r="B37" s="3" t="s">
        <v>135</v>
      </c>
      <c r="C37" s="3" t="b">
        <v>0</v>
      </c>
      <c r="D37" s="3" t="b">
        <v>0</v>
      </c>
      <c r="E37" s="3" t="s">
        <v>136</v>
      </c>
      <c r="F37" s="3">
        <v>0</v>
      </c>
      <c r="G37" s="3" t="s">
        <v>137</v>
      </c>
      <c r="H37" s="4">
        <v>42127.9423611111</v>
      </c>
      <c r="I37" s="3" t="s">
        <v>24</v>
      </c>
      <c r="J37" s="3">
        <v>0</v>
      </c>
      <c r="K37" s="3">
        <v>2</v>
      </c>
      <c r="L37" s="3">
        <v>0</v>
      </c>
      <c r="M37" s="3">
        <v>1747311525</v>
      </c>
      <c r="N37" s="3" t="s">
        <v>34</v>
      </c>
      <c r="O37" s="3" t="b">
        <v>0</v>
      </c>
      <c r="P37" s="3" t="b">
        <v>1</v>
      </c>
      <c r="Q37" s="3" t="s">
        <v>35</v>
      </c>
      <c r="R37" s="3">
        <v>10</v>
      </c>
      <c r="S37" s="3" t="s">
        <v>36</v>
      </c>
      <c r="T37" s="3" t="s">
        <v>42</v>
      </c>
      <c r="U37" s="3" t="s">
        <v>20</v>
      </c>
      <c r="V37" s="3">
        <v>237</v>
      </c>
      <c r="W37" s="3">
        <v>210</v>
      </c>
      <c r="X37" s="3">
        <v>19</v>
      </c>
      <c r="Y37" s="3" t="str">
        <f t="shared" si="0"/>
        <v>我日#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38" customHeight="1" spans="1:25">
      <c r="A38" s="3">
        <v>2632631323</v>
      </c>
      <c r="B38" s="3" t="s">
        <v>138</v>
      </c>
      <c r="C38" s="3" t="b">
        <v>0</v>
      </c>
      <c r="D38" s="3" t="b">
        <v>0</v>
      </c>
      <c r="E38" s="3" t="s">
        <v>139</v>
      </c>
      <c r="F38" s="3">
        <v>10</v>
      </c>
      <c r="G38" s="3" t="s">
        <v>140</v>
      </c>
      <c r="H38" s="4">
        <v>42127.9430555556</v>
      </c>
      <c r="I38" s="3" t="s">
        <v>141</v>
      </c>
      <c r="J38" s="3">
        <v>0</v>
      </c>
      <c r="K38" s="3">
        <v>7</v>
      </c>
      <c r="L38" s="3">
        <v>3</v>
      </c>
      <c r="M38" s="3"/>
      <c r="N38" s="3"/>
      <c r="O38" s="3"/>
      <c r="P38" s="3"/>
      <c r="Q38" s="3"/>
      <c r="R38" s="3"/>
      <c r="S38" s="3"/>
      <c r="T38" s="3"/>
      <c r="U38" s="3"/>
      <c r="V38" s="3"/>
      <c r="W38" s="3"/>
      <c r="X38" s="3"/>
      <c r="Y38" s="3" t="str">
        <f t="shared" si="0"/>
        <v>卧槽，这男的变态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39" customHeight="1" spans="1:25">
      <c r="A39" s="3">
        <v>1426768115</v>
      </c>
      <c r="B39" s="3" t="s">
        <v>142</v>
      </c>
      <c r="C39" s="3" t="b">
        <v>0</v>
      </c>
      <c r="D39" s="3" t="b">
        <v>0</v>
      </c>
      <c r="E39" s="3" t="s">
        <v>143</v>
      </c>
      <c r="F39" s="3">
        <v>0</v>
      </c>
      <c r="G39" s="3" t="s">
        <v>144</v>
      </c>
      <c r="H39" s="4">
        <v>42127.9444444444</v>
      </c>
      <c r="I39" s="3" t="s">
        <v>30</v>
      </c>
      <c r="J39" s="3">
        <v>0</v>
      </c>
      <c r="K39" s="3">
        <v>1</v>
      </c>
      <c r="L39" s="3">
        <v>0</v>
      </c>
      <c r="M39" s="3">
        <v>1747311525</v>
      </c>
      <c r="N39" s="3" t="s">
        <v>34</v>
      </c>
      <c r="O39" s="3" t="b">
        <v>0</v>
      </c>
      <c r="P39" s="3" t="b">
        <v>1</v>
      </c>
      <c r="Q39" s="3" t="s">
        <v>35</v>
      </c>
      <c r="R39" s="3">
        <v>10</v>
      </c>
      <c r="S39" s="3" t="s">
        <v>41</v>
      </c>
      <c r="T39" s="3" t="s">
        <v>42</v>
      </c>
      <c r="U39" s="3" t="s">
        <v>20</v>
      </c>
      <c r="V39" s="3">
        <v>237</v>
      </c>
      <c r="W39" s="3">
        <v>210</v>
      </c>
      <c r="X39" s="3">
        <v>19</v>
      </c>
      <c r="Y39" s="3" t="str">
        <f t="shared" si="0"/>
        <v>狗日的太狠了#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0" customHeight="1" spans="1:25">
      <c r="A40" s="3">
        <v>1769333714</v>
      </c>
      <c r="B40" s="3" t="s">
        <v>145</v>
      </c>
      <c r="C40" s="3" t="b">
        <v>0</v>
      </c>
      <c r="D40" s="3" t="b">
        <v>0</v>
      </c>
      <c r="E40" s="3" t="s">
        <v>146</v>
      </c>
      <c r="F40" s="3">
        <v>0</v>
      </c>
      <c r="G40" s="3" t="s">
        <v>147</v>
      </c>
      <c r="H40" s="4">
        <v>42127.9444444444</v>
      </c>
      <c r="I40" s="3" t="s">
        <v>91</v>
      </c>
      <c r="J40" s="3">
        <v>1</v>
      </c>
      <c r="K40" s="3">
        <v>0</v>
      </c>
      <c r="L40" s="3">
        <v>1</v>
      </c>
      <c r="M40" s="3">
        <v>1747311525</v>
      </c>
      <c r="N40" s="3" t="s">
        <v>34</v>
      </c>
      <c r="O40" s="3" t="b">
        <v>0</v>
      </c>
      <c r="P40" s="3" t="b">
        <v>1</v>
      </c>
      <c r="Q40" s="3" t="s">
        <v>35</v>
      </c>
      <c r="R40" s="3">
        <v>10</v>
      </c>
      <c r="S40" s="3" t="s">
        <v>41</v>
      </c>
      <c r="T40" s="3" t="s">
        <v>42</v>
      </c>
      <c r="U40" s="3" t="s">
        <v>20</v>
      </c>
      <c r="V40" s="3">
        <v>237</v>
      </c>
      <c r="W40" s="3">
        <v>210</v>
      </c>
      <c r="X40" s="3">
        <v>19</v>
      </c>
      <c r="Y40" s="3" t="str">
        <f t="shared" si="0"/>
        <v>日妈贱男人 //@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1" customHeight="1" spans="1:25">
      <c r="A41" s="3">
        <v>1657003385</v>
      </c>
      <c r="B41" s="3" t="s">
        <v>148</v>
      </c>
      <c r="C41" s="3" t="b">
        <v>0</v>
      </c>
      <c r="D41" s="3" t="b">
        <v>0</v>
      </c>
      <c r="E41" s="3" t="s">
        <v>149</v>
      </c>
      <c r="F41" s="3">
        <v>0</v>
      </c>
      <c r="G41" s="3" t="s">
        <v>150</v>
      </c>
      <c r="H41" s="4">
        <v>42127.9458333333</v>
      </c>
      <c r="I41" s="3" t="s">
        <v>40</v>
      </c>
      <c r="J41" s="3">
        <v>1</v>
      </c>
      <c r="K41" s="3">
        <v>0</v>
      </c>
      <c r="L41" s="3">
        <v>0</v>
      </c>
      <c r="M41" s="3">
        <v>1747311525</v>
      </c>
      <c r="N41" s="3" t="s">
        <v>34</v>
      </c>
      <c r="O41" s="3" t="b">
        <v>0</v>
      </c>
      <c r="P41" s="3" t="b">
        <v>1</v>
      </c>
      <c r="Q41" s="3" t="s">
        <v>35</v>
      </c>
      <c r="R41" s="3">
        <v>10</v>
      </c>
      <c r="S41" s="3" t="s">
        <v>41</v>
      </c>
      <c r="T41" s="3" t="s">
        <v>42</v>
      </c>
      <c r="U41" s="3" t="s">
        <v>20</v>
      </c>
      <c r="V41" s="3">
        <v>237</v>
      </c>
      <c r="W41" s="3">
        <v>210</v>
      </c>
      <c r="X41" s="3">
        <v>19</v>
      </c>
      <c r="Y41" s="3" t="str">
        <f t="shared" si="0"/>
        <v>故意伤害罪跑都跑不脱！ //@卷卷是直发:当，确实不晓得该说啥子好了 //@宜时宜:都不晓得说啥子好了[汗][汗][汗]#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2" customHeight="1" spans="1:25">
      <c r="A42" s="3">
        <v>2191904924</v>
      </c>
      <c r="B42" s="3" t="s">
        <v>151</v>
      </c>
      <c r="C42" s="3" t="b">
        <v>0</v>
      </c>
      <c r="D42" s="3" t="b">
        <v>0</v>
      </c>
      <c r="E42" s="3" t="s">
        <v>152</v>
      </c>
      <c r="F42" s="3">
        <v>0</v>
      </c>
      <c r="G42" s="3" t="s">
        <v>153</v>
      </c>
      <c r="H42" s="4">
        <v>42127.9479166667</v>
      </c>
      <c r="I42" s="3" t="s">
        <v>24</v>
      </c>
      <c r="J42" s="3">
        <v>0</v>
      </c>
      <c r="K42" s="3">
        <v>0</v>
      </c>
      <c r="L42" s="3">
        <v>0</v>
      </c>
      <c r="M42" s="3">
        <v>1747311525</v>
      </c>
      <c r="N42" s="3" t="s">
        <v>34</v>
      </c>
      <c r="O42" s="3" t="b">
        <v>0</v>
      </c>
      <c r="P42" s="3" t="b">
        <v>1</v>
      </c>
      <c r="Q42" s="3" t="s">
        <v>35</v>
      </c>
      <c r="R42" s="3">
        <v>10</v>
      </c>
      <c r="S42" s="3" t="s">
        <v>41</v>
      </c>
      <c r="T42" s="3" t="s">
        <v>42</v>
      </c>
      <c r="U42" s="3" t="s">
        <v>20</v>
      </c>
      <c r="V42" s="3">
        <v>237</v>
      </c>
      <c r="W42" s="3">
        <v>210</v>
      </c>
      <c r="X42" s="3">
        <v>19</v>
      </c>
      <c r="Y42" s="3" t="str">
        <f t="shared" si="0"/>
        <v>@平安成都#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3" customHeight="1" spans="1:25">
      <c r="A43" s="3">
        <v>3613159354</v>
      </c>
      <c r="B43" s="3" t="s">
        <v>154</v>
      </c>
      <c r="C43" s="3" t="b">
        <v>0</v>
      </c>
      <c r="D43" s="3" t="b">
        <v>0</v>
      </c>
      <c r="E43" s="3" t="s">
        <v>155</v>
      </c>
      <c r="F43" s="3">
        <v>0</v>
      </c>
      <c r="G43" s="3" t="s">
        <v>156</v>
      </c>
      <c r="H43" s="4">
        <v>42127.9506944444</v>
      </c>
      <c r="I43" s="3" t="s">
        <v>91</v>
      </c>
      <c r="J43" s="3">
        <v>0</v>
      </c>
      <c r="K43" s="3">
        <v>0</v>
      </c>
      <c r="L43" s="3">
        <v>0</v>
      </c>
      <c r="M43" s="3">
        <v>1747311525</v>
      </c>
      <c r="N43" s="3" t="s">
        <v>34</v>
      </c>
      <c r="O43" s="3" t="b">
        <v>0</v>
      </c>
      <c r="P43" s="3" t="b">
        <v>1</v>
      </c>
      <c r="Q43" s="3" t="s">
        <v>35</v>
      </c>
      <c r="R43" s="3">
        <v>10</v>
      </c>
      <c r="S43" s="3" t="s">
        <v>41</v>
      </c>
      <c r="T43" s="3" t="s">
        <v>42</v>
      </c>
      <c r="U43" s="3" t="s">
        <v>20</v>
      </c>
      <c r="V43" s="3">
        <v>237</v>
      </c>
      <c r="W43" s="3">
        <v>210</v>
      </c>
      <c r="X43" s="3">
        <v>19</v>
      </c>
      <c r="Y43" s="3" t="str">
        <f t="shared" si="0"/>
        <v>贱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4" customHeight="1" spans="1:25">
      <c r="A44" s="3">
        <v>1469889621</v>
      </c>
      <c r="B44" s="3" t="s">
        <v>157</v>
      </c>
      <c r="C44" s="3" t="b">
        <v>0</v>
      </c>
      <c r="D44" s="3" t="b">
        <v>0</v>
      </c>
      <c r="E44" s="3" t="s">
        <v>158</v>
      </c>
      <c r="F44" s="3">
        <v>0</v>
      </c>
      <c r="G44" s="3" t="s">
        <v>159</v>
      </c>
      <c r="H44" s="4">
        <v>42127.9513888889</v>
      </c>
      <c r="I44" s="3" t="s">
        <v>160</v>
      </c>
      <c r="J44" s="3">
        <v>0</v>
      </c>
      <c r="K44" s="3">
        <v>2</v>
      </c>
      <c r="L44" s="3">
        <v>0</v>
      </c>
      <c r="M44" s="3">
        <v>1747311525</v>
      </c>
      <c r="N44" s="3" t="s">
        <v>34</v>
      </c>
      <c r="O44" s="3" t="b">
        <v>0</v>
      </c>
      <c r="P44" s="3" t="b">
        <v>1</v>
      </c>
      <c r="Q44" s="3" t="s">
        <v>35</v>
      </c>
      <c r="R44" s="3">
        <v>10</v>
      </c>
      <c r="S44" s="3" t="s">
        <v>41</v>
      </c>
      <c r="T44" s="3" t="s">
        <v>42</v>
      </c>
      <c r="U44" s="3" t="s">
        <v>20</v>
      </c>
      <c r="V44" s="3">
        <v>237</v>
      </c>
      <c r="W44" s="3">
        <v>210</v>
      </c>
      <c r="X44" s="3">
        <v>19</v>
      </c>
      <c r="Y44" s="3" t="str">
        <f t="shared" si="0"/>
        <v>啥子人哦[怒]//@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5" customHeight="1" spans="1:25">
      <c r="A45" s="3">
        <v>1768694942</v>
      </c>
      <c r="B45" s="3" t="s">
        <v>161</v>
      </c>
      <c r="C45" s="3" t="b">
        <v>0</v>
      </c>
      <c r="D45" s="3" t="b">
        <v>0</v>
      </c>
      <c r="E45" s="3" t="s">
        <v>162</v>
      </c>
      <c r="F45" s="3">
        <v>0</v>
      </c>
      <c r="G45" s="3" t="s">
        <v>163</v>
      </c>
      <c r="H45" s="4">
        <v>42127.9513888889</v>
      </c>
      <c r="I45" s="3" t="s">
        <v>91</v>
      </c>
      <c r="J45" s="3">
        <v>0</v>
      </c>
      <c r="K45" s="3">
        <v>0</v>
      </c>
      <c r="L45" s="3">
        <v>0</v>
      </c>
      <c r="M45" s="3">
        <v>1747311525</v>
      </c>
      <c r="N45" s="3" t="s">
        <v>34</v>
      </c>
      <c r="O45" s="3" t="b">
        <v>0</v>
      </c>
      <c r="P45" s="3" t="b">
        <v>1</v>
      </c>
      <c r="Q45" s="3" t="s">
        <v>35</v>
      </c>
      <c r="R45" s="3">
        <v>10</v>
      </c>
      <c r="S45" s="3" t="s">
        <v>41</v>
      </c>
      <c r="T45" s="3" t="s">
        <v>42</v>
      </c>
      <c r="U45" s="3" t="s">
        <v>20</v>
      </c>
      <c r="V45" s="3">
        <v>237</v>
      </c>
      <c r="W45" s="3">
        <v>210</v>
      </c>
      <c r="X45" s="3">
        <v>19</v>
      </c>
      <c r="Y45" s="3" t="str">
        <f t="shared" si="0"/>
        <v>卧槽！！！！ //@_Printemps:日妈贱男人 //@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6" customHeight="1" spans="1:25">
      <c r="A46" s="3">
        <v>1993238787</v>
      </c>
      <c r="B46" s="3" t="s">
        <v>164</v>
      </c>
      <c r="C46" s="3" t="b">
        <v>0</v>
      </c>
      <c r="D46" s="3" t="b">
        <v>0</v>
      </c>
      <c r="E46" s="3" t="s">
        <v>165</v>
      </c>
      <c r="F46" s="3">
        <v>0</v>
      </c>
      <c r="G46" s="3" t="s">
        <v>166</v>
      </c>
      <c r="H46" s="4">
        <v>42127.9527777778</v>
      </c>
      <c r="I46" s="3" t="s">
        <v>91</v>
      </c>
      <c r="J46" s="3">
        <v>0</v>
      </c>
      <c r="K46" s="3">
        <v>0</v>
      </c>
      <c r="L46" s="3">
        <v>0</v>
      </c>
      <c r="M46" s="3">
        <v>1747311525</v>
      </c>
      <c r="N46" s="3" t="s">
        <v>34</v>
      </c>
      <c r="O46" s="3" t="b">
        <v>0</v>
      </c>
      <c r="P46" s="3" t="b">
        <v>1</v>
      </c>
      <c r="Q46" s="3" t="s">
        <v>35</v>
      </c>
      <c r="R46" s="3">
        <v>10</v>
      </c>
      <c r="S46" s="3" t="s">
        <v>41</v>
      </c>
      <c r="T46" s="3" t="s">
        <v>42</v>
      </c>
      <c r="U46" s="3" t="s">
        <v>20</v>
      </c>
      <c r="V46" s="3">
        <v>237</v>
      </c>
      <c r="W46" s="3">
        <v>210</v>
      </c>
      <c r="X46" s="3">
        <v>19</v>
      </c>
      <c r="Y46" s="3" t="str">
        <f t="shared" si="0"/>
        <v>我擦…这男的有狂躁症吧…好恐怖 //@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7" customHeight="1" spans="1:25">
      <c r="A47" s="3">
        <v>2641772290</v>
      </c>
      <c r="B47" s="3" t="s">
        <v>167</v>
      </c>
      <c r="C47" s="3" t="b">
        <v>0</v>
      </c>
      <c r="D47" s="3" t="b">
        <v>0</v>
      </c>
      <c r="E47" s="3" t="s">
        <v>168</v>
      </c>
      <c r="F47" s="3">
        <v>0</v>
      </c>
      <c r="G47" s="3" t="s">
        <v>169</v>
      </c>
      <c r="H47" s="4">
        <v>42127.9534722222</v>
      </c>
      <c r="I47" s="3" t="s">
        <v>40</v>
      </c>
      <c r="J47" s="3">
        <v>1</v>
      </c>
      <c r="K47" s="3">
        <v>1</v>
      </c>
      <c r="L47" s="3">
        <v>0</v>
      </c>
      <c r="M47" s="3">
        <v>1747311525</v>
      </c>
      <c r="N47" s="3" t="s">
        <v>34</v>
      </c>
      <c r="O47" s="3" t="b">
        <v>0</v>
      </c>
      <c r="P47" s="3" t="b">
        <v>1</v>
      </c>
      <c r="Q47" s="3" t="s">
        <v>35</v>
      </c>
      <c r="R47" s="3">
        <v>10</v>
      </c>
      <c r="S47" s="3" t="s">
        <v>41</v>
      </c>
      <c r="T47" s="3" t="s">
        <v>42</v>
      </c>
      <c r="U47" s="3" t="s">
        <v>20</v>
      </c>
      <c r="V47" s="3">
        <v>237</v>
      </c>
      <c r="W47" s="3">
        <v>210</v>
      </c>
      <c r="X47" s="3">
        <v>19</v>
      </c>
      <c r="Y47" s="3" t="str">
        <f t="shared" si="0"/>
        <v>@张晶miyake 你看视频，那个女司机锁门了的哦，伸手进去扣开的#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8" customHeight="1" spans="1:25">
      <c r="A48" s="3">
        <v>1801746702</v>
      </c>
      <c r="B48" s="3" t="s">
        <v>170</v>
      </c>
      <c r="C48" s="3" t="b">
        <v>0</v>
      </c>
      <c r="D48" s="3" t="b">
        <v>0</v>
      </c>
      <c r="E48" s="3" t="s">
        <v>171</v>
      </c>
      <c r="F48" s="3">
        <v>0</v>
      </c>
      <c r="G48" s="3" t="s">
        <v>172</v>
      </c>
      <c r="H48" s="4">
        <v>42127.9541666667</v>
      </c>
      <c r="I48" s="3"/>
      <c r="J48" s="3">
        <v>0</v>
      </c>
      <c r="K48" s="3">
        <v>0</v>
      </c>
      <c r="L48" s="3">
        <v>0</v>
      </c>
      <c r="M48" s="3">
        <v>1747311525</v>
      </c>
      <c r="N48" s="3" t="s">
        <v>34</v>
      </c>
      <c r="O48" s="3" t="b">
        <v>0</v>
      </c>
      <c r="P48" s="3" t="b">
        <v>1</v>
      </c>
      <c r="Q48" s="3" t="s">
        <v>35</v>
      </c>
      <c r="R48" s="3">
        <v>10</v>
      </c>
      <c r="S48" s="3" t="s">
        <v>41</v>
      </c>
      <c r="T48" s="3" t="s">
        <v>42</v>
      </c>
      <c r="U48" s="3" t="s">
        <v>20</v>
      </c>
      <c r="V48" s="3">
        <v>237</v>
      </c>
      <c r="W48" s="3">
        <v>210</v>
      </c>
      <c r="X48" s="3">
        <v>19</v>
      </c>
      <c r="Y48" s="3" t="str">
        <f t="shared" si="0"/>
        <v>日你妈，啥子那么不得了哦？打女人你妈批个死阉人，已经无法用任何恶毒语言来形容你了，因为你会侮辱了这些词！ //@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9" customHeight="1" spans="1:25">
      <c r="A49" s="3">
        <v>2278478804</v>
      </c>
      <c r="B49" s="3" t="s">
        <v>173</v>
      </c>
      <c r="C49" s="3" t="b">
        <v>0</v>
      </c>
      <c r="D49" s="3" t="b">
        <v>0</v>
      </c>
      <c r="E49" s="3" t="s">
        <v>174</v>
      </c>
      <c r="F49" s="3">
        <v>0</v>
      </c>
      <c r="G49" s="3" t="s">
        <v>175</v>
      </c>
      <c r="H49" s="4">
        <v>42127.9541666667</v>
      </c>
      <c r="I49" s="3" t="s">
        <v>30</v>
      </c>
      <c r="J49" s="3">
        <v>1</v>
      </c>
      <c r="K49" s="3">
        <v>3</v>
      </c>
      <c r="L49" s="3">
        <v>0</v>
      </c>
      <c r="M49" s="3">
        <v>1747311525</v>
      </c>
      <c r="N49" s="3" t="s">
        <v>34</v>
      </c>
      <c r="O49" s="3" t="b">
        <v>0</v>
      </c>
      <c r="P49" s="3" t="b">
        <v>1</v>
      </c>
      <c r="Q49" s="3" t="s">
        <v>35</v>
      </c>
      <c r="R49" s="3">
        <v>10</v>
      </c>
      <c r="S49" s="3" t="s">
        <v>41</v>
      </c>
      <c r="T49" s="3" t="s">
        <v>42</v>
      </c>
      <c r="U49" s="3" t="s">
        <v>20</v>
      </c>
      <c r="V49" s="3">
        <v>237</v>
      </c>
      <c r="W49" s="3">
        <v>210</v>
      </c>
      <c r="X49" s="3">
        <v>19</v>
      </c>
      <c r="Y49" s="3" t="str">
        <f t="shared" si="0"/>
        <v>必须严惩这个人渣！还是不是人！就算别人乱变道也是交警的事儿！！！！！#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0" customHeight="1" spans="1:25">
      <c r="A50" s="3">
        <v>2136621570</v>
      </c>
      <c r="B50" s="3" t="s">
        <v>176</v>
      </c>
      <c r="C50" s="3" t="b">
        <v>0</v>
      </c>
      <c r="D50" s="3" t="b">
        <v>0</v>
      </c>
      <c r="E50" s="3" t="s">
        <v>177</v>
      </c>
      <c r="F50" s="3">
        <v>0</v>
      </c>
      <c r="G50" s="3" t="s">
        <v>178</v>
      </c>
      <c r="H50" s="4">
        <v>42127.9555555556</v>
      </c>
      <c r="I50" s="3" t="s">
        <v>24</v>
      </c>
      <c r="J50" s="3">
        <v>0</v>
      </c>
      <c r="K50" s="3">
        <v>0</v>
      </c>
      <c r="L50" s="3">
        <v>0</v>
      </c>
      <c r="M50" s="3">
        <v>1747311525</v>
      </c>
      <c r="N50" s="3" t="s">
        <v>34</v>
      </c>
      <c r="O50" s="3" t="b">
        <v>0</v>
      </c>
      <c r="P50" s="3" t="b">
        <v>1</v>
      </c>
      <c r="Q50" s="3" t="s">
        <v>35</v>
      </c>
      <c r="R50" s="3">
        <v>10</v>
      </c>
      <c r="S50" s="3" t="s">
        <v>41</v>
      </c>
      <c r="T50" s="3" t="s">
        <v>42</v>
      </c>
      <c r="U50" s="3" t="s">
        <v>20</v>
      </c>
      <c r="V50" s="3">
        <v>237</v>
      </c>
      <c r="W50" s="3">
        <v>210</v>
      </c>
      <c r="X50" s="3">
        <v>19</v>
      </c>
      <c r="Y50" s="3" t="str">
        <f t="shared" si="0"/>
        <v>这个必须曝光@澎湃新闻@成都发布@别人家的那些事#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1" customHeight="1" spans="1:25">
      <c r="A51" s="3">
        <v>2028216861</v>
      </c>
      <c r="B51" s="3" t="s">
        <v>179</v>
      </c>
      <c r="C51" s="3" t="b">
        <v>0</v>
      </c>
      <c r="D51" s="3" t="b">
        <v>0</v>
      </c>
      <c r="E51" s="3" t="s">
        <v>180</v>
      </c>
      <c r="F51" s="3">
        <v>0</v>
      </c>
      <c r="G51" s="3" t="s">
        <v>181</v>
      </c>
      <c r="H51" s="4">
        <v>42127.95625</v>
      </c>
      <c r="I51" s="3" t="s">
        <v>24</v>
      </c>
      <c r="J51" s="3">
        <v>0</v>
      </c>
      <c r="K51" s="3">
        <v>0</v>
      </c>
      <c r="L51" s="3">
        <v>0</v>
      </c>
      <c r="M51" s="3">
        <v>1747311525</v>
      </c>
      <c r="N51" s="3" t="s">
        <v>34</v>
      </c>
      <c r="O51" s="3" t="b">
        <v>0</v>
      </c>
      <c r="P51" s="3" t="b">
        <v>1</v>
      </c>
      <c r="Q51" s="3" t="s">
        <v>35</v>
      </c>
      <c r="R51" s="3">
        <v>10</v>
      </c>
      <c r="S51" s="3" t="s">
        <v>41</v>
      </c>
      <c r="T51" s="3" t="s">
        <v>42</v>
      </c>
      <c r="U51" s="3" t="s">
        <v>20</v>
      </c>
      <c r="V51" s="3">
        <v>237</v>
      </c>
      <c r="W51" s="3">
        <v>210</v>
      </c>
      <c r="X51" s="3">
        <v>19</v>
      </c>
      <c r="Y51" s="3" t="str">
        <f t="shared" si="0"/>
        <v>开这么个破车也好意思打女人？ //@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2" customHeight="1" spans="1:25">
      <c r="A52" s="3">
        <v>1784790734</v>
      </c>
      <c r="B52" s="3" t="s">
        <v>182</v>
      </c>
      <c r="C52" s="3" t="b">
        <v>0</v>
      </c>
      <c r="D52" s="3" t="b">
        <v>0</v>
      </c>
      <c r="E52" s="3" t="s">
        <v>183</v>
      </c>
      <c r="F52" s="3">
        <v>0</v>
      </c>
      <c r="G52" s="3" t="s">
        <v>184</v>
      </c>
      <c r="H52" s="4">
        <v>42127.95625</v>
      </c>
      <c r="I52" s="3" t="s">
        <v>185</v>
      </c>
      <c r="J52" s="3">
        <v>0</v>
      </c>
      <c r="K52" s="3">
        <v>0</v>
      </c>
      <c r="L52" s="3">
        <v>0</v>
      </c>
      <c r="M52" s="3">
        <v>1747311525</v>
      </c>
      <c r="N52" s="3" t="s">
        <v>34</v>
      </c>
      <c r="O52" s="3" t="b">
        <v>0</v>
      </c>
      <c r="P52" s="3" t="b">
        <v>1</v>
      </c>
      <c r="Q52" s="3" t="s">
        <v>35</v>
      </c>
      <c r="R52" s="3">
        <v>10</v>
      </c>
      <c r="S52" s="3" t="s">
        <v>41</v>
      </c>
      <c r="T52" s="3" t="s">
        <v>42</v>
      </c>
      <c r="U52" s="3" t="s">
        <v>20</v>
      </c>
      <c r="V52" s="3">
        <v>237</v>
      </c>
      <c r="W52" s="3">
        <v>210</v>
      </c>
      <c r="X52" s="3">
        <v>19</v>
      </c>
      <c r="Y52" s="3" t="str">
        <f t="shared" si="0"/>
        <v>开车锁好门[衰][衰][衰]//@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3" customHeight="1" spans="1:25">
      <c r="A53" s="3">
        <v>1240605623</v>
      </c>
      <c r="B53" s="3" t="s">
        <v>186</v>
      </c>
      <c r="C53" s="3" t="b">
        <v>0</v>
      </c>
      <c r="D53" s="3" t="b">
        <v>0</v>
      </c>
      <c r="E53" s="3" t="s">
        <v>187</v>
      </c>
      <c r="F53" s="3">
        <v>0</v>
      </c>
      <c r="G53" s="3" t="s">
        <v>188</v>
      </c>
      <c r="H53" s="4">
        <v>42127.95625</v>
      </c>
      <c r="I53" s="3" t="s">
        <v>24</v>
      </c>
      <c r="J53" s="3">
        <v>0</v>
      </c>
      <c r="K53" s="3">
        <v>0</v>
      </c>
      <c r="L53" s="3">
        <v>0</v>
      </c>
      <c r="M53" s="3">
        <v>1747311525</v>
      </c>
      <c r="N53" s="3" t="s">
        <v>34</v>
      </c>
      <c r="O53" s="3" t="b">
        <v>0</v>
      </c>
      <c r="P53" s="3" t="b">
        <v>1</v>
      </c>
      <c r="Q53" s="3" t="s">
        <v>35</v>
      </c>
      <c r="R53" s="3">
        <v>10</v>
      </c>
      <c r="S53" s="3" t="s">
        <v>41</v>
      </c>
      <c r="T53" s="3" t="s">
        <v>42</v>
      </c>
      <c r="U53" s="3" t="s">
        <v>20</v>
      </c>
      <c r="V53" s="3">
        <v>237</v>
      </c>
      <c r="W53" s="3">
        <v>210</v>
      </c>
      <c r="X53" s="3">
        <v>19</v>
      </c>
      <c r="Y53" s="3" t="str">
        <f t="shared" si="0"/>
        <v>下手下脚太过狠毒！太气愤！必须严惩！ //@GD-绯炎xxx:我日！！这样的男人配做人吗！！ //@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4" customHeight="1" spans="1:25">
      <c r="A54" s="3">
        <v>1236225574</v>
      </c>
      <c r="B54" s="3" t="s">
        <v>189</v>
      </c>
      <c r="C54" s="3" t="b">
        <v>0</v>
      </c>
      <c r="D54" s="3" t="b">
        <v>0</v>
      </c>
      <c r="E54" s="3" t="s">
        <v>190</v>
      </c>
      <c r="F54" s="3">
        <v>0</v>
      </c>
      <c r="G54" s="3" t="s">
        <v>191</v>
      </c>
      <c r="H54" s="4">
        <v>42127.9569444444</v>
      </c>
      <c r="I54" s="3" t="s">
        <v>30</v>
      </c>
      <c r="J54" s="3">
        <v>1</v>
      </c>
      <c r="K54" s="3">
        <v>0</v>
      </c>
      <c r="L54" s="3">
        <v>1</v>
      </c>
      <c r="M54" s="3">
        <v>1747311525</v>
      </c>
      <c r="N54" s="3" t="s">
        <v>34</v>
      </c>
      <c r="O54" s="3" t="b">
        <v>0</v>
      </c>
      <c r="P54" s="3" t="b">
        <v>1</v>
      </c>
      <c r="Q54" s="3" t="s">
        <v>35</v>
      </c>
      <c r="R54" s="3">
        <v>10</v>
      </c>
      <c r="S54" s="3" t="s">
        <v>41</v>
      </c>
      <c r="T54" s="3" t="s">
        <v>42</v>
      </c>
      <c r="U54" s="3" t="s">
        <v>20</v>
      </c>
      <c r="V54" s="3">
        <v>237</v>
      </c>
      <c r="W54" s="3">
        <v>210</v>
      </c>
      <c r="X54" s="3">
        <v>19</v>
      </c>
      <c r="Y54" s="3" t="str">
        <f t="shared" si="0"/>
        <v>该把男的肉出来，分分钟教他怎么做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5" customHeight="1" spans="1:25">
      <c r="A55" s="3">
        <v>1821776253</v>
      </c>
      <c r="B55" s="3" t="s">
        <v>192</v>
      </c>
      <c r="C55" s="3" t="b">
        <v>0</v>
      </c>
      <c r="D55" s="3" t="b">
        <v>0</v>
      </c>
      <c r="E55" s="3" t="s">
        <v>193</v>
      </c>
      <c r="F55" s="3">
        <v>0</v>
      </c>
      <c r="G55" s="3" t="s">
        <v>194</v>
      </c>
      <c r="H55" s="4">
        <v>42127.9611111111</v>
      </c>
      <c r="I55" s="3" t="s">
        <v>108</v>
      </c>
      <c r="J55" s="3">
        <v>1</v>
      </c>
      <c r="K55" s="3">
        <v>0</v>
      </c>
      <c r="L55" s="3">
        <v>0</v>
      </c>
      <c r="M55" s="3">
        <v>1747311525</v>
      </c>
      <c r="N55" s="3" t="s">
        <v>34</v>
      </c>
      <c r="O55" s="3" t="b">
        <v>0</v>
      </c>
      <c r="P55" s="3" t="b">
        <v>1</v>
      </c>
      <c r="Q55" s="3" t="s">
        <v>35</v>
      </c>
      <c r="R55" s="3">
        <v>10</v>
      </c>
      <c r="S55" s="3" t="s">
        <v>41</v>
      </c>
      <c r="T55" s="3" t="s">
        <v>42</v>
      </c>
      <c r="U55" s="3" t="s">
        <v>20</v>
      </c>
      <c r="V55" s="3">
        <v>237</v>
      </c>
      <c r="W55" s="3">
        <v>210</v>
      </c>
      <c r="X55" s="3">
        <v>19</v>
      </c>
      <c r="Y55" s="3" t="str">
        <f t="shared" si="0"/>
        <v>太凶残了 //@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6" customHeight="1" spans="1:25">
      <c r="A56" s="3">
        <v>1844361447</v>
      </c>
      <c r="B56" s="3" t="s">
        <v>195</v>
      </c>
      <c r="C56" s="3" t="b">
        <v>0</v>
      </c>
      <c r="D56" s="3" t="b">
        <v>0</v>
      </c>
      <c r="E56" s="3" t="s">
        <v>196</v>
      </c>
      <c r="F56" s="3">
        <v>0</v>
      </c>
      <c r="G56" s="3" t="s">
        <v>197</v>
      </c>
      <c r="H56" s="4">
        <v>42127.9611111111</v>
      </c>
      <c r="I56" s="3" t="s">
        <v>198</v>
      </c>
      <c r="J56" s="3">
        <v>3</v>
      </c>
      <c r="K56" s="3">
        <v>1</v>
      </c>
      <c r="L56" s="3">
        <v>3</v>
      </c>
      <c r="M56" s="3">
        <v>1649469284</v>
      </c>
      <c r="N56" s="3" t="s">
        <v>31</v>
      </c>
      <c r="O56" s="3" t="b">
        <v>0</v>
      </c>
      <c r="P56" s="3" t="b">
        <v>1</v>
      </c>
      <c r="Q56" s="3" t="s">
        <v>32</v>
      </c>
      <c r="R56" s="3">
        <v>10</v>
      </c>
      <c r="S56" s="3" t="s">
        <v>199</v>
      </c>
      <c r="T56" s="3" t="s">
        <v>200</v>
      </c>
      <c r="U56" s="3" t="s">
        <v>20</v>
      </c>
      <c r="V56" s="3">
        <v>3571</v>
      </c>
      <c r="W56" s="3">
        <v>8467</v>
      </c>
      <c r="X56" s="3">
        <v>2330</v>
      </c>
      <c r="Y56" s="3" t="str">
        <f t="shared" si="0"/>
        <v>严惩#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57" customHeight="1" spans="1:25">
      <c r="A57" s="3">
        <v>1240254191</v>
      </c>
      <c r="B57" s="3" t="s">
        <v>201</v>
      </c>
      <c r="C57" s="3" t="b">
        <v>0</v>
      </c>
      <c r="D57" s="3" t="b">
        <v>0</v>
      </c>
      <c r="E57" s="3" t="s">
        <v>202</v>
      </c>
      <c r="F57" s="3">
        <v>0</v>
      </c>
      <c r="G57" s="3" t="s">
        <v>203</v>
      </c>
      <c r="H57" s="4">
        <v>42127.9618055556</v>
      </c>
      <c r="I57" s="3" t="s">
        <v>20</v>
      </c>
      <c r="J57" s="3">
        <v>0</v>
      </c>
      <c r="K57" s="3">
        <v>0</v>
      </c>
      <c r="L57" s="3">
        <v>0</v>
      </c>
      <c r="M57" s="3">
        <v>1747311525</v>
      </c>
      <c r="N57" s="3" t="s">
        <v>34</v>
      </c>
      <c r="O57" s="3" t="b">
        <v>0</v>
      </c>
      <c r="P57" s="3" t="b">
        <v>1</v>
      </c>
      <c r="Q57" s="3" t="s">
        <v>35</v>
      </c>
      <c r="R57" s="3">
        <v>10</v>
      </c>
      <c r="S57" s="3" t="s">
        <v>41</v>
      </c>
      <c r="T57" s="3" t="s">
        <v>42</v>
      </c>
      <c r="U57" s="3" t="s">
        <v>20</v>
      </c>
      <c r="V57" s="3">
        <v>237</v>
      </c>
      <c r="W57" s="3">
        <v>210</v>
      </c>
      <c r="X57" s="3">
        <v>19</v>
      </c>
      <c r="Y57" s="3" t="str">
        <f t="shared" si="0"/>
        <v>女司机变道是一特色//@第四城社区: 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8" customHeight="1" spans="1:25">
      <c r="A58" s="3">
        <v>1238286587</v>
      </c>
      <c r="B58" s="3" t="s">
        <v>204</v>
      </c>
      <c r="C58" s="3" t="b">
        <v>0</v>
      </c>
      <c r="D58" s="3" t="b">
        <v>0</v>
      </c>
      <c r="E58" s="3" t="s">
        <v>205</v>
      </c>
      <c r="F58" s="3">
        <v>0</v>
      </c>
      <c r="G58" s="3" t="s">
        <v>206</v>
      </c>
      <c r="H58" s="4">
        <v>42127.9631944444</v>
      </c>
      <c r="I58" s="3" t="s">
        <v>91</v>
      </c>
      <c r="J58" s="3">
        <v>0</v>
      </c>
      <c r="K58" s="3">
        <v>0</v>
      </c>
      <c r="L58" s="3">
        <v>0</v>
      </c>
      <c r="M58" s="3">
        <v>1747311525</v>
      </c>
      <c r="N58" s="3" t="s">
        <v>34</v>
      </c>
      <c r="O58" s="3" t="b">
        <v>0</v>
      </c>
      <c r="P58" s="3" t="b">
        <v>1</v>
      </c>
      <c r="Q58" s="3" t="s">
        <v>35</v>
      </c>
      <c r="R58" s="3">
        <v>10</v>
      </c>
      <c r="S58" s="3" t="s">
        <v>41</v>
      </c>
      <c r="T58" s="3" t="s">
        <v>42</v>
      </c>
      <c r="U58" s="3" t="s">
        <v>20</v>
      </c>
      <c r="V58" s="3">
        <v>237</v>
      </c>
      <c r="W58" s="3">
        <v>210</v>
      </c>
      <c r="X58" s="3">
        <v>19</v>
      </c>
      <c r="Y58" s="3" t="str">
        <f t="shared" si="0"/>
        <v>煞脚车的事情，有必要这样么？ //@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9" customHeight="1" spans="1:25">
      <c r="A59" s="3">
        <v>1747311525</v>
      </c>
      <c r="B59" s="3" t="s">
        <v>34</v>
      </c>
      <c r="C59" s="3" t="b">
        <v>0</v>
      </c>
      <c r="D59" s="3" t="b">
        <v>1</v>
      </c>
      <c r="E59" s="3" t="s">
        <v>207</v>
      </c>
      <c r="F59" s="3">
        <v>0</v>
      </c>
      <c r="G59" s="3" t="s">
        <v>208</v>
      </c>
      <c r="H59" s="4">
        <v>42127.9638888889</v>
      </c>
      <c r="I59" s="3" t="s">
        <v>20</v>
      </c>
      <c r="J59" s="3">
        <v>38</v>
      </c>
      <c r="K59" s="3">
        <v>105</v>
      </c>
      <c r="L59" s="3">
        <v>8</v>
      </c>
      <c r="M59" s="3">
        <v>1747311525</v>
      </c>
      <c r="N59" s="3" t="s">
        <v>34</v>
      </c>
      <c r="O59" s="3" t="b">
        <v>0</v>
      </c>
      <c r="P59" s="3" t="b">
        <v>1</v>
      </c>
      <c r="Q59" s="3" t="s">
        <v>35</v>
      </c>
      <c r="R59" s="3">
        <v>10</v>
      </c>
      <c r="S59" s="3" t="s">
        <v>41</v>
      </c>
      <c r="T59" s="3" t="s">
        <v>42</v>
      </c>
      <c r="U59" s="3" t="s">
        <v>20</v>
      </c>
      <c r="V59" s="3">
        <v>237</v>
      </c>
      <c r="W59" s="3">
        <v>210</v>
      </c>
      <c r="X59" s="3">
        <v>19</v>
      </c>
      <c r="Y59" s="3" t="str">
        <f t="shared" si="0"/>
        <v>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0" customHeight="1" spans="1:25">
      <c r="A60" s="3">
        <v>3496357445</v>
      </c>
      <c r="B60" s="3" t="s">
        <v>209</v>
      </c>
      <c r="C60" s="3" t="b">
        <v>0</v>
      </c>
      <c r="D60" s="3" t="b">
        <v>0</v>
      </c>
      <c r="E60" s="3" t="s">
        <v>210</v>
      </c>
      <c r="F60" s="3">
        <v>0</v>
      </c>
      <c r="G60" s="3" t="s">
        <v>211</v>
      </c>
      <c r="H60" s="4">
        <v>42127.9659722222</v>
      </c>
      <c r="I60" s="3" t="s">
        <v>30</v>
      </c>
      <c r="J60" s="3">
        <v>0</v>
      </c>
      <c r="K60" s="3">
        <v>0</v>
      </c>
      <c r="L60" s="3">
        <v>0</v>
      </c>
      <c r="M60" s="3">
        <v>1747311525</v>
      </c>
      <c r="N60" s="3" t="s">
        <v>34</v>
      </c>
      <c r="O60" s="3" t="b">
        <v>0</v>
      </c>
      <c r="P60" s="3" t="b">
        <v>1</v>
      </c>
      <c r="Q60" s="3" t="s">
        <v>35</v>
      </c>
      <c r="R60" s="3">
        <v>10</v>
      </c>
      <c r="S60" s="3" t="s">
        <v>41</v>
      </c>
      <c r="T60" s="3" t="s">
        <v>42</v>
      </c>
      <c r="U60" s="3" t="s">
        <v>20</v>
      </c>
      <c r="V60" s="3">
        <v>237</v>
      </c>
      <c r="W60" s="3">
        <v>210</v>
      </c>
      <c r="X60" s="3">
        <v>19</v>
      </c>
      <c r="Y60" s="3" t="str">
        <f t="shared" si="0"/>
        <v>转发微博#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1" customHeight="1" spans="1:25">
      <c r="A61" s="3">
        <v>1748669002</v>
      </c>
      <c r="B61" s="3" t="s">
        <v>92</v>
      </c>
      <c r="C61" s="3" t="b">
        <v>0</v>
      </c>
      <c r="D61" s="3" t="b">
        <v>0</v>
      </c>
      <c r="E61" s="3" t="s">
        <v>210</v>
      </c>
      <c r="F61" s="3">
        <v>0</v>
      </c>
      <c r="G61" s="3" t="s">
        <v>212</v>
      </c>
      <c r="H61" s="4">
        <v>42127.9659722222</v>
      </c>
      <c r="I61" s="3" t="s">
        <v>95</v>
      </c>
      <c r="J61" s="3">
        <v>0</v>
      </c>
      <c r="K61" s="3">
        <v>0</v>
      </c>
      <c r="L61" s="3">
        <v>0</v>
      </c>
      <c r="M61" s="3">
        <v>1747311525</v>
      </c>
      <c r="N61" s="3" t="s">
        <v>34</v>
      </c>
      <c r="O61" s="3" t="b">
        <v>0</v>
      </c>
      <c r="P61" s="3" t="b">
        <v>1</v>
      </c>
      <c r="Q61" s="3" t="s">
        <v>35</v>
      </c>
      <c r="R61" s="3">
        <v>10</v>
      </c>
      <c r="S61" s="3" t="s">
        <v>41</v>
      </c>
      <c r="T61" s="3" t="s">
        <v>42</v>
      </c>
      <c r="U61" s="3" t="s">
        <v>20</v>
      </c>
      <c r="V61" s="3">
        <v>237</v>
      </c>
      <c r="W61" s="3">
        <v>210</v>
      </c>
      <c r="X61" s="3">
        <v>19</v>
      </c>
      <c r="Y61" s="3" t="str">
        <f t="shared" si="0"/>
        <v>转发微博#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2" customHeight="1" spans="1:25">
      <c r="A62" s="3">
        <v>1431081461</v>
      </c>
      <c r="B62" s="3" t="s">
        <v>213</v>
      </c>
      <c r="C62" s="3" t="b">
        <v>0</v>
      </c>
      <c r="D62" s="3" t="b">
        <v>0</v>
      </c>
      <c r="E62" s="3" t="s">
        <v>214</v>
      </c>
      <c r="F62" s="3">
        <v>0</v>
      </c>
      <c r="G62" s="3" t="s">
        <v>215</v>
      </c>
      <c r="H62" s="4">
        <v>42127.9666666667</v>
      </c>
      <c r="I62" s="3" t="s">
        <v>20</v>
      </c>
      <c r="J62" s="3">
        <v>0</v>
      </c>
      <c r="K62" s="3">
        <v>2</v>
      </c>
      <c r="L62" s="3">
        <v>0</v>
      </c>
      <c r="M62" s="3">
        <v>1747311525</v>
      </c>
      <c r="N62" s="3" t="s">
        <v>34</v>
      </c>
      <c r="O62" s="3" t="b">
        <v>0</v>
      </c>
      <c r="P62" s="3" t="b">
        <v>1</v>
      </c>
      <c r="Q62" s="3" t="s">
        <v>35</v>
      </c>
      <c r="R62" s="3">
        <v>10</v>
      </c>
      <c r="S62" s="3" t="s">
        <v>41</v>
      </c>
      <c r="T62" s="3" t="s">
        <v>42</v>
      </c>
      <c r="U62" s="3" t="s">
        <v>20</v>
      </c>
      <c r="V62" s="3">
        <v>237</v>
      </c>
      <c r="W62" s="3">
        <v>210</v>
      </c>
      <c r="X62" s="3">
        <v>19</v>
      </c>
      <c r="Y62" s="3" t="str">
        <f t="shared" si="0"/>
        <v>操他妈哟#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3" customHeight="1" spans="1:25">
      <c r="A63" s="3">
        <v>1911489951</v>
      </c>
      <c r="B63" s="3" t="s">
        <v>216</v>
      </c>
      <c r="C63" s="3" t="b">
        <v>0</v>
      </c>
      <c r="D63" s="3" t="b">
        <v>0</v>
      </c>
      <c r="E63" s="3" t="s">
        <v>217</v>
      </c>
      <c r="F63" s="3">
        <v>0</v>
      </c>
      <c r="G63" s="3" t="s">
        <v>218</v>
      </c>
      <c r="H63" s="4">
        <v>42127.9673611111</v>
      </c>
      <c r="I63" s="3" t="s">
        <v>24</v>
      </c>
      <c r="J63" s="3">
        <v>0</v>
      </c>
      <c r="K63" s="3">
        <v>0</v>
      </c>
      <c r="L63" s="3">
        <v>0</v>
      </c>
      <c r="M63" s="3">
        <v>1747311525</v>
      </c>
      <c r="N63" s="3" t="s">
        <v>34</v>
      </c>
      <c r="O63" s="3" t="b">
        <v>0</v>
      </c>
      <c r="P63" s="3" t="b">
        <v>1</v>
      </c>
      <c r="Q63" s="3" t="s">
        <v>35</v>
      </c>
      <c r="R63" s="3">
        <v>10</v>
      </c>
      <c r="S63" s="3" t="s">
        <v>41</v>
      </c>
      <c r="T63" s="3" t="s">
        <v>42</v>
      </c>
      <c r="U63" s="3" t="s">
        <v>20</v>
      </c>
      <c r="V63" s="3">
        <v>237</v>
      </c>
      <c r="W63" s="3">
        <v>210</v>
      </c>
      <c r="X63" s="3">
        <v>19</v>
      </c>
      <c r="Y63" s="3" t="str">
        <f t="shared" si="0"/>
        <v>人渣加白痴，不买安全座椅还买车 //@第四城社区:男子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4" customHeight="1" spans="1:25">
      <c r="A64" s="3">
        <v>1659594115</v>
      </c>
      <c r="B64" s="3" t="s">
        <v>219</v>
      </c>
      <c r="C64" s="3" t="b">
        <v>0</v>
      </c>
      <c r="D64" s="3" t="b">
        <v>0</v>
      </c>
      <c r="E64" s="3" t="s">
        <v>220</v>
      </c>
      <c r="F64" s="3">
        <v>0</v>
      </c>
      <c r="G64" s="3" t="s">
        <v>221</v>
      </c>
      <c r="H64" s="4">
        <v>42127.9680555556</v>
      </c>
      <c r="I64" s="3" t="s">
        <v>222</v>
      </c>
      <c r="J64" s="3">
        <v>0</v>
      </c>
      <c r="K64" s="3">
        <v>4</v>
      </c>
      <c r="L64" s="3">
        <v>0</v>
      </c>
      <c r="M64" s="3">
        <v>1747311525</v>
      </c>
      <c r="N64" s="3" t="s">
        <v>34</v>
      </c>
      <c r="O64" s="3" t="b">
        <v>0</v>
      </c>
      <c r="P64" s="3" t="b">
        <v>1</v>
      </c>
      <c r="Q64" s="3" t="s">
        <v>35</v>
      </c>
      <c r="R64" s="3">
        <v>10</v>
      </c>
      <c r="S64" s="3" t="s">
        <v>41</v>
      </c>
      <c r="T64" s="3" t="s">
        <v>42</v>
      </c>
      <c r="U64" s="3" t="s">
        <v>20</v>
      </c>
      <c r="V64" s="3">
        <v>237</v>
      </c>
      <c r="W64" s="3">
        <v>210</v>
      </c>
      <c r="X64" s="3">
        <v>19</v>
      </c>
      <c r="Y64" s="3" t="str">
        <f t="shared" si="0"/>
        <v>这属于故意伤害罪了吧？就这德性配为人父保护孩子？//@第四城社区:据@成都商报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5" customHeight="1" spans="1:25">
      <c r="A65" s="3">
        <v>1769333714</v>
      </c>
      <c r="B65" s="3" t="s">
        <v>145</v>
      </c>
      <c r="C65" s="3" t="b">
        <v>0</v>
      </c>
      <c r="D65" s="3" t="b">
        <v>0</v>
      </c>
      <c r="E65" s="3" t="s">
        <v>223</v>
      </c>
      <c r="F65" s="3">
        <v>0</v>
      </c>
      <c r="G65" s="3" t="s">
        <v>224</v>
      </c>
      <c r="H65" s="4">
        <v>42127.9680555556</v>
      </c>
      <c r="I65" s="3" t="s">
        <v>91</v>
      </c>
      <c r="J65" s="3">
        <v>0</v>
      </c>
      <c r="K65" s="3">
        <v>2</v>
      </c>
      <c r="L65" s="3">
        <v>0</v>
      </c>
      <c r="M65" s="3">
        <v>1747311525</v>
      </c>
      <c r="N65" s="3" t="s">
        <v>34</v>
      </c>
      <c r="O65" s="3" t="b">
        <v>0</v>
      </c>
      <c r="P65" s="3" t="b">
        <v>1</v>
      </c>
      <c r="Q65" s="3" t="s">
        <v>35</v>
      </c>
      <c r="R65" s="3">
        <v>10</v>
      </c>
      <c r="S65" s="3" t="s">
        <v>41</v>
      </c>
      <c r="T65" s="3" t="s">
        <v>42</v>
      </c>
      <c r="U65" s="3" t="s">
        <v>20</v>
      </c>
      <c r="V65" s="3">
        <v>237</v>
      </c>
      <c r="W65" s="3">
        <v>210</v>
      </c>
      <c r="X65" s="3">
        <v>19</v>
      </c>
      <c r="Y65" s="3" t="str">
        <f t="shared" si="0"/>
        <v>他还不是别了别人一下，凭什么打人，哈麻批 //@第四城社区:据@成都商报 知情人士透露，男子在接受警方调查时说，女司机变道时別了自己一下他气不过也別了女司机一下，没想到她也反过来別自己一下。他便追到骄子立交桥，拦车殴打卢女士。路过的好心出租车司机上前劝阻，也被他划伤。#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6" customHeight="1" spans="1:25">
      <c r="A66" s="3">
        <v>1616764292</v>
      </c>
      <c r="B66" s="3" t="s">
        <v>225</v>
      </c>
      <c r="C66" s="3" t="b">
        <v>0</v>
      </c>
      <c r="D66" s="3" t="b">
        <v>0</v>
      </c>
      <c r="E66" s="3" t="s">
        <v>226</v>
      </c>
      <c r="F66" s="3">
        <v>0</v>
      </c>
      <c r="G66" s="3" t="s">
        <v>227</v>
      </c>
      <c r="H66" s="4">
        <v>42127.96875</v>
      </c>
      <c r="I66" s="3" t="s">
        <v>24</v>
      </c>
      <c r="J66" s="3">
        <v>0</v>
      </c>
      <c r="K66" s="3">
        <v>0</v>
      </c>
      <c r="L66" s="3">
        <v>0</v>
      </c>
      <c r="M66" s="3">
        <v>1747311525</v>
      </c>
      <c r="N66" s="3" t="s">
        <v>34</v>
      </c>
      <c r="O66" s="3" t="b">
        <v>0</v>
      </c>
      <c r="P66" s="3" t="b">
        <v>1</v>
      </c>
      <c r="Q66" s="3" t="s">
        <v>35</v>
      </c>
      <c r="R66" s="3">
        <v>10</v>
      </c>
      <c r="S66" s="3" t="s">
        <v>41</v>
      </c>
      <c r="T66" s="3" t="s">
        <v>42</v>
      </c>
      <c r="U66" s="3" t="s">
        <v>20</v>
      </c>
      <c r="V66" s="3">
        <v>237</v>
      </c>
      <c r="W66" s="3">
        <v>210</v>
      </c>
      <c r="X66" s="3">
        <v>19</v>
      </c>
      <c r="Y66" s="3" t="str">
        <f t="shared" si="0"/>
        <v>尼玛逼！！#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7" customHeight="1" spans="1:25">
      <c r="A67" s="3">
        <v>1177962073</v>
      </c>
      <c r="B67" s="3" t="s">
        <v>228</v>
      </c>
      <c r="C67" s="3" t="b">
        <v>0</v>
      </c>
      <c r="D67" s="3" t="b">
        <v>0</v>
      </c>
      <c r="E67" s="3" t="s">
        <v>229</v>
      </c>
      <c r="F67" s="3">
        <v>0</v>
      </c>
      <c r="G67" s="3" t="s">
        <v>230</v>
      </c>
      <c r="H67" s="4">
        <v>42127.96875</v>
      </c>
      <c r="I67" s="3" t="s">
        <v>24</v>
      </c>
      <c r="J67" s="3">
        <v>2</v>
      </c>
      <c r="K67" s="3">
        <v>4</v>
      </c>
      <c r="L67" s="3">
        <v>1</v>
      </c>
      <c r="M67" s="3">
        <v>1747311525</v>
      </c>
      <c r="N67" s="3" t="s">
        <v>34</v>
      </c>
      <c r="O67" s="3" t="b">
        <v>0</v>
      </c>
      <c r="P67" s="3" t="b">
        <v>1</v>
      </c>
      <c r="Q67" s="3" t="s">
        <v>35</v>
      </c>
      <c r="R67" s="3">
        <v>10</v>
      </c>
      <c r="S67" s="3" t="s">
        <v>41</v>
      </c>
      <c r="T67" s="3" t="s">
        <v>42</v>
      </c>
      <c r="U67" s="3" t="s">
        <v>20</v>
      </c>
      <c r="V67" s="3">
        <v>237</v>
      </c>
      <c r="W67" s="3">
        <v>210</v>
      </c>
      <c r="X67" s="3">
        <v>19</v>
      </c>
      <c r="Y67" s="3" t="str">
        <f t="shared" ref="Y67:Y130" si="1">CONCATENATE(E67,Q67)</f>
        <v>必须拉出来游街看看是啥子人，带娃儿出门，不能斗气！！！安全第一，打女人的事都干得出来，不晓得好喽[鄙视][鄙视][鄙视]#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8" customHeight="1" spans="1:25">
      <c r="A68" s="3">
        <v>1729350640</v>
      </c>
      <c r="B68" s="3" t="s">
        <v>231</v>
      </c>
      <c r="C68" s="3" t="b">
        <v>0</v>
      </c>
      <c r="D68" s="3" t="b">
        <v>0</v>
      </c>
      <c r="E68" s="3" t="s">
        <v>232</v>
      </c>
      <c r="F68" s="3">
        <v>0</v>
      </c>
      <c r="G68" s="3" t="s">
        <v>233</v>
      </c>
      <c r="H68" s="4">
        <v>42127.9701388889</v>
      </c>
      <c r="I68" s="3" t="s">
        <v>30</v>
      </c>
      <c r="J68" s="3">
        <v>0</v>
      </c>
      <c r="K68" s="3">
        <v>0</v>
      </c>
      <c r="L68" s="3">
        <v>0</v>
      </c>
      <c r="M68" s="3">
        <v>1747311525</v>
      </c>
      <c r="N68" s="3" t="s">
        <v>34</v>
      </c>
      <c r="O68" s="3" t="b">
        <v>0</v>
      </c>
      <c r="P68" s="3" t="b">
        <v>1</v>
      </c>
      <c r="Q68" s="3" t="s">
        <v>35</v>
      </c>
      <c r="R68" s="3">
        <v>10</v>
      </c>
      <c r="S68" s="3" t="s">
        <v>41</v>
      </c>
      <c r="T68" s="3" t="s">
        <v>42</v>
      </c>
      <c r="U68" s="3" t="s">
        <v>20</v>
      </c>
      <c r="V68" s="3">
        <v>237</v>
      </c>
      <c r="W68" s="3">
        <v>210</v>
      </c>
      <c r="X68" s="3">
        <v>19</v>
      </c>
      <c r="Y68" s="3" t="str">
        <f t="shared" si="1"/>
        <v>我已吓瓜～#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9" customHeight="1" spans="1:25">
      <c r="A69" s="3">
        <v>1651461330</v>
      </c>
      <c r="B69" s="3" t="s">
        <v>234</v>
      </c>
      <c r="C69" s="3" t="b">
        <v>0</v>
      </c>
      <c r="D69" s="3" t="b">
        <v>0</v>
      </c>
      <c r="E69" s="3" t="s">
        <v>235</v>
      </c>
      <c r="F69" s="3">
        <v>0</v>
      </c>
      <c r="G69" s="3" t="s">
        <v>236</v>
      </c>
      <c r="H69" s="4">
        <v>42127.9715277778</v>
      </c>
      <c r="I69" s="3" t="s">
        <v>237</v>
      </c>
      <c r="J69" s="3">
        <v>0</v>
      </c>
      <c r="K69" s="3">
        <v>0</v>
      </c>
      <c r="L69" s="3">
        <v>0</v>
      </c>
      <c r="M69" s="3">
        <v>1747311525</v>
      </c>
      <c r="N69" s="3" t="s">
        <v>34</v>
      </c>
      <c r="O69" s="3" t="b">
        <v>0</v>
      </c>
      <c r="P69" s="3" t="b">
        <v>1</v>
      </c>
      <c r="Q69" s="3" t="s">
        <v>35</v>
      </c>
      <c r="R69" s="3">
        <v>10</v>
      </c>
      <c r="S69" s="3" t="s">
        <v>36</v>
      </c>
      <c r="T69" s="3" t="s">
        <v>42</v>
      </c>
      <c r="U69" s="3" t="s">
        <v>20</v>
      </c>
      <c r="V69" s="3">
        <v>237</v>
      </c>
      <c r="W69" s="3">
        <v>210</v>
      </c>
      <c r="X69" s="3">
        <v>19</v>
      </c>
      <c r="Y69" s="3" t="str">
        <f t="shared" si="1"/>
        <v>虽然我也觉得这么暴力肯定不对，但是我还想说:打的好！//@第四城社区:据知情人士透露，男子在接受警方调查时说，女司机变道时別了自己一下，自己急刹车，导致后座1岁孩子脸碰在车窗上疼得大哭，他气不过也別了女司机一下，没想到她也反过来別自己一下。他便追到骄子立交桥，拦车殴打卢女士……#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70" customHeight="1" spans="1:25">
      <c r="A70" s="3">
        <v>1462909714</v>
      </c>
      <c r="B70" s="3" t="s">
        <v>238</v>
      </c>
      <c r="C70" s="3" t="b">
        <v>0</v>
      </c>
      <c r="D70" s="3" t="b">
        <v>0</v>
      </c>
      <c r="E70" s="3" t="s">
        <v>239</v>
      </c>
      <c r="F70" s="3">
        <v>0</v>
      </c>
      <c r="G70" s="3" t="s">
        <v>240</v>
      </c>
      <c r="H70" s="4">
        <v>42127.9715277778</v>
      </c>
      <c r="I70" s="3" t="s">
        <v>24</v>
      </c>
      <c r="J70" s="3">
        <v>0</v>
      </c>
      <c r="K70" s="3">
        <v>0</v>
      </c>
      <c r="L70" s="3">
        <v>0</v>
      </c>
      <c r="M70" s="3">
        <v>1747311525</v>
      </c>
      <c r="N70" s="3" t="s">
        <v>34</v>
      </c>
      <c r="O70" s="3" t="b">
        <v>0</v>
      </c>
      <c r="P70" s="3" t="b">
        <v>1</v>
      </c>
      <c r="Q70" s="3" t="s">
        <v>35</v>
      </c>
      <c r="R70" s="3">
        <v>10</v>
      </c>
      <c r="S70" s="3" t="s">
        <v>36</v>
      </c>
      <c r="T70" s="3" t="s">
        <v>42</v>
      </c>
      <c r="U70" s="3" t="s">
        <v>20</v>
      </c>
      <c r="V70" s="3">
        <v>237</v>
      </c>
      <c r="W70" s="3">
        <v>210</v>
      </c>
      <c r="X70" s="3">
        <v>19</v>
      </c>
      <c r="Y70" s="3" t="str">
        <f t="shared" si="1"/>
        <v>我的天，简直不是人！！！全部按到人脑壳zhua.以后开车都关窗门，太恐怖了#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71" customHeight="1" spans="1:25">
      <c r="A71" s="3">
        <v>1668819340</v>
      </c>
      <c r="B71" s="3" t="s">
        <v>241</v>
      </c>
      <c r="C71" s="3" t="b">
        <v>0</v>
      </c>
      <c r="D71" s="3" t="b">
        <v>0</v>
      </c>
      <c r="E71" s="3" t="s">
        <v>242</v>
      </c>
      <c r="F71" s="3">
        <v>0</v>
      </c>
      <c r="G71" s="3" t="s">
        <v>243</v>
      </c>
      <c r="H71" s="4">
        <v>42127.9722222222</v>
      </c>
      <c r="I71" s="3" t="s">
        <v>95</v>
      </c>
      <c r="J71" s="3">
        <v>0</v>
      </c>
      <c r="K71" s="3">
        <v>6</v>
      </c>
      <c r="L71" s="3">
        <v>0</v>
      </c>
      <c r="M71" s="3">
        <v>1747311525</v>
      </c>
      <c r="N71" s="3" t="s">
        <v>34</v>
      </c>
      <c r="O71" s="3" t="b">
        <v>0</v>
      </c>
      <c r="P71" s="3" t="b">
        <v>1</v>
      </c>
      <c r="Q71" s="3" t="s">
        <v>35</v>
      </c>
      <c r="R71" s="3">
        <v>10</v>
      </c>
      <c r="S71" s="3" t="s">
        <v>36</v>
      </c>
      <c r="T71" s="3" t="s">
        <v>42</v>
      </c>
      <c r="U71" s="3" t="s">
        <v>20</v>
      </c>
      <c r="V71" s="3">
        <v>237</v>
      </c>
      <c r="W71" s="3">
        <v>210</v>
      </c>
      <c r="X71" s="3">
        <v>19</v>
      </c>
      <c r="Y71" s="3" t="str">
        <f t="shared" si="1"/>
        <v>虽然方式太极端了，但还是想说，这种瓜婆娘是该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72" customHeight="1" spans="1:25">
      <c r="A72" s="3">
        <v>2659043421</v>
      </c>
      <c r="B72" s="3" t="s">
        <v>244</v>
      </c>
      <c r="C72" s="3" t="b">
        <v>0</v>
      </c>
      <c r="D72" s="3" t="b">
        <v>1</v>
      </c>
      <c r="E72" s="3" t="s">
        <v>245</v>
      </c>
      <c r="F72" s="3">
        <v>1</v>
      </c>
      <c r="G72" s="3" t="s">
        <v>246</v>
      </c>
      <c r="H72" s="4">
        <v>42127.9722222222</v>
      </c>
      <c r="I72" s="3" t="s">
        <v>40</v>
      </c>
      <c r="J72" s="3">
        <v>2</v>
      </c>
      <c r="K72" s="3">
        <v>3</v>
      </c>
      <c r="L72" s="3">
        <v>2</v>
      </c>
      <c r="M72" s="3"/>
      <c r="N72" s="3"/>
      <c r="O72" s="3"/>
      <c r="P72" s="3"/>
      <c r="Q72" s="3"/>
      <c r="R72" s="3"/>
      <c r="S72" s="3"/>
      <c r="T72" s="3"/>
      <c r="U72" s="3"/>
      <c r="V72" s="3"/>
      <c r="W72" s="3"/>
      <c r="X72" s="3"/>
      <c r="Y72" s="3" t="str">
        <f t="shared" si="1"/>
        <v>#因变道受惊男司机痛殴女司机#成都市那么堵，难道是开车去市里兜风么？惹出点磕磕碰碰，便又是打又是闹，伤着任何人都不好嘛，还影响正常的交通秩序，没事挤地铁公交出行还挺环保，最后想说：开情绪车的人，伤不起！</v>
      </c>
    </row>
    <row r="73" customHeight="1" spans="1:25">
      <c r="A73" s="3">
        <v>1685481464</v>
      </c>
      <c r="B73" s="3" t="s">
        <v>247</v>
      </c>
      <c r="C73" s="3" t="b">
        <v>0</v>
      </c>
      <c r="D73" s="3" t="b">
        <v>0</v>
      </c>
      <c r="E73" s="3" t="s">
        <v>248</v>
      </c>
      <c r="F73" s="3">
        <v>0</v>
      </c>
      <c r="G73" s="3" t="s">
        <v>249</v>
      </c>
      <c r="H73" s="4">
        <v>42127.9722222222</v>
      </c>
      <c r="I73" s="3" t="s">
        <v>24</v>
      </c>
      <c r="J73" s="3">
        <v>0</v>
      </c>
      <c r="K73" s="3">
        <v>0</v>
      </c>
      <c r="L73" s="3">
        <v>0</v>
      </c>
      <c r="M73" s="3">
        <v>1747311525</v>
      </c>
      <c r="N73" s="3" t="s">
        <v>34</v>
      </c>
      <c r="O73" s="3" t="b">
        <v>0</v>
      </c>
      <c r="P73" s="3" t="b">
        <v>1</v>
      </c>
      <c r="Q73" s="3" t="s">
        <v>35</v>
      </c>
      <c r="R73" s="3">
        <v>10</v>
      </c>
      <c r="S73" s="3" t="s">
        <v>36</v>
      </c>
      <c r="T73" s="3" t="s">
        <v>42</v>
      </c>
      <c r="U73" s="3" t="s">
        <v>20</v>
      </c>
      <c r="V73" s="3">
        <v>237</v>
      </c>
      <c r="W73" s="3">
        <v>210</v>
      </c>
      <c r="X73" s="3">
        <v>19</v>
      </c>
      <c r="Y73" s="3" t="str">
        <f t="shared" si="1"/>
        <v>[衰][衰]//@第四城社区:据@成都商报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74" customHeight="1" spans="1:25">
      <c r="A74" s="3">
        <v>1965398580</v>
      </c>
      <c r="B74" s="3" t="s">
        <v>250</v>
      </c>
      <c r="C74" s="3" t="b">
        <v>0</v>
      </c>
      <c r="D74" s="3" t="b">
        <v>0</v>
      </c>
      <c r="E74" s="3" t="s">
        <v>251</v>
      </c>
      <c r="F74" s="3">
        <v>0</v>
      </c>
      <c r="G74" s="3" t="s">
        <v>252</v>
      </c>
      <c r="H74" s="4">
        <v>42127.9729166667</v>
      </c>
      <c r="I74" s="3" t="s">
        <v>253</v>
      </c>
      <c r="J74" s="3">
        <v>0</v>
      </c>
      <c r="K74" s="3">
        <v>0</v>
      </c>
      <c r="L74" s="3">
        <v>0</v>
      </c>
      <c r="M74" s="3">
        <v>1747311525</v>
      </c>
      <c r="N74" s="3" t="s">
        <v>34</v>
      </c>
      <c r="O74" s="3" t="b">
        <v>0</v>
      </c>
      <c r="P74" s="3" t="b">
        <v>1</v>
      </c>
      <c r="Q74" s="3" t="s">
        <v>35</v>
      </c>
      <c r="R74" s="3">
        <v>10</v>
      </c>
      <c r="S74" s="3" t="s">
        <v>36</v>
      </c>
      <c r="T74" s="3" t="s">
        <v>42</v>
      </c>
      <c r="U74" s="3" t="s">
        <v>20</v>
      </c>
      <c r="V74" s="3">
        <v>237</v>
      </c>
      <c r="W74" s="3">
        <v>210</v>
      </c>
      <c r="X74" s="3">
        <v>19</v>
      </c>
      <c r="Y74" s="3" t="str">
        <f t="shared" si="1"/>
        <v>//@第四城社区知情人士透露，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75" customHeight="1" spans="1:25">
      <c r="A75" s="3">
        <v>1301061042</v>
      </c>
      <c r="B75" s="3" t="s">
        <v>254</v>
      </c>
      <c r="C75" s="3" t="b">
        <v>0</v>
      </c>
      <c r="D75" s="3" t="b">
        <v>0</v>
      </c>
      <c r="E75" s="3" t="s">
        <v>255</v>
      </c>
      <c r="F75" s="3">
        <v>0</v>
      </c>
      <c r="G75" s="3" t="s">
        <v>256</v>
      </c>
      <c r="H75" s="4">
        <v>42127.9736111111</v>
      </c>
      <c r="I75" s="3" t="s">
        <v>91</v>
      </c>
      <c r="J75" s="3">
        <v>0</v>
      </c>
      <c r="K75" s="3">
        <v>1</v>
      </c>
      <c r="L75" s="3">
        <v>0</v>
      </c>
      <c r="M75" s="3">
        <v>1747311525</v>
      </c>
      <c r="N75" s="3" t="s">
        <v>34</v>
      </c>
      <c r="O75" s="3" t="b">
        <v>0</v>
      </c>
      <c r="P75" s="3" t="b">
        <v>1</v>
      </c>
      <c r="Q75" s="3" t="s">
        <v>35</v>
      </c>
      <c r="R75" s="3">
        <v>10</v>
      </c>
      <c r="S75" s="3" t="s">
        <v>36</v>
      </c>
      <c r="T75" s="3" t="s">
        <v>42</v>
      </c>
      <c r="U75" s="3" t="s">
        <v>20</v>
      </c>
      <c r="V75" s="3">
        <v>237</v>
      </c>
      <c r="W75" s="3">
        <v>210</v>
      </c>
      <c r="X75" s="3">
        <v>19</v>
      </c>
      <c r="Y75" s="3" t="str">
        <f t="shared" si="1"/>
        <v>嗯，晚上我给刘老师也说了，如果遇到这类疯子该如何处理。很简单，第一上车就锁门，如果开窗，那就第一时间关窗，一个人不要出来！第二，预判对方的行为，如果很凶，甚至拿凶器过来，那就倒档开走；如果倒档不行，那就对直朝他的车撞！利用缝隙开走。没有什么比生命重要！#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76" customHeight="1" spans="1:25">
      <c r="A76" s="3">
        <v>2191904924</v>
      </c>
      <c r="B76" s="3" t="s">
        <v>151</v>
      </c>
      <c r="C76" s="3" t="b">
        <v>0</v>
      </c>
      <c r="D76" s="3" t="b">
        <v>0</v>
      </c>
      <c r="E76" s="3" t="s">
        <v>257</v>
      </c>
      <c r="F76" s="3">
        <v>10</v>
      </c>
      <c r="G76" s="3" t="s">
        <v>258</v>
      </c>
      <c r="H76" s="4">
        <v>42127.9743055556</v>
      </c>
      <c r="I76" s="3" t="s">
        <v>24</v>
      </c>
      <c r="J76" s="3">
        <v>0</v>
      </c>
      <c r="K76" s="3">
        <v>1</v>
      </c>
      <c r="L76" s="3">
        <v>9</v>
      </c>
      <c r="M76" s="3"/>
      <c r="N76" s="3"/>
      <c r="O76" s="3"/>
      <c r="P76" s="3"/>
      <c r="Q76" s="3"/>
      <c r="R76" s="3"/>
      <c r="S76" s="3"/>
      <c r="T76" s="3"/>
      <c r="U76" s="3"/>
      <c r="V76" s="3"/>
      <c r="W76" s="3"/>
      <c r="X76" s="3"/>
      <c r="Y76" s="3" t="str">
        <f t="shared" si="1"/>
        <v>自己不买安全座椅还好意思打人，这是要数罪并罚的节奏呀[怒][怒][怒][怒]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视频戳→</v>
      </c>
    </row>
    <row r="77" customHeight="1" spans="1:25">
      <c r="A77" s="3">
        <v>1700887740</v>
      </c>
      <c r="B77" s="3" t="s">
        <v>259</v>
      </c>
      <c r="C77" s="3" t="b">
        <v>0</v>
      </c>
      <c r="D77" s="3" t="b">
        <v>0</v>
      </c>
      <c r="E77" s="3" t="s">
        <v>260</v>
      </c>
      <c r="F77" s="3">
        <v>0</v>
      </c>
      <c r="G77" s="3" t="s">
        <v>261</v>
      </c>
      <c r="H77" s="4">
        <v>42127.9743055556</v>
      </c>
      <c r="I77" s="3" t="s">
        <v>91</v>
      </c>
      <c r="J77" s="3">
        <v>0</v>
      </c>
      <c r="K77" s="3">
        <v>0</v>
      </c>
      <c r="L77" s="3">
        <v>0</v>
      </c>
      <c r="M77" s="3">
        <v>1747311525</v>
      </c>
      <c r="N77" s="3" t="s">
        <v>34</v>
      </c>
      <c r="O77" s="3" t="b">
        <v>0</v>
      </c>
      <c r="P77" s="3" t="b">
        <v>1</v>
      </c>
      <c r="Q77" s="3" t="s">
        <v>35</v>
      </c>
      <c r="R77" s="3">
        <v>10</v>
      </c>
      <c r="S77" s="3" t="s">
        <v>36</v>
      </c>
      <c r="T77" s="3" t="s">
        <v>42</v>
      </c>
      <c r="U77" s="3" t="s">
        <v>20</v>
      </c>
      <c r="V77" s="3">
        <v>237</v>
      </c>
      <c r="W77" s="3">
        <v>210</v>
      </c>
      <c r="X77" s="3">
        <v>19</v>
      </c>
      <c r="Y77" s="3" t="str">
        <f t="shared" si="1"/>
        <v>太恐怖了！[好囧][好囧][好囧]#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78" customHeight="1" spans="1:25">
      <c r="A78" s="3">
        <v>1995114155</v>
      </c>
      <c r="B78" s="3" t="s">
        <v>262</v>
      </c>
      <c r="C78" s="3" t="b">
        <v>0</v>
      </c>
      <c r="D78" s="3" t="b">
        <v>0</v>
      </c>
      <c r="E78" s="3" t="s">
        <v>263</v>
      </c>
      <c r="F78" s="3">
        <v>0</v>
      </c>
      <c r="G78" s="3" t="s">
        <v>264</v>
      </c>
      <c r="H78" s="4">
        <v>42127.975</v>
      </c>
      <c r="I78" s="3" t="s">
        <v>265</v>
      </c>
      <c r="J78" s="3">
        <v>0</v>
      </c>
      <c r="K78" s="3">
        <v>5</v>
      </c>
      <c r="L78" s="3">
        <v>0</v>
      </c>
      <c r="M78" s="3">
        <v>1747311525</v>
      </c>
      <c r="N78" s="3" t="s">
        <v>34</v>
      </c>
      <c r="O78" s="3" t="b">
        <v>0</v>
      </c>
      <c r="P78" s="3" t="b">
        <v>1</v>
      </c>
      <c r="Q78" s="3" t="s">
        <v>35</v>
      </c>
      <c r="R78" s="3">
        <v>10</v>
      </c>
      <c r="S78" s="3" t="s">
        <v>36</v>
      </c>
      <c r="T78" s="3" t="s">
        <v>42</v>
      </c>
      <c r="U78" s="3" t="s">
        <v>20</v>
      </c>
      <c r="V78" s="3">
        <v>237</v>
      </c>
      <c r="W78" s="3">
        <v>210</v>
      </c>
      <c r="X78" s="3">
        <v>19</v>
      </c>
      <c r="Y78" s="3" t="str">
        <f t="shared" si="1"/>
        <v>@en_ter小媛子@金妮卡住牙@金刚芭比兽@自由kakalulu 开车一定锁门 这男的跟发了疯一样 太吓人了#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79" customHeight="1" spans="1:25">
      <c r="A79" s="3">
        <v>3166556813</v>
      </c>
      <c r="B79" s="3" t="s">
        <v>266</v>
      </c>
      <c r="C79" s="3" t="b">
        <v>0</v>
      </c>
      <c r="D79" s="3" t="b">
        <v>0</v>
      </c>
      <c r="E79" s="3" t="s">
        <v>18</v>
      </c>
      <c r="F79" s="3">
        <v>1</v>
      </c>
      <c r="G79" s="3" t="s">
        <v>267</v>
      </c>
      <c r="H79" s="4">
        <v>42127.9756944444</v>
      </c>
      <c r="I79" s="3" t="s">
        <v>95</v>
      </c>
      <c r="J79" s="3">
        <v>5</v>
      </c>
      <c r="K79" s="3">
        <v>2</v>
      </c>
      <c r="L79" s="3">
        <v>0</v>
      </c>
      <c r="M79" s="3"/>
      <c r="N79" s="3"/>
      <c r="O79" s="3"/>
      <c r="P79" s="3"/>
      <c r="Q79" s="3"/>
      <c r="R79" s="3"/>
      <c r="S79" s="3"/>
      <c r="T79" s="3"/>
      <c r="U79" s="3"/>
      <c r="V79" s="3"/>
      <c r="W79" s="3"/>
      <c r="X79" s="3"/>
      <c r="Y79" s="3" t="str">
        <f t="shared" si="1"/>
        <v>#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80" customHeight="1" spans="1:25">
      <c r="A80" s="3">
        <v>1767864013</v>
      </c>
      <c r="B80" s="3" t="s">
        <v>268</v>
      </c>
      <c r="C80" s="3" t="b">
        <v>0</v>
      </c>
      <c r="D80" s="3" t="b">
        <v>0</v>
      </c>
      <c r="E80" s="3" t="s">
        <v>269</v>
      </c>
      <c r="F80" s="3">
        <v>0</v>
      </c>
      <c r="G80" s="3" t="s">
        <v>270</v>
      </c>
      <c r="H80" s="4">
        <v>42127.9763888889</v>
      </c>
      <c r="I80" s="3" t="s">
        <v>108</v>
      </c>
      <c r="J80" s="3">
        <v>0</v>
      </c>
      <c r="K80" s="3">
        <v>0</v>
      </c>
      <c r="L80" s="3">
        <v>0</v>
      </c>
      <c r="M80" s="3">
        <v>1747311525</v>
      </c>
      <c r="N80" s="3" t="s">
        <v>34</v>
      </c>
      <c r="O80" s="3" t="b">
        <v>0</v>
      </c>
      <c r="P80" s="3" t="b">
        <v>1</v>
      </c>
      <c r="Q80" s="3" t="s">
        <v>35</v>
      </c>
      <c r="R80" s="3">
        <v>10</v>
      </c>
      <c r="S80" s="3" t="s">
        <v>36</v>
      </c>
      <c r="T80" s="3" t="s">
        <v>42</v>
      </c>
      <c r="U80" s="3" t="s">
        <v>20</v>
      </c>
      <c r="V80" s="3">
        <v>237</v>
      </c>
      <c r="W80" s="3">
        <v>210</v>
      </c>
      <c r="X80" s="3">
        <v>19</v>
      </c>
      <c r="Y80" s="3" t="str">
        <f t="shared" si="1"/>
        <v>男的不该打人，娃娃该买安全座椅或者系安全带，但是为啥子我看到弄这个瓜婆娘弄得那么爽呢...... //@第四城社区:据@成都商报 知情人士透露，男子在接受警方调查时说，女司机变道时別了自己一下，自己急刹车，导致后座1岁孩子脸碰在车窗上疼得大哭，他气不过也別了女司机一下，没想到她也反过来別自己一#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1" customHeight="1" spans="1:25">
      <c r="A81" s="3">
        <v>2887700745</v>
      </c>
      <c r="B81" s="3" t="s">
        <v>271</v>
      </c>
      <c r="C81" s="3" t="b">
        <v>0</v>
      </c>
      <c r="D81" s="3" t="b">
        <v>0</v>
      </c>
      <c r="E81" s="3" t="s">
        <v>272</v>
      </c>
      <c r="F81" s="3">
        <v>0</v>
      </c>
      <c r="G81" s="3" t="s">
        <v>273</v>
      </c>
      <c r="H81" s="4">
        <v>42127.9770833333</v>
      </c>
      <c r="I81" s="3" t="s">
        <v>274</v>
      </c>
      <c r="J81" s="3">
        <v>0</v>
      </c>
      <c r="K81" s="3">
        <v>0</v>
      </c>
      <c r="L81" s="3">
        <v>0</v>
      </c>
      <c r="M81" s="3">
        <v>1747311525</v>
      </c>
      <c r="N81" s="3" t="s">
        <v>34</v>
      </c>
      <c r="O81" s="3" t="b">
        <v>0</v>
      </c>
      <c r="P81" s="3" t="b">
        <v>1</v>
      </c>
      <c r="Q81" s="3" t="s">
        <v>35</v>
      </c>
      <c r="R81" s="3">
        <v>10</v>
      </c>
      <c r="S81" s="3" t="s">
        <v>36</v>
      </c>
      <c r="T81" s="3" t="s">
        <v>42</v>
      </c>
      <c r="U81" s="3" t="s">
        <v>20</v>
      </c>
      <c r="V81" s="3">
        <v>237</v>
      </c>
      <c r="W81" s="3">
        <v>210</v>
      </c>
      <c r="X81" s="3">
        <v>19</v>
      </c>
      <c r="Y81" s="3" t="str">
        <f t="shared" si="1"/>
        <v>//@第四城社区:据@成都商报 ，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2" customHeight="1" spans="1:25">
      <c r="A82" s="3">
        <v>1742931605</v>
      </c>
      <c r="B82" s="3" t="s">
        <v>275</v>
      </c>
      <c r="C82" s="3" t="b">
        <v>0</v>
      </c>
      <c r="D82" s="3" t="b">
        <v>0</v>
      </c>
      <c r="E82" s="3" t="s">
        <v>276</v>
      </c>
      <c r="F82" s="3">
        <v>0</v>
      </c>
      <c r="G82" s="3" t="s">
        <v>277</v>
      </c>
      <c r="H82" s="4">
        <v>42127.9770833333</v>
      </c>
      <c r="I82" s="3" t="s">
        <v>30</v>
      </c>
      <c r="J82" s="3">
        <v>0</v>
      </c>
      <c r="K82" s="3">
        <v>4</v>
      </c>
      <c r="L82" s="3">
        <v>0</v>
      </c>
      <c r="M82" s="3">
        <v>1747311525</v>
      </c>
      <c r="N82" s="3" t="s">
        <v>34</v>
      </c>
      <c r="O82" s="3" t="b">
        <v>0</v>
      </c>
      <c r="P82" s="3" t="b">
        <v>1</v>
      </c>
      <c r="Q82" s="3" t="s">
        <v>35</v>
      </c>
      <c r="R82" s="3">
        <v>10</v>
      </c>
      <c r="S82" s="3" t="s">
        <v>36</v>
      </c>
      <c r="T82" s="3" t="s">
        <v>42</v>
      </c>
      <c r="U82" s="3" t="s">
        <v>20</v>
      </c>
      <c r="V82" s="3">
        <v>237</v>
      </c>
      <c r="W82" s="3">
        <v>210</v>
      </c>
      <c r="X82" s="3">
        <v>19</v>
      </c>
      <c r="Y82" s="3" t="str">
        <f t="shared" si="1"/>
        <v>女司机好危险啊 //@绯石榴:故意伤害罪跑都跑不脱！#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3" customHeight="1" spans="1:25">
      <c r="A83" s="3">
        <v>1932773665</v>
      </c>
      <c r="B83" s="3" t="s">
        <v>278</v>
      </c>
      <c r="C83" s="3" t="b">
        <v>0</v>
      </c>
      <c r="D83" s="3" t="b">
        <v>0</v>
      </c>
      <c r="E83" s="3" t="s">
        <v>279</v>
      </c>
      <c r="F83" s="3">
        <v>0</v>
      </c>
      <c r="G83" s="3" t="s">
        <v>280</v>
      </c>
      <c r="H83" s="4">
        <v>42127.9770833333</v>
      </c>
      <c r="I83" s="3" t="s">
        <v>281</v>
      </c>
      <c r="J83" s="3">
        <v>0</v>
      </c>
      <c r="K83" s="3">
        <v>0</v>
      </c>
      <c r="L83" s="3">
        <v>0</v>
      </c>
      <c r="M83" s="3">
        <v>1747311525</v>
      </c>
      <c r="N83" s="3" t="s">
        <v>34</v>
      </c>
      <c r="O83" s="3" t="b">
        <v>0</v>
      </c>
      <c r="P83" s="3" t="b">
        <v>1</v>
      </c>
      <c r="Q83" s="3" t="s">
        <v>35</v>
      </c>
      <c r="R83" s="3">
        <v>10</v>
      </c>
      <c r="S83" s="3" t="s">
        <v>36</v>
      </c>
      <c r="T83" s="3" t="s">
        <v>42</v>
      </c>
      <c r="U83" s="3" t="s">
        <v>20</v>
      </c>
      <c r="V83" s="3">
        <v>237</v>
      </c>
      <c r="W83" s="3">
        <v>210</v>
      </c>
      <c r="X83" s="3">
        <v>19</v>
      </c>
      <c r="Y83" s="3" t="str">
        <f t="shared" si="1"/>
        <v>这是斗车还是斗气！！骢动是魔鬼。。#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4" customHeight="1" spans="1:25">
      <c r="A84" s="3">
        <v>1806290290</v>
      </c>
      <c r="B84" s="3" t="s">
        <v>282</v>
      </c>
      <c r="C84" s="3" t="b">
        <v>0</v>
      </c>
      <c r="D84" s="3" t="b">
        <v>0</v>
      </c>
      <c r="E84" s="3" t="s">
        <v>283</v>
      </c>
      <c r="F84" s="3">
        <v>10</v>
      </c>
      <c r="G84" s="3" t="s">
        <v>284</v>
      </c>
      <c r="H84" s="4">
        <v>42127.9777777778</v>
      </c>
      <c r="I84" s="3" t="s">
        <v>24</v>
      </c>
      <c r="J84" s="3">
        <v>0</v>
      </c>
      <c r="K84" s="3">
        <v>0</v>
      </c>
      <c r="L84" s="3">
        <v>3</v>
      </c>
      <c r="M84" s="3"/>
      <c r="N84" s="3"/>
      <c r="O84" s="3"/>
      <c r="P84" s="3"/>
      <c r="Q84" s="3"/>
      <c r="R84" s="3"/>
      <c r="S84" s="3"/>
      <c r="T84" s="3"/>
      <c r="U84" s="3"/>
      <c r="V84" s="3"/>
      <c r="W84" s="3"/>
      <c r="X84" s="3"/>
      <c r="Y84" s="3" t="str">
        <f t="shared" si="1"/>
        <v>太过分了，这样的行为令人发指，必须严惩！！！！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5" customHeight="1" spans="1:25">
      <c r="A85" s="3">
        <v>2637202657</v>
      </c>
      <c r="B85" s="3" t="s">
        <v>285</v>
      </c>
      <c r="C85" s="3" t="b">
        <v>0</v>
      </c>
      <c r="D85" s="3" t="b">
        <v>0</v>
      </c>
      <c r="E85" s="3" t="s">
        <v>286</v>
      </c>
      <c r="F85" s="3">
        <v>0</v>
      </c>
      <c r="G85" s="3" t="s">
        <v>287</v>
      </c>
      <c r="H85" s="4">
        <v>42127.9791666667</v>
      </c>
      <c r="I85" s="3" t="s">
        <v>24</v>
      </c>
      <c r="J85" s="3">
        <v>0</v>
      </c>
      <c r="K85" s="3">
        <v>0</v>
      </c>
      <c r="L85" s="3">
        <v>0</v>
      </c>
      <c r="M85" s="3">
        <v>1747311525</v>
      </c>
      <c r="N85" s="3" t="s">
        <v>34</v>
      </c>
      <c r="O85" s="3" t="b">
        <v>0</v>
      </c>
      <c r="P85" s="3" t="b">
        <v>1</v>
      </c>
      <c r="Q85" s="3" t="s">
        <v>35</v>
      </c>
      <c r="R85" s="3">
        <v>10</v>
      </c>
      <c r="S85" s="3" t="s">
        <v>36</v>
      </c>
      <c r="T85" s="3" t="s">
        <v>42</v>
      </c>
      <c r="U85" s="3" t="s">
        <v>20</v>
      </c>
      <c r="V85" s="3">
        <v>237</v>
      </c>
      <c r="W85" s="3">
        <v>210</v>
      </c>
      <c r="X85" s="3">
        <v>19</v>
      </c>
      <c r="Y85" s="3" t="str">
        <f t="shared" si="1"/>
        <v>@悬少爷#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6" customHeight="1" spans="1:25">
      <c r="A86" s="3">
        <v>1857740082</v>
      </c>
      <c r="B86" s="3" t="s">
        <v>288</v>
      </c>
      <c r="C86" s="3" t="b">
        <v>0</v>
      </c>
      <c r="D86" s="3" t="b">
        <v>0</v>
      </c>
      <c r="E86" s="3" t="s">
        <v>289</v>
      </c>
      <c r="F86" s="3">
        <v>0</v>
      </c>
      <c r="G86" s="3" t="s">
        <v>290</v>
      </c>
      <c r="H86" s="4">
        <v>42127.9798611111</v>
      </c>
      <c r="I86" s="3" t="s">
        <v>20</v>
      </c>
      <c r="J86" s="3">
        <v>0</v>
      </c>
      <c r="K86" s="3">
        <v>1</v>
      </c>
      <c r="L86" s="3">
        <v>0</v>
      </c>
      <c r="M86" s="3">
        <v>1747311525</v>
      </c>
      <c r="N86" s="3" t="s">
        <v>34</v>
      </c>
      <c r="O86" s="3" t="b">
        <v>0</v>
      </c>
      <c r="P86" s="3" t="b">
        <v>1</v>
      </c>
      <c r="Q86" s="3" t="s">
        <v>35</v>
      </c>
      <c r="R86" s="3">
        <v>10</v>
      </c>
      <c r="S86" s="3" t="s">
        <v>36</v>
      </c>
      <c r="T86" s="3" t="s">
        <v>42</v>
      </c>
      <c r="U86" s="3" t="s">
        <v>20</v>
      </c>
      <c r="V86" s="3">
        <v>237</v>
      </c>
      <c r="W86" s="3">
        <v>210</v>
      </c>
      <c r="X86" s="3">
        <v>19</v>
      </c>
      <c r="Y86" s="3" t="str">
        <f t="shared" si="1"/>
        <v>老子每次遇到乱JB变道的女司机也想给她两耳屎//@第四城社区: 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7" customHeight="1" spans="1:25">
      <c r="A87" s="3">
        <v>2388983722</v>
      </c>
      <c r="B87" s="3" t="s">
        <v>291</v>
      </c>
      <c r="C87" s="3" t="b">
        <v>0</v>
      </c>
      <c r="D87" s="3" t="b">
        <v>0</v>
      </c>
      <c r="E87" s="3" t="s">
        <v>292</v>
      </c>
      <c r="F87" s="3">
        <v>0</v>
      </c>
      <c r="G87" s="3" t="s">
        <v>293</v>
      </c>
      <c r="H87" s="4">
        <v>42127.9833333333</v>
      </c>
      <c r="I87" s="3" t="s">
        <v>40</v>
      </c>
      <c r="J87" s="3">
        <v>1</v>
      </c>
      <c r="K87" s="3">
        <v>0</v>
      </c>
      <c r="L87" s="3">
        <v>0</v>
      </c>
      <c r="M87" s="3">
        <v>1747311525</v>
      </c>
      <c r="N87" s="3" t="s">
        <v>34</v>
      </c>
      <c r="O87" s="3" t="b">
        <v>0</v>
      </c>
      <c r="P87" s="3" t="b">
        <v>1</v>
      </c>
      <c r="Q87" s="3" t="s">
        <v>35</v>
      </c>
      <c r="R87" s="3">
        <v>10</v>
      </c>
      <c r="S87" s="3" t="s">
        <v>41</v>
      </c>
      <c r="T87" s="3" t="s">
        <v>42</v>
      </c>
      <c r="U87" s="3" t="s">
        <v>20</v>
      </c>
      <c r="V87" s="3">
        <v>237</v>
      </c>
      <c r="W87" s="3">
        <v>210</v>
      </c>
      <c r="X87" s="3">
        <v>19</v>
      </c>
      <c r="Y87" s="3" t="str">
        <f t="shared" si="1"/>
        <v>关键是这个哈批遭逮到没有？骂球两句差不多了嘛你个哈批 你打她捞锤子啊[怒][怒]各人切安靖姑倒起 //@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8" customHeight="1" spans="1:25">
      <c r="A88" s="3">
        <v>2550079325</v>
      </c>
      <c r="B88" s="3" t="s">
        <v>294</v>
      </c>
      <c r="C88" s="3" t="b">
        <v>0</v>
      </c>
      <c r="D88" s="3" t="b">
        <v>0</v>
      </c>
      <c r="E88" s="3" t="s">
        <v>295</v>
      </c>
      <c r="F88" s="3">
        <v>0</v>
      </c>
      <c r="G88" s="3" t="s">
        <v>296</v>
      </c>
      <c r="H88" s="4">
        <v>42127.9847222222</v>
      </c>
      <c r="I88" s="3" t="s">
        <v>30</v>
      </c>
      <c r="J88" s="3">
        <v>0</v>
      </c>
      <c r="K88" s="3">
        <v>0</v>
      </c>
      <c r="L88" s="3">
        <v>0</v>
      </c>
      <c r="M88" s="3">
        <v>1747311525</v>
      </c>
      <c r="N88" s="3" t="s">
        <v>34</v>
      </c>
      <c r="O88" s="3" t="b">
        <v>0</v>
      </c>
      <c r="P88" s="3" t="b">
        <v>1</v>
      </c>
      <c r="Q88" s="3" t="s">
        <v>35</v>
      </c>
      <c r="R88" s="3">
        <v>10</v>
      </c>
      <c r="S88" s="3" t="s">
        <v>41</v>
      </c>
      <c r="T88" s="3" t="s">
        <v>42</v>
      </c>
      <c r="U88" s="3" t="s">
        <v>20</v>
      </c>
      <c r="V88" s="3">
        <v>237</v>
      </c>
      <c r="W88" s="3">
        <v>210</v>
      </c>
      <c r="X88" s="3">
        <v>19</v>
      </c>
      <c r="Y88" s="3" t="str">
        <f t="shared" si="1"/>
        <v>真是变道需谨慎 //@第四城社区: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9" customHeight="1" spans="1:25">
      <c r="A89" s="3">
        <v>1172207375</v>
      </c>
      <c r="B89" s="3" t="s">
        <v>297</v>
      </c>
      <c r="C89" s="3" t="b">
        <v>0</v>
      </c>
      <c r="D89" s="3" t="b">
        <v>0</v>
      </c>
      <c r="E89" s="3" t="s">
        <v>298</v>
      </c>
      <c r="F89" s="3">
        <v>0</v>
      </c>
      <c r="G89" s="3" t="s">
        <v>299</v>
      </c>
      <c r="H89" s="4">
        <v>42127.9881944444</v>
      </c>
      <c r="I89" s="3" t="s">
        <v>24</v>
      </c>
      <c r="J89" s="3">
        <v>0</v>
      </c>
      <c r="K89" s="3">
        <v>0</v>
      </c>
      <c r="L89" s="3">
        <v>0</v>
      </c>
      <c r="M89" s="3">
        <v>1747311525</v>
      </c>
      <c r="N89" s="3" t="s">
        <v>34</v>
      </c>
      <c r="O89" s="3" t="b">
        <v>0</v>
      </c>
      <c r="P89" s="3" t="b">
        <v>1</v>
      </c>
      <c r="Q89" s="3" t="s">
        <v>35</v>
      </c>
      <c r="R89" s="3">
        <v>10</v>
      </c>
      <c r="S89" s="3" t="s">
        <v>41</v>
      </c>
      <c r="T89" s="3" t="s">
        <v>42</v>
      </c>
      <c r="U89" s="3" t="s">
        <v>20</v>
      </c>
      <c r="V89" s="3">
        <v>237</v>
      </c>
      <c r="W89" s="3">
        <v>210</v>
      </c>
      <c r="X89" s="3">
        <v>19</v>
      </c>
      <c r="Y89" s="3" t="str">
        <f t="shared" si="1"/>
        <v>//@第四城社区: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90" customHeight="1" spans="1:25">
      <c r="A90" s="3">
        <v>1934903363</v>
      </c>
      <c r="B90" s="3" t="s">
        <v>300</v>
      </c>
      <c r="C90" s="3" t="b">
        <v>0</v>
      </c>
      <c r="D90" s="3" t="b">
        <v>0</v>
      </c>
      <c r="E90" s="3" t="s">
        <v>301</v>
      </c>
      <c r="F90" s="3">
        <v>0</v>
      </c>
      <c r="G90" s="3" t="s">
        <v>302</v>
      </c>
      <c r="H90" s="4">
        <v>42127.9881944444</v>
      </c>
      <c r="I90" s="3" t="s">
        <v>222</v>
      </c>
      <c r="J90" s="3">
        <v>0</v>
      </c>
      <c r="K90" s="3">
        <v>1</v>
      </c>
      <c r="L90" s="3">
        <v>0</v>
      </c>
      <c r="M90" s="3">
        <v>1747311525</v>
      </c>
      <c r="N90" s="3" t="s">
        <v>34</v>
      </c>
      <c r="O90" s="3" t="b">
        <v>0</v>
      </c>
      <c r="P90" s="3" t="b">
        <v>1</v>
      </c>
      <c r="Q90" s="3" t="s">
        <v>35</v>
      </c>
      <c r="R90" s="3">
        <v>10</v>
      </c>
      <c r="S90" s="3" t="s">
        <v>41</v>
      </c>
      <c r="T90" s="3" t="s">
        <v>42</v>
      </c>
      <c r="U90" s="3" t="s">
        <v>20</v>
      </c>
      <c r="V90" s="3">
        <v>237</v>
      </c>
      <c r="W90" s="3">
        <v>210</v>
      </c>
      <c r="X90" s="3">
        <v>19</v>
      </c>
      <c r="Y90" s="3" t="str">
        <f t="shared" si="1"/>
        <v>看了视频太吓人了，以后一定要锁好车门[衰]还有不给娃娃用安全座椅还打人，你只能算是个人渣！#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91" customHeight="1" spans="1:25">
      <c r="A91" s="3">
        <v>2112891422</v>
      </c>
      <c r="B91" s="3" t="s">
        <v>303</v>
      </c>
      <c r="C91" s="3" t="b">
        <v>1</v>
      </c>
      <c r="D91" s="3" t="b">
        <v>1</v>
      </c>
      <c r="E91" s="3" t="s">
        <v>304</v>
      </c>
      <c r="F91" s="3">
        <v>10</v>
      </c>
      <c r="G91" s="3" t="s">
        <v>305</v>
      </c>
      <c r="H91" s="4">
        <v>42127.9895833333</v>
      </c>
      <c r="I91" s="3" t="s">
        <v>20</v>
      </c>
      <c r="J91" s="3">
        <v>0</v>
      </c>
      <c r="K91" s="3">
        <v>4</v>
      </c>
      <c r="L91" s="3">
        <v>0</v>
      </c>
      <c r="M91" s="3"/>
      <c r="N91" s="3"/>
      <c r="O91" s="3"/>
      <c r="P91" s="3"/>
      <c r="Q91" s="3"/>
      <c r="R91" s="3"/>
      <c r="S91" s="3"/>
      <c r="T91" s="3"/>
      <c r="U91" s="3"/>
      <c r="V91" s="3"/>
      <c r="W91" s="3"/>
      <c r="X91" s="3"/>
      <c r="Y91" s="3" t="str">
        <f t="shared" si="1"/>
        <v>父爱惹的祸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92" customHeight="1" spans="1:25">
      <c r="A92" s="3">
        <v>1922525052</v>
      </c>
      <c r="B92" s="3" t="s">
        <v>306</v>
      </c>
      <c r="C92" s="3" t="b">
        <v>0</v>
      </c>
      <c r="D92" s="3" t="b">
        <v>0</v>
      </c>
      <c r="E92" s="3" t="s">
        <v>307</v>
      </c>
      <c r="F92" s="3">
        <v>0</v>
      </c>
      <c r="G92" s="3" t="s">
        <v>308</v>
      </c>
      <c r="H92" s="4">
        <v>42127.9909722222</v>
      </c>
      <c r="I92" s="3" t="s">
        <v>91</v>
      </c>
      <c r="J92" s="3">
        <v>0</v>
      </c>
      <c r="K92" s="3">
        <v>0</v>
      </c>
      <c r="L92" s="3">
        <v>0</v>
      </c>
      <c r="M92" s="3">
        <v>1747311525</v>
      </c>
      <c r="N92" s="3" t="s">
        <v>34</v>
      </c>
      <c r="O92" s="3" t="b">
        <v>0</v>
      </c>
      <c r="P92" s="3" t="b">
        <v>1</v>
      </c>
      <c r="Q92" s="3" t="s">
        <v>35</v>
      </c>
      <c r="R92" s="3">
        <v>10</v>
      </c>
      <c r="S92" s="3" t="s">
        <v>41</v>
      </c>
      <c r="T92" s="3" t="s">
        <v>42</v>
      </c>
      <c r="U92" s="3" t="s">
        <v>20</v>
      </c>
      <c r="V92" s="3">
        <v>237</v>
      </c>
      <c r="W92" s="3">
        <v>210</v>
      </c>
      <c r="X92" s="3">
        <v>19</v>
      </c>
      <c r="Y92" s="3" t="str">
        <f t="shared" si="1"/>
        <v>好吓人，必须逮出来啥子那么嚣张#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93" customHeight="1" spans="1:25">
      <c r="A93" s="3">
        <v>1917142582</v>
      </c>
      <c r="B93" s="3" t="s">
        <v>309</v>
      </c>
      <c r="C93" s="3" t="b">
        <v>0</v>
      </c>
      <c r="D93" s="3" t="b">
        <v>0</v>
      </c>
      <c r="E93" s="3" t="s">
        <v>310</v>
      </c>
      <c r="F93" s="3">
        <v>0</v>
      </c>
      <c r="G93" s="3" t="s">
        <v>311</v>
      </c>
      <c r="H93" s="4">
        <v>42127.9923611111</v>
      </c>
      <c r="I93" s="3" t="s">
        <v>95</v>
      </c>
      <c r="J93" s="3">
        <v>0</v>
      </c>
      <c r="K93" s="3">
        <v>0</v>
      </c>
      <c r="L93" s="3">
        <v>1</v>
      </c>
      <c r="M93" s="3">
        <v>1747311525</v>
      </c>
      <c r="N93" s="3" t="s">
        <v>34</v>
      </c>
      <c r="O93" s="3" t="b">
        <v>0</v>
      </c>
      <c r="P93" s="3" t="b">
        <v>1</v>
      </c>
      <c r="Q93" s="3" t="s">
        <v>35</v>
      </c>
      <c r="R93" s="3">
        <v>10</v>
      </c>
      <c r="S93" s="3" t="s">
        <v>41</v>
      </c>
      <c r="T93" s="3" t="s">
        <v>42</v>
      </c>
      <c r="U93" s="3" t="s">
        <v>20</v>
      </c>
      <c r="V93" s="3">
        <v>237</v>
      </c>
      <c r="W93" s="3">
        <v>210</v>
      </c>
      <c r="X93" s="3">
        <v>19</v>
      </c>
      <c r="Y93" s="3" t="str">
        <f t="shared" si="1"/>
        <v>下手太狠了，#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94" customHeight="1" spans="1:25">
      <c r="A94" s="3">
        <v>3243223944</v>
      </c>
      <c r="B94" s="3" t="s">
        <v>312</v>
      </c>
      <c r="C94" s="3" t="b">
        <v>0</v>
      </c>
      <c r="D94" s="3" t="b">
        <v>0</v>
      </c>
      <c r="E94" s="3" t="s">
        <v>313</v>
      </c>
      <c r="F94" s="3">
        <v>0</v>
      </c>
      <c r="G94" s="3" t="s">
        <v>314</v>
      </c>
      <c r="H94" s="4">
        <v>42127.9930555556</v>
      </c>
      <c r="I94" s="3" t="s">
        <v>24</v>
      </c>
      <c r="J94" s="3">
        <v>0</v>
      </c>
      <c r="K94" s="3">
        <v>0</v>
      </c>
      <c r="L94" s="3">
        <v>0</v>
      </c>
      <c r="M94" s="3">
        <v>1747311525</v>
      </c>
      <c r="N94" s="3" t="s">
        <v>34</v>
      </c>
      <c r="O94" s="3" t="b">
        <v>0</v>
      </c>
      <c r="P94" s="3" t="b">
        <v>1</v>
      </c>
      <c r="Q94" s="3" t="s">
        <v>35</v>
      </c>
      <c r="R94" s="3">
        <v>10</v>
      </c>
      <c r="S94" s="3" t="s">
        <v>41</v>
      </c>
      <c r="T94" s="3" t="s">
        <v>42</v>
      </c>
      <c r="U94" s="3" t="s">
        <v>20</v>
      </c>
      <c r="V94" s="3">
        <v>237</v>
      </c>
      <c r="W94" s="3">
        <v>210</v>
      </c>
      <c r="X94" s="3">
        <v>19</v>
      </c>
      <c r="Y94" s="3" t="str">
        <f t="shared" si="1"/>
        <v>知情人士透露，男子在接受警方调查时说，女司机变道时別了自己一下，自己急刹车，导致后座1岁孩子脸碰在车窗上疼得大哭，他气不过也別了女司机一下，没想到她也反过来別自己一下。他便追到骄子立交桥，拦车殴打卢女士。路过的好心出租车司机上前劝阻，也被他划伤。该男子可能面临量刑。#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95" customHeight="1" spans="1:25">
      <c r="A95" s="3">
        <v>1649282285</v>
      </c>
      <c r="B95" s="3" t="s">
        <v>315</v>
      </c>
      <c r="C95" s="3" t="b">
        <v>0</v>
      </c>
      <c r="D95" s="3" t="b">
        <v>0</v>
      </c>
      <c r="E95" s="3" t="s">
        <v>316</v>
      </c>
      <c r="F95" s="3">
        <v>0</v>
      </c>
      <c r="G95" s="3" t="s">
        <v>317</v>
      </c>
      <c r="H95" s="4">
        <v>42127.9930555556</v>
      </c>
      <c r="I95" s="3" t="s">
        <v>91</v>
      </c>
      <c r="J95" s="3">
        <v>0</v>
      </c>
      <c r="K95" s="3">
        <v>0</v>
      </c>
      <c r="L95" s="3">
        <v>0</v>
      </c>
      <c r="M95" s="3">
        <v>1747311525</v>
      </c>
      <c r="N95" s="3" t="s">
        <v>34</v>
      </c>
      <c r="O95" s="3" t="b">
        <v>0</v>
      </c>
      <c r="P95" s="3" t="b">
        <v>1</v>
      </c>
      <c r="Q95" s="3" t="s">
        <v>35</v>
      </c>
      <c r="R95" s="3">
        <v>10</v>
      </c>
      <c r="S95" s="3" t="s">
        <v>41</v>
      </c>
      <c r="T95" s="3" t="s">
        <v>42</v>
      </c>
      <c r="U95" s="3" t="s">
        <v>20</v>
      </c>
      <c r="V95" s="3">
        <v>237</v>
      </c>
      <c r="W95" s="3">
        <v>210</v>
      </c>
      <c r="X95" s="3">
        <v>19</v>
      </c>
      <c r="Y95" s="3" t="str">
        <f t="shared" si="1"/>
        <v>@令堂安好 冲动是魔鬼！#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96" customHeight="1" spans="1:25">
      <c r="A96" s="3">
        <v>1926644983</v>
      </c>
      <c r="B96" s="3" t="s">
        <v>318</v>
      </c>
      <c r="C96" s="3" t="b">
        <v>0</v>
      </c>
      <c r="D96" s="3" t="b">
        <v>0</v>
      </c>
      <c r="E96" s="3" t="s">
        <v>319</v>
      </c>
      <c r="F96" s="3">
        <v>0</v>
      </c>
      <c r="G96" s="3" t="s">
        <v>320</v>
      </c>
      <c r="H96" s="4">
        <v>42127.99375</v>
      </c>
      <c r="I96" s="3" t="s">
        <v>30</v>
      </c>
      <c r="J96" s="3">
        <v>0</v>
      </c>
      <c r="K96" s="3">
        <v>0</v>
      </c>
      <c r="L96" s="3">
        <v>0</v>
      </c>
      <c r="M96" s="3">
        <v>1747311525</v>
      </c>
      <c r="N96" s="3" t="s">
        <v>34</v>
      </c>
      <c r="O96" s="3" t="b">
        <v>0</v>
      </c>
      <c r="P96" s="3" t="b">
        <v>1</v>
      </c>
      <c r="Q96" s="3" t="s">
        <v>35</v>
      </c>
      <c r="R96" s="3">
        <v>10</v>
      </c>
      <c r="S96" s="3" t="s">
        <v>41</v>
      </c>
      <c r="T96" s="3" t="s">
        <v>42</v>
      </c>
      <c r="U96" s="3" t="s">
        <v>20</v>
      </c>
      <c r="V96" s="3">
        <v>237</v>
      </c>
      <c r="W96" s="3">
        <v>210</v>
      </c>
      <c r="X96" s="3">
        <v>19</v>
      </c>
      <c r="Y96" s="3" t="str">
        <f t="shared" si="1"/>
        <v>太吓人了，瓜男人打女人，要是个高大男人，他敢不敢嘛#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97" customHeight="1" spans="1:25">
      <c r="A97" s="3">
        <v>3296095072</v>
      </c>
      <c r="B97" s="3" t="s">
        <v>321</v>
      </c>
      <c r="C97" s="3" t="b">
        <v>0</v>
      </c>
      <c r="D97" s="3" t="b">
        <v>1</v>
      </c>
      <c r="E97" s="3" t="s">
        <v>322</v>
      </c>
      <c r="F97" s="3">
        <v>10</v>
      </c>
      <c r="G97" s="3" t="s">
        <v>323</v>
      </c>
      <c r="H97" s="4">
        <v>42127.9944444444</v>
      </c>
      <c r="I97" s="3" t="s">
        <v>20</v>
      </c>
      <c r="J97" s="3">
        <v>42</v>
      </c>
      <c r="K97" s="3">
        <v>89</v>
      </c>
      <c r="L97" s="3">
        <v>18</v>
      </c>
      <c r="M97" s="3"/>
      <c r="N97" s="3"/>
      <c r="O97" s="3"/>
      <c r="P97" s="3"/>
      <c r="Q97" s="3"/>
      <c r="R97" s="3"/>
      <c r="S97" s="3"/>
      <c r="T97" s="3"/>
      <c r="U97" s="3"/>
      <c r="V97" s="3"/>
      <c r="W97" s="3"/>
      <c r="X97" s="3"/>
      <c r="Y97" s="3" t="str">
        <f t="shared" si="1"/>
        <v>【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98" customHeight="1" spans="1:25">
      <c r="A98" s="3">
        <v>1945991184</v>
      </c>
      <c r="B98" s="3" t="s">
        <v>324</v>
      </c>
      <c r="C98" s="3" t="b">
        <v>0</v>
      </c>
      <c r="D98" s="3" t="b">
        <v>0</v>
      </c>
      <c r="E98" s="3" t="s">
        <v>325</v>
      </c>
      <c r="F98" s="3">
        <v>10</v>
      </c>
      <c r="G98" s="3" t="s">
        <v>326</v>
      </c>
      <c r="H98" s="4">
        <v>42127.9951388889</v>
      </c>
      <c r="I98" s="3" t="s">
        <v>95</v>
      </c>
      <c r="J98" s="3">
        <v>0</v>
      </c>
      <c r="K98" s="3">
        <v>0</v>
      </c>
      <c r="L98" s="3">
        <v>0</v>
      </c>
      <c r="M98" s="3"/>
      <c r="N98" s="3"/>
      <c r="O98" s="3"/>
      <c r="P98" s="3"/>
      <c r="Q98" s="3"/>
      <c r="R98" s="3"/>
      <c r="S98" s="3"/>
      <c r="T98" s="3"/>
      <c r="U98" s="3"/>
      <c r="V98" s="3"/>
      <c r="W98" s="3"/>
      <c r="X98" s="3"/>
      <c r="Y98" s="3" t="str">
        <f t="shared" si="1"/>
        <v>转发微博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99" customHeight="1" spans="1:25">
      <c r="A99" s="3">
        <v>2693362721</v>
      </c>
      <c r="B99" s="3" t="s">
        <v>327</v>
      </c>
      <c r="C99" s="3" t="b">
        <v>0</v>
      </c>
      <c r="D99" s="3" t="b">
        <v>0</v>
      </c>
      <c r="E99" s="3" t="s">
        <v>328</v>
      </c>
      <c r="F99" s="3">
        <v>0</v>
      </c>
      <c r="G99" s="3" t="s">
        <v>329</v>
      </c>
      <c r="H99" s="4">
        <v>42127.9951388889</v>
      </c>
      <c r="I99" s="3" t="s">
        <v>330</v>
      </c>
      <c r="J99" s="3">
        <v>0</v>
      </c>
      <c r="K99" s="3">
        <v>0</v>
      </c>
      <c r="L99" s="3">
        <v>0</v>
      </c>
      <c r="M99" s="3">
        <v>1747311525</v>
      </c>
      <c r="N99" s="3" t="s">
        <v>34</v>
      </c>
      <c r="O99" s="3" t="b">
        <v>0</v>
      </c>
      <c r="P99" s="3" t="b">
        <v>1</v>
      </c>
      <c r="Q99" s="3" t="s">
        <v>35</v>
      </c>
      <c r="R99" s="3">
        <v>10</v>
      </c>
      <c r="S99" s="3" t="s">
        <v>41</v>
      </c>
      <c r="T99" s="3" t="s">
        <v>42</v>
      </c>
      <c r="U99" s="3" t="s">
        <v>20</v>
      </c>
      <c r="V99" s="3">
        <v>237</v>
      </c>
      <c r="W99" s="3">
        <v>210</v>
      </c>
      <c r="X99" s="3">
        <v>19</v>
      </c>
      <c r="Y99" s="3" t="str">
        <f t="shared" si="1"/>
        <v>其实吧，要我这种急性子，估计也得下车打她……#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00" customHeight="1" spans="1:25">
      <c r="A100" s="3">
        <v>2192455315</v>
      </c>
      <c r="B100" s="3" t="s">
        <v>331</v>
      </c>
      <c r="C100" s="3" t="b">
        <v>0</v>
      </c>
      <c r="D100" s="3" t="b">
        <v>0</v>
      </c>
      <c r="E100" s="3" t="s">
        <v>332</v>
      </c>
      <c r="F100" s="3">
        <v>0</v>
      </c>
      <c r="G100" s="3" t="s">
        <v>333</v>
      </c>
      <c r="H100" s="4">
        <v>42127.9965277778</v>
      </c>
      <c r="I100" s="3" t="s">
        <v>330</v>
      </c>
      <c r="J100" s="3">
        <v>0</v>
      </c>
      <c r="K100" s="3">
        <v>0</v>
      </c>
      <c r="L100" s="3">
        <v>0</v>
      </c>
      <c r="M100" s="3">
        <v>1747311525</v>
      </c>
      <c r="N100" s="3" t="s">
        <v>34</v>
      </c>
      <c r="O100" s="3" t="b">
        <v>0</v>
      </c>
      <c r="P100" s="3" t="b">
        <v>1</v>
      </c>
      <c r="Q100" s="3" t="s">
        <v>35</v>
      </c>
      <c r="R100" s="3">
        <v>10</v>
      </c>
      <c r="S100" s="3" t="s">
        <v>41</v>
      </c>
      <c r="T100" s="3" t="s">
        <v>42</v>
      </c>
      <c r="U100" s="3" t="s">
        <v>20</v>
      </c>
      <c r="V100" s="3">
        <v>237</v>
      </c>
      <c r="W100" s="3">
        <v>210</v>
      </c>
      <c r="X100" s="3">
        <v>19</v>
      </c>
      <c r="Y100" s="3" t="str">
        <f t="shared" si="1"/>
        <v>后座孩子为什么不用安全座椅？//@朱复林:莫开斗气车！ //@第四城社区:据@成都商报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01" customHeight="1" spans="1:25">
      <c r="A101" s="3">
        <v>1783833117</v>
      </c>
      <c r="B101" s="3" t="s">
        <v>334</v>
      </c>
      <c r="C101" s="3" t="b">
        <v>1</v>
      </c>
      <c r="D101" s="3" t="b">
        <v>0</v>
      </c>
      <c r="E101" s="3" t="s">
        <v>335</v>
      </c>
      <c r="F101" s="3">
        <v>0</v>
      </c>
      <c r="G101" s="3" t="s">
        <v>336</v>
      </c>
      <c r="H101" s="4">
        <v>42127.9965277778</v>
      </c>
      <c r="I101" s="3" t="s">
        <v>24</v>
      </c>
      <c r="J101" s="3">
        <v>0</v>
      </c>
      <c r="K101" s="3">
        <v>4</v>
      </c>
      <c r="L101" s="3">
        <v>1</v>
      </c>
      <c r="M101" s="3">
        <v>1496814565</v>
      </c>
      <c r="N101" s="3" t="s">
        <v>17</v>
      </c>
      <c r="O101" s="3" t="b">
        <v>1</v>
      </c>
      <c r="P101" s="3" t="b">
        <v>1</v>
      </c>
      <c r="Q101" s="3" t="s">
        <v>18</v>
      </c>
      <c r="R101" s="3">
        <v>10</v>
      </c>
      <c r="S101" s="3" t="s">
        <v>19</v>
      </c>
      <c r="T101" s="3" t="s">
        <v>26</v>
      </c>
      <c r="U101" s="3" t="s">
        <v>20</v>
      </c>
      <c r="V101" s="3">
        <v>2275</v>
      </c>
      <c r="W101" s="3">
        <v>4858</v>
      </c>
      <c r="X101" s="3">
        <v>2148</v>
      </c>
      <c r="Y101" s="3" t="str">
        <f t="shared" si="1"/>
        <v>中度路怒症患者表示很恐慌～我去练武了～#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02" customHeight="1" spans="1:25">
      <c r="A102" s="3">
        <v>3278864897</v>
      </c>
      <c r="B102" s="3" t="s">
        <v>337</v>
      </c>
      <c r="C102" s="3" t="b">
        <v>0</v>
      </c>
      <c r="D102" s="3" t="b">
        <v>0</v>
      </c>
      <c r="E102" s="3" t="s">
        <v>338</v>
      </c>
      <c r="F102" s="3">
        <v>0</v>
      </c>
      <c r="G102" s="3" t="s">
        <v>339</v>
      </c>
      <c r="H102" s="4">
        <v>42127.9972222222</v>
      </c>
      <c r="I102" s="3" t="s">
        <v>330</v>
      </c>
      <c r="J102" s="3">
        <v>0</v>
      </c>
      <c r="K102" s="3">
        <v>0</v>
      </c>
      <c r="L102" s="3">
        <v>0</v>
      </c>
      <c r="M102" s="3">
        <v>1747311525</v>
      </c>
      <c r="N102" s="3" t="s">
        <v>34</v>
      </c>
      <c r="O102" s="3" t="b">
        <v>0</v>
      </c>
      <c r="P102" s="3" t="b">
        <v>1</v>
      </c>
      <c r="Q102" s="3" t="s">
        <v>35</v>
      </c>
      <c r="R102" s="3">
        <v>10</v>
      </c>
      <c r="S102" s="3" t="s">
        <v>41</v>
      </c>
      <c r="T102" s="3" t="s">
        <v>42</v>
      </c>
      <c r="U102" s="3" t="s">
        <v>20</v>
      </c>
      <c r="V102" s="3">
        <v>237</v>
      </c>
      <c r="W102" s="3">
        <v>210</v>
      </c>
      <c r="X102" s="3">
        <v>19</v>
      </c>
      <c r="Y102" s="3" t="str">
        <f t="shared" si="1"/>
        <v>走在路上人和人还可能相互碰一下、挤一下呢，难道也得往死里打！这打人的sb适合到月球上开车，那里没人别他！#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03" customHeight="1" spans="1:25">
      <c r="A103" s="3">
        <v>3198681834</v>
      </c>
      <c r="B103" s="3" t="s">
        <v>340</v>
      </c>
      <c r="C103" s="3" t="b">
        <v>0</v>
      </c>
      <c r="D103" s="3" t="b">
        <v>0</v>
      </c>
      <c r="E103" s="3" t="s">
        <v>341</v>
      </c>
      <c r="F103" s="3">
        <v>10</v>
      </c>
      <c r="G103" s="3" t="s">
        <v>342</v>
      </c>
      <c r="H103" s="4">
        <v>42127.9993055556</v>
      </c>
      <c r="I103" s="3" t="s">
        <v>130</v>
      </c>
      <c r="J103" s="3">
        <v>0</v>
      </c>
      <c r="K103" s="3">
        <v>0</v>
      </c>
      <c r="L103" s="3">
        <v>0</v>
      </c>
      <c r="M103" s="3"/>
      <c r="N103" s="3"/>
      <c r="O103" s="3"/>
      <c r="P103" s="3"/>
      <c r="Q103" s="3"/>
      <c r="R103" s="3"/>
      <c r="S103" s="3"/>
      <c r="T103" s="3"/>
      <c r="U103" s="3"/>
      <c r="V103" s="3"/>
      <c r="W103" s="3"/>
      <c r="X103" s="3"/>
      <c r="Y103" s="3" t="str">
        <f t="shared" si="1"/>
        <v>见一次转一次！[怒][怒][怒][拍照]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04" customHeight="1" spans="1:25">
      <c r="A104" s="3">
        <v>1744077842</v>
      </c>
      <c r="B104" s="3" t="s">
        <v>343</v>
      </c>
      <c r="C104" s="3" t="b">
        <v>0</v>
      </c>
      <c r="D104" s="3" t="b">
        <v>0</v>
      </c>
      <c r="E104" s="3" t="s">
        <v>344</v>
      </c>
      <c r="F104" s="3">
        <v>10</v>
      </c>
      <c r="G104" s="3" t="s">
        <v>345</v>
      </c>
      <c r="H104" s="4">
        <v>42128</v>
      </c>
      <c r="I104" s="3" t="s">
        <v>95</v>
      </c>
      <c r="J104" s="3">
        <v>0</v>
      </c>
      <c r="K104" s="3">
        <v>0</v>
      </c>
      <c r="L104" s="3">
        <v>0</v>
      </c>
      <c r="M104" s="3"/>
      <c r="N104" s="3"/>
      <c r="O104" s="3"/>
      <c r="P104" s="3"/>
      <c r="Q104" s="3"/>
      <c r="R104" s="3"/>
      <c r="S104" s="3"/>
      <c r="T104" s="3"/>
      <c r="U104" s="3"/>
      <c r="V104" s="3"/>
      <c r="W104" s="3"/>
      <c r="X104" s="3"/>
      <c r="Y104" s="3" t="str">
        <f t="shared" si="1"/>
        <v>判刑才对得起“法律”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05" customHeight="1" spans="1:25">
      <c r="A105" s="3">
        <v>1827303691</v>
      </c>
      <c r="B105" s="3" t="s">
        <v>346</v>
      </c>
      <c r="C105" s="3" t="b">
        <v>0</v>
      </c>
      <c r="D105" s="3" t="b">
        <v>0</v>
      </c>
      <c r="E105" s="3" t="s">
        <v>347</v>
      </c>
      <c r="F105" s="3">
        <v>10</v>
      </c>
      <c r="G105" s="3" t="s">
        <v>348</v>
      </c>
      <c r="H105" s="4">
        <v>42128.0006944444</v>
      </c>
      <c r="I105" s="3" t="s">
        <v>20</v>
      </c>
      <c r="J105" s="3">
        <v>0</v>
      </c>
      <c r="K105" s="3">
        <v>0</v>
      </c>
      <c r="L105" s="3">
        <v>0</v>
      </c>
      <c r="M105" s="3"/>
      <c r="N105" s="3"/>
      <c r="O105" s="3"/>
      <c r="P105" s="3"/>
      <c r="Q105" s="3"/>
      <c r="R105" s="3"/>
      <c r="S105" s="3"/>
      <c r="T105" s="3"/>
      <c r="U105" s="3"/>
      <c r="V105" s="3"/>
      <c r="W105" s="3"/>
      <c r="X105" s="3"/>
      <c r="Y105" s="3" t="str">
        <f t="shared" si="1"/>
        <v>就算女司机肇事逃逸，也不能这样啊爆头啊[衰]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06" customHeight="1" spans="1:25">
      <c r="A106" s="3">
        <v>1910854293</v>
      </c>
      <c r="B106" s="3" t="s">
        <v>349</v>
      </c>
      <c r="C106" s="3" t="b">
        <v>0</v>
      </c>
      <c r="D106" s="3" t="b">
        <v>0</v>
      </c>
      <c r="E106" s="3" t="s">
        <v>350</v>
      </c>
      <c r="F106" s="3">
        <v>10</v>
      </c>
      <c r="G106" s="3" t="s">
        <v>351</v>
      </c>
      <c r="H106" s="4">
        <v>42128.0013888889</v>
      </c>
      <c r="I106" s="3" t="s">
        <v>24</v>
      </c>
      <c r="J106" s="3">
        <v>1</v>
      </c>
      <c r="K106" s="3">
        <v>2</v>
      </c>
      <c r="L106" s="3">
        <v>2</v>
      </c>
      <c r="M106" s="3"/>
      <c r="N106" s="3"/>
      <c r="O106" s="3"/>
      <c r="P106" s="3"/>
      <c r="Q106" s="3"/>
      <c r="R106" s="3"/>
      <c r="S106" s="3"/>
      <c r="T106" s="3"/>
      <c r="U106" s="3"/>
      <c r="V106" s="3"/>
      <c r="W106" s="3"/>
      <c r="X106" s="3"/>
      <c r="Y106" s="3" t="str">
        <f t="shared" si="1"/>
        <v>估计要是敢打我..我连车都把它砸了 以暴制暴.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07" customHeight="1" spans="1:25">
      <c r="A107" s="3">
        <v>1767164060</v>
      </c>
      <c r="B107" s="3" t="s">
        <v>352</v>
      </c>
      <c r="C107" s="3" t="b">
        <v>0</v>
      </c>
      <c r="D107" s="3" t="b">
        <v>0</v>
      </c>
      <c r="E107" s="3" t="s">
        <v>353</v>
      </c>
      <c r="F107" s="3">
        <v>10</v>
      </c>
      <c r="G107" s="3" t="s">
        <v>354</v>
      </c>
      <c r="H107" s="4">
        <v>42128.0020833333</v>
      </c>
      <c r="I107" s="3" t="s">
        <v>40</v>
      </c>
      <c r="J107" s="3">
        <v>0</v>
      </c>
      <c r="K107" s="3">
        <v>0</v>
      </c>
      <c r="L107" s="3">
        <v>0</v>
      </c>
      <c r="M107" s="3"/>
      <c r="N107" s="3"/>
      <c r="O107" s="3"/>
      <c r="P107" s="3"/>
      <c r="Q107" s="3"/>
      <c r="R107" s="3"/>
      <c r="S107" s="3"/>
      <c r="T107" s="3"/>
      <c r="U107" s="3"/>
      <c r="V107" s="3"/>
      <c r="W107" s="3"/>
      <c r="X107" s="3"/>
      <c r="Y107" s="3" t="str">
        <f t="shared" si="1"/>
        <v>我的天，不至于打成这样吧。。太吓银了 //@SPEEDIFYEY修:估计要是敢打我..我连车都把它砸了 以暴制暴.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08" customHeight="1" spans="1:25">
      <c r="A108" s="3">
        <v>1734779354</v>
      </c>
      <c r="B108" s="3" t="s">
        <v>355</v>
      </c>
      <c r="C108" s="3" t="b">
        <v>0</v>
      </c>
      <c r="D108" s="3" t="b">
        <v>0</v>
      </c>
      <c r="E108" s="3" t="s">
        <v>356</v>
      </c>
      <c r="F108" s="3">
        <v>0</v>
      </c>
      <c r="G108" s="3" t="s">
        <v>357</v>
      </c>
      <c r="H108" s="4">
        <v>42128.0027777778</v>
      </c>
      <c r="I108" s="3"/>
      <c r="J108" s="3">
        <v>0</v>
      </c>
      <c r="K108" s="3">
        <v>3</v>
      </c>
      <c r="L108" s="3">
        <v>1</v>
      </c>
      <c r="M108" s="3"/>
      <c r="N108" s="3"/>
      <c r="O108" s="3"/>
      <c r="P108" s="3"/>
      <c r="Q108" s="3"/>
      <c r="R108" s="3"/>
      <c r="S108" s="3"/>
      <c r="T108" s="3"/>
      <c r="U108" s="3"/>
      <c r="V108" s="3"/>
      <c r="W108" s="3"/>
      <c r="X108" s="3"/>
      <c r="Y108" s="3" t="str">
        <f t="shared" si="1"/>
        <v>#因变道受惊男司机痛殴女司机#要是这女司机开个百把十万的车子他还敢打吗？</v>
      </c>
    </row>
    <row r="109" customHeight="1" spans="1:25">
      <c r="A109" s="3">
        <v>1736546730</v>
      </c>
      <c r="B109" s="3" t="s">
        <v>358</v>
      </c>
      <c r="C109" s="3" t="b">
        <v>0</v>
      </c>
      <c r="D109" s="3" t="b">
        <v>0</v>
      </c>
      <c r="E109" s="3" t="s">
        <v>359</v>
      </c>
      <c r="F109" s="3">
        <v>0</v>
      </c>
      <c r="G109" s="3" t="s">
        <v>360</v>
      </c>
      <c r="H109" s="4">
        <v>42128.0069444444</v>
      </c>
      <c r="I109" s="3" t="s">
        <v>361</v>
      </c>
      <c r="J109" s="3">
        <v>0</v>
      </c>
      <c r="K109" s="3">
        <v>0</v>
      </c>
      <c r="L109" s="3">
        <v>0</v>
      </c>
      <c r="M109" s="3">
        <v>1747311525</v>
      </c>
      <c r="N109" s="3" t="s">
        <v>34</v>
      </c>
      <c r="O109" s="3" t="b">
        <v>0</v>
      </c>
      <c r="P109" s="3" t="b">
        <v>1</v>
      </c>
      <c r="Q109" s="3" t="s">
        <v>35</v>
      </c>
      <c r="R109" s="3">
        <v>10</v>
      </c>
      <c r="S109" s="3" t="s">
        <v>41</v>
      </c>
      <c r="T109" s="3" t="s">
        <v>42</v>
      </c>
      <c r="U109" s="3" t="s">
        <v>20</v>
      </c>
      <c r="V109" s="3">
        <v>237</v>
      </c>
      <c r="W109" s="3">
        <v>210</v>
      </c>
      <c r="X109" s="3">
        <v>19</v>
      </c>
      <c r="Y109" s="3" t="str">
        <f t="shared" si="1"/>
        <v>卧槽这男的有病吧！！！！#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10" customHeight="1" spans="1:25">
      <c r="A110" s="3">
        <v>2368605517</v>
      </c>
      <c r="B110" s="3" t="s">
        <v>362</v>
      </c>
      <c r="C110" s="3" t="b">
        <v>0</v>
      </c>
      <c r="D110" s="3" t="b">
        <v>0</v>
      </c>
      <c r="E110" s="3" t="s">
        <v>363</v>
      </c>
      <c r="F110" s="3">
        <v>0</v>
      </c>
      <c r="G110" s="3" t="s">
        <v>364</v>
      </c>
      <c r="H110" s="4">
        <v>42128.0111111111</v>
      </c>
      <c r="I110" s="3" t="s">
        <v>24</v>
      </c>
      <c r="J110" s="3">
        <v>0</v>
      </c>
      <c r="K110" s="3">
        <v>0</v>
      </c>
      <c r="L110" s="3">
        <v>0</v>
      </c>
      <c r="M110" s="3">
        <v>1747311525</v>
      </c>
      <c r="N110" s="3" t="s">
        <v>34</v>
      </c>
      <c r="O110" s="3" t="b">
        <v>0</v>
      </c>
      <c r="P110" s="3" t="b">
        <v>1</v>
      </c>
      <c r="Q110" s="3" t="s">
        <v>35</v>
      </c>
      <c r="R110" s="3">
        <v>10</v>
      </c>
      <c r="S110" s="3" t="s">
        <v>41</v>
      </c>
      <c r="T110" s="3" t="s">
        <v>42</v>
      </c>
      <c r="U110" s="3" t="s">
        <v>20</v>
      </c>
      <c r="V110" s="3">
        <v>237</v>
      </c>
      <c r="W110" s="3">
        <v>210</v>
      </c>
      <c r="X110" s="3">
        <v>19</v>
      </c>
      <c r="Y110" s="3" t="str">
        <f t="shared" si="1"/>
        <v>这男的太渣了！#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11" customHeight="1" spans="1:25">
      <c r="A111" s="3">
        <v>1747311525</v>
      </c>
      <c r="B111" s="3" t="s">
        <v>34</v>
      </c>
      <c r="C111" s="3" t="b">
        <v>0</v>
      </c>
      <c r="D111" s="3" t="b">
        <v>1</v>
      </c>
      <c r="E111" s="3" t="s">
        <v>365</v>
      </c>
      <c r="F111" s="3">
        <v>0</v>
      </c>
      <c r="G111" s="3" t="s">
        <v>366</v>
      </c>
      <c r="H111" s="4">
        <v>42128.0111111111</v>
      </c>
      <c r="I111" s="3" t="s">
        <v>20</v>
      </c>
      <c r="J111" s="3">
        <v>38</v>
      </c>
      <c r="K111" s="3">
        <v>70</v>
      </c>
      <c r="L111" s="3">
        <v>6</v>
      </c>
      <c r="M111" s="3">
        <v>1747311525</v>
      </c>
      <c r="N111" s="3" t="s">
        <v>34</v>
      </c>
      <c r="O111" s="3" t="b">
        <v>0</v>
      </c>
      <c r="P111" s="3" t="b">
        <v>1</v>
      </c>
      <c r="Q111" s="3" t="s">
        <v>35</v>
      </c>
      <c r="R111" s="3">
        <v>10</v>
      </c>
      <c r="S111" s="3" t="s">
        <v>41</v>
      </c>
      <c r="T111" s="3" t="s">
        <v>42</v>
      </c>
      <c r="U111" s="3" t="s">
        <v>20</v>
      </c>
      <c r="V111" s="3">
        <v>237</v>
      </c>
      <c r="W111" s="3">
        <v>210</v>
      </c>
      <c r="X111" s="3">
        <v>19</v>
      </c>
      <c r="Y111" s="3" t="str">
        <f t="shared" si="1"/>
        <v>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12" customHeight="1" spans="1:25">
      <c r="A112" s="3">
        <v>1969445907</v>
      </c>
      <c r="B112" s="3" t="s">
        <v>367</v>
      </c>
      <c r="C112" s="3" t="b">
        <v>0</v>
      </c>
      <c r="D112" s="3" t="b">
        <v>0</v>
      </c>
      <c r="E112" s="3" t="s">
        <v>368</v>
      </c>
      <c r="F112" s="3">
        <v>0</v>
      </c>
      <c r="G112" s="3" t="s">
        <v>369</v>
      </c>
      <c r="H112" s="4">
        <v>42128.0118055556</v>
      </c>
      <c r="I112" s="3" t="s">
        <v>24</v>
      </c>
      <c r="J112" s="3">
        <v>0</v>
      </c>
      <c r="K112" s="3">
        <v>2</v>
      </c>
      <c r="L112" s="3">
        <v>0</v>
      </c>
      <c r="M112" s="3">
        <v>1747311525</v>
      </c>
      <c r="N112" s="3" t="s">
        <v>34</v>
      </c>
      <c r="O112" s="3" t="b">
        <v>0</v>
      </c>
      <c r="P112" s="3" t="b">
        <v>1</v>
      </c>
      <c r="Q112" s="3" t="s">
        <v>35</v>
      </c>
      <c r="R112" s="3">
        <v>10</v>
      </c>
      <c r="S112" s="3" t="s">
        <v>41</v>
      </c>
      <c r="T112" s="3" t="s">
        <v>42</v>
      </c>
      <c r="U112" s="3" t="s">
        <v>20</v>
      </c>
      <c r="V112" s="3">
        <v>237</v>
      </c>
      <c r="W112" s="3">
        <v>210</v>
      </c>
      <c r="X112" s="3">
        <v>19</v>
      </c>
      <c r="Y112" s="3" t="str">
        <f t="shared" si="1"/>
        <v>现在的人真心惹不起…#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13" customHeight="1" spans="1:25">
      <c r="A113" s="3">
        <v>1494824673</v>
      </c>
      <c r="B113" s="3" t="s">
        <v>370</v>
      </c>
      <c r="C113" s="3" t="b">
        <v>0</v>
      </c>
      <c r="D113" s="3" t="b">
        <v>0</v>
      </c>
      <c r="E113" s="3" t="s">
        <v>371</v>
      </c>
      <c r="F113" s="3">
        <v>10</v>
      </c>
      <c r="G113" s="3" t="s">
        <v>372</v>
      </c>
      <c r="H113" s="4">
        <v>42128.0118055556</v>
      </c>
      <c r="I113" s="3" t="s">
        <v>108</v>
      </c>
      <c r="J113" s="3">
        <v>0</v>
      </c>
      <c r="K113" s="3">
        <v>0</v>
      </c>
      <c r="L113" s="3">
        <v>0</v>
      </c>
      <c r="M113" s="3"/>
      <c r="N113" s="3"/>
      <c r="O113" s="3"/>
      <c r="P113" s="3"/>
      <c r="Q113" s="3"/>
      <c r="R113" s="3"/>
      <c r="S113" s="3"/>
      <c r="T113" s="3"/>
      <c r="U113" s="3"/>
      <c r="V113" s="3"/>
      <c r="W113" s="3"/>
      <c r="X113" s="3"/>
      <c r="Y113" s="3" t="str">
        <f t="shared" si="1"/>
        <v>打人当然不对。但，高速公路杀手太多了：随意不打灯超车，过快或过慢，高速公路上括蹭一下，是要命的！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14" customHeight="1" spans="1:25">
      <c r="A114" s="3">
        <v>2454759220</v>
      </c>
      <c r="B114" s="3" t="s">
        <v>373</v>
      </c>
      <c r="C114" s="3" t="b">
        <v>1</v>
      </c>
      <c r="D114" s="3" t="b">
        <v>0</v>
      </c>
      <c r="E114" s="3" t="s">
        <v>374</v>
      </c>
      <c r="F114" s="3">
        <v>0</v>
      </c>
      <c r="G114" s="3" t="s">
        <v>375</v>
      </c>
      <c r="H114" s="4">
        <v>42128.0131944444</v>
      </c>
      <c r="I114" s="3" t="s">
        <v>376</v>
      </c>
      <c r="J114" s="3">
        <v>0</v>
      </c>
      <c r="K114" s="3">
        <v>0</v>
      </c>
      <c r="L114" s="3">
        <v>0</v>
      </c>
      <c r="M114" s="3">
        <v>1747311525</v>
      </c>
      <c r="N114" s="3" t="s">
        <v>34</v>
      </c>
      <c r="O114" s="3" t="b">
        <v>0</v>
      </c>
      <c r="P114" s="3" t="b">
        <v>1</v>
      </c>
      <c r="Q114" s="3" t="s">
        <v>35</v>
      </c>
      <c r="R114" s="3">
        <v>10</v>
      </c>
      <c r="S114" s="3" t="s">
        <v>41</v>
      </c>
      <c r="T114" s="3" t="s">
        <v>42</v>
      </c>
      <c r="U114" s="3" t="s">
        <v>20</v>
      </c>
      <c r="V114" s="3">
        <v>237</v>
      </c>
      <c r="W114" s="3">
        <v>210</v>
      </c>
      <c r="X114" s="3">
        <v>19</v>
      </c>
      <c r="Y114" s="3" t="str">
        <f t="shared" si="1"/>
        <v>胡乱开车有生命危险。//@第四城社区:据@成都商报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15" customHeight="1" spans="1:25">
      <c r="A115" s="3">
        <v>3243786002</v>
      </c>
      <c r="B115" s="3" t="s">
        <v>377</v>
      </c>
      <c r="C115" s="3" t="b">
        <v>0</v>
      </c>
      <c r="D115" s="3" t="b">
        <v>0</v>
      </c>
      <c r="E115" s="3" t="s">
        <v>378</v>
      </c>
      <c r="F115" s="3">
        <v>0</v>
      </c>
      <c r="G115" s="3" t="s">
        <v>379</v>
      </c>
      <c r="H115" s="4">
        <v>42128.0131944444</v>
      </c>
      <c r="I115" s="3" t="s">
        <v>40</v>
      </c>
      <c r="J115" s="3">
        <v>0</v>
      </c>
      <c r="K115" s="3">
        <v>0</v>
      </c>
      <c r="L115" s="3">
        <v>0</v>
      </c>
      <c r="M115" s="3">
        <v>1747311525</v>
      </c>
      <c r="N115" s="3" t="s">
        <v>34</v>
      </c>
      <c r="O115" s="3" t="b">
        <v>0</v>
      </c>
      <c r="P115" s="3" t="b">
        <v>1</v>
      </c>
      <c r="Q115" s="3" t="s">
        <v>35</v>
      </c>
      <c r="R115" s="3">
        <v>10</v>
      </c>
      <c r="S115" s="3" t="s">
        <v>41</v>
      </c>
      <c r="T115" s="3" t="s">
        <v>42</v>
      </c>
      <c r="U115" s="3" t="s">
        <v>20</v>
      </c>
      <c r="V115" s="3">
        <v>237</v>
      </c>
      <c r="W115" s="3">
        <v>210</v>
      </c>
      <c r="X115" s="3">
        <v>19</v>
      </c>
      <c r="Y115" s="3" t="str">
        <f t="shared" si="1"/>
        <v>[怒][怒][怒][怒][怒] //@第四城社区:据@成都商报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16" customHeight="1" spans="1:25">
      <c r="A116" s="3">
        <v>3091793382</v>
      </c>
      <c r="B116" s="3" t="s">
        <v>380</v>
      </c>
      <c r="C116" s="3" t="b">
        <v>0</v>
      </c>
      <c r="D116" s="3" t="b">
        <v>0</v>
      </c>
      <c r="E116" s="3" t="s">
        <v>210</v>
      </c>
      <c r="F116" s="3">
        <v>0</v>
      </c>
      <c r="G116" s="3" t="s">
        <v>381</v>
      </c>
      <c r="H116" s="4">
        <v>42128.0138888889</v>
      </c>
      <c r="I116" s="3" t="s">
        <v>20</v>
      </c>
      <c r="J116" s="3">
        <v>0</v>
      </c>
      <c r="K116" s="3">
        <v>0</v>
      </c>
      <c r="L116" s="3">
        <v>0</v>
      </c>
      <c r="M116" s="3">
        <v>3296095072</v>
      </c>
      <c r="N116" s="3" t="s">
        <v>321</v>
      </c>
      <c r="O116" s="3" t="b">
        <v>0</v>
      </c>
      <c r="P116" s="3" t="b">
        <v>1</v>
      </c>
      <c r="Q116" s="3" t="s">
        <v>322</v>
      </c>
      <c r="R116" s="3">
        <v>10</v>
      </c>
      <c r="S116" s="3" t="s">
        <v>323</v>
      </c>
      <c r="T116" s="3" t="s">
        <v>382</v>
      </c>
      <c r="U116" s="3" t="s">
        <v>20</v>
      </c>
      <c r="V116" s="3">
        <v>42</v>
      </c>
      <c r="W116" s="3">
        <v>89</v>
      </c>
      <c r="X116" s="3">
        <v>18</v>
      </c>
      <c r="Y116" s="3" t="str">
        <f t="shared" si="1"/>
        <v>转发微博【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17" customHeight="1" spans="1:25">
      <c r="A117" s="3">
        <v>1571418035</v>
      </c>
      <c r="B117" s="3" t="s">
        <v>383</v>
      </c>
      <c r="C117" s="3" t="b">
        <v>0</v>
      </c>
      <c r="D117" s="3" t="b">
        <v>0</v>
      </c>
      <c r="E117" s="3" t="s">
        <v>384</v>
      </c>
      <c r="F117" s="3">
        <v>0</v>
      </c>
      <c r="G117" s="3" t="s">
        <v>385</v>
      </c>
      <c r="H117" s="4">
        <v>42128.0138888889</v>
      </c>
      <c r="I117" s="3" t="s">
        <v>386</v>
      </c>
      <c r="J117" s="3">
        <v>2</v>
      </c>
      <c r="K117" s="3">
        <v>0</v>
      </c>
      <c r="L117" s="3">
        <v>0</v>
      </c>
      <c r="M117" s="3">
        <v>1747311525</v>
      </c>
      <c r="N117" s="3" t="s">
        <v>34</v>
      </c>
      <c r="O117" s="3" t="b">
        <v>0</v>
      </c>
      <c r="P117" s="3" t="b">
        <v>1</v>
      </c>
      <c r="Q117" s="3" t="s">
        <v>35</v>
      </c>
      <c r="R117" s="3">
        <v>10</v>
      </c>
      <c r="S117" s="3" t="s">
        <v>41</v>
      </c>
      <c r="T117" s="3" t="s">
        <v>42</v>
      </c>
      <c r="U117" s="3" t="s">
        <v>20</v>
      </c>
      <c r="V117" s="3">
        <v>237</v>
      </c>
      <c r="W117" s="3">
        <v>210</v>
      </c>
      <c r="X117" s="3">
        <v>19</v>
      </c>
      <c r="Y117" s="3" t="str">
        <f t="shared" si="1"/>
        <v>//@第四城社区:据@成都商报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18" customHeight="1" spans="1:25">
      <c r="A118" s="3">
        <v>2793760310</v>
      </c>
      <c r="B118" s="3" t="s">
        <v>387</v>
      </c>
      <c r="C118" s="3" t="b">
        <v>0</v>
      </c>
      <c r="D118" s="3" t="b">
        <v>0</v>
      </c>
      <c r="E118" s="3" t="s">
        <v>388</v>
      </c>
      <c r="F118" s="3">
        <v>0</v>
      </c>
      <c r="G118" s="3" t="s">
        <v>389</v>
      </c>
      <c r="H118" s="4">
        <v>42128.0138888889</v>
      </c>
      <c r="I118" s="3" t="s">
        <v>91</v>
      </c>
      <c r="J118" s="3">
        <v>0</v>
      </c>
      <c r="K118" s="3">
        <v>0</v>
      </c>
      <c r="L118" s="3">
        <v>0</v>
      </c>
      <c r="M118" s="3">
        <v>2659043421</v>
      </c>
      <c r="N118" s="3" t="s">
        <v>244</v>
      </c>
      <c r="O118" s="3" t="b">
        <v>0</v>
      </c>
      <c r="P118" s="3" t="b">
        <v>1</v>
      </c>
      <c r="Q118" s="3" t="s">
        <v>245</v>
      </c>
      <c r="R118" s="3">
        <v>1</v>
      </c>
      <c r="S118" s="3" t="s">
        <v>390</v>
      </c>
      <c r="T118" s="3" t="s">
        <v>391</v>
      </c>
      <c r="U118" s="3" t="s">
        <v>40</v>
      </c>
      <c r="V118" s="3">
        <v>2</v>
      </c>
      <c r="W118" s="3">
        <v>3</v>
      </c>
      <c r="X118" s="3">
        <v>2</v>
      </c>
      <c r="Y118" s="3" t="str">
        <f t="shared" si="1"/>
        <v>你他妈的也就只敢打女人了#因变道受惊男司机痛殴女司机#成都市那么堵，难道是开车去市里兜风么？惹出点磕磕碰碰，便又是打又是闹，伤着任何人都不好嘛，还影响正常的交通秩序，没事挤地铁公交出行还挺环保，最后想说：开情绪车的人，伤不起！</v>
      </c>
    </row>
    <row r="119" customHeight="1" spans="1:25">
      <c r="A119" s="3">
        <v>2337234507</v>
      </c>
      <c r="B119" s="3" t="s">
        <v>392</v>
      </c>
      <c r="C119" s="3" t="b">
        <v>1</v>
      </c>
      <c r="D119" s="3" t="b">
        <v>0</v>
      </c>
      <c r="E119" s="3" t="s">
        <v>393</v>
      </c>
      <c r="F119" s="3">
        <v>0</v>
      </c>
      <c r="G119" s="3" t="s">
        <v>394</v>
      </c>
      <c r="H119" s="4">
        <v>42128.0138888889</v>
      </c>
      <c r="I119" s="3" t="s">
        <v>40</v>
      </c>
      <c r="J119" s="3">
        <v>0</v>
      </c>
      <c r="K119" s="3">
        <v>1</v>
      </c>
      <c r="L119" s="3">
        <v>0</v>
      </c>
      <c r="M119" s="3">
        <v>1747311525</v>
      </c>
      <c r="N119" s="3" t="s">
        <v>34</v>
      </c>
      <c r="O119" s="3" t="b">
        <v>0</v>
      </c>
      <c r="P119" s="3" t="b">
        <v>1</v>
      </c>
      <c r="Q119" s="3" t="s">
        <v>35</v>
      </c>
      <c r="R119" s="3">
        <v>10</v>
      </c>
      <c r="S119" s="3" t="s">
        <v>41</v>
      </c>
      <c r="T119" s="3" t="s">
        <v>42</v>
      </c>
      <c r="U119" s="3" t="s">
        <v>20</v>
      </c>
      <c r="V119" s="3">
        <v>237</v>
      </c>
      <c r="W119" s="3">
        <v>210</v>
      </c>
      <c r="X119" s="3">
        <v>19</v>
      </c>
      <c r="Y119" s="3" t="str">
        <f t="shared" si="1"/>
        <v>正常人干不出这事儿#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20" customHeight="1" spans="1:25">
      <c r="A120" s="3">
        <v>1863230877</v>
      </c>
      <c r="B120" s="3" t="s">
        <v>395</v>
      </c>
      <c r="C120" s="3" t="b">
        <v>0</v>
      </c>
      <c r="D120" s="3" t="b">
        <v>0</v>
      </c>
      <c r="E120" s="3" t="s">
        <v>396</v>
      </c>
      <c r="F120" s="3">
        <v>0</v>
      </c>
      <c r="G120" s="3" t="s">
        <v>397</v>
      </c>
      <c r="H120" s="4">
        <v>42128.0152777778</v>
      </c>
      <c r="I120" s="3" t="s">
        <v>95</v>
      </c>
      <c r="J120" s="3">
        <v>0</v>
      </c>
      <c r="K120" s="3">
        <v>2</v>
      </c>
      <c r="L120" s="3">
        <v>0</v>
      </c>
      <c r="M120" s="3">
        <v>1747311525</v>
      </c>
      <c r="N120" s="3" t="s">
        <v>34</v>
      </c>
      <c r="O120" s="3" t="b">
        <v>0</v>
      </c>
      <c r="P120" s="3" t="b">
        <v>1</v>
      </c>
      <c r="Q120" s="3" t="s">
        <v>35</v>
      </c>
      <c r="R120" s="3">
        <v>10</v>
      </c>
      <c r="S120" s="3" t="s">
        <v>41</v>
      </c>
      <c r="T120" s="3" t="s">
        <v>42</v>
      </c>
      <c r="U120" s="3" t="s">
        <v>20</v>
      </c>
      <c r="V120" s="3">
        <v>237</v>
      </c>
      <c r="W120" s="3">
        <v>210</v>
      </c>
      <c r="X120" s="3">
        <v>19</v>
      </c>
      <c r="Y120" s="3" t="str">
        <f t="shared" si="1"/>
        <v>意思是我要小心？//@第四城社区:据@成都商报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21" customHeight="1" spans="1:25">
      <c r="A121" s="3">
        <v>1956702384</v>
      </c>
      <c r="B121" s="3" t="s">
        <v>398</v>
      </c>
      <c r="C121" s="3" t="b">
        <v>0</v>
      </c>
      <c r="D121" s="3" t="b">
        <v>0</v>
      </c>
      <c r="E121" s="3" t="s">
        <v>399</v>
      </c>
      <c r="F121" s="3">
        <v>0</v>
      </c>
      <c r="G121" s="3" t="s">
        <v>400</v>
      </c>
      <c r="H121" s="4">
        <v>42128.0173611111</v>
      </c>
      <c r="I121" s="3" t="s">
        <v>91</v>
      </c>
      <c r="J121" s="3">
        <v>0</v>
      </c>
      <c r="K121" s="3">
        <v>0</v>
      </c>
      <c r="L121" s="3">
        <v>0</v>
      </c>
      <c r="M121" s="3">
        <v>1747311525</v>
      </c>
      <c r="N121" s="3" t="s">
        <v>34</v>
      </c>
      <c r="O121" s="3" t="b">
        <v>0</v>
      </c>
      <c r="P121" s="3" t="b">
        <v>1</v>
      </c>
      <c r="Q121" s="3" t="s">
        <v>35</v>
      </c>
      <c r="R121" s="3">
        <v>10</v>
      </c>
      <c r="S121" s="3" t="s">
        <v>41</v>
      </c>
      <c r="T121" s="3" t="s">
        <v>42</v>
      </c>
      <c r="U121" s="3" t="s">
        <v>20</v>
      </c>
      <c r="V121" s="3">
        <v>237</v>
      </c>
      <c r="W121" s="3">
        <v>210</v>
      </c>
      <c r="X121" s="3">
        <v>19</v>
      </c>
      <c r="Y121" s="3" t="str">
        <f t="shared" si="1"/>
        <v>@瓜宝丁 我会被打吗？[笑cry][笑cry][笑cry][笑cry][笑cry][笑cry][笑cry]你也小心点#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22" customHeight="1" spans="1:25">
      <c r="A122" s="3">
        <v>2023454801</v>
      </c>
      <c r="B122" s="3" t="s">
        <v>401</v>
      </c>
      <c r="C122" s="3" t="b">
        <v>0</v>
      </c>
      <c r="D122" s="3" t="b">
        <v>0</v>
      </c>
      <c r="E122" s="3" t="s">
        <v>402</v>
      </c>
      <c r="F122" s="3">
        <v>0</v>
      </c>
      <c r="G122" s="3" t="s">
        <v>403</v>
      </c>
      <c r="H122" s="4">
        <v>42128.0173611111</v>
      </c>
      <c r="I122" s="3" t="s">
        <v>404</v>
      </c>
      <c r="J122" s="3">
        <v>0</v>
      </c>
      <c r="K122" s="3">
        <v>0</v>
      </c>
      <c r="L122" s="3">
        <v>0</v>
      </c>
      <c r="M122" s="3">
        <v>1747311525</v>
      </c>
      <c r="N122" s="3" t="s">
        <v>34</v>
      </c>
      <c r="O122" s="3" t="b">
        <v>0</v>
      </c>
      <c r="P122" s="3" t="b">
        <v>1</v>
      </c>
      <c r="Q122" s="3" t="s">
        <v>35</v>
      </c>
      <c r="R122" s="3">
        <v>10</v>
      </c>
      <c r="S122" s="3" t="s">
        <v>41</v>
      </c>
      <c r="T122" s="3" t="s">
        <v>42</v>
      </c>
      <c r="U122" s="3" t="s">
        <v>20</v>
      </c>
      <c r="V122" s="3">
        <v>237</v>
      </c>
      <c r="W122" s="3">
        <v>210</v>
      </c>
      <c r="X122" s="3">
        <v>19</v>
      </c>
      <c r="Y122" s="3" t="str">
        <f t="shared" si="1"/>
        <v>[吃惊]//@第四城社区:据@成都商报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23" customHeight="1" spans="1:25">
      <c r="A123" s="3">
        <v>1871802533</v>
      </c>
      <c r="B123" s="3" t="s">
        <v>405</v>
      </c>
      <c r="C123" s="3" t="b">
        <v>1</v>
      </c>
      <c r="D123" s="3" t="b">
        <v>0</v>
      </c>
      <c r="E123" s="3" t="s">
        <v>406</v>
      </c>
      <c r="F123" s="3">
        <v>0</v>
      </c>
      <c r="G123" s="3" t="s">
        <v>407</v>
      </c>
      <c r="H123" s="4">
        <v>42128.0173611111</v>
      </c>
      <c r="I123" s="3" t="s">
        <v>408</v>
      </c>
      <c r="J123" s="3">
        <v>0</v>
      </c>
      <c r="K123" s="3">
        <v>0</v>
      </c>
      <c r="L123" s="3">
        <v>0</v>
      </c>
      <c r="M123" s="3">
        <v>1747311525</v>
      </c>
      <c r="N123" s="3" t="s">
        <v>34</v>
      </c>
      <c r="O123" s="3" t="b">
        <v>0</v>
      </c>
      <c r="P123" s="3" t="b">
        <v>1</v>
      </c>
      <c r="Q123" s="3" t="s">
        <v>35</v>
      </c>
      <c r="R123" s="3">
        <v>10</v>
      </c>
      <c r="S123" s="3" t="s">
        <v>41</v>
      </c>
      <c r="T123" s="3" t="s">
        <v>42</v>
      </c>
      <c r="U123" s="3" t="s">
        <v>20</v>
      </c>
      <c r="V123" s="3">
        <v>237</v>
      </c>
      <c r="W123" s="3">
        <v>210</v>
      </c>
      <c r="X123" s="3">
        <v>19</v>
      </c>
      <c r="Y123" s="3" t="str">
        <f t="shared" si="1"/>
        <v>不相信。。一个巴掌拍不响//@第四城社区:据@成都商报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24" customHeight="1" spans="1:25">
      <c r="A124" s="3">
        <v>3243786002</v>
      </c>
      <c r="B124" s="3" t="s">
        <v>377</v>
      </c>
      <c r="C124" s="3" t="b">
        <v>0</v>
      </c>
      <c r="D124" s="3" t="b">
        <v>0</v>
      </c>
      <c r="E124" s="3" t="s">
        <v>409</v>
      </c>
      <c r="F124" s="3">
        <v>0</v>
      </c>
      <c r="G124" s="3" t="s">
        <v>410</v>
      </c>
      <c r="H124" s="4">
        <v>42128.0173611111</v>
      </c>
      <c r="I124" s="3" t="s">
        <v>40</v>
      </c>
      <c r="J124" s="3">
        <v>0</v>
      </c>
      <c r="K124" s="3">
        <v>2</v>
      </c>
      <c r="L124" s="3">
        <v>0</v>
      </c>
      <c r="M124" s="3">
        <v>1747311525</v>
      </c>
      <c r="N124" s="3" t="s">
        <v>34</v>
      </c>
      <c r="O124" s="3" t="b">
        <v>0</v>
      </c>
      <c r="P124" s="3" t="b">
        <v>1</v>
      </c>
      <c r="Q124" s="3" t="s">
        <v>35</v>
      </c>
      <c r="R124" s="3">
        <v>10</v>
      </c>
      <c r="S124" s="3" t="s">
        <v>41</v>
      </c>
      <c r="T124" s="3" t="s">
        <v>42</v>
      </c>
      <c r="U124" s="3" t="s">
        <v>20</v>
      </c>
      <c r="V124" s="3">
        <v>237</v>
      </c>
      <c r="W124" s="3">
        <v>210</v>
      </c>
      <c r="X124" s="3">
        <v>19</v>
      </c>
      <c r="Y124" s="3" t="str">
        <f t="shared" si="1"/>
        <v>@马佳佳I@李伯清@戈不离@八卦成都@成都吃喝玩乐全资讯@成都创业周末StartupWeChengdu //@第四城社区:据@成都商报 成都-女司机当街被打，啥世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25" customHeight="1" spans="1:25">
      <c r="A125" s="3">
        <v>3221067855</v>
      </c>
      <c r="B125" s="3" t="s">
        <v>411</v>
      </c>
      <c r="C125" s="3" t="b">
        <v>0</v>
      </c>
      <c r="D125" s="3" t="b">
        <v>0</v>
      </c>
      <c r="E125" s="3" t="s">
        <v>210</v>
      </c>
      <c r="F125" s="3">
        <v>0</v>
      </c>
      <c r="G125" s="3" t="s">
        <v>412</v>
      </c>
      <c r="H125" s="4">
        <v>42128.0194444444</v>
      </c>
      <c r="I125" s="3" t="s">
        <v>413</v>
      </c>
      <c r="J125" s="3">
        <v>0</v>
      </c>
      <c r="K125" s="3">
        <v>0</v>
      </c>
      <c r="L125" s="3">
        <v>0</v>
      </c>
      <c r="M125" s="3">
        <v>1747311525</v>
      </c>
      <c r="N125" s="3" t="s">
        <v>34</v>
      </c>
      <c r="O125" s="3" t="b">
        <v>0</v>
      </c>
      <c r="P125" s="3" t="b">
        <v>1</v>
      </c>
      <c r="Q125" s="3" t="s">
        <v>35</v>
      </c>
      <c r="R125" s="3">
        <v>10</v>
      </c>
      <c r="S125" s="3" t="s">
        <v>41</v>
      </c>
      <c r="T125" s="3" t="s">
        <v>42</v>
      </c>
      <c r="U125" s="3" t="s">
        <v>20</v>
      </c>
      <c r="V125" s="3">
        <v>237</v>
      </c>
      <c r="W125" s="3">
        <v>210</v>
      </c>
      <c r="X125" s="3">
        <v>19</v>
      </c>
      <c r="Y125" s="3" t="str">
        <f t="shared" si="1"/>
        <v>转发微博#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26" customHeight="1" spans="1:25">
      <c r="A126" s="3">
        <v>1959830584</v>
      </c>
      <c r="B126" s="3" t="s">
        <v>414</v>
      </c>
      <c r="C126" s="3" t="b">
        <v>0</v>
      </c>
      <c r="D126" s="3" t="b">
        <v>0</v>
      </c>
      <c r="E126" s="3" t="s">
        <v>415</v>
      </c>
      <c r="F126" s="3">
        <v>0</v>
      </c>
      <c r="G126" s="3" t="s">
        <v>416</v>
      </c>
      <c r="H126" s="4">
        <v>42128.0194444444</v>
      </c>
      <c r="I126" s="3"/>
      <c r="J126" s="3">
        <v>0</v>
      </c>
      <c r="K126" s="3">
        <v>0</v>
      </c>
      <c r="L126" s="3">
        <v>0</v>
      </c>
      <c r="M126" s="3">
        <v>1747311525</v>
      </c>
      <c r="N126" s="3" t="s">
        <v>34</v>
      </c>
      <c r="O126" s="3" t="b">
        <v>0</v>
      </c>
      <c r="P126" s="3" t="b">
        <v>1</v>
      </c>
      <c r="Q126" s="3" t="s">
        <v>35</v>
      </c>
      <c r="R126" s="3">
        <v>10</v>
      </c>
      <c r="S126" s="3" t="s">
        <v>41</v>
      </c>
      <c r="T126" s="3" t="s">
        <v>42</v>
      </c>
      <c r="U126" s="3" t="s">
        <v>20</v>
      </c>
      <c r="V126" s="3">
        <v>237</v>
      </c>
      <c r="W126" s="3">
        <v>210</v>
      </c>
      <c r="X126" s="3">
        <v>19</v>
      </c>
      <c r="Y126" s="3" t="str">
        <f t="shared" si="1"/>
        <v>成都一些男司机以为自己技术不得了得很。一次是堵车一个男的从公交道古道撇我（马上有摄像头的位置），我不让，他把窗子打开骂我。昨天还在重庆看到川A古道按起喇叭慢慢开去抵疏通交通的公交调度员（堵车，没信号灯，调度员站人墙拦了他方向的车），另外五六个同方向重庆牌照的车都安静的等着。#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27" customHeight="1" spans="1:25">
      <c r="A127" s="3">
        <v>2291313914</v>
      </c>
      <c r="B127" s="3" t="s">
        <v>72</v>
      </c>
      <c r="C127" s="3" t="b">
        <v>0</v>
      </c>
      <c r="D127" s="3" t="b">
        <v>0</v>
      </c>
      <c r="E127" s="3" t="s">
        <v>417</v>
      </c>
      <c r="F127" s="3">
        <v>0</v>
      </c>
      <c r="G127" s="3" t="s">
        <v>418</v>
      </c>
      <c r="H127" s="4">
        <v>42128.0201388889</v>
      </c>
      <c r="I127" s="3" t="s">
        <v>108</v>
      </c>
      <c r="J127" s="3">
        <v>0</v>
      </c>
      <c r="K127" s="3">
        <v>0</v>
      </c>
      <c r="L127" s="3">
        <v>1</v>
      </c>
      <c r="M127" s="3">
        <v>1747311525</v>
      </c>
      <c r="N127" s="3" t="s">
        <v>34</v>
      </c>
      <c r="O127" s="3" t="b">
        <v>0</v>
      </c>
      <c r="P127" s="3" t="b">
        <v>1</v>
      </c>
      <c r="Q127" s="3" t="s">
        <v>35</v>
      </c>
      <c r="R127" s="3">
        <v>10</v>
      </c>
      <c r="S127" s="3" t="s">
        <v>41</v>
      </c>
      <c r="T127" s="3" t="s">
        <v>42</v>
      </c>
      <c r="U127" s="3" t="s">
        <v>20</v>
      </c>
      <c r="V127" s="3">
        <v>237</v>
      </c>
      <c r="W127" s="3">
        <v>210</v>
      </c>
      <c r="X127" s="3">
        <v>19</v>
      </c>
      <c r="Y127" s="3" t="str">
        <f t="shared" si="1"/>
        <v>有次晚上中环封路桥下开，右边绿化带有人修剪绿化，我放慢速度靠左压线行驶，左边车就冲上来别我！神经病真是防不胜防//男子在接受警方调查时说，女司机变道时別了自己一下，自己急刹车，导致后座孩子脸碰在车窗上疼得大哭，他气不过也別了女司机一下，拦车殴打卢女士。路过出租车司机劝阻也被他划伤#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28" customHeight="1" spans="1:25">
      <c r="A128" s="3">
        <v>3057698187</v>
      </c>
      <c r="B128" s="3" t="s">
        <v>419</v>
      </c>
      <c r="C128" s="3" t="b">
        <v>0</v>
      </c>
      <c r="D128" s="3" t="b">
        <v>0</v>
      </c>
      <c r="E128" s="3" t="s">
        <v>420</v>
      </c>
      <c r="F128" s="3">
        <v>0</v>
      </c>
      <c r="G128" s="3" t="s">
        <v>421</v>
      </c>
      <c r="H128" s="4">
        <v>42128.0208333333</v>
      </c>
      <c r="I128" s="3" t="s">
        <v>40</v>
      </c>
      <c r="J128" s="3">
        <v>0</v>
      </c>
      <c r="K128" s="3">
        <v>0</v>
      </c>
      <c r="L128" s="3">
        <v>0</v>
      </c>
      <c r="M128" s="3">
        <v>1747311525</v>
      </c>
      <c r="N128" s="3" t="s">
        <v>34</v>
      </c>
      <c r="O128" s="3" t="b">
        <v>0</v>
      </c>
      <c r="P128" s="3" t="b">
        <v>1</v>
      </c>
      <c r="Q128" s="3" t="s">
        <v>35</v>
      </c>
      <c r="R128" s="3">
        <v>10</v>
      </c>
      <c r="S128" s="3" t="s">
        <v>41</v>
      </c>
      <c r="T128" s="3" t="s">
        <v>42</v>
      </c>
      <c r="U128" s="3" t="s">
        <v>20</v>
      </c>
      <c r="V128" s="3">
        <v>237</v>
      </c>
      <c r="W128" s="3">
        <v>210</v>
      </c>
      <c r="X128" s="3">
        <v>19</v>
      </c>
      <c r="Y128" s="3" t="str">
        <f t="shared" si="1"/>
        <v>太恐怖了，啥世道哦？ //@第四城社区:据@成都商报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29" customHeight="1" spans="1:25">
      <c r="A129" s="3">
        <v>2305381834</v>
      </c>
      <c r="B129" s="3" t="s">
        <v>422</v>
      </c>
      <c r="C129" s="3" t="b">
        <v>0</v>
      </c>
      <c r="D129" s="3" t="b">
        <v>0</v>
      </c>
      <c r="E129" s="3" t="s">
        <v>423</v>
      </c>
      <c r="F129" s="3">
        <v>0</v>
      </c>
      <c r="G129" s="3" t="s">
        <v>424</v>
      </c>
      <c r="H129" s="4">
        <v>42128.0215277778</v>
      </c>
      <c r="I129" s="3" t="s">
        <v>24</v>
      </c>
      <c r="J129" s="3">
        <v>0</v>
      </c>
      <c r="K129" s="3">
        <v>0</v>
      </c>
      <c r="L129" s="3">
        <v>1</v>
      </c>
      <c r="M129" s="3">
        <v>1747311525</v>
      </c>
      <c r="N129" s="3" t="s">
        <v>34</v>
      </c>
      <c r="O129" s="3" t="b">
        <v>0</v>
      </c>
      <c r="P129" s="3" t="b">
        <v>1</v>
      </c>
      <c r="Q129" s="3" t="s">
        <v>35</v>
      </c>
      <c r="R129" s="3">
        <v>10</v>
      </c>
      <c r="S129" s="3" t="s">
        <v>36</v>
      </c>
      <c r="T129" s="3" t="s">
        <v>42</v>
      </c>
      <c r="U129" s="3" t="s">
        <v>20</v>
      </c>
      <c r="V129" s="3">
        <v>237</v>
      </c>
      <c r="W129" s="3">
        <v>210</v>
      </c>
      <c r="X129" s="3">
        <v>19</v>
      </c>
      <c r="Y129" s="3" t="str">
        <f t="shared" si="1"/>
        <v>无敌贱男 //@第四城社区:据@成都商报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30" customHeight="1" spans="1:25">
      <c r="A130" s="3">
        <v>1766287702</v>
      </c>
      <c r="B130" s="3" t="s">
        <v>425</v>
      </c>
      <c r="C130" s="3" t="b">
        <v>0</v>
      </c>
      <c r="D130" s="3" t="b">
        <v>0</v>
      </c>
      <c r="E130" s="3" t="s">
        <v>426</v>
      </c>
      <c r="F130" s="3">
        <v>0</v>
      </c>
      <c r="G130" s="3" t="s">
        <v>427</v>
      </c>
      <c r="H130" s="4">
        <v>42128.0256944444</v>
      </c>
      <c r="I130" s="3" t="s">
        <v>91</v>
      </c>
      <c r="J130" s="3">
        <v>0</v>
      </c>
      <c r="K130" s="3">
        <v>1</v>
      </c>
      <c r="L130" s="3">
        <v>0</v>
      </c>
      <c r="M130" s="3">
        <v>1747311525</v>
      </c>
      <c r="N130" s="3" t="s">
        <v>34</v>
      </c>
      <c r="O130" s="3" t="b">
        <v>0</v>
      </c>
      <c r="P130" s="3" t="b">
        <v>1</v>
      </c>
      <c r="Q130" s="3" t="s">
        <v>35</v>
      </c>
      <c r="R130" s="3">
        <v>10</v>
      </c>
      <c r="S130" s="3" t="s">
        <v>36</v>
      </c>
      <c r="T130" s="3" t="s">
        <v>42</v>
      </c>
      <c r="U130" s="3" t="s">
        <v>20</v>
      </c>
      <c r="V130" s="3">
        <v>237</v>
      </c>
      <c r="W130" s="3">
        <v>210</v>
      </c>
      <c r="X130" s="3">
        <v>19</v>
      </c>
      <c r="Y130" s="3" t="str">
        <f t="shared" si="1"/>
        <v>我现在觉得由于受陈老师傅教诲被掐位只能怪你学艺不精………被掐心态都很平和，不过这几天我掐来掐去或者死活不让的还是有人想打我吧，还有，一定要系安全带锁车门，不要随便开啊！！#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31" customHeight="1" spans="1:25">
      <c r="A131" s="3">
        <v>2521325715</v>
      </c>
      <c r="B131" s="3" t="s">
        <v>428</v>
      </c>
      <c r="C131" s="3" t="b">
        <v>0</v>
      </c>
      <c r="D131" s="3" t="b">
        <v>0</v>
      </c>
      <c r="E131" s="3" t="s">
        <v>429</v>
      </c>
      <c r="F131" s="3">
        <v>0</v>
      </c>
      <c r="G131" s="3" t="s">
        <v>430</v>
      </c>
      <c r="H131" s="4">
        <v>42128.0256944444</v>
      </c>
      <c r="I131" s="3" t="s">
        <v>95</v>
      </c>
      <c r="J131" s="3">
        <v>0</v>
      </c>
      <c r="K131" s="3">
        <v>0</v>
      </c>
      <c r="L131" s="3">
        <v>0</v>
      </c>
      <c r="M131" s="3">
        <v>1747311525</v>
      </c>
      <c r="N131" s="3" t="s">
        <v>34</v>
      </c>
      <c r="O131" s="3" t="b">
        <v>0</v>
      </c>
      <c r="P131" s="3" t="b">
        <v>1</v>
      </c>
      <c r="Q131" s="3" t="s">
        <v>35</v>
      </c>
      <c r="R131" s="3">
        <v>10</v>
      </c>
      <c r="S131" s="3" t="s">
        <v>36</v>
      </c>
      <c r="T131" s="3" t="s">
        <v>42</v>
      </c>
      <c r="U131" s="3" t="s">
        <v>20</v>
      </c>
      <c r="V131" s="3">
        <v>237</v>
      </c>
      <c r="W131" s="3">
        <v>210</v>
      </c>
      <c r="X131" s="3">
        <v>19</v>
      </c>
      <c r="Y131" s="3" t="str">
        <f t="shared" ref="Y131:Y194" si="2">CONCATENATE(E131,Q131)</f>
        <v>人渣，丢成都人的脸[弱]//@糖糖整整:必须拉出来游街看看是啥子人，带娃儿出门，不能斗气！！！安全第一，打女人的事都干得出来，不晓得好喽[鄙视][鄙视][鄙视]#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32" customHeight="1" spans="1:25">
      <c r="A132" s="3">
        <v>3516846852</v>
      </c>
      <c r="B132" s="3" t="s">
        <v>431</v>
      </c>
      <c r="C132" s="3" t="b">
        <v>0</v>
      </c>
      <c r="D132" s="3" t="b">
        <v>0</v>
      </c>
      <c r="E132" s="3" t="s">
        <v>432</v>
      </c>
      <c r="F132" s="3">
        <v>0</v>
      </c>
      <c r="G132" s="3" t="s">
        <v>433</v>
      </c>
      <c r="H132" s="4">
        <v>42128.0256944444</v>
      </c>
      <c r="I132" s="3" t="s">
        <v>434</v>
      </c>
      <c r="J132" s="3">
        <v>0</v>
      </c>
      <c r="K132" s="3">
        <v>0</v>
      </c>
      <c r="L132" s="3">
        <v>0</v>
      </c>
      <c r="M132" s="3">
        <v>1747311525</v>
      </c>
      <c r="N132" s="3" t="s">
        <v>34</v>
      </c>
      <c r="O132" s="3" t="b">
        <v>0</v>
      </c>
      <c r="P132" s="3" t="b">
        <v>1</v>
      </c>
      <c r="Q132" s="3" t="s">
        <v>35</v>
      </c>
      <c r="R132" s="3">
        <v>10</v>
      </c>
      <c r="S132" s="3" t="s">
        <v>36</v>
      </c>
      <c r="T132" s="3" t="s">
        <v>42</v>
      </c>
      <c r="U132" s="3" t="s">
        <v>20</v>
      </c>
      <c r="V132" s="3">
        <v>237</v>
      </c>
      <c r="W132" s="3">
        <v>210</v>
      </c>
      <c r="X132" s="3">
        <v>19</v>
      </c>
      <c r="Y132" s="3" t="str">
        <f t="shared" si="2"/>
        <v>这俩SB都开两辆破车（目测是现代），脾气还这么冲，屌丝何必为难屌丝，写真要遇到开豪车有钱的主还不被干死？#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33" customHeight="1" spans="1:25">
      <c r="A133" s="3">
        <v>2165814742</v>
      </c>
      <c r="B133" s="3" t="s">
        <v>435</v>
      </c>
      <c r="C133" s="3" t="b">
        <v>0</v>
      </c>
      <c r="D133" s="3" t="b">
        <v>0</v>
      </c>
      <c r="E133" s="3" t="s">
        <v>436</v>
      </c>
      <c r="F133" s="3">
        <v>10</v>
      </c>
      <c r="G133" s="3" t="s">
        <v>437</v>
      </c>
      <c r="H133" s="4">
        <v>42128.0270833333</v>
      </c>
      <c r="I133" s="3" t="s">
        <v>91</v>
      </c>
      <c r="J133" s="3">
        <v>1</v>
      </c>
      <c r="K133" s="3">
        <v>2</v>
      </c>
      <c r="L133" s="3">
        <v>0</v>
      </c>
      <c r="M133" s="3"/>
      <c r="N133" s="3"/>
      <c r="O133" s="3"/>
      <c r="P133" s="3"/>
      <c r="Q133" s="3"/>
      <c r="R133" s="3"/>
      <c r="S133" s="3"/>
      <c r="T133" s="3"/>
      <c r="U133" s="3"/>
      <c r="V133" s="3"/>
      <c r="W133" s="3"/>
      <c r="X133" s="3"/>
      <c r="Y133" s="3" t="str">
        <f t="shared" si="2"/>
        <v>成都男人的脸都被这个男的丢完了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34" customHeight="1" spans="1:25">
      <c r="A134" s="3">
        <v>2046071792</v>
      </c>
      <c r="B134" s="3" t="s">
        <v>438</v>
      </c>
      <c r="C134" s="3" t="b">
        <v>0</v>
      </c>
      <c r="D134" s="3" t="b">
        <v>0</v>
      </c>
      <c r="E134" s="3" t="s">
        <v>439</v>
      </c>
      <c r="F134" s="3">
        <v>0</v>
      </c>
      <c r="G134" s="3" t="s">
        <v>440</v>
      </c>
      <c r="H134" s="4">
        <v>42128.0277777778</v>
      </c>
      <c r="I134" s="3" t="s">
        <v>24</v>
      </c>
      <c r="J134" s="3">
        <v>0</v>
      </c>
      <c r="K134" s="3">
        <v>0</v>
      </c>
      <c r="L134" s="3">
        <v>0</v>
      </c>
      <c r="M134" s="3">
        <v>1747311525</v>
      </c>
      <c r="N134" s="3" t="s">
        <v>34</v>
      </c>
      <c r="O134" s="3" t="b">
        <v>0</v>
      </c>
      <c r="P134" s="3" t="b">
        <v>1</v>
      </c>
      <c r="Q134" s="3" t="s">
        <v>35</v>
      </c>
      <c r="R134" s="3">
        <v>10</v>
      </c>
      <c r="S134" s="3" t="s">
        <v>36</v>
      </c>
      <c r="T134" s="3" t="s">
        <v>42</v>
      </c>
      <c r="U134" s="3" t="s">
        <v>20</v>
      </c>
      <c r="V134" s="3">
        <v>237</v>
      </c>
      <c r="W134" s="3">
        <v>210</v>
      </c>
      <c r="X134" s="3">
        <v>19</v>
      </c>
      <c r="Y134" s="3" t="str">
        <f t="shared" si="2"/>
        <v>我去[鄙视][鄙视][鄙视][鄙视][鄙视][鄙视] //@糖糖整整:必须拉出来游街看看是啥子人，带娃儿出门，不能斗气！！！安全第一，打女人的事都干得出来，不晓得好喽#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35" customHeight="1" spans="1:25">
      <c r="A135" s="3">
        <v>1745740460</v>
      </c>
      <c r="B135" s="3" t="s">
        <v>441</v>
      </c>
      <c r="C135" s="3" t="b">
        <v>0</v>
      </c>
      <c r="D135" s="3" t="b">
        <v>0</v>
      </c>
      <c r="E135" s="3" t="s">
        <v>442</v>
      </c>
      <c r="F135" s="3">
        <v>10</v>
      </c>
      <c r="G135" s="3" t="s">
        <v>443</v>
      </c>
      <c r="H135" s="4">
        <v>42128.0277777778</v>
      </c>
      <c r="I135" s="3" t="s">
        <v>330</v>
      </c>
      <c r="J135" s="3">
        <v>0</v>
      </c>
      <c r="K135" s="3">
        <v>1</v>
      </c>
      <c r="L135" s="3">
        <v>0</v>
      </c>
      <c r="M135" s="3"/>
      <c r="N135" s="3"/>
      <c r="O135" s="3"/>
      <c r="P135" s="3"/>
      <c r="Q135" s="3"/>
      <c r="R135" s="3"/>
      <c r="S135" s="3"/>
      <c r="T135" s="3"/>
      <c r="U135" s="3"/>
      <c r="V135" s="3"/>
      <c r="W135" s="3"/>
      <c r="X135" s="3"/>
      <c r="Y135" s="3" t="str">
        <f t="shared" si="2"/>
        <v>人渣，人肉他。//@第四城社区:据@成都商报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36" customHeight="1" spans="1:25">
      <c r="A136" s="3">
        <v>1569927017</v>
      </c>
      <c r="B136" s="3" t="s">
        <v>444</v>
      </c>
      <c r="C136" s="3" t="b">
        <v>0</v>
      </c>
      <c r="D136" s="3" t="b">
        <v>0</v>
      </c>
      <c r="E136" s="3" t="s">
        <v>445</v>
      </c>
      <c r="F136" s="3">
        <v>0</v>
      </c>
      <c r="G136" s="3" t="s">
        <v>446</v>
      </c>
      <c r="H136" s="4">
        <v>42128.0284722222</v>
      </c>
      <c r="I136" s="3" t="s">
        <v>24</v>
      </c>
      <c r="J136" s="3">
        <v>0</v>
      </c>
      <c r="K136" s="3">
        <v>0</v>
      </c>
      <c r="L136" s="3">
        <v>0</v>
      </c>
      <c r="M136" s="3">
        <v>3296095072</v>
      </c>
      <c r="N136" s="3" t="s">
        <v>321</v>
      </c>
      <c r="O136" s="3" t="b">
        <v>0</v>
      </c>
      <c r="P136" s="3" t="b">
        <v>1</v>
      </c>
      <c r="Q136" s="3" t="s">
        <v>322</v>
      </c>
      <c r="R136" s="3">
        <v>10</v>
      </c>
      <c r="S136" s="3" t="s">
        <v>323</v>
      </c>
      <c r="T136" s="3" t="s">
        <v>382</v>
      </c>
      <c r="U136" s="3" t="s">
        <v>20</v>
      </c>
      <c r="V136" s="3">
        <v>42</v>
      </c>
      <c r="W136" s="3">
        <v>89</v>
      </c>
      <c r="X136" s="3">
        <v>18</v>
      </c>
      <c r="Y136" s="3" t="str">
        <f t="shared" si="2"/>
        <v>太不像话了！【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37" customHeight="1" spans="1:25">
      <c r="A137" s="3">
        <v>1746437533</v>
      </c>
      <c r="B137" s="3" t="s">
        <v>447</v>
      </c>
      <c r="C137" s="3" t="b">
        <v>0</v>
      </c>
      <c r="D137" s="3" t="b">
        <v>0</v>
      </c>
      <c r="E137" s="3" t="s">
        <v>448</v>
      </c>
      <c r="F137" s="3">
        <v>0</v>
      </c>
      <c r="G137" s="3" t="s">
        <v>449</v>
      </c>
      <c r="H137" s="4">
        <v>42128.0291666667</v>
      </c>
      <c r="I137" s="3" t="s">
        <v>30</v>
      </c>
      <c r="J137" s="3">
        <v>0</v>
      </c>
      <c r="K137" s="3">
        <v>0</v>
      </c>
      <c r="L137" s="3">
        <v>0</v>
      </c>
      <c r="M137" s="3">
        <v>3296095072</v>
      </c>
      <c r="N137" s="3" t="s">
        <v>321</v>
      </c>
      <c r="O137" s="3" t="b">
        <v>0</v>
      </c>
      <c r="P137" s="3" t="b">
        <v>1</v>
      </c>
      <c r="Q137" s="3" t="s">
        <v>322</v>
      </c>
      <c r="R137" s="3">
        <v>10</v>
      </c>
      <c r="S137" s="3" t="s">
        <v>323</v>
      </c>
      <c r="T137" s="3" t="s">
        <v>382</v>
      </c>
      <c r="U137" s="3" t="s">
        <v>20</v>
      </c>
      <c r="V137" s="3">
        <v>42</v>
      </c>
      <c r="W137" s="3">
        <v>89</v>
      </c>
      <c r="X137" s="3">
        <v>18</v>
      </c>
      <c r="Y137" s="3" t="str">
        <f t="shared" si="2"/>
        <v>Repost【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38" customHeight="1" spans="1:25">
      <c r="A138" s="3">
        <v>3091793382</v>
      </c>
      <c r="B138" s="3" t="s">
        <v>380</v>
      </c>
      <c r="C138" s="3" t="b">
        <v>0</v>
      </c>
      <c r="D138" s="3" t="b">
        <v>0</v>
      </c>
      <c r="E138" s="3" t="s">
        <v>210</v>
      </c>
      <c r="F138" s="3">
        <v>0</v>
      </c>
      <c r="G138" s="3" t="s">
        <v>450</v>
      </c>
      <c r="H138" s="4">
        <v>42128.0333333333</v>
      </c>
      <c r="I138" s="3" t="s">
        <v>20</v>
      </c>
      <c r="J138" s="3">
        <v>0</v>
      </c>
      <c r="K138" s="3">
        <v>0</v>
      </c>
      <c r="L138" s="3">
        <v>0</v>
      </c>
      <c r="M138" s="3">
        <v>3296095072</v>
      </c>
      <c r="N138" s="3" t="s">
        <v>321</v>
      </c>
      <c r="O138" s="3" t="b">
        <v>0</v>
      </c>
      <c r="P138" s="3" t="b">
        <v>1</v>
      </c>
      <c r="Q138" s="3" t="s">
        <v>322</v>
      </c>
      <c r="R138" s="3">
        <v>10</v>
      </c>
      <c r="S138" s="3" t="s">
        <v>323</v>
      </c>
      <c r="T138" s="3" t="s">
        <v>382</v>
      </c>
      <c r="U138" s="3" t="s">
        <v>20</v>
      </c>
      <c r="V138" s="3">
        <v>42</v>
      </c>
      <c r="W138" s="3">
        <v>89</v>
      </c>
      <c r="X138" s="3">
        <v>18</v>
      </c>
      <c r="Y138" s="3" t="str">
        <f t="shared" si="2"/>
        <v>转发微博【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39" customHeight="1" spans="1:25">
      <c r="A139" s="3">
        <v>5153526822</v>
      </c>
      <c r="B139" s="3" t="s">
        <v>451</v>
      </c>
      <c r="C139" s="3" t="b">
        <v>0</v>
      </c>
      <c r="D139" s="3" t="b">
        <v>0</v>
      </c>
      <c r="E139" s="3" t="s">
        <v>452</v>
      </c>
      <c r="F139" s="3">
        <v>0</v>
      </c>
      <c r="G139" s="3" t="s">
        <v>453</v>
      </c>
      <c r="H139" s="4">
        <v>42128.0340277778</v>
      </c>
      <c r="I139" s="3" t="s">
        <v>454</v>
      </c>
      <c r="J139" s="3">
        <v>0</v>
      </c>
      <c r="K139" s="3">
        <v>0</v>
      </c>
      <c r="L139" s="3">
        <v>0</v>
      </c>
      <c r="M139" s="3">
        <v>3296095072</v>
      </c>
      <c r="N139" s="3" t="s">
        <v>321</v>
      </c>
      <c r="O139" s="3" t="b">
        <v>0</v>
      </c>
      <c r="P139" s="3" t="b">
        <v>1</v>
      </c>
      <c r="Q139" s="3" t="s">
        <v>322</v>
      </c>
      <c r="R139" s="3">
        <v>10</v>
      </c>
      <c r="S139" s="3" t="s">
        <v>323</v>
      </c>
      <c r="T139" s="3" t="s">
        <v>382</v>
      </c>
      <c r="U139" s="3" t="s">
        <v>20</v>
      </c>
      <c r="V139" s="3">
        <v>42</v>
      </c>
      <c r="W139" s="3">
        <v>89</v>
      </c>
      <c r="X139" s="3">
        <v>18</v>
      </c>
      <c r="Y139" s="3" t="str">
        <f t="shared" si="2"/>
        <v>至于吗【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40" customHeight="1" spans="1:25">
      <c r="A140" s="3">
        <v>1525207535</v>
      </c>
      <c r="B140" s="3" t="s">
        <v>455</v>
      </c>
      <c r="C140" s="3" t="b">
        <v>0</v>
      </c>
      <c r="D140" s="3" t="b">
        <v>0</v>
      </c>
      <c r="E140" s="3" t="s">
        <v>456</v>
      </c>
      <c r="F140" s="3">
        <v>0</v>
      </c>
      <c r="G140" s="3" t="s">
        <v>457</v>
      </c>
      <c r="H140" s="4">
        <v>42128.0340277778</v>
      </c>
      <c r="I140" s="3" t="s">
        <v>24</v>
      </c>
      <c r="J140" s="3">
        <v>0</v>
      </c>
      <c r="K140" s="3">
        <v>0</v>
      </c>
      <c r="L140" s="3">
        <v>0</v>
      </c>
      <c r="M140" s="3">
        <v>1747311525</v>
      </c>
      <c r="N140" s="3" t="s">
        <v>34</v>
      </c>
      <c r="O140" s="3" t="b">
        <v>0</v>
      </c>
      <c r="P140" s="3" t="b">
        <v>1</v>
      </c>
      <c r="Q140" s="3" t="s">
        <v>35</v>
      </c>
      <c r="R140" s="3">
        <v>10</v>
      </c>
      <c r="S140" s="3" t="s">
        <v>36</v>
      </c>
      <c r="T140" s="3" t="s">
        <v>42</v>
      </c>
      <c r="U140" s="3" t="s">
        <v>20</v>
      </c>
      <c r="V140" s="3">
        <v>237</v>
      </c>
      <c r="W140" s="3">
        <v>210</v>
      </c>
      <c r="X140" s="3">
        <v>19</v>
      </c>
      <c r="Y140" s="3" t="str">
        <f t="shared" si="2"/>
        <v>太狠了，直接狠踢人家脑壳，就算别了下也不至于这么狠撒#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41" customHeight="1" spans="1:25">
      <c r="A141" s="3">
        <v>2091044442</v>
      </c>
      <c r="B141" s="3" t="s">
        <v>458</v>
      </c>
      <c r="C141" s="3" t="b">
        <v>0</v>
      </c>
      <c r="D141" s="3" t="b">
        <v>0</v>
      </c>
      <c r="E141" s="3" t="s">
        <v>459</v>
      </c>
      <c r="F141" s="3">
        <v>0</v>
      </c>
      <c r="G141" s="3" t="s">
        <v>460</v>
      </c>
      <c r="H141" s="4">
        <v>42128.0388888889</v>
      </c>
      <c r="I141" s="3" t="s">
        <v>40</v>
      </c>
      <c r="J141" s="3">
        <v>0</v>
      </c>
      <c r="K141" s="3">
        <v>0</v>
      </c>
      <c r="L141" s="3">
        <v>0</v>
      </c>
      <c r="M141" s="3">
        <v>1747311525</v>
      </c>
      <c r="N141" s="3" t="s">
        <v>34</v>
      </c>
      <c r="O141" s="3" t="b">
        <v>0</v>
      </c>
      <c r="P141" s="3" t="b">
        <v>1</v>
      </c>
      <c r="Q141" s="3" t="s">
        <v>35</v>
      </c>
      <c r="R141" s="3">
        <v>10</v>
      </c>
      <c r="S141" s="3" t="s">
        <v>36</v>
      </c>
      <c r="T141" s="3" t="s">
        <v>42</v>
      </c>
      <c r="U141" s="3" t="s">
        <v>20</v>
      </c>
      <c r="V141" s="3">
        <v>237</v>
      </c>
      <c r="W141" s="3">
        <v>210</v>
      </c>
      <c r="X141" s="3">
        <v>19</v>
      </c>
      <c r="Y141" s="3" t="str">
        <f t="shared" si="2"/>
        <v>必须严惩，咋会那么恶劣！ //@第四城社区:据@成都商报 女孩说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42" customHeight="1" spans="1:25">
      <c r="A142" s="3">
        <v>1830494583</v>
      </c>
      <c r="B142" s="3" t="s">
        <v>461</v>
      </c>
      <c r="C142" s="3" t="b">
        <v>0</v>
      </c>
      <c r="D142" s="3" t="b">
        <v>1</v>
      </c>
      <c r="E142" s="3" t="s">
        <v>462</v>
      </c>
      <c r="F142" s="3">
        <v>0</v>
      </c>
      <c r="G142" s="3" t="s">
        <v>463</v>
      </c>
      <c r="H142" s="4">
        <v>42128.0402777778</v>
      </c>
      <c r="I142" s="3" t="s">
        <v>24</v>
      </c>
      <c r="J142" s="3">
        <v>0</v>
      </c>
      <c r="K142" s="3">
        <v>0</v>
      </c>
      <c r="L142" s="3">
        <v>0</v>
      </c>
      <c r="M142" s="3">
        <v>1747311525</v>
      </c>
      <c r="N142" s="3" t="s">
        <v>34</v>
      </c>
      <c r="O142" s="3" t="b">
        <v>0</v>
      </c>
      <c r="P142" s="3" t="b">
        <v>1</v>
      </c>
      <c r="Q142" s="3" t="s">
        <v>35</v>
      </c>
      <c r="R142" s="3">
        <v>10</v>
      </c>
      <c r="S142" s="3" t="s">
        <v>36</v>
      </c>
      <c r="T142" s="3" t="s">
        <v>42</v>
      </c>
      <c r="U142" s="3" t="s">
        <v>20</v>
      </c>
      <c r="V142" s="3">
        <v>237</v>
      </c>
      <c r="W142" s="3">
        <v>210</v>
      </c>
      <c r="X142" s="3">
        <v>19</v>
      </c>
      <c r="Y142" s="3" t="str">
        <f t="shared" si="2"/>
        <v>[怒骂][怒骂][怒骂][怒骂] 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43" customHeight="1" spans="1:25">
      <c r="A143" s="3">
        <v>2332459607</v>
      </c>
      <c r="B143" s="3" t="s">
        <v>464</v>
      </c>
      <c r="C143" s="3" t="b">
        <v>0</v>
      </c>
      <c r="D143" s="3" t="b">
        <v>0</v>
      </c>
      <c r="E143" s="3" t="s">
        <v>465</v>
      </c>
      <c r="F143" s="3">
        <v>0</v>
      </c>
      <c r="G143" s="3" t="s">
        <v>466</v>
      </c>
      <c r="H143" s="4">
        <v>42128.0416666667</v>
      </c>
      <c r="I143" s="3" t="s">
        <v>91</v>
      </c>
      <c r="J143" s="3">
        <v>0</v>
      </c>
      <c r="K143" s="3">
        <v>1</v>
      </c>
      <c r="L143" s="3">
        <v>0</v>
      </c>
      <c r="M143" s="3">
        <v>1747311525</v>
      </c>
      <c r="N143" s="3" t="s">
        <v>34</v>
      </c>
      <c r="O143" s="3" t="b">
        <v>0</v>
      </c>
      <c r="P143" s="3" t="b">
        <v>1</v>
      </c>
      <c r="Q143" s="3" t="s">
        <v>35</v>
      </c>
      <c r="R143" s="3">
        <v>10</v>
      </c>
      <c r="S143" s="3" t="s">
        <v>36</v>
      </c>
      <c r="T143" s="3" t="s">
        <v>42</v>
      </c>
      <c r="U143" s="3" t="s">
        <v>20</v>
      </c>
      <c r="V143" s="3">
        <v>237</v>
      </c>
      <c r="W143" s="3">
        <v>210</v>
      </c>
      <c r="X143" s="3">
        <v>19</v>
      </c>
      <c r="Y143" s="3" t="str">
        <f t="shared" si="2"/>
        <v>把那个男的打死！ //@第四城社区:据@成都商报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44" customHeight="1" spans="1:25">
      <c r="A144" s="3">
        <v>1802022197</v>
      </c>
      <c r="B144" s="3" t="s">
        <v>467</v>
      </c>
      <c r="C144" s="3" t="b">
        <v>0</v>
      </c>
      <c r="D144" s="3" t="b">
        <v>0</v>
      </c>
      <c r="E144" s="3" t="s">
        <v>468</v>
      </c>
      <c r="F144" s="3">
        <v>0</v>
      </c>
      <c r="G144" s="3" t="s">
        <v>469</v>
      </c>
      <c r="H144" s="4">
        <v>42128.0416666667</v>
      </c>
      <c r="I144" s="3" t="s">
        <v>130</v>
      </c>
      <c r="J144" s="3">
        <v>0</v>
      </c>
      <c r="K144" s="3">
        <v>0</v>
      </c>
      <c r="L144" s="3">
        <v>0</v>
      </c>
      <c r="M144" s="3">
        <v>1747311525</v>
      </c>
      <c r="N144" s="3" t="s">
        <v>34</v>
      </c>
      <c r="O144" s="3" t="b">
        <v>0</v>
      </c>
      <c r="P144" s="3" t="b">
        <v>1</v>
      </c>
      <c r="Q144" s="3" t="s">
        <v>35</v>
      </c>
      <c r="R144" s="3">
        <v>10</v>
      </c>
      <c r="S144" s="3" t="s">
        <v>36</v>
      </c>
      <c r="T144" s="3" t="s">
        <v>42</v>
      </c>
      <c r="U144" s="3" t="s">
        <v>20</v>
      </c>
      <c r="V144" s="3">
        <v>237</v>
      </c>
      <c r="W144" s="3">
        <v>210</v>
      </c>
      <c r="X144" s="3">
        <v>19</v>
      </c>
      <c r="Y144" s="3" t="str">
        <f t="shared" si="2"/>
        <v>严惩打人者！[怒]//@第四城社区: 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45" customHeight="1" spans="1:25">
      <c r="A145" s="3">
        <v>1366453341</v>
      </c>
      <c r="B145" s="3" t="s">
        <v>470</v>
      </c>
      <c r="C145" s="3" t="b">
        <v>0</v>
      </c>
      <c r="D145" s="3" t="b">
        <v>0</v>
      </c>
      <c r="E145" s="3" t="s">
        <v>471</v>
      </c>
      <c r="F145" s="3">
        <v>0</v>
      </c>
      <c r="G145" s="3" t="s">
        <v>472</v>
      </c>
      <c r="H145" s="4">
        <v>42128.0479166667</v>
      </c>
      <c r="I145" s="3" t="s">
        <v>473</v>
      </c>
      <c r="J145" s="3">
        <v>0</v>
      </c>
      <c r="K145" s="3">
        <v>0</v>
      </c>
      <c r="L145" s="3">
        <v>0</v>
      </c>
      <c r="M145" s="3">
        <v>3296095072</v>
      </c>
      <c r="N145" s="3" t="s">
        <v>321</v>
      </c>
      <c r="O145" s="3" t="b">
        <v>0</v>
      </c>
      <c r="P145" s="3" t="b">
        <v>1</v>
      </c>
      <c r="Q145" s="3" t="s">
        <v>322</v>
      </c>
      <c r="R145" s="3">
        <v>10</v>
      </c>
      <c r="S145" s="3" t="s">
        <v>323</v>
      </c>
      <c r="T145" s="3" t="s">
        <v>382</v>
      </c>
      <c r="U145" s="3" t="s">
        <v>20</v>
      </c>
      <c r="V145" s="3">
        <v>42</v>
      </c>
      <c r="W145" s="3">
        <v>89</v>
      </c>
      <c r="X145" s="3">
        <v>18</v>
      </c>
      <c r="Y145" s="3" t="str">
        <f t="shared" si="2"/>
        <v>[怒骂]【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46" customHeight="1" spans="1:25">
      <c r="A146" s="3">
        <v>3095463637</v>
      </c>
      <c r="B146" s="3" t="s">
        <v>474</v>
      </c>
      <c r="C146" s="3" t="b">
        <v>0</v>
      </c>
      <c r="D146" s="3" t="b">
        <v>0</v>
      </c>
      <c r="E146" s="3" t="s">
        <v>210</v>
      </c>
      <c r="F146" s="3">
        <v>0</v>
      </c>
      <c r="G146" s="3" t="s">
        <v>475</v>
      </c>
      <c r="H146" s="4">
        <v>42128.0520833333</v>
      </c>
      <c r="I146" s="3" t="s">
        <v>30</v>
      </c>
      <c r="J146" s="3">
        <v>0</v>
      </c>
      <c r="K146" s="3">
        <v>0</v>
      </c>
      <c r="L146" s="3">
        <v>0</v>
      </c>
      <c r="M146" s="3">
        <v>3296095072</v>
      </c>
      <c r="N146" s="3" t="s">
        <v>321</v>
      </c>
      <c r="O146" s="3" t="b">
        <v>0</v>
      </c>
      <c r="P146" s="3" t="b">
        <v>1</v>
      </c>
      <c r="Q146" s="3" t="s">
        <v>322</v>
      </c>
      <c r="R146" s="3">
        <v>10</v>
      </c>
      <c r="S146" s="3" t="s">
        <v>323</v>
      </c>
      <c r="T146" s="3" t="s">
        <v>382</v>
      </c>
      <c r="U146" s="3" t="s">
        <v>20</v>
      </c>
      <c r="V146" s="3">
        <v>42</v>
      </c>
      <c r="W146" s="3">
        <v>89</v>
      </c>
      <c r="X146" s="3">
        <v>18</v>
      </c>
      <c r="Y146" s="3" t="str">
        <f t="shared" si="2"/>
        <v>转发微博【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47" customHeight="1" spans="1:25">
      <c r="A147" s="3">
        <v>3231207394</v>
      </c>
      <c r="B147" s="3" t="s">
        <v>476</v>
      </c>
      <c r="C147" s="3" t="b">
        <v>0</v>
      </c>
      <c r="D147" s="3" t="b">
        <v>0</v>
      </c>
      <c r="E147" s="3" t="s">
        <v>477</v>
      </c>
      <c r="F147" s="3">
        <v>0</v>
      </c>
      <c r="G147" s="3" t="s">
        <v>478</v>
      </c>
      <c r="H147" s="4">
        <v>42128.0576388889</v>
      </c>
      <c r="I147" s="3" t="s">
        <v>30</v>
      </c>
      <c r="J147" s="3">
        <v>0</v>
      </c>
      <c r="K147" s="3">
        <v>0</v>
      </c>
      <c r="L147" s="3">
        <v>0</v>
      </c>
      <c r="M147" s="3">
        <v>1747311525</v>
      </c>
      <c r="N147" s="3" t="s">
        <v>34</v>
      </c>
      <c r="O147" s="3" t="b">
        <v>0</v>
      </c>
      <c r="P147" s="3" t="b">
        <v>1</v>
      </c>
      <c r="Q147" s="3" t="s">
        <v>35</v>
      </c>
      <c r="R147" s="3">
        <v>10</v>
      </c>
      <c r="S147" s="3" t="s">
        <v>36</v>
      </c>
      <c r="T147" s="3" t="s">
        <v>42</v>
      </c>
      <c r="U147" s="3" t="s">
        <v>20</v>
      </c>
      <c r="V147" s="3">
        <v>237</v>
      </c>
      <c r="W147" s="3">
        <v>210</v>
      </c>
      <c r="X147" s="3">
        <v>19</v>
      </c>
      <c r="Y147" s="3" t="str">
        <f t="shared" si="2"/>
        <v>这个男人肯定心理有问题，孩子也会受影响，以为打赢了别人，其实更伤害了自家。#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48" customHeight="1" spans="1:25">
      <c r="A148" s="3">
        <v>1945254337</v>
      </c>
      <c r="B148" s="3" t="s">
        <v>479</v>
      </c>
      <c r="C148" s="3" t="b">
        <v>0</v>
      </c>
      <c r="D148" s="3" t="b">
        <v>0</v>
      </c>
      <c r="E148" s="3" t="s">
        <v>480</v>
      </c>
      <c r="F148" s="3">
        <v>0</v>
      </c>
      <c r="G148" s="3" t="s">
        <v>481</v>
      </c>
      <c r="H148" s="4">
        <v>42128.0604166667</v>
      </c>
      <c r="I148" s="3" t="s">
        <v>30</v>
      </c>
      <c r="J148" s="3">
        <v>0</v>
      </c>
      <c r="K148" s="3">
        <v>0</v>
      </c>
      <c r="L148" s="3">
        <v>0</v>
      </c>
      <c r="M148" s="3">
        <v>1747311525</v>
      </c>
      <c r="N148" s="3" t="s">
        <v>34</v>
      </c>
      <c r="O148" s="3" t="b">
        <v>0</v>
      </c>
      <c r="P148" s="3" t="b">
        <v>1</v>
      </c>
      <c r="Q148" s="3" t="s">
        <v>35</v>
      </c>
      <c r="R148" s="3">
        <v>10</v>
      </c>
      <c r="S148" s="3" t="s">
        <v>36</v>
      </c>
      <c r="T148" s="3" t="s">
        <v>42</v>
      </c>
      <c r="U148" s="3" t="s">
        <v>20</v>
      </c>
      <c r="V148" s="3">
        <v>237</v>
      </c>
      <c r="W148" s="3">
        <v>210</v>
      </c>
      <c r="X148" s="3">
        <v>19</v>
      </c>
      <c r="Y148" s="3" t="str">
        <f t="shared" si="2"/>
        <v>下手太狠了！ //@第四城社区:据@成都商报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49" customHeight="1" spans="1:25">
      <c r="A149" s="3">
        <v>3231207394</v>
      </c>
      <c r="B149" s="3" t="s">
        <v>476</v>
      </c>
      <c r="C149" s="3" t="b">
        <v>0</v>
      </c>
      <c r="D149" s="3" t="b">
        <v>0</v>
      </c>
      <c r="E149" s="3" t="s">
        <v>482</v>
      </c>
      <c r="F149" s="3">
        <v>10</v>
      </c>
      <c r="G149" s="3" t="s">
        <v>483</v>
      </c>
      <c r="H149" s="4">
        <v>42128.0611111111</v>
      </c>
      <c r="I149" s="3" t="s">
        <v>30</v>
      </c>
      <c r="J149" s="3">
        <v>0</v>
      </c>
      <c r="K149" s="3">
        <v>0</v>
      </c>
      <c r="L149" s="3">
        <v>2</v>
      </c>
      <c r="M149" s="3"/>
      <c r="N149" s="3"/>
      <c r="O149" s="3"/>
      <c r="P149" s="3"/>
      <c r="Q149" s="3"/>
      <c r="R149" s="3"/>
      <c r="S149" s="3"/>
      <c r="T149" s="3"/>
      <c r="U149" s="3"/>
      <c r="V149" s="3"/>
      <c r="W149" s="3"/>
      <c r="X149" s="3"/>
      <c r="Y149" s="3" t="str">
        <f t="shared" si="2"/>
        <v>这个男人肯定心理有问题，孩子也会受影响，以为打赢了别人，其实更伤害了自家。 据女孩说是从成渝立交进三环，从航天立交出辅道变道时打灯。当时没意识到别到对方，直至出三环大约50米后，后方一辆红色车辆来别她，接下行驶的两三分钟内，对方车辆一直在别她，她直到事发地被别停，并遭到殴打。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50" customHeight="1" spans="1:25">
      <c r="A150" s="3">
        <v>5343419820</v>
      </c>
      <c r="B150" s="3" t="s">
        <v>484</v>
      </c>
      <c r="C150" s="3" t="b">
        <v>0</v>
      </c>
      <c r="D150" s="3" t="b">
        <v>0</v>
      </c>
      <c r="E150" s="3" t="s">
        <v>485</v>
      </c>
      <c r="F150" s="3">
        <v>0</v>
      </c>
      <c r="G150" s="3" t="s">
        <v>486</v>
      </c>
      <c r="H150" s="4">
        <v>42128.0673611111</v>
      </c>
      <c r="I150" s="3" t="s">
        <v>487</v>
      </c>
      <c r="J150" s="3">
        <v>1</v>
      </c>
      <c r="K150" s="3">
        <v>1</v>
      </c>
      <c r="L150" s="3">
        <v>0</v>
      </c>
      <c r="M150" s="3">
        <v>1747311525</v>
      </c>
      <c r="N150" s="3" t="s">
        <v>34</v>
      </c>
      <c r="O150" s="3" t="b">
        <v>0</v>
      </c>
      <c r="P150" s="3" t="b">
        <v>1</v>
      </c>
      <c r="Q150" s="3" t="s">
        <v>35</v>
      </c>
      <c r="R150" s="3">
        <v>10</v>
      </c>
      <c r="S150" s="3" t="s">
        <v>36</v>
      </c>
      <c r="T150" s="3" t="s">
        <v>42</v>
      </c>
      <c r="U150" s="3" t="s">
        <v>20</v>
      </c>
      <c r="V150" s="3">
        <v>237</v>
      </c>
      <c r="W150" s="3">
        <v>210</v>
      </c>
      <c r="X150" s="3">
        <v>19</v>
      </c>
      <c r="Y150" s="3" t="str">
        <f t="shared" si="2"/>
        <v>//@游虾真帅://@第四城社区:据@成都商报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51" customHeight="1" spans="1:25">
      <c r="A151" s="3">
        <v>2472310570</v>
      </c>
      <c r="B151" s="3" t="s">
        <v>488</v>
      </c>
      <c r="C151" s="3" t="b">
        <v>0</v>
      </c>
      <c r="D151" s="3" t="b">
        <v>0</v>
      </c>
      <c r="E151" s="3" t="s">
        <v>489</v>
      </c>
      <c r="F151" s="3">
        <v>0</v>
      </c>
      <c r="G151" s="3" t="s">
        <v>490</v>
      </c>
      <c r="H151" s="4">
        <v>42128.0708333333</v>
      </c>
      <c r="I151" s="3" t="s">
        <v>20</v>
      </c>
      <c r="J151" s="3">
        <v>0</v>
      </c>
      <c r="K151" s="3">
        <v>0</v>
      </c>
      <c r="L151" s="3">
        <v>0</v>
      </c>
      <c r="M151" s="3">
        <v>1747311525</v>
      </c>
      <c r="N151" s="3" t="s">
        <v>34</v>
      </c>
      <c r="O151" s="3" t="b">
        <v>0</v>
      </c>
      <c r="P151" s="3" t="b">
        <v>1</v>
      </c>
      <c r="Q151" s="3" t="s">
        <v>35</v>
      </c>
      <c r="R151" s="3">
        <v>10</v>
      </c>
      <c r="S151" s="3" t="s">
        <v>36</v>
      </c>
      <c r="T151" s="3" t="s">
        <v>42</v>
      </c>
      <c r="U151" s="3" t="s">
        <v>20</v>
      </c>
      <c r="V151" s="3">
        <v>237</v>
      </c>
      <c r="W151" s="3">
        <v>210</v>
      </c>
      <c r="X151" s="3">
        <v>19</v>
      </c>
      <c r="Y151" s="3" t="str">
        <f t="shared" si="2"/>
        <v>太鸡巴过分了嘛！有没有想组团切群殴此人的？把派出所围了，将这个娃娃打成残废！！！！！！#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52" customHeight="1" spans="1:25">
      <c r="A152" s="3">
        <v>1618521567</v>
      </c>
      <c r="B152" s="3" t="s">
        <v>491</v>
      </c>
      <c r="C152" s="3" t="b">
        <v>0</v>
      </c>
      <c r="D152" s="3" t="b">
        <v>0</v>
      </c>
      <c r="E152" s="3" t="s">
        <v>492</v>
      </c>
      <c r="F152" s="3">
        <v>0</v>
      </c>
      <c r="G152" s="3" t="s">
        <v>493</v>
      </c>
      <c r="H152" s="4">
        <v>42128.0805555556</v>
      </c>
      <c r="I152" s="3" t="s">
        <v>40</v>
      </c>
      <c r="J152" s="3">
        <v>0</v>
      </c>
      <c r="K152" s="3">
        <v>0</v>
      </c>
      <c r="L152" s="3">
        <v>1</v>
      </c>
      <c r="M152" s="3">
        <v>1747311525</v>
      </c>
      <c r="N152" s="3" t="s">
        <v>34</v>
      </c>
      <c r="O152" s="3" t="b">
        <v>0</v>
      </c>
      <c r="P152" s="3" t="b">
        <v>1</v>
      </c>
      <c r="Q152" s="3" t="s">
        <v>35</v>
      </c>
      <c r="R152" s="3">
        <v>10</v>
      </c>
      <c r="S152" s="3" t="s">
        <v>36</v>
      </c>
      <c r="T152" s="3" t="s">
        <v>42</v>
      </c>
      <c r="U152" s="3" t="s">
        <v>20</v>
      </c>
      <c r="V152" s="3">
        <v>237</v>
      </c>
      <c r="W152" s="3">
        <v>210</v>
      </c>
      <c r="X152" s="3">
        <v>19</v>
      </c>
      <c r="Y152" s="3" t="str">
        <f t="shared" si="2"/>
        <v>这种丧心病狂的人渣必须人肉出来！！！！女司机上路一定小心！！！记得放点自卫工具在车上！还有记得上中控锁！#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53" customHeight="1" spans="1:25">
      <c r="A153" s="3">
        <v>1613563353</v>
      </c>
      <c r="B153" s="3" t="s">
        <v>494</v>
      </c>
      <c r="C153" s="3" t="b">
        <v>0</v>
      </c>
      <c r="D153" s="3" t="b">
        <v>0</v>
      </c>
      <c r="E153" s="3" t="s">
        <v>495</v>
      </c>
      <c r="F153" s="3">
        <v>0</v>
      </c>
      <c r="G153" s="3" t="s">
        <v>496</v>
      </c>
      <c r="H153" s="4">
        <v>42128.0854166667</v>
      </c>
      <c r="I153" s="3" t="s">
        <v>30</v>
      </c>
      <c r="J153" s="3">
        <v>0</v>
      </c>
      <c r="K153" s="3">
        <v>2</v>
      </c>
      <c r="L153" s="3">
        <v>0</v>
      </c>
      <c r="M153" s="3">
        <v>1747311525</v>
      </c>
      <c r="N153" s="3" t="s">
        <v>34</v>
      </c>
      <c r="O153" s="3" t="b">
        <v>0</v>
      </c>
      <c r="P153" s="3" t="b">
        <v>1</v>
      </c>
      <c r="Q153" s="3" t="s">
        <v>35</v>
      </c>
      <c r="R153" s="3">
        <v>10</v>
      </c>
      <c r="S153" s="3" t="s">
        <v>41</v>
      </c>
      <c r="T153" s="3" t="s">
        <v>42</v>
      </c>
      <c r="U153" s="3" t="s">
        <v>20</v>
      </c>
      <c r="V153" s="3">
        <v>237</v>
      </c>
      <c r="W153" s="3">
        <v>210</v>
      </c>
      <c r="X153" s="3">
        <v>19</v>
      </c>
      <c r="Y153" s="3" t="str">
        <f t="shared" si="2"/>
        <v>我日！作为一个女司机我以后咋个还敢开车上路！！！四孃必须继续关注这个事情哈！#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54" customHeight="1" spans="1:25">
      <c r="A154" s="3">
        <v>1919704252</v>
      </c>
      <c r="B154" s="3" t="s">
        <v>497</v>
      </c>
      <c r="C154" s="3" t="b">
        <v>0</v>
      </c>
      <c r="D154" s="3" t="b">
        <v>0</v>
      </c>
      <c r="E154" s="3" t="s">
        <v>498</v>
      </c>
      <c r="F154" s="3">
        <v>0</v>
      </c>
      <c r="G154" s="3" t="s">
        <v>499</v>
      </c>
      <c r="H154" s="4">
        <v>42128.0958333333</v>
      </c>
      <c r="I154" s="3" t="s">
        <v>130</v>
      </c>
      <c r="J154" s="3">
        <v>1</v>
      </c>
      <c r="K154" s="3">
        <v>0</v>
      </c>
      <c r="L154" s="3">
        <v>0</v>
      </c>
      <c r="M154" s="3">
        <v>1747311525</v>
      </c>
      <c r="N154" s="3" t="s">
        <v>34</v>
      </c>
      <c r="O154" s="3" t="b">
        <v>0</v>
      </c>
      <c r="P154" s="3" t="b">
        <v>1</v>
      </c>
      <c r="Q154" s="3" t="s">
        <v>35</v>
      </c>
      <c r="R154" s="3">
        <v>10</v>
      </c>
      <c r="S154" s="3" t="s">
        <v>41</v>
      </c>
      <c r="T154" s="3" t="s">
        <v>42</v>
      </c>
      <c r="U154" s="3" t="s">
        <v>20</v>
      </c>
      <c r="V154" s="3">
        <v>237</v>
      </c>
      <c r="W154" s="3">
        <v>210</v>
      </c>
      <c r="X154" s="3">
        <v>19</v>
      </c>
      <c r="Y154" s="3" t="str">
        <f t="shared" si="2"/>
        <v>至于么，看视频也没刮着车。至于下这么重的手么？现在人都怎么了？打成骨折这行为够轻伤可以判刑了吧。评论里说女司机被打活该的三观也是醉人，哪天你们开车别人家道，也祝你们被打。//@译者洛兵乔布斯: 暴力，零容忍。#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55" customHeight="1" spans="1:25">
      <c r="A155" s="3">
        <v>1919704252</v>
      </c>
      <c r="B155" s="3" t="s">
        <v>497</v>
      </c>
      <c r="C155" s="3" t="b">
        <v>0</v>
      </c>
      <c r="D155" s="3" t="b">
        <v>0</v>
      </c>
      <c r="E155" s="3" t="s">
        <v>500</v>
      </c>
      <c r="F155" s="3">
        <v>0</v>
      </c>
      <c r="G155" s="3" t="s">
        <v>501</v>
      </c>
      <c r="H155" s="4">
        <v>42128.0965277778</v>
      </c>
      <c r="I155" s="3" t="s">
        <v>130</v>
      </c>
      <c r="J155" s="3">
        <v>0</v>
      </c>
      <c r="K155" s="3">
        <v>0</v>
      </c>
      <c r="L155" s="3">
        <v>0</v>
      </c>
      <c r="M155" s="3">
        <v>1747311525</v>
      </c>
      <c r="N155" s="3" t="s">
        <v>34</v>
      </c>
      <c r="O155" s="3" t="b">
        <v>0</v>
      </c>
      <c r="P155" s="3" t="b">
        <v>1</v>
      </c>
      <c r="Q155" s="3" t="s">
        <v>35</v>
      </c>
      <c r="R155" s="3">
        <v>10</v>
      </c>
      <c r="S155" s="3" t="s">
        <v>41</v>
      </c>
      <c r="T155" s="3" t="s">
        <v>42</v>
      </c>
      <c r="U155" s="3" t="s">
        <v>20</v>
      </c>
      <c r="V155" s="3">
        <v>237</v>
      </c>
      <c r="W155" s="3">
        <v>210</v>
      </c>
      <c r="X155" s="3">
        <v>19</v>
      </c>
      <c r="Y155" s="3" t="str">
        <f t="shared" si="2"/>
        <v>现在开斗气车的疯子多//@第四城社区: 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56" customHeight="1" spans="1:25">
      <c r="A156" s="3">
        <v>2252593184</v>
      </c>
      <c r="B156" s="3" t="s">
        <v>502</v>
      </c>
      <c r="C156" s="3" t="b">
        <v>0</v>
      </c>
      <c r="D156" s="3" t="b">
        <v>0</v>
      </c>
      <c r="E156" s="3" t="s">
        <v>503</v>
      </c>
      <c r="F156" s="3">
        <v>0</v>
      </c>
      <c r="G156" s="3" t="s">
        <v>504</v>
      </c>
      <c r="H156" s="4">
        <v>42128.0979166667</v>
      </c>
      <c r="I156" s="3" t="s">
        <v>505</v>
      </c>
      <c r="J156" s="3">
        <v>0</v>
      </c>
      <c r="K156" s="3">
        <v>0</v>
      </c>
      <c r="L156" s="3">
        <v>0</v>
      </c>
      <c r="M156" s="3">
        <v>1747311525</v>
      </c>
      <c r="N156" s="3" t="s">
        <v>34</v>
      </c>
      <c r="O156" s="3" t="b">
        <v>0</v>
      </c>
      <c r="P156" s="3" t="b">
        <v>1</v>
      </c>
      <c r="Q156" s="3" t="s">
        <v>35</v>
      </c>
      <c r="R156" s="3">
        <v>10</v>
      </c>
      <c r="S156" s="3" t="s">
        <v>41</v>
      </c>
      <c r="T156" s="3" t="s">
        <v>42</v>
      </c>
      <c r="U156" s="3" t="s">
        <v>20</v>
      </c>
      <c r="V156" s="3">
        <v>237</v>
      </c>
      <c r="W156" s="3">
        <v>210</v>
      </c>
      <c r="X156" s="3">
        <v>19</v>
      </c>
      <c r="Y156" s="3" t="str">
        <f t="shared" si="2"/>
        <v>急刹车，后座的孩子能磕到车窗？丫横着开车？真要磕也是磕到椅背。明显这男的说谎。#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57" customHeight="1" spans="1:25">
      <c r="A157" s="3">
        <v>1924967570</v>
      </c>
      <c r="B157" s="3" t="s">
        <v>506</v>
      </c>
      <c r="C157" s="3" t="b">
        <v>0</v>
      </c>
      <c r="D157" s="3" t="b">
        <v>0</v>
      </c>
      <c r="E157" s="3" t="s">
        <v>507</v>
      </c>
      <c r="F157" s="3">
        <v>0</v>
      </c>
      <c r="G157" s="3" t="s">
        <v>508</v>
      </c>
      <c r="H157" s="4">
        <v>42128.1027777778</v>
      </c>
      <c r="I157" s="3" t="s">
        <v>509</v>
      </c>
      <c r="J157" s="3">
        <v>0</v>
      </c>
      <c r="K157" s="3">
        <v>0</v>
      </c>
      <c r="L157" s="3">
        <v>0</v>
      </c>
      <c r="M157" s="3">
        <v>3296095072</v>
      </c>
      <c r="N157" s="3" t="s">
        <v>321</v>
      </c>
      <c r="O157" s="3" t="b">
        <v>0</v>
      </c>
      <c r="P157" s="3" t="b">
        <v>1</v>
      </c>
      <c r="Q157" s="3" t="s">
        <v>322</v>
      </c>
      <c r="R157" s="3">
        <v>10</v>
      </c>
      <c r="S157" s="3" t="s">
        <v>323</v>
      </c>
      <c r="T157" s="3" t="s">
        <v>382</v>
      </c>
      <c r="U157" s="3" t="s">
        <v>20</v>
      </c>
      <c r="V157" s="3">
        <v>42</v>
      </c>
      <c r="W157" s="3">
        <v>89</v>
      </c>
      <c r="X157" s="3">
        <v>18</v>
      </c>
      <c r="Y157" s="3" t="str">
        <f t="shared" si="2"/>
        <v>这个杀千刀的死男人，祝他全家早点都遭车祸死光!【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58" customHeight="1" spans="1:25">
      <c r="A158" s="3">
        <v>1774207710</v>
      </c>
      <c r="B158" s="3" t="s">
        <v>510</v>
      </c>
      <c r="C158" s="3" t="b">
        <v>0</v>
      </c>
      <c r="D158" s="3" t="b">
        <v>0</v>
      </c>
      <c r="E158" s="3" t="s">
        <v>511</v>
      </c>
      <c r="F158" s="3">
        <v>0</v>
      </c>
      <c r="G158" s="3" t="s">
        <v>512</v>
      </c>
      <c r="H158" s="4">
        <v>42128.1097222222</v>
      </c>
      <c r="I158" s="3" t="s">
        <v>40</v>
      </c>
      <c r="J158" s="3">
        <v>0</v>
      </c>
      <c r="K158" s="3">
        <v>2</v>
      </c>
      <c r="L158" s="3">
        <v>1</v>
      </c>
      <c r="M158" s="3">
        <v>1747311525</v>
      </c>
      <c r="N158" s="3" t="s">
        <v>34</v>
      </c>
      <c r="O158" s="3" t="b">
        <v>0</v>
      </c>
      <c r="P158" s="3" t="b">
        <v>1</v>
      </c>
      <c r="Q158" s="3" t="s">
        <v>35</v>
      </c>
      <c r="R158" s="3">
        <v>10</v>
      </c>
      <c r="S158" s="3" t="s">
        <v>41</v>
      </c>
      <c r="T158" s="3" t="s">
        <v>42</v>
      </c>
      <c r="U158" s="3" t="s">
        <v>20</v>
      </c>
      <c r="V158" s="3">
        <v>237</v>
      </c>
      <c r="W158" s="3">
        <v>210</v>
      </c>
      <c r="X158" s="3">
        <v>19</v>
      </c>
      <c r="Y158" s="3" t="str">
        <f t="shared" si="2"/>
        <v>说了不要喊我在成都开车[哼]@搏一搏牛马跑不脱#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59" customHeight="1" spans="1:25">
      <c r="A159" s="3">
        <v>5134560851</v>
      </c>
      <c r="B159" s="3" t="s">
        <v>513</v>
      </c>
      <c r="C159" s="3" t="b">
        <v>0</v>
      </c>
      <c r="D159" s="3" t="b">
        <v>0</v>
      </c>
      <c r="E159" s="3" t="s">
        <v>514</v>
      </c>
      <c r="F159" s="3">
        <v>0</v>
      </c>
      <c r="G159" s="3" t="s">
        <v>515</v>
      </c>
      <c r="H159" s="4">
        <v>42128.1125</v>
      </c>
      <c r="I159" s="3" t="s">
        <v>130</v>
      </c>
      <c r="J159" s="3">
        <v>0</v>
      </c>
      <c r="K159" s="3">
        <v>0</v>
      </c>
      <c r="L159" s="3">
        <v>0</v>
      </c>
      <c r="M159" s="3">
        <v>3296095072</v>
      </c>
      <c r="N159" s="3" t="s">
        <v>321</v>
      </c>
      <c r="O159" s="3" t="b">
        <v>0</v>
      </c>
      <c r="P159" s="3" t="b">
        <v>1</v>
      </c>
      <c r="Q159" s="3" t="s">
        <v>322</v>
      </c>
      <c r="R159" s="3">
        <v>10</v>
      </c>
      <c r="S159" s="3" t="s">
        <v>323</v>
      </c>
      <c r="T159" s="3" t="s">
        <v>382</v>
      </c>
      <c r="U159" s="3" t="s">
        <v>20</v>
      </c>
      <c r="V159" s="3">
        <v>42</v>
      </c>
      <c r="W159" s="3">
        <v>89</v>
      </c>
      <c r="X159" s="3">
        <v>18</v>
      </c>
      <c r="Y159" s="3" t="str">
        <f t="shared" si="2"/>
        <v>有理讲理呗，干嘛打人啊！尤其还是个女的；当然，如果是个男的，还很彪悍，他也就没这么大脾气了，不然，挨打的就是他。现在有理也说不清了，赔钱吧，弄不好还的进去蹲几天。活该！【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60" customHeight="1" spans="1:25">
      <c r="A160" s="3">
        <v>3637016690</v>
      </c>
      <c r="B160" s="3" t="s">
        <v>516</v>
      </c>
      <c r="C160" s="3" t="b">
        <v>0</v>
      </c>
      <c r="D160" s="3" t="b">
        <v>0</v>
      </c>
      <c r="E160" s="3" t="s">
        <v>517</v>
      </c>
      <c r="F160" s="3">
        <v>0</v>
      </c>
      <c r="G160" s="3" t="s">
        <v>518</v>
      </c>
      <c r="H160" s="4">
        <v>42128.1131944444</v>
      </c>
      <c r="I160" s="3" t="s">
        <v>30</v>
      </c>
      <c r="J160" s="3">
        <v>0</v>
      </c>
      <c r="K160" s="3">
        <v>0</v>
      </c>
      <c r="L160" s="3">
        <v>0</v>
      </c>
      <c r="M160" s="3">
        <v>1747311525</v>
      </c>
      <c r="N160" s="3" t="s">
        <v>34</v>
      </c>
      <c r="O160" s="3" t="b">
        <v>0</v>
      </c>
      <c r="P160" s="3" t="b">
        <v>1</v>
      </c>
      <c r="Q160" s="3" t="s">
        <v>35</v>
      </c>
      <c r="R160" s="3">
        <v>10</v>
      </c>
      <c r="S160" s="3" t="s">
        <v>41</v>
      </c>
      <c r="T160" s="3" t="s">
        <v>42</v>
      </c>
      <c r="U160" s="3" t="s">
        <v>20</v>
      </c>
      <c r="V160" s="3">
        <v>237</v>
      </c>
      <c r="W160" s="3">
        <v>210</v>
      </c>
      <c r="X160" s="3">
        <v>19</v>
      </c>
      <c r="Y160" s="3" t="str">
        <f t="shared" si="2"/>
        <v>强烈要求人肉出来他 这个王八羔子！！！//@老黄的微博2014://@游虾真帅://@第四城社区:据@成都商报 女孩说自己有6年驾龄，她是从成渝立交进三环，从航天立交出辅道变道时打灯。当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61" customHeight="1" spans="1:25">
      <c r="A161" s="3">
        <v>3059946411</v>
      </c>
      <c r="B161" s="3" t="s">
        <v>519</v>
      </c>
      <c r="C161" s="3" t="b">
        <v>0</v>
      </c>
      <c r="D161" s="3" t="b">
        <v>0</v>
      </c>
      <c r="E161" s="3" t="s">
        <v>520</v>
      </c>
      <c r="F161" s="3">
        <v>0</v>
      </c>
      <c r="G161" s="3" t="s">
        <v>521</v>
      </c>
      <c r="H161" s="4">
        <v>42128.1256944444</v>
      </c>
      <c r="I161" s="3" t="s">
        <v>130</v>
      </c>
      <c r="J161" s="3">
        <v>0</v>
      </c>
      <c r="K161" s="3">
        <v>0</v>
      </c>
      <c r="L161" s="3">
        <v>0</v>
      </c>
      <c r="M161" s="3">
        <v>3296095072</v>
      </c>
      <c r="N161" s="3" t="s">
        <v>321</v>
      </c>
      <c r="O161" s="3" t="b">
        <v>0</v>
      </c>
      <c r="P161" s="3" t="b">
        <v>1</v>
      </c>
      <c r="Q161" s="3" t="s">
        <v>322</v>
      </c>
      <c r="R161" s="3">
        <v>10</v>
      </c>
      <c r="S161" s="3" t="s">
        <v>323</v>
      </c>
      <c r="T161" s="3" t="s">
        <v>382</v>
      </c>
      <c r="U161" s="3" t="s">
        <v>20</v>
      </c>
      <c r="V161" s="3">
        <v>42</v>
      </c>
      <c r="W161" s="3">
        <v>89</v>
      </c>
      <c r="X161" s="3">
        <v>18</v>
      </c>
      <c r="Y161" s="3" t="str">
        <f t="shared" si="2"/>
        <v>人渣 操【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62" customHeight="1" spans="1:25">
      <c r="A162" s="3">
        <v>1421251595</v>
      </c>
      <c r="B162" s="3" t="s">
        <v>522</v>
      </c>
      <c r="C162" s="3" t="b">
        <v>0</v>
      </c>
      <c r="D162" s="3" t="b">
        <v>0</v>
      </c>
      <c r="E162" s="3" t="s">
        <v>523</v>
      </c>
      <c r="F162" s="3">
        <v>0</v>
      </c>
      <c r="G162" s="3" t="s">
        <v>524</v>
      </c>
      <c r="H162" s="4">
        <v>42128.1291666667</v>
      </c>
      <c r="I162" s="3" t="s">
        <v>108</v>
      </c>
      <c r="J162" s="3">
        <v>0</v>
      </c>
      <c r="K162" s="3">
        <v>0</v>
      </c>
      <c r="L162" s="3">
        <v>0</v>
      </c>
      <c r="M162" s="3">
        <v>1747311525</v>
      </c>
      <c r="N162" s="3" t="s">
        <v>34</v>
      </c>
      <c r="O162" s="3" t="b">
        <v>0</v>
      </c>
      <c r="P162" s="3" t="b">
        <v>1</v>
      </c>
      <c r="Q162" s="3" t="s">
        <v>35</v>
      </c>
      <c r="R162" s="3">
        <v>10</v>
      </c>
      <c r="S162" s="3" t="s">
        <v>41</v>
      </c>
      <c r="T162" s="3" t="s">
        <v>42</v>
      </c>
      <c r="U162" s="3" t="s">
        <v>20</v>
      </c>
      <c r="V162" s="3">
        <v>237</v>
      </c>
      <c r="W162" s="3">
        <v>210</v>
      </c>
      <c r="X162" s="3">
        <v>19</v>
      </c>
      <c r="Y162" s="3" t="str">
        <f t="shared" si="2"/>
        <v>为什么要开门？遇到这种疯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63" customHeight="1" spans="1:25">
      <c r="A163" s="3">
        <v>1899636335</v>
      </c>
      <c r="B163" s="3" t="s">
        <v>525</v>
      </c>
      <c r="C163" s="3" t="b">
        <v>0</v>
      </c>
      <c r="D163" s="3" t="b">
        <v>0</v>
      </c>
      <c r="E163" s="3" t="s">
        <v>384</v>
      </c>
      <c r="F163" s="3">
        <v>0</v>
      </c>
      <c r="G163" s="3" t="s">
        <v>526</v>
      </c>
      <c r="H163" s="4">
        <v>42128.1319444444</v>
      </c>
      <c r="I163" s="3" t="s">
        <v>330</v>
      </c>
      <c r="J163" s="3">
        <v>0</v>
      </c>
      <c r="K163" s="3">
        <v>0</v>
      </c>
      <c r="L163" s="3">
        <v>0</v>
      </c>
      <c r="M163" s="3">
        <v>1747311525</v>
      </c>
      <c r="N163" s="3" t="s">
        <v>34</v>
      </c>
      <c r="O163" s="3" t="b">
        <v>0</v>
      </c>
      <c r="P163" s="3" t="b">
        <v>1</v>
      </c>
      <c r="Q163" s="3" t="s">
        <v>35</v>
      </c>
      <c r="R163" s="3">
        <v>10</v>
      </c>
      <c r="S163" s="3" t="s">
        <v>41</v>
      </c>
      <c r="T163" s="3" t="s">
        <v>42</v>
      </c>
      <c r="U163" s="3" t="s">
        <v>20</v>
      </c>
      <c r="V163" s="3">
        <v>237</v>
      </c>
      <c r="W163" s="3">
        <v>210</v>
      </c>
      <c r="X163" s="3">
        <v>19</v>
      </c>
      <c r="Y163" s="3" t="str">
        <f t="shared" si="2"/>
        <v>//@第四城社区:据@成都商报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64" customHeight="1" spans="1:25">
      <c r="A164" s="3">
        <v>1543583413</v>
      </c>
      <c r="B164" s="3" t="s">
        <v>527</v>
      </c>
      <c r="C164" s="3" t="b">
        <v>1</v>
      </c>
      <c r="D164" s="3" t="b">
        <v>0</v>
      </c>
      <c r="E164" s="3" t="s">
        <v>528</v>
      </c>
      <c r="F164" s="3">
        <v>0</v>
      </c>
      <c r="G164" s="3" t="s">
        <v>529</v>
      </c>
      <c r="H164" s="4">
        <v>42128.1340277778</v>
      </c>
      <c r="I164" s="3"/>
      <c r="J164" s="3">
        <v>0</v>
      </c>
      <c r="K164" s="3">
        <v>2</v>
      </c>
      <c r="L164" s="3">
        <v>0</v>
      </c>
      <c r="M164" s="3">
        <v>1747311525</v>
      </c>
      <c r="N164" s="3" t="s">
        <v>34</v>
      </c>
      <c r="O164" s="3" t="b">
        <v>0</v>
      </c>
      <c r="P164" s="3" t="b">
        <v>1</v>
      </c>
      <c r="Q164" s="3" t="s">
        <v>35</v>
      </c>
      <c r="R164" s="3">
        <v>10</v>
      </c>
      <c r="S164" s="3" t="s">
        <v>41</v>
      </c>
      <c r="T164" s="3" t="s">
        <v>42</v>
      </c>
      <c r="U164" s="3" t="s">
        <v>20</v>
      </c>
      <c r="V164" s="3">
        <v>237</v>
      </c>
      <c r="W164" s="3">
        <v>210</v>
      </c>
      <c r="X164" s="3">
        <v>19</v>
      </c>
      <c r="Y164" s="3" t="str">
        <f t="shared" si="2"/>
        <v>MD！以后要是有车非要别我，让都让不过的话，直接撞飞！管TM是哪个!!！！hun了都惹不起！#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65" customHeight="1" spans="1:25">
      <c r="A165" s="3">
        <v>1899636335</v>
      </c>
      <c r="B165" s="3" t="s">
        <v>525</v>
      </c>
      <c r="C165" s="3" t="b">
        <v>0</v>
      </c>
      <c r="D165" s="3" t="b">
        <v>0</v>
      </c>
      <c r="E165" s="3" t="s">
        <v>530</v>
      </c>
      <c r="F165" s="3">
        <v>0</v>
      </c>
      <c r="G165" s="3" t="s">
        <v>531</v>
      </c>
      <c r="H165" s="4">
        <v>42128.1340277778</v>
      </c>
      <c r="I165" s="3" t="s">
        <v>330</v>
      </c>
      <c r="J165" s="3">
        <v>0</v>
      </c>
      <c r="K165" s="3">
        <v>0</v>
      </c>
      <c r="L165" s="3">
        <v>0</v>
      </c>
      <c r="M165" s="3">
        <v>1747311525</v>
      </c>
      <c r="N165" s="3" t="s">
        <v>34</v>
      </c>
      <c r="O165" s="3" t="b">
        <v>0</v>
      </c>
      <c r="P165" s="3" t="b">
        <v>1</v>
      </c>
      <c r="Q165" s="3" t="s">
        <v>35</v>
      </c>
      <c r="R165" s="3">
        <v>10</v>
      </c>
      <c r="S165" s="3" t="s">
        <v>41</v>
      </c>
      <c r="T165" s="3" t="s">
        <v>42</v>
      </c>
      <c r="U165" s="3" t="s">
        <v>20</v>
      </c>
      <c r="V165" s="3">
        <v>237</v>
      </c>
      <c r="W165" s="3">
        <v>210</v>
      </c>
      <c r="X165" s="3">
        <v>19</v>
      </c>
      <c r="Y165" s="3" t="str">
        <f t="shared" si="2"/>
        <v>@第四城社区 md 这男的明显精神有问题 吓得老娘都不敢开车了#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66" customHeight="1" spans="1:25">
      <c r="A166" s="3">
        <v>2294156234</v>
      </c>
      <c r="B166" s="3" t="s">
        <v>532</v>
      </c>
      <c r="C166" s="3" t="b">
        <v>0</v>
      </c>
      <c r="D166" s="3" t="b">
        <v>1</v>
      </c>
      <c r="E166" s="3" t="s">
        <v>533</v>
      </c>
      <c r="F166" s="3">
        <v>0</v>
      </c>
      <c r="G166" s="3" t="s">
        <v>534</v>
      </c>
      <c r="H166" s="4">
        <v>42128.1479166667</v>
      </c>
      <c r="I166" s="3" t="s">
        <v>130</v>
      </c>
      <c r="J166" s="3">
        <v>1785</v>
      </c>
      <c r="K166" s="3">
        <v>10875</v>
      </c>
      <c r="L166" s="3">
        <v>2489</v>
      </c>
      <c r="M166" s="3"/>
      <c r="N166" s="3"/>
      <c r="O166" s="3"/>
      <c r="P166" s="3"/>
      <c r="Q166" s="3"/>
      <c r="R166" s="3"/>
      <c r="S166" s="3"/>
      <c r="T166" s="3"/>
      <c r="U166" s="3"/>
      <c r="V166" s="3"/>
      <c r="W166" s="3"/>
      <c r="X166" s="3"/>
      <c r="Y166" s="3" t="str">
        <f t="shared" si="2"/>
        <v>【情况通报】：2015年5月3日14时20分许，在成都市三环路娇子立交桥下，一辆“大众”轿车上的驾驶员张某（男，33岁，本市人），因行车纠纷，对另一辆“现代”轿车上的驾驶员卢某（女，28岁，营山县人）进行殴打，性质恶劣。经审查，张某因涉嫌寻衅滋事，锦江公安分局依法对其进行刑事拘留。@平安成都</v>
      </c>
    </row>
    <row r="167" customHeight="1" spans="1:25">
      <c r="A167" s="3">
        <v>2286831804</v>
      </c>
      <c r="B167" s="3" t="s">
        <v>535</v>
      </c>
      <c r="C167" s="3" t="b">
        <v>0</v>
      </c>
      <c r="D167" s="3" t="b">
        <v>0</v>
      </c>
      <c r="E167" s="3" t="s">
        <v>536</v>
      </c>
      <c r="F167" s="3">
        <v>0</v>
      </c>
      <c r="G167" s="3" t="s">
        <v>537</v>
      </c>
      <c r="H167" s="4">
        <v>42128.1715277778</v>
      </c>
      <c r="I167" s="3" t="s">
        <v>538</v>
      </c>
      <c r="J167" s="3">
        <v>0</v>
      </c>
      <c r="K167" s="3">
        <v>0</v>
      </c>
      <c r="L167" s="3">
        <v>0</v>
      </c>
      <c r="M167" s="3">
        <v>3296095072</v>
      </c>
      <c r="N167" s="3" t="s">
        <v>321</v>
      </c>
      <c r="O167" s="3" t="b">
        <v>0</v>
      </c>
      <c r="P167" s="3" t="b">
        <v>1</v>
      </c>
      <c r="Q167" s="3" t="s">
        <v>322</v>
      </c>
      <c r="R167" s="3">
        <v>10</v>
      </c>
      <c r="S167" s="3" t="s">
        <v>323</v>
      </c>
      <c r="T167" s="3" t="s">
        <v>382</v>
      </c>
      <c r="U167" s="3" t="s">
        <v>20</v>
      </c>
      <c r="V167" s="3">
        <v>42</v>
      </c>
      <c r="W167" s="3">
        <v>89</v>
      </c>
      <c r="X167" s="3">
        <v>18</v>
      </c>
      <c r="Y167" s="3" t="str">
        <f t="shared" si="2"/>
        <v>而且这是高速路，打她不是因为被刮蹭，而是因为差点出重大车祸，不打她以后还会这么乱来，这种不负责任的开车习惯早晚害死别人或她自己 //@红2011糖:如果该女司机不打灯，突然变道，差点酿成车祸，的确该打【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68" customHeight="1" spans="1:25">
      <c r="A168" s="3">
        <v>2286831804</v>
      </c>
      <c r="B168" s="3" t="s">
        <v>535</v>
      </c>
      <c r="C168" s="3" t="b">
        <v>0</v>
      </c>
      <c r="D168" s="3" t="b">
        <v>0</v>
      </c>
      <c r="E168" s="3" t="s">
        <v>539</v>
      </c>
      <c r="F168" s="3">
        <v>0</v>
      </c>
      <c r="G168" s="3" t="s">
        <v>540</v>
      </c>
      <c r="H168" s="4">
        <v>42128.1722222222</v>
      </c>
      <c r="I168" s="3" t="s">
        <v>538</v>
      </c>
      <c r="J168" s="3">
        <v>1</v>
      </c>
      <c r="K168" s="3">
        <v>2</v>
      </c>
      <c r="L168" s="3">
        <v>2</v>
      </c>
      <c r="M168" s="3">
        <v>3296095072</v>
      </c>
      <c r="N168" s="3" t="s">
        <v>321</v>
      </c>
      <c r="O168" s="3" t="b">
        <v>0</v>
      </c>
      <c r="P168" s="3" t="b">
        <v>1</v>
      </c>
      <c r="Q168" s="3" t="s">
        <v>322</v>
      </c>
      <c r="R168" s="3">
        <v>10</v>
      </c>
      <c r="S168" s="3" t="s">
        <v>323</v>
      </c>
      <c r="T168" s="3" t="s">
        <v>382</v>
      </c>
      <c r="U168" s="3" t="s">
        <v>20</v>
      </c>
      <c r="V168" s="3">
        <v>42</v>
      </c>
      <c r="W168" s="3">
        <v>89</v>
      </c>
      <c r="X168" s="3">
        <v>18</v>
      </c>
      <c r="Y168" s="3" t="str">
        <f t="shared" si="2"/>
        <v>这种女人，应视为故意杀人未遂，吃顿生活让她记记老！！！ //@红2011糖:如果该女司机不打灯，突然变道，差点酿成车祸，的确该打【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69" customHeight="1" spans="1:25">
      <c r="A169" s="3">
        <v>1793895063</v>
      </c>
      <c r="B169" s="3" t="s">
        <v>541</v>
      </c>
      <c r="C169" s="3" t="b">
        <v>0</v>
      </c>
      <c r="D169" s="3" t="b">
        <v>0</v>
      </c>
      <c r="E169" s="3" t="s">
        <v>542</v>
      </c>
      <c r="F169" s="3">
        <v>1</v>
      </c>
      <c r="G169" s="3" t="s">
        <v>543</v>
      </c>
      <c r="H169" s="4">
        <v>42128.1881944444</v>
      </c>
      <c r="I169" s="3" t="s">
        <v>30</v>
      </c>
      <c r="J169" s="3">
        <v>0</v>
      </c>
      <c r="K169" s="3">
        <v>0</v>
      </c>
      <c r="L169" s="3">
        <v>0</v>
      </c>
      <c r="M169" s="3">
        <v>1747311525</v>
      </c>
      <c r="N169" s="3" t="s">
        <v>34</v>
      </c>
      <c r="O169" s="3" t="b">
        <v>0</v>
      </c>
      <c r="P169" s="3" t="b">
        <v>1</v>
      </c>
      <c r="Q169" s="3" t="s">
        <v>35</v>
      </c>
      <c r="R169" s="3">
        <v>10</v>
      </c>
      <c r="S169" s="3" t="s">
        <v>41</v>
      </c>
      <c r="T169" s="3" t="s">
        <v>42</v>
      </c>
      <c r="U169" s="3" t="s">
        <v>20</v>
      </c>
      <c r="V169" s="3">
        <v>237</v>
      </c>
      <c r="W169" s="3">
        <v>210</v>
      </c>
      <c r="X169" s="3">
        <v>19</v>
      </c>
      <c r="Y169" s="3" t="str">
        <f t="shared" si="2"/>
        <v>女司机车里放一罐辣椒水吧#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70" customHeight="1" spans="1:25">
      <c r="A170" s="3">
        <v>1777724404</v>
      </c>
      <c r="B170" s="3" t="s">
        <v>544</v>
      </c>
      <c r="C170" s="3" t="b">
        <v>0</v>
      </c>
      <c r="D170" s="3" t="b">
        <v>0</v>
      </c>
      <c r="E170" s="3" t="s">
        <v>545</v>
      </c>
      <c r="F170" s="3">
        <v>1</v>
      </c>
      <c r="G170" s="3" t="s">
        <v>546</v>
      </c>
      <c r="H170" s="4">
        <v>42128.2152777778</v>
      </c>
      <c r="I170" s="3" t="s">
        <v>24</v>
      </c>
      <c r="J170" s="3">
        <v>0</v>
      </c>
      <c r="K170" s="3">
        <v>0</v>
      </c>
      <c r="L170" s="3">
        <v>0</v>
      </c>
      <c r="M170" s="3">
        <v>1747311525</v>
      </c>
      <c r="N170" s="3" t="s">
        <v>34</v>
      </c>
      <c r="O170" s="3" t="b">
        <v>0</v>
      </c>
      <c r="P170" s="3" t="b">
        <v>1</v>
      </c>
      <c r="Q170" s="3" t="s">
        <v>35</v>
      </c>
      <c r="R170" s="3">
        <v>10</v>
      </c>
      <c r="S170" s="3" t="s">
        <v>41</v>
      </c>
      <c r="T170" s="3" t="s">
        <v>42</v>
      </c>
      <c r="U170" s="3" t="s">
        <v>20</v>
      </c>
      <c r="V170" s="3">
        <v>237</v>
      </c>
      <c r="W170" s="3">
        <v>210</v>
      </c>
      <c r="X170" s="3">
        <v>19</v>
      </c>
      <c r="Y170" s="3" t="str">
        <f t="shared" si="2"/>
        <v>[吃惊] //@第四城社区:据@成都商报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71" customHeight="1" spans="1:25">
      <c r="A171" s="3">
        <v>1742478701</v>
      </c>
      <c r="B171" s="3" t="s">
        <v>547</v>
      </c>
      <c r="C171" s="3" t="b">
        <v>0</v>
      </c>
      <c r="D171" s="3" t="b">
        <v>0</v>
      </c>
      <c r="E171" s="3" t="s">
        <v>548</v>
      </c>
      <c r="F171" s="3">
        <v>0</v>
      </c>
      <c r="G171" s="3" t="s">
        <v>549</v>
      </c>
      <c r="H171" s="4">
        <v>42128.2652777778</v>
      </c>
      <c r="I171" s="3" t="s">
        <v>95</v>
      </c>
      <c r="J171" s="3">
        <v>0</v>
      </c>
      <c r="K171" s="3">
        <v>0</v>
      </c>
      <c r="L171" s="3">
        <v>0</v>
      </c>
      <c r="M171" s="3">
        <v>3296095072</v>
      </c>
      <c r="N171" s="3" t="s">
        <v>321</v>
      </c>
      <c r="O171" s="3" t="b">
        <v>0</v>
      </c>
      <c r="P171" s="3" t="b">
        <v>1</v>
      </c>
      <c r="Q171" s="3" t="s">
        <v>322</v>
      </c>
      <c r="R171" s="3">
        <v>10</v>
      </c>
      <c r="S171" s="3" t="s">
        <v>323</v>
      </c>
      <c r="T171" s="3" t="s">
        <v>382</v>
      </c>
      <c r="U171" s="3" t="s">
        <v>20</v>
      </c>
      <c r="V171" s="3">
        <v>42</v>
      </c>
      <c r="W171" s="3">
        <v>89</v>
      </c>
      <c r="X171" s="3">
        <v>18</v>
      </c>
      <c r="Y171" s="3" t="str">
        <f t="shared" si="2"/>
        <v>@N变态学教授无铭B【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72" customHeight="1" spans="1:25">
      <c r="A172" s="3">
        <v>1255533173</v>
      </c>
      <c r="B172" s="3" t="s">
        <v>550</v>
      </c>
      <c r="C172" s="3" t="b">
        <v>0</v>
      </c>
      <c r="D172" s="3" t="b">
        <v>0</v>
      </c>
      <c r="E172" s="3" t="s">
        <v>551</v>
      </c>
      <c r="F172" s="3">
        <v>10</v>
      </c>
      <c r="G172" s="3" t="s">
        <v>552</v>
      </c>
      <c r="H172" s="4">
        <v>42128.2805555556</v>
      </c>
      <c r="I172" s="3" t="s">
        <v>553</v>
      </c>
      <c r="J172" s="3">
        <v>0</v>
      </c>
      <c r="K172" s="3">
        <v>1</v>
      </c>
      <c r="L172" s="3">
        <v>1</v>
      </c>
      <c r="M172" s="3"/>
      <c r="N172" s="3"/>
      <c r="O172" s="3"/>
      <c r="P172" s="3"/>
      <c r="Q172" s="3"/>
      <c r="R172" s="3"/>
      <c r="S172" s="3"/>
      <c r="T172" s="3"/>
      <c r="U172" s="3"/>
      <c r="V172" s="3"/>
      <c r="W172" s="3"/>
      <c r="X172" s="3"/>
      <c r="Y172" s="3" t="str">
        <f t="shared" si="2"/>
        <v>我擦。。。//@第四城社区:据@成都商报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73" customHeight="1" spans="1:25">
      <c r="A173" s="3">
        <v>1496814565</v>
      </c>
      <c r="B173" s="3" t="s">
        <v>17</v>
      </c>
      <c r="C173" s="3" t="b">
        <v>1</v>
      </c>
      <c r="D173" s="3" t="b">
        <v>1</v>
      </c>
      <c r="E173" s="3" t="s">
        <v>554</v>
      </c>
      <c r="F173" s="3">
        <v>0</v>
      </c>
      <c r="G173" s="3" t="s">
        <v>555</v>
      </c>
      <c r="H173" s="4">
        <v>42128.2819444444</v>
      </c>
      <c r="I173" s="3" t="s">
        <v>556</v>
      </c>
      <c r="J173" s="3">
        <v>454</v>
      </c>
      <c r="K173" s="3">
        <v>3374</v>
      </c>
      <c r="L173" s="3">
        <v>1269</v>
      </c>
      <c r="M173" s="3">
        <v>1496814565</v>
      </c>
      <c r="N173" s="3" t="s">
        <v>17</v>
      </c>
      <c r="O173" s="3" t="b">
        <v>1</v>
      </c>
      <c r="P173" s="3" t="b">
        <v>1</v>
      </c>
      <c r="Q173" s="3" t="s">
        <v>18</v>
      </c>
      <c r="R173" s="3">
        <v>10</v>
      </c>
      <c r="S173" s="3" t="s">
        <v>25</v>
      </c>
      <c r="T173" s="3" t="s">
        <v>26</v>
      </c>
      <c r="U173" s="3" t="s">
        <v>20</v>
      </c>
      <c r="V173" s="3">
        <v>2275</v>
      </c>
      <c r="W173" s="3">
        <v>4858</v>
      </c>
      <c r="X173" s="3">
        <v>2148</v>
      </c>
      <c r="Y173" s="3" t="str">
        <f t="shared" si="2"/>
        <v>【打人者涉嫌寻衅滋事被刑事拘留】锦江公安通告，5月3日14：20许成都市三环路娇子立交桥下，一辆“大众”轿车的驾驶员张某（男，33岁，本市人），因行车纠纷对另一辆“现代”轿车的驾驶员卢某（女，28岁，营山县人）进行殴打，性质恶劣。经审查张某因涉嫌寻衅滋事，锦江公安分局依法对其进行刑事拘留。#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74" customHeight="1" spans="1:25">
      <c r="A174" s="3">
        <v>5033195293</v>
      </c>
      <c r="B174" s="3" t="s">
        <v>557</v>
      </c>
      <c r="C174" s="3" t="b">
        <v>1</v>
      </c>
      <c r="D174" s="3" t="b">
        <v>0</v>
      </c>
      <c r="E174" s="3" t="s">
        <v>210</v>
      </c>
      <c r="F174" s="3">
        <v>0</v>
      </c>
      <c r="G174" s="3" t="s">
        <v>558</v>
      </c>
      <c r="H174" s="4">
        <v>42128.2840277778</v>
      </c>
      <c r="I174" s="3" t="s">
        <v>30</v>
      </c>
      <c r="J174" s="3">
        <v>0</v>
      </c>
      <c r="K174" s="3">
        <v>0</v>
      </c>
      <c r="L174" s="3">
        <v>0</v>
      </c>
      <c r="M174" s="3">
        <v>3296095072</v>
      </c>
      <c r="N174" s="3" t="s">
        <v>321</v>
      </c>
      <c r="O174" s="3" t="b">
        <v>0</v>
      </c>
      <c r="P174" s="3" t="b">
        <v>1</v>
      </c>
      <c r="Q174" s="3" t="s">
        <v>322</v>
      </c>
      <c r="R174" s="3">
        <v>10</v>
      </c>
      <c r="S174" s="3" t="s">
        <v>323</v>
      </c>
      <c r="T174" s="3" t="s">
        <v>382</v>
      </c>
      <c r="U174" s="3" t="s">
        <v>20</v>
      </c>
      <c r="V174" s="3">
        <v>42</v>
      </c>
      <c r="W174" s="3">
        <v>89</v>
      </c>
      <c r="X174" s="3">
        <v>18</v>
      </c>
      <c r="Y174" s="3" t="str">
        <f t="shared" si="2"/>
        <v>转发微博【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75" customHeight="1" spans="1:25">
      <c r="A175" s="3">
        <v>3296095072</v>
      </c>
      <c r="B175" s="3" t="s">
        <v>321</v>
      </c>
      <c r="C175" s="3" t="b">
        <v>0</v>
      </c>
      <c r="D175" s="3" t="b">
        <v>1</v>
      </c>
      <c r="E175" s="3" t="s">
        <v>559</v>
      </c>
      <c r="F175" s="3">
        <v>0</v>
      </c>
      <c r="G175" s="3" t="s">
        <v>560</v>
      </c>
      <c r="H175" s="4">
        <v>42128.2888888889</v>
      </c>
      <c r="I175" s="3" t="s">
        <v>20</v>
      </c>
      <c r="J175" s="3">
        <v>8</v>
      </c>
      <c r="K175" s="3">
        <v>14</v>
      </c>
      <c r="L175" s="3">
        <v>5</v>
      </c>
      <c r="M175" s="3">
        <v>3296095072</v>
      </c>
      <c r="N175" s="3" t="s">
        <v>321</v>
      </c>
      <c r="O175" s="3" t="b">
        <v>0</v>
      </c>
      <c r="P175" s="3" t="b">
        <v>1</v>
      </c>
      <c r="Q175" s="3" t="s">
        <v>322</v>
      </c>
      <c r="R175" s="3">
        <v>10</v>
      </c>
      <c r="S175" s="3" t="s">
        <v>561</v>
      </c>
      <c r="T175" s="3" t="s">
        <v>382</v>
      </c>
      <c r="U175" s="3" t="s">
        <v>20</v>
      </c>
      <c r="V175" s="3">
        <v>42</v>
      </c>
      <c r="W175" s="3">
        <v>89</v>
      </c>
      <c r="X175" s="3">
        <v>18</v>
      </c>
      <c r="Y175" s="3" t="str">
        <f t="shared" si="2"/>
        <v>【警方通报：涉事男子已被刑拘】成都警方通报称，涉事男子张某因行车纠纷对女司机卢某进行殴打，性质恶劣。经审查，张某因涉嫌寻衅滋事已被依法刑事拘留。#男司机暴打女司机#【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76" customHeight="1" spans="1:25">
      <c r="A176" s="3">
        <v>2454800370</v>
      </c>
      <c r="B176" s="3" t="s">
        <v>562</v>
      </c>
      <c r="C176" s="3" t="b">
        <v>0</v>
      </c>
      <c r="D176" s="3" t="b">
        <v>0</v>
      </c>
      <c r="E176" s="3" t="s">
        <v>563</v>
      </c>
      <c r="F176" s="3">
        <v>0</v>
      </c>
      <c r="G176" s="3" t="s">
        <v>564</v>
      </c>
      <c r="H176" s="4">
        <v>42128.2888888889</v>
      </c>
      <c r="I176" s="3" t="s">
        <v>30</v>
      </c>
      <c r="J176" s="3">
        <v>0</v>
      </c>
      <c r="K176" s="3">
        <v>0</v>
      </c>
      <c r="L176" s="3">
        <v>0</v>
      </c>
      <c r="M176" s="3">
        <v>1747311525</v>
      </c>
      <c r="N176" s="3" t="s">
        <v>34</v>
      </c>
      <c r="O176" s="3" t="b">
        <v>0</v>
      </c>
      <c r="P176" s="3" t="b">
        <v>1</v>
      </c>
      <c r="Q176" s="3" t="s">
        <v>35</v>
      </c>
      <c r="R176" s="3">
        <v>10</v>
      </c>
      <c r="S176" s="3" t="s">
        <v>41</v>
      </c>
      <c r="T176" s="3" t="s">
        <v>42</v>
      </c>
      <c r="U176" s="3" t="s">
        <v>20</v>
      </c>
      <c r="V176" s="3">
        <v>237</v>
      </c>
      <c r="W176" s="3">
        <v>210</v>
      </c>
      <c r="X176" s="3">
        <v>19</v>
      </c>
      <c r="Y176" s="3" t="str">
        <f t="shared" si="2"/>
        <v>应该喊他到FBD来当配手@00袜子有个球 //@PC009383:关键是这个哈批遭逮到没有？骂球两句差不多了嘛你个哈批 你打她捞锤子啊[怒][怒]各人切安靖姑倒起 //@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77" customHeight="1" spans="1:25">
      <c r="A177" s="3">
        <v>1965398580</v>
      </c>
      <c r="B177" s="3" t="s">
        <v>250</v>
      </c>
      <c r="C177" s="3" t="b">
        <v>0</v>
      </c>
      <c r="D177" s="3" t="b">
        <v>0</v>
      </c>
      <c r="E177" s="3" t="s">
        <v>384</v>
      </c>
      <c r="F177" s="3">
        <v>0</v>
      </c>
      <c r="G177" s="3" t="s">
        <v>565</v>
      </c>
      <c r="H177" s="4">
        <v>42128.2972222222</v>
      </c>
      <c r="I177" s="3" t="s">
        <v>253</v>
      </c>
      <c r="J177" s="3">
        <v>0</v>
      </c>
      <c r="K177" s="3">
        <v>0</v>
      </c>
      <c r="L177" s="3">
        <v>0</v>
      </c>
      <c r="M177" s="3">
        <v>1747311525</v>
      </c>
      <c r="N177" s="3" t="s">
        <v>34</v>
      </c>
      <c r="O177" s="3" t="b">
        <v>0</v>
      </c>
      <c r="P177" s="3" t="b">
        <v>1</v>
      </c>
      <c r="Q177" s="3" t="s">
        <v>35</v>
      </c>
      <c r="R177" s="3">
        <v>10</v>
      </c>
      <c r="S177" s="3" t="s">
        <v>41</v>
      </c>
      <c r="T177" s="3" t="s">
        <v>42</v>
      </c>
      <c r="U177" s="3" t="s">
        <v>20</v>
      </c>
      <c r="V177" s="3">
        <v>237</v>
      </c>
      <c r="W177" s="3">
        <v>210</v>
      </c>
      <c r="X177" s="3">
        <v>19</v>
      </c>
      <c r="Y177" s="3" t="str">
        <f t="shared" si="2"/>
        <v>//@第四城社区:据@成都商报 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78" customHeight="1" spans="1:25">
      <c r="A178" s="3">
        <v>5134560851</v>
      </c>
      <c r="B178" s="3" t="s">
        <v>513</v>
      </c>
      <c r="C178" s="3" t="b">
        <v>0</v>
      </c>
      <c r="D178" s="3" t="b">
        <v>0</v>
      </c>
      <c r="E178" s="3" t="s">
        <v>566</v>
      </c>
      <c r="F178" s="3">
        <v>0</v>
      </c>
      <c r="G178" s="3" t="s">
        <v>567</v>
      </c>
      <c r="H178" s="4">
        <v>42128.2972222222</v>
      </c>
      <c r="I178" s="3" t="s">
        <v>130</v>
      </c>
      <c r="J178" s="3">
        <v>0</v>
      </c>
      <c r="K178" s="3">
        <v>0</v>
      </c>
      <c r="L178" s="3">
        <v>0</v>
      </c>
      <c r="M178" s="3">
        <v>3296095072</v>
      </c>
      <c r="N178" s="3" t="s">
        <v>321</v>
      </c>
      <c r="O178" s="3" t="b">
        <v>0</v>
      </c>
      <c r="P178" s="3" t="b">
        <v>1</v>
      </c>
      <c r="Q178" s="3" t="s">
        <v>322</v>
      </c>
      <c r="R178" s="3">
        <v>10</v>
      </c>
      <c r="S178" s="3" t="s">
        <v>323</v>
      </c>
      <c r="T178" s="3" t="s">
        <v>382</v>
      </c>
      <c r="U178" s="3" t="s">
        <v>20</v>
      </c>
      <c r="V178" s="3">
        <v>42</v>
      </c>
      <c r="W178" s="3">
        <v>89</v>
      </c>
      <c r="X178" s="3">
        <v>18</v>
      </c>
      <c r="Y178" s="3" t="str">
        <f t="shared" si="2"/>
        <v>回复@中国网络资讯台:#建议中国司法对所有伤害女人的混蛋从重处罚。 //@中国网络资讯台:【警方通报：涉事男子已被刑拘】成都警方通报称，涉事男子张某因行车纠纷对女司机卢某进行殴打，性质恶劣。经审查，张某因涉嫌寻衅滋事已被依法刑事拘留。#男司机暴打女司机#【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79" customHeight="1" spans="1:25">
      <c r="A179" s="3">
        <v>2813171055</v>
      </c>
      <c r="B179" s="3" t="s">
        <v>568</v>
      </c>
      <c r="C179" s="3" t="b">
        <v>0</v>
      </c>
      <c r="D179" s="3" t="b">
        <v>0</v>
      </c>
      <c r="E179" s="3" t="s">
        <v>569</v>
      </c>
      <c r="F179" s="3">
        <v>0</v>
      </c>
      <c r="G179" s="3" t="s">
        <v>570</v>
      </c>
      <c r="H179" s="4">
        <v>42128.2993055556</v>
      </c>
      <c r="I179" s="3" t="s">
        <v>95</v>
      </c>
      <c r="J179" s="3">
        <v>0</v>
      </c>
      <c r="K179" s="3">
        <v>0</v>
      </c>
      <c r="L179" s="3">
        <v>0</v>
      </c>
      <c r="M179" s="3">
        <v>1747311525</v>
      </c>
      <c r="N179" s="3" t="s">
        <v>34</v>
      </c>
      <c r="O179" s="3" t="b">
        <v>0</v>
      </c>
      <c r="P179" s="3" t="b">
        <v>1</v>
      </c>
      <c r="Q179" s="3" t="s">
        <v>35</v>
      </c>
      <c r="R179" s="3">
        <v>10</v>
      </c>
      <c r="S179" s="3" t="s">
        <v>41</v>
      </c>
      <c r="T179" s="3" t="s">
        <v>42</v>
      </c>
      <c r="U179" s="3" t="s">
        <v>20</v>
      </c>
      <c r="V179" s="3">
        <v>237</v>
      </c>
      <c r="W179" s="3">
        <v>210</v>
      </c>
      <c r="X179" s="3">
        <v>19</v>
      </c>
      <c r="Y179" s="3" t="str">
        <f t="shared" si="2"/>
        <v>不装儿童安全座椅？//@朱复林:莫开斗气车！ //@第四城社区:据@成都商报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80" customHeight="1" spans="1:25">
      <c r="A180" s="3">
        <v>1854861247</v>
      </c>
      <c r="B180" s="3" t="s">
        <v>571</v>
      </c>
      <c r="C180" s="3" t="b">
        <v>0</v>
      </c>
      <c r="D180" s="3" t="b">
        <v>0</v>
      </c>
      <c r="E180" s="3" t="s">
        <v>572</v>
      </c>
      <c r="F180" s="3">
        <v>0</v>
      </c>
      <c r="G180" s="3" t="s">
        <v>573</v>
      </c>
      <c r="H180" s="4">
        <v>42128.3006944444</v>
      </c>
      <c r="I180" s="3" t="s">
        <v>30</v>
      </c>
      <c r="J180" s="3">
        <v>0</v>
      </c>
      <c r="K180" s="3">
        <v>0</v>
      </c>
      <c r="L180" s="3">
        <v>0</v>
      </c>
      <c r="M180" s="3">
        <v>1747311525</v>
      </c>
      <c r="N180" s="3" t="s">
        <v>34</v>
      </c>
      <c r="O180" s="3" t="b">
        <v>0</v>
      </c>
      <c r="P180" s="3" t="b">
        <v>1</v>
      </c>
      <c r="Q180" s="3" t="s">
        <v>35</v>
      </c>
      <c r="R180" s="3">
        <v>10</v>
      </c>
      <c r="S180" s="3" t="s">
        <v>41</v>
      </c>
      <c r="T180" s="3" t="s">
        <v>42</v>
      </c>
      <c r="U180" s="3" t="s">
        <v>20</v>
      </c>
      <c r="V180" s="3">
        <v>237</v>
      </c>
      <c r="W180" s="3">
        <v>210</v>
      </c>
      <c r="X180" s="3">
        <v>19</v>
      </c>
      <c r="Y180" s="3" t="str">
        <f t="shared" si="2"/>
        <v>一猜就是这样 //@朱复林:莫开斗气车！ //@第四城社区:据@成都商报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81" customHeight="1" spans="1:25">
      <c r="A181" s="3">
        <v>1854861247</v>
      </c>
      <c r="B181" s="3" t="s">
        <v>571</v>
      </c>
      <c r="C181" s="3" t="b">
        <v>0</v>
      </c>
      <c r="D181" s="3" t="b">
        <v>0</v>
      </c>
      <c r="E181" s="3" t="s">
        <v>574</v>
      </c>
      <c r="F181" s="3">
        <v>0</v>
      </c>
      <c r="G181" s="3" t="s">
        <v>575</v>
      </c>
      <c r="H181" s="4">
        <v>42128.3020833333</v>
      </c>
      <c r="I181" s="3" t="s">
        <v>30</v>
      </c>
      <c r="J181" s="3">
        <v>0</v>
      </c>
      <c r="K181" s="3">
        <v>0</v>
      </c>
      <c r="L181" s="3">
        <v>1</v>
      </c>
      <c r="M181" s="3">
        <v>1747311525</v>
      </c>
      <c r="N181" s="3" t="s">
        <v>34</v>
      </c>
      <c r="O181" s="3" t="b">
        <v>0</v>
      </c>
      <c r="P181" s="3" t="b">
        <v>1</v>
      </c>
      <c r="Q181" s="3" t="s">
        <v>35</v>
      </c>
      <c r="R181" s="3">
        <v>10</v>
      </c>
      <c r="S181" s="3" t="s">
        <v>41</v>
      </c>
      <c r="T181" s="3" t="s">
        <v>42</v>
      </c>
      <c r="U181" s="3" t="s">
        <v>20</v>
      </c>
      <c r="V181" s="3">
        <v>237</v>
      </c>
      <c r="W181" s="3">
        <v>210</v>
      </c>
      <c r="X181" s="3">
        <v>19</v>
      </c>
      <c r="Y181" s="3" t="str">
        <f t="shared" si="2"/>
        <v>要是女司机打女司机 大家会说啥#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82" customHeight="1" spans="1:25">
      <c r="A182" s="3">
        <v>1692303195</v>
      </c>
      <c r="B182" s="3" t="s">
        <v>576</v>
      </c>
      <c r="C182" s="3" t="b">
        <v>0</v>
      </c>
      <c r="D182" s="3" t="b">
        <v>0</v>
      </c>
      <c r="E182" s="3" t="s">
        <v>577</v>
      </c>
      <c r="F182" s="3">
        <v>10</v>
      </c>
      <c r="G182" s="3" t="s">
        <v>578</v>
      </c>
      <c r="H182" s="4">
        <v>42128.3159722222</v>
      </c>
      <c r="I182" s="3" t="s">
        <v>20</v>
      </c>
      <c r="J182" s="3">
        <v>0</v>
      </c>
      <c r="K182" s="3">
        <v>0</v>
      </c>
      <c r="L182" s="3">
        <v>0</v>
      </c>
      <c r="M182" s="3"/>
      <c r="N182" s="3"/>
      <c r="O182" s="3"/>
      <c r="P182" s="3"/>
      <c r="Q182" s="3"/>
      <c r="R182" s="3"/>
      <c r="S182" s="3"/>
      <c r="T182" s="3"/>
      <c r="U182" s="3"/>
      <c r="V182" s="3"/>
      <c r="W182" s="3"/>
      <c r="X182" s="3"/>
      <c r="Y182" s="3" t="str">
        <f t="shared" si="2"/>
        <v>号子里的兄弟们，对这种鸟人好好照顾一下。 //@中国网络资讯台:【警方通报：涉事男子已被刑拘】成都警方通报称，涉事男子张某因行车纠纷对女司机卢某进行殴打，性质恶劣。经审查，张某因涉嫌寻衅滋事已被依法刑事拘留。#男司机暴打女司机#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83" customHeight="1" spans="1:25">
      <c r="A183" s="3">
        <v>1696922801</v>
      </c>
      <c r="B183" s="3" t="s">
        <v>579</v>
      </c>
      <c r="C183" s="3" t="b">
        <v>0</v>
      </c>
      <c r="D183" s="3" t="b">
        <v>0</v>
      </c>
      <c r="E183" s="3" t="s">
        <v>580</v>
      </c>
      <c r="F183" s="3">
        <v>0</v>
      </c>
      <c r="G183" s="3" t="s">
        <v>581</v>
      </c>
      <c r="H183" s="4">
        <v>42128.3201388889</v>
      </c>
      <c r="I183" s="3" t="s">
        <v>473</v>
      </c>
      <c r="J183" s="3">
        <v>0</v>
      </c>
      <c r="K183" s="3">
        <v>0</v>
      </c>
      <c r="L183" s="3">
        <v>0</v>
      </c>
      <c r="M183" s="3">
        <v>1747311525</v>
      </c>
      <c r="N183" s="3" t="s">
        <v>34</v>
      </c>
      <c r="O183" s="3" t="b">
        <v>0</v>
      </c>
      <c r="P183" s="3" t="b">
        <v>1</v>
      </c>
      <c r="Q183" s="3" t="s">
        <v>35</v>
      </c>
      <c r="R183" s="3">
        <v>10</v>
      </c>
      <c r="S183" s="3" t="s">
        <v>41</v>
      </c>
      <c r="T183" s="3" t="s">
        <v>42</v>
      </c>
      <c r="U183" s="3" t="s">
        <v>20</v>
      </c>
      <c r="V183" s="3">
        <v>237</v>
      </c>
      <c r="W183" s="3">
        <v>210</v>
      </c>
      <c r="X183" s="3">
        <v>19</v>
      </c>
      <c r="Y183" s="3" t="str">
        <f t="shared" si="2"/>
        <v>神经病，肯定又会被打回去的//@宜时宜:都不晓得说啥子好了[汗][汗][汗]#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84" customHeight="1" spans="1:25">
      <c r="A184" s="3">
        <v>2165080715</v>
      </c>
      <c r="B184" s="3" t="s">
        <v>582</v>
      </c>
      <c r="C184" s="3" t="b">
        <v>0</v>
      </c>
      <c r="D184" s="3" t="b">
        <v>0</v>
      </c>
      <c r="E184" s="3" t="s">
        <v>583</v>
      </c>
      <c r="F184" s="3">
        <v>10</v>
      </c>
      <c r="G184" s="3" t="s">
        <v>584</v>
      </c>
      <c r="H184" s="4">
        <v>42128.325</v>
      </c>
      <c r="I184" s="3" t="s">
        <v>95</v>
      </c>
      <c r="J184" s="3">
        <v>0</v>
      </c>
      <c r="K184" s="3">
        <v>0</v>
      </c>
      <c r="L184" s="3">
        <v>0</v>
      </c>
      <c r="M184" s="3"/>
      <c r="N184" s="3"/>
      <c r="O184" s="3"/>
      <c r="P184" s="3"/>
      <c r="Q184" s="3"/>
      <c r="R184" s="3"/>
      <c r="S184" s="3"/>
      <c r="T184" s="3"/>
      <c r="U184" s="3"/>
      <c r="V184" s="3"/>
      <c r="W184" s="3"/>
      <c r="X184" s="3"/>
      <c r="Y184" s="3" t="str">
        <f t="shared" si="2"/>
        <v>就算女人有什么错，也不能这么打吧。如果我的女人被别人这么打，我肯定要把那个男的废了。//@红2011糖:这种女人，应视为故意杀人未遂，吃顿生活让她记记老！！！ //@红2011糖:如果该女司机不打灯，突然变道，差点酿成车祸，的确该打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85" customHeight="1" spans="1:25">
      <c r="A185" s="3">
        <v>1444697722</v>
      </c>
      <c r="B185" s="3" t="s">
        <v>585</v>
      </c>
      <c r="C185" s="3" t="b">
        <v>0</v>
      </c>
      <c r="D185" s="3" t="b">
        <v>0</v>
      </c>
      <c r="E185" s="3" t="s">
        <v>586</v>
      </c>
      <c r="F185" s="3">
        <v>0</v>
      </c>
      <c r="G185" s="3" t="s">
        <v>587</v>
      </c>
      <c r="H185" s="4">
        <v>42128.3277777778</v>
      </c>
      <c r="I185" s="3" t="s">
        <v>91</v>
      </c>
      <c r="J185" s="3">
        <v>0</v>
      </c>
      <c r="K185" s="3">
        <v>0</v>
      </c>
      <c r="L185" s="3">
        <v>0</v>
      </c>
      <c r="M185" s="3">
        <v>1747311525</v>
      </c>
      <c r="N185" s="3" t="s">
        <v>34</v>
      </c>
      <c r="O185" s="3" t="b">
        <v>0</v>
      </c>
      <c r="P185" s="3" t="b">
        <v>1</v>
      </c>
      <c r="Q185" s="3" t="s">
        <v>35</v>
      </c>
      <c r="R185" s="3">
        <v>10</v>
      </c>
      <c r="S185" s="3" t="s">
        <v>41</v>
      </c>
      <c r="T185" s="3" t="s">
        <v>42</v>
      </c>
      <c r="U185" s="3" t="s">
        <v>20</v>
      </c>
      <c r="V185" s="3">
        <v>237</v>
      </c>
      <c r="W185" s="3">
        <v>210</v>
      </c>
      <c r="X185" s="3">
        <v>19</v>
      </c>
      <c r="Y185" s="3" t="str">
        <f t="shared" si="2"/>
        <v>就是尼玛个心理变态！ 交警必须严惩！！都是道路交通参与者，哪里来保障？ 那以后路人也不让他，他是不是要把人压死？！@谭乔@李伯清 //@第四城社区:@成都商报#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86" customHeight="1" spans="1:25">
      <c r="A186" s="3">
        <v>2489846930</v>
      </c>
      <c r="B186" s="3" t="s">
        <v>588</v>
      </c>
      <c r="C186" s="3" t="b">
        <v>0</v>
      </c>
      <c r="D186" s="3" t="b">
        <v>1</v>
      </c>
      <c r="E186" s="3" t="s">
        <v>589</v>
      </c>
      <c r="F186" s="3">
        <v>5</v>
      </c>
      <c r="G186" s="3" t="s">
        <v>590</v>
      </c>
      <c r="H186" s="4">
        <v>42128.3298611111</v>
      </c>
      <c r="I186" s="3" t="s">
        <v>20</v>
      </c>
      <c r="J186" s="3">
        <v>331</v>
      </c>
      <c r="K186" s="3">
        <v>207</v>
      </c>
      <c r="L186" s="3">
        <v>37</v>
      </c>
      <c r="M186" s="3"/>
      <c r="N186" s="3"/>
      <c r="O186" s="3"/>
      <c r="P186" s="3"/>
      <c r="Q186" s="3"/>
      <c r="R186" s="3"/>
      <c r="S186" s="3"/>
      <c r="T186" s="3"/>
      <c r="U186" s="3"/>
      <c r="V186" s="3"/>
      <c r="W186" s="3"/>
      <c r="X186" s="3"/>
      <c r="Y186" s="3" t="str">
        <f t="shared" si="2"/>
        <v>【#女司机突然变道遭暴打#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87" customHeight="1" spans="1:25">
      <c r="A187" s="3">
        <v>2558368295</v>
      </c>
      <c r="B187" s="3" t="s">
        <v>591</v>
      </c>
      <c r="C187" s="3" t="b">
        <v>0</v>
      </c>
      <c r="D187" s="3" t="b">
        <v>0</v>
      </c>
      <c r="E187" s="3" t="s">
        <v>592</v>
      </c>
      <c r="F187" s="3">
        <v>5</v>
      </c>
      <c r="G187" s="3" t="s">
        <v>593</v>
      </c>
      <c r="H187" s="4">
        <v>42128.3319444444</v>
      </c>
      <c r="I187" s="3" t="s">
        <v>40</v>
      </c>
      <c r="J187" s="3">
        <v>0</v>
      </c>
      <c r="K187" s="3">
        <v>0</v>
      </c>
      <c r="L187" s="3">
        <v>0</v>
      </c>
      <c r="M187" s="3"/>
      <c r="N187" s="3"/>
      <c r="O187" s="3"/>
      <c r="P187" s="3"/>
      <c r="Q187" s="3"/>
      <c r="R187" s="3"/>
      <c r="S187" s="3"/>
      <c r="T187" s="3"/>
      <c r="U187" s="3"/>
      <c r="V187" s="3"/>
      <c r="W187" s="3"/>
      <c r="X187" s="3"/>
      <c r="Y187" s="3" t="str">
        <f t="shared" si="2"/>
        <v>吓得我都不敢开车了～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88" customHeight="1" spans="1:25">
      <c r="A188" s="3">
        <v>2505760134</v>
      </c>
      <c r="B188" s="3" t="s">
        <v>594</v>
      </c>
      <c r="C188" s="3" t="b">
        <v>0</v>
      </c>
      <c r="D188" s="3" t="b">
        <v>1</v>
      </c>
      <c r="E188" s="3" t="s">
        <v>595</v>
      </c>
      <c r="F188" s="3">
        <v>5</v>
      </c>
      <c r="G188" s="3" t="s">
        <v>596</v>
      </c>
      <c r="H188" s="4">
        <v>42128.3326388889</v>
      </c>
      <c r="I188" s="3" t="s">
        <v>24</v>
      </c>
      <c r="J188" s="3">
        <v>0</v>
      </c>
      <c r="K188" s="3">
        <v>0</v>
      </c>
      <c r="L188" s="3">
        <v>0</v>
      </c>
      <c r="M188" s="3"/>
      <c r="N188" s="3"/>
      <c r="O188" s="3"/>
      <c r="P188" s="3"/>
      <c r="Q188" s="3"/>
      <c r="R188" s="3"/>
      <c r="S188" s="3"/>
      <c r="T188" s="3"/>
      <c r="U188" s="3"/>
      <c r="V188" s="3"/>
      <c r="W188" s="3"/>
      <c r="X188" s="3"/>
      <c r="Y188" s="3" t="str">
        <f t="shared" si="2"/>
        <v>转发微博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89" customHeight="1" spans="1:25">
      <c r="A189" s="3">
        <v>2090035075</v>
      </c>
      <c r="B189" s="3" t="s">
        <v>597</v>
      </c>
      <c r="C189" s="3" t="b">
        <v>0</v>
      </c>
      <c r="D189" s="3" t="b">
        <v>1</v>
      </c>
      <c r="E189" s="3" t="s">
        <v>598</v>
      </c>
      <c r="F189" s="3">
        <v>0</v>
      </c>
      <c r="G189" s="3" t="s">
        <v>599</v>
      </c>
      <c r="H189" s="4">
        <v>42128.3333333333</v>
      </c>
      <c r="I189" s="3" t="s">
        <v>20</v>
      </c>
      <c r="J189" s="3">
        <v>0</v>
      </c>
      <c r="K189" s="3">
        <v>0</v>
      </c>
      <c r="L189" s="3">
        <v>0</v>
      </c>
      <c r="M189" s="3">
        <v>2489846930</v>
      </c>
      <c r="N189" s="3" t="s">
        <v>588</v>
      </c>
      <c r="O189" s="3" t="b">
        <v>0</v>
      </c>
      <c r="P189" s="3" t="b">
        <v>1</v>
      </c>
      <c r="Q189" s="3" t="s">
        <v>589</v>
      </c>
      <c r="R189" s="3">
        <v>5</v>
      </c>
      <c r="S189" s="3" t="s">
        <v>590</v>
      </c>
      <c r="T189" s="3" t="s">
        <v>600</v>
      </c>
      <c r="U189" s="3" t="s">
        <v>20</v>
      </c>
      <c r="V189" s="3">
        <v>331</v>
      </c>
      <c r="W189" s="3">
        <v>207</v>
      </c>
      <c r="X189" s="3">
        <v>37</v>
      </c>
      <c r="Y189" s="3" t="str">
        <f t="shared" si="2"/>
        <v>严惩！太猖獗。【#女司机突然变道遭暴打#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90" customHeight="1" spans="1:25">
      <c r="A190" s="3">
        <v>1775242207</v>
      </c>
      <c r="B190" s="3" t="s">
        <v>601</v>
      </c>
      <c r="C190" s="3" t="b">
        <v>0</v>
      </c>
      <c r="D190" s="3" t="b">
        <v>0</v>
      </c>
      <c r="E190" s="3" t="s">
        <v>602</v>
      </c>
      <c r="F190" s="3">
        <v>5</v>
      </c>
      <c r="G190" s="3" t="s">
        <v>603</v>
      </c>
      <c r="H190" s="4">
        <v>42128.3333333333</v>
      </c>
      <c r="I190" s="3" t="s">
        <v>91</v>
      </c>
      <c r="J190" s="3">
        <v>0</v>
      </c>
      <c r="K190" s="3">
        <v>0</v>
      </c>
      <c r="L190" s="3">
        <v>0</v>
      </c>
      <c r="M190" s="3"/>
      <c r="N190" s="3"/>
      <c r="O190" s="3"/>
      <c r="P190" s="3"/>
      <c r="Q190" s="3"/>
      <c r="R190" s="3"/>
      <c r="S190" s="3"/>
      <c r="T190" s="3"/>
      <c r="U190" s="3"/>
      <c r="V190" s="3"/>
      <c r="W190" s="3"/>
      <c r="X190" s="3"/>
      <c r="Y190" s="3" t="str">
        <f t="shared" si="2"/>
        <v>女司机有风险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91" customHeight="1" spans="1:25">
      <c r="A191" s="3">
        <v>1887790981</v>
      </c>
      <c r="B191" s="3" t="s">
        <v>604</v>
      </c>
      <c r="C191" s="3" t="b">
        <v>0</v>
      </c>
      <c r="D191" s="3" t="b">
        <v>1</v>
      </c>
      <c r="E191" s="3" t="s">
        <v>605</v>
      </c>
      <c r="F191" s="3">
        <v>10</v>
      </c>
      <c r="G191" s="3" t="s">
        <v>606</v>
      </c>
      <c r="H191" s="4">
        <v>42128.3340277778</v>
      </c>
      <c r="I191" s="3" t="s">
        <v>130</v>
      </c>
      <c r="J191" s="3">
        <v>323</v>
      </c>
      <c r="K191" s="3">
        <v>928</v>
      </c>
      <c r="L191" s="3">
        <v>205</v>
      </c>
      <c r="M191" s="3"/>
      <c r="N191" s="3"/>
      <c r="O191" s="3"/>
      <c r="P191" s="3"/>
      <c r="Q191" s="3"/>
      <c r="R191" s="3"/>
      <c r="S191" s="3"/>
      <c r="T191" s="3"/>
      <c r="U191" s="3"/>
      <c r="V191" s="3"/>
      <c r="W191" s="3"/>
      <c r="X191" s="3"/>
      <c r="Y191" s="3" t="str">
        <f t="shared" si="2"/>
        <v>【#女司机急变道遭狂殴#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92" customHeight="1" spans="1:25">
      <c r="A192" s="3">
        <v>1970893995</v>
      </c>
      <c r="B192" s="3" t="s">
        <v>607</v>
      </c>
      <c r="C192" s="3" t="b">
        <v>0</v>
      </c>
      <c r="D192" s="3" t="b">
        <v>0</v>
      </c>
      <c r="E192" s="3" t="s">
        <v>608</v>
      </c>
      <c r="F192" s="3">
        <v>10</v>
      </c>
      <c r="G192" s="3" t="s">
        <v>609</v>
      </c>
      <c r="H192" s="4">
        <v>42128.3340277778</v>
      </c>
      <c r="I192" s="3" t="s">
        <v>487</v>
      </c>
      <c r="J192" s="3">
        <v>0</v>
      </c>
      <c r="K192" s="3">
        <v>0</v>
      </c>
      <c r="L192" s="3">
        <v>0</v>
      </c>
      <c r="M192" s="3"/>
      <c r="N192" s="3"/>
      <c r="O192" s="3"/>
      <c r="P192" s="3"/>
      <c r="Q192" s="3"/>
      <c r="R192" s="3"/>
      <c r="S192" s="3"/>
      <c r="T192" s="3"/>
      <c r="U192" s="3"/>
      <c r="V192" s="3"/>
      <c r="W192" s="3"/>
      <c r="X192" s="3"/>
      <c r="Y192" s="3" t="str">
        <f t="shared" si="2"/>
        <v>//@中国网络资讯台:【警方通报：涉事男子已被刑拘】成都警方通报称，涉事男子张某因行车纠纷对女司机卢某进行殴打，性质恶劣。经审查，张某因涉嫌寻衅滋事已被依法刑事拘留。#男司机暴打女司机#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93" customHeight="1" spans="1:25">
      <c r="A193" s="3">
        <v>1914586075</v>
      </c>
      <c r="B193" s="3" t="s">
        <v>610</v>
      </c>
      <c r="C193" s="3" t="b">
        <v>0</v>
      </c>
      <c r="D193" s="3" t="b">
        <v>0</v>
      </c>
      <c r="E193" s="3" t="s">
        <v>611</v>
      </c>
      <c r="F193" s="3">
        <v>0</v>
      </c>
      <c r="G193" s="3" t="s">
        <v>612</v>
      </c>
      <c r="H193" s="4">
        <v>42128.3340277778</v>
      </c>
      <c r="I193" s="3" t="s">
        <v>613</v>
      </c>
      <c r="J193" s="3">
        <v>0</v>
      </c>
      <c r="K193" s="3">
        <v>0</v>
      </c>
      <c r="L193" s="3">
        <v>0</v>
      </c>
      <c r="M193" s="3">
        <v>2489846930</v>
      </c>
      <c r="N193" s="3" t="s">
        <v>588</v>
      </c>
      <c r="O193" s="3" t="b">
        <v>0</v>
      </c>
      <c r="P193" s="3" t="b">
        <v>1</v>
      </c>
      <c r="Q193" s="3" t="s">
        <v>589</v>
      </c>
      <c r="R193" s="3">
        <v>5</v>
      </c>
      <c r="S193" s="3" t="s">
        <v>590</v>
      </c>
      <c r="T193" s="3" t="s">
        <v>600</v>
      </c>
      <c r="U193" s="3" t="s">
        <v>20</v>
      </c>
      <c r="V193" s="3">
        <v>331</v>
      </c>
      <c r="W193" s="3">
        <v>207</v>
      </c>
      <c r="X193" s="3">
        <v>37</v>
      </c>
      <c r="Y193" s="3" t="str">
        <f t="shared" si="2"/>
        <v>已经对女司机这么深恶痛绝了吗【#女司机突然变道遭暴打#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94" customHeight="1" spans="1:25">
      <c r="A194" s="3">
        <v>1665566440</v>
      </c>
      <c r="B194" s="3" t="s">
        <v>614</v>
      </c>
      <c r="C194" s="3" t="b">
        <v>0</v>
      </c>
      <c r="D194" s="3" t="b">
        <v>0</v>
      </c>
      <c r="E194" s="3" t="s">
        <v>615</v>
      </c>
      <c r="F194" s="3">
        <v>0</v>
      </c>
      <c r="G194" s="3" t="s">
        <v>616</v>
      </c>
      <c r="H194" s="4">
        <v>42128.3347222222</v>
      </c>
      <c r="I194" s="3" t="s">
        <v>40</v>
      </c>
      <c r="J194" s="3">
        <v>0</v>
      </c>
      <c r="K194" s="3">
        <v>0</v>
      </c>
      <c r="L194" s="3">
        <v>0</v>
      </c>
      <c r="M194" s="3">
        <v>1747311525</v>
      </c>
      <c r="N194" s="3" t="s">
        <v>34</v>
      </c>
      <c r="O194" s="3" t="b">
        <v>0</v>
      </c>
      <c r="P194" s="3" t="b">
        <v>1</v>
      </c>
      <c r="Q194" s="3" t="s">
        <v>35</v>
      </c>
      <c r="R194" s="3">
        <v>10</v>
      </c>
      <c r="S194" s="3" t="s">
        <v>41</v>
      </c>
      <c r="T194" s="3" t="s">
        <v>42</v>
      </c>
      <c r="U194" s="3" t="s">
        <v>20</v>
      </c>
      <c r="V194" s="3">
        <v>237</v>
      </c>
      <c r="W194" s="3">
        <v>210</v>
      </c>
      <c r="X194" s="3">
        <v>19</v>
      </c>
      <c r="Y194" s="3" t="str">
        <f t="shared" si="2"/>
        <v>必须严惩凶手。简直丧心病狂#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95" customHeight="1" spans="1:25">
      <c r="A195" s="3">
        <v>1431943425</v>
      </c>
      <c r="B195" s="3" t="s">
        <v>617</v>
      </c>
      <c r="C195" s="3" t="b">
        <v>0</v>
      </c>
      <c r="D195" s="3" t="b">
        <v>0</v>
      </c>
      <c r="E195" s="3" t="s">
        <v>618</v>
      </c>
      <c r="F195" s="3">
        <v>0</v>
      </c>
      <c r="G195" s="3" t="s">
        <v>619</v>
      </c>
      <c r="H195" s="4">
        <v>42128.3347222222</v>
      </c>
      <c r="I195" s="3" t="s">
        <v>620</v>
      </c>
      <c r="J195" s="3">
        <v>0</v>
      </c>
      <c r="K195" s="3">
        <v>0</v>
      </c>
      <c r="L195" s="3">
        <v>0</v>
      </c>
      <c r="M195" s="3">
        <v>1747311525</v>
      </c>
      <c r="N195" s="3" t="s">
        <v>34</v>
      </c>
      <c r="O195" s="3" t="b">
        <v>0</v>
      </c>
      <c r="P195" s="3" t="b">
        <v>1</v>
      </c>
      <c r="Q195" s="3" t="s">
        <v>35</v>
      </c>
      <c r="R195" s="3">
        <v>10</v>
      </c>
      <c r="S195" s="3" t="s">
        <v>41</v>
      </c>
      <c r="T195" s="3" t="s">
        <v>42</v>
      </c>
      <c r="U195" s="3" t="s">
        <v>20</v>
      </c>
      <c r="V195" s="3">
        <v>237</v>
      </c>
      <c r="W195" s="3">
        <v>210</v>
      </c>
      <c r="X195" s="3">
        <v>19</v>
      </c>
      <c r="Y195" s="3" t="str">
        <f t="shared" ref="Y195:Y258" si="3">CONCATENATE(E195,Q195)</f>
        <v>这真是疯了//@译者洛兵乔布斯:暴力，零容忍。#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96" customHeight="1" spans="1:25">
      <c r="A196" s="3">
        <v>1295453551</v>
      </c>
      <c r="B196" s="3" t="s">
        <v>621</v>
      </c>
      <c r="C196" s="3" t="b">
        <v>0</v>
      </c>
      <c r="D196" s="3" t="b">
        <v>0</v>
      </c>
      <c r="E196" s="3" t="s">
        <v>622</v>
      </c>
      <c r="F196" s="3">
        <v>10</v>
      </c>
      <c r="G196" s="3" t="s">
        <v>623</v>
      </c>
      <c r="H196" s="4">
        <v>42128.3361111111</v>
      </c>
      <c r="I196" s="3" t="s">
        <v>20</v>
      </c>
      <c r="J196" s="3">
        <v>0</v>
      </c>
      <c r="K196" s="3">
        <v>0</v>
      </c>
      <c r="L196" s="3">
        <v>0</v>
      </c>
      <c r="M196" s="3"/>
      <c r="N196" s="3"/>
      <c r="O196" s="3"/>
      <c r="P196" s="3"/>
      <c r="Q196" s="3"/>
      <c r="R196" s="3"/>
      <c r="S196" s="3"/>
      <c r="T196" s="3"/>
      <c r="U196" s="3"/>
      <c r="V196" s="3"/>
      <c r="W196" s="3"/>
      <c r="X196" s="3"/>
      <c r="Y196" s="3" t="str">
        <f t="shared" si="3"/>
        <v>寻衅滋事？不是故意伤害吗？！//@中国网络资讯台: 【警方通报：涉事男子已被刑拘】成都警方通报称，涉事男子张某因行车纠纷对女司机卢某进行殴打，性质恶劣。经审查，张某因涉嫌寻衅滋事已被依法刑事拘留。#男司机暴打女司机#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97" customHeight="1" spans="1:25">
      <c r="A197" s="3">
        <v>1634154650</v>
      </c>
      <c r="B197" s="3" t="s">
        <v>624</v>
      </c>
      <c r="C197" s="3" t="b">
        <v>1</v>
      </c>
      <c r="D197" s="3" t="b">
        <v>1</v>
      </c>
      <c r="E197" s="3" t="s">
        <v>210</v>
      </c>
      <c r="F197" s="3">
        <v>0</v>
      </c>
      <c r="G197" s="3" t="s">
        <v>625</v>
      </c>
      <c r="H197" s="4">
        <v>42128.3375</v>
      </c>
      <c r="I197" s="3" t="s">
        <v>91</v>
      </c>
      <c r="J197" s="3">
        <v>0</v>
      </c>
      <c r="K197" s="3">
        <v>0</v>
      </c>
      <c r="L197" s="3">
        <v>0</v>
      </c>
      <c r="M197" s="3">
        <v>2489846930</v>
      </c>
      <c r="N197" s="3" t="s">
        <v>588</v>
      </c>
      <c r="O197" s="3" t="b">
        <v>0</v>
      </c>
      <c r="P197" s="3" t="b">
        <v>1</v>
      </c>
      <c r="Q197" s="3" t="s">
        <v>589</v>
      </c>
      <c r="R197" s="3">
        <v>5</v>
      </c>
      <c r="S197" s="3" t="s">
        <v>590</v>
      </c>
      <c r="T197" s="3" t="s">
        <v>600</v>
      </c>
      <c r="U197" s="3" t="s">
        <v>20</v>
      </c>
      <c r="V197" s="3">
        <v>331</v>
      </c>
      <c r="W197" s="3">
        <v>207</v>
      </c>
      <c r="X197" s="3">
        <v>37</v>
      </c>
      <c r="Y197" s="3" t="str">
        <f t="shared" si="3"/>
        <v>转发微博【#女司机突然变道遭暴打#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98" customHeight="1" spans="1:25">
      <c r="A198" s="3">
        <v>1824980670</v>
      </c>
      <c r="B198" s="3" t="e">
        <f>-华锋</f>
        <v>#NAME?</v>
      </c>
      <c r="C198" s="3" t="b">
        <v>0</v>
      </c>
      <c r="D198" s="3" t="b">
        <v>0</v>
      </c>
      <c r="E198" s="3" t="s">
        <v>626</v>
      </c>
      <c r="F198" s="3">
        <v>0</v>
      </c>
      <c r="G198" s="3" t="s">
        <v>627</v>
      </c>
      <c r="H198" s="4">
        <v>42128.3381944444</v>
      </c>
      <c r="I198" s="3" t="s">
        <v>20</v>
      </c>
      <c r="J198" s="3">
        <v>0</v>
      </c>
      <c r="K198" s="3">
        <v>0</v>
      </c>
      <c r="L198" s="3">
        <v>0</v>
      </c>
      <c r="M198" s="3">
        <v>1887790981</v>
      </c>
      <c r="N198" s="3" t="s">
        <v>604</v>
      </c>
      <c r="O198" s="3" t="b">
        <v>0</v>
      </c>
      <c r="P198" s="3" t="b">
        <v>1</v>
      </c>
      <c r="Q198" s="3" t="s">
        <v>605</v>
      </c>
      <c r="R198" s="3">
        <v>10</v>
      </c>
      <c r="S198" s="3" t="s">
        <v>628</v>
      </c>
      <c r="T198" s="3" t="s">
        <v>629</v>
      </c>
      <c r="U198" s="3" t="s">
        <v>130</v>
      </c>
      <c r="V198" s="3">
        <v>323</v>
      </c>
      <c r="W198" s="3">
        <v>928</v>
      </c>
      <c r="X198" s="3">
        <v>205</v>
      </c>
      <c r="Y198" s="3" t="str">
        <f t="shared" si="3"/>
        <v>判几年吧，女司机也要好好开车了【#女司机急变道遭狂殴#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99" customHeight="1" spans="1:25">
      <c r="A199" s="3">
        <v>2081305773</v>
      </c>
      <c r="B199" s="3" t="s">
        <v>630</v>
      </c>
      <c r="C199" s="3" t="b">
        <v>0</v>
      </c>
      <c r="D199" s="3" t="b">
        <v>0</v>
      </c>
      <c r="E199" s="3" t="s">
        <v>631</v>
      </c>
      <c r="F199" s="3">
        <v>0</v>
      </c>
      <c r="G199" s="3" t="s">
        <v>632</v>
      </c>
      <c r="H199" s="4">
        <v>42128.3388888889</v>
      </c>
      <c r="I199" s="3" t="s">
        <v>108</v>
      </c>
      <c r="J199" s="3">
        <v>0</v>
      </c>
      <c r="K199" s="3">
        <v>0</v>
      </c>
      <c r="L199" s="3">
        <v>0</v>
      </c>
      <c r="M199" s="3">
        <v>2489846930</v>
      </c>
      <c r="N199" s="3" t="s">
        <v>588</v>
      </c>
      <c r="O199" s="3" t="b">
        <v>0</v>
      </c>
      <c r="P199" s="3" t="b">
        <v>1</v>
      </c>
      <c r="Q199" s="3" t="s">
        <v>589</v>
      </c>
      <c r="R199" s="3">
        <v>5</v>
      </c>
      <c r="S199" s="3" t="s">
        <v>590</v>
      </c>
      <c r="T199" s="3" t="s">
        <v>600</v>
      </c>
      <c r="U199" s="3" t="s">
        <v>20</v>
      </c>
      <c r="V199" s="3">
        <v>331</v>
      </c>
      <c r="W199" s="3">
        <v>207</v>
      </c>
      <c r="X199" s="3">
        <v>37</v>
      </c>
      <c r="Y199" s="3" t="str">
        <f t="shared" si="3"/>
        <v>打人肯定不对，在二环开一圈下来，经常遇到无耻变道的插来插去。【#女司机突然变道遭暴打#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00" customHeight="1" spans="1:25">
      <c r="A200" s="3">
        <v>1009047765</v>
      </c>
      <c r="B200" s="3" t="s">
        <v>633</v>
      </c>
      <c r="C200" s="3" t="b">
        <v>0</v>
      </c>
      <c r="D200" s="3" t="b">
        <v>0</v>
      </c>
      <c r="E200" s="3" t="s">
        <v>634</v>
      </c>
      <c r="F200" s="3">
        <v>0</v>
      </c>
      <c r="G200" s="3" t="s">
        <v>635</v>
      </c>
      <c r="H200" s="4">
        <v>42128.3388888889</v>
      </c>
      <c r="I200" s="3" t="s">
        <v>237</v>
      </c>
      <c r="J200" s="3">
        <v>0</v>
      </c>
      <c r="K200" s="3">
        <v>0</v>
      </c>
      <c r="L200" s="3">
        <v>0</v>
      </c>
      <c r="M200" s="3">
        <v>1887790981</v>
      </c>
      <c r="N200" s="3" t="s">
        <v>604</v>
      </c>
      <c r="O200" s="3" t="b">
        <v>0</v>
      </c>
      <c r="P200" s="3" t="b">
        <v>1</v>
      </c>
      <c r="Q200" s="3" t="s">
        <v>605</v>
      </c>
      <c r="R200" s="3">
        <v>10</v>
      </c>
      <c r="S200" s="3" t="s">
        <v>628</v>
      </c>
      <c r="T200" s="3" t="s">
        <v>629</v>
      </c>
      <c r="U200" s="3" t="s">
        <v>130</v>
      </c>
      <c r="V200" s="3">
        <v>323</v>
      </c>
      <c r="W200" s="3">
        <v>928</v>
      </c>
      <c r="X200" s="3">
        <v>205</v>
      </c>
      <c r="Y200" s="3" t="str">
        <f t="shared" si="3"/>
        <v>调录像【#女司机急变道遭狂殴#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01" customHeight="1" spans="1:25">
      <c r="A201" s="3">
        <v>1968554935</v>
      </c>
      <c r="B201" s="3" t="s">
        <v>636</v>
      </c>
      <c r="C201" s="3" t="b">
        <v>0</v>
      </c>
      <c r="D201" s="3" t="b">
        <v>1</v>
      </c>
      <c r="E201" s="3" t="s">
        <v>605</v>
      </c>
      <c r="F201" s="3">
        <v>4</v>
      </c>
      <c r="G201" s="3" t="s">
        <v>637</v>
      </c>
      <c r="H201" s="4">
        <v>42128.3388888889</v>
      </c>
      <c r="I201" s="3" t="s">
        <v>40</v>
      </c>
      <c r="J201" s="3">
        <v>1</v>
      </c>
      <c r="K201" s="3">
        <v>1</v>
      </c>
      <c r="L201" s="3">
        <v>2</v>
      </c>
      <c r="M201" s="3"/>
      <c r="N201" s="3"/>
      <c r="O201" s="3"/>
      <c r="P201" s="3"/>
      <c r="Q201" s="3"/>
      <c r="R201" s="3"/>
      <c r="S201" s="3"/>
      <c r="T201" s="3"/>
      <c r="U201" s="3"/>
      <c r="V201" s="3"/>
      <c r="W201" s="3"/>
      <c r="X201" s="3"/>
      <c r="Y201" s="3" t="str">
        <f t="shared" si="3"/>
        <v>【#女司机急变道遭狂殴#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02" customHeight="1" spans="1:25">
      <c r="A202" s="3">
        <v>2305605565</v>
      </c>
      <c r="B202" s="3" t="s">
        <v>638</v>
      </c>
      <c r="C202" s="3" t="b">
        <v>0</v>
      </c>
      <c r="D202" s="3" t="b">
        <v>0</v>
      </c>
      <c r="E202" s="3" t="s">
        <v>639</v>
      </c>
      <c r="F202" s="3">
        <v>0</v>
      </c>
      <c r="G202" s="3" t="s">
        <v>640</v>
      </c>
      <c r="H202" s="4">
        <v>42128.3388888889</v>
      </c>
      <c r="I202" s="3" t="s">
        <v>641</v>
      </c>
      <c r="J202" s="3">
        <v>0</v>
      </c>
      <c r="K202" s="3">
        <v>0</v>
      </c>
      <c r="L202" s="3">
        <v>0</v>
      </c>
      <c r="M202" s="3">
        <v>1887790981</v>
      </c>
      <c r="N202" s="3" t="s">
        <v>604</v>
      </c>
      <c r="O202" s="3" t="b">
        <v>0</v>
      </c>
      <c r="P202" s="3" t="b">
        <v>1</v>
      </c>
      <c r="Q202" s="3" t="s">
        <v>605</v>
      </c>
      <c r="R202" s="3">
        <v>10</v>
      </c>
      <c r="S202" s="3" t="s">
        <v>628</v>
      </c>
      <c r="T202" s="3" t="s">
        <v>629</v>
      </c>
      <c r="U202" s="3" t="s">
        <v>130</v>
      </c>
      <c r="V202" s="3">
        <v>323</v>
      </c>
      <c r="W202" s="3">
        <v>928</v>
      </c>
      <c r="X202" s="3">
        <v>205</v>
      </c>
      <c r="Y202" s="3" t="str">
        <f t="shared" si="3"/>
        <v>变道违规每天那么多，男司机难道少了？抓住是女司机啥意思？动手打人啥情况？抓得好！判刑！【#女司机急变道遭狂殴#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03" customHeight="1" spans="1:25">
      <c r="A203" s="3">
        <v>2364787653</v>
      </c>
      <c r="B203" s="3" t="s">
        <v>642</v>
      </c>
      <c r="C203" s="3" t="b">
        <v>0</v>
      </c>
      <c r="D203" s="3" t="b">
        <v>0</v>
      </c>
      <c r="E203" s="3" t="s">
        <v>643</v>
      </c>
      <c r="F203" s="3">
        <v>0</v>
      </c>
      <c r="G203" s="3" t="s">
        <v>644</v>
      </c>
      <c r="H203" s="4">
        <v>42128.3388888889</v>
      </c>
      <c r="I203" s="3" t="s">
        <v>253</v>
      </c>
      <c r="J203" s="3">
        <v>0</v>
      </c>
      <c r="K203" s="3">
        <v>0</v>
      </c>
      <c r="L203" s="3">
        <v>0</v>
      </c>
      <c r="M203" s="3">
        <v>1887790981</v>
      </c>
      <c r="N203" s="3" t="s">
        <v>604</v>
      </c>
      <c r="O203" s="3" t="b">
        <v>0</v>
      </c>
      <c r="P203" s="3" t="b">
        <v>1</v>
      </c>
      <c r="Q203" s="3" t="s">
        <v>605</v>
      </c>
      <c r="R203" s="3">
        <v>10</v>
      </c>
      <c r="S203" s="3" t="s">
        <v>628</v>
      </c>
      <c r="T203" s="3" t="s">
        <v>629</v>
      </c>
      <c r="U203" s="3" t="s">
        <v>130</v>
      </c>
      <c r="V203" s="3">
        <v>323</v>
      </c>
      <c r="W203" s="3">
        <v>928</v>
      </c>
      <c r="X203" s="3">
        <v>205</v>
      </c>
      <c r="Y203" s="3" t="str">
        <f t="shared" si="3"/>
        <v>判刑！【#女司机急变道遭狂殴#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04" customHeight="1" spans="1:25">
      <c r="A204" s="3">
        <v>1404326261</v>
      </c>
      <c r="B204" s="3" t="s">
        <v>645</v>
      </c>
      <c r="C204" s="3" t="b">
        <v>0</v>
      </c>
      <c r="D204" s="3" t="b">
        <v>0</v>
      </c>
      <c r="E204" s="3" t="s">
        <v>646</v>
      </c>
      <c r="F204" s="3">
        <v>0</v>
      </c>
      <c r="G204" s="3" t="s">
        <v>647</v>
      </c>
      <c r="H204" s="4">
        <v>42128.3388888889</v>
      </c>
      <c r="I204" s="3" t="s">
        <v>130</v>
      </c>
      <c r="J204" s="3">
        <v>0</v>
      </c>
      <c r="K204" s="3">
        <v>0</v>
      </c>
      <c r="L204" s="3">
        <v>0</v>
      </c>
      <c r="M204" s="3">
        <v>1887790981</v>
      </c>
      <c r="N204" s="3" t="s">
        <v>604</v>
      </c>
      <c r="O204" s="3" t="b">
        <v>0</v>
      </c>
      <c r="P204" s="3" t="b">
        <v>1</v>
      </c>
      <c r="Q204" s="3" t="s">
        <v>605</v>
      </c>
      <c r="R204" s="3">
        <v>10</v>
      </c>
      <c r="S204" s="3" t="s">
        <v>628</v>
      </c>
      <c r="T204" s="3" t="s">
        <v>629</v>
      </c>
      <c r="U204" s="3" t="s">
        <v>130</v>
      </c>
      <c r="V204" s="3">
        <v>323</v>
      </c>
      <c r="W204" s="3">
        <v>928</v>
      </c>
      <c r="X204" s="3">
        <v>205</v>
      </c>
      <c r="Y204" s="3" t="str">
        <f t="shared" si="3"/>
        <v>这种暴力伤害的罪行应该刑拘重判【#女司机急变道遭狂殴#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05" customHeight="1" spans="1:25">
      <c r="A205" s="3">
        <v>2591908103</v>
      </c>
      <c r="B205" s="3" t="s">
        <v>648</v>
      </c>
      <c r="C205" s="3" t="b">
        <v>0</v>
      </c>
      <c r="D205" s="3" t="b">
        <v>0</v>
      </c>
      <c r="E205" s="3" t="s">
        <v>649</v>
      </c>
      <c r="F205" s="3">
        <v>0</v>
      </c>
      <c r="G205" s="3" t="s">
        <v>650</v>
      </c>
      <c r="H205" s="4">
        <v>42128.3388888889</v>
      </c>
      <c r="I205" s="3" t="s">
        <v>20</v>
      </c>
      <c r="J205" s="3">
        <v>0</v>
      </c>
      <c r="K205" s="3">
        <v>0</v>
      </c>
      <c r="L205" s="3">
        <v>0</v>
      </c>
      <c r="M205" s="3">
        <v>1887790981</v>
      </c>
      <c r="N205" s="3" t="s">
        <v>604</v>
      </c>
      <c r="O205" s="3" t="b">
        <v>0</v>
      </c>
      <c r="P205" s="3" t="b">
        <v>1</v>
      </c>
      <c r="Q205" s="3" t="s">
        <v>605</v>
      </c>
      <c r="R205" s="3">
        <v>10</v>
      </c>
      <c r="S205" s="3" t="s">
        <v>628</v>
      </c>
      <c r="T205" s="3" t="s">
        <v>629</v>
      </c>
      <c r="U205" s="3" t="s">
        <v>130</v>
      </c>
      <c r="V205" s="3">
        <v>323</v>
      </c>
      <c r="W205" s="3">
        <v>928</v>
      </c>
      <c r="X205" s="3">
        <v>205</v>
      </c>
      <c r="Y205" s="3" t="str">
        <f t="shared" si="3"/>
        <v>那男的真是醉了。。。【#女司机急变道遭狂殴#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06" customHeight="1" spans="1:25">
      <c r="A206" s="3">
        <v>1653958484</v>
      </c>
      <c r="B206" s="3" t="s">
        <v>651</v>
      </c>
      <c r="C206" s="3" t="b">
        <v>0</v>
      </c>
      <c r="D206" s="3" t="b">
        <v>1</v>
      </c>
      <c r="E206" s="3" t="s">
        <v>652</v>
      </c>
      <c r="F206" s="3">
        <v>0</v>
      </c>
      <c r="G206" s="3" t="s">
        <v>653</v>
      </c>
      <c r="H206" s="4">
        <v>42128.3395833333</v>
      </c>
      <c r="I206" s="3" t="s">
        <v>654</v>
      </c>
      <c r="J206" s="3">
        <v>0</v>
      </c>
      <c r="K206" s="3">
        <v>0</v>
      </c>
      <c r="L206" s="3">
        <v>0</v>
      </c>
      <c r="M206" s="3">
        <v>2489846930</v>
      </c>
      <c r="N206" s="3" t="s">
        <v>588</v>
      </c>
      <c r="O206" s="3" t="b">
        <v>0</v>
      </c>
      <c r="P206" s="3" t="b">
        <v>1</v>
      </c>
      <c r="Q206" s="3" t="s">
        <v>589</v>
      </c>
      <c r="R206" s="3">
        <v>5</v>
      </c>
      <c r="S206" s="3" t="s">
        <v>590</v>
      </c>
      <c r="T206" s="3" t="s">
        <v>600</v>
      </c>
      <c r="U206" s="3" t="s">
        <v>20</v>
      </c>
      <c r="V206" s="3">
        <v>331</v>
      </c>
      <c r="W206" s="3">
        <v>207</v>
      </c>
      <c r="X206" s="3">
        <v>37</v>
      </c>
      <c r="Y206" s="3" t="str">
        <f t="shared" si="3"/>
        <v>[怒]【#女司机突然变道遭暴打#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07" customHeight="1" spans="1:25">
      <c r="A207" s="3">
        <v>2217553651</v>
      </c>
      <c r="B207" s="3" t="s">
        <v>655</v>
      </c>
      <c r="C207" s="3" t="b">
        <v>0</v>
      </c>
      <c r="D207" s="3" t="b">
        <v>0</v>
      </c>
      <c r="E207" s="3" t="s">
        <v>656</v>
      </c>
      <c r="F207" s="3">
        <v>0</v>
      </c>
      <c r="G207" s="3" t="s">
        <v>657</v>
      </c>
      <c r="H207" s="4">
        <v>42128.3395833333</v>
      </c>
      <c r="I207" s="3" t="s">
        <v>20</v>
      </c>
      <c r="J207" s="3">
        <v>0</v>
      </c>
      <c r="K207" s="3">
        <v>0</v>
      </c>
      <c r="L207" s="3">
        <v>0</v>
      </c>
      <c r="M207" s="3">
        <v>1887790981</v>
      </c>
      <c r="N207" s="3" t="s">
        <v>604</v>
      </c>
      <c r="O207" s="3" t="b">
        <v>0</v>
      </c>
      <c r="P207" s="3" t="b">
        <v>1</v>
      </c>
      <c r="Q207" s="3" t="s">
        <v>605</v>
      </c>
      <c r="R207" s="3">
        <v>10</v>
      </c>
      <c r="S207" s="3" t="s">
        <v>628</v>
      </c>
      <c r="T207" s="3" t="s">
        <v>629</v>
      </c>
      <c r="U207" s="3" t="s">
        <v>130</v>
      </c>
      <c r="V207" s="3">
        <v>323</v>
      </c>
      <c r="W207" s="3">
        <v>928</v>
      </c>
      <c r="X207" s="3">
        <v>205</v>
      </c>
      <c r="Y207" s="3" t="str">
        <f t="shared" si="3"/>
        <v>此打人者是个男的吗？不像！【#女司机急变道遭狂殴#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08" customHeight="1" spans="1:25">
      <c r="A208" s="3">
        <v>1762706881</v>
      </c>
      <c r="B208" s="3" t="s">
        <v>658</v>
      </c>
      <c r="C208" s="3" t="b">
        <v>1</v>
      </c>
      <c r="D208" s="3" t="b">
        <v>0</v>
      </c>
      <c r="E208" s="3" t="s">
        <v>659</v>
      </c>
      <c r="F208" s="3">
        <v>0</v>
      </c>
      <c r="G208" s="3" t="s">
        <v>660</v>
      </c>
      <c r="H208" s="4">
        <v>42128.3395833333</v>
      </c>
      <c r="I208" s="3"/>
      <c r="J208" s="3">
        <v>0</v>
      </c>
      <c r="K208" s="3">
        <v>0</v>
      </c>
      <c r="L208" s="3">
        <v>0</v>
      </c>
      <c r="M208" s="3">
        <v>1887790981</v>
      </c>
      <c r="N208" s="3" t="s">
        <v>604</v>
      </c>
      <c r="O208" s="3" t="b">
        <v>0</v>
      </c>
      <c r="P208" s="3" t="b">
        <v>1</v>
      </c>
      <c r="Q208" s="3" t="s">
        <v>605</v>
      </c>
      <c r="R208" s="3">
        <v>10</v>
      </c>
      <c r="S208" s="3" t="s">
        <v>628</v>
      </c>
      <c r="T208" s="3" t="s">
        <v>629</v>
      </c>
      <c r="U208" s="3" t="s">
        <v>130</v>
      </c>
      <c r="V208" s="3">
        <v>323</v>
      </c>
      <c r="W208" s="3">
        <v>928</v>
      </c>
      <c r="X208" s="3">
        <v>205</v>
      </c>
      <c r="Y208" s="3" t="str">
        <f t="shared" si="3"/>
        <v>这种人，孩子也教不好到哪里去！[怒][怒][怒]【#女司机急变道遭狂殴#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09" customHeight="1" spans="1:25">
      <c r="A209" s="3">
        <v>2672366883</v>
      </c>
      <c r="B209" s="3" t="s">
        <v>661</v>
      </c>
      <c r="C209" s="3" t="b">
        <v>0</v>
      </c>
      <c r="D209" s="3" t="b">
        <v>0</v>
      </c>
      <c r="E209" s="3" t="s">
        <v>210</v>
      </c>
      <c r="F209" s="3">
        <v>0</v>
      </c>
      <c r="G209" s="3" t="s">
        <v>662</v>
      </c>
      <c r="H209" s="4">
        <v>42128.3402777778</v>
      </c>
      <c r="I209" s="3" t="s">
        <v>91</v>
      </c>
      <c r="J209" s="3">
        <v>0</v>
      </c>
      <c r="K209" s="3">
        <v>0</v>
      </c>
      <c r="L209" s="3">
        <v>4</v>
      </c>
      <c r="M209" s="3">
        <v>1887790981</v>
      </c>
      <c r="N209" s="3" t="s">
        <v>604</v>
      </c>
      <c r="O209" s="3" t="b">
        <v>0</v>
      </c>
      <c r="P209" s="3" t="b">
        <v>1</v>
      </c>
      <c r="Q209" s="3" t="s">
        <v>605</v>
      </c>
      <c r="R209" s="3">
        <v>10</v>
      </c>
      <c r="S209" s="3" t="s">
        <v>606</v>
      </c>
      <c r="T209" s="3" t="s">
        <v>629</v>
      </c>
      <c r="U209" s="3" t="s">
        <v>130</v>
      </c>
      <c r="V209" s="3">
        <v>323</v>
      </c>
      <c r="W209" s="3">
        <v>928</v>
      </c>
      <c r="X209" s="3">
        <v>205</v>
      </c>
      <c r="Y209" s="3" t="str">
        <f t="shared" si="3"/>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10" customHeight="1" spans="1:25">
      <c r="A210" s="3">
        <v>2422416940</v>
      </c>
      <c r="B210" s="3" t="s">
        <v>663</v>
      </c>
      <c r="C210" s="3" t="b">
        <v>0</v>
      </c>
      <c r="D210" s="3" t="b">
        <v>0</v>
      </c>
      <c r="E210" s="3" t="s">
        <v>664</v>
      </c>
      <c r="F210" s="3">
        <v>0</v>
      </c>
      <c r="G210" s="3" t="s">
        <v>665</v>
      </c>
      <c r="H210" s="4">
        <v>42128.3402777778</v>
      </c>
      <c r="I210" s="3" t="s">
        <v>95</v>
      </c>
      <c r="J210" s="3">
        <v>0</v>
      </c>
      <c r="K210" s="3">
        <v>0</v>
      </c>
      <c r="L210" s="3">
        <v>0</v>
      </c>
      <c r="M210" s="3">
        <v>1887790981</v>
      </c>
      <c r="N210" s="3" t="s">
        <v>604</v>
      </c>
      <c r="O210" s="3" t="b">
        <v>0</v>
      </c>
      <c r="P210" s="3" t="b">
        <v>1</v>
      </c>
      <c r="Q210" s="3" t="s">
        <v>605</v>
      </c>
      <c r="R210" s="3">
        <v>10</v>
      </c>
      <c r="S210" s="3" t="s">
        <v>628</v>
      </c>
      <c r="T210" s="3" t="s">
        <v>629</v>
      </c>
      <c r="U210" s="3" t="s">
        <v>130</v>
      </c>
      <c r="V210" s="3">
        <v>323</v>
      </c>
      <c r="W210" s="3">
        <v>928</v>
      </c>
      <c r="X210" s="3">
        <v>205</v>
      </c>
      <c r="Y210" s="3" t="str">
        <f t="shared" si="3"/>
        <v>司机们的素质【#女司机急变道遭狂殴#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11" customHeight="1" spans="1:25">
      <c r="A211" s="3">
        <v>1538145043</v>
      </c>
      <c r="B211" s="3" t="s">
        <v>666</v>
      </c>
      <c r="C211" s="3" t="b">
        <v>0</v>
      </c>
      <c r="D211" s="3" t="b">
        <v>0</v>
      </c>
      <c r="E211" s="3" t="s">
        <v>210</v>
      </c>
      <c r="F211" s="3">
        <v>0</v>
      </c>
      <c r="G211" s="3" t="s">
        <v>667</v>
      </c>
      <c r="H211" s="4">
        <v>42128.3409722222</v>
      </c>
      <c r="I211" s="3" t="s">
        <v>95</v>
      </c>
      <c r="J211" s="3">
        <v>0</v>
      </c>
      <c r="K211" s="3">
        <v>0</v>
      </c>
      <c r="L211" s="3">
        <v>0</v>
      </c>
      <c r="M211" s="3">
        <v>1887790981</v>
      </c>
      <c r="N211" s="3" t="s">
        <v>604</v>
      </c>
      <c r="O211" s="3" t="b">
        <v>0</v>
      </c>
      <c r="P211" s="3" t="b">
        <v>1</v>
      </c>
      <c r="Q211" s="3" t="s">
        <v>605</v>
      </c>
      <c r="R211" s="3">
        <v>10</v>
      </c>
      <c r="S211" s="3" t="s">
        <v>628</v>
      </c>
      <c r="T211" s="3" t="s">
        <v>629</v>
      </c>
      <c r="U211" s="3" t="s">
        <v>130</v>
      </c>
      <c r="V211" s="3">
        <v>323</v>
      </c>
      <c r="W211" s="3">
        <v>928</v>
      </c>
      <c r="X211" s="3">
        <v>205</v>
      </c>
      <c r="Y211" s="3" t="str">
        <f t="shared" si="3"/>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12" customHeight="1" spans="1:25">
      <c r="A212" s="3">
        <v>3427673450</v>
      </c>
      <c r="B212" s="3" t="s">
        <v>668</v>
      </c>
      <c r="C212" s="3" t="b">
        <v>0</v>
      </c>
      <c r="D212" s="3" t="b">
        <v>0</v>
      </c>
      <c r="E212" s="3" t="s">
        <v>210</v>
      </c>
      <c r="F212" s="3">
        <v>0</v>
      </c>
      <c r="G212" s="3" t="s">
        <v>669</v>
      </c>
      <c r="H212" s="4">
        <v>42128.3409722222</v>
      </c>
      <c r="I212" s="3" t="s">
        <v>91</v>
      </c>
      <c r="J212" s="3">
        <v>0</v>
      </c>
      <c r="K212" s="3">
        <v>0</v>
      </c>
      <c r="L212" s="3">
        <v>0</v>
      </c>
      <c r="M212" s="3">
        <v>1887790981</v>
      </c>
      <c r="N212" s="3" t="s">
        <v>604</v>
      </c>
      <c r="O212" s="3" t="b">
        <v>0</v>
      </c>
      <c r="P212" s="3" t="b">
        <v>1</v>
      </c>
      <c r="Q212" s="3" t="s">
        <v>605</v>
      </c>
      <c r="R212" s="3">
        <v>10</v>
      </c>
      <c r="S212" s="3" t="s">
        <v>628</v>
      </c>
      <c r="T212" s="3" t="s">
        <v>629</v>
      </c>
      <c r="U212" s="3" t="s">
        <v>130</v>
      </c>
      <c r="V212" s="3">
        <v>323</v>
      </c>
      <c r="W212" s="3">
        <v>928</v>
      </c>
      <c r="X212" s="3">
        <v>205</v>
      </c>
      <c r="Y212" s="3" t="str">
        <f t="shared" si="3"/>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13" customHeight="1" spans="1:25">
      <c r="A213" s="3">
        <v>1886092121</v>
      </c>
      <c r="B213" s="3" t="s">
        <v>670</v>
      </c>
      <c r="C213" s="3" t="b">
        <v>0</v>
      </c>
      <c r="D213" s="3" t="b">
        <v>0</v>
      </c>
      <c r="E213" s="3" t="s">
        <v>671</v>
      </c>
      <c r="F213" s="3">
        <v>0</v>
      </c>
      <c r="G213" s="3" t="s">
        <v>672</v>
      </c>
      <c r="H213" s="4">
        <v>42128.3416666667</v>
      </c>
      <c r="I213" s="3" t="s">
        <v>673</v>
      </c>
      <c r="J213" s="3">
        <v>1</v>
      </c>
      <c r="K213" s="3">
        <v>0</v>
      </c>
      <c r="L213" s="3">
        <v>0</v>
      </c>
      <c r="M213" s="3">
        <v>1887790981</v>
      </c>
      <c r="N213" s="3" t="s">
        <v>604</v>
      </c>
      <c r="O213" s="3" t="b">
        <v>0</v>
      </c>
      <c r="P213" s="3" t="b">
        <v>1</v>
      </c>
      <c r="Q213" s="3" t="s">
        <v>605</v>
      </c>
      <c r="R213" s="3">
        <v>10</v>
      </c>
      <c r="S213" s="3" t="s">
        <v>628</v>
      </c>
      <c r="T213" s="3" t="s">
        <v>629</v>
      </c>
      <c r="U213" s="3" t="s">
        <v>130</v>
      </c>
      <c r="V213" s="3">
        <v>323</v>
      </c>
      <c r="W213" s="3">
        <v>928</v>
      </c>
      <c r="X213" s="3">
        <v>205</v>
      </c>
      <c r="Y213" s="3" t="str">
        <f t="shared" si="3"/>
        <v>[巨汗] 女司机估计也是新手，不过男司机也太狠了吧【#女司机急变道遭狂殴#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14" customHeight="1" spans="1:25">
      <c r="A214" s="3">
        <v>1937931120</v>
      </c>
      <c r="B214" s="3" t="s">
        <v>674</v>
      </c>
      <c r="C214" s="3" t="b">
        <v>0</v>
      </c>
      <c r="D214" s="3" t="b">
        <v>0</v>
      </c>
      <c r="E214" s="3" t="s">
        <v>210</v>
      </c>
      <c r="F214" s="3">
        <v>0</v>
      </c>
      <c r="G214" s="3" t="s">
        <v>675</v>
      </c>
      <c r="H214" s="4">
        <v>42128.3416666667</v>
      </c>
      <c r="I214" s="3" t="s">
        <v>20</v>
      </c>
      <c r="J214" s="3">
        <v>0</v>
      </c>
      <c r="K214" s="3">
        <v>0</v>
      </c>
      <c r="L214" s="3">
        <v>0</v>
      </c>
      <c r="M214" s="3">
        <v>2489846930</v>
      </c>
      <c r="N214" s="3" t="s">
        <v>588</v>
      </c>
      <c r="O214" s="3" t="b">
        <v>0</v>
      </c>
      <c r="P214" s="3" t="b">
        <v>1</v>
      </c>
      <c r="Q214" s="3" t="s">
        <v>589</v>
      </c>
      <c r="R214" s="3">
        <v>5</v>
      </c>
      <c r="S214" s="3" t="s">
        <v>590</v>
      </c>
      <c r="T214" s="3" t="s">
        <v>600</v>
      </c>
      <c r="U214" s="3" t="s">
        <v>20</v>
      </c>
      <c r="V214" s="3">
        <v>331</v>
      </c>
      <c r="W214" s="3">
        <v>207</v>
      </c>
      <c r="X214" s="3">
        <v>37</v>
      </c>
      <c r="Y214" s="3" t="str">
        <f t="shared" si="3"/>
        <v>转发微博【#女司机突然变道遭暴打#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15" customHeight="1" spans="1:25">
      <c r="A215" s="3">
        <v>2678597141</v>
      </c>
      <c r="B215" s="3" t="s">
        <v>676</v>
      </c>
      <c r="C215" s="3" t="b">
        <v>0</v>
      </c>
      <c r="D215" s="3" t="b">
        <v>0</v>
      </c>
      <c r="E215" s="3" t="s">
        <v>677</v>
      </c>
      <c r="F215" s="3">
        <v>0</v>
      </c>
      <c r="G215" s="3" t="s">
        <v>678</v>
      </c>
      <c r="H215" s="4">
        <v>42128.3416666667</v>
      </c>
      <c r="I215" s="3" t="s">
        <v>274</v>
      </c>
      <c r="J215" s="3">
        <v>1</v>
      </c>
      <c r="K215" s="3">
        <v>1</v>
      </c>
      <c r="L215" s="3">
        <v>0</v>
      </c>
      <c r="M215" s="3">
        <v>1887790981</v>
      </c>
      <c r="N215" s="3" t="s">
        <v>604</v>
      </c>
      <c r="O215" s="3" t="b">
        <v>0</v>
      </c>
      <c r="P215" s="3" t="b">
        <v>1</v>
      </c>
      <c r="Q215" s="3" t="s">
        <v>605</v>
      </c>
      <c r="R215" s="3">
        <v>10</v>
      </c>
      <c r="S215" s="3" t="s">
        <v>628</v>
      </c>
      <c r="T215" s="3" t="s">
        <v>629</v>
      </c>
      <c r="U215" s="3" t="s">
        <v>130</v>
      </c>
      <c r="V215" s="3">
        <v>323</v>
      </c>
      <c r="W215" s="3">
        <v>928</v>
      </c>
      <c r="X215" s="3">
        <v>205</v>
      </c>
      <c r="Y215" s="3" t="str">
        <f t="shared" si="3"/>
        <v>至少轻伤以上吧，够刑事的了吧。【#女司机急变道遭狂殴#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16" customHeight="1" spans="1:25">
      <c r="A216" s="3">
        <v>3867819991</v>
      </c>
      <c r="B216" s="3" t="s">
        <v>679</v>
      </c>
      <c r="C216" s="3" t="b">
        <v>0</v>
      </c>
      <c r="D216" s="3" t="b">
        <v>1</v>
      </c>
      <c r="E216" s="3" t="s">
        <v>680</v>
      </c>
      <c r="F216" s="3">
        <v>0</v>
      </c>
      <c r="G216" s="3" t="s">
        <v>681</v>
      </c>
      <c r="H216" s="4">
        <v>42128.3416666667</v>
      </c>
      <c r="I216" s="3" t="s">
        <v>682</v>
      </c>
      <c r="J216" s="3">
        <v>2</v>
      </c>
      <c r="K216" s="3">
        <v>1</v>
      </c>
      <c r="L216" s="3">
        <v>0</v>
      </c>
      <c r="M216" s="3">
        <v>2489846930</v>
      </c>
      <c r="N216" s="3" t="s">
        <v>588</v>
      </c>
      <c r="O216" s="3" t="b">
        <v>0</v>
      </c>
      <c r="P216" s="3" t="b">
        <v>1</v>
      </c>
      <c r="Q216" s="3" t="s">
        <v>589</v>
      </c>
      <c r="R216" s="3">
        <v>5</v>
      </c>
      <c r="S216" s="3" t="s">
        <v>590</v>
      </c>
      <c r="T216" s="3" t="s">
        <v>600</v>
      </c>
      <c r="U216" s="3" t="s">
        <v>20</v>
      </c>
      <c r="V216" s="3">
        <v>331</v>
      </c>
      <c r="W216" s="3">
        <v>207</v>
      </c>
      <c r="X216" s="3">
        <v>37</v>
      </c>
      <c r="Y216" s="3" t="str">
        <f t="shared" si="3"/>
        <v>[怒]还有王道吗！！！！自己小孩受惊吓就要这样伤害他人！！！没天理了！！【#女司机突然变道遭暴打#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17" customHeight="1" spans="1:25">
      <c r="A217" s="3">
        <v>1711506837</v>
      </c>
      <c r="B217" s="3" t="s">
        <v>683</v>
      </c>
      <c r="C217" s="3" t="b">
        <v>0</v>
      </c>
      <c r="D217" s="3" t="b">
        <v>0</v>
      </c>
      <c r="E217" s="3" t="s">
        <v>684</v>
      </c>
      <c r="F217" s="3">
        <v>0</v>
      </c>
      <c r="G217" s="3" t="s">
        <v>685</v>
      </c>
      <c r="H217" s="4">
        <v>42128.3416666667</v>
      </c>
      <c r="I217" s="3" t="s">
        <v>40</v>
      </c>
      <c r="J217" s="3">
        <v>0</v>
      </c>
      <c r="K217" s="3">
        <v>0</v>
      </c>
      <c r="L217" s="3">
        <v>0</v>
      </c>
      <c r="M217" s="3">
        <v>2489846930</v>
      </c>
      <c r="N217" s="3" t="s">
        <v>588</v>
      </c>
      <c r="O217" s="3" t="b">
        <v>0</v>
      </c>
      <c r="P217" s="3" t="b">
        <v>1</v>
      </c>
      <c r="Q217" s="3" t="s">
        <v>589</v>
      </c>
      <c r="R217" s="3">
        <v>5</v>
      </c>
      <c r="S217" s="3" t="s">
        <v>590</v>
      </c>
      <c r="T217" s="3" t="s">
        <v>600</v>
      </c>
      <c r="U217" s="3" t="s">
        <v>20</v>
      </c>
      <c r="V217" s="3">
        <v>331</v>
      </c>
      <c r="W217" s="3">
        <v>207</v>
      </c>
      <c r="X217" s="3">
        <v>37</v>
      </c>
      <c r="Y217" s="3" t="str">
        <f t="shared" si="3"/>
        <v>@易心易意的易夫人【#女司机突然变道遭暴打#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18" customHeight="1" spans="1:25">
      <c r="A218" s="3">
        <v>3979301800</v>
      </c>
      <c r="B218" s="3" t="s">
        <v>686</v>
      </c>
      <c r="C218" s="3" t="b">
        <v>0</v>
      </c>
      <c r="D218" s="3" t="b">
        <v>0</v>
      </c>
      <c r="E218" s="3" t="s">
        <v>687</v>
      </c>
      <c r="F218" s="3">
        <v>0</v>
      </c>
      <c r="G218" s="3" t="s">
        <v>688</v>
      </c>
      <c r="H218" s="4">
        <v>42128.3423611111</v>
      </c>
      <c r="I218" s="3" t="s">
        <v>20</v>
      </c>
      <c r="J218" s="3">
        <v>0</v>
      </c>
      <c r="K218" s="3">
        <v>0</v>
      </c>
      <c r="L218" s="3">
        <v>0</v>
      </c>
      <c r="M218" s="3">
        <v>2489846930</v>
      </c>
      <c r="N218" s="3" t="s">
        <v>588</v>
      </c>
      <c r="O218" s="3" t="b">
        <v>0</v>
      </c>
      <c r="P218" s="3" t="b">
        <v>1</v>
      </c>
      <c r="Q218" s="3" t="s">
        <v>589</v>
      </c>
      <c r="R218" s="3">
        <v>5</v>
      </c>
      <c r="S218" s="3" t="s">
        <v>590</v>
      </c>
      <c r="T218" s="3" t="s">
        <v>600</v>
      </c>
      <c r="U218" s="3" t="s">
        <v>20</v>
      </c>
      <c r="V218" s="3">
        <v>331</v>
      </c>
      <c r="W218" s="3">
        <v>207</v>
      </c>
      <c r="X218" s="3">
        <v>37</v>
      </c>
      <c r="Y218" s="3" t="str">
        <f t="shared" si="3"/>
        <v>打人能彰显现出你的威风嘛！fuck、、、【#女司机突然变道遭暴打#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19" customHeight="1" spans="1:25">
      <c r="A219" s="3">
        <v>2628642260</v>
      </c>
      <c r="B219" s="3" t="s">
        <v>689</v>
      </c>
      <c r="C219" s="3" t="b">
        <v>1</v>
      </c>
      <c r="D219" s="3" t="b">
        <v>1</v>
      </c>
      <c r="E219" s="3" t="s">
        <v>690</v>
      </c>
      <c r="F219" s="3">
        <v>0</v>
      </c>
      <c r="G219" s="3" t="s">
        <v>691</v>
      </c>
      <c r="H219" s="4">
        <v>42128.3423611111</v>
      </c>
      <c r="I219" s="3"/>
      <c r="J219" s="3">
        <v>0</v>
      </c>
      <c r="K219" s="3">
        <v>0</v>
      </c>
      <c r="L219" s="3">
        <v>1</v>
      </c>
      <c r="M219" s="3">
        <v>1887790981</v>
      </c>
      <c r="N219" s="3" t="s">
        <v>604</v>
      </c>
      <c r="O219" s="3" t="b">
        <v>0</v>
      </c>
      <c r="P219" s="3" t="b">
        <v>1</v>
      </c>
      <c r="Q219" s="3" t="s">
        <v>605</v>
      </c>
      <c r="R219" s="3">
        <v>10</v>
      </c>
      <c r="S219" s="3" t="s">
        <v>628</v>
      </c>
      <c r="T219" s="3" t="s">
        <v>629</v>
      </c>
      <c r="U219" s="3" t="s">
        <v>130</v>
      </c>
      <c r="V219" s="3">
        <v>323</v>
      </c>
      <c r="W219" s="3">
        <v>928</v>
      </c>
      <c r="X219" s="3">
        <v>205</v>
      </c>
      <c r="Y219" s="3" t="str">
        <f t="shared" si="3"/>
        <v>#微商交流#【#女司机急变道遭狂殴#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20" customHeight="1" spans="1:25">
      <c r="A220" s="3">
        <v>5074447856</v>
      </c>
      <c r="B220" s="3" t="s">
        <v>692</v>
      </c>
      <c r="C220" s="3" t="b">
        <v>1</v>
      </c>
      <c r="D220" s="3" t="b">
        <v>1</v>
      </c>
      <c r="E220" s="3" t="s">
        <v>693</v>
      </c>
      <c r="F220" s="3">
        <v>0</v>
      </c>
      <c r="G220" s="3" t="s">
        <v>694</v>
      </c>
      <c r="H220" s="4">
        <v>42128.3423611111</v>
      </c>
      <c r="I220" s="3" t="s">
        <v>695</v>
      </c>
      <c r="J220" s="3">
        <v>0</v>
      </c>
      <c r="K220" s="3">
        <v>0</v>
      </c>
      <c r="L220" s="3">
        <v>1</v>
      </c>
      <c r="M220" s="3">
        <v>1887790981</v>
      </c>
      <c r="N220" s="3" t="s">
        <v>604</v>
      </c>
      <c r="O220" s="3" t="b">
        <v>0</v>
      </c>
      <c r="P220" s="3" t="b">
        <v>1</v>
      </c>
      <c r="Q220" s="3" t="s">
        <v>605</v>
      </c>
      <c r="R220" s="3">
        <v>10</v>
      </c>
      <c r="S220" s="3" t="s">
        <v>628</v>
      </c>
      <c r="T220" s="3" t="s">
        <v>629</v>
      </c>
      <c r="U220" s="3" t="s">
        <v>130</v>
      </c>
      <c r="V220" s="3">
        <v>323</v>
      </c>
      <c r="W220" s="3">
        <v>928</v>
      </c>
      <c r="X220" s="3">
        <v>205</v>
      </c>
      <c r="Y220" s="3" t="str">
        <f t="shared" si="3"/>
        <v>这下手也太狠了吧！你家里没女人啊？女司机你不懂啊？【#女司机急变道遭狂殴#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21" customHeight="1" spans="1:25">
      <c r="A221" s="3">
        <v>2569297325</v>
      </c>
      <c r="B221" s="3" t="s">
        <v>696</v>
      </c>
      <c r="C221" s="3" t="b">
        <v>0</v>
      </c>
      <c r="D221" s="3" t="b">
        <v>0</v>
      </c>
      <c r="E221" s="3" t="s">
        <v>697</v>
      </c>
      <c r="F221" s="3">
        <v>0</v>
      </c>
      <c r="G221" s="3" t="s">
        <v>698</v>
      </c>
      <c r="H221" s="4">
        <v>42128.3430555556</v>
      </c>
      <c r="I221" s="3" t="s">
        <v>130</v>
      </c>
      <c r="J221" s="3">
        <v>0</v>
      </c>
      <c r="K221" s="3">
        <v>0</v>
      </c>
      <c r="L221" s="3">
        <v>0</v>
      </c>
      <c r="M221" s="3">
        <v>1887790981</v>
      </c>
      <c r="N221" s="3" t="s">
        <v>604</v>
      </c>
      <c r="O221" s="3" t="b">
        <v>0</v>
      </c>
      <c r="P221" s="3" t="b">
        <v>1</v>
      </c>
      <c r="Q221" s="3" t="s">
        <v>605</v>
      </c>
      <c r="R221" s="3">
        <v>10</v>
      </c>
      <c r="S221" s="3" t="s">
        <v>628</v>
      </c>
      <c r="T221" s="3" t="s">
        <v>629</v>
      </c>
      <c r="U221" s="3" t="s">
        <v>130</v>
      </c>
      <c r="V221" s="3">
        <v>323</v>
      </c>
      <c r="W221" s="3">
        <v>928</v>
      </c>
      <c r="X221" s="3">
        <v>205</v>
      </c>
      <c r="Y221" s="3" t="str">
        <f t="shared" si="3"/>
        <v>@丶吳_ 想不到你是这样的人【#女司机急变道遭狂殴#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22" customHeight="1" spans="1:25">
      <c r="A222" s="3">
        <v>3041441965</v>
      </c>
      <c r="B222" s="3" t="s">
        <v>699</v>
      </c>
      <c r="C222" s="3" t="b">
        <v>1</v>
      </c>
      <c r="D222" s="3" t="b">
        <v>0</v>
      </c>
      <c r="E222" s="3" t="s">
        <v>700</v>
      </c>
      <c r="F222" s="3">
        <v>0</v>
      </c>
      <c r="G222" s="3" t="s">
        <v>701</v>
      </c>
      <c r="H222" s="4">
        <v>42128.3430555556</v>
      </c>
      <c r="I222" s="3" t="s">
        <v>702</v>
      </c>
      <c r="J222" s="3">
        <v>0</v>
      </c>
      <c r="K222" s="3">
        <v>0</v>
      </c>
      <c r="L222" s="3">
        <v>0</v>
      </c>
      <c r="M222" s="3">
        <v>1887790981</v>
      </c>
      <c r="N222" s="3" t="s">
        <v>604</v>
      </c>
      <c r="O222" s="3" t="b">
        <v>0</v>
      </c>
      <c r="P222" s="3" t="b">
        <v>1</v>
      </c>
      <c r="Q222" s="3" t="s">
        <v>605</v>
      </c>
      <c r="R222" s="3">
        <v>10</v>
      </c>
      <c r="S222" s="3" t="s">
        <v>628</v>
      </c>
      <c r="T222" s="3" t="s">
        <v>629</v>
      </c>
      <c r="U222" s="3" t="s">
        <v>130</v>
      </c>
      <c r="V222" s="3">
        <v>323</v>
      </c>
      <c r="W222" s="3">
        <v>928</v>
      </c>
      <c r="X222" s="3">
        <v>205</v>
      </c>
      <c r="Y222" s="3" t="str">
        <f t="shared" si="3"/>
        <v>话说到现在还没有把他人肉出来么[吃惊]【#女司机急变道遭狂殴#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23" customHeight="1" spans="1:25">
      <c r="A223" s="3">
        <v>2718350090</v>
      </c>
      <c r="B223" s="3" t="s">
        <v>703</v>
      </c>
      <c r="C223" s="3" t="b">
        <v>0</v>
      </c>
      <c r="D223" s="3" t="b">
        <v>1</v>
      </c>
      <c r="E223" s="3" t="s">
        <v>704</v>
      </c>
      <c r="F223" s="3">
        <v>0</v>
      </c>
      <c r="G223" s="3" t="s">
        <v>705</v>
      </c>
      <c r="H223" s="4">
        <v>42128.3430555556</v>
      </c>
      <c r="I223" s="3" t="s">
        <v>108</v>
      </c>
      <c r="J223" s="3">
        <v>0</v>
      </c>
      <c r="K223" s="3">
        <v>0</v>
      </c>
      <c r="L223" s="3">
        <v>0</v>
      </c>
      <c r="M223" s="3">
        <v>1887790981</v>
      </c>
      <c r="N223" s="3" t="s">
        <v>604</v>
      </c>
      <c r="O223" s="3" t="b">
        <v>0</v>
      </c>
      <c r="P223" s="3" t="b">
        <v>1</v>
      </c>
      <c r="Q223" s="3" t="s">
        <v>605</v>
      </c>
      <c r="R223" s="3">
        <v>10</v>
      </c>
      <c r="S223" s="3" t="s">
        <v>628</v>
      </c>
      <c r="T223" s="3" t="s">
        <v>629</v>
      </c>
      <c r="U223" s="3" t="s">
        <v>130</v>
      </c>
      <c r="V223" s="3">
        <v>323</v>
      </c>
      <c r="W223" s="3">
        <v>928</v>
      </c>
      <c r="X223" s="3">
        <v>205</v>
      </c>
      <c r="Y223" s="3" t="str">
        <f t="shared" si="3"/>
        <v>急变车道危害别人全家生命真的很气愤！【#女司机急变道遭狂殴#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24" customHeight="1" spans="1:25">
      <c r="A224" s="3">
        <v>3271859484</v>
      </c>
      <c r="B224" s="3" t="s">
        <v>706</v>
      </c>
      <c r="C224" s="3" t="b">
        <v>0</v>
      </c>
      <c r="D224" s="3" t="b">
        <v>0</v>
      </c>
      <c r="E224" s="3" t="s">
        <v>707</v>
      </c>
      <c r="F224" s="3">
        <v>0</v>
      </c>
      <c r="G224" s="3" t="s">
        <v>708</v>
      </c>
      <c r="H224" s="4">
        <v>42128.3430555556</v>
      </c>
      <c r="I224" s="3"/>
      <c r="J224" s="3">
        <v>0</v>
      </c>
      <c r="K224" s="3">
        <v>0</v>
      </c>
      <c r="L224" s="3">
        <v>0</v>
      </c>
      <c r="M224" s="3">
        <v>1887790981</v>
      </c>
      <c r="N224" s="3" t="s">
        <v>604</v>
      </c>
      <c r="O224" s="3" t="b">
        <v>0</v>
      </c>
      <c r="P224" s="3" t="b">
        <v>1</v>
      </c>
      <c r="Q224" s="3" t="s">
        <v>605</v>
      </c>
      <c r="R224" s="3">
        <v>10</v>
      </c>
      <c r="S224" s="3" t="s">
        <v>628</v>
      </c>
      <c r="T224" s="3" t="s">
        <v>629</v>
      </c>
      <c r="U224" s="3" t="s">
        <v>130</v>
      </c>
      <c r="V224" s="3">
        <v>323</v>
      </c>
      <c r="W224" s="3">
        <v>928</v>
      </c>
      <c r="X224" s="3">
        <v>205</v>
      </c>
      <c r="Y224" s="3" t="str">
        <f t="shared" si="3"/>
        <v>首先，无论如何打人是不对的，在这种情形下我也不保证不会去打人，但一点必须认可就是娘们开车应该加强管理，个人目测九成以上娘们根本开不了车，开个车瞪着眼攥着拳的就他妈的瞅不出事来，跟个木比一样。我被三次刮擦全是女司机撞我车，怎么躲？当然也有女人开车技术好，但总体离男性差太多太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25" customHeight="1" spans="1:25">
      <c r="A225" s="3">
        <v>2567216193</v>
      </c>
      <c r="B225" s="3" t="s">
        <v>709</v>
      </c>
      <c r="C225" s="3" t="b">
        <v>0</v>
      </c>
      <c r="D225" s="3" t="b">
        <v>0</v>
      </c>
      <c r="E225" s="3" t="s">
        <v>710</v>
      </c>
      <c r="F225" s="3">
        <v>0</v>
      </c>
      <c r="G225" s="3" t="s">
        <v>711</v>
      </c>
      <c r="H225" s="4">
        <v>42128.3430555556</v>
      </c>
      <c r="I225" s="3" t="s">
        <v>712</v>
      </c>
      <c r="J225" s="3">
        <v>0</v>
      </c>
      <c r="K225" s="3">
        <v>0</v>
      </c>
      <c r="L225" s="3">
        <v>0</v>
      </c>
      <c r="M225" s="3">
        <v>1887790981</v>
      </c>
      <c r="N225" s="3" t="s">
        <v>604</v>
      </c>
      <c r="O225" s="3" t="b">
        <v>0</v>
      </c>
      <c r="P225" s="3" t="b">
        <v>1</v>
      </c>
      <c r="Q225" s="3" t="s">
        <v>605</v>
      </c>
      <c r="R225" s="3">
        <v>10</v>
      </c>
      <c r="S225" s="3" t="s">
        <v>628</v>
      </c>
      <c r="T225" s="3" t="s">
        <v>629</v>
      </c>
      <c r="U225" s="3" t="s">
        <v>130</v>
      </c>
      <c r="V225" s="3">
        <v>323</v>
      </c>
      <c r="W225" s="3">
        <v>928</v>
      </c>
      <c r="X225" s="3">
        <v>205</v>
      </c>
      <c r="Y225" s="3" t="str">
        <f t="shared" si="3"/>
        <v>危险驾驶不对，打人更不对[喵喵]【#女司机急变道遭狂殴#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26" customHeight="1" spans="1:25">
      <c r="A226" s="3">
        <v>2623138297</v>
      </c>
      <c r="B226" s="3" t="s">
        <v>713</v>
      </c>
      <c r="C226" s="3" t="b">
        <v>0</v>
      </c>
      <c r="D226" s="3" t="b">
        <v>0</v>
      </c>
      <c r="E226" s="3" t="s">
        <v>325</v>
      </c>
      <c r="F226" s="3">
        <v>10</v>
      </c>
      <c r="G226" s="3" t="s">
        <v>714</v>
      </c>
      <c r="H226" s="4">
        <v>42128.34375</v>
      </c>
      <c r="I226" s="3" t="s">
        <v>130</v>
      </c>
      <c r="J226" s="3">
        <v>0</v>
      </c>
      <c r="K226" s="3">
        <v>0</v>
      </c>
      <c r="L226" s="3">
        <v>1</v>
      </c>
      <c r="M226" s="3"/>
      <c r="N226" s="3"/>
      <c r="O226" s="3"/>
      <c r="P226" s="3"/>
      <c r="Q226" s="3"/>
      <c r="R226" s="3"/>
      <c r="S226" s="3"/>
      <c r="T226" s="3"/>
      <c r="U226" s="3"/>
      <c r="V226" s="3"/>
      <c r="W226" s="3"/>
      <c r="X226" s="3"/>
      <c r="Y226" s="3" t="str">
        <f t="shared" si="3"/>
        <v>转发微博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227" customHeight="1" spans="1:25">
      <c r="A227" s="3">
        <v>2570475570</v>
      </c>
      <c r="B227" s="3" t="s">
        <v>715</v>
      </c>
      <c r="C227" s="3" t="b">
        <v>0</v>
      </c>
      <c r="D227" s="3" t="b">
        <v>0</v>
      </c>
      <c r="E227" s="3" t="s">
        <v>716</v>
      </c>
      <c r="F227" s="3">
        <v>0</v>
      </c>
      <c r="G227" s="3" t="s">
        <v>717</v>
      </c>
      <c r="H227" s="4">
        <v>42128.34375</v>
      </c>
      <c r="I227" s="3" t="s">
        <v>30</v>
      </c>
      <c r="J227" s="3">
        <v>0</v>
      </c>
      <c r="K227" s="3">
        <v>0</v>
      </c>
      <c r="L227" s="3">
        <v>0</v>
      </c>
      <c r="M227" s="3">
        <v>1887790981</v>
      </c>
      <c r="N227" s="3" t="s">
        <v>604</v>
      </c>
      <c r="O227" s="3" t="b">
        <v>0</v>
      </c>
      <c r="P227" s="3" t="b">
        <v>1</v>
      </c>
      <c r="Q227" s="3" t="s">
        <v>605</v>
      </c>
      <c r="R227" s="3">
        <v>10</v>
      </c>
      <c r="S227" s="3" t="s">
        <v>628</v>
      </c>
      <c r="T227" s="3" t="s">
        <v>629</v>
      </c>
      <c r="U227" s="3" t="s">
        <v>130</v>
      </c>
      <c r="V227" s="3">
        <v>323</v>
      </c>
      <c r="W227" s="3">
        <v>928</v>
      </c>
      <c r="X227" s="3">
        <v>205</v>
      </c>
      <c r="Y227" s="3" t="str">
        <f t="shared" si="3"/>
        <v>混帐男人！【#女司机急变道遭狂殴#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28" customHeight="1" spans="1:25">
      <c r="A228" s="3">
        <v>2803171764</v>
      </c>
      <c r="B228" s="3" t="s">
        <v>718</v>
      </c>
      <c r="C228" s="3" t="b">
        <v>0</v>
      </c>
      <c r="D228" s="3" t="b">
        <v>0</v>
      </c>
      <c r="E228" s="3" t="s">
        <v>210</v>
      </c>
      <c r="F228" s="3">
        <v>0</v>
      </c>
      <c r="G228" s="3" t="s">
        <v>719</v>
      </c>
      <c r="H228" s="4">
        <v>42128.34375</v>
      </c>
      <c r="I228" s="3" t="s">
        <v>30</v>
      </c>
      <c r="J228" s="3">
        <v>0</v>
      </c>
      <c r="K228" s="3">
        <v>0</v>
      </c>
      <c r="L228" s="3">
        <v>0</v>
      </c>
      <c r="M228" s="3">
        <v>1887790981</v>
      </c>
      <c r="N228" s="3" t="s">
        <v>604</v>
      </c>
      <c r="O228" s="3" t="b">
        <v>0</v>
      </c>
      <c r="P228" s="3" t="b">
        <v>1</v>
      </c>
      <c r="Q228" s="3" t="s">
        <v>605</v>
      </c>
      <c r="R228" s="3">
        <v>10</v>
      </c>
      <c r="S228" s="3" t="s">
        <v>628</v>
      </c>
      <c r="T228" s="3" t="s">
        <v>629</v>
      </c>
      <c r="U228" s="3" t="s">
        <v>130</v>
      </c>
      <c r="V228" s="3">
        <v>323</v>
      </c>
      <c r="W228" s="3">
        <v>928</v>
      </c>
      <c r="X228" s="3">
        <v>205</v>
      </c>
      <c r="Y228" s="3" t="str">
        <f t="shared" si="3"/>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29" customHeight="1" spans="1:25">
      <c r="A229" s="3">
        <v>1850351354</v>
      </c>
      <c r="B229" s="3" t="s">
        <v>720</v>
      </c>
      <c r="C229" s="3" t="b">
        <v>1</v>
      </c>
      <c r="D229" s="3" t="b">
        <v>0</v>
      </c>
      <c r="E229" s="3" t="s">
        <v>210</v>
      </c>
      <c r="F229" s="3">
        <v>0</v>
      </c>
      <c r="G229" s="3" t="s">
        <v>721</v>
      </c>
      <c r="H229" s="4">
        <v>42128.3444444444</v>
      </c>
      <c r="I229" s="3" t="s">
        <v>24</v>
      </c>
      <c r="J229" s="3">
        <v>0</v>
      </c>
      <c r="K229" s="3">
        <v>0</v>
      </c>
      <c r="L229" s="3">
        <v>0</v>
      </c>
      <c r="M229" s="3">
        <v>1887790981</v>
      </c>
      <c r="N229" s="3" t="s">
        <v>604</v>
      </c>
      <c r="O229" s="3" t="b">
        <v>0</v>
      </c>
      <c r="P229" s="3" t="b">
        <v>1</v>
      </c>
      <c r="Q229" s="3" t="s">
        <v>605</v>
      </c>
      <c r="R229" s="3">
        <v>10</v>
      </c>
      <c r="S229" s="3" t="s">
        <v>628</v>
      </c>
      <c r="T229" s="3" t="s">
        <v>629</v>
      </c>
      <c r="U229" s="3" t="s">
        <v>130</v>
      </c>
      <c r="V229" s="3">
        <v>323</v>
      </c>
      <c r="W229" s="3">
        <v>928</v>
      </c>
      <c r="X229" s="3">
        <v>205</v>
      </c>
      <c r="Y229" s="3" t="str">
        <f t="shared" si="3"/>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30" customHeight="1" spans="1:25">
      <c r="A230" s="3">
        <v>1790535565</v>
      </c>
      <c r="B230" s="3" t="s">
        <v>722</v>
      </c>
      <c r="C230" s="3" t="b">
        <v>0</v>
      </c>
      <c r="D230" s="3" t="b">
        <v>1</v>
      </c>
      <c r="E230" s="3" t="s">
        <v>210</v>
      </c>
      <c r="F230" s="3">
        <v>0</v>
      </c>
      <c r="G230" s="3" t="s">
        <v>723</v>
      </c>
      <c r="H230" s="4">
        <v>42128.3444444444</v>
      </c>
      <c r="I230" s="3" t="s">
        <v>408</v>
      </c>
      <c r="J230" s="3">
        <v>0</v>
      </c>
      <c r="K230" s="3">
        <v>0</v>
      </c>
      <c r="L230" s="3">
        <v>0</v>
      </c>
      <c r="M230" s="3">
        <v>2489846930</v>
      </c>
      <c r="N230" s="3" t="s">
        <v>588</v>
      </c>
      <c r="O230" s="3" t="b">
        <v>0</v>
      </c>
      <c r="P230" s="3" t="b">
        <v>1</v>
      </c>
      <c r="Q230" s="3" t="s">
        <v>589</v>
      </c>
      <c r="R230" s="3">
        <v>5</v>
      </c>
      <c r="S230" s="3" t="s">
        <v>590</v>
      </c>
      <c r="T230" s="3" t="s">
        <v>600</v>
      </c>
      <c r="U230" s="3" t="s">
        <v>20</v>
      </c>
      <c r="V230" s="3">
        <v>331</v>
      </c>
      <c r="W230" s="3">
        <v>207</v>
      </c>
      <c r="X230" s="3">
        <v>37</v>
      </c>
      <c r="Y230" s="3" t="str">
        <f t="shared" si="3"/>
        <v>转发微博【#女司机突然变道遭暴打#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31" customHeight="1" spans="1:25">
      <c r="A231" s="3">
        <v>2399570217</v>
      </c>
      <c r="B231" s="3" t="e">
        <f>--Winnie--123</f>
        <v>#NAME?</v>
      </c>
      <c r="C231" s="3" t="b">
        <v>0</v>
      </c>
      <c r="D231" s="3" t="b">
        <v>0</v>
      </c>
      <c r="E231" s="3" t="s">
        <v>210</v>
      </c>
      <c r="F231" s="3">
        <v>0</v>
      </c>
      <c r="G231" s="3" t="s">
        <v>724</v>
      </c>
      <c r="H231" s="4">
        <v>42128.3444444444</v>
      </c>
      <c r="I231" s="3" t="s">
        <v>30</v>
      </c>
      <c r="J231" s="3">
        <v>0</v>
      </c>
      <c r="K231" s="3">
        <v>0</v>
      </c>
      <c r="L231" s="3">
        <v>0</v>
      </c>
      <c r="M231" s="3">
        <v>1887790981</v>
      </c>
      <c r="N231" s="3" t="s">
        <v>604</v>
      </c>
      <c r="O231" s="3" t="b">
        <v>0</v>
      </c>
      <c r="P231" s="3" t="b">
        <v>1</v>
      </c>
      <c r="Q231" s="3" t="s">
        <v>605</v>
      </c>
      <c r="R231" s="3">
        <v>10</v>
      </c>
      <c r="S231" s="3" t="s">
        <v>628</v>
      </c>
      <c r="T231" s="3" t="s">
        <v>629</v>
      </c>
      <c r="U231" s="3" t="s">
        <v>130</v>
      </c>
      <c r="V231" s="3">
        <v>323</v>
      </c>
      <c r="W231" s="3">
        <v>928</v>
      </c>
      <c r="X231" s="3">
        <v>205</v>
      </c>
      <c r="Y231" s="3" t="str">
        <f t="shared" si="3"/>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32" customHeight="1" spans="1:25">
      <c r="A232" s="3">
        <v>1410234532</v>
      </c>
      <c r="B232" s="3" t="s">
        <v>725</v>
      </c>
      <c r="C232" s="3" t="b">
        <v>0</v>
      </c>
      <c r="D232" s="3" t="b">
        <v>0</v>
      </c>
      <c r="E232" s="3" t="s">
        <v>726</v>
      </c>
      <c r="F232" s="3">
        <v>0</v>
      </c>
      <c r="G232" s="3" t="s">
        <v>727</v>
      </c>
      <c r="H232" s="4">
        <v>42128.3451388889</v>
      </c>
      <c r="I232" s="3" t="s">
        <v>376</v>
      </c>
      <c r="J232" s="3">
        <v>0</v>
      </c>
      <c r="K232" s="3">
        <v>0</v>
      </c>
      <c r="L232" s="3">
        <v>0</v>
      </c>
      <c r="M232" s="3">
        <v>1887790981</v>
      </c>
      <c r="N232" s="3" t="s">
        <v>604</v>
      </c>
      <c r="O232" s="3" t="b">
        <v>0</v>
      </c>
      <c r="P232" s="3" t="b">
        <v>1</v>
      </c>
      <c r="Q232" s="3" t="s">
        <v>605</v>
      </c>
      <c r="R232" s="3">
        <v>10</v>
      </c>
      <c r="S232" s="3" t="s">
        <v>628</v>
      </c>
      <c r="T232" s="3" t="s">
        <v>629</v>
      </c>
      <c r="U232" s="3" t="s">
        <v>130</v>
      </c>
      <c r="V232" s="3">
        <v>323</v>
      </c>
      <c r="W232" s="3">
        <v>928</v>
      </c>
      <c r="X232" s="3">
        <v>205</v>
      </c>
      <c r="Y232" s="3" t="str">
        <f t="shared" si="3"/>
        <v>打人者必须受罚，但违章变道在交通安全上也是危及自身和他人安全的，从别一个角度也提醒那些随意变道的人以后小心！【#女司机急变道遭狂殴#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33" customHeight="1" spans="1:25">
      <c r="A233" s="3">
        <v>3561936242</v>
      </c>
      <c r="B233" s="3" t="s">
        <v>728</v>
      </c>
      <c r="C233" s="3" t="b">
        <v>0</v>
      </c>
      <c r="D233" s="3" t="b">
        <v>0</v>
      </c>
      <c r="E233" s="3" t="s">
        <v>210</v>
      </c>
      <c r="F233" s="3">
        <v>0</v>
      </c>
      <c r="G233" s="3" t="s">
        <v>729</v>
      </c>
      <c r="H233" s="4">
        <v>42128.3451388889</v>
      </c>
      <c r="I233" s="3" t="s">
        <v>730</v>
      </c>
      <c r="J233" s="3">
        <v>0</v>
      </c>
      <c r="K233" s="3">
        <v>0</v>
      </c>
      <c r="L233" s="3">
        <v>1</v>
      </c>
      <c r="M233" s="3">
        <v>1887790981</v>
      </c>
      <c r="N233" s="3" t="s">
        <v>604</v>
      </c>
      <c r="O233" s="3" t="b">
        <v>0</v>
      </c>
      <c r="P233" s="3" t="b">
        <v>1</v>
      </c>
      <c r="Q233" s="3" t="s">
        <v>605</v>
      </c>
      <c r="R233" s="3">
        <v>10</v>
      </c>
      <c r="S233" s="3" t="s">
        <v>628</v>
      </c>
      <c r="T233" s="3" t="s">
        <v>629</v>
      </c>
      <c r="U233" s="3" t="s">
        <v>130</v>
      </c>
      <c r="V233" s="3">
        <v>323</v>
      </c>
      <c r="W233" s="3">
        <v>928</v>
      </c>
      <c r="X233" s="3">
        <v>205</v>
      </c>
      <c r="Y233" s="3" t="str">
        <f t="shared" si="3"/>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34" customHeight="1" spans="1:25">
      <c r="A234" s="3">
        <v>2092138340</v>
      </c>
      <c r="B234" s="3" t="s">
        <v>731</v>
      </c>
      <c r="C234" s="3" t="b">
        <v>0</v>
      </c>
      <c r="D234" s="3" t="b">
        <v>1</v>
      </c>
      <c r="E234" s="3" t="s">
        <v>732</v>
      </c>
      <c r="F234" s="3">
        <v>0</v>
      </c>
      <c r="G234" s="3" t="s">
        <v>733</v>
      </c>
      <c r="H234" s="4">
        <v>42128.3451388889</v>
      </c>
      <c r="I234" s="3" t="s">
        <v>734</v>
      </c>
      <c r="J234" s="3">
        <v>0</v>
      </c>
      <c r="K234" s="3">
        <v>0</v>
      </c>
      <c r="L234" s="3">
        <v>0</v>
      </c>
      <c r="M234" s="3">
        <v>1887790981</v>
      </c>
      <c r="N234" s="3" t="s">
        <v>604</v>
      </c>
      <c r="O234" s="3" t="b">
        <v>0</v>
      </c>
      <c r="P234" s="3" t="b">
        <v>1</v>
      </c>
      <c r="Q234" s="3" t="s">
        <v>605</v>
      </c>
      <c r="R234" s="3">
        <v>10</v>
      </c>
      <c r="S234" s="3" t="s">
        <v>628</v>
      </c>
      <c r="T234" s="3" t="s">
        <v>629</v>
      </c>
      <c r="U234" s="3" t="s">
        <v>130</v>
      </c>
      <c r="V234" s="3">
        <v>323</v>
      </c>
      <c r="W234" s="3">
        <v>928</v>
      </c>
      <c r="X234" s="3">
        <v>205</v>
      </c>
      <c r="Y234" s="3" t="str">
        <f t="shared" si="3"/>
        <v>轉發微博【#女司机急变道遭狂殴#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35" customHeight="1" spans="1:25">
      <c r="A235" s="3">
        <v>1663614123</v>
      </c>
      <c r="B235" s="3" t="s">
        <v>735</v>
      </c>
      <c r="C235" s="3" t="b">
        <v>0</v>
      </c>
      <c r="D235" s="3" t="b">
        <v>0</v>
      </c>
      <c r="E235" s="3" t="s">
        <v>736</v>
      </c>
      <c r="F235" s="3">
        <v>0</v>
      </c>
      <c r="G235" s="3" t="s">
        <v>737</v>
      </c>
      <c r="H235" s="4">
        <v>42128.3458333333</v>
      </c>
      <c r="I235" s="3" t="s">
        <v>24</v>
      </c>
      <c r="J235" s="3">
        <v>0</v>
      </c>
      <c r="K235" s="3">
        <v>2</v>
      </c>
      <c r="L235" s="3">
        <v>0</v>
      </c>
      <c r="M235" s="3">
        <v>1887790981</v>
      </c>
      <c r="N235" s="3" t="s">
        <v>604</v>
      </c>
      <c r="O235" s="3" t="b">
        <v>0</v>
      </c>
      <c r="P235" s="3" t="b">
        <v>1</v>
      </c>
      <c r="Q235" s="3" t="s">
        <v>605</v>
      </c>
      <c r="R235" s="3">
        <v>10</v>
      </c>
      <c r="S235" s="3" t="s">
        <v>628</v>
      </c>
      <c r="T235" s="3" t="s">
        <v>629</v>
      </c>
      <c r="U235" s="3" t="s">
        <v>130</v>
      </c>
      <c r="V235" s="3">
        <v>323</v>
      </c>
      <c r="W235" s="3">
        <v>928</v>
      </c>
      <c r="X235" s="3">
        <v>205</v>
      </c>
      <c r="Y235" s="3" t="str">
        <f t="shared" si="3"/>
        <v>这种人有毛病吧？有必要这么做吗？？【#女司机急变道遭狂殴#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36" customHeight="1" spans="1:25">
      <c r="A236" s="3">
        <v>2737508681</v>
      </c>
      <c r="B236" s="3" t="s">
        <v>738</v>
      </c>
      <c r="C236" s="3" t="b">
        <v>0</v>
      </c>
      <c r="D236" s="3" t="b">
        <v>0</v>
      </c>
      <c r="E236" s="3" t="s">
        <v>739</v>
      </c>
      <c r="F236" s="3">
        <v>0</v>
      </c>
      <c r="G236" s="3" t="s">
        <v>740</v>
      </c>
      <c r="H236" s="4">
        <v>42128.3465277778</v>
      </c>
      <c r="I236" s="3" t="s">
        <v>673</v>
      </c>
      <c r="J236" s="3">
        <v>0</v>
      </c>
      <c r="K236" s="3">
        <v>0</v>
      </c>
      <c r="L236" s="3">
        <v>0</v>
      </c>
      <c r="M236" s="3">
        <v>2489846930</v>
      </c>
      <c r="N236" s="3" t="s">
        <v>588</v>
      </c>
      <c r="O236" s="3" t="b">
        <v>0</v>
      </c>
      <c r="P236" s="3" t="b">
        <v>1</v>
      </c>
      <c r="Q236" s="3" t="s">
        <v>589</v>
      </c>
      <c r="R236" s="3">
        <v>5</v>
      </c>
      <c r="S236" s="3" t="s">
        <v>590</v>
      </c>
      <c r="T236" s="3" t="s">
        <v>600</v>
      </c>
      <c r="U236" s="3" t="s">
        <v>20</v>
      </c>
      <c r="V236" s="3">
        <v>331</v>
      </c>
      <c r="W236" s="3">
        <v>207</v>
      </c>
      <c r="X236" s="3">
        <v>37</v>
      </c>
      <c r="Y236" s="3" t="str">
        <f t="shared" si="3"/>
        <v>不说啥了【#女司机突然变道遭暴打#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37" customHeight="1" spans="1:25">
      <c r="A237" s="3">
        <v>2349795084</v>
      </c>
      <c r="B237" s="3" t="s">
        <v>741</v>
      </c>
      <c r="C237" s="3" t="b">
        <v>0</v>
      </c>
      <c r="D237" s="3" t="b">
        <v>0</v>
      </c>
      <c r="E237" s="3" t="s">
        <v>742</v>
      </c>
      <c r="F237" s="3">
        <v>0</v>
      </c>
      <c r="G237" s="3" t="s">
        <v>743</v>
      </c>
      <c r="H237" s="4">
        <v>42128.3465277778</v>
      </c>
      <c r="I237" s="3" t="s">
        <v>744</v>
      </c>
      <c r="J237" s="3">
        <v>0</v>
      </c>
      <c r="K237" s="3">
        <v>0</v>
      </c>
      <c r="L237" s="3">
        <v>0</v>
      </c>
      <c r="M237" s="3">
        <v>1887790981</v>
      </c>
      <c r="N237" s="3" t="s">
        <v>604</v>
      </c>
      <c r="O237" s="3" t="b">
        <v>0</v>
      </c>
      <c r="P237" s="3" t="b">
        <v>1</v>
      </c>
      <c r="Q237" s="3" t="s">
        <v>605</v>
      </c>
      <c r="R237" s="3">
        <v>10</v>
      </c>
      <c r="S237" s="3" t="s">
        <v>606</v>
      </c>
      <c r="T237" s="3" t="s">
        <v>629</v>
      </c>
      <c r="U237" s="3" t="s">
        <v>130</v>
      </c>
      <c r="V237" s="3">
        <v>323</v>
      </c>
      <c r="W237" s="3">
        <v>928</v>
      </c>
      <c r="X237" s="3">
        <v>205</v>
      </c>
      <c r="Y237" s="3" t="str">
        <f t="shared" si="3"/>
        <v>这个男人有必要吗？[怒]【#女司机急变道遭狂殴#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38" customHeight="1" spans="1:25">
      <c r="A238" s="3">
        <v>1862678790</v>
      </c>
      <c r="B238" s="3" t="s">
        <v>745</v>
      </c>
      <c r="C238" s="3" t="b">
        <v>0</v>
      </c>
      <c r="D238" s="3" t="b">
        <v>0</v>
      </c>
      <c r="E238" s="3" t="s">
        <v>746</v>
      </c>
      <c r="F238" s="3">
        <v>0</v>
      </c>
      <c r="G238" s="3" t="s">
        <v>747</v>
      </c>
      <c r="H238" s="4">
        <v>42128.3465277778</v>
      </c>
      <c r="I238" s="3" t="s">
        <v>91</v>
      </c>
      <c r="J238" s="3">
        <v>0</v>
      </c>
      <c r="K238" s="3">
        <v>0</v>
      </c>
      <c r="L238" s="3">
        <v>0</v>
      </c>
      <c r="M238" s="3">
        <v>1887790981</v>
      </c>
      <c r="N238" s="3" t="s">
        <v>604</v>
      </c>
      <c r="O238" s="3" t="b">
        <v>0</v>
      </c>
      <c r="P238" s="3" t="b">
        <v>1</v>
      </c>
      <c r="Q238" s="3" t="s">
        <v>605</v>
      </c>
      <c r="R238" s="3">
        <v>10</v>
      </c>
      <c r="S238" s="3" t="s">
        <v>606</v>
      </c>
      <c r="T238" s="3" t="s">
        <v>629</v>
      </c>
      <c r="U238" s="3" t="s">
        <v>130</v>
      </c>
      <c r="V238" s="3">
        <v>323</v>
      </c>
      <c r="W238" s="3">
        <v>928</v>
      </c>
      <c r="X238" s="3">
        <v>205</v>
      </c>
      <c r="Y238" s="3" t="str">
        <f t="shared" si="3"/>
        <v>这男人有暴力倾向[鄙视][鄙视][鄙视]【#女司机急变道遭狂殴#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39" customHeight="1" spans="1:25">
      <c r="A239" s="3">
        <v>2876832694</v>
      </c>
      <c r="B239" s="3" t="s">
        <v>748</v>
      </c>
      <c r="C239" s="3" t="b">
        <v>0</v>
      </c>
      <c r="D239" s="3" t="b">
        <v>0</v>
      </c>
      <c r="E239" s="3" t="s">
        <v>749</v>
      </c>
      <c r="F239" s="3">
        <v>0</v>
      </c>
      <c r="G239" s="3" t="s">
        <v>750</v>
      </c>
      <c r="H239" s="4">
        <v>42128.3465277778</v>
      </c>
      <c r="I239" s="3" t="s">
        <v>751</v>
      </c>
      <c r="J239" s="3">
        <v>0</v>
      </c>
      <c r="K239" s="3">
        <v>0</v>
      </c>
      <c r="L239" s="3">
        <v>0</v>
      </c>
      <c r="M239" s="3">
        <v>2489846930</v>
      </c>
      <c r="N239" s="3" t="s">
        <v>588</v>
      </c>
      <c r="O239" s="3" t="b">
        <v>0</v>
      </c>
      <c r="P239" s="3" t="b">
        <v>1</v>
      </c>
      <c r="Q239" s="3" t="s">
        <v>589</v>
      </c>
      <c r="R239" s="3">
        <v>5</v>
      </c>
      <c r="S239" s="3" t="s">
        <v>590</v>
      </c>
      <c r="T239" s="3" t="s">
        <v>600</v>
      </c>
      <c r="U239" s="3" t="s">
        <v>20</v>
      </c>
      <c r="V239" s="3">
        <v>331</v>
      </c>
      <c r="W239" s="3">
        <v>207</v>
      </c>
      <c r="X239" s="3">
        <v>37</v>
      </c>
      <c r="Y239" s="3" t="str">
        <f t="shared" si="3"/>
        <v>女司机有错，可也不至于这样吧，严惩凶手【#女司机突然变道遭暴打#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40" customHeight="1" spans="1:25">
      <c r="A240" s="3">
        <v>2532507401</v>
      </c>
      <c r="B240" s="3" t="s">
        <v>752</v>
      </c>
      <c r="C240" s="3" t="b">
        <v>0</v>
      </c>
      <c r="D240" s="3" t="b">
        <v>0</v>
      </c>
      <c r="E240" s="3" t="s">
        <v>210</v>
      </c>
      <c r="F240" s="3">
        <v>0</v>
      </c>
      <c r="G240" s="3" t="s">
        <v>753</v>
      </c>
      <c r="H240" s="4">
        <v>42128.3465277778</v>
      </c>
      <c r="I240" s="3" t="s">
        <v>754</v>
      </c>
      <c r="J240" s="3">
        <v>0</v>
      </c>
      <c r="K240" s="3">
        <v>0</v>
      </c>
      <c r="L240" s="3">
        <v>0</v>
      </c>
      <c r="M240" s="3">
        <v>1887790981</v>
      </c>
      <c r="N240" s="3" t="s">
        <v>604</v>
      </c>
      <c r="O240" s="3" t="b">
        <v>0</v>
      </c>
      <c r="P240" s="3" t="b">
        <v>1</v>
      </c>
      <c r="Q240" s="3" t="s">
        <v>605</v>
      </c>
      <c r="R240" s="3">
        <v>10</v>
      </c>
      <c r="S240" s="3" t="s">
        <v>606</v>
      </c>
      <c r="T240" s="3" t="s">
        <v>629</v>
      </c>
      <c r="U240" s="3" t="s">
        <v>130</v>
      </c>
      <c r="V240" s="3">
        <v>323</v>
      </c>
      <c r="W240" s="3">
        <v>928</v>
      </c>
      <c r="X240" s="3">
        <v>205</v>
      </c>
      <c r="Y240" s="3" t="str">
        <f t="shared" si="3"/>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41" customHeight="1" spans="1:25">
      <c r="A241" s="3">
        <v>1911506511</v>
      </c>
      <c r="B241" s="3" t="s">
        <v>755</v>
      </c>
      <c r="C241" s="3" t="b">
        <v>0</v>
      </c>
      <c r="D241" s="3" t="b">
        <v>0</v>
      </c>
      <c r="E241" s="3" t="s">
        <v>210</v>
      </c>
      <c r="F241" s="3">
        <v>0</v>
      </c>
      <c r="G241" s="3" t="s">
        <v>756</v>
      </c>
      <c r="H241" s="4">
        <v>42128.3465277778</v>
      </c>
      <c r="I241" s="3" t="s">
        <v>95</v>
      </c>
      <c r="J241" s="3">
        <v>0</v>
      </c>
      <c r="K241" s="3">
        <v>0</v>
      </c>
      <c r="L241" s="3">
        <v>0</v>
      </c>
      <c r="M241" s="3">
        <v>1887790981</v>
      </c>
      <c r="N241" s="3" t="s">
        <v>604</v>
      </c>
      <c r="O241" s="3" t="b">
        <v>0</v>
      </c>
      <c r="P241" s="3" t="b">
        <v>1</v>
      </c>
      <c r="Q241" s="3" t="s">
        <v>605</v>
      </c>
      <c r="R241" s="3">
        <v>10</v>
      </c>
      <c r="S241" s="3" t="s">
        <v>628</v>
      </c>
      <c r="T241" s="3" t="s">
        <v>629</v>
      </c>
      <c r="U241" s="3" t="s">
        <v>130</v>
      </c>
      <c r="V241" s="3">
        <v>323</v>
      </c>
      <c r="W241" s="3">
        <v>928</v>
      </c>
      <c r="X241" s="3">
        <v>205</v>
      </c>
      <c r="Y241" s="3" t="str">
        <f t="shared" si="3"/>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42" customHeight="1" spans="1:25">
      <c r="A242" s="3">
        <v>2851605843</v>
      </c>
      <c r="B242" s="3" t="s">
        <v>757</v>
      </c>
      <c r="C242" s="3" t="b">
        <v>0</v>
      </c>
      <c r="D242" s="3" t="b">
        <v>0</v>
      </c>
      <c r="E242" s="3" t="s">
        <v>758</v>
      </c>
      <c r="F242" s="3">
        <v>0</v>
      </c>
      <c r="G242" s="3" t="s">
        <v>759</v>
      </c>
      <c r="H242" s="4">
        <v>42128.3465277778</v>
      </c>
      <c r="I242" s="3" t="s">
        <v>754</v>
      </c>
      <c r="J242" s="3">
        <v>0</v>
      </c>
      <c r="K242" s="3">
        <v>0</v>
      </c>
      <c r="L242" s="3">
        <v>0</v>
      </c>
      <c r="M242" s="3">
        <v>2489846930</v>
      </c>
      <c r="N242" s="3" t="s">
        <v>588</v>
      </c>
      <c r="O242" s="3" t="b">
        <v>0</v>
      </c>
      <c r="P242" s="3" t="b">
        <v>1</v>
      </c>
      <c r="Q242" s="3" t="s">
        <v>589</v>
      </c>
      <c r="R242" s="3">
        <v>5</v>
      </c>
      <c r="S242" s="3" t="s">
        <v>590</v>
      </c>
      <c r="T242" s="3" t="s">
        <v>600</v>
      </c>
      <c r="U242" s="3" t="s">
        <v>20</v>
      </c>
      <c r="V242" s="3">
        <v>331</v>
      </c>
      <c r="W242" s="3">
        <v>207</v>
      </c>
      <c r="X242" s="3">
        <v>37</v>
      </c>
      <c r="Y242" s="3" t="str">
        <f t="shared" si="3"/>
        <v>成都人开车确实野得很，变道从不打灯，很吓人，但是把人打成这样也不对吧[偷笑]【#女司机突然变道遭暴打#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43" customHeight="1" spans="1:25">
      <c r="A243" s="3">
        <v>2081474535</v>
      </c>
      <c r="B243" s="3" t="s">
        <v>760</v>
      </c>
      <c r="C243" s="3" t="b">
        <v>0</v>
      </c>
      <c r="D243" s="3" t="b">
        <v>1</v>
      </c>
      <c r="E243" s="3" t="s">
        <v>652</v>
      </c>
      <c r="F243" s="3">
        <v>0</v>
      </c>
      <c r="G243" s="3" t="s">
        <v>761</v>
      </c>
      <c r="H243" s="4">
        <v>42128.3472222222</v>
      </c>
      <c r="I243" s="3" t="s">
        <v>20</v>
      </c>
      <c r="J243" s="3">
        <v>8</v>
      </c>
      <c r="K243" s="3">
        <v>8</v>
      </c>
      <c r="L243" s="3">
        <v>1</v>
      </c>
      <c r="M243" s="3">
        <v>1887790981</v>
      </c>
      <c r="N243" s="3" t="s">
        <v>604</v>
      </c>
      <c r="O243" s="3" t="b">
        <v>0</v>
      </c>
      <c r="P243" s="3" t="b">
        <v>1</v>
      </c>
      <c r="Q243" s="3" t="s">
        <v>605</v>
      </c>
      <c r="R243" s="3">
        <v>10</v>
      </c>
      <c r="S243" s="3" t="s">
        <v>606</v>
      </c>
      <c r="T243" s="3" t="s">
        <v>629</v>
      </c>
      <c r="U243" s="3" t="s">
        <v>130</v>
      </c>
      <c r="V243" s="3">
        <v>323</v>
      </c>
      <c r="W243" s="3">
        <v>928</v>
      </c>
      <c r="X243" s="3">
        <v>205</v>
      </c>
      <c r="Y243" s="3" t="str">
        <f t="shared" si="3"/>
        <v>[怒]【#女司机急变道遭狂殴#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44" customHeight="1" spans="1:25">
      <c r="A244" s="3">
        <v>1942824575</v>
      </c>
      <c r="B244" s="3" t="s">
        <v>762</v>
      </c>
      <c r="C244" s="3" t="b">
        <v>0</v>
      </c>
      <c r="D244" s="3" t="b">
        <v>0</v>
      </c>
      <c r="E244" s="3" t="s">
        <v>763</v>
      </c>
      <c r="F244" s="3">
        <v>0</v>
      </c>
      <c r="G244" s="3" t="s">
        <v>764</v>
      </c>
      <c r="H244" s="4">
        <v>42128.3472222222</v>
      </c>
      <c r="I244" s="3" t="s">
        <v>237</v>
      </c>
      <c r="J244" s="3">
        <v>0</v>
      </c>
      <c r="K244" s="3">
        <v>0</v>
      </c>
      <c r="L244" s="3">
        <v>0</v>
      </c>
      <c r="M244" s="3">
        <v>2489846930</v>
      </c>
      <c r="N244" s="3" t="s">
        <v>588</v>
      </c>
      <c r="O244" s="3" t="b">
        <v>0</v>
      </c>
      <c r="P244" s="3" t="b">
        <v>1</v>
      </c>
      <c r="Q244" s="3" t="s">
        <v>589</v>
      </c>
      <c r="R244" s="3">
        <v>5</v>
      </c>
      <c r="S244" s="3" t="s">
        <v>590</v>
      </c>
      <c r="T244" s="3" t="s">
        <v>600</v>
      </c>
      <c r="U244" s="3" t="s">
        <v>20</v>
      </c>
      <c r="V244" s="3">
        <v>331</v>
      </c>
      <c r="W244" s="3">
        <v>207</v>
      </c>
      <c r="X244" s="3">
        <v>37</v>
      </c>
      <c r="Y244" s="3" t="str">
        <f t="shared" si="3"/>
        <v>每次都有类似的想法，尤其是再看到女司机那无所谓的脸，二货你真猛。。。【#女司机突然变道遭暴打#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45" customHeight="1" spans="1:25">
      <c r="A245" s="3">
        <v>2814301331</v>
      </c>
      <c r="B245" s="3" t="s">
        <v>765</v>
      </c>
      <c r="C245" s="3" t="b">
        <v>0</v>
      </c>
      <c r="D245" s="3" t="b">
        <v>0</v>
      </c>
      <c r="E245" s="3" t="s">
        <v>210</v>
      </c>
      <c r="F245" s="3">
        <v>0</v>
      </c>
      <c r="G245" s="3" t="s">
        <v>766</v>
      </c>
      <c r="H245" s="4">
        <v>42128.3472222222</v>
      </c>
      <c r="I245" s="3" t="s">
        <v>84</v>
      </c>
      <c r="J245" s="3">
        <v>0</v>
      </c>
      <c r="K245" s="3">
        <v>0</v>
      </c>
      <c r="L245" s="3">
        <v>0</v>
      </c>
      <c r="M245" s="3">
        <v>1887790981</v>
      </c>
      <c r="N245" s="3" t="s">
        <v>604</v>
      </c>
      <c r="O245" s="3" t="b">
        <v>0</v>
      </c>
      <c r="P245" s="3" t="b">
        <v>1</v>
      </c>
      <c r="Q245" s="3" t="s">
        <v>605</v>
      </c>
      <c r="R245" s="3">
        <v>10</v>
      </c>
      <c r="S245" s="3" t="s">
        <v>606</v>
      </c>
      <c r="T245" s="3" t="s">
        <v>629</v>
      </c>
      <c r="U245" s="3" t="s">
        <v>130</v>
      </c>
      <c r="V245" s="3">
        <v>323</v>
      </c>
      <c r="W245" s="3">
        <v>928</v>
      </c>
      <c r="X245" s="3">
        <v>205</v>
      </c>
      <c r="Y245" s="3" t="str">
        <f t="shared" si="3"/>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46" customHeight="1" spans="1:25">
      <c r="A246" s="3">
        <v>2743323927</v>
      </c>
      <c r="B246" s="3" t="s">
        <v>767</v>
      </c>
      <c r="C246" s="3" t="b">
        <v>0</v>
      </c>
      <c r="D246" s="3" t="b">
        <v>0</v>
      </c>
      <c r="E246" s="3" t="s">
        <v>768</v>
      </c>
      <c r="F246" s="3">
        <v>0</v>
      </c>
      <c r="G246" s="3" t="s">
        <v>769</v>
      </c>
      <c r="H246" s="4">
        <v>42128.3472222222</v>
      </c>
      <c r="I246" s="3" t="s">
        <v>237</v>
      </c>
      <c r="J246" s="3">
        <v>0</v>
      </c>
      <c r="K246" s="3">
        <v>0</v>
      </c>
      <c r="L246" s="3">
        <v>0</v>
      </c>
      <c r="M246" s="3">
        <v>1887790981</v>
      </c>
      <c r="N246" s="3" t="s">
        <v>604</v>
      </c>
      <c r="O246" s="3" t="b">
        <v>0</v>
      </c>
      <c r="P246" s="3" t="b">
        <v>1</v>
      </c>
      <c r="Q246" s="3" t="s">
        <v>605</v>
      </c>
      <c r="R246" s="3">
        <v>10</v>
      </c>
      <c r="S246" s="3" t="s">
        <v>606</v>
      </c>
      <c r="T246" s="3" t="s">
        <v>629</v>
      </c>
      <c r="U246" s="3" t="s">
        <v>130</v>
      </c>
      <c r="V246" s="3">
        <v>323</v>
      </c>
      <c r="W246" s="3">
        <v>928</v>
      </c>
      <c r="X246" s="3">
        <v>205</v>
      </c>
      <c r="Y246" s="3" t="str">
        <f t="shared" si="3"/>
        <v>打女人算什么本事【#女司机急变道遭狂殴#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47" customHeight="1" spans="1:25">
      <c r="A247" s="3">
        <v>2079886427</v>
      </c>
      <c r="B247" s="3" t="s">
        <v>770</v>
      </c>
      <c r="C247" s="3" t="b">
        <v>0</v>
      </c>
      <c r="D247" s="3" t="b">
        <v>0</v>
      </c>
      <c r="E247" s="3" t="s">
        <v>771</v>
      </c>
      <c r="F247" s="3">
        <v>0</v>
      </c>
      <c r="G247" s="3" t="s">
        <v>772</v>
      </c>
      <c r="H247" s="4">
        <v>42128.3479166667</v>
      </c>
      <c r="I247" s="3" t="s">
        <v>91</v>
      </c>
      <c r="J247" s="3">
        <v>0</v>
      </c>
      <c r="K247" s="3">
        <v>0</v>
      </c>
      <c r="L247" s="3">
        <v>0</v>
      </c>
      <c r="M247" s="3">
        <v>2489846930</v>
      </c>
      <c r="N247" s="3" t="s">
        <v>588</v>
      </c>
      <c r="O247" s="3" t="b">
        <v>0</v>
      </c>
      <c r="P247" s="3" t="b">
        <v>1</v>
      </c>
      <c r="Q247" s="3" t="s">
        <v>589</v>
      </c>
      <c r="R247" s="3">
        <v>5</v>
      </c>
      <c r="S247" s="3" t="s">
        <v>590</v>
      </c>
      <c r="T247" s="3" t="s">
        <v>600</v>
      </c>
      <c r="U247" s="3" t="s">
        <v>20</v>
      </c>
      <c r="V247" s="3">
        <v>331</v>
      </c>
      <c r="W247" s="3">
        <v>207</v>
      </c>
      <c r="X247" s="3">
        <v>37</v>
      </c>
      <c r="Y247" s="3" t="str">
        <f t="shared" si="3"/>
        <v>成都人，一开车上路犹如魔鬼附身[吃惊]。这样暴力的爹应该抓起来，免得祸害自己的孩子。【#女司机突然变道遭暴打#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48" customHeight="1" spans="1:25">
      <c r="A248" s="3">
        <v>1647818772</v>
      </c>
      <c r="B248" s="3" t="s">
        <v>773</v>
      </c>
      <c r="C248" s="3" t="b">
        <v>1</v>
      </c>
      <c r="D248" s="3" t="b">
        <v>1</v>
      </c>
      <c r="E248" s="3" t="s">
        <v>774</v>
      </c>
      <c r="F248" s="3">
        <v>0</v>
      </c>
      <c r="G248" s="3" t="s">
        <v>775</v>
      </c>
      <c r="H248" s="4">
        <v>42128.3479166667</v>
      </c>
      <c r="I248" s="3" t="s">
        <v>95</v>
      </c>
      <c r="J248" s="3">
        <v>1</v>
      </c>
      <c r="K248" s="3">
        <v>0</v>
      </c>
      <c r="L248" s="3">
        <v>0</v>
      </c>
      <c r="M248" s="3">
        <v>1887790981</v>
      </c>
      <c r="N248" s="3" t="s">
        <v>604</v>
      </c>
      <c r="O248" s="3" t="b">
        <v>0</v>
      </c>
      <c r="P248" s="3" t="b">
        <v>1</v>
      </c>
      <c r="Q248" s="3" t="s">
        <v>605</v>
      </c>
      <c r="R248" s="3">
        <v>10</v>
      </c>
      <c r="S248" s="3" t="s">
        <v>606</v>
      </c>
      <c r="T248" s="3" t="s">
        <v>629</v>
      </c>
      <c r="U248" s="3" t="s">
        <v>130</v>
      </c>
      <c r="V248" s="3">
        <v>323</v>
      </c>
      <c r="W248" s="3">
        <v>928</v>
      </c>
      <c r="X248" s="3">
        <v>205</v>
      </c>
      <c r="Y248" s="3" t="str">
        <f t="shared" si="3"/>
        <v>女司机【#女司机急变道遭狂殴#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49" customHeight="1" spans="1:25">
      <c r="A249" s="3">
        <v>2588336482</v>
      </c>
      <c r="B249" s="3" t="s">
        <v>776</v>
      </c>
      <c r="C249" s="3" t="b">
        <v>0</v>
      </c>
      <c r="D249" s="3" t="b">
        <v>0</v>
      </c>
      <c r="E249" s="3" t="s">
        <v>777</v>
      </c>
      <c r="F249" s="3">
        <v>0</v>
      </c>
      <c r="G249" s="3" t="s">
        <v>778</v>
      </c>
      <c r="H249" s="4">
        <v>42128.3486111111</v>
      </c>
      <c r="I249" s="3" t="s">
        <v>779</v>
      </c>
      <c r="J249" s="3">
        <v>0</v>
      </c>
      <c r="K249" s="3">
        <v>0</v>
      </c>
      <c r="L249" s="3">
        <v>0</v>
      </c>
      <c r="M249" s="3">
        <v>1887790981</v>
      </c>
      <c r="N249" s="3" t="s">
        <v>604</v>
      </c>
      <c r="O249" s="3" t="b">
        <v>0</v>
      </c>
      <c r="P249" s="3" t="b">
        <v>1</v>
      </c>
      <c r="Q249" s="3" t="s">
        <v>605</v>
      </c>
      <c r="R249" s="3">
        <v>10</v>
      </c>
      <c r="S249" s="3" t="s">
        <v>606</v>
      </c>
      <c r="T249" s="3" t="s">
        <v>629</v>
      </c>
      <c r="U249" s="3" t="s">
        <v>130</v>
      </c>
      <c r="V249" s="3">
        <v>323</v>
      </c>
      <c r="W249" s="3">
        <v>928</v>
      </c>
      <c r="X249" s="3">
        <v>205</v>
      </c>
      <c r="Y249" s="3" t="str">
        <f t="shared" si="3"/>
        <v>看起来挺猛的，但是没有变道视频，无法了解问题的严重程度，相信这女司机应该有很大问题，当然这种暴打行为应该接受刑罚了！哎，归根结底，女司机就是地雷！【#女司机急变道遭狂殴#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50" customHeight="1" spans="1:25">
      <c r="A250" s="3">
        <v>3109305067</v>
      </c>
      <c r="B250" s="3" t="s">
        <v>780</v>
      </c>
      <c r="C250" s="3" t="b">
        <v>0</v>
      </c>
      <c r="D250" s="3" t="b">
        <v>0</v>
      </c>
      <c r="E250" s="3" t="s">
        <v>781</v>
      </c>
      <c r="F250" s="3">
        <v>5</v>
      </c>
      <c r="G250" s="3" t="s">
        <v>782</v>
      </c>
      <c r="H250" s="4">
        <v>42128.3486111111</v>
      </c>
      <c r="I250" s="3" t="s">
        <v>91</v>
      </c>
      <c r="J250" s="3">
        <v>0</v>
      </c>
      <c r="K250" s="3">
        <v>0</v>
      </c>
      <c r="L250" s="3">
        <v>0</v>
      </c>
      <c r="M250" s="3"/>
      <c r="N250" s="3"/>
      <c r="O250" s="3"/>
      <c r="P250" s="3"/>
      <c r="Q250" s="3"/>
      <c r="R250" s="3"/>
      <c r="S250" s="3"/>
      <c r="T250" s="3"/>
      <c r="U250" s="3"/>
      <c r="V250" s="3"/>
      <c r="W250" s="3"/>
      <c r="X250" s="3"/>
      <c r="Y250" s="3" t="str">
        <f t="shared" si="3"/>
        <v>杀人未遂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51" customHeight="1" spans="1:25">
      <c r="A251" s="3">
        <v>1453873997</v>
      </c>
      <c r="B251" s="3" t="s">
        <v>783</v>
      </c>
      <c r="C251" s="3" t="b">
        <v>0</v>
      </c>
      <c r="D251" s="3" t="b">
        <v>0</v>
      </c>
      <c r="E251" s="3" t="s">
        <v>210</v>
      </c>
      <c r="F251" s="3">
        <v>0</v>
      </c>
      <c r="G251" s="3" t="s">
        <v>784</v>
      </c>
      <c r="H251" s="4">
        <v>42128.3486111111</v>
      </c>
      <c r="I251" s="3" t="s">
        <v>40</v>
      </c>
      <c r="J251" s="3">
        <v>0</v>
      </c>
      <c r="K251" s="3">
        <v>0</v>
      </c>
      <c r="L251" s="3">
        <v>0</v>
      </c>
      <c r="M251" s="3">
        <v>1887790981</v>
      </c>
      <c r="N251" s="3" t="s">
        <v>604</v>
      </c>
      <c r="O251" s="3" t="b">
        <v>0</v>
      </c>
      <c r="P251" s="3" t="b">
        <v>1</v>
      </c>
      <c r="Q251" s="3" t="s">
        <v>605</v>
      </c>
      <c r="R251" s="3">
        <v>10</v>
      </c>
      <c r="S251" s="3" t="s">
        <v>606</v>
      </c>
      <c r="T251" s="3" t="s">
        <v>629</v>
      </c>
      <c r="U251" s="3" t="s">
        <v>130</v>
      </c>
      <c r="V251" s="3">
        <v>323</v>
      </c>
      <c r="W251" s="3">
        <v>928</v>
      </c>
      <c r="X251" s="3">
        <v>205</v>
      </c>
      <c r="Y251" s="3" t="str">
        <f t="shared" si="3"/>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52" customHeight="1" spans="1:25">
      <c r="A252" s="3">
        <v>2693422533</v>
      </c>
      <c r="B252" s="3" t="s">
        <v>785</v>
      </c>
      <c r="C252" s="3" t="b">
        <v>0</v>
      </c>
      <c r="D252" s="3" t="b">
        <v>0</v>
      </c>
      <c r="E252" s="3" t="s">
        <v>786</v>
      </c>
      <c r="F252" s="3">
        <v>0</v>
      </c>
      <c r="G252" s="3" t="s">
        <v>787</v>
      </c>
      <c r="H252" s="4">
        <v>42128.3493055556</v>
      </c>
      <c r="I252" s="3" t="s">
        <v>40</v>
      </c>
      <c r="J252" s="3">
        <v>0</v>
      </c>
      <c r="K252" s="3">
        <v>0</v>
      </c>
      <c r="L252" s="3">
        <v>0</v>
      </c>
      <c r="M252" s="3">
        <v>1887790981</v>
      </c>
      <c r="N252" s="3" t="s">
        <v>604</v>
      </c>
      <c r="O252" s="3" t="b">
        <v>0</v>
      </c>
      <c r="P252" s="3" t="b">
        <v>1</v>
      </c>
      <c r="Q252" s="3" t="s">
        <v>605</v>
      </c>
      <c r="R252" s="3">
        <v>10</v>
      </c>
      <c r="S252" s="3" t="s">
        <v>606</v>
      </c>
      <c r="T252" s="3" t="s">
        <v>629</v>
      </c>
      <c r="U252" s="3" t="s">
        <v>130</v>
      </c>
      <c r="V252" s="3">
        <v>323</v>
      </c>
      <c r="W252" s="3">
        <v>928</v>
      </c>
      <c r="X252" s="3">
        <v>205</v>
      </c>
      <c r="Y252" s="3" t="str">
        <f t="shared" si="3"/>
        <v>//@天津交通广播:[怒]【#女司机急变道遭狂殴#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53" customHeight="1" spans="1:25">
      <c r="A253" s="3">
        <v>5575235645</v>
      </c>
      <c r="B253" s="3" t="s">
        <v>788</v>
      </c>
      <c r="C253" s="3" t="b">
        <v>1</v>
      </c>
      <c r="D253" s="3" t="b">
        <v>0</v>
      </c>
      <c r="E253" s="3" t="s">
        <v>786</v>
      </c>
      <c r="F253" s="3">
        <v>0</v>
      </c>
      <c r="G253" s="3" t="s">
        <v>789</v>
      </c>
      <c r="H253" s="4">
        <v>42128.3493055556</v>
      </c>
      <c r="I253" s="3" t="s">
        <v>790</v>
      </c>
      <c r="J253" s="3">
        <v>0</v>
      </c>
      <c r="K253" s="3">
        <v>0</v>
      </c>
      <c r="L253" s="3">
        <v>0</v>
      </c>
      <c r="M253" s="3">
        <v>1887790981</v>
      </c>
      <c r="N253" s="3" t="s">
        <v>604</v>
      </c>
      <c r="O253" s="3" t="b">
        <v>0</v>
      </c>
      <c r="P253" s="3" t="b">
        <v>1</v>
      </c>
      <c r="Q253" s="3" t="s">
        <v>605</v>
      </c>
      <c r="R253" s="3">
        <v>10</v>
      </c>
      <c r="S253" s="3" t="s">
        <v>606</v>
      </c>
      <c r="T253" s="3" t="s">
        <v>629</v>
      </c>
      <c r="U253" s="3" t="s">
        <v>130</v>
      </c>
      <c r="V253" s="3">
        <v>323</v>
      </c>
      <c r="W253" s="3">
        <v>928</v>
      </c>
      <c r="X253" s="3">
        <v>205</v>
      </c>
      <c r="Y253" s="3" t="str">
        <f t="shared" si="3"/>
        <v>//@天津交通广播:[怒]【#女司机急变道遭狂殴#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54" customHeight="1" spans="1:25">
      <c r="A254" s="3">
        <v>1765357335</v>
      </c>
      <c r="B254" s="3" t="s">
        <v>791</v>
      </c>
      <c r="C254" s="3" t="b">
        <v>0</v>
      </c>
      <c r="D254" s="3" t="b">
        <v>0</v>
      </c>
      <c r="E254" s="3" t="s">
        <v>792</v>
      </c>
      <c r="F254" s="3">
        <v>0</v>
      </c>
      <c r="G254" s="3" t="s">
        <v>793</v>
      </c>
      <c r="H254" s="4">
        <v>42128.35</v>
      </c>
      <c r="I254" s="3" t="s">
        <v>95</v>
      </c>
      <c r="J254" s="3">
        <v>2</v>
      </c>
      <c r="K254" s="3">
        <v>0</v>
      </c>
      <c r="L254" s="3">
        <v>0</v>
      </c>
      <c r="M254" s="3">
        <v>1887790981</v>
      </c>
      <c r="N254" s="3" t="s">
        <v>604</v>
      </c>
      <c r="O254" s="3" t="b">
        <v>0</v>
      </c>
      <c r="P254" s="3" t="b">
        <v>1</v>
      </c>
      <c r="Q254" s="3" t="s">
        <v>605</v>
      </c>
      <c r="R254" s="3">
        <v>10</v>
      </c>
      <c r="S254" s="3" t="s">
        <v>606</v>
      </c>
      <c r="T254" s="3" t="s">
        <v>629</v>
      </c>
      <c r="U254" s="3" t="s">
        <v>130</v>
      </c>
      <c r="V254" s="3">
        <v>323</v>
      </c>
      <c r="W254" s="3">
        <v>928</v>
      </c>
      <c r="X254" s="3">
        <v>205</v>
      </c>
      <c r="Y254" s="3" t="str">
        <f t="shared" si="3"/>
        <v>路怒症【#女司机急变道遭狂殴#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55" customHeight="1" spans="1:25">
      <c r="A255" s="3">
        <v>2074008697</v>
      </c>
      <c r="B255" s="3" t="s">
        <v>794</v>
      </c>
      <c r="C255" s="3" t="b">
        <v>0</v>
      </c>
      <c r="D255" s="3" t="b">
        <v>0</v>
      </c>
      <c r="E255" s="3" t="s">
        <v>795</v>
      </c>
      <c r="F255" s="3">
        <v>0</v>
      </c>
      <c r="G255" s="3" t="s">
        <v>796</v>
      </c>
      <c r="H255" s="4">
        <v>42128.35</v>
      </c>
      <c r="I255" s="3" t="s">
        <v>24</v>
      </c>
      <c r="J255" s="3">
        <v>0</v>
      </c>
      <c r="K255" s="3">
        <v>0</v>
      </c>
      <c r="L255" s="3">
        <v>0</v>
      </c>
      <c r="M255" s="3">
        <v>1887790981</v>
      </c>
      <c r="N255" s="3" t="s">
        <v>604</v>
      </c>
      <c r="O255" s="3" t="b">
        <v>0</v>
      </c>
      <c r="P255" s="3" t="b">
        <v>1</v>
      </c>
      <c r="Q255" s="3" t="s">
        <v>605</v>
      </c>
      <c r="R255" s="3">
        <v>10</v>
      </c>
      <c r="S255" s="3" t="s">
        <v>606</v>
      </c>
      <c r="T255" s="3" t="s">
        <v>629</v>
      </c>
      <c r="U255" s="3" t="s">
        <v>130</v>
      </c>
      <c r="V255" s="3">
        <v>323</v>
      </c>
      <c r="W255" s="3">
        <v>928</v>
      </c>
      <c r="X255" s="3">
        <v>205</v>
      </c>
      <c r="Y255" s="3" t="str">
        <f t="shared" si="3"/>
        <v>女司机不要乱开车，男司机别赌气！【#女司机急变道遭狂殴#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56" customHeight="1" spans="1:25">
      <c r="A256" s="3">
        <v>1874157172</v>
      </c>
      <c r="B256" s="3" t="s">
        <v>797</v>
      </c>
      <c r="C256" s="3" t="b">
        <v>0</v>
      </c>
      <c r="D256" s="3" t="b">
        <v>0</v>
      </c>
      <c r="E256" s="3" t="s">
        <v>798</v>
      </c>
      <c r="F256" s="3">
        <v>0</v>
      </c>
      <c r="G256" s="3" t="s">
        <v>799</v>
      </c>
      <c r="H256" s="4">
        <v>42128.3513888889</v>
      </c>
      <c r="I256" s="3" t="s">
        <v>30</v>
      </c>
      <c r="J256" s="3">
        <v>0</v>
      </c>
      <c r="K256" s="3">
        <v>0</v>
      </c>
      <c r="L256" s="3">
        <v>1</v>
      </c>
      <c r="M256" s="3">
        <v>1887790981</v>
      </c>
      <c r="N256" s="3" t="s">
        <v>604</v>
      </c>
      <c r="O256" s="3" t="b">
        <v>0</v>
      </c>
      <c r="P256" s="3" t="b">
        <v>1</v>
      </c>
      <c r="Q256" s="3" t="s">
        <v>605</v>
      </c>
      <c r="R256" s="3">
        <v>10</v>
      </c>
      <c r="S256" s="3" t="s">
        <v>606</v>
      </c>
      <c r="T256" s="3" t="s">
        <v>629</v>
      </c>
      <c r="U256" s="3" t="s">
        <v>130</v>
      </c>
      <c r="V256" s="3">
        <v>323</v>
      </c>
      <c r="W256" s="3">
        <v>928</v>
      </c>
      <c r="X256" s="3">
        <v>205</v>
      </c>
      <c r="Y256" s="3" t="str">
        <f t="shared" si="3"/>
        <v>畜生！【#女司机急变道遭狂殴#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57" customHeight="1" spans="1:25">
      <c r="A257" s="3">
        <v>2372350920</v>
      </c>
      <c r="B257" s="3" t="s">
        <v>800</v>
      </c>
      <c r="C257" s="3" t="b">
        <v>0</v>
      </c>
      <c r="D257" s="3" t="b">
        <v>0</v>
      </c>
      <c r="E257" s="3" t="s">
        <v>210</v>
      </c>
      <c r="F257" s="3">
        <v>0</v>
      </c>
      <c r="G257" s="3" t="s">
        <v>801</v>
      </c>
      <c r="H257" s="4">
        <v>42128.3513888889</v>
      </c>
      <c r="I257" s="3" t="s">
        <v>130</v>
      </c>
      <c r="J257" s="3">
        <v>0</v>
      </c>
      <c r="K257" s="3">
        <v>0</v>
      </c>
      <c r="L257" s="3">
        <v>0</v>
      </c>
      <c r="M257" s="3">
        <v>1887790981</v>
      </c>
      <c r="N257" s="3" t="s">
        <v>604</v>
      </c>
      <c r="O257" s="3" t="b">
        <v>0</v>
      </c>
      <c r="P257" s="3" t="b">
        <v>1</v>
      </c>
      <c r="Q257" s="3" t="s">
        <v>605</v>
      </c>
      <c r="R257" s="3">
        <v>10</v>
      </c>
      <c r="S257" s="3" t="s">
        <v>606</v>
      </c>
      <c r="T257" s="3" t="s">
        <v>629</v>
      </c>
      <c r="U257" s="3" t="s">
        <v>130</v>
      </c>
      <c r="V257" s="3">
        <v>323</v>
      </c>
      <c r="W257" s="3">
        <v>928</v>
      </c>
      <c r="X257" s="3">
        <v>205</v>
      </c>
      <c r="Y257" s="3" t="str">
        <f t="shared" si="3"/>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58" customHeight="1" spans="1:25">
      <c r="A258" s="3">
        <v>1633847395</v>
      </c>
      <c r="B258" s="3" t="s">
        <v>802</v>
      </c>
      <c r="C258" s="3" t="b">
        <v>1</v>
      </c>
      <c r="D258" s="3" t="b">
        <v>0</v>
      </c>
      <c r="E258" s="3" t="s">
        <v>803</v>
      </c>
      <c r="F258" s="3">
        <v>0</v>
      </c>
      <c r="G258" s="3" t="s">
        <v>804</v>
      </c>
      <c r="H258" s="4">
        <v>42128.3520833333</v>
      </c>
      <c r="I258" s="3"/>
      <c r="J258" s="3">
        <v>1</v>
      </c>
      <c r="K258" s="3">
        <v>0</v>
      </c>
      <c r="L258" s="3">
        <v>0</v>
      </c>
      <c r="M258" s="3">
        <v>1887790981</v>
      </c>
      <c r="N258" s="3" t="s">
        <v>604</v>
      </c>
      <c r="O258" s="3" t="b">
        <v>0</v>
      </c>
      <c r="P258" s="3" t="b">
        <v>1</v>
      </c>
      <c r="Q258" s="3" t="s">
        <v>605</v>
      </c>
      <c r="R258" s="3">
        <v>10</v>
      </c>
      <c r="S258" s="3" t="s">
        <v>628</v>
      </c>
      <c r="T258" s="3" t="s">
        <v>629</v>
      </c>
      <c r="U258" s="3" t="s">
        <v>130</v>
      </c>
      <c r="V258" s="3">
        <v>323</v>
      </c>
      <c r="W258" s="3">
        <v>928</v>
      </c>
      <c r="X258" s="3">
        <v>205</v>
      </c>
      <c r="Y258" s="3" t="str">
        <f t="shared" si="3"/>
        <v>看评论各执一词 //@狼噗噗噗噗噗:路怒症【#女司机急变道遭狂殴#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59" customHeight="1" spans="1:25">
      <c r="A259" s="3">
        <v>2880478474</v>
      </c>
      <c r="B259" s="3" t="s">
        <v>805</v>
      </c>
      <c r="C259" s="3" t="b">
        <v>0</v>
      </c>
      <c r="D259" s="3" t="b">
        <v>0</v>
      </c>
      <c r="E259" s="3" t="s">
        <v>806</v>
      </c>
      <c r="F259" s="3">
        <v>2</v>
      </c>
      <c r="G259" s="3" t="s">
        <v>807</v>
      </c>
      <c r="H259" s="4">
        <v>42128.3520833333</v>
      </c>
      <c r="I259" s="3" t="s">
        <v>91</v>
      </c>
      <c r="J259" s="3">
        <v>0</v>
      </c>
      <c r="K259" s="3">
        <v>0</v>
      </c>
      <c r="L259" s="3">
        <v>0</v>
      </c>
      <c r="M259" s="3">
        <v>1887790981</v>
      </c>
      <c r="N259" s="3" t="s">
        <v>604</v>
      </c>
      <c r="O259" s="3" t="b">
        <v>0</v>
      </c>
      <c r="P259" s="3" t="b">
        <v>1</v>
      </c>
      <c r="Q259" s="3" t="s">
        <v>605</v>
      </c>
      <c r="R259" s="3">
        <v>10</v>
      </c>
      <c r="S259" s="3" t="s">
        <v>606</v>
      </c>
      <c r="T259" s="3" t="s">
        <v>629</v>
      </c>
      <c r="U259" s="3" t="s">
        <v>130</v>
      </c>
      <c r="V259" s="3">
        <v>323</v>
      </c>
      <c r="W259" s="3">
        <v>928</v>
      </c>
      <c r="X259" s="3">
        <v>205</v>
      </c>
      <c r="Y259" s="3" t="str">
        <f t="shared" ref="Y259:Y322" si="4">CONCATENATE(E259,Q259)</f>
        <v>让不让人开车了我去【#女司机急变道遭狂殴#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60" customHeight="1" spans="1:25">
      <c r="A260" s="3">
        <v>2010345843</v>
      </c>
      <c r="B260" s="3" t="s">
        <v>808</v>
      </c>
      <c r="C260" s="3" t="b">
        <v>0</v>
      </c>
      <c r="D260" s="3" t="b">
        <v>0</v>
      </c>
      <c r="E260" s="3" t="s">
        <v>210</v>
      </c>
      <c r="F260" s="3">
        <v>0</v>
      </c>
      <c r="G260" s="3" t="s">
        <v>809</v>
      </c>
      <c r="H260" s="4">
        <v>42128.3520833333</v>
      </c>
      <c r="I260" s="3" t="s">
        <v>20</v>
      </c>
      <c r="J260" s="3">
        <v>0</v>
      </c>
      <c r="K260" s="3">
        <v>0</v>
      </c>
      <c r="L260" s="3">
        <v>0</v>
      </c>
      <c r="M260" s="3">
        <v>1887790981</v>
      </c>
      <c r="N260" s="3" t="s">
        <v>604</v>
      </c>
      <c r="O260" s="3" t="b">
        <v>0</v>
      </c>
      <c r="P260" s="3" t="b">
        <v>1</v>
      </c>
      <c r="Q260" s="3" t="s">
        <v>605</v>
      </c>
      <c r="R260" s="3">
        <v>10</v>
      </c>
      <c r="S260" s="3" t="s">
        <v>628</v>
      </c>
      <c r="T260" s="3" t="s">
        <v>629</v>
      </c>
      <c r="U260" s="3" t="s">
        <v>130</v>
      </c>
      <c r="V260" s="3">
        <v>323</v>
      </c>
      <c r="W260" s="3">
        <v>928</v>
      </c>
      <c r="X260" s="3">
        <v>205</v>
      </c>
      <c r="Y260" s="3" t="str">
        <f t="shared" si="4"/>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61" customHeight="1" spans="1:25">
      <c r="A261" s="3">
        <v>1652141572</v>
      </c>
      <c r="B261" s="3" t="s">
        <v>810</v>
      </c>
      <c r="C261" s="3" t="b">
        <v>0</v>
      </c>
      <c r="D261" s="3" t="b">
        <v>0</v>
      </c>
      <c r="E261" s="3" t="s">
        <v>811</v>
      </c>
      <c r="F261" s="3">
        <v>5</v>
      </c>
      <c r="G261" s="3" t="s">
        <v>812</v>
      </c>
      <c r="H261" s="4">
        <v>42128.3520833333</v>
      </c>
      <c r="I261" s="3" t="s">
        <v>222</v>
      </c>
      <c r="J261" s="3">
        <v>0</v>
      </c>
      <c r="K261" s="3">
        <v>0</v>
      </c>
      <c r="L261" s="3">
        <v>0</v>
      </c>
      <c r="M261" s="3"/>
      <c r="N261" s="3"/>
      <c r="O261" s="3"/>
      <c r="P261" s="3"/>
      <c r="Q261" s="3"/>
      <c r="R261" s="3"/>
      <c r="S261" s="3"/>
      <c r="T261" s="3"/>
      <c r="U261" s="3"/>
      <c r="V261" s="3"/>
      <c r="W261" s="3"/>
      <c r="X261" s="3"/>
      <c r="Y261" s="3" t="str">
        <f t="shared" si="4"/>
        <v>我的妈，这还是人吗？这样的早重判啊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62" customHeight="1" spans="1:25">
      <c r="A262" s="3">
        <v>1323471047</v>
      </c>
      <c r="B262" s="3" t="s">
        <v>813</v>
      </c>
      <c r="C262" s="3" t="b">
        <v>0</v>
      </c>
      <c r="D262" s="3" t="b">
        <v>0</v>
      </c>
      <c r="E262" s="3" t="s">
        <v>814</v>
      </c>
      <c r="F262" s="3">
        <v>0</v>
      </c>
      <c r="G262" s="3" t="s">
        <v>815</v>
      </c>
      <c r="H262" s="4">
        <v>42128.3527777778</v>
      </c>
      <c r="I262" s="3" t="s">
        <v>20</v>
      </c>
      <c r="J262" s="3">
        <v>0</v>
      </c>
      <c r="K262" s="3">
        <v>0</v>
      </c>
      <c r="L262" s="3">
        <v>0</v>
      </c>
      <c r="M262" s="3">
        <v>1887790981</v>
      </c>
      <c r="N262" s="3" t="s">
        <v>604</v>
      </c>
      <c r="O262" s="3" t="b">
        <v>0</v>
      </c>
      <c r="P262" s="3" t="b">
        <v>1</v>
      </c>
      <c r="Q262" s="3" t="s">
        <v>605</v>
      </c>
      <c r="R262" s="3">
        <v>10</v>
      </c>
      <c r="S262" s="3" t="s">
        <v>628</v>
      </c>
      <c r="T262" s="3" t="s">
        <v>629</v>
      </c>
      <c r="U262" s="3" t="s">
        <v>130</v>
      </c>
      <c r="V262" s="3">
        <v>323</v>
      </c>
      <c r="W262" s="3">
        <v>928</v>
      </c>
      <c r="X262" s="3">
        <v>205</v>
      </c>
      <c r="Y262" s="3" t="str">
        <f t="shared" si="4"/>
        <v>这年头不学个防身术什么的是不行的//@天津交通广播:[怒]【#女司机急变道遭狂殴#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63" customHeight="1" spans="1:25">
      <c r="A263" s="3">
        <v>2695225170</v>
      </c>
      <c r="B263" s="3" t="s">
        <v>816</v>
      </c>
      <c r="C263" s="3" t="b">
        <v>0</v>
      </c>
      <c r="D263" s="3" t="b">
        <v>0</v>
      </c>
      <c r="E263" s="3" t="s">
        <v>817</v>
      </c>
      <c r="F263" s="3">
        <v>0</v>
      </c>
      <c r="G263" s="3" t="s">
        <v>818</v>
      </c>
      <c r="H263" s="4">
        <v>42128.3527777778</v>
      </c>
      <c r="I263" s="3" t="s">
        <v>819</v>
      </c>
      <c r="J263" s="3">
        <v>0</v>
      </c>
      <c r="K263" s="3">
        <v>0</v>
      </c>
      <c r="L263" s="3">
        <v>0</v>
      </c>
      <c r="M263" s="3">
        <v>1887790981</v>
      </c>
      <c r="N263" s="3" t="s">
        <v>604</v>
      </c>
      <c r="O263" s="3" t="b">
        <v>0</v>
      </c>
      <c r="P263" s="3" t="b">
        <v>1</v>
      </c>
      <c r="Q263" s="3" t="s">
        <v>605</v>
      </c>
      <c r="R263" s="3">
        <v>10</v>
      </c>
      <c r="S263" s="3" t="s">
        <v>628</v>
      </c>
      <c r="T263" s="3" t="s">
        <v>629</v>
      </c>
      <c r="U263" s="3" t="s">
        <v>130</v>
      </c>
      <c r="V263" s="3">
        <v>323</v>
      </c>
      <c r="W263" s="3">
        <v>928</v>
      </c>
      <c r="X263" s="3">
        <v>205</v>
      </c>
      <c r="Y263" s="3" t="str">
        <f t="shared" si="4"/>
        <v>好变态【#女司机急变道遭狂殴#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64" customHeight="1" spans="1:25">
      <c r="A264" s="3">
        <v>1826611310</v>
      </c>
      <c r="B264" s="3" t="s">
        <v>820</v>
      </c>
      <c r="C264" s="3" t="b">
        <v>0</v>
      </c>
      <c r="D264" s="3" t="b">
        <v>0</v>
      </c>
      <c r="E264" s="3" t="s">
        <v>821</v>
      </c>
      <c r="F264" s="3">
        <v>0</v>
      </c>
      <c r="G264" s="3" t="s">
        <v>822</v>
      </c>
      <c r="H264" s="4">
        <v>42128.3534722222</v>
      </c>
      <c r="I264" s="3" t="s">
        <v>134</v>
      </c>
      <c r="J264" s="3">
        <v>0</v>
      </c>
      <c r="K264" s="3">
        <v>0</v>
      </c>
      <c r="L264" s="3">
        <v>0</v>
      </c>
      <c r="M264" s="3">
        <v>1887790981</v>
      </c>
      <c r="N264" s="3" t="s">
        <v>604</v>
      </c>
      <c r="O264" s="3" t="b">
        <v>0</v>
      </c>
      <c r="P264" s="3" t="b">
        <v>1</v>
      </c>
      <c r="Q264" s="3" t="s">
        <v>605</v>
      </c>
      <c r="R264" s="3">
        <v>10</v>
      </c>
      <c r="S264" s="3" t="s">
        <v>628</v>
      </c>
      <c r="T264" s="3" t="s">
        <v>629</v>
      </c>
      <c r="U264" s="3" t="s">
        <v>130</v>
      </c>
      <c r="V264" s="3">
        <v>323</v>
      </c>
      <c r="W264" s="3">
        <v>928</v>
      </c>
      <c r="X264" s="3">
        <v>205</v>
      </c>
      <c r="Y264" s="3" t="str">
        <f t="shared" si="4"/>
        <v>太凶狠了，开车的时候，保持心态平和真的很重要，有什么问题，都可以好好解决嘛。【#女司机急变道遭狂殴#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65" customHeight="1" spans="1:25">
      <c r="A265" s="3">
        <v>1260166997</v>
      </c>
      <c r="B265" s="3" t="s">
        <v>823</v>
      </c>
      <c r="C265" s="3" t="b">
        <v>0</v>
      </c>
      <c r="D265" s="3" t="b">
        <v>1</v>
      </c>
      <c r="E265" s="3" t="s">
        <v>824</v>
      </c>
      <c r="F265" s="3">
        <v>5</v>
      </c>
      <c r="G265" s="3" t="s">
        <v>825</v>
      </c>
      <c r="H265" s="4">
        <v>42128.3548611111</v>
      </c>
      <c r="I265" s="3" t="s">
        <v>91</v>
      </c>
      <c r="J265" s="3">
        <v>6</v>
      </c>
      <c r="K265" s="3">
        <v>12</v>
      </c>
      <c r="L265" s="3">
        <v>3</v>
      </c>
      <c r="M265" s="3"/>
      <c r="N265" s="3"/>
      <c r="O265" s="3"/>
      <c r="P265" s="3"/>
      <c r="Q265" s="3"/>
      <c r="R265" s="3"/>
      <c r="S265" s="3"/>
      <c r="T265" s="3"/>
      <c r="U265" s="3"/>
      <c r="V265" s="3"/>
      <c r="W265" s="3"/>
      <c r="X265" s="3"/>
      <c r="Y265" s="3" t="str">
        <f t="shared" si="4"/>
        <v>我去，这是有多大得愁啊！不管谁错在先，下那么重的手，的确过分了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66" customHeight="1" spans="1:25">
      <c r="A266" s="3">
        <v>1799746600</v>
      </c>
      <c r="B266" s="3" t="s">
        <v>826</v>
      </c>
      <c r="C266" s="3" t="b">
        <v>0</v>
      </c>
      <c r="D266" s="3" t="b">
        <v>0</v>
      </c>
      <c r="E266" s="3" t="s">
        <v>827</v>
      </c>
      <c r="F266" s="3">
        <v>0</v>
      </c>
      <c r="G266" s="3" t="s">
        <v>828</v>
      </c>
      <c r="H266" s="4">
        <v>42128.3555555556</v>
      </c>
      <c r="I266" s="3" t="s">
        <v>40</v>
      </c>
      <c r="J266" s="3">
        <v>0</v>
      </c>
      <c r="K266" s="3">
        <v>1</v>
      </c>
      <c r="L266" s="3">
        <v>0</v>
      </c>
      <c r="M266" s="3">
        <v>1887790981</v>
      </c>
      <c r="N266" s="3" t="s">
        <v>604</v>
      </c>
      <c r="O266" s="3" t="b">
        <v>0</v>
      </c>
      <c r="P266" s="3" t="b">
        <v>1</v>
      </c>
      <c r="Q266" s="3" t="s">
        <v>605</v>
      </c>
      <c r="R266" s="3">
        <v>10</v>
      </c>
      <c r="S266" s="3" t="s">
        <v>628</v>
      </c>
      <c r="T266" s="3" t="s">
        <v>629</v>
      </c>
      <c r="U266" s="3" t="s">
        <v>130</v>
      </c>
      <c r="V266" s="3">
        <v>323</v>
      </c>
      <c r="W266" s="3">
        <v>928</v>
      </c>
      <c r="X266" s="3">
        <v>205</v>
      </c>
      <c r="Y266" s="3" t="str">
        <f t="shared" si="4"/>
        <v>后座一岁孩子没有安全座椅吧？随意变道固然有错，但这么凶残的打人，心理是不是有问题？太畜生了！以后开车一定要锁好门！【#女司机急变道遭狂殴#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67" customHeight="1" spans="1:25">
      <c r="A267" s="3">
        <v>1848146242</v>
      </c>
      <c r="B267" s="3" t="s">
        <v>829</v>
      </c>
      <c r="C267" s="3" t="b">
        <v>0</v>
      </c>
      <c r="D267" s="3" t="b">
        <v>0</v>
      </c>
      <c r="E267" s="3" t="s">
        <v>830</v>
      </c>
      <c r="F267" s="3">
        <v>0</v>
      </c>
      <c r="G267" s="3" t="s">
        <v>831</v>
      </c>
      <c r="H267" s="4">
        <v>42128.35625</v>
      </c>
      <c r="I267" s="3" t="s">
        <v>91</v>
      </c>
      <c r="J267" s="3">
        <v>0</v>
      </c>
      <c r="K267" s="3">
        <v>0</v>
      </c>
      <c r="L267" s="3">
        <v>0</v>
      </c>
      <c r="M267" s="3">
        <v>1747311525</v>
      </c>
      <c r="N267" s="3" t="s">
        <v>34</v>
      </c>
      <c r="O267" s="3" t="b">
        <v>0</v>
      </c>
      <c r="P267" s="3" t="b">
        <v>1</v>
      </c>
      <c r="Q267" s="3" t="s">
        <v>35</v>
      </c>
      <c r="R267" s="3">
        <v>10</v>
      </c>
      <c r="S267" s="3" t="s">
        <v>41</v>
      </c>
      <c r="T267" s="3" t="s">
        <v>42</v>
      </c>
      <c r="U267" s="3" t="s">
        <v>20</v>
      </c>
      <c r="V267" s="3">
        <v>237</v>
      </c>
      <c r="W267" s="3">
        <v>210</v>
      </c>
      <c r="X267" s="3">
        <v>19</v>
      </c>
      <c r="Y267" s="3" t="str">
        <f t="shared" si="4"/>
        <v>一大清早看到这幕，不得不和昨晚看的那部《十二公民》联系起来。眼睛看到的，耳朵听到的，由此联想到的，人云亦云的，平时积蓄的委屈转嫁到弱者身上的，本市的，外地的，线上的，线下的……我们时刻生活的这个都市每天上演着电影里模拟审判员的类似经历。@FM882一然#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268" customHeight="1" spans="1:25">
      <c r="A268" s="3">
        <v>2635825015</v>
      </c>
      <c r="B268" s="3" t="s">
        <v>832</v>
      </c>
      <c r="C268" s="3" t="b">
        <v>0</v>
      </c>
      <c r="D268" s="3" t="b">
        <v>0</v>
      </c>
      <c r="E268" s="3" t="s">
        <v>833</v>
      </c>
      <c r="F268" s="3">
        <v>5</v>
      </c>
      <c r="G268" s="3" t="s">
        <v>834</v>
      </c>
      <c r="H268" s="4">
        <v>42128.3569444444</v>
      </c>
      <c r="I268" s="3" t="s">
        <v>712</v>
      </c>
      <c r="J268" s="3">
        <v>0</v>
      </c>
      <c r="K268" s="3">
        <v>0</v>
      </c>
      <c r="L268" s="3">
        <v>0</v>
      </c>
      <c r="M268" s="3"/>
      <c r="N268" s="3"/>
      <c r="O268" s="3"/>
      <c r="P268" s="3"/>
      <c r="Q268" s="3"/>
      <c r="R268" s="3"/>
      <c r="S268" s="3"/>
      <c r="T268" s="3"/>
      <c r="U268" s="3"/>
      <c r="V268" s="3"/>
      <c r="W268" s="3"/>
      <c r="X268" s="3"/>
      <c r="Y268" s="3" t="str">
        <f t="shared" si="4"/>
        <v>别拿孩子当挡箭牌，全世界就你的孩子是宝贝，别人家的宝贝你就敢打？！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69" customHeight="1" spans="1:25">
      <c r="A269" s="3">
        <v>1017941125</v>
      </c>
      <c r="B269" s="3" t="s">
        <v>835</v>
      </c>
      <c r="C269" s="3" t="b">
        <v>0</v>
      </c>
      <c r="D269" s="3" t="b">
        <v>0</v>
      </c>
      <c r="E269" s="3" t="s">
        <v>836</v>
      </c>
      <c r="F269" s="3">
        <v>10</v>
      </c>
      <c r="G269" s="3" t="s">
        <v>837</v>
      </c>
      <c r="H269" s="4">
        <v>42128.3576388889</v>
      </c>
      <c r="I269" s="3" t="s">
        <v>20</v>
      </c>
      <c r="J269" s="3">
        <v>0</v>
      </c>
      <c r="K269" s="3">
        <v>0</v>
      </c>
      <c r="L269" s="3">
        <v>0</v>
      </c>
      <c r="M269" s="3"/>
      <c r="N269" s="3"/>
      <c r="O269" s="3"/>
      <c r="P269" s="3"/>
      <c r="Q269" s="3"/>
      <c r="R269" s="3"/>
      <c r="S269" s="3"/>
      <c r="T269" s="3"/>
      <c r="U269" s="3"/>
      <c r="V269" s="3"/>
      <c r="W269" s="3"/>
      <c r="X269" s="3"/>
      <c r="Y269" s="3" t="str">
        <f t="shared" si="4"/>
        <v>这是为什么？什么仇什么怨，你这么打人，如果被打的是你的老婆、你的母亲，你怎么看？//@中国网络资讯台: 【警方通报：涉事男子已被刑拘】成都警方通报称，涉事男子张某因行车纠纷对女司机卢某进行殴打，性质恶劣。经审查，张某因涉嫌寻衅滋事已被依法刑事拘留。#男司机暴打女司机#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270" customHeight="1" spans="1:25">
      <c r="A270" s="3">
        <v>1775694557</v>
      </c>
      <c r="B270" s="3" t="s">
        <v>838</v>
      </c>
      <c r="C270" s="3" t="b">
        <v>1</v>
      </c>
      <c r="D270" s="3" t="b">
        <v>1</v>
      </c>
      <c r="E270" s="3" t="s">
        <v>839</v>
      </c>
      <c r="F270" s="3">
        <v>0</v>
      </c>
      <c r="G270" s="3" t="s">
        <v>840</v>
      </c>
      <c r="H270" s="4">
        <v>42128.3590277778</v>
      </c>
      <c r="I270" s="3" t="s">
        <v>130</v>
      </c>
      <c r="J270" s="3">
        <v>0</v>
      </c>
      <c r="K270" s="3">
        <v>0</v>
      </c>
      <c r="L270" s="3">
        <v>0</v>
      </c>
      <c r="M270" s="3">
        <v>1887790981</v>
      </c>
      <c r="N270" s="3" t="s">
        <v>604</v>
      </c>
      <c r="O270" s="3" t="b">
        <v>0</v>
      </c>
      <c r="P270" s="3" t="b">
        <v>1</v>
      </c>
      <c r="Q270" s="3" t="s">
        <v>605</v>
      </c>
      <c r="R270" s="3">
        <v>10</v>
      </c>
      <c r="S270" s="3" t="s">
        <v>628</v>
      </c>
      <c r="T270" s="3" t="s">
        <v>629</v>
      </c>
      <c r="U270" s="3" t="s">
        <v>130</v>
      </c>
      <c r="V270" s="3">
        <v>323</v>
      </c>
      <c r="W270" s="3">
        <v>928</v>
      </c>
      <c r="X270" s="3">
        <v>205</v>
      </c>
      <c r="Y270" s="3" t="str">
        <f t="shared" si="4"/>
        <v>下手太狠了，开车不能有这种心态，危险【#女司机急变道遭狂殴#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71" customHeight="1" spans="1:25">
      <c r="A271" s="3">
        <v>1761047370</v>
      </c>
      <c r="B271" s="3" t="s">
        <v>841</v>
      </c>
      <c r="C271" s="3" t="b">
        <v>1</v>
      </c>
      <c r="D271" s="3" t="b">
        <v>1</v>
      </c>
      <c r="E271" s="3" t="s">
        <v>842</v>
      </c>
      <c r="F271" s="3">
        <v>5</v>
      </c>
      <c r="G271" s="3" t="s">
        <v>843</v>
      </c>
      <c r="H271" s="4">
        <v>42128.3590277778</v>
      </c>
      <c r="I271" s="3" t="s">
        <v>24</v>
      </c>
      <c r="J271" s="3">
        <v>206</v>
      </c>
      <c r="K271" s="3">
        <v>212</v>
      </c>
      <c r="L271" s="3">
        <v>165</v>
      </c>
      <c r="M271" s="3"/>
      <c r="N271" s="3"/>
      <c r="O271" s="3"/>
      <c r="P271" s="3"/>
      <c r="Q271" s="3"/>
      <c r="R271" s="3"/>
      <c r="S271" s="3"/>
      <c r="T271" s="3"/>
      <c r="U271" s="3"/>
      <c r="V271" s="3"/>
      <c r="W271" s="3"/>
      <c r="X271" s="3"/>
      <c r="Y271" s="3" t="str">
        <f t="shared" si="4"/>
        <v>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72" customHeight="1" spans="1:25">
      <c r="A272" s="3">
        <v>1732920415</v>
      </c>
      <c r="B272" s="3" t="s">
        <v>844</v>
      </c>
      <c r="C272" s="3" t="b">
        <v>0</v>
      </c>
      <c r="D272" s="3" t="b">
        <v>0</v>
      </c>
      <c r="E272" s="3" t="s">
        <v>845</v>
      </c>
      <c r="F272" s="3">
        <v>5</v>
      </c>
      <c r="G272" s="3" t="s">
        <v>846</v>
      </c>
      <c r="H272" s="4">
        <v>42128.3597222222</v>
      </c>
      <c r="I272" s="3" t="s">
        <v>24</v>
      </c>
      <c r="J272" s="3">
        <v>0</v>
      </c>
      <c r="K272" s="3">
        <v>0</v>
      </c>
      <c r="L272" s="3">
        <v>0</v>
      </c>
      <c r="M272" s="3"/>
      <c r="N272" s="3"/>
      <c r="O272" s="3"/>
      <c r="P272" s="3"/>
      <c r="Q272" s="3"/>
      <c r="R272" s="3"/>
      <c r="S272" s="3"/>
      <c r="T272" s="3"/>
      <c r="U272" s="3"/>
      <c r="V272" s="3"/>
      <c r="W272" s="3"/>
      <c r="X272" s="3"/>
      <c r="Y272" s="3" t="str">
        <f t="shared" si="4"/>
        <v>这就是人说的人渣吧！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73" customHeight="1" spans="1:25">
      <c r="A273" s="3">
        <v>2791998112</v>
      </c>
      <c r="B273" s="3" t="s">
        <v>847</v>
      </c>
      <c r="C273" s="3" t="b">
        <v>0</v>
      </c>
      <c r="D273" s="3" t="b">
        <v>0</v>
      </c>
      <c r="E273" s="3" t="s">
        <v>608</v>
      </c>
      <c r="F273" s="3">
        <v>10</v>
      </c>
      <c r="G273" s="3" t="s">
        <v>848</v>
      </c>
      <c r="H273" s="4">
        <v>42128.3597222222</v>
      </c>
      <c r="I273" s="3" t="s">
        <v>849</v>
      </c>
      <c r="J273" s="3">
        <v>0</v>
      </c>
      <c r="K273" s="3">
        <v>0</v>
      </c>
      <c r="L273" s="3">
        <v>0</v>
      </c>
      <c r="M273" s="3"/>
      <c r="N273" s="3"/>
      <c r="O273" s="3"/>
      <c r="P273" s="3"/>
      <c r="Q273" s="3"/>
      <c r="R273" s="3"/>
      <c r="S273" s="3"/>
      <c r="T273" s="3"/>
      <c r="U273" s="3"/>
      <c r="V273" s="3"/>
      <c r="W273" s="3"/>
      <c r="X273" s="3"/>
      <c r="Y273" s="3" t="str">
        <f t="shared" si="4"/>
        <v>//@中国网络资讯台:【警方通报：涉事男子已被刑拘】成都警方通报称，涉事男子张某因行车纠纷对女司机卢某进行殴打，性质恶劣。经审查，张某因涉嫌寻衅滋事已被依法刑事拘留。#男司机暴打女司机#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274" customHeight="1" spans="1:25">
      <c r="A274" s="3">
        <v>2249900915</v>
      </c>
      <c r="B274" s="3" t="s">
        <v>850</v>
      </c>
      <c r="C274" s="3" t="b">
        <v>0</v>
      </c>
      <c r="D274" s="3" t="b">
        <v>0</v>
      </c>
      <c r="E274" s="3" t="s">
        <v>851</v>
      </c>
      <c r="F274" s="3">
        <v>5</v>
      </c>
      <c r="G274" s="3" t="s">
        <v>852</v>
      </c>
      <c r="H274" s="4">
        <v>42128.3597222222</v>
      </c>
      <c r="I274" s="3" t="s">
        <v>20</v>
      </c>
      <c r="J274" s="3">
        <v>0</v>
      </c>
      <c r="K274" s="3">
        <v>0</v>
      </c>
      <c r="L274" s="3">
        <v>0</v>
      </c>
      <c r="M274" s="3"/>
      <c r="N274" s="3"/>
      <c r="O274" s="3"/>
      <c r="P274" s="3"/>
      <c r="Q274" s="3"/>
      <c r="R274" s="3"/>
      <c r="S274" s="3"/>
      <c r="T274" s="3"/>
      <c r="U274" s="3"/>
      <c r="V274" s="3"/>
      <c r="W274" s="3"/>
      <c r="X274" s="3"/>
      <c r="Y274" s="3" t="str">
        <f t="shared" si="4"/>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75" customHeight="1" spans="1:25">
      <c r="A275" s="3">
        <v>5329744578</v>
      </c>
      <c r="B275" s="3" t="s">
        <v>853</v>
      </c>
      <c r="C275" s="3" t="b">
        <v>0</v>
      </c>
      <c r="D275" s="3" t="b">
        <v>0</v>
      </c>
      <c r="E275" s="3" t="s">
        <v>851</v>
      </c>
      <c r="F275" s="3">
        <v>5</v>
      </c>
      <c r="G275" s="3" t="s">
        <v>854</v>
      </c>
      <c r="H275" s="4">
        <v>42128.3597222222</v>
      </c>
      <c r="I275" s="3" t="s">
        <v>24</v>
      </c>
      <c r="J275" s="3">
        <v>0</v>
      </c>
      <c r="K275" s="3">
        <v>0</v>
      </c>
      <c r="L275" s="3">
        <v>0</v>
      </c>
      <c r="M275" s="3"/>
      <c r="N275" s="3"/>
      <c r="O275" s="3"/>
      <c r="P275" s="3"/>
      <c r="Q275" s="3"/>
      <c r="R275" s="3"/>
      <c r="S275" s="3"/>
      <c r="T275" s="3"/>
      <c r="U275" s="3"/>
      <c r="V275" s="3"/>
      <c r="W275" s="3"/>
      <c r="X275" s="3"/>
      <c r="Y275" s="3" t="str">
        <f t="shared" si="4"/>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76" customHeight="1" spans="1:25">
      <c r="A276" s="3">
        <v>3318376892</v>
      </c>
      <c r="B276" s="3" t="s">
        <v>855</v>
      </c>
      <c r="C276" s="3" t="b">
        <v>0</v>
      </c>
      <c r="D276" s="3" t="b">
        <v>0</v>
      </c>
      <c r="E276" s="3" t="s">
        <v>856</v>
      </c>
      <c r="F276" s="3">
        <v>5</v>
      </c>
      <c r="G276" s="3" t="s">
        <v>857</v>
      </c>
      <c r="H276" s="4">
        <v>42128.3597222222</v>
      </c>
      <c r="I276" s="3" t="s">
        <v>30</v>
      </c>
      <c r="J276" s="3">
        <v>0</v>
      </c>
      <c r="K276" s="3">
        <v>0</v>
      </c>
      <c r="L276" s="3">
        <v>0</v>
      </c>
      <c r="M276" s="3"/>
      <c r="N276" s="3"/>
      <c r="O276" s="3"/>
      <c r="P276" s="3"/>
      <c r="Q276" s="3"/>
      <c r="R276" s="3"/>
      <c r="S276" s="3"/>
      <c r="T276" s="3"/>
      <c r="U276" s="3"/>
      <c r="V276" s="3"/>
      <c r="W276" s="3"/>
      <c r="X276" s="3"/>
      <c r="Y276" s="3" t="str">
        <f t="shared" si="4"/>
        <v>[怒][怒][怒]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77" customHeight="1" spans="1:25">
      <c r="A277" s="3">
        <v>1962171543</v>
      </c>
      <c r="B277" s="3" t="s">
        <v>858</v>
      </c>
      <c r="C277" s="3" t="b">
        <v>0</v>
      </c>
      <c r="D277" s="3" t="b">
        <v>0</v>
      </c>
      <c r="E277" s="3" t="s">
        <v>859</v>
      </c>
      <c r="F277" s="3">
        <v>5</v>
      </c>
      <c r="G277" s="3" t="s">
        <v>860</v>
      </c>
      <c r="H277" s="4">
        <v>42128.3597222222</v>
      </c>
      <c r="I277" s="3" t="s">
        <v>861</v>
      </c>
      <c r="J277" s="3">
        <v>0</v>
      </c>
      <c r="K277" s="3">
        <v>0</v>
      </c>
      <c r="L277" s="3">
        <v>0</v>
      </c>
      <c r="M277" s="3"/>
      <c r="N277" s="3"/>
      <c r="O277" s="3"/>
      <c r="P277" s="3"/>
      <c r="Q277" s="3"/>
      <c r="R277" s="3"/>
      <c r="S277" s="3"/>
      <c r="T277" s="3"/>
      <c r="U277" s="3"/>
      <c r="V277" s="3"/>
      <c r="W277" s="3"/>
      <c r="X277" s="3"/>
      <c r="Y277" s="3" t="str">
        <f t="shared" si="4"/>
        <v>//@大嘴韩乔生: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78" customHeight="1" spans="1:25">
      <c r="A278" s="3">
        <v>3285533973</v>
      </c>
      <c r="B278" s="3" t="s">
        <v>862</v>
      </c>
      <c r="C278" s="3" t="b">
        <v>0</v>
      </c>
      <c r="D278" s="3" t="b">
        <v>0</v>
      </c>
      <c r="E278" s="3" t="s">
        <v>786</v>
      </c>
      <c r="F278" s="3">
        <v>0</v>
      </c>
      <c r="G278" s="3" t="s">
        <v>863</v>
      </c>
      <c r="H278" s="4">
        <v>42128.3597222222</v>
      </c>
      <c r="I278" s="3" t="s">
        <v>30</v>
      </c>
      <c r="J278" s="3">
        <v>0</v>
      </c>
      <c r="K278" s="3">
        <v>0</v>
      </c>
      <c r="L278" s="3">
        <v>0</v>
      </c>
      <c r="M278" s="3">
        <v>1887790981</v>
      </c>
      <c r="N278" s="3" t="s">
        <v>604</v>
      </c>
      <c r="O278" s="3" t="b">
        <v>0</v>
      </c>
      <c r="P278" s="3" t="b">
        <v>1</v>
      </c>
      <c r="Q278" s="3" t="s">
        <v>605</v>
      </c>
      <c r="R278" s="3">
        <v>10</v>
      </c>
      <c r="S278" s="3" t="s">
        <v>628</v>
      </c>
      <c r="T278" s="3" t="s">
        <v>629</v>
      </c>
      <c r="U278" s="3" t="s">
        <v>130</v>
      </c>
      <c r="V278" s="3">
        <v>323</v>
      </c>
      <c r="W278" s="3">
        <v>928</v>
      </c>
      <c r="X278" s="3">
        <v>205</v>
      </c>
      <c r="Y278" s="3" t="str">
        <f t="shared" si="4"/>
        <v>//@天津交通广播:[怒]【#女司机急变道遭狂殴#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79" customHeight="1" spans="1:25">
      <c r="A279" s="3">
        <v>2084840881</v>
      </c>
      <c r="B279" s="3" t="s">
        <v>864</v>
      </c>
      <c r="C279" s="3" t="b">
        <v>0</v>
      </c>
      <c r="D279" s="3" t="b">
        <v>0</v>
      </c>
      <c r="E279" s="3" t="s">
        <v>865</v>
      </c>
      <c r="F279" s="3">
        <v>5</v>
      </c>
      <c r="G279" s="3" t="s">
        <v>866</v>
      </c>
      <c r="H279" s="4">
        <v>42128.3604166667</v>
      </c>
      <c r="I279" s="3" t="s">
        <v>40</v>
      </c>
      <c r="J279" s="3">
        <v>2</v>
      </c>
      <c r="K279" s="3">
        <v>0</v>
      </c>
      <c r="L279" s="3">
        <v>0</v>
      </c>
      <c r="M279" s="3"/>
      <c r="N279" s="3"/>
      <c r="O279" s="3"/>
      <c r="P279" s="3"/>
      <c r="Q279" s="3"/>
      <c r="R279" s="3"/>
      <c r="S279" s="3"/>
      <c r="T279" s="3"/>
      <c r="U279" s="3"/>
      <c r="V279" s="3"/>
      <c r="W279" s="3"/>
      <c r="X279" s="3"/>
      <c r="Y279" s="3" t="str">
        <f t="shared" si="4"/>
        <v>我能说很多女司机都挺……还是不说了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80" customHeight="1" spans="1:25">
      <c r="A280" s="3">
        <v>1752676492</v>
      </c>
      <c r="B280" s="3" t="s">
        <v>867</v>
      </c>
      <c r="C280" s="3" t="b">
        <v>0</v>
      </c>
      <c r="D280" s="3" t="b">
        <v>0</v>
      </c>
      <c r="E280" s="3" t="s">
        <v>868</v>
      </c>
      <c r="F280" s="3">
        <v>5</v>
      </c>
      <c r="G280" s="3" t="s">
        <v>869</v>
      </c>
      <c r="H280" s="4">
        <v>42128.3604166667</v>
      </c>
      <c r="I280" s="3" t="s">
        <v>24</v>
      </c>
      <c r="J280" s="3">
        <v>2</v>
      </c>
      <c r="K280" s="3">
        <v>0</v>
      </c>
      <c r="L280" s="3">
        <v>0</v>
      </c>
      <c r="M280" s="3"/>
      <c r="N280" s="3"/>
      <c r="O280" s="3"/>
      <c r="P280" s="3"/>
      <c r="Q280" s="3"/>
      <c r="R280" s="3"/>
      <c r="S280" s="3"/>
      <c r="T280" s="3"/>
      <c r="U280" s="3"/>
      <c r="V280" s="3"/>
      <c r="W280" s="3"/>
      <c r="X280" s="3"/>
      <c r="Y280" s="3" t="str">
        <f t="shared" si="4"/>
        <v>严肃处理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81" customHeight="1" spans="1:25">
      <c r="A281" s="3">
        <v>2283312052</v>
      </c>
      <c r="B281" s="3" t="s">
        <v>870</v>
      </c>
      <c r="C281" s="3" t="b">
        <v>0</v>
      </c>
      <c r="D281" s="3" t="b">
        <v>0</v>
      </c>
      <c r="E281" s="3" t="s">
        <v>859</v>
      </c>
      <c r="F281" s="3">
        <v>5</v>
      </c>
      <c r="G281" s="3" t="s">
        <v>871</v>
      </c>
      <c r="H281" s="4">
        <v>42128.3604166667</v>
      </c>
      <c r="I281" s="3" t="s">
        <v>20</v>
      </c>
      <c r="J281" s="3">
        <v>0</v>
      </c>
      <c r="K281" s="3">
        <v>2</v>
      </c>
      <c r="L281" s="3">
        <v>0</v>
      </c>
      <c r="M281" s="3"/>
      <c r="N281" s="3"/>
      <c r="O281" s="3"/>
      <c r="P281" s="3"/>
      <c r="Q281" s="3"/>
      <c r="R281" s="3"/>
      <c r="S281" s="3"/>
      <c r="T281" s="3"/>
      <c r="U281" s="3"/>
      <c r="V281" s="3"/>
      <c r="W281" s="3"/>
      <c r="X281" s="3"/>
      <c r="Y281" s="3" t="str">
        <f t="shared" si="4"/>
        <v>//@大嘴韩乔生: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82" customHeight="1" spans="1:25">
      <c r="A282" s="3">
        <v>1268365325</v>
      </c>
      <c r="B282" s="3" t="s">
        <v>872</v>
      </c>
      <c r="C282" s="3" t="b">
        <v>0</v>
      </c>
      <c r="D282" s="3" t="b">
        <v>0</v>
      </c>
      <c r="E282" s="3" t="s">
        <v>873</v>
      </c>
      <c r="F282" s="3">
        <v>0</v>
      </c>
      <c r="G282" s="3" t="s">
        <v>874</v>
      </c>
      <c r="H282" s="4">
        <v>42128.3604166667</v>
      </c>
      <c r="I282" s="3" t="s">
        <v>30</v>
      </c>
      <c r="J282" s="3">
        <v>0</v>
      </c>
      <c r="K282" s="3">
        <v>0</v>
      </c>
      <c r="L282" s="3">
        <v>0</v>
      </c>
      <c r="M282" s="3">
        <v>1747311525</v>
      </c>
      <c r="N282" s="3" t="s">
        <v>34</v>
      </c>
      <c r="O282" s="3" t="b">
        <v>0</v>
      </c>
      <c r="P282" s="3" t="b">
        <v>1</v>
      </c>
      <c r="Q282" s="3" t="s">
        <v>35</v>
      </c>
      <c r="R282" s="3">
        <v>10</v>
      </c>
      <c r="S282" s="3" t="s">
        <v>41</v>
      </c>
      <c r="T282" s="3" t="s">
        <v>42</v>
      </c>
      <c r="U282" s="3" t="s">
        <v>20</v>
      </c>
      <c r="V282" s="3">
        <v>237</v>
      </c>
      <c r="W282" s="3">
        <v>210</v>
      </c>
      <c r="X282" s="3">
        <v>19</v>
      </c>
      <c r="Y282" s="3" t="str">
        <f t="shared" si="4"/>
        <v>[怒][怒][怒][怒]#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283" customHeight="1" spans="1:25">
      <c r="A283" s="3">
        <v>1718042275</v>
      </c>
      <c r="B283" s="3" t="s">
        <v>875</v>
      </c>
      <c r="C283" s="3" t="b">
        <v>0</v>
      </c>
      <c r="D283" s="3" t="b">
        <v>0</v>
      </c>
      <c r="E283" s="3" t="s">
        <v>876</v>
      </c>
      <c r="F283" s="3">
        <v>0</v>
      </c>
      <c r="G283" s="3" t="s">
        <v>877</v>
      </c>
      <c r="H283" s="4">
        <v>42128.3604166667</v>
      </c>
      <c r="I283" s="3" t="s">
        <v>95</v>
      </c>
      <c r="J283" s="3">
        <v>0</v>
      </c>
      <c r="K283" s="3">
        <v>0</v>
      </c>
      <c r="L283" s="3">
        <v>0</v>
      </c>
      <c r="M283" s="3">
        <v>1747311525</v>
      </c>
      <c r="N283" s="3" t="s">
        <v>34</v>
      </c>
      <c r="O283" s="3" t="b">
        <v>0</v>
      </c>
      <c r="P283" s="3" t="b">
        <v>1</v>
      </c>
      <c r="Q283" s="3" t="s">
        <v>35</v>
      </c>
      <c r="R283" s="3">
        <v>10</v>
      </c>
      <c r="S283" s="3" t="s">
        <v>41</v>
      </c>
      <c r="T283" s="3" t="s">
        <v>42</v>
      </c>
      <c r="U283" s="3" t="s">
        <v>20</v>
      </c>
      <c r="V283" s="3">
        <v>237</v>
      </c>
      <c r="W283" s="3">
        <v>210</v>
      </c>
      <c r="X283" s="3">
        <v>19</v>
      </c>
      <c r="Y283" s="3" t="str">
        <f t="shared" si="4"/>
        <v>什么仇什么怨！#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284" customHeight="1" spans="1:25">
      <c r="A284" s="3">
        <v>3428015854</v>
      </c>
      <c r="B284" s="3" t="s">
        <v>878</v>
      </c>
      <c r="C284" s="3" t="b">
        <v>0</v>
      </c>
      <c r="D284" s="3" t="b">
        <v>0</v>
      </c>
      <c r="E284" s="3" t="s">
        <v>851</v>
      </c>
      <c r="F284" s="3">
        <v>5</v>
      </c>
      <c r="G284" s="3" t="s">
        <v>879</v>
      </c>
      <c r="H284" s="4">
        <v>42128.3611111111</v>
      </c>
      <c r="I284" s="3" t="s">
        <v>91</v>
      </c>
      <c r="J284" s="3">
        <v>0</v>
      </c>
      <c r="K284" s="3">
        <v>0</v>
      </c>
      <c r="L284" s="3">
        <v>0</v>
      </c>
      <c r="M284" s="3"/>
      <c r="N284" s="3"/>
      <c r="O284" s="3"/>
      <c r="P284" s="3"/>
      <c r="Q284" s="3"/>
      <c r="R284" s="3"/>
      <c r="S284" s="3"/>
      <c r="T284" s="3"/>
      <c r="U284" s="3"/>
      <c r="V284" s="3"/>
      <c r="W284" s="3"/>
      <c r="X284" s="3"/>
      <c r="Y284" s="3" t="str">
        <f t="shared" si="4"/>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85" customHeight="1" spans="1:25">
      <c r="A285" s="3">
        <v>3781067024</v>
      </c>
      <c r="B285" s="3" t="s">
        <v>880</v>
      </c>
      <c r="C285" s="3" t="b">
        <v>0</v>
      </c>
      <c r="D285" s="3" t="b">
        <v>0</v>
      </c>
      <c r="E285" s="3" t="s">
        <v>881</v>
      </c>
      <c r="F285" s="3">
        <v>5</v>
      </c>
      <c r="G285" s="3" t="s">
        <v>882</v>
      </c>
      <c r="H285" s="4">
        <v>42128.3611111111</v>
      </c>
      <c r="I285" s="3" t="s">
        <v>404</v>
      </c>
      <c r="J285" s="3">
        <v>0</v>
      </c>
      <c r="K285" s="3">
        <v>0</v>
      </c>
      <c r="L285" s="3">
        <v>0</v>
      </c>
      <c r="M285" s="3"/>
      <c r="N285" s="3"/>
      <c r="O285" s="3"/>
      <c r="P285" s="3"/>
      <c r="Q285" s="3"/>
      <c r="R285" s="3"/>
      <c r="S285" s="3"/>
      <c r="T285" s="3"/>
      <c r="U285" s="3"/>
      <c r="V285" s="3"/>
      <c r="W285" s="3"/>
      <c r="X285" s="3"/>
      <c r="Y285" s="3" t="str">
        <f t="shared" si="4"/>
        <v>倆人都应被禁驾//@大嘴韩乔生:这种人应该终身禁驾...还应受到法律的严惩！影响太坏！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86" customHeight="1" spans="1:25">
      <c r="A286" s="3">
        <v>1952722541</v>
      </c>
      <c r="B286" s="3" t="s">
        <v>883</v>
      </c>
      <c r="C286" s="3" t="b">
        <v>0</v>
      </c>
      <c r="D286" s="3" t="b">
        <v>0</v>
      </c>
      <c r="E286" s="3" t="s">
        <v>859</v>
      </c>
      <c r="F286" s="3">
        <v>5</v>
      </c>
      <c r="G286" s="3" t="s">
        <v>884</v>
      </c>
      <c r="H286" s="4">
        <v>42128.3611111111</v>
      </c>
      <c r="I286" s="3" t="s">
        <v>885</v>
      </c>
      <c r="J286" s="3">
        <v>0</v>
      </c>
      <c r="K286" s="3">
        <v>0</v>
      </c>
      <c r="L286" s="3">
        <v>0</v>
      </c>
      <c r="M286" s="3"/>
      <c r="N286" s="3"/>
      <c r="O286" s="3"/>
      <c r="P286" s="3"/>
      <c r="Q286" s="3"/>
      <c r="R286" s="3"/>
      <c r="S286" s="3"/>
      <c r="T286" s="3"/>
      <c r="U286" s="3"/>
      <c r="V286" s="3"/>
      <c r="W286" s="3"/>
      <c r="X286" s="3"/>
      <c r="Y286" s="3" t="str">
        <f t="shared" si="4"/>
        <v>//@大嘴韩乔生: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87" customHeight="1" spans="1:25">
      <c r="A287" s="3">
        <v>2185014920</v>
      </c>
      <c r="B287" s="3" t="s">
        <v>886</v>
      </c>
      <c r="C287" s="3" t="b">
        <v>0</v>
      </c>
      <c r="D287" s="3" t="b">
        <v>0</v>
      </c>
      <c r="E287" s="3" t="s">
        <v>887</v>
      </c>
      <c r="F287" s="3">
        <v>5</v>
      </c>
      <c r="G287" s="3" t="s">
        <v>888</v>
      </c>
      <c r="H287" s="4">
        <v>42128.3611111111</v>
      </c>
      <c r="I287" s="3" t="s">
        <v>24</v>
      </c>
      <c r="J287" s="3">
        <v>0</v>
      </c>
      <c r="K287" s="3">
        <v>0</v>
      </c>
      <c r="L287" s="3">
        <v>0</v>
      </c>
      <c r="M287" s="3"/>
      <c r="N287" s="3"/>
      <c r="O287" s="3"/>
      <c r="P287" s="3"/>
      <c r="Q287" s="3"/>
      <c r="R287" s="3"/>
      <c r="S287" s="3"/>
      <c r="T287" s="3"/>
      <c r="U287" s="3"/>
      <c r="V287" s="3"/>
      <c r="W287" s="3"/>
      <c r="X287" s="3"/>
      <c r="Y287" s="3" t="str">
        <f t="shared" si="4"/>
        <v>我去打人就不怕吓着孩子了？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88" customHeight="1" spans="1:25">
      <c r="A288" s="3">
        <v>2169272135</v>
      </c>
      <c r="B288" s="3" t="s">
        <v>889</v>
      </c>
      <c r="C288" s="3" t="b">
        <v>0</v>
      </c>
      <c r="D288" s="3" t="b">
        <v>0</v>
      </c>
      <c r="E288" s="3" t="s">
        <v>890</v>
      </c>
      <c r="F288" s="3">
        <v>0</v>
      </c>
      <c r="G288" s="3" t="s">
        <v>891</v>
      </c>
      <c r="H288" s="4">
        <v>42128.3611111111</v>
      </c>
      <c r="I288" s="3" t="s">
        <v>892</v>
      </c>
      <c r="J288" s="3">
        <v>0</v>
      </c>
      <c r="K288" s="3">
        <v>0</v>
      </c>
      <c r="L288" s="3">
        <v>0</v>
      </c>
      <c r="M288" s="3">
        <v>1887790981</v>
      </c>
      <c r="N288" s="3" t="s">
        <v>604</v>
      </c>
      <c r="O288" s="3" t="b">
        <v>0</v>
      </c>
      <c r="P288" s="3" t="b">
        <v>1</v>
      </c>
      <c r="Q288" s="3" t="s">
        <v>605</v>
      </c>
      <c r="R288" s="3">
        <v>10</v>
      </c>
      <c r="S288" s="3" t="s">
        <v>628</v>
      </c>
      <c r="T288" s="3" t="s">
        <v>629</v>
      </c>
      <c r="U288" s="3" t="s">
        <v>130</v>
      </c>
      <c r="V288" s="3">
        <v>323</v>
      </c>
      <c r="W288" s="3">
        <v>928</v>
      </c>
      <c r="X288" s="3">
        <v>205</v>
      </c>
      <c r="Y288" s="3" t="str">
        <f t="shared" si="4"/>
        <v>唉！！！有必要么？【#女司机急变道遭狂殴#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89" customHeight="1" spans="1:25">
      <c r="A289" s="3">
        <v>1937292850</v>
      </c>
      <c r="B289" s="3" t="s">
        <v>893</v>
      </c>
      <c r="C289" s="3" t="b">
        <v>0</v>
      </c>
      <c r="D289" s="3" t="b">
        <v>0</v>
      </c>
      <c r="E289" s="3" t="s">
        <v>894</v>
      </c>
      <c r="F289" s="3">
        <v>5</v>
      </c>
      <c r="G289" s="3" t="s">
        <v>895</v>
      </c>
      <c r="H289" s="4">
        <v>42128.3611111111</v>
      </c>
      <c r="I289" s="3" t="s">
        <v>91</v>
      </c>
      <c r="J289" s="3">
        <v>0</v>
      </c>
      <c r="K289" s="3">
        <v>1</v>
      </c>
      <c r="L289" s="3">
        <v>0</v>
      </c>
      <c r="M289" s="3"/>
      <c r="N289" s="3"/>
      <c r="O289" s="3"/>
      <c r="P289" s="3"/>
      <c r="Q289" s="3"/>
      <c r="R289" s="3"/>
      <c r="S289" s="3"/>
      <c r="T289" s="3"/>
      <c r="U289" s="3"/>
      <c r="V289" s="3"/>
      <c r="W289" s="3"/>
      <c r="X289" s="3"/>
      <c r="Y289" s="3" t="str">
        <f t="shared" si="4"/>
        <v>同意，但不应该被暴力男子执行。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90" customHeight="1" spans="1:25">
      <c r="A290" s="3">
        <v>1910064293</v>
      </c>
      <c r="B290" s="3" t="s">
        <v>896</v>
      </c>
      <c r="C290" s="3" t="b">
        <v>0</v>
      </c>
      <c r="D290" s="3" t="b">
        <v>0</v>
      </c>
      <c r="E290" s="3" t="s">
        <v>851</v>
      </c>
      <c r="F290" s="3">
        <v>5</v>
      </c>
      <c r="G290" s="3" t="s">
        <v>897</v>
      </c>
      <c r="H290" s="4">
        <v>42128.3618055556</v>
      </c>
      <c r="I290" s="3" t="s">
        <v>40</v>
      </c>
      <c r="J290" s="3">
        <v>0</v>
      </c>
      <c r="K290" s="3">
        <v>0</v>
      </c>
      <c r="L290" s="3">
        <v>0</v>
      </c>
      <c r="M290" s="3"/>
      <c r="N290" s="3"/>
      <c r="O290" s="3"/>
      <c r="P290" s="3"/>
      <c r="Q290" s="3"/>
      <c r="R290" s="3"/>
      <c r="S290" s="3"/>
      <c r="T290" s="3"/>
      <c r="U290" s="3"/>
      <c r="V290" s="3"/>
      <c r="W290" s="3"/>
      <c r="X290" s="3"/>
      <c r="Y290" s="3" t="str">
        <f t="shared" si="4"/>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91" customHeight="1" spans="1:25">
      <c r="A291" s="3">
        <v>1741508400</v>
      </c>
      <c r="B291" s="3" t="s">
        <v>898</v>
      </c>
      <c r="C291" s="3" t="b">
        <v>0</v>
      </c>
      <c r="D291" s="3" t="b">
        <v>0</v>
      </c>
      <c r="E291" s="3" t="s">
        <v>899</v>
      </c>
      <c r="F291" s="3">
        <v>5</v>
      </c>
      <c r="G291" s="3" t="s">
        <v>900</v>
      </c>
      <c r="H291" s="4">
        <v>42128.3618055556</v>
      </c>
      <c r="I291" s="3" t="s">
        <v>40</v>
      </c>
      <c r="J291" s="3">
        <v>0</v>
      </c>
      <c r="K291" s="3">
        <v>0</v>
      </c>
      <c r="L291" s="3">
        <v>0</v>
      </c>
      <c r="M291" s="3"/>
      <c r="N291" s="3"/>
      <c r="O291" s="3"/>
      <c r="P291" s="3"/>
      <c r="Q291" s="3"/>
      <c r="R291" s="3"/>
      <c r="S291" s="3"/>
      <c r="T291" s="3"/>
      <c r="U291" s="3"/>
      <c r="V291" s="3"/>
      <c r="W291" s="3"/>
      <c r="X291" s="3"/>
      <c r="Y291" s="3" t="str">
        <f t="shared" si="4"/>
        <v>满大街GTA V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92" customHeight="1" spans="1:25">
      <c r="A292" s="3">
        <v>1463905564</v>
      </c>
      <c r="B292" s="3" t="s">
        <v>901</v>
      </c>
      <c r="C292" s="3" t="b">
        <v>0</v>
      </c>
      <c r="D292" s="3" t="b">
        <v>0</v>
      </c>
      <c r="E292" s="3" t="s">
        <v>902</v>
      </c>
      <c r="F292" s="3">
        <v>5</v>
      </c>
      <c r="G292" s="3" t="s">
        <v>903</v>
      </c>
      <c r="H292" s="4">
        <v>42128.3618055556</v>
      </c>
      <c r="I292" s="3" t="s">
        <v>330</v>
      </c>
      <c r="J292" s="3">
        <v>0</v>
      </c>
      <c r="K292" s="3">
        <v>0</v>
      </c>
      <c r="L292" s="3">
        <v>0</v>
      </c>
      <c r="M292" s="3"/>
      <c r="N292" s="3"/>
      <c r="O292" s="3"/>
      <c r="P292" s="3"/>
      <c r="Q292" s="3"/>
      <c r="R292" s="3"/>
      <c r="S292" s="3"/>
      <c r="T292" s="3"/>
      <c r="U292" s="3"/>
      <c r="V292" s="3"/>
      <c r="W292" s="3"/>
      <c r="X292" s="3"/>
      <c r="Y292" s="3" t="str">
        <f t="shared" si="4"/>
        <v>对!//@大嘴韩乔生:这种人应该终身禁驾...还应受到法律的严惩！影响太坏！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93" customHeight="1" spans="1:25">
      <c r="A293" s="3">
        <v>2230821991</v>
      </c>
      <c r="B293" s="3" t="s">
        <v>904</v>
      </c>
      <c r="C293" s="3" t="b">
        <v>0</v>
      </c>
      <c r="D293" s="3" t="b">
        <v>0</v>
      </c>
      <c r="E293" s="3" t="s">
        <v>905</v>
      </c>
      <c r="F293" s="3">
        <v>5</v>
      </c>
      <c r="G293" s="3" t="s">
        <v>906</v>
      </c>
      <c r="H293" s="4">
        <v>42128.3625</v>
      </c>
      <c r="I293" s="3" t="s">
        <v>91</v>
      </c>
      <c r="J293" s="3">
        <v>0</v>
      </c>
      <c r="K293" s="3">
        <v>0</v>
      </c>
      <c r="L293" s="3">
        <v>0</v>
      </c>
      <c r="M293" s="3"/>
      <c r="N293" s="3"/>
      <c r="O293" s="3"/>
      <c r="P293" s="3"/>
      <c r="Q293" s="3"/>
      <c r="R293" s="3"/>
      <c r="S293" s="3"/>
      <c r="T293" s="3"/>
      <c r="U293" s="3"/>
      <c r="V293" s="3"/>
      <c r="W293" s="3"/>
      <c r="X293" s="3"/>
      <c r="Y293" s="3" t="str">
        <f t="shared" si="4"/>
        <v>@郭娴儿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94" customHeight="1" spans="1:25">
      <c r="A294" s="3">
        <v>2291293592</v>
      </c>
      <c r="B294" s="3" t="s">
        <v>907</v>
      </c>
      <c r="C294" s="3" t="b">
        <v>0</v>
      </c>
      <c r="D294" s="3" t="b">
        <v>0</v>
      </c>
      <c r="E294" s="3" t="s">
        <v>908</v>
      </c>
      <c r="F294" s="3">
        <v>0</v>
      </c>
      <c r="G294" s="3" t="s">
        <v>909</v>
      </c>
      <c r="H294" s="4">
        <v>42128.3625</v>
      </c>
      <c r="I294" s="3" t="s">
        <v>40</v>
      </c>
      <c r="J294" s="3">
        <v>1</v>
      </c>
      <c r="K294" s="3">
        <v>0</v>
      </c>
      <c r="L294" s="3">
        <v>0</v>
      </c>
      <c r="M294" s="3">
        <v>1887790981</v>
      </c>
      <c r="N294" s="3" t="s">
        <v>604</v>
      </c>
      <c r="O294" s="3" t="b">
        <v>0</v>
      </c>
      <c r="P294" s="3" t="b">
        <v>1</v>
      </c>
      <c r="Q294" s="3" t="s">
        <v>605</v>
      </c>
      <c r="R294" s="3">
        <v>10</v>
      </c>
      <c r="S294" s="3" t="s">
        <v>628</v>
      </c>
      <c r="T294" s="3" t="s">
        <v>629</v>
      </c>
      <c r="U294" s="3" t="s">
        <v>130</v>
      </c>
      <c r="V294" s="3">
        <v>323</v>
      </c>
      <c r="W294" s="3">
        <v>928</v>
      </c>
      <c r="X294" s="3">
        <v>205</v>
      </c>
      <c r="Y294" s="3" t="str">
        <f t="shared" si="4"/>
        <v>邪恶扩大，无法无天！ //@银湖碧水:社会疯狂了人也变得疯狂，社会有多万恶了，人就能有多万恶【#女司机急变道遭狂殴#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95" customHeight="1" spans="1:25">
      <c r="A295" s="3">
        <v>2033240620</v>
      </c>
      <c r="B295" s="3" t="s">
        <v>910</v>
      </c>
      <c r="C295" s="3" t="b">
        <v>0</v>
      </c>
      <c r="D295" s="3" t="b">
        <v>0</v>
      </c>
      <c r="E295" s="3" t="s">
        <v>911</v>
      </c>
      <c r="F295" s="3">
        <v>5</v>
      </c>
      <c r="G295" s="3" t="s">
        <v>912</v>
      </c>
      <c r="H295" s="4">
        <v>42128.3625</v>
      </c>
      <c r="I295" s="3" t="s">
        <v>861</v>
      </c>
      <c r="J295" s="3">
        <v>0</v>
      </c>
      <c r="K295" s="3">
        <v>0</v>
      </c>
      <c r="L295" s="3">
        <v>0</v>
      </c>
      <c r="M295" s="3"/>
      <c r="N295" s="3"/>
      <c r="O295" s="3"/>
      <c r="P295" s="3"/>
      <c r="Q295" s="3"/>
      <c r="R295" s="3"/>
      <c r="S295" s="3"/>
      <c r="T295" s="3"/>
      <c r="U295" s="3"/>
      <c r="V295" s="3"/>
      <c r="W295" s="3"/>
      <c r="X295" s="3"/>
      <c r="Y295" s="3" t="str">
        <f t="shared" si="4"/>
        <v>真下狠手啊，这是不共在天的仇啊//@DJ杨晓: 我去，这是有多大得愁啊！不管谁错在先，下那么重的手，的确过分了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96" customHeight="1" spans="1:25">
      <c r="A296" s="3">
        <v>2334994752</v>
      </c>
      <c r="B296" s="3" t="s">
        <v>913</v>
      </c>
      <c r="C296" s="3" t="b">
        <v>0</v>
      </c>
      <c r="D296" s="3" t="b">
        <v>0</v>
      </c>
      <c r="E296" s="3" t="s">
        <v>914</v>
      </c>
      <c r="F296" s="3">
        <v>5</v>
      </c>
      <c r="G296" s="3" t="s">
        <v>915</v>
      </c>
      <c r="H296" s="4">
        <v>42128.3625</v>
      </c>
      <c r="I296" s="3" t="s">
        <v>20</v>
      </c>
      <c r="J296" s="3">
        <v>0</v>
      </c>
      <c r="K296" s="3">
        <v>0</v>
      </c>
      <c r="L296" s="3">
        <v>0</v>
      </c>
      <c r="M296" s="3"/>
      <c r="N296" s="3"/>
      <c r="O296" s="3"/>
      <c r="P296" s="3"/>
      <c r="Q296" s="3"/>
      <c r="R296" s="3"/>
      <c r="S296" s="3"/>
      <c r="T296" s="3"/>
      <c r="U296" s="3"/>
      <c r="V296" s="3"/>
      <c r="W296" s="3"/>
      <c r="X296" s="3"/>
      <c r="Y296" s="3" t="str">
        <f t="shared" si="4"/>
        <v>这样就该打人，那我已经揍了成千上万个司机了！当然，也会被揍几百次！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97" customHeight="1" spans="1:25">
      <c r="A297" s="3">
        <v>2331525035</v>
      </c>
      <c r="B297" s="3" t="s">
        <v>916</v>
      </c>
      <c r="C297" s="3" t="b">
        <v>0</v>
      </c>
      <c r="D297" s="3" t="b">
        <v>0</v>
      </c>
      <c r="E297" s="3" t="s">
        <v>917</v>
      </c>
      <c r="F297" s="3">
        <v>5</v>
      </c>
      <c r="G297" s="3" t="s">
        <v>918</v>
      </c>
      <c r="H297" s="4">
        <v>42128.3631944444</v>
      </c>
      <c r="I297" s="3" t="s">
        <v>30</v>
      </c>
      <c r="J297" s="3">
        <v>0</v>
      </c>
      <c r="K297" s="3">
        <v>0</v>
      </c>
      <c r="L297" s="3">
        <v>0</v>
      </c>
      <c r="M297" s="3"/>
      <c r="N297" s="3"/>
      <c r="O297" s="3"/>
      <c r="P297" s="3"/>
      <c r="Q297" s="3"/>
      <c r="R297" s="3"/>
      <c r="S297" s="3"/>
      <c r="T297" s="3"/>
      <c r="U297" s="3"/>
      <c r="V297" s="3"/>
      <c r="W297" s="3"/>
      <c r="X297" s="3"/>
      <c r="Y297" s="3" t="str">
        <f t="shared" si="4"/>
        <v>就好像他打人，自己的孩子不会受到惊吓一样[打脸]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298" customHeight="1" spans="1:25">
      <c r="A298" s="3">
        <v>2690056490</v>
      </c>
      <c r="B298" s="3" t="s">
        <v>919</v>
      </c>
      <c r="C298" s="3" t="b">
        <v>0</v>
      </c>
      <c r="D298" s="3" t="b">
        <v>0</v>
      </c>
      <c r="E298" s="3" t="s">
        <v>920</v>
      </c>
      <c r="F298" s="3">
        <v>0</v>
      </c>
      <c r="G298" s="3" t="s">
        <v>921</v>
      </c>
      <c r="H298" s="4">
        <v>42128.3631944444</v>
      </c>
      <c r="I298" s="3" t="s">
        <v>922</v>
      </c>
      <c r="J298" s="3">
        <v>0</v>
      </c>
      <c r="K298" s="3">
        <v>0</v>
      </c>
      <c r="L298" s="3">
        <v>0</v>
      </c>
      <c r="M298" s="3">
        <v>1887790981</v>
      </c>
      <c r="N298" s="3" t="s">
        <v>604</v>
      </c>
      <c r="O298" s="3" t="b">
        <v>0</v>
      </c>
      <c r="P298" s="3" t="b">
        <v>1</v>
      </c>
      <c r="Q298" s="3" t="s">
        <v>605</v>
      </c>
      <c r="R298" s="3">
        <v>10</v>
      </c>
      <c r="S298" s="3" t="s">
        <v>628</v>
      </c>
      <c r="T298" s="3" t="s">
        <v>629</v>
      </c>
      <c r="U298" s="3" t="s">
        <v>130</v>
      </c>
      <c r="V298" s="3">
        <v>323</v>
      </c>
      <c r="W298" s="3">
        <v>928</v>
      </c>
      <c r="X298" s="3">
        <v>205</v>
      </c>
      <c r="Y298" s="3" t="str">
        <f t="shared" si="4"/>
        <v>女人不要开车【#女司机急变道遭狂殴#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99" customHeight="1" spans="1:25">
      <c r="A299" s="3">
        <v>1974848611</v>
      </c>
      <c r="B299" s="3" t="s">
        <v>923</v>
      </c>
      <c r="C299" s="3" t="b">
        <v>0</v>
      </c>
      <c r="D299" s="3" t="b">
        <v>0</v>
      </c>
      <c r="E299" s="3" t="s">
        <v>924</v>
      </c>
      <c r="F299" s="3">
        <v>5</v>
      </c>
      <c r="G299" s="3" t="s">
        <v>925</v>
      </c>
      <c r="H299" s="4">
        <v>42128.3631944444</v>
      </c>
      <c r="I299" s="3" t="s">
        <v>30</v>
      </c>
      <c r="J299" s="3">
        <v>0</v>
      </c>
      <c r="K299" s="3">
        <v>0</v>
      </c>
      <c r="L299" s="3">
        <v>0</v>
      </c>
      <c r="M299" s="3"/>
      <c r="N299" s="3"/>
      <c r="O299" s="3"/>
      <c r="P299" s="3"/>
      <c r="Q299" s="3"/>
      <c r="R299" s="3"/>
      <c r="S299" s="3"/>
      <c r="T299" s="3"/>
      <c r="U299" s="3"/>
      <c r="V299" s="3"/>
      <c r="W299" s="3"/>
      <c r="X299" s="3"/>
      <c r="Y299" s="3" t="str">
        <f t="shared" si="4"/>
        <v>丧心病狂，真下得去手啊……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00" customHeight="1" spans="1:25">
      <c r="A300" s="3">
        <v>1796960552</v>
      </c>
      <c r="B300" s="3" t="s">
        <v>926</v>
      </c>
      <c r="C300" s="3" t="b">
        <v>0</v>
      </c>
      <c r="D300" s="3" t="b">
        <v>0</v>
      </c>
      <c r="E300" s="3" t="s">
        <v>927</v>
      </c>
      <c r="F300" s="3">
        <v>5</v>
      </c>
      <c r="G300" s="3" t="s">
        <v>928</v>
      </c>
      <c r="H300" s="4">
        <v>42128.3631944444</v>
      </c>
      <c r="I300" s="3" t="s">
        <v>20</v>
      </c>
      <c r="J300" s="3">
        <v>0</v>
      </c>
      <c r="K300" s="3">
        <v>0</v>
      </c>
      <c r="L300" s="3">
        <v>0</v>
      </c>
      <c r="M300" s="3"/>
      <c r="N300" s="3"/>
      <c r="O300" s="3"/>
      <c r="P300" s="3"/>
      <c r="Q300" s="3"/>
      <c r="R300" s="3"/>
      <c r="S300" s="3"/>
      <c r="T300" s="3"/>
      <c r="U300" s="3"/>
      <c r="V300" s="3"/>
      <c r="W300" s="3"/>
      <c r="X300" s="3"/>
      <c r="Y300" s="3" t="str">
        <f t="shared" si="4"/>
        <v>...[傻眼]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01" customHeight="1" spans="1:25">
      <c r="A301" s="3">
        <v>2208115352</v>
      </c>
      <c r="B301" s="3" t="s">
        <v>929</v>
      </c>
      <c r="C301" s="3" t="b">
        <v>0</v>
      </c>
      <c r="D301" s="3" t="b">
        <v>0</v>
      </c>
      <c r="E301" s="3" t="s">
        <v>930</v>
      </c>
      <c r="F301" s="3">
        <v>5</v>
      </c>
      <c r="G301" s="3" t="s">
        <v>931</v>
      </c>
      <c r="H301" s="4">
        <v>42128.3638888889</v>
      </c>
      <c r="I301" s="3" t="s">
        <v>861</v>
      </c>
      <c r="J301" s="3">
        <v>0</v>
      </c>
      <c r="K301" s="3">
        <v>0</v>
      </c>
      <c r="L301" s="3">
        <v>0</v>
      </c>
      <c r="M301" s="3"/>
      <c r="N301" s="3"/>
      <c r="O301" s="3"/>
      <c r="P301" s="3"/>
      <c r="Q301" s="3"/>
      <c r="R301" s="3"/>
      <c r="S301" s="3"/>
      <c r="T301" s="3"/>
      <c r="U301" s="3"/>
      <c r="V301" s="3"/>
      <c r="W301" s="3"/>
      <c r="X301" s="3"/>
      <c r="Y301" s="3" t="str">
        <f t="shared" si="4"/>
        <v>论开车锁门窗的重要性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02" customHeight="1" spans="1:25">
      <c r="A302" s="3">
        <v>1844748024</v>
      </c>
      <c r="B302" s="3" t="s">
        <v>932</v>
      </c>
      <c r="C302" s="3" t="b">
        <v>0</v>
      </c>
      <c r="D302" s="3" t="b">
        <v>1</v>
      </c>
      <c r="E302" s="3" t="s">
        <v>933</v>
      </c>
      <c r="F302" s="3">
        <v>6</v>
      </c>
      <c r="G302" s="3" t="s">
        <v>934</v>
      </c>
      <c r="H302" s="4">
        <v>42128.3638888889</v>
      </c>
      <c r="I302" s="3" t="s">
        <v>91</v>
      </c>
      <c r="J302" s="3">
        <v>0</v>
      </c>
      <c r="K302" s="3">
        <v>0</v>
      </c>
      <c r="L302" s="3">
        <v>0</v>
      </c>
      <c r="M302" s="3"/>
      <c r="N302" s="3"/>
      <c r="O302" s="3"/>
      <c r="P302" s="3"/>
      <c r="Q302" s="3"/>
      <c r="R302" s="3"/>
      <c r="S302" s="3"/>
      <c r="T302" s="3"/>
      <c r="U302" s="3"/>
      <c r="V302" s="3"/>
      <c r="W302" s="3"/>
      <c r="X302" s="3"/>
      <c r="Y302" s="3" t="str">
        <f t="shared" si="4"/>
        <v>@江苏身边事【#女司机突然变道遭暴打#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03" customHeight="1" spans="1:25">
      <c r="A303" s="3">
        <v>2559441253</v>
      </c>
      <c r="B303" s="3" t="s">
        <v>935</v>
      </c>
      <c r="C303" s="3" t="b">
        <v>0</v>
      </c>
      <c r="D303" s="3" t="b">
        <v>0</v>
      </c>
      <c r="E303" s="3" t="s">
        <v>851</v>
      </c>
      <c r="F303" s="3">
        <v>5</v>
      </c>
      <c r="G303" s="3" t="s">
        <v>936</v>
      </c>
      <c r="H303" s="4">
        <v>42128.3638888889</v>
      </c>
      <c r="I303" s="3" t="s">
        <v>20</v>
      </c>
      <c r="J303" s="3">
        <v>0</v>
      </c>
      <c r="K303" s="3">
        <v>0</v>
      </c>
      <c r="L303" s="3">
        <v>0</v>
      </c>
      <c r="M303" s="3"/>
      <c r="N303" s="3"/>
      <c r="O303" s="3"/>
      <c r="P303" s="3"/>
      <c r="Q303" s="3"/>
      <c r="R303" s="3"/>
      <c r="S303" s="3"/>
      <c r="T303" s="3"/>
      <c r="U303" s="3"/>
      <c r="V303" s="3"/>
      <c r="W303" s="3"/>
      <c r="X303" s="3"/>
      <c r="Y303" s="3" t="str">
        <f t="shared" si="4"/>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04" customHeight="1" spans="1:25">
      <c r="A304" s="3">
        <v>3123604150</v>
      </c>
      <c r="B304" s="3" t="s">
        <v>937</v>
      </c>
      <c r="C304" s="3" t="b">
        <v>0</v>
      </c>
      <c r="D304" s="3" t="b">
        <v>0</v>
      </c>
      <c r="E304" s="3" t="s">
        <v>938</v>
      </c>
      <c r="F304" s="3">
        <v>0</v>
      </c>
      <c r="G304" s="3" t="s">
        <v>939</v>
      </c>
      <c r="H304" s="4">
        <v>42128.3638888889</v>
      </c>
      <c r="I304" s="3" t="s">
        <v>30</v>
      </c>
      <c r="J304" s="3">
        <v>0</v>
      </c>
      <c r="K304" s="3">
        <v>0</v>
      </c>
      <c r="L304" s="3">
        <v>0</v>
      </c>
      <c r="M304" s="3">
        <v>1887790981</v>
      </c>
      <c r="N304" s="3" t="s">
        <v>604</v>
      </c>
      <c r="O304" s="3" t="b">
        <v>0</v>
      </c>
      <c r="P304" s="3" t="b">
        <v>1</v>
      </c>
      <c r="Q304" s="3" t="s">
        <v>605</v>
      </c>
      <c r="R304" s="3">
        <v>10</v>
      </c>
      <c r="S304" s="3" t="s">
        <v>628</v>
      </c>
      <c r="T304" s="3" t="s">
        <v>629</v>
      </c>
      <c r="U304" s="3" t="s">
        <v>130</v>
      </c>
      <c r="V304" s="3">
        <v>323</v>
      </c>
      <c r="W304" s="3">
        <v>928</v>
      </c>
      <c r="X304" s="3">
        <v>205</v>
      </c>
      <c r="Y304" s="3" t="str">
        <f t="shared" si="4"/>
        <v>@阿卜杜拉王子 gta5的即视感，就差掏枪了… //@天津交通广播:[怒]【#女司机急变道遭狂殴#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05" customHeight="1" spans="1:25">
      <c r="A305" s="3">
        <v>1826839652</v>
      </c>
      <c r="B305" s="3" t="s">
        <v>940</v>
      </c>
      <c r="C305" s="3" t="b">
        <v>0</v>
      </c>
      <c r="D305" s="3" t="b">
        <v>0</v>
      </c>
      <c r="E305" s="3" t="s">
        <v>941</v>
      </c>
      <c r="F305" s="3">
        <v>5</v>
      </c>
      <c r="G305" s="3" t="s">
        <v>942</v>
      </c>
      <c r="H305" s="4">
        <v>42128.3638888889</v>
      </c>
      <c r="I305" s="3" t="s">
        <v>943</v>
      </c>
      <c r="J305" s="3">
        <v>0</v>
      </c>
      <c r="K305" s="3">
        <v>0</v>
      </c>
      <c r="L305" s="3">
        <v>0</v>
      </c>
      <c r="M305" s="3"/>
      <c r="N305" s="3"/>
      <c r="O305" s="3"/>
      <c r="P305" s="3"/>
      <c r="Q305" s="3"/>
      <c r="R305" s="3"/>
      <c r="S305" s="3"/>
      <c r="T305" s="3"/>
      <c r="U305" s="3"/>
      <c r="V305" s="3"/>
      <c r="W305" s="3"/>
      <c r="X305" s="3"/>
      <c r="Y305" s="3" t="str">
        <f t="shared" si="4"/>
        <v>这是什么人呢？找个壮汉把他揍一顿，让他也感受一下。//@大嘴韩乔生:这种人应该终身禁驾...还应受到法律的严惩！影响太坏！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06" customHeight="1" spans="1:25">
      <c r="A306" s="3">
        <v>3383693940</v>
      </c>
      <c r="B306" s="3" t="s">
        <v>944</v>
      </c>
      <c r="C306" s="3" t="b">
        <v>0</v>
      </c>
      <c r="D306" s="3" t="b">
        <v>0</v>
      </c>
      <c r="E306" s="3" t="s">
        <v>945</v>
      </c>
      <c r="F306" s="3">
        <v>5</v>
      </c>
      <c r="G306" s="3" t="s">
        <v>946</v>
      </c>
      <c r="H306" s="4">
        <v>42128.3645833333</v>
      </c>
      <c r="I306" s="3" t="s">
        <v>30</v>
      </c>
      <c r="J306" s="3">
        <v>0</v>
      </c>
      <c r="K306" s="3">
        <v>0</v>
      </c>
      <c r="L306" s="3">
        <v>0</v>
      </c>
      <c r="M306" s="3"/>
      <c r="N306" s="3"/>
      <c r="O306" s="3"/>
      <c r="P306" s="3"/>
      <c r="Q306" s="3"/>
      <c r="R306" s="3"/>
      <c r="S306" s="3"/>
      <c r="T306" s="3"/>
      <c r="U306" s="3"/>
      <c r="V306" s="3"/>
      <c r="W306" s="3"/>
      <c r="X306" s="3"/>
      <c r="Y306" s="3" t="str">
        <f t="shared" si="4"/>
        <v>打死这种畜生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07" customHeight="1" spans="1:25">
      <c r="A307" s="3">
        <v>2194627495</v>
      </c>
      <c r="B307" s="3" t="s">
        <v>947</v>
      </c>
      <c r="C307" s="3" t="b">
        <v>0</v>
      </c>
      <c r="D307" s="3" t="b">
        <v>0</v>
      </c>
      <c r="E307" s="3" t="s">
        <v>948</v>
      </c>
      <c r="F307" s="3">
        <v>0</v>
      </c>
      <c r="G307" s="3" t="s">
        <v>949</v>
      </c>
      <c r="H307" s="4">
        <v>42128.3645833333</v>
      </c>
      <c r="I307" s="3" t="s">
        <v>30</v>
      </c>
      <c r="J307" s="3">
        <v>0</v>
      </c>
      <c r="K307" s="3">
        <v>0</v>
      </c>
      <c r="L307" s="3">
        <v>0</v>
      </c>
      <c r="M307" s="3">
        <v>1887790981</v>
      </c>
      <c r="N307" s="3" t="s">
        <v>604</v>
      </c>
      <c r="O307" s="3" t="b">
        <v>0</v>
      </c>
      <c r="P307" s="3" t="b">
        <v>1</v>
      </c>
      <c r="Q307" s="3" t="s">
        <v>605</v>
      </c>
      <c r="R307" s="3">
        <v>10</v>
      </c>
      <c r="S307" s="3" t="s">
        <v>628</v>
      </c>
      <c r="T307" s="3" t="s">
        <v>629</v>
      </c>
      <c r="U307" s="3" t="s">
        <v>130</v>
      </c>
      <c r="V307" s="3">
        <v>323</v>
      </c>
      <c r="W307" s="3">
        <v>928</v>
      </c>
      <c r="X307" s="3">
        <v>205</v>
      </c>
      <c r="Y307" s="3" t="str">
        <f t="shared" si="4"/>
        <v>这煞笔男就该判刑【#女司机急变道遭狂殴#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08" customHeight="1" spans="1:25">
      <c r="A308" s="3">
        <v>3922905350</v>
      </c>
      <c r="B308" s="3" t="s">
        <v>950</v>
      </c>
      <c r="C308" s="3" t="b">
        <v>0</v>
      </c>
      <c r="D308" s="3" t="b">
        <v>0</v>
      </c>
      <c r="E308" s="3" t="s">
        <v>951</v>
      </c>
      <c r="F308" s="3">
        <v>0</v>
      </c>
      <c r="G308" s="3" t="s">
        <v>952</v>
      </c>
      <c r="H308" s="4">
        <v>42128.3645833333</v>
      </c>
      <c r="I308" s="3" t="s">
        <v>712</v>
      </c>
      <c r="J308" s="3">
        <v>0</v>
      </c>
      <c r="K308" s="3">
        <v>0</v>
      </c>
      <c r="L308" s="3">
        <v>0</v>
      </c>
      <c r="M308" s="3">
        <v>2489846930</v>
      </c>
      <c r="N308" s="3" t="s">
        <v>588</v>
      </c>
      <c r="O308" s="3" t="b">
        <v>0</v>
      </c>
      <c r="P308" s="3" t="b">
        <v>1</v>
      </c>
      <c r="Q308" s="3" t="s">
        <v>589</v>
      </c>
      <c r="R308" s="3">
        <v>5</v>
      </c>
      <c r="S308" s="3" t="s">
        <v>590</v>
      </c>
      <c r="T308" s="3" t="s">
        <v>600</v>
      </c>
      <c r="U308" s="3" t="s">
        <v>20</v>
      </c>
      <c r="V308" s="3">
        <v>331</v>
      </c>
      <c r="W308" s="3">
        <v>207</v>
      </c>
      <c r="X308" s="3">
        <v>37</v>
      </c>
      <c r="Y308" s="3" t="str">
        <f t="shared" si="4"/>
        <v>禁驾，把他车没收了…不就靠兜里有钱壮胆吗？把这种人的钱给没收给那些穷苦但善良的人。社会不就平衡多了？//@大嘴韩乔生:这种人应该终身禁驾...还应受到法律的严惩！影响太坏！【#女司机突然变道遭暴打#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09" customHeight="1" spans="1:25">
      <c r="A309" s="3">
        <v>3444550054</v>
      </c>
      <c r="B309" s="3" t="s">
        <v>953</v>
      </c>
      <c r="C309" s="3" t="b">
        <v>0</v>
      </c>
      <c r="D309" s="3" t="b">
        <v>0</v>
      </c>
      <c r="E309" s="3" t="s">
        <v>954</v>
      </c>
      <c r="F309" s="3">
        <v>0</v>
      </c>
      <c r="G309" s="3" t="s">
        <v>955</v>
      </c>
      <c r="H309" s="4">
        <v>42128.3645833333</v>
      </c>
      <c r="I309" s="3" t="s">
        <v>274</v>
      </c>
      <c r="J309" s="3">
        <v>0</v>
      </c>
      <c r="K309" s="3">
        <v>0</v>
      </c>
      <c r="L309" s="3">
        <v>0</v>
      </c>
      <c r="M309" s="3">
        <v>2489846930</v>
      </c>
      <c r="N309" s="3" t="s">
        <v>588</v>
      </c>
      <c r="O309" s="3" t="b">
        <v>0</v>
      </c>
      <c r="P309" s="3" t="b">
        <v>1</v>
      </c>
      <c r="Q309" s="3" t="s">
        <v>589</v>
      </c>
      <c r="R309" s="3">
        <v>5</v>
      </c>
      <c r="S309" s="3" t="s">
        <v>590</v>
      </c>
      <c r="T309" s="3" t="s">
        <v>600</v>
      </c>
      <c r="U309" s="3" t="s">
        <v>20</v>
      </c>
      <c r="V309" s="3">
        <v>331</v>
      </c>
      <c r="W309" s="3">
        <v>207</v>
      </c>
      <c r="X309" s="3">
        <v>37</v>
      </c>
      <c r="Y309" s="3" t="str">
        <f t="shared" si="4"/>
        <v>在这样父亲的言传身教下，孩子将来会怎样？[衰][衰][衰]可怜了还是一张白纸的孩子……[黑线][黑线][黑线]【#女司机突然变道遭暴打#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10" customHeight="1" spans="1:25">
      <c r="A310" s="3">
        <v>2575907652</v>
      </c>
      <c r="B310" s="3" t="s">
        <v>956</v>
      </c>
      <c r="C310" s="3" t="b">
        <v>0</v>
      </c>
      <c r="D310" s="3" t="b">
        <v>0</v>
      </c>
      <c r="E310" s="3" t="s">
        <v>957</v>
      </c>
      <c r="F310" s="3">
        <v>0</v>
      </c>
      <c r="G310" s="3" t="s">
        <v>958</v>
      </c>
      <c r="H310" s="4">
        <v>42128.3645833333</v>
      </c>
      <c r="I310" s="3" t="s">
        <v>91</v>
      </c>
      <c r="J310" s="3">
        <v>0</v>
      </c>
      <c r="K310" s="3">
        <v>3</v>
      </c>
      <c r="L310" s="3">
        <v>0</v>
      </c>
      <c r="M310" s="3">
        <v>2489846930</v>
      </c>
      <c r="N310" s="3" t="s">
        <v>588</v>
      </c>
      <c r="O310" s="3" t="b">
        <v>0</v>
      </c>
      <c r="P310" s="3" t="b">
        <v>1</v>
      </c>
      <c r="Q310" s="3" t="s">
        <v>589</v>
      </c>
      <c r="R310" s="3">
        <v>5</v>
      </c>
      <c r="S310" s="3" t="s">
        <v>590</v>
      </c>
      <c r="T310" s="3" t="s">
        <v>600</v>
      </c>
      <c r="U310" s="3" t="s">
        <v>20</v>
      </c>
      <c r="V310" s="3">
        <v>331</v>
      </c>
      <c r="W310" s="3">
        <v>207</v>
      </c>
      <c r="X310" s="3">
        <v>37</v>
      </c>
      <c r="Y310" s="3" t="str">
        <f t="shared" si="4"/>
        <v>@多多小飞侠 说些什么好呢【#女司机突然变道遭暴打#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11" customHeight="1" spans="1:25">
      <c r="A311" s="3">
        <v>1709931975</v>
      </c>
      <c r="B311" s="3" t="s">
        <v>959</v>
      </c>
      <c r="C311" s="3" t="b">
        <v>0</v>
      </c>
      <c r="D311" s="3" t="b">
        <v>0</v>
      </c>
      <c r="E311" s="3" t="s">
        <v>960</v>
      </c>
      <c r="F311" s="3">
        <v>0</v>
      </c>
      <c r="G311" s="3" t="s">
        <v>961</v>
      </c>
      <c r="H311" s="4">
        <v>42128.3652777778</v>
      </c>
      <c r="I311" s="3" t="s">
        <v>962</v>
      </c>
      <c r="J311" s="3">
        <v>0</v>
      </c>
      <c r="K311" s="3">
        <v>0</v>
      </c>
      <c r="L311" s="3">
        <v>0</v>
      </c>
      <c r="M311" s="3">
        <v>2489846930</v>
      </c>
      <c r="N311" s="3" t="s">
        <v>588</v>
      </c>
      <c r="O311" s="3" t="b">
        <v>0</v>
      </c>
      <c r="P311" s="3" t="b">
        <v>1</v>
      </c>
      <c r="Q311" s="3" t="s">
        <v>589</v>
      </c>
      <c r="R311" s="3">
        <v>5</v>
      </c>
      <c r="S311" s="3" t="s">
        <v>590</v>
      </c>
      <c r="T311" s="3" t="s">
        <v>600</v>
      </c>
      <c r="U311" s="3" t="s">
        <v>20</v>
      </c>
      <c r="V311" s="3">
        <v>331</v>
      </c>
      <c r="W311" s="3">
        <v>207</v>
      </c>
      <c r="X311" s="3">
        <v>37</v>
      </c>
      <c r="Y311" s="3" t="str">
        <f t="shared" si="4"/>
        <v>那男的是神经病么//@大嘴韩乔生:这种人应该终身禁驾...还应受到法律的严惩！影响太坏！【#女司机突然变道遭暴打#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12" customHeight="1" spans="1:25">
      <c r="A312" s="3">
        <v>1601077992</v>
      </c>
      <c r="B312" s="3" t="s">
        <v>963</v>
      </c>
      <c r="C312" s="3" t="b">
        <v>0</v>
      </c>
      <c r="D312" s="3" t="b">
        <v>0</v>
      </c>
      <c r="E312" s="3" t="s">
        <v>964</v>
      </c>
      <c r="F312" s="3">
        <v>0</v>
      </c>
      <c r="G312" s="3" t="s">
        <v>965</v>
      </c>
      <c r="H312" s="4">
        <v>42128.3652777778</v>
      </c>
      <c r="I312" s="3" t="s">
        <v>20</v>
      </c>
      <c r="J312" s="3">
        <v>0</v>
      </c>
      <c r="K312" s="3">
        <v>0</v>
      </c>
      <c r="L312" s="3">
        <v>0</v>
      </c>
      <c r="M312" s="3">
        <v>2489846930</v>
      </c>
      <c r="N312" s="3" t="s">
        <v>588</v>
      </c>
      <c r="O312" s="3" t="b">
        <v>0</v>
      </c>
      <c r="P312" s="3" t="b">
        <v>1</v>
      </c>
      <c r="Q312" s="3" t="s">
        <v>589</v>
      </c>
      <c r="R312" s="3">
        <v>5</v>
      </c>
      <c r="S312" s="3" t="s">
        <v>590</v>
      </c>
      <c r="T312" s="3" t="s">
        <v>600</v>
      </c>
      <c r="U312" s="3" t="s">
        <v>20</v>
      </c>
      <c r="V312" s="3">
        <v>331</v>
      </c>
      <c r="W312" s="3">
        <v>207</v>
      </c>
      <c r="X312" s="3">
        <v>37</v>
      </c>
      <c r="Y312" s="3" t="str">
        <f t="shared" si="4"/>
        <v>这男人的作为难道不更令孩子受到惊吓吗？//@大嘴韩乔生: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13" customHeight="1" spans="1:25">
      <c r="A313" s="3">
        <v>1306858701</v>
      </c>
      <c r="B313" s="3" t="s">
        <v>966</v>
      </c>
      <c r="C313" s="3" t="b">
        <v>1</v>
      </c>
      <c r="D313" s="3" t="b">
        <v>0</v>
      </c>
      <c r="E313" s="3" t="s">
        <v>967</v>
      </c>
      <c r="F313" s="3">
        <v>0</v>
      </c>
      <c r="G313" s="3" t="s">
        <v>968</v>
      </c>
      <c r="H313" s="4">
        <v>42128.3652777778</v>
      </c>
      <c r="I313" s="3" t="s">
        <v>779</v>
      </c>
      <c r="J313" s="3">
        <v>0</v>
      </c>
      <c r="K313" s="3">
        <v>0</v>
      </c>
      <c r="L313" s="3">
        <v>0</v>
      </c>
      <c r="M313" s="3">
        <v>2489846930</v>
      </c>
      <c r="N313" s="3" t="s">
        <v>588</v>
      </c>
      <c r="O313" s="3" t="b">
        <v>0</v>
      </c>
      <c r="P313" s="3" t="b">
        <v>1</v>
      </c>
      <c r="Q313" s="3" t="s">
        <v>589</v>
      </c>
      <c r="R313" s="3">
        <v>5</v>
      </c>
      <c r="S313" s="3" t="s">
        <v>590</v>
      </c>
      <c r="T313" s="3" t="s">
        <v>600</v>
      </c>
      <c r="U313" s="3" t="s">
        <v>20</v>
      </c>
      <c r="V313" s="3">
        <v>331</v>
      </c>
      <c r="W313" s="3">
        <v>207</v>
      </c>
      <c r="X313" s="3">
        <v>37</v>
      </c>
      <c r="Y313" s="3" t="str">
        <f t="shared" si="4"/>
        <v>//@大嘴韩乔生:这种人应该终身禁驾...还应受到法律的严惩！影响太坏！【#女司机突然变道遭暴打#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14" customHeight="1" spans="1:25">
      <c r="A314" s="3">
        <v>2259858242</v>
      </c>
      <c r="B314" s="3" t="s">
        <v>969</v>
      </c>
      <c r="C314" s="3" t="b">
        <v>0</v>
      </c>
      <c r="D314" s="3" t="b">
        <v>0</v>
      </c>
      <c r="E314" s="3" t="s">
        <v>970</v>
      </c>
      <c r="F314" s="3">
        <v>0</v>
      </c>
      <c r="G314" s="3" t="s">
        <v>971</v>
      </c>
      <c r="H314" s="4">
        <v>42128.3652777778</v>
      </c>
      <c r="I314" s="3" t="s">
        <v>108</v>
      </c>
      <c r="J314" s="3">
        <v>0</v>
      </c>
      <c r="K314" s="3">
        <v>0</v>
      </c>
      <c r="L314" s="3">
        <v>0</v>
      </c>
      <c r="M314" s="3">
        <v>1887790981</v>
      </c>
      <c r="N314" s="3" t="s">
        <v>604</v>
      </c>
      <c r="O314" s="3" t="b">
        <v>0</v>
      </c>
      <c r="P314" s="3" t="b">
        <v>1</v>
      </c>
      <c r="Q314" s="3" t="s">
        <v>605</v>
      </c>
      <c r="R314" s="3">
        <v>10</v>
      </c>
      <c r="S314" s="3" t="s">
        <v>628</v>
      </c>
      <c r="T314" s="3" t="s">
        <v>629</v>
      </c>
      <c r="U314" s="3" t="s">
        <v>130</v>
      </c>
      <c r="V314" s="3">
        <v>323</v>
      </c>
      <c r="W314" s="3">
        <v>928</v>
      </c>
      <c r="X314" s="3">
        <v>205</v>
      </c>
      <c r="Y314" s="3" t="str">
        <f t="shared" si="4"/>
        <v>我个人的经历也是类似，大多数女司机的技术水平还是不够过硬的，但依然希望她们被这个世界温柔对待。。。当然，能改善一下技术的话那也是最好了。【#女司机急变道遭狂殴#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15" customHeight="1" spans="1:25">
      <c r="A315" s="3">
        <v>5312782736</v>
      </c>
      <c r="B315" s="3" t="s">
        <v>972</v>
      </c>
      <c r="C315" s="3" t="b">
        <v>1</v>
      </c>
      <c r="D315" s="3" t="b">
        <v>0</v>
      </c>
      <c r="E315" s="3" t="s">
        <v>973</v>
      </c>
      <c r="F315" s="3">
        <v>0</v>
      </c>
      <c r="G315" s="3" t="s">
        <v>974</v>
      </c>
      <c r="H315" s="4">
        <v>42128.3659722222</v>
      </c>
      <c r="I315" s="3" t="s">
        <v>654</v>
      </c>
      <c r="J315" s="3">
        <v>0</v>
      </c>
      <c r="K315" s="3">
        <v>0</v>
      </c>
      <c r="L315" s="3">
        <v>0</v>
      </c>
      <c r="M315" s="3">
        <v>2489846930</v>
      </c>
      <c r="N315" s="3" t="s">
        <v>588</v>
      </c>
      <c r="O315" s="3" t="b">
        <v>0</v>
      </c>
      <c r="P315" s="3" t="b">
        <v>1</v>
      </c>
      <c r="Q315" s="3" t="s">
        <v>589</v>
      </c>
      <c r="R315" s="3">
        <v>5</v>
      </c>
      <c r="S315" s="3" t="s">
        <v>590</v>
      </c>
      <c r="T315" s="3" t="s">
        <v>600</v>
      </c>
      <c r="U315" s="3" t="s">
        <v>20</v>
      </c>
      <c r="V315" s="3">
        <v>331</v>
      </c>
      <c r="W315" s="3">
        <v>207</v>
      </c>
      <c r="X315" s="3">
        <v>37</v>
      </c>
      <c r="Y315" s="3" t="str">
        <f t="shared" si="4"/>
        <v>韩老师好说的对！神经病这人简直//@大嘴韩乔生:这种人应该终身禁驾...还应受到法律的严惩！影响太坏！【#女司机突然变道遭暴打#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16" customHeight="1" spans="1:25">
      <c r="A316" s="3">
        <v>1294657917</v>
      </c>
      <c r="B316" s="3" t="s">
        <v>975</v>
      </c>
      <c r="C316" s="3" t="b">
        <v>1</v>
      </c>
      <c r="D316" s="3" t="b">
        <v>0</v>
      </c>
      <c r="E316" s="3" t="s">
        <v>976</v>
      </c>
      <c r="F316" s="3">
        <v>0</v>
      </c>
      <c r="G316" s="3" t="s">
        <v>977</v>
      </c>
      <c r="H316" s="4">
        <v>42128.3659722222</v>
      </c>
      <c r="I316" s="3" t="s">
        <v>978</v>
      </c>
      <c r="J316" s="3">
        <v>2</v>
      </c>
      <c r="K316" s="3">
        <v>0</v>
      </c>
      <c r="L316" s="3">
        <v>0</v>
      </c>
      <c r="M316" s="3">
        <v>2489846930</v>
      </c>
      <c r="N316" s="3" t="s">
        <v>588</v>
      </c>
      <c r="O316" s="3" t="b">
        <v>0</v>
      </c>
      <c r="P316" s="3" t="b">
        <v>1</v>
      </c>
      <c r="Q316" s="3" t="s">
        <v>589</v>
      </c>
      <c r="R316" s="3">
        <v>5</v>
      </c>
      <c r="S316" s="3" t="s">
        <v>590</v>
      </c>
      <c r="T316" s="3" t="s">
        <v>600</v>
      </c>
      <c r="U316" s="3" t="s">
        <v>20</v>
      </c>
      <c r="V316" s="3">
        <v>331</v>
      </c>
      <c r="W316" s="3">
        <v>207</v>
      </c>
      <c r="X316" s="3">
        <v>37</v>
      </c>
      <c r="Y316" s="3" t="str">
        <f t="shared" si="4"/>
        <v>……我只想问问，大家怎么看？【#女司机突然变道遭暴打#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17" customHeight="1" spans="1:25">
      <c r="A317" s="3">
        <v>3486366742</v>
      </c>
      <c r="B317" s="3" t="s">
        <v>979</v>
      </c>
      <c r="C317" s="3" t="b">
        <v>0</v>
      </c>
      <c r="D317" s="3" t="b">
        <v>1</v>
      </c>
      <c r="E317" s="3" t="s">
        <v>980</v>
      </c>
      <c r="F317" s="3">
        <v>0</v>
      </c>
      <c r="G317" s="3" t="s">
        <v>981</v>
      </c>
      <c r="H317" s="4">
        <v>42128.3659722222</v>
      </c>
      <c r="I317" s="3" t="s">
        <v>20</v>
      </c>
      <c r="J317" s="3">
        <v>1</v>
      </c>
      <c r="K317" s="3">
        <v>0</v>
      </c>
      <c r="L317" s="3">
        <v>0</v>
      </c>
      <c r="M317" s="3">
        <v>2489846930</v>
      </c>
      <c r="N317" s="3" t="s">
        <v>588</v>
      </c>
      <c r="O317" s="3" t="b">
        <v>0</v>
      </c>
      <c r="P317" s="3" t="b">
        <v>1</v>
      </c>
      <c r="Q317" s="3" t="s">
        <v>589</v>
      </c>
      <c r="R317" s="3">
        <v>5</v>
      </c>
      <c r="S317" s="3" t="s">
        <v>590</v>
      </c>
      <c r="T317" s="3" t="s">
        <v>600</v>
      </c>
      <c r="U317" s="3" t="s">
        <v>20</v>
      </c>
      <c r="V317" s="3">
        <v>331</v>
      </c>
      <c r="W317" s="3">
        <v>207</v>
      </c>
      <c r="X317" s="3">
        <v>37</v>
      </c>
      <c r="Y317" s="3" t="str">
        <f t="shared" si="4"/>
        <v>//@大嘴韩乔生: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18" customHeight="1" spans="1:25">
      <c r="A318" s="3">
        <v>1783960517</v>
      </c>
      <c r="B318" s="3" t="s">
        <v>982</v>
      </c>
      <c r="C318" s="3" t="b">
        <v>0</v>
      </c>
      <c r="D318" s="3" t="b">
        <v>0</v>
      </c>
      <c r="E318" s="3" t="s">
        <v>786</v>
      </c>
      <c r="F318" s="3">
        <v>0</v>
      </c>
      <c r="G318" s="3" t="s">
        <v>983</v>
      </c>
      <c r="H318" s="4">
        <v>42128.3659722222</v>
      </c>
      <c r="I318" s="3" t="s">
        <v>130</v>
      </c>
      <c r="J318" s="3">
        <v>0</v>
      </c>
      <c r="K318" s="3">
        <v>0</v>
      </c>
      <c r="L318" s="3">
        <v>0</v>
      </c>
      <c r="M318" s="3">
        <v>1887790981</v>
      </c>
      <c r="N318" s="3" t="s">
        <v>604</v>
      </c>
      <c r="O318" s="3" t="b">
        <v>0</v>
      </c>
      <c r="P318" s="3" t="b">
        <v>1</v>
      </c>
      <c r="Q318" s="3" t="s">
        <v>605</v>
      </c>
      <c r="R318" s="3">
        <v>10</v>
      </c>
      <c r="S318" s="3" t="s">
        <v>628</v>
      </c>
      <c r="T318" s="3" t="s">
        <v>629</v>
      </c>
      <c r="U318" s="3" t="s">
        <v>130</v>
      </c>
      <c r="V318" s="3">
        <v>323</v>
      </c>
      <c r="W318" s="3">
        <v>928</v>
      </c>
      <c r="X318" s="3">
        <v>205</v>
      </c>
      <c r="Y318" s="3" t="str">
        <f t="shared" si="4"/>
        <v>//@天津交通广播:[怒]【#女司机急变道遭狂殴#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19" customHeight="1" spans="1:25">
      <c r="A319" s="3">
        <v>2662057674</v>
      </c>
      <c r="B319" s="3" t="s">
        <v>984</v>
      </c>
      <c r="C319" s="3" t="b">
        <v>0</v>
      </c>
      <c r="D319" s="3" t="b">
        <v>0</v>
      </c>
      <c r="E319" s="3" t="s">
        <v>985</v>
      </c>
      <c r="F319" s="3">
        <v>0</v>
      </c>
      <c r="G319" s="3" t="s">
        <v>986</v>
      </c>
      <c r="H319" s="4">
        <v>42128.3666666667</v>
      </c>
      <c r="I319" s="3" t="s">
        <v>987</v>
      </c>
      <c r="J319" s="3">
        <v>0</v>
      </c>
      <c r="K319" s="3">
        <v>0</v>
      </c>
      <c r="L319" s="3">
        <v>0</v>
      </c>
      <c r="M319" s="3">
        <v>2489846930</v>
      </c>
      <c r="N319" s="3" t="s">
        <v>588</v>
      </c>
      <c r="O319" s="3" t="b">
        <v>0</v>
      </c>
      <c r="P319" s="3" t="b">
        <v>1</v>
      </c>
      <c r="Q319" s="3" t="s">
        <v>589</v>
      </c>
      <c r="R319" s="3">
        <v>5</v>
      </c>
      <c r="S319" s="3" t="s">
        <v>590</v>
      </c>
      <c r="T319" s="3" t="s">
        <v>600</v>
      </c>
      <c r="U319" s="3" t="s">
        <v>20</v>
      </c>
      <c r="V319" s="3">
        <v>331</v>
      </c>
      <c r="W319" s="3">
        <v>207</v>
      </c>
      <c r="X319" s="3">
        <v>37</v>
      </c>
      <c r="Y319" s="3" t="str">
        <f t="shared" si="4"/>
        <v>是的，这个女司机该禁驾//@大嘴韩乔生:这种人应该终身禁驾...还应受到法律的严惩！影响太坏！【#女司机突然变道遭暴打#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20" customHeight="1" spans="1:25">
      <c r="A320" s="3">
        <v>2651937441</v>
      </c>
      <c r="B320" s="3" t="s">
        <v>988</v>
      </c>
      <c r="C320" s="3" t="b">
        <v>0</v>
      </c>
      <c r="D320" s="3" t="b">
        <v>0</v>
      </c>
      <c r="E320" s="3" t="s">
        <v>989</v>
      </c>
      <c r="F320" s="3">
        <v>0</v>
      </c>
      <c r="G320" s="3" t="s">
        <v>990</v>
      </c>
      <c r="H320" s="4">
        <v>42128.3666666667</v>
      </c>
      <c r="I320" s="3" t="s">
        <v>130</v>
      </c>
      <c r="J320" s="3">
        <v>0</v>
      </c>
      <c r="K320" s="3">
        <v>0</v>
      </c>
      <c r="L320" s="3">
        <v>0</v>
      </c>
      <c r="M320" s="3">
        <v>2489846930</v>
      </c>
      <c r="N320" s="3" t="s">
        <v>588</v>
      </c>
      <c r="O320" s="3" t="b">
        <v>0</v>
      </c>
      <c r="P320" s="3" t="b">
        <v>1</v>
      </c>
      <c r="Q320" s="3" t="s">
        <v>589</v>
      </c>
      <c r="R320" s="3">
        <v>5</v>
      </c>
      <c r="S320" s="3" t="s">
        <v>590</v>
      </c>
      <c r="T320" s="3" t="s">
        <v>600</v>
      </c>
      <c r="U320" s="3" t="s">
        <v>20</v>
      </c>
      <c r="V320" s="3">
        <v>331</v>
      </c>
      <c r="W320" s="3">
        <v>207</v>
      </c>
      <c r="X320" s="3">
        <v>37</v>
      </c>
      <c r="Y320" s="3" t="str">
        <f t="shared" si="4"/>
        <v>下次遇到这种事 千万别出来 把车门锁死！！打110【#女司机突然变道遭暴打#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21" customHeight="1" spans="1:25">
      <c r="A321" s="3">
        <v>3036455790</v>
      </c>
      <c r="B321" s="3" t="s">
        <v>991</v>
      </c>
      <c r="C321" s="3" t="b">
        <v>0</v>
      </c>
      <c r="D321" s="3" t="b">
        <v>0</v>
      </c>
      <c r="E321" s="3" t="s">
        <v>992</v>
      </c>
      <c r="F321" s="3">
        <v>0</v>
      </c>
      <c r="G321" s="3" t="s">
        <v>993</v>
      </c>
      <c r="H321" s="4">
        <v>42128.3666666667</v>
      </c>
      <c r="I321" s="3" t="s">
        <v>994</v>
      </c>
      <c r="J321" s="3">
        <v>0</v>
      </c>
      <c r="K321" s="3">
        <v>0</v>
      </c>
      <c r="L321" s="3">
        <v>0</v>
      </c>
      <c r="M321" s="3">
        <v>1887790981</v>
      </c>
      <c r="N321" s="3" t="s">
        <v>604</v>
      </c>
      <c r="O321" s="3" t="b">
        <v>0</v>
      </c>
      <c r="P321" s="3" t="b">
        <v>1</v>
      </c>
      <c r="Q321" s="3" t="s">
        <v>605</v>
      </c>
      <c r="R321" s="3">
        <v>10</v>
      </c>
      <c r="S321" s="3" t="s">
        <v>628</v>
      </c>
      <c r="T321" s="3" t="s">
        <v>629</v>
      </c>
      <c r="U321" s="3" t="s">
        <v>130</v>
      </c>
      <c r="V321" s="3">
        <v>323</v>
      </c>
      <c r="W321" s="3">
        <v>928</v>
      </c>
      <c r="X321" s="3">
        <v>205</v>
      </c>
      <c r="Y321" s="3" t="str">
        <f t="shared" si="4"/>
        <v>此女该打，但下手太重了，男人不该打女人，女的急变道真的很危险，出了事可是人命，后果很严重的，【#女司机急变道遭狂殴#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22" customHeight="1" spans="1:25">
      <c r="A322" s="3">
        <v>2212954740</v>
      </c>
      <c r="B322" s="3" t="s">
        <v>995</v>
      </c>
      <c r="C322" s="3" t="b">
        <v>0</v>
      </c>
      <c r="D322" s="3" t="b">
        <v>0</v>
      </c>
      <c r="E322" s="3" t="s">
        <v>996</v>
      </c>
      <c r="F322" s="3">
        <v>0</v>
      </c>
      <c r="G322" s="3" t="s">
        <v>997</v>
      </c>
      <c r="H322" s="4">
        <v>42128.3673611111</v>
      </c>
      <c r="I322" s="3" t="s">
        <v>130</v>
      </c>
      <c r="J322" s="3">
        <v>0</v>
      </c>
      <c r="K322" s="3">
        <v>0</v>
      </c>
      <c r="L322" s="3">
        <v>0</v>
      </c>
      <c r="M322" s="3">
        <v>2489846930</v>
      </c>
      <c r="N322" s="3" t="s">
        <v>588</v>
      </c>
      <c r="O322" s="3" t="b">
        <v>0</v>
      </c>
      <c r="P322" s="3" t="b">
        <v>1</v>
      </c>
      <c r="Q322" s="3" t="s">
        <v>589</v>
      </c>
      <c r="R322" s="3">
        <v>5</v>
      </c>
      <c r="S322" s="3" t="s">
        <v>590</v>
      </c>
      <c r="T322" s="3" t="s">
        <v>600</v>
      </c>
      <c r="U322" s="3" t="s">
        <v>20</v>
      </c>
      <c r="V322" s="3">
        <v>331</v>
      </c>
      <c r="W322" s="3">
        <v>207</v>
      </c>
      <c r="X322" s="3">
        <v>37</v>
      </c>
      <c r="Y322" s="3" t="str">
        <f t="shared" si="4"/>
        <v>..............//@大嘴韩乔生: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23" customHeight="1" spans="1:25">
      <c r="A323" s="3">
        <v>2195960521</v>
      </c>
      <c r="B323" s="3" t="s">
        <v>998</v>
      </c>
      <c r="C323" s="3" t="b">
        <v>0</v>
      </c>
      <c r="D323" s="3" t="b">
        <v>0</v>
      </c>
      <c r="E323" s="3" t="s">
        <v>999</v>
      </c>
      <c r="F323" s="3">
        <v>0</v>
      </c>
      <c r="G323" s="3" t="s">
        <v>1000</v>
      </c>
      <c r="H323" s="4">
        <v>42128.3673611111</v>
      </c>
      <c r="I323" s="3" t="s">
        <v>24</v>
      </c>
      <c r="J323" s="3">
        <v>0</v>
      </c>
      <c r="K323" s="3">
        <v>0</v>
      </c>
      <c r="L323" s="3">
        <v>0</v>
      </c>
      <c r="M323" s="3">
        <v>1887790981</v>
      </c>
      <c r="N323" s="3" t="s">
        <v>604</v>
      </c>
      <c r="O323" s="3" t="b">
        <v>0</v>
      </c>
      <c r="P323" s="3" t="b">
        <v>1</v>
      </c>
      <c r="Q323" s="3" t="s">
        <v>605</v>
      </c>
      <c r="R323" s="3">
        <v>10</v>
      </c>
      <c r="S323" s="3" t="s">
        <v>628</v>
      </c>
      <c r="T323" s="3" t="s">
        <v>629</v>
      </c>
      <c r="U323" s="3" t="s">
        <v>130</v>
      </c>
      <c r="V323" s="3">
        <v>323</v>
      </c>
      <c r="W323" s="3">
        <v>928</v>
      </c>
      <c r="X323" s="3">
        <v>205</v>
      </c>
      <c r="Y323" s="3" t="str">
        <f t="shared" ref="Y323:Y386" si="5">CONCATENATE(E323,Q323)</f>
        <v>这样的男人真是连[doge]都不如 //@王小威WHU:[巨汗] 女司机估计也是新手，不过男司机也太狠了吧【#女司机急变道遭狂殴#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24" customHeight="1" spans="1:25">
      <c r="A324" s="3">
        <v>1759713735</v>
      </c>
      <c r="B324" s="3" t="s">
        <v>1001</v>
      </c>
      <c r="C324" s="3" t="b">
        <v>0</v>
      </c>
      <c r="D324" s="3" t="b">
        <v>0</v>
      </c>
      <c r="E324" s="3" t="s">
        <v>1002</v>
      </c>
      <c r="F324" s="3">
        <v>0</v>
      </c>
      <c r="G324" s="3" t="s">
        <v>1003</v>
      </c>
      <c r="H324" s="4">
        <v>42128.3673611111</v>
      </c>
      <c r="I324" s="3" t="s">
        <v>1004</v>
      </c>
      <c r="J324" s="3">
        <v>1</v>
      </c>
      <c r="K324" s="3">
        <v>0</v>
      </c>
      <c r="L324" s="3">
        <v>0</v>
      </c>
      <c r="M324" s="3">
        <v>2489846930</v>
      </c>
      <c r="N324" s="3" t="s">
        <v>588</v>
      </c>
      <c r="O324" s="3" t="b">
        <v>0</v>
      </c>
      <c r="P324" s="3" t="b">
        <v>1</v>
      </c>
      <c r="Q324" s="3" t="s">
        <v>589</v>
      </c>
      <c r="R324" s="3">
        <v>5</v>
      </c>
      <c r="S324" s="3" t="s">
        <v>590</v>
      </c>
      <c r="T324" s="3" t="s">
        <v>600</v>
      </c>
      <c r="U324" s="3" t="s">
        <v>20</v>
      </c>
      <c r="V324" s="3">
        <v>331</v>
      </c>
      <c r="W324" s="3">
        <v>207</v>
      </c>
      <c r="X324" s="3">
        <v>37</v>
      </c>
      <c r="Y324" s="3" t="str">
        <f t="shared" si="5"/>
        <v>车德何在[怒][怒]//@大嘴韩乔生:这种人应该终身禁驾...还应受到法律的严惩！影响太坏！【#女司机突然变道遭暴打#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25" customHeight="1" spans="1:25">
      <c r="A325" s="3">
        <v>1695447147</v>
      </c>
      <c r="B325" s="3" t="s">
        <v>1005</v>
      </c>
      <c r="C325" s="3" t="b">
        <v>0</v>
      </c>
      <c r="D325" s="3" t="b">
        <v>0</v>
      </c>
      <c r="E325" s="3" t="s">
        <v>1006</v>
      </c>
      <c r="F325" s="3">
        <v>5</v>
      </c>
      <c r="G325" s="3" t="s">
        <v>1007</v>
      </c>
      <c r="H325" s="4">
        <v>42128.3680555556</v>
      </c>
      <c r="I325" s="3" t="s">
        <v>20</v>
      </c>
      <c r="J325" s="3">
        <v>0</v>
      </c>
      <c r="K325" s="3">
        <v>2</v>
      </c>
      <c r="L325" s="3">
        <v>0</v>
      </c>
      <c r="M325" s="3"/>
      <c r="N325" s="3"/>
      <c r="O325" s="3"/>
      <c r="P325" s="3"/>
      <c r="Q325" s="3"/>
      <c r="R325" s="3"/>
      <c r="S325" s="3"/>
      <c r="T325" s="3"/>
      <c r="U325" s="3"/>
      <c r="V325" s="3"/>
      <c r="W325" s="3"/>
      <c r="X325" s="3"/>
      <c r="Y325" s="3" t="str">
        <f t="shared" si="5"/>
        <v>女司机是不文明驾驶或者违章驾驶，男的这脾气就不要开车了，您这是违法犯罪！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26" customHeight="1" spans="1:25">
      <c r="A326" s="3">
        <v>2669156151</v>
      </c>
      <c r="B326" s="3" t="s">
        <v>1008</v>
      </c>
      <c r="C326" s="3" t="b">
        <v>0</v>
      </c>
      <c r="D326" s="3" t="b">
        <v>0</v>
      </c>
      <c r="E326" s="3" t="s">
        <v>210</v>
      </c>
      <c r="F326" s="3">
        <v>0</v>
      </c>
      <c r="G326" s="3" t="s">
        <v>1009</v>
      </c>
      <c r="H326" s="4">
        <v>42128.3680555556</v>
      </c>
      <c r="I326" s="3" t="s">
        <v>40</v>
      </c>
      <c r="J326" s="3">
        <v>0</v>
      </c>
      <c r="K326" s="3">
        <v>0</v>
      </c>
      <c r="L326" s="3">
        <v>0</v>
      </c>
      <c r="M326" s="3">
        <v>2489846930</v>
      </c>
      <c r="N326" s="3" t="s">
        <v>588</v>
      </c>
      <c r="O326" s="3" t="b">
        <v>0</v>
      </c>
      <c r="P326" s="3" t="b">
        <v>1</v>
      </c>
      <c r="Q326" s="3" t="s">
        <v>589</v>
      </c>
      <c r="R326" s="3">
        <v>5</v>
      </c>
      <c r="S326" s="3" t="s">
        <v>590</v>
      </c>
      <c r="T326" s="3" t="s">
        <v>600</v>
      </c>
      <c r="U326" s="3" t="s">
        <v>20</v>
      </c>
      <c r="V326" s="3">
        <v>331</v>
      </c>
      <c r="W326" s="3">
        <v>207</v>
      </c>
      <c r="X326" s="3">
        <v>37</v>
      </c>
      <c r="Y326" s="3" t="str">
        <f t="shared" si="5"/>
        <v>转发微博【#女司机突然变道遭暴打#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27" customHeight="1" spans="1:25">
      <c r="A327" s="3">
        <v>1370247311</v>
      </c>
      <c r="B327" s="3" t="s">
        <v>1010</v>
      </c>
      <c r="C327" s="3" t="b">
        <v>0</v>
      </c>
      <c r="D327" s="3" t="b">
        <v>0</v>
      </c>
      <c r="E327" s="3" t="s">
        <v>1011</v>
      </c>
      <c r="F327" s="3">
        <v>0</v>
      </c>
      <c r="G327" s="3" t="s">
        <v>1012</v>
      </c>
      <c r="H327" s="4">
        <v>42128.3680555556</v>
      </c>
      <c r="I327" s="3" t="s">
        <v>1013</v>
      </c>
      <c r="J327" s="3">
        <v>1</v>
      </c>
      <c r="K327" s="3">
        <v>0</v>
      </c>
      <c r="L327" s="3">
        <v>0</v>
      </c>
      <c r="M327" s="3">
        <v>2489846930</v>
      </c>
      <c r="N327" s="3" t="s">
        <v>588</v>
      </c>
      <c r="O327" s="3" t="b">
        <v>0</v>
      </c>
      <c r="P327" s="3" t="b">
        <v>1</v>
      </c>
      <c r="Q327" s="3" t="s">
        <v>589</v>
      </c>
      <c r="R327" s="3">
        <v>5</v>
      </c>
      <c r="S327" s="3" t="s">
        <v>590</v>
      </c>
      <c r="T327" s="3" t="s">
        <v>600</v>
      </c>
      <c r="U327" s="3" t="s">
        <v>20</v>
      </c>
      <c r="V327" s="3">
        <v>331</v>
      </c>
      <c r="W327" s="3">
        <v>207</v>
      </c>
      <c r="X327" s="3">
        <v>37</v>
      </c>
      <c r="Y327" s="3" t="str">
        <f t="shared" si="5"/>
        <v>傻逼！【#女司机突然变道遭暴打#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28" customHeight="1" spans="1:25">
      <c r="A328" s="3">
        <v>1097397634</v>
      </c>
      <c r="B328" s="3" t="s">
        <v>1014</v>
      </c>
      <c r="C328" s="3" t="b">
        <v>0</v>
      </c>
      <c r="D328" s="3" t="b">
        <v>0</v>
      </c>
      <c r="E328" s="3" t="s">
        <v>1015</v>
      </c>
      <c r="F328" s="3">
        <v>0</v>
      </c>
      <c r="G328" s="3" t="s">
        <v>1016</v>
      </c>
      <c r="H328" s="4">
        <v>42128.3680555556</v>
      </c>
      <c r="I328" s="3" t="s">
        <v>712</v>
      </c>
      <c r="J328" s="3">
        <v>0</v>
      </c>
      <c r="K328" s="3">
        <v>0</v>
      </c>
      <c r="L328" s="3">
        <v>0</v>
      </c>
      <c r="M328" s="3">
        <v>1887790981</v>
      </c>
      <c r="N328" s="3" t="s">
        <v>604</v>
      </c>
      <c r="O328" s="3" t="b">
        <v>0</v>
      </c>
      <c r="P328" s="3" t="b">
        <v>1</v>
      </c>
      <c r="Q328" s="3" t="s">
        <v>605</v>
      </c>
      <c r="R328" s="3">
        <v>10</v>
      </c>
      <c r="S328" s="3" t="s">
        <v>628</v>
      </c>
      <c r="T328" s="3" t="s">
        <v>629</v>
      </c>
      <c r="U328" s="3" t="s">
        <v>130</v>
      </c>
      <c r="V328" s="3">
        <v>323</v>
      </c>
      <c r="W328" s="3">
        <v>928</v>
      </c>
      <c r="X328" s="3">
        <v>205</v>
      </c>
      <c r="Y328" s="3" t="str">
        <f t="shared" si="5"/>
        <v>啥玩意，欺软怕硬吧，越打越上瘾？前面车上做两个大汉，你还嚣张跋扈吗？有理讲理啊，有事说事，长得跟苗条似的，也就打女人可以…【#女司机急变道遭狂殴#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29" customHeight="1" spans="1:25">
      <c r="A329" s="3">
        <v>2310298552</v>
      </c>
      <c r="B329" s="3" t="s">
        <v>1017</v>
      </c>
      <c r="C329" s="3" t="b">
        <v>0</v>
      </c>
      <c r="D329" s="3" t="b">
        <v>0</v>
      </c>
      <c r="E329" s="3" t="s">
        <v>1018</v>
      </c>
      <c r="F329" s="3">
        <v>5</v>
      </c>
      <c r="G329" s="3" t="s">
        <v>1019</v>
      </c>
      <c r="H329" s="4">
        <v>42128.36875</v>
      </c>
      <c r="I329" s="3" t="s">
        <v>237</v>
      </c>
      <c r="J329" s="3">
        <v>0</v>
      </c>
      <c r="K329" s="3">
        <v>0</v>
      </c>
      <c r="L329" s="3">
        <v>0</v>
      </c>
      <c r="M329" s="3"/>
      <c r="N329" s="3"/>
      <c r="O329" s="3"/>
      <c r="P329" s="3"/>
      <c r="Q329" s="3"/>
      <c r="R329" s="3"/>
      <c r="S329" s="3"/>
      <c r="T329" s="3"/>
      <c r="U329" s="3"/>
      <c r="V329" s="3"/>
      <c r="W329" s="3"/>
      <c r="X329" s="3"/>
      <c r="Y329" s="3" t="str">
        <f t="shared" si="5"/>
        <v>与上这样脑残的驾使者都会火冒三丈，理解。过后定会后侮//@大嘴韩乔生:这种人应该终身禁驾...还应受到法律的严惩！影响太坏！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30" customHeight="1" spans="1:25">
      <c r="A330" s="3">
        <v>2273944383</v>
      </c>
      <c r="B330" s="3" t="s">
        <v>1020</v>
      </c>
      <c r="C330" s="3" t="b">
        <v>1</v>
      </c>
      <c r="D330" s="3" t="b">
        <v>0</v>
      </c>
      <c r="E330" s="3" t="s">
        <v>1021</v>
      </c>
      <c r="F330" s="3">
        <v>5</v>
      </c>
      <c r="G330" s="3" t="s">
        <v>1022</v>
      </c>
      <c r="H330" s="4">
        <v>42128.36875</v>
      </c>
      <c r="I330" s="3" t="s">
        <v>20</v>
      </c>
      <c r="J330" s="3">
        <v>1</v>
      </c>
      <c r="K330" s="3">
        <v>0</v>
      </c>
      <c r="L330" s="3">
        <v>0</v>
      </c>
      <c r="M330" s="3"/>
      <c r="N330" s="3"/>
      <c r="O330" s="3"/>
      <c r="P330" s="3"/>
      <c r="Q330" s="3"/>
      <c r="R330" s="3"/>
      <c r="S330" s="3"/>
      <c r="T330" s="3"/>
      <c r="U330" s="3"/>
      <c r="V330" s="3"/>
      <c r="W330" s="3"/>
      <c r="X330" s="3"/>
      <c r="Y330" s="3" t="str">
        <f t="shared" si="5"/>
        <v>我觉得被打了就不要再禁驾了[哈欠]//@大嘴韩乔生:这种人应该终身禁驾...还应受到法律的严惩！影响太坏！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31" customHeight="1" spans="1:25">
      <c r="A331" s="3">
        <v>1398306322</v>
      </c>
      <c r="B331" s="3" t="s">
        <v>1023</v>
      </c>
      <c r="C331" s="3" t="b">
        <v>0</v>
      </c>
      <c r="D331" s="3" t="b">
        <v>0</v>
      </c>
      <c r="E331" s="3" t="s">
        <v>859</v>
      </c>
      <c r="F331" s="3">
        <v>5</v>
      </c>
      <c r="G331" s="3" t="s">
        <v>1024</v>
      </c>
      <c r="H331" s="4">
        <v>42128.36875</v>
      </c>
      <c r="I331" s="3" t="s">
        <v>130</v>
      </c>
      <c r="J331" s="3">
        <v>0</v>
      </c>
      <c r="K331" s="3">
        <v>0</v>
      </c>
      <c r="L331" s="3">
        <v>0</v>
      </c>
      <c r="M331" s="3"/>
      <c r="N331" s="3"/>
      <c r="O331" s="3"/>
      <c r="P331" s="3"/>
      <c r="Q331" s="3"/>
      <c r="R331" s="3"/>
      <c r="S331" s="3"/>
      <c r="T331" s="3"/>
      <c r="U331" s="3"/>
      <c r="V331" s="3"/>
      <c r="W331" s="3"/>
      <c r="X331" s="3"/>
      <c r="Y331" s="3" t="str">
        <f t="shared" si="5"/>
        <v>//@大嘴韩乔生: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32" customHeight="1" spans="1:25">
      <c r="A332" s="3">
        <v>1681576123</v>
      </c>
      <c r="B332" s="3" t="s">
        <v>1025</v>
      </c>
      <c r="C332" s="3" t="b">
        <v>0</v>
      </c>
      <c r="D332" s="3" t="b">
        <v>0</v>
      </c>
      <c r="E332" s="3" t="s">
        <v>1026</v>
      </c>
      <c r="F332" s="3">
        <v>5</v>
      </c>
      <c r="G332" s="3" t="s">
        <v>1027</v>
      </c>
      <c r="H332" s="4">
        <v>42128.3694444444</v>
      </c>
      <c r="I332" s="3" t="s">
        <v>20</v>
      </c>
      <c r="J332" s="3">
        <v>0</v>
      </c>
      <c r="K332" s="3">
        <v>0</v>
      </c>
      <c r="L332" s="3">
        <v>0</v>
      </c>
      <c r="M332" s="3"/>
      <c r="N332" s="3"/>
      <c r="O332" s="3"/>
      <c r="P332" s="3"/>
      <c r="Q332" s="3"/>
      <c r="R332" s="3"/>
      <c r="S332" s="3"/>
      <c r="T332" s="3"/>
      <c r="U332" s="3"/>
      <c r="V332" s="3"/>
      <c r="W332" s="3"/>
      <c r="X332" s="3"/>
      <c r="Y332" s="3" t="str">
        <f t="shared" si="5"/>
        <v>难道这个男的不是在开斗气车？这样打女人就是在保护孩子吗？//@大嘴韩乔生: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33" customHeight="1" spans="1:25">
      <c r="A333" s="3">
        <v>2003254983</v>
      </c>
      <c r="B333" s="3" t="s">
        <v>1028</v>
      </c>
      <c r="C333" s="3" t="b">
        <v>0</v>
      </c>
      <c r="D333" s="3" t="b">
        <v>1</v>
      </c>
      <c r="E333" s="3" t="s">
        <v>1029</v>
      </c>
      <c r="F333" s="3">
        <v>5</v>
      </c>
      <c r="G333" s="3" t="s">
        <v>1030</v>
      </c>
      <c r="H333" s="4">
        <v>42128.3694444444</v>
      </c>
      <c r="I333" s="3" t="s">
        <v>24</v>
      </c>
      <c r="J333" s="3">
        <v>0</v>
      </c>
      <c r="K333" s="3">
        <v>1</v>
      </c>
      <c r="L333" s="3">
        <v>0</v>
      </c>
      <c r="M333" s="3"/>
      <c r="N333" s="3"/>
      <c r="O333" s="3"/>
      <c r="P333" s="3"/>
      <c r="Q333" s="3"/>
      <c r="R333" s="3"/>
      <c r="S333" s="3"/>
      <c r="T333" s="3"/>
      <c r="U333" s="3"/>
      <c r="V333" s="3"/>
      <c r="W333" s="3"/>
      <c r="X333" s="3"/>
      <c r="Y333" s="3" t="str">
        <f t="shared" si="5"/>
        <v>傻逼，马路是你家的吗？ //@鯡笓潯瑺:傻逼！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34" customHeight="1" spans="1:25">
      <c r="A334" s="3">
        <v>1949764313</v>
      </c>
      <c r="B334" s="3" t="s">
        <v>1031</v>
      </c>
      <c r="C334" s="3" t="b">
        <v>0</v>
      </c>
      <c r="D334" s="3" t="b">
        <v>0</v>
      </c>
      <c r="E334" s="3" t="s">
        <v>1032</v>
      </c>
      <c r="F334" s="3">
        <v>5</v>
      </c>
      <c r="G334" s="3" t="s">
        <v>1033</v>
      </c>
      <c r="H334" s="4">
        <v>42128.3701388889</v>
      </c>
      <c r="I334" s="3" t="s">
        <v>24</v>
      </c>
      <c r="J334" s="3">
        <v>0</v>
      </c>
      <c r="K334" s="3">
        <v>2</v>
      </c>
      <c r="L334" s="3">
        <v>0</v>
      </c>
      <c r="M334" s="3"/>
      <c r="N334" s="3"/>
      <c r="O334" s="3"/>
      <c r="P334" s="3"/>
      <c r="Q334" s="3"/>
      <c r="R334" s="3"/>
      <c r="S334" s="3"/>
      <c r="T334" s="3"/>
      <c r="U334" s="3"/>
      <c r="V334" s="3"/>
      <c r="W334" s="3"/>
      <c r="X334" s="3"/>
      <c r="Y334" s="3" t="str">
        <f t="shared" si="5"/>
        <v>[怒][怒][怒]路是你家的啊？这种渣人就该严惩！还以为自己是哪个，变个道就遭暴打，看那P样！[弱][弱][弱][弱]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35" customHeight="1" spans="1:25">
      <c r="A335" s="3">
        <v>1826007273</v>
      </c>
      <c r="B335" s="3" t="s">
        <v>1034</v>
      </c>
      <c r="C335" s="3" t="b">
        <v>0</v>
      </c>
      <c r="D335" s="3" t="b">
        <v>0</v>
      </c>
      <c r="E335" s="3" t="s">
        <v>1035</v>
      </c>
      <c r="F335" s="3">
        <v>5</v>
      </c>
      <c r="G335" s="3" t="s">
        <v>1036</v>
      </c>
      <c r="H335" s="4">
        <v>42128.3701388889</v>
      </c>
      <c r="I335" s="3" t="s">
        <v>20</v>
      </c>
      <c r="J335" s="3">
        <v>0</v>
      </c>
      <c r="K335" s="3">
        <v>0</v>
      </c>
      <c r="L335" s="3">
        <v>0</v>
      </c>
      <c r="M335" s="3"/>
      <c r="N335" s="3"/>
      <c r="O335" s="3"/>
      <c r="P335" s="3"/>
      <c r="Q335" s="3"/>
      <c r="R335" s="3"/>
      <c r="S335" s="3"/>
      <c r="T335" s="3"/>
      <c r="U335" s="3"/>
      <c r="V335" s="3"/>
      <c r="W335" s="3"/>
      <c r="X335" s="3"/>
      <c r="Y335" s="3" t="str">
        <f t="shared" si="5"/>
        <v>人渣啊！！！[怒]//@大嘴韩乔生: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36" customHeight="1" spans="1:25">
      <c r="A336" s="3">
        <v>3220807387</v>
      </c>
      <c r="B336" s="3" t="s">
        <v>1037</v>
      </c>
      <c r="C336" s="3" t="b">
        <v>0</v>
      </c>
      <c r="D336" s="3" t="b">
        <v>0</v>
      </c>
      <c r="E336" s="3" t="s">
        <v>1038</v>
      </c>
      <c r="F336" s="3">
        <v>5</v>
      </c>
      <c r="G336" s="3" t="s">
        <v>1039</v>
      </c>
      <c r="H336" s="4">
        <v>42128.3708333333</v>
      </c>
      <c r="I336" s="3" t="s">
        <v>712</v>
      </c>
      <c r="J336" s="3">
        <v>1</v>
      </c>
      <c r="K336" s="3">
        <v>2</v>
      </c>
      <c r="L336" s="3">
        <v>1</v>
      </c>
      <c r="M336" s="3"/>
      <c r="N336" s="3"/>
      <c r="O336" s="3"/>
      <c r="P336" s="3"/>
      <c r="Q336" s="3"/>
      <c r="R336" s="3"/>
      <c r="S336" s="3"/>
      <c r="T336" s="3"/>
      <c r="U336" s="3"/>
      <c r="V336" s="3"/>
      <c r="W336" s="3"/>
      <c r="X336" s="3"/>
      <c r="Y336" s="3" t="str">
        <f t="shared" si="5"/>
        <v>妈蛋，拖出去斩了[怒骂]//@大嘴韩乔生:这种人应该终身禁驾...还应受到法律的严惩！影响太坏！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37" customHeight="1" spans="1:25">
      <c r="A337" s="3">
        <v>2785962881</v>
      </c>
      <c r="B337" s="3" t="s">
        <v>1040</v>
      </c>
      <c r="C337" s="3" t="b">
        <v>0</v>
      </c>
      <c r="D337" s="3" t="b">
        <v>0</v>
      </c>
      <c r="E337" s="3" t="s">
        <v>1041</v>
      </c>
      <c r="F337" s="3">
        <v>0</v>
      </c>
      <c r="G337" s="3" t="s">
        <v>1042</v>
      </c>
      <c r="H337" s="4">
        <v>42128.3708333333</v>
      </c>
      <c r="I337" s="3" t="s">
        <v>20</v>
      </c>
      <c r="J337" s="3">
        <v>0</v>
      </c>
      <c r="K337" s="3">
        <v>0</v>
      </c>
      <c r="L337" s="3">
        <v>0</v>
      </c>
      <c r="M337" s="3">
        <v>1887790981</v>
      </c>
      <c r="N337" s="3" t="s">
        <v>604</v>
      </c>
      <c r="O337" s="3" t="b">
        <v>0</v>
      </c>
      <c r="P337" s="3" t="b">
        <v>1</v>
      </c>
      <c r="Q337" s="3" t="s">
        <v>605</v>
      </c>
      <c r="R337" s="3">
        <v>10</v>
      </c>
      <c r="S337" s="3" t="s">
        <v>628</v>
      </c>
      <c r="T337" s="3" t="s">
        <v>629</v>
      </c>
      <c r="U337" s="3" t="s">
        <v>130</v>
      </c>
      <c r="V337" s="3">
        <v>323</v>
      </c>
      <c r="W337" s="3">
        <v>928</v>
      </c>
      <c r="X337" s="3">
        <v>205</v>
      </c>
      <c r="Y337" s="3" t="str">
        <f t="shared" si="5"/>
        <v>//@china红树林: 女司机【#女司机急变道遭狂殴#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38" customHeight="1" spans="1:25">
      <c r="A338" s="3">
        <v>1859916674</v>
      </c>
      <c r="B338" s="3" t="s">
        <v>1043</v>
      </c>
      <c r="C338" s="3" t="b">
        <v>0</v>
      </c>
      <c r="D338" s="3" t="b">
        <v>0</v>
      </c>
      <c r="E338" s="3" t="s">
        <v>1044</v>
      </c>
      <c r="F338" s="3">
        <v>5</v>
      </c>
      <c r="G338" s="3" t="s">
        <v>1045</v>
      </c>
      <c r="H338" s="4">
        <v>42128.3708333333</v>
      </c>
      <c r="I338" s="3" t="s">
        <v>30</v>
      </c>
      <c r="J338" s="3">
        <v>0</v>
      </c>
      <c r="K338" s="3">
        <v>0</v>
      </c>
      <c r="L338" s="3">
        <v>0</v>
      </c>
      <c r="M338" s="3"/>
      <c r="N338" s="3"/>
      <c r="O338" s="3"/>
      <c r="P338" s="3"/>
      <c r="Q338" s="3"/>
      <c r="R338" s="3"/>
      <c r="S338" s="3"/>
      <c r="T338" s="3"/>
      <c r="U338" s="3"/>
      <c r="V338" s="3"/>
      <c r="W338" s="3"/>
      <c r="X338" s="3"/>
      <c r="Y338" s="3" t="str">
        <f t="shared" si="5"/>
        <v>[挖鼻屎]这样还是男人么？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39" customHeight="1" spans="1:25">
      <c r="A339" s="3">
        <v>1852318131</v>
      </c>
      <c r="B339" s="3" t="s">
        <v>1046</v>
      </c>
      <c r="C339" s="3" t="b">
        <v>0</v>
      </c>
      <c r="D339" s="3" t="b">
        <v>0</v>
      </c>
      <c r="E339" s="3" t="s">
        <v>1047</v>
      </c>
      <c r="F339" s="3">
        <v>5</v>
      </c>
      <c r="G339" s="3" t="s">
        <v>1048</v>
      </c>
      <c r="H339" s="4">
        <v>42128.3708333333</v>
      </c>
      <c r="I339" s="3" t="s">
        <v>91</v>
      </c>
      <c r="J339" s="3">
        <v>1</v>
      </c>
      <c r="K339" s="3">
        <v>0</v>
      </c>
      <c r="L339" s="3">
        <v>0</v>
      </c>
      <c r="M339" s="3"/>
      <c r="N339" s="3"/>
      <c r="O339" s="3"/>
      <c r="P339" s="3"/>
      <c r="Q339" s="3"/>
      <c r="R339" s="3"/>
      <c r="S339" s="3"/>
      <c r="T339" s="3"/>
      <c r="U339" s="3"/>
      <c r="V339" s="3"/>
      <c r="W339" s="3"/>
      <c r="X339" s="3"/>
      <c r="Y339" s="3" t="str">
        <f t="shared" si="5"/>
        <v>同情！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40" customHeight="1" spans="1:25">
      <c r="A340" s="3">
        <v>2755741553</v>
      </c>
      <c r="B340" s="3" t="s">
        <v>1049</v>
      </c>
      <c r="C340" s="3" t="b">
        <v>0</v>
      </c>
      <c r="D340" s="3" t="b">
        <v>0</v>
      </c>
      <c r="E340" s="3" t="s">
        <v>1050</v>
      </c>
      <c r="F340" s="3">
        <v>5</v>
      </c>
      <c r="G340" s="3" t="s">
        <v>1051</v>
      </c>
      <c r="H340" s="4">
        <v>42128.3708333333</v>
      </c>
      <c r="I340" s="3" t="s">
        <v>20</v>
      </c>
      <c r="J340" s="3">
        <v>0</v>
      </c>
      <c r="K340" s="3">
        <v>0</v>
      </c>
      <c r="L340" s="3">
        <v>0</v>
      </c>
      <c r="M340" s="3"/>
      <c r="N340" s="3"/>
      <c r="O340" s="3"/>
      <c r="P340" s="3"/>
      <c r="Q340" s="3"/>
      <c r="R340" s="3"/>
      <c r="S340" s="3"/>
      <c r="T340" s="3"/>
      <c r="U340" s="3"/>
      <c r="V340" s="3"/>
      <c r="W340" s="3"/>
      <c r="X340" s="3"/>
      <c r="Y340" s="3" t="str">
        <f t="shared" si="5"/>
        <v>[吃惊][吃惊]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41" customHeight="1" spans="1:25">
      <c r="A341" s="3">
        <v>1947813115</v>
      </c>
      <c r="B341" s="3" t="s">
        <v>1052</v>
      </c>
      <c r="C341" s="3" t="b">
        <v>0</v>
      </c>
      <c r="D341" s="3" t="b">
        <v>0</v>
      </c>
      <c r="E341" s="3" t="s">
        <v>1053</v>
      </c>
      <c r="F341" s="3">
        <v>5</v>
      </c>
      <c r="G341" s="3" t="s">
        <v>1054</v>
      </c>
      <c r="H341" s="4">
        <v>42128.3715277778</v>
      </c>
      <c r="I341" s="3" t="s">
        <v>20</v>
      </c>
      <c r="J341" s="3">
        <v>0</v>
      </c>
      <c r="K341" s="3">
        <v>0</v>
      </c>
      <c r="L341" s="3">
        <v>0</v>
      </c>
      <c r="M341" s="3"/>
      <c r="N341" s="3"/>
      <c r="O341" s="3"/>
      <c r="P341" s="3"/>
      <c r="Q341" s="3"/>
      <c r="R341" s="3"/>
      <c r="S341" s="3"/>
      <c r="T341" s="3"/>
      <c r="U341" s="3"/>
      <c r="V341" s="3"/>
      <c r="W341" s="3"/>
      <c r="X341" s="3"/>
      <c r="Y341" s="3" t="str">
        <f t="shared" si="5"/>
        <v>女的傻逼，男的可去死了，再怎么样打女人的男人不是好人。//@大嘴韩乔生:这种人应该终身禁驾...还应受到法律的严惩！影响太坏！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42" customHeight="1" spans="1:25">
      <c r="A342" s="3">
        <v>1851377785</v>
      </c>
      <c r="B342" s="3" t="s">
        <v>1055</v>
      </c>
      <c r="C342" s="3" t="b">
        <v>0</v>
      </c>
      <c r="D342" s="3" t="b">
        <v>0</v>
      </c>
      <c r="E342" s="3" t="s">
        <v>1056</v>
      </c>
      <c r="F342" s="3">
        <v>5</v>
      </c>
      <c r="G342" s="3" t="s">
        <v>1057</v>
      </c>
      <c r="H342" s="4">
        <v>42128.3715277778</v>
      </c>
      <c r="I342" s="3" t="s">
        <v>30</v>
      </c>
      <c r="J342" s="3">
        <v>0</v>
      </c>
      <c r="K342" s="3">
        <v>0</v>
      </c>
      <c r="L342" s="3">
        <v>0</v>
      </c>
      <c r="M342" s="3"/>
      <c r="N342" s="3"/>
      <c r="O342" s="3"/>
      <c r="P342" s="3"/>
      <c r="Q342" s="3"/>
      <c r="R342" s="3"/>
      <c r="S342" s="3"/>
      <c r="T342" s="3"/>
      <c r="U342" s="3"/>
      <c r="V342" s="3"/>
      <c r="W342" s="3"/>
      <c r="X342" s="3"/>
      <c r="Y342" s="3" t="str">
        <f t="shared" si="5"/>
        <v>[衰][衰][衰]关爱女司机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43" customHeight="1" spans="1:25">
      <c r="A343" s="3">
        <v>2004522753</v>
      </c>
      <c r="B343" s="3" t="s">
        <v>1058</v>
      </c>
      <c r="C343" s="3" t="b">
        <v>0</v>
      </c>
      <c r="D343" s="3" t="b">
        <v>0</v>
      </c>
      <c r="E343" s="3" t="s">
        <v>1059</v>
      </c>
      <c r="F343" s="3">
        <v>5</v>
      </c>
      <c r="G343" s="3" t="s">
        <v>1060</v>
      </c>
      <c r="H343" s="4">
        <v>42128.3715277778</v>
      </c>
      <c r="I343" s="3" t="s">
        <v>40</v>
      </c>
      <c r="J343" s="3">
        <v>1</v>
      </c>
      <c r="K343" s="3">
        <v>1</v>
      </c>
      <c r="L343" s="3">
        <v>0</v>
      </c>
      <c r="M343" s="3"/>
      <c r="N343" s="3"/>
      <c r="O343" s="3"/>
      <c r="P343" s="3"/>
      <c r="Q343" s="3"/>
      <c r="R343" s="3"/>
      <c r="S343" s="3"/>
      <c r="T343" s="3"/>
      <c r="U343" s="3"/>
      <c r="V343" s="3"/>
      <c r="W343" s="3"/>
      <c r="X343" s="3"/>
      <c r="Y343" s="3" t="str">
        <f t="shared" si="5"/>
        <v>拉出去毙了！！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44" customHeight="1" spans="1:25">
      <c r="A344" s="3">
        <v>3240314363</v>
      </c>
      <c r="B344" s="3" t="s">
        <v>1061</v>
      </c>
      <c r="C344" s="3" t="b">
        <v>0</v>
      </c>
      <c r="D344" s="3" t="b">
        <v>1</v>
      </c>
      <c r="E344" s="3" t="s">
        <v>1062</v>
      </c>
      <c r="F344" s="3">
        <v>5</v>
      </c>
      <c r="G344" s="3" t="s">
        <v>1063</v>
      </c>
      <c r="H344" s="4">
        <v>42128.3715277778</v>
      </c>
      <c r="I344" s="3" t="s">
        <v>91</v>
      </c>
      <c r="J344" s="3">
        <v>0</v>
      </c>
      <c r="K344" s="3">
        <v>0</v>
      </c>
      <c r="L344" s="3">
        <v>0</v>
      </c>
      <c r="M344" s="3"/>
      <c r="N344" s="3"/>
      <c r="O344" s="3"/>
      <c r="P344" s="3"/>
      <c r="Q344" s="3"/>
      <c r="R344" s="3"/>
      <c r="S344" s="3"/>
      <c r="T344" s="3"/>
      <c r="U344" s="3"/>
      <c r="V344" s="3"/>
      <c r="W344" s="3"/>
      <c r="X344" s="3"/>
      <c r="Y344" s="3" t="str">
        <f t="shared" si="5"/>
        <v>为什么要把交通事故变成刑事案件？//@大嘴韩乔生:这种人应该终身禁驾...还应受到法律的严惩！影响太坏！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45" customHeight="1" spans="1:25">
      <c r="A345" s="3">
        <v>3843328304</v>
      </c>
      <c r="B345" s="3" t="s">
        <v>1064</v>
      </c>
      <c r="C345" s="3" t="b">
        <v>0</v>
      </c>
      <c r="D345" s="3" t="b">
        <v>0</v>
      </c>
      <c r="E345" s="3" t="s">
        <v>851</v>
      </c>
      <c r="F345" s="3">
        <v>5</v>
      </c>
      <c r="G345" s="3" t="s">
        <v>1065</v>
      </c>
      <c r="H345" s="4">
        <v>42128.3722222222</v>
      </c>
      <c r="I345" s="3" t="s">
        <v>30</v>
      </c>
      <c r="J345" s="3">
        <v>0</v>
      </c>
      <c r="K345" s="3">
        <v>0</v>
      </c>
      <c r="L345" s="3">
        <v>0</v>
      </c>
      <c r="M345" s="3"/>
      <c r="N345" s="3"/>
      <c r="O345" s="3"/>
      <c r="P345" s="3"/>
      <c r="Q345" s="3"/>
      <c r="R345" s="3"/>
      <c r="S345" s="3"/>
      <c r="T345" s="3"/>
      <c r="U345" s="3"/>
      <c r="V345" s="3"/>
      <c r="W345" s="3"/>
      <c r="X345" s="3"/>
      <c r="Y345" s="3" t="str">
        <f t="shared" si="5"/>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46" customHeight="1" spans="1:25">
      <c r="A346" s="3">
        <v>2405104624</v>
      </c>
      <c r="B346" s="3" t="s">
        <v>1066</v>
      </c>
      <c r="C346" s="3" t="b">
        <v>0</v>
      </c>
      <c r="D346" s="3" t="b">
        <v>0</v>
      </c>
      <c r="E346" s="3" t="s">
        <v>1067</v>
      </c>
      <c r="F346" s="3">
        <v>5</v>
      </c>
      <c r="G346" s="3" t="s">
        <v>1068</v>
      </c>
      <c r="H346" s="4">
        <v>42128.3722222222</v>
      </c>
      <c r="I346" s="3" t="s">
        <v>712</v>
      </c>
      <c r="J346" s="3">
        <v>0</v>
      </c>
      <c r="K346" s="3">
        <v>0</v>
      </c>
      <c r="L346" s="3">
        <v>0</v>
      </c>
      <c r="M346" s="3"/>
      <c r="N346" s="3"/>
      <c r="O346" s="3"/>
      <c r="P346" s="3"/>
      <c r="Q346" s="3"/>
      <c r="R346" s="3"/>
      <c r="S346" s="3"/>
      <c r="T346" s="3"/>
      <c r="U346" s="3"/>
      <c r="V346" s="3"/>
      <c r="W346" s="3"/>
      <c r="X346" s="3"/>
      <c r="Y346" s="3" t="str">
        <f t="shared" si="5"/>
        <v>到底是谁吓到了孩子？//@大嘴韩乔生:这种人应该终身禁驾...还应受到法律的严惩！影响太坏！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47" customHeight="1" spans="1:25">
      <c r="A347" s="3">
        <v>1437627615</v>
      </c>
      <c r="B347" s="3" t="s">
        <v>1069</v>
      </c>
      <c r="C347" s="3" t="b">
        <v>0</v>
      </c>
      <c r="D347" s="3" t="b">
        <v>0</v>
      </c>
      <c r="E347" s="3" t="s">
        <v>1070</v>
      </c>
      <c r="F347" s="3">
        <v>5</v>
      </c>
      <c r="G347" s="3" t="s">
        <v>1071</v>
      </c>
      <c r="H347" s="4">
        <v>42128.3722222222</v>
      </c>
      <c r="I347" s="3" t="s">
        <v>130</v>
      </c>
      <c r="J347" s="3">
        <v>0</v>
      </c>
      <c r="K347" s="3">
        <v>1</v>
      </c>
      <c r="L347" s="3">
        <v>0</v>
      </c>
      <c r="M347" s="3"/>
      <c r="N347" s="3"/>
      <c r="O347" s="3"/>
      <c r="P347" s="3"/>
      <c r="Q347" s="3"/>
      <c r="R347" s="3"/>
      <c r="S347" s="3"/>
      <c r="T347" s="3"/>
      <c r="U347" s="3"/>
      <c r="V347" s="3"/>
      <c r="W347" s="3"/>
      <c r="X347" s="3"/>
      <c r="Y347" s="3" t="str">
        <f t="shared" si="5"/>
        <v>你妹，太野蛮了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48" customHeight="1" spans="1:25">
      <c r="A348" s="3">
        <v>2969945284</v>
      </c>
      <c r="B348" s="3" t="s">
        <v>1072</v>
      </c>
      <c r="C348" s="3" t="b">
        <v>0</v>
      </c>
      <c r="D348" s="3" t="b">
        <v>1</v>
      </c>
      <c r="E348" s="3" t="s">
        <v>1073</v>
      </c>
      <c r="F348" s="3">
        <v>5</v>
      </c>
      <c r="G348" s="3" t="s">
        <v>1074</v>
      </c>
      <c r="H348" s="4">
        <v>42128.3722222222</v>
      </c>
      <c r="I348" s="3" t="s">
        <v>1075</v>
      </c>
      <c r="J348" s="3">
        <v>0</v>
      </c>
      <c r="K348" s="3">
        <v>0</v>
      </c>
      <c r="L348" s="3">
        <v>0</v>
      </c>
      <c r="M348" s="3"/>
      <c r="N348" s="3"/>
      <c r="O348" s="3"/>
      <c r="P348" s="3"/>
      <c r="Q348" s="3"/>
      <c r="R348" s="3"/>
      <c r="S348" s="3"/>
      <c r="T348" s="3"/>
      <c r="U348" s="3"/>
      <c r="V348" s="3"/>
      <c r="W348" s="3"/>
      <c r="X348" s="3"/>
      <c r="Y348" s="3" t="str">
        <f t="shared" si="5"/>
        <v>他孩子看到这暴力场景 早该吓死了吧//@大嘴韩乔生:这种人应该终身禁驾...还应受到法律的严惩！影响太坏！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49" customHeight="1" spans="1:25">
      <c r="A349" s="3">
        <v>1740083667</v>
      </c>
      <c r="B349" s="3" t="s">
        <v>1076</v>
      </c>
      <c r="C349" s="3" t="b">
        <v>0</v>
      </c>
      <c r="D349" s="3" t="b">
        <v>0</v>
      </c>
      <c r="E349" s="3" t="s">
        <v>1077</v>
      </c>
      <c r="F349" s="3">
        <v>0</v>
      </c>
      <c r="G349" s="3" t="s">
        <v>1078</v>
      </c>
      <c r="H349" s="4">
        <v>42128.3729166667</v>
      </c>
      <c r="I349" s="3" t="s">
        <v>20</v>
      </c>
      <c r="J349" s="3">
        <v>0</v>
      </c>
      <c r="K349" s="3">
        <v>1</v>
      </c>
      <c r="L349" s="3">
        <v>0</v>
      </c>
      <c r="M349" s="3">
        <v>1747311525</v>
      </c>
      <c r="N349" s="3" t="s">
        <v>34</v>
      </c>
      <c r="O349" s="3" t="b">
        <v>0</v>
      </c>
      <c r="P349" s="3" t="b">
        <v>1</v>
      </c>
      <c r="Q349" s="3" t="s">
        <v>35</v>
      </c>
      <c r="R349" s="3">
        <v>10</v>
      </c>
      <c r="S349" s="3" t="s">
        <v>41</v>
      </c>
      <c r="T349" s="3" t="s">
        <v>42</v>
      </c>
      <c r="U349" s="3" t="s">
        <v>20</v>
      </c>
      <c r="V349" s="3">
        <v>237</v>
      </c>
      <c r="W349" s="3">
        <v>210</v>
      </c>
      <c r="X349" s="3">
        <v>19</v>
      </c>
      <c r="Y349" s="3" t="str">
        <f t="shared" si="5"/>
        <v>卧槽有病啊，所以以后驾驶室的车窗都不要打开了//@板栗十三元一斤: 太凶残了 //@第四城社区:纠正：是段小姐的车载记录仪拍摄到的这个事件！当事人是卢小姐。#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350" customHeight="1" spans="1:25">
      <c r="A350" s="3">
        <v>2556017637</v>
      </c>
      <c r="B350" s="3" t="s">
        <v>1079</v>
      </c>
      <c r="C350" s="3" t="b">
        <v>0</v>
      </c>
      <c r="D350" s="3" t="b">
        <v>0</v>
      </c>
      <c r="E350" s="3" t="s">
        <v>859</v>
      </c>
      <c r="F350" s="3">
        <v>5</v>
      </c>
      <c r="G350" s="3" t="s">
        <v>1080</v>
      </c>
      <c r="H350" s="4">
        <v>42128.3729166667</v>
      </c>
      <c r="I350" s="3" t="s">
        <v>130</v>
      </c>
      <c r="J350" s="3">
        <v>0</v>
      </c>
      <c r="K350" s="3">
        <v>0</v>
      </c>
      <c r="L350" s="3">
        <v>0</v>
      </c>
      <c r="M350" s="3"/>
      <c r="N350" s="3"/>
      <c r="O350" s="3"/>
      <c r="P350" s="3"/>
      <c r="Q350" s="3"/>
      <c r="R350" s="3"/>
      <c r="S350" s="3"/>
      <c r="T350" s="3"/>
      <c r="U350" s="3"/>
      <c r="V350" s="3"/>
      <c r="W350" s="3"/>
      <c r="X350" s="3"/>
      <c r="Y350" s="3" t="str">
        <f t="shared" si="5"/>
        <v>//@大嘴韩乔生: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51" customHeight="1" spans="1:25">
      <c r="A351" s="3">
        <v>1762393342</v>
      </c>
      <c r="B351" s="3" t="s">
        <v>1081</v>
      </c>
      <c r="C351" s="3" t="b">
        <v>0</v>
      </c>
      <c r="D351" s="3" t="b">
        <v>0</v>
      </c>
      <c r="E351" s="3" t="s">
        <v>1082</v>
      </c>
      <c r="F351" s="3">
        <v>5</v>
      </c>
      <c r="G351" s="3" t="s">
        <v>1083</v>
      </c>
      <c r="H351" s="4">
        <v>42128.3729166667</v>
      </c>
      <c r="I351" s="3" t="s">
        <v>24</v>
      </c>
      <c r="J351" s="3">
        <v>0</v>
      </c>
      <c r="K351" s="3">
        <v>0</v>
      </c>
      <c r="L351" s="3">
        <v>0</v>
      </c>
      <c r="M351" s="3"/>
      <c r="N351" s="3"/>
      <c r="O351" s="3"/>
      <c r="P351" s="3"/>
      <c r="Q351" s="3"/>
      <c r="R351" s="3"/>
      <c r="S351" s="3"/>
      <c r="T351" s="3"/>
      <c r="U351" s="3"/>
      <c r="V351" s="3"/>
      <c r="W351" s="3"/>
      <c r="X351" s="3"/>
      <c r="Y351" s="3" t="str">
        <f t="shared" si="5"/>
        <v>突然变道吓到孩子用不着把人打成这样重伤吧，女司机变道错在先，可你一个男人把女人打成这样就对了？孩子受到惊吓你把她逼停了骂下喽，动手就太过分了，这种男人要远离！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52" customHeight="1" spans="1:25">
      <c r="A352" s="3">
        <v>3246926472</v>
      </c>
      <c r="B352" s="3" t="s">
        <v>1084</v>
      </c>
      <c r="C352" s="3" t="b">
        <v>0</v>
      </c>
      <c r="D352" s="3" t="b">
        <v>0</v>
      </c>
      <c r="E352" s="3" t="s">
        <v>859</v>
      </c>
      <c r="F352" s="3">
        <v>5</v>
      </c>
      <c r="G352" s="3" t="s">
        <v>1085</v>
      </c>
      <c r="H352" s="4">
        <v>42128.3729166667</v>
      </c>
      <c r="I352" s="3" t="s">
        <v>885</v>
      </c>
      <c r="J352" s="3">
        <v>0</v>
      </c>
      <c r="K352" s="3">
        <v>0</v>
      </c>
      <c r="L352" s="3">
        <v>0</v>
      </c>
      <c r="M352" s="3"/>
      <c r="N352" s="3"/>
      <c r="O352" s="3"/>
      <c r="P352" s="3"/>
      <c r="Q352" s="3"/>
      <c r="R352" s="3"/>
      <c r="S352" s="3"/>
      <c r="T352" s="3"/>
      <c r="U352" s="3"/>
      <c r="V352" s="3"/>
      <c r="W352" s="3"/>
      <c r="X352" s="3"/>
      <c r="Y352" s="3" t="str">
        <f t="shared" si="5"/>
        <v>//@大嘴韩乔生: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53" customHeight="1" spans="1:25">
      <c r="A353" s="3">
        <v>1275167365</v>
      </c>
      <c r="B353" s="3" t="s">
        <v>1086</v>
      </c>
      <c r="C353" s="3" t="b">
        <v>0</v>
      </c>
      <c r="D353" s="3" t="b">
        <v>0</v>
      </c>
      <c r="E353" s="3" t="s">
        <v>1087</v>
      </c>
      <c r="F353" s="3">
        <v>0</v>
      </c>
      <c r="G353" s="3" t="s">
        <v>1088</v>
      </c>
      <c r="H353" s="4">
        <v>42128.3736111111</v>
      </c>
      <c r="I353" s="3" t="s">
        <v>20</v>
      </c>
      <c r="J353" s="3">
        <v>0</v>
      </c>
      <c r="K353" s="3">
        <v>0</v>
      </c>
      <c r="L353" s="3">
        <v>0</v>
      </c>
      <c r="M353" s="3">
        <v>1887790981</v>
      </c>
      <c r="N353" s="3" t="s">
        <v>604</v>
      </c>
      <c r="O353" s="3" t="b">
        <v>0</v>
      </c>
      <c r="P353" s="3" t="b">
        <v>1</v>
      </c>
      <c r="Q353" s="3" t="s">
        <v>605</v>
      </c>
      <c r="R353" s="3">
        <v>10</v>
      </c>
      <c r="S353" s="3" t="s">
        <v>628</v>
      </c>
      <c r="T353" s="3" t="s">
        <v>629</v>
      </c>
      <c r="U353" s="3" t="s">
        <v>130</v>
      </c>
      <c r="V353" s="3">
        <v>323</v>
      </c>
      <c r="W353" s="3">
        <v>928</v>
      </c>
      <c r="X353" s="3">
        <v>205</v>
      </c>
      <c r="Y353" s="3" t="str">
        <f t="shared" si="5"/>
        <v>为啥不开车撞他【#女司机急变道遭狂殴#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54" customHeight="1" spans="1:25">
      <c r="A354" s="3">
        <v>2644817120</v>
      </c>
      <c r="B354" s="3" t="s">
        <v>1089</v>
      </c>
      <c r="C354" s="3" t="b">
        <v>0</v>
      </c>
      <c r="D354" s="3" t="b">
        <v>0</v>
      </c>
      <c r="E354" s="3" t="s">
        <v>1090</v>
      </c>
      <c r="F354" s="3">
        <v>0</v>
      </c>
      <c r="G354" s="3" t="s">
        <v>1091</v>
      </c>
      <c r="H354" s="4">
        <v>42128.3736111111</v>
      </c>
      <c r="I354" s="3" t="s">
        <v>673</v>
      </c>
      <c r="J354" s="3">
        <v>0</v>
      </c>
      <c r="K354" s="3">
        <v>5</v>
      </c>
      <c r="L354" s="3">
        <v>0</v>
      </c>
      <c r="M354" s="3">
        <v>1887790981</v>
      </c>
      <c r="N354" s="3" t="s">
        <v>604</v>
      </c>
      <c r="O354" s="3" t="b">
        <v>0</v>
      </c>
      <c r="P354" s="3" t="b">
        <v>1</v>
      </c>
      <c r="Q354" s="3" t="s">
        <v>605</v>
      </c>
      <c r="R354" s="3">
        <v>10</v>
      </c>
      <c r="S354" s="3" t="s">
        <v>628</v>
      </c>
      <c r="T354" s="3" t="s">
        <v>629</v>
      </c>
      <c r="U354" s="3" t="s">
        <v>130</v>
      </c>
      <c r="V354" s="3">
        <v>323</v>
      </c>
      <c r="W354" s="3">
        <v>928</v>
      </c>
      <c r="X354" s="3">
        <v>205</v>
      </c>
      <c r="Y354" s="3" t="str">
        <f t="shared" si="5"/>
        <v>@Rainie_胡奕@coco--chen@dolphin9205@吴小盆友追崔塔塔@小江油有小果果@myacca 昨天晚上我们在新闻看到的，一定要点开视频看，吓死了，不敢开车了。。。。【#女司机急变道遭狂殴#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55" customHeight="1" spans="1:25">
      <c r="A355" s="3">
        <v>1940185111</v>
      </c>
      <c r="B355" s="3" t="s">
        <v>1092</v>
      </c>
      <c r="C355" s="3" t="b">
        <v>0</v>
      </c>
      <c r="D355" s="3" t="b">
        <v>0</v>
      </c>
      <c r="E355" s="3" t="s">
        <v>1093</v>
      </c>
      <c r="F355" s="3">
        <v>5</v>
      </c>
      <c r="G355" s="3" t="s">
        <v>1094</v>
      </c>
      <c r="H355" s="4">
        <v>42128.3736111111</v>
      </c>
      <c r="I355" s="3" t="s">
        <v>222</v>
      </c>
      <c r="J355" s="3">
        <v>0</v>
      </c>
      <c r="K355" s="3">
        <v>0</v>
      </c>
      <c r="L355" s="3">
        <v>0</v>
      </c>
      <c r="M355" s="3"/>
      <c r="N355" s="3"/>
      <c r="O355" s="3"/>
      <c r="P355" s="3"/>
      <c r="Q355" s="3"/>
      <c r="R355" s="3"/>
      <c r="S355" s="3"/>
      <c r="T355" s="3"/>
      <c r="U355" s="3"/>
      <c r="V355" s="3"/>
      <c r="W355" s="3"/>
      <c r="X355" s="3"/>
      <c r="Y355" s="3" t="str">
        <f t="shared" si="5"/>
        <v>这。//@大嘴韩乔生:这种人应该终身禁驾...还应受到法律的严惩！影响太坏！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56" customHeight="1" spans="1:25">
      <c r="A356" s="3">
        <v>2608865724</v>
      </c>
      <c r="B356" s="3" t="s">
        <v>1095</v>
      </c>
      <c r="C356" s="3" t="b">
        <v>0</v>
      </c>
      <c r="D356" s="3" t="b">
        <v>0</v>
      </c>
      <c r="E356" s="3" t="s">
        <v>1096</v>
      </c>
      <c r="F356" s="3">
        <v>0</v>
      </c>
      <c r="G356" s="3" t="s">
        <v>1097</v>
      </c>
      <c r="H356" s="4">
        <v>42128.3736111111</v>
      </c>
      <c r="I356" s="3" t="s">
        <v>198</v>
      </c>
      <c r="J356" s="3">
        <v>0</v>
      </c>
      <c r="K356" s="3">
        <v>0</v>
      </c>
      <c r="L356" s="3">
        <v>0</v>
      </c>
      <c r="M356" s="3">
        <v>1887790981</v>
      </c>
      <c r="N356" s="3" t="s">
        <v>604</v>
      </c>
      <c r="O356" s="3" t="b">
        <v>0</v>
      </c>
      <c r="P356" s="3" t="b">
        <v>1</v>
      </c>
      <c r="Q356" s="3" t="s">
        <v>605</v>
      </c>
      <c r="R356" s="3">
        <v>10</v>
      </c>
      <c r="S356" s="3" t="s">
        <v>628</v>
      </c>
      <c r="T356" s="3" t="s">
        <v>629</v>
      </c>
      <c r="U356" s="3" t="s">
        <v>130</v>
      </c>
      <c r="V356" s="3">
        <v>323</v>
      </c>
      <c r="W356" s="3">
        <v>928</v>
      </c>
      <c r="X356" s="3">
        <v>205</v>
      </c>
      <c r="Y356" s="3" t="str">
        <f t="shared" si="5"/>
        <v>这种人就应该枪毙，把他人肉出来，让让世界都认识他，看他以后还有没有车开！【#女司机急变道遭狂殴#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57" customHeight="1" spans="1:25">
      <c r="A357" s="3">
        <v>2178213815</v>
      </c>
      <c r="B357" s="3" t="s">
        <v>1098</v>
      </c>
      <c r="C357" s="3" t="b">
        <v>0</v>
      </c>
      <c r="D357" s="3" t="b">
        <v>0</v>
      </c>
      <c r="E357" s="3" t="s">
        <v>1099</v>
      </c>
      <c r="F357" s="3">
        <v>5</v>
      </c>
      <c r="G357" s="3" t="s">
        <v>1100</v>
      </c>
      <c r="H357" s="4">
        <v>42128.3736111111</v>
      </c>
      <c r="I357" s="3" t="s">
        <v>95</v>
      </c>
      <c r="J357" s="3">
        <v>0</v>
      </c>
      <c r="K357" s="3">
        <v>0</v>
      </c>
      <c r="L357" s="3">
        <v>0</v>
      </c>
      <c r="M357" s="3"/>
      <c r="N357" s="3"/>
      <c r="O357" s="3"/>
      <c r="P357" s="3"/>
      <c r="Q357" s="3"/>
      <c r="R357" s="3"/>
      <c r="S357" s="3"/>
      <c r="T357" s="3"/>
      <c r="U357" s="3"/>
      <c r="V357" s="3"/>
      <c r="W357" s="3"/>
      <c r="X357" s="3"/>
      <c r="Y357" s="3" t="str">
        <f t="shared" si="5"/>
        <v>我可以说打得好吗？一般高架车速都是七八十的，能这样吗？//@大嘴韩乔生:这种人应该终身禁驾...还应受到法律的严惩！影响太坏！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58" customHeight="1" spans="1:25">
      <c r="A358" s="3">
        <v>1879362930</v>
      </c>
      <c r="B358" s="3" t="s">
        <v>1101</v>
      </c>
      <c r="C358" s="3" t="b">
        <v>0</v>
      </c>
      <c r="D358" s="3" t="b">
        <v>0</v>
      </c>
      <c r="E358" s="3" t="s">
        <v>1102</v>
      </c>
      <c r="F358" s="3">
        <v>0</v>
      </c>
      <c r="G358" s="3" t="s">
        <v>1103</v>
      </c>
      <c r="H358" s="4">
        <v>42128.3736111111</v>
      </c>
      <c r="I358" s="3" t="s">
        <v>30</v>
      </c>
      <c r="J358" s="3">
        <v>0</v>
      </c>
      <c r="K358" s="3">
        <v>0</v>
      </c>
      <c r="L358" s="3">
        <v>0</v>
      </c>
      <c r="M358" s="3">
        <v>1887790981</v>
      </c>
      <c r="N358" s="3" t="s">
        <v>604</v>
      </c>
      <c r="O358" s="3" t="b">
        <v>0</v>
      </c>
      <c r="P358" s="3" t="b">
        <v>1</v>
      </c>
      <c r="Q358" s="3" t="s">
        <v>605</v>
      </c>
      <c r="R358" s="3">
        <v>10</v>
      </c>
      <c r="S358" s="3" t="s">
        <v>628</v>
      </c>
      <c r="T358" s="3" t="s">
        <v>629</v>
      </c>
      <c r="U358" s="3" t="s">
        <v>130</v>
      </c>
      <c r="V358" s="3">
        <v>323</v>
      </c>
      <c r="W358" s="3">
        <v>928</v>
      </c>
      <c r="X358" s="3">
        <v>205</v>
      </c>
      <c r="Y358" s="3" t="str">
        <f t="shared" si="5"/>
        <v>这种傻逼该枪毙！！！【#女司机急变道遭狂殴#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59" customHeight="1" spans="1:25">
      <c r="A359" s="3">
        <v>2495893102</v>
      </c>
      <c r="B359" s="3" t="s">
        <v>1104</v>
      </c>
      <c r="C359" s="3" t="b">
        <v>0</v>
      </c>
      <c r="D359" s="3" t="b">
        <v>0</v>
      </c>
      <c r="E359" s="3" t="s">
        <v>1105</v>
      </c>
      <c r="F359" s="3">
        <v>5</v>
      </c>
      <c r="G359" s="3" t="s">
        <v>1106</v>
      </c>
      <c r="H359" s="4">
        <v>42128.3743055556</v>
      </c>
      <c r="I359" s="3" t="s">
        <v>404</v>
      </c>
      <c r="J359" s="3">
        <v>0</v>
      </c>
      <c r="K359" s="3">
        <v>0</v>
      </c>
      <c r="L359" s="3">
        <v>0</v>
      </c>
      <c r="M359" s="3"/>
      <c r="N359" s="3"/>
      <c r="O359" s="3"/>
      <c r="P359" s="3"/>
      <c r="Q359" s="3"/>
      <c r="R359" s="3"/>
      <c r="S359" s="3"/>
      <c r="T359" s="3"/>
      <c r="U359" s="3"/>
      <c r="V359" s="3"/>
      <c r="W359" s="3"/>
      <c r="X359" s="3"/>
      <c r="Y359" s="3" t="str">
        <f t="shared" si="5"/>
        <v>@McLoving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60" customHeight="1" spans="1:25">
      <c r="A360" s="3">
        <v>1734720034</v>
      </c>
      <c r="B360" s="3" t="s">
        <v>1107</v>
      </c>
      <c r="C360" s="3" t="b">
        <v>0</v>
      </c>
      <c r="D360" s="3" t="b">
        <v>0</v>
      </c>
      <c r="E360" s="3" t="s">
        <v>1108</v>
      </c>
      <c r="F360" s="3">
        <v>5</v>
      </c>
      <c r="G360" s="3" t="s">
        <v>1109</v>
      </c>
      <c r="H360" s="4">
        <v>42128.3743055556</v>
      </c>
      <c r="I360" s="3" t="s">
        <v>130</v>
      </c>
      <c r="J360" s="3">
        <v>1</v>
      </c>
      <c r="K360" s="3">
        <v>0</v>
      </c>
      <c r="L360" s="3">
        <v>0</v>
      </c>
      <c r="M360" s="3"/>
      <c r="N360" s="3"/>
      <c r="O360" s="3"/>
      <c r="P360" s="3"/>
      <c r="Q360" s="3"/>
      <c r="R360" s="3"/>
      <c r="S360" s="3"/>
      <c r="T360" s="3"/>
      <c r="U360" s="3"/>
      <c r="V360" s="3"/>
      <c r="W360" s="3"/>
      <c r="X360" s="3"/>
      <c r="Y360" s="3" t="str">
        <f t="shared" si="5"/>
        <v>这样他孩子也要吓傻的吧 这么恶劣 开车锁门很重要//@阿迪麗: 严肃处理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61" customHeight="1" spans="1:25">
      <c r="A361" s="3">
        <v>1671047442</v>
      </c>
      <c r="B361" s="3" t="s">
        <v>1110</v>
      </c>
      <c r="C361" s="3" t="b">
        <v>0</v>
      </c>
      <c r="D361" s="3" t="b">
        <v>0</v>
      </c>
      <c r="E361" s="3" t="s">
        <v>1111</v>
      </c>
      <c r="F361" s="3">
        <v>5</v>
      </c>
      <c r="G361" s="3" t="s">
        <v>1112</v>
      </c>
      <c r="H361" s="4">
        <v>42128.3743055556</v>
      </c>
      <c r="I361" s="3" t="s">
        <v>673</v>
      </c>
      <c r="J361" s="3">
        <v>0</v>
      </c>
      <c r="K361" s="3">
        <v>0</v>
      </c>
      <c r="L361" s="3">
        <v>0</v>
      </c>
      <c r="M361" s="3"/>
      <c r="N361" s="3"/>
      <c r="O361" s="3"/>
      <c r="P361" s="3"/>
      <c r="Q361" s="3"/>
      <c r="R361" s="3"/>
      <c r="S361" s="3"/>
      <c r="T361" s="3"/>
      <c r="U361" s="3"/>
      <c r="V361" s="3"/>
      <c r="W361" s="3"/>
      <c r="X361" s="3"/>
      <c r="Y361" s="3" t="str">
        <f t="shared" si="5"/>
        <v>赞同//@大嘴韩乔生:这种人应该终身禁驾...还应受到法律的严惩！影响太坏！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62" customHeight="1" spans="1:25">
      <c r="A362" s="3">
        <v>1237816201</v>
      </c>
      <c r="B362" s="3" t="s">
        <v>1113</v>
      </c>
      <c r="C362" s="3" t="b">
        <v>0</v>
      </c>
      <c r="D362" s="3" t="b">
        <v>0</v>
      </c>
      <c r="E362" s="3" t="s">
        <v>1114</v>
      </c>
      <c r="F362" s="3">
        <v>0</v>
      </c>
      <c r="G362" s="3" t="s">
        <v>1115</v>
      </c>
      <c r="H362" s="4">
        <v>42128.3743055556</v>
      </c>
      <c r="I362" s="3" t="s">
        <v>20</v>
      </c>
      <c r="J362" s="3">
        <v>0</v>
      </c>
      <c r="K362" s="3">
        <v>0</v>
      </c>
      <c r="L362" s="3">
        <v>0</v>
      </c>
      <c r="M362" s="3">
        <v>1887790981</v>
      </c>
      <c r="N362" s="3" t="s">
        <v>604</v>
      </c>
      <c r="O362" s="3" t="b">
        <v>0</v>
      </c>
      <c r="P362" s="3" t="b">
        <v>1</v>
      </c>
      <c r="Q362" s="3" t="s">
        <v>605</v>
      </c>
      <c r="R362" s="3">
        <v>10</v>
      </c>
      <c r="S362" s="3" t="s">
        <v>628</v>
      </c>
      <c r="T362" s="3" t="s">
        <v>629</v>
      </c>
      <c r="U362" s="3" t="s">
        <v>130</v>
      </c>
      <c r="V362" s="3">
        <v>323</v>
      </c>
      <c r="W362" s="3">
        <v>928</v>
      </c>
      <c r="X362" s="3">
        <v>205</v>
      </c>
      <c r="Y362" s="3" t="str">
        <f t="shared" si="5"/>
        <v>视频中的车牌号看不清【#女司机急变道遭狂殴#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63" customHeight="1" spans="1:25">
      <c r="A363" s="3">
        <v>3825097255</v>
      </c>
      <c r="B363" s="3" t="s">
        <v>1116</v>
      </c>
      <c r="C363" s="3" t="b">
        <v>0</v>
      </c>
      <c r="D363" s="3" t="b">
        <v>0</v>
      </c>
      <c r="E363" s="3" t="s">
        <v>1117</v>
      </c>
      <c r="F363" s="3">
        <v>5</v>
      </c>
      <c r="G363" s="3" t="s">
        <v>1118</v>
      </c>
      <c r="H363" s="4">
        <v>42128.375</v>
      </c>
      <c r="I363" s="3" t="s">
        <v>712</v>
      </c>
      <c r="J363" s="3">
        <v>0</v>
      </c>
      <c r="K363" s="3">
        <v>0</v>
      </c>
      <c r="L363" s="3">
        <v>0</v>
      </c>
      <c r="M363" s="3"/>
      <c r="N363" s="3"/>
      <c r="O363" s="3"/>
      <c r="P363" s="3"/>
      <c r="Q363" s="3"/>
      <c r="R363" s="3"/>
      <c r="S363" s="3"/>
      <c r="T363" s="3"/>
      <c r="U363" s="3"/>
      <c r="V363" s="3"/>
      <c r="W363" s="3"/>
      <c r="X363" s="3"/>
      <c r="Y363" s="3" t="str">
        <f t="shared" si="5"/>
        <v>可怜，可恨。//@大嘴韩乔生:这种人应该终身禁驾...还应受到法律的严惩！影响太坏！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64" customHeight="1" spans="1:25">
      <c r="A364" s="3">
        <v>1700648435</v>
      </c>
      <c r="B364" s="3" t="s">
        <v>1119</v>
      </c>
      <c r="C364" s="3" t="b">
        <v>0</v>
      </c>
      <c r="D364" s="3" t="b">
        <v>1</v>
      </c>
      <c r="E364" s="3" t="s">
        <v>1120</v>
      </c>
      <c r="F364" s="3">
        <v>0</v>
      </c>
      <c r="G364" s="3" t="s">
        <v>1121</v>
      </c>
      <c r="H364" s="4">
        <v>42128.375</v>
      </c>
      <c r="I364" s="3" t="s">
        <v>20</v>
      </c>
      <c r="J364" s="3">
        <v>92</v>
      </c>
      <c r="K364" s="3">
        <v>197</v>
      </c>
      <c r="L364" s="3">
        <v>35</v>
      </c>
      <c r="M364" s="3">
        <v>1700648435</v>
      </c>
      <c r="N364" s="3" t="s">
        <v>1119</v>
      </c>
      <c r="O364" s="3" t="b">
        <v>0</v>
      </c>
      <c r="P364" s="3" t="b">
        <v>1</v>
      </c>
      <c r="Q364" s="3" t="s">
        <v>1122</v>
      </c>
      <c r="R364" s="3">
        <v>10</v>
      </c>
      <c r="S364" s="3" t="s">
        <v>1123</v>
      </c>
      <c r="T364" s="3" t="s">
        <v>1124</v>
      </c>
      <c r="U364" s="3" t="s">
        <v>20</v>
      </c>
      <c r="V364" s="3">
        <v>295</v>
      </c>
      <c r="W364" s="3">
        <v>698</v>
      </c>
      <c r="X364" s="3">
        <v>105</v>
      </c>
      <c r="Y364" s="3" t="str">
        <f t="shared" si="5"/>
        <v>#男司机狂打女司机#"很快围了很多热心路人上去，制止了男子继续动粗。"被制止后，男子退回车里想开车离开，路人将男子车围住并打电话报警。警察赶来前，男子几欲打火动车都被挡下，男子只得下车驱赶，路人愤慨不从，拉扯中男子还拿出螺丝刀捅伤一名40岁左右的哥。女孩说自己有6年驾龄，她是从成渝立交进三环，从航天立交出辅道变道时打灯。当时没意识到别到对方，直至出三环大约50米后，后方一辆红色车辆来别她才意识到。接下行驶的两三分钟内，对方车辆一直在别她，她试图往前开，直到事发地被别停，并遭到殴打。事发视频→</v>
      </c>
    </row>
    <row r="365" customHeight="1" spans="1:25">
      <c r="A365" s="3">
        <v>1782660832</v>
      </c>
      <c r="B365" s="3" t="s">
        <v>1125</v>
      </c>
      <c r="C365" s="3" t="b">
        <v>0</v>
      </c>
      <c r="D365" s="3" t="b">
        <v>0</v>
      </c>
      <c r="E365" s="3" t="s">
        <v>595</v>
      </c>
      <c r="F365" s="3">
        <v>5</v>
      </c>
      <c r="G365" s="3" t="s">
        <v>1126</v>
      </c>
      <c r="H365" s="4">
        <v>42128.375</v>
      </c>
      <c r="I365" s="3" t="s">
        <v>30</v>
      </c>
      <c r="J365" s="3">
        <v>0</v>
      </c>
      <c r="K365" s="3">
        <v>0</v>
      </c>
      <c r="L365" s="3">
        <v>0</v>
      </c>
      <c r="M365" s="3"/>
      <c r="N365" s="3"/>
      <c r="O365" s="3"/>
      <c r="P365" s="3"/>
      <c r="Q365" s="3"/>
      <c r="R365" s="3"/>
      <c r="S365" s="3"/>
      <c r="T365" s="3"/>
      <c r="U365" s="3"/>
      <c r="V365" s="3"/>
      <c r="W365" s="3"/>
      <c r="X365" s="3"/>
      <c r="Y365" s="3" t="str">
        <f t="shared" si="5"/>
        <v>转发微博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66" customHeight="1" spans="1:25">
      <c r="A366" s="3">
        <v>1604479690</v>
      </c>
      <c r="B366" s="3" t="s">
        <v>1127</v>
      </c>
      <c r="C366" s="3" t="b">
        <v>0</v>
      </c>
      <c r="D366" s="3" t="b">
        <v>0</v>
      </c>
      <c r="E366" s="3" t="s">
        <v>1128</v>
      </c>
      <c r="F366" s="3">
        <v>0</v>
      </c>
      <c r="G366" s="3" t="s">
        <v>1129</v>
      </c>
      <c r="H366" s="4">
        <v>42128.3756944444</v>
      </c>
      <c r="I366" s="3" t="s">
        <v>404</v>
      </c>
      <c r="J366" s="3">
        <v>0</v>
      </c>
      <c r="K366" s="3">
        <v>0</v>
      </c>
      <c r="L366" s="3">
        <v>0</v>
      </c>
      <c r="M366" s="3">
        <v>1887790981</v>
      </c>
      <c r="N366" s="3" t="s">
        <v>604</v>
      </c>
      <c r="O366" s="3" t="b">
        <v>0</v>
      </c>
      <c r="P366" s="3" t="b">
        <v>1</v>
      </c>
      <c r="Q366" s="3" t="s">
        <v>605</v>
      </c>
      <c r="R366" s="3">
        <v>10</v>
      </c>
      <c r="S366" s="3" t="s">
        <v>628</v>
      </c>
      <c r="T366" s="3" t="s">
        <v>629</v>
      </c>
      <c r="U366" s="3" t="s">
        <v>130</v>
      </c>
      <c r="V366" s="3">
        <v>323</v>
      </c>
      <c r="W366" s="3">
        <v>928</v>
      </c>
      <c r="X366" s="3">
        <v>205</v>
      </c>
      <c r="Y366" s="3" t="str">
        <f t="shared" si="5"/>
        <v>虽然这种行为有点过，但真应该宣传一下，让那些开车无德的人多看看。【#女司机急变道遭狂殴#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67" customHeight="1" spans="1:25">
      <c r="A367" s="3">
        <v>1881994822</v>
      </c>
      <c r="B367" s="3" t="s">
        <v>1130</v>
      </c>
      <c r="C367" s="3" t="b">
        <v>0</v>
      </c>
      <c r="D367" s="3" t="b">
        <v>0</v>
      </c>
      <c r="E367" s="3" t="s">
        <v>210</v>
      </c>
      <c r="F367" s="3">
        <v>0</v>
      </c>
      <c r="G367" s="3" t="s">
        <v>1131</v>
      </c>
      <c r="H367" s="4">
        <v>42128.3756944444</v>
      </c>
      <c r="I367" s="3" t="s">
        <v>265</v>
      </c>
      <c r="J367" s="3">
        <v>0</v>
      </c>
      <c r="K367" s="3">
        <v>0</v>
      </c>
      <c r="L367" s="3">
        <v>0</v>
      </c>
      <c r="M367" s="3">
        <v>1887790981</v>
      </c>
      <c r="N367" s="3" t="s">
        <v>604</v>
      </c>
      <c r="O367" s="3" t="b">
        <v>0</v>
      </c>
      <c r="P367" s="3" t="b">
        <v>1</v>
      </c>
      <c r="Q367" s="3" t="s">
        <v>605</v>
      </c>
      <c r="R367" s="3">
        <v>10</v>
      </c>
      <c r="S367" s="3" t="s">
        <v>628</v>
      </c>
      <c r="T367" s="3" t="s">
        <v>629</v>
      </c>
      <c r="U367" s="3" t="s">
        <v>130</v>
      </c>
      <c r="V367" s="3">
        <v>323</v>
      </c>
      <c r="W367" s="3">
        <v>928</v>
      </c>
      <c r="X367" s="3">
        <v>205</v>
      </c>
      <c r="Y367" s="3" t="str">
        <f t="shared" si="5"/>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68" customHeight="1" spans="1:25">
      <c r="A368" s="3">
        <v>2242826467</v>
      </c>
      <c r="B368" s="3" t="s">
        <v>1132</v>
      </c>
      <c r="C368" s="3" t="b">
        <v>0</v>
      </c>
      <c r="D368" s="3" t="b">
        <v>0</v>
      </c>
      <c r="E368" s="3" t="s">
        <v>980</v>
      </c>
      <c r="F368" s="3">
        <v>0</v>
      </c>
      <c r="G368" s="3" t="s">
        <v>1133</v>
      </c>
      <c r="H368" s="4">
        <v>42128.3756944444</v>
      </c>
      <c r="I368" s="3" t="s">
        <v>20</v>
      </c>
      <c r="J368" s="3">
        <v>0</v>
      </c>
      <c r="K368" s="3">
        <v>6</v>
      </c>
      <c r="L368" s="3">
        <v>0</v>
      </c>
      <c r="M368" s="3">
        <v>2489846930</v>
      </c>
      <c r="N368" s="3" t="s">
        <v>588</v>
      </c>
      <c r="O368" s="3" t="b">
        <v>0</v>
      </c>
      <c r="P368" s="3" t="b">
        <v>1</v>
      </c>
      <c r="Q368" s="3" t="s">
        <v>589</v>
      </c>
      <c r="R368" s="3">
        <v>5</v>
      </c>
      <c r="S368" s="3" t="s">
        <v>590</v>
      </c>
      <c r="T368" s="3" t="s">
        <v>600</v>
      </c>
      <c r="U368" s="3" t="s">
        <v>20</v>
      </c>
      <c r="V368" s="3">
        <v>331</v>
      </c>
      <c r="W368" s="3">
        <v>207</v>
      </c>
      <c r="X368" s="3">
        <v>37</v>
      </c>
      <c r="Y368" s="3" t="str">
        <f t="shared" si="5"/>
        <v>//@大嘴韩乔生: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69" customHeight="1" spans="1:25">
      <c r="A369" s="3">
        <v>1734381001</v>
      </c>
      <c r="B369" s="3" t="s">
        <v>1134</v>
      </c>
      <c r="C369" s="3" t="b">
        <v>0</v>
      </c>
      <c r="D369" s="3" t="b">
        <v>0</v>
      </c>
      <c r="E369" s="3" t="s">
        <v>1135</v>
      </c>
      <c r="F369" s="3">
        <v>5</v>
      </c>
      <c r="G369" s="3" t="s">
        <v>1136</v>
      </c>
      <c r="H369" s="4">
        <v>42128.3756944444</v>
      </c>
      <c r="I369" s="3" t="s">
        <v>40</v>
      </c>
      <c r="J369" s="3">
        <v>0</v>
      </c>
      <c r="K369" s="3">
        <v>0</v>
      </c>
      <c r="L369" s="3">
        <v>2</v>
      </c>
      <c r="M369" s="3"/>
      <c r="N369" s="3"/>
      <c r="O369" s="3"/>
      <c r="P369" s="3"/>
      <c r="Q369" s="3"/>
      <c r="R369" s="3"/>
      <c r="S369" s="3"/>
      <c r="T369" s="3"/>
      <c r="U369" s="3"/>
      <c r="V369" s="3"/>
      <c r="W369" s="3"/>
      <c r="X369" s="3"/>
      <c r="Y369" s="3" t="str">
        <f t="shared" si="5"/>
        <v>真的是有病 还病得不清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70" customHeight="1" spans="1:25">
      <c r="A370" s="3">
        <v>2171368531</v>
      </c>
      <c r="B370" s="3" t="s">
        <v>1137</v>
      </c>
      <c r="C370" s="3" t="b">
        <v>0</v>
      </c>
      <c r="D370" s="3" t="b">
        <v>0</v>
      </c>
      <c r="E370" s="3" t="s">
        <v>210</v>
      </c>
      <c r="F370" s="3">
        <v>0</v>
      </c>
      <c r="G370" s="3" t="s">
        <v>1138</v>
      </c>
      <c r="H370" s="4">
        <v>42128.3763888889</v>
      </c>
      <c r="I370" s="3" t="s">
        <v>30</v>
      </c>
      <c r="J370" s="3">
        <v>0</v>
      </c>
      <c r="K370" s="3">
        <v>0</v>
      </c>
      <c r="L370" s="3">
        <v>0</v>
      </c>
      <c r="M370" s="3">
        <v>2489846930</v>
      </c>
      <c r="N370" s="3" t="s">
        <v>588</v>
      </c>
      <c r="O370" s="3" t="b">
        <v>0</v>
      </c>
      <c r="P370" s="3" t="b">
        <v>1</v>
      </c>
      <c r="Q370" s="3" t="s">
        <v>589</v>
      </c>
      <c r="R370" s="3">
        <v>5</v>
      </c>
      <c r="S370" s="3" t="s">
        <v>590</v>
      </c>
      <c r="T370" s="3" t="s">
        <v>600</v>
      </c>
      <c r="U370" s="3" t="s">
        <v>20</v>
      </c>
      <c r="V370" s="3">
        <v>331</v>
      </c>
      <c r="W370" s="3">
        <v>207</v>
      </c>
      <c r="X370" s="3">
        <v>37</v>
      </c>
      <c r="Y370" s="3" t="str">
        <f t="shared" si="5"/>
        <v>转发微博【#女司机突然变道遭暴打#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71" customHeight="1" spans="1:25">
      <c r="A371" s="3">
        <v>1537203504</v>
      </c>
      <c r="B371" s="3" t="s">
        <v>1139</v>
      </c>
      <c r="C371" s="3" t="b">
        <v>0</v>
      </c>
      <c r="D371" s="3" t="b">
        <v>0</v>
      </c>
      <c r="E371" s="3" t="s">
        <v>732</v>
      </c>
      <c r="F371" s="3">
        <v>0</v>
      </c>
      <c r="G371" s="3" t="s">
        <v>1140</v>
      </c>
      <c r="H371" s="4">
        <v>42128.3763888889</v>
      </c>
      <c r="I371" s="3" t="s">
        <v>20</v>
      </c>
      <c r="J371" s="3">
        <v>0</v>
      </c>
      <c r="K371" s="3">
        <v>0</v>
      </c>
      <c r="L371" s="3">
        <v>0</v>
      </c>
      <c r="M371" s="3">
        <v>2489846930</v>
      </c>
      <c r="N371" s="3" t="s">
        <v>588</v>
      </c>
      <c r="O371" s="3" t="b">
        <v>0</v>
      </c>
      <c r="P371" s="3" t="b">
        <v>1</v>
      </c>
      <c r="Q371" s="3" t="s">
        <v>589</v>
      </c>
      <c r="R371" s="3">
        <v>5</v>
      </c>
      <c r="S371" s="3" t="s">
        <v>590</v>
      </c>
      <c r="T371" s="3" t="s">
        <v>600</v>
      </c>
      <c r="U371" s="3" t="s">
        <v>20</v>
      </c>
      <c r="V371" s="3">
        <v>331</v>
      </c>
      <c r="W371" s="3">
        <v>207</v>
      </c>
      <c r="X371" s="3">
        <v>37</v>
      </c>
      <c r="Y371" s="3" t="str">
        <f t="shared" si="5"/>
        <v>轉發微博【#女司机突然变道遭暴打#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72" customHeight="1" spans="1:25">
      <c r="A372" s="3">
        <v>1939329310</v>
      </c>
      <c r="B372" s="3" t="s">
        <v>1141</v>
      </c>
      <c r="C372" s="3" t="b">
        <v>0</v>
      </c>
      <c r="D372" s="3" t="b">
        <v>0</v>
      </c>
      <c r="E372" s="3" t="s">
        <v>1142</v>
      </c>
      <c r="F372" s="3">
        <v>0</v>
      </c>
      <c r="G372" s="3" t="s">
        <v>1143</v>
      </c>
      <c r="H372" s="4">
        <v>42128.3770833333</v>
      </c>
      <c r="I372" s="3" t="s">
        <v>130</v>
      </c>
      <c r="J372" s="3">
        <v>0</v>
      </c>
      <c r="K372" s="3">
        <v>0</v>
      </c>
      <c r="L372" s="3">
        <v>0</v>
      </c>
      <c r="M372" s="3">
        <v>2489846930</v>
      </c>
      <c r="N372" s="3" t="s">
        <v>588</v>
      </c>
      <c r="O372" s="3" t="b">
        <v>0</v>
      </c>
      <c r="P372" s="3" t="b">
        <v>1</v>
      </c>
      <c r="Q372" s="3" t="s">
        <v>589</v>
      </c>
      <c r="R372" s="3">
        <v>5</v>
      </c>
      <c r="S372" s="3" t="s">
        <v>590</v>
      </c>
      <c r="T372" s="3" t="s">
        <v>600</v>
      </c>
      <c r="U372" s="3" t="s">
        <v>20</v>
      </c>
      <c r="V372" s="3">
        <v>331</v>
      </c>
      <c r="W372" s="3">
        <v>207</v>
      </c>
      <c r="X372" s="3">
        <v>37</v>
      </c>
      <c r="Y372" s="3" t="str">
        <f t="shared" si="5"/>
        <v>这脚踢的，真特么狠，真不是东西//@大嘴韩乔生: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73" customHeight="1" spans="1:25">
      <c r="A373" s="3">
        <v>2127846593</v>
      </c>
      <c r="B373" s="3" t="s">
        <v>1144</v>
      </c>
      <c r="C373" s="3" t="b">
        <v>0</v>
      </c>
      <c r="D373" s="3" t="b">
        <v>0</v>
      </c>
      <c r="E373" s="3" t="s">
        <v>967</v>
      </c>
      <c r="F373" s="3">
        <v>0</v>
      </c>
      <c r="G373" s="3" t="s">
        <v>1145</v>
      </c>
      <c r="H373" s="4">
        <v>42128.3770833333</v>
      </c>
      <c r="I373" s="3" t="s">
        <v>30</v>
      </c>
      <c r="J373" s="3">
        <v>0</v>
      </c>
      <c r="K373" s="3">
        <v>0</v>
      </c>
      <c r="L373" s="3">
        <v>0</v>
      </c>
      <c r="M373" s="3">
        <v>2489846930</v>
      </c>
      <c r="N373" s="3" t="s">
        <v>588</v>
      </c>
      <c r="O373" s="3" t="b">
        <v>0</v>
      </c>
      <c r="P373" s="3" t="b">
        <v>1</v>
      </c>
      <c r="Q373" s="3" t="s">
        <v>589</v>
      </c>
      <c r="R373" s="3">
        <v>5</v>
      </c>
      <c r="S373" s="3" t="s">
        <v>590</v>
      </c>
      <c r="T373" s="3" t="s">
        <v>600</v>
      </c>
      <c r="U373" s="3" t="s">
        <v>20</v>
      </c>
      <c r="V373" s="3">
        <v>331</v>
      </c>
      <c r="W373" s="3">
        <v>207</v>
      </c>
      <c r="X373" s="3">
        <v>37</v>
      </c>
      <c r="Y373" s="3" t="str">
        <f t="shared" si="5"/>
        <v>//@大嘴韩乔生:这种人应该终身禁驾...还应受到法律的严惩！影响太坏！【#女司机突然变道遭暴打#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74" customHeight="1" spans="1:25">
      <c r="A374" s="3">
        <v>2378840253</v>
      </c>
      <c r="B374" s="3" t="s">
        <v>1146</v>
      </c>
      <c r="C374" s="3" t="b">
        <v>0</v>
      </c>
      <c r="D374" s="3" t="b">
        <v>0</v>
      </c>
      <c r="E374" s="3" t="s">
        <v>1147</v>
      </c>
      <c r="F374" s="3">
        <v>0</v>
      </c>
      <c r="G374" s="3" t="s">
        <v>1148</v>
      </c>
      <c r="H374" s="4">
        <v>42128.3770833333</v>
      </c>
      <c r="I374" s="3" t="s">
        <v>20</v>
      </c>
      <c r="J374" s="3">
        <v>0</v>
      </c>
      <c r="K374" s="3">
        <v>0</v>
      </c>
      <c r="L374" s="3">
        <v>0</v>
      </c>
      <c r="M374" s="3">
        <v>2489846930</v>
      </c>
      <c r="N374" s="3" t="s">
        <v>588</v>
      </c>
      <c r="O374" s="3" t="b">
        <v>0</v>
      </c>
      <c r="P374" s="3" t="b">
        <v>1</v>
      </c>
      <c r="Q374" s="3" t="s">
        <v>589</v>
      </c>
      <c r="R374" s="3">
        <v>5</v>
      </c>
      <c r="S374" s="3" t="s">
        <v>590</v>
      </c>
      <c r="T374" s="3" t="s">
        <v>600</v>
      </c>
      <c r="U374" s="3" t="s">
        <v>20</v>
      </c>
      <c r="V374" s="3">
        <v>331</v>
      </c>
      <c r="W374" s="3">
        <v>207</v>
      </c>
      <c r="X374" s="3">
        <v>37</v>
      </c>
      <c r="Y374" s="3" t="str">
        <f t="shared" si="5"/>
        <v>这个也太野蛮了，你的孩子是孩子？ 人家就不是人 ？ 不过也是提醒某些司机不要强行变道，开车要懂规则。 //@大嘴韩乔生:这种人应该终身禁驾...还应受到法律的严惩！影响太坏！【#女司机突然变道遭暴打#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75" customHeight="1" spans="1:25">
      <c r="A375" s="3">
        <v>1803479435</v>
      </c>
      <c r="B375" s="3" t="s">
        <v>1149</v>
      </c>
      <c r="C375" s="3" t="b">
        <v>0</v>
      </c>
      <c r="D375" s="3" t="b">
        <v>0</v>
      </c>
      <c r="E375" s="3" t="s">
        <v>210</v>
      </c>
      <c r="F375" s="3">
        <v>0</v>
      </c>
      <c r="G375" s="3" t="s">
        <v>1150</v>
      </c>
      <c r="H375" s="4">
        <v>42128.3777777778</v>
      </c>
      <c r="I375" s="3" t="s">
        <v>40</v>
      </c>
      <c r="J375" s="3">
        <v>0</v>
      </c>
      <c r="K375" s="3">
        <v>0</v>
      </c>
      <c r="L375" s="3">
        <v>0</v>
      </c>
      <c r="M375" s="3">
        <v>1887790981</v>
      </c>
      <c r="N375" s="3" t="s">
        <v>604</v>
      </c>
      <c r="O375" s="3" t="b">
        <v>0</v>
      </c>
      <c r="P375" s="3" t="b">
        <v>1</v>
      </c>
      <c r="Q375" s="3" t="s">
        <v>605</v>
      </c>
      <c r="R375" s="3">
        <v>10</v>
      </c>
      <c r="S375" s="3" t="s">
        <v>628</v>
      </c>
      <c r="T375" s="3" t="s">
        <v>629</v>
      </c>
      <c r="U375" s="3" t="s">
        <v>130</v>
      </c>
      <c r="V375" s="3">
        <v>323</v>
      </c>
      <c r="W375" s="3">
        <v>928</v>
      </c>
      <c r="X375" s="3">
        <v>205</v>
      </c>
      <c r="Y375" s="3" t="str">
        <f t="shared" si="5"/>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76" customHeight="1" spans="1:25">
      <c r="A376" s="3">
        <v>3174209837</v>
      </c>
      <c r="B376" s="3" t="s">
        <v>1151</v>
      </c>
      <c r="C376" s="3" t="b">
        <v>0</v>
      </c>
      <c r="D376" s="3" t="b">
        <v>0</v>
      </c>
      <c r="E376" s="3" t="s">
        <v>1152</v>
      </c>
      <c r="F376" s="3">
        <v>0</v>
      </c>
      <c r="G376" s="3" t="s">
        <v>1153</v>
      </c>
      <c r="H376" s="4">
        <v>42128.3791666667</v>
      </c>
      <c r="I376" s="3" t="s">
        <v>274</v>
      </c>
      <c r="J376" s="3">
        <v>0</v>
      </c>
      <c r="K376" s="3">
        <v>0</v>
      </c>
      <c r="L376" s="3">
        <v>0</v>
      </c>
      <c r="M376" s="3">
        <v>2489846930</v>
      </c>
      <c r="N376" s="3" t="s">
        <v>588</v>
      </c>
      <c r="O376" s="3" t="b">
        <v>0</v>
      </c>
      <c r="P376" s="3" t="b">
        <v>1</v>
      </c>
      <c r="Q376" s="3" t="s">
        <v>589</v>
      </c>
      <c r="R376" s="3">
        <v>5</v>
      </c>
      <c r="S376" s="3" t="s">
        <v>590</v>
      </c>
      <c r="T376" s="3" t="s">
        <v>600</v>
      </c>
      <c r="U376" s="3" t="s">
        <v>20</v>
      </c>
      <c r="V376" s="3">
        <v>331</v>
      </c>
      <c r="W376" s="3">
        <v>207</v>
      </c>
      <c r="X376" s="3">
        <v>37</v>
      </c>
      <c r="Y376" s="3" t="str">
        <f t="shared" si="5"/>
        <v>不知道他老婆是不是也经常被他这样打来耍哦！悲哀！//@大嘴韩乔生:这种人应该终身禁驾...还应受到法律的严惩！影响太坏！【#女司机突然变道遭暴打#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77" customHeight="1" spans="1:25">
      <c r="A377" s="3">
        <v>1498343723</v>
      </c>
      <c r="B377" s="3" t="s">
        <v>1154</v>
      </c>
      <c r="C377" s="3" t="b">
        <v>0</v>
      </c>
      <c r="D377" s="3" t="b">
        <v>1</v>
      </c>
      <c r="E377" s="3" t="s">
        <v>1155</v>
      </c>
      <c r="F377" s="3">
        <v>0</v>
      </c>
      <c r="G377" s="3" t="s">
        <v>1156</v>
      </c>
      <c r="H377" s="4">
        <v>42128.3798611111</v>
      </c>
      <c r="I377" s="3" t="s">
        <v>20</v>
      </c>
      <c r="J377" s="3">
        <v>0</v>
      </c>
      <c r="K377" s="3">
        <v>0</v>
      </c>
      <c r="L377" s="3">
        <v>0</v>
      </c>
      <c r="M377" s="3">
        <v>2489846930</v>
      </c>
      <c r="N377" s="3" t="s">
        <v>588</v>
      </c>
      <c r="O377" s="3" t="b">
        <v>0</v>
      </c>
      <c r="P377" s="3" t="b">
        <v>1</v>
      </c>
      <c r="Q377" s="3" t="s">
        <v>589</v>
      </c>
      <c r="R377" s="3">
        <v>5</v>
      </c>
      <c r="S377" s="3" t="s">
        <v>590</v>
      </c>
      <c r="T377" s="3" t="s">
        <v>600</v>
      </c>
      <c r="U377" s="3" t="s">
        <v>20</v>
      </c>
      <c r="V377" s="3">
        <v>331</v>
      </c>
      <c r="W377" s="3">
        <v>207</v>
      </c>
      <c r="X377" s="3">
        <v>37</v>
      </c>
      <c r="Y377" s="3" t="str">
        <f t="shared" si="5"/>
        <v>你们想说的是女司机吗？//@法晚国内聚焦: //@大嘴韩乔生: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78" customHeight="1" spans="1:25">
      <c r="A378" s="3">
        <v>1965208923</v>
      </c>
      <c r="B378" s="3" t="s">
        <v>1157</v>
      </c>
      <c r="C378" s="3" t="b">
        <v>0</v>
      </c>
      <c r="D378" s="3" t="b">
        <v>0</v>
      </c>
      <c r="E378" s="3" t="s">
        <v>1158</v>
      </c>
      <c r="F378" s="3">
        <v>0</v>
      </c>
      <c r="G378" s="3" t="s">
        <v>1159</v>
      </c>
      <c r="H378" s="4">
        <v>42128.3798611111</v>
      </c>
      <c r="I378" s="3" t="s">
        <v>95</v>
      </c>
      <c r="J378" s="3">
        <v>1</v>
      </c>
      <c r="K378" s="3">
        <v>1</v>
      </c>
      <c r="L378" s="3">
        <v>0</v>
      </c>
      <c r="M378" s="3">
        <v>1887790981</v>
      </c>
      <c r="N378" s="3" t="s">
        <v>604</v>
      </c>
      <c r="O378" s="3" t="b">
        <v>0</v>
      </c>
      <c r="P378" s="3" t="b">
        <v>1</v>
      </c>
      <c r="Q378" s="3" t="s">
        <v>605</v>
      </c>
      <c r="R378" s="3">
        <v>10</v>
      </c>
      <c r="S378" s="3" t="s">
        <v>628</v>
      </c>
      <c r="T378" s="3" t="s">
        <v>629</v>
      </c>
      <c r="U378" s="3" t="s">
        <v>130</v>
      </c>
      <c r="V378" s="3">
        <v>323</v>
      </c>
      <c r="W378" s="3">
        <v>928</v>
      </c>
      <c r="X378" s="3">
        <v>205</v>
      </c>
      <c r="Y378" s="3" t="str">
        <f t="shared" si="5"/>
        <v>女人都打，正撲街！【#女司机急变道遭狂殴#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79" customHeight="1" spans="1:25">
      <c r="A379" s="3">
        <v>3210145113</v>
      </c>
      <c r="B379" s="3" t="s">
        <v>1160</v>
      </c>
      <c r="C379" s="3" t="b">
        <v>0</v>
      </c>
      <c r="D379" s="3" t="b">
        <v>0</v>
      </c>
      <c r="E379" s="3" t="s">
        <v>967</v>
      </c>
      <c r="F379" s="3">
        <v>0</v>
      </c>
      <c r="G379" s="3" t="s">
        <v>1161</v>
      </c>
      <c r="H379" s="4">
        <v>42128.3805555556</v>
      </c>
      <c r="I379" s="3" t="s">
        <v>91</v>
      </c>
      <c r="J379" s="3">
        <v>0</v>
      </c>
      <c r="K379" s="3">
        <v>0</v>
      </c>
      <c r="L379" s="3">
        <v>0</v>
      </c>
      <c r="M379" s="3">
        <v>2489846930</v>
      </c>
      <c r="N379" s="3" t="s">
        <v>588</v>
      </c>
      <c r="O379" s="3" t="b">
        <v>0</v>
      </c>
      <c r="P379" s="3" t="b">
        <v>1</v>
      </c>
      <c r="Q379" s="3" t="s">
        <v>589</v>
      </c>
      <c r="R379" s="3">
        <v>5</v>
      </c>
      <c r="S379" s="3" t="s">
        <v>590</v>
      </c>
      <c r="T379" s="3" t="s">
        <v>600</v>
      </c>
      <c r="U379" s="3" t="s">
        <v>20</v>
      </c>
      <c r="V379" s="3">
        <v>331</v>
      </c>
      <c r="W379" s="3">
        <v>207</v>
      </c>
      <c r="X379" s="3">
        <v>37</v>
      </c>
      <c r="Y379" s="3" t="str">
        <f t="shared" si="5"/>
        <v>//@大嘴韩乔生:这种人应该终身禁驾...还应受到法律的严惩！影响太坏！【#女司机突然变道遭暴打#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80" customHeight="1" spans="1:25">
      <c r="A380" s="3">
        <v>2768547727</v>
      </c>
      <c r="B380" s="3" t="s">
        <v>1162</v>
      </c>
      <c r="C380" s="3" t="b">
        <v>0</v>
      </c>
      <c r="D380" s="3" t="b">
        <v>0</v>
      </c>
      <c r="E380" s="3" t="s">
        <v>210</v>
      </c>
      <c r="F380" s="3">
        <v>0</v>
      </c>
      <c r="G380" s="3" t="s">
        <v>1163</v>
      </c>
      <c r="H380" s="4">
        <v>42128.3805555556</v>
      </c>
      <c r="I380" s="3" t="s">
        <v>408</v>
      </c>
      <c r="J380" s="3">
        <v>0</v>
      </c>
      <c r="K380" s="3">
        <v>0</v>
      </c>
      <c r="L380" s="3">
        <v>0</v>
      </c>
      <c r="M380" s="3">
        <v>2489846930</v>
      </c>
      <c r="N380" s="3" t="s">
        <v>588</v>
      </c>
      <c r="O380" s="3" t="b">
        <v>0</v>
      </c>
      <c r="P380" s="3" t="b">
        <v>1</v>
      </c>
      <c r="Q380" s="3" t="s">
        <v>589</v>
      </c>
      <c r="R380" s="3">
        <v>5</v>
      </c>
      <c r="S380" s="3" t="s">
        <v>590</v>
      </c>
      <c r="T380" s="3" t="s">
        <v>600</v>
      </c>
      <c r="U380" s="3" t="s">
        <v>20</v>
      </c>
      <c r="V380" s="3">
        <v>331</v>
      </c>
      <c r="W380" s="3">
        <v>207</v>
      </c>
      <c r="X380" s="3">
        <v>37</v>
      </c>
      <c r="Y380" s="3" t="str">
        <f t="shared" si="5"/>
        <v>转发微博【#女司机突然变道遭暴打#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81" customHeight="1" spans="1:25">
      <c r="A381" s="3">
        <v>2842131514</v>
      </c>
      <c r="B381" s="3" t="s">
        <v>1164</v>
      </c>
      <c r="C381" s="3" t="b">
        <v>0</v>
      </c>
      <c r="D381" s="3" t="b">
        <v>0</v>
      </c>
      <c r="E381" s="3" t="s">
        <v>1165</v>
      </c>
      <c r="F381" s="3">
        <v>0</v>
      </c>
      <c r="G381" s="3" t="s">
        <v>1166</v>
      </c>
      <c r="H381" s="4">
        <v>42128.3805555556</v>
      </c>
      <c r="I381" s="3" t="s">
        <v>754</v>
      </c>
      <c r="J381" s="3">
        <v>0</v>
      </c>
      <c r="K381" s="3">
        <v>0</v>
      </c>
      <c r="L381" s="3">
        <v>0</v>
      </c>
      <c r="M381" s="3">
        <v>2489846930</v>
      </c>
      <c r="N381" s="3" t="s">
        <v>588</v>
      </c>
      <c r="O381" s="3" t="b">
        <v>0</v>
      </c>
      <c r="P381" s="3" t="b">
        <v>1</v>
      </c>
      <c r="Q381" s="3" t="s">
        <v>589</v>
      </c>
      <c r="R381" s="3">
        <v>5</v>
      </c>
      <c r="S381" s="3" t="s">
        <v>590</v>
      </c>
      <c r="T381" s="3" t="s">
        <v>600</v>
      </c>
      <c r="U381" s="3" t="s">
        <v>20</v>
      </c>
      <c r="V381" s="3">
        <v>331</v>
      </c>
      <c r="W381" s="3">
        <v>207</v>
      </c>
      <c r="X381" s="3">
        <v>37</v>
      </c>
      <c r="Y381" s="3" t="str">
        <f t="shared" si="5"/>
        <v>怎么说呢，如果突然变道是真的，然后把事件里面的女司机换成男司机，单方面的殴打变成互殴，我想反而是支持打人这一方的人居多。这件事之所以是一边倒的支持女司机的态度，原因无非是女司机站在弱势一方和男司机过激的打人行为！但是如果非要论对错，女司机突然变道在先违规，男司机态度过激打人犯罪【#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82" customHeight="1" spans="1:25">
      <c r="A382" s="3">
        <v>1407553497</v>
      </c>
      <c r="B382" s="3" t="s">
        <v>1167</v>
      </c>
      <c r="C382" s="3" t="b">
        <v>0</v>
      </c>
      <c r="D382" s="3" t="b">
        <v>0</v>
      </c>
      <c r="E382" s="3" t="s">
        <v>1168</v>
      </c>
      <c r="F382" s="3">
        <v>10</v>
      </c>
      <c r="G382" s="3" t="s">
        <v>1169</v>
      </c>
      <c r="H382" s="4">
        <v>42128.3805555556</v>
      </c>
      <c r="I382" s="3" t="s">
        <v>20</v>
      </c>
      <c r="J382" s="3">
        <v>0</v>
      </c>
      <c r="K382" s="3">
        <v>1</v>
      </c>
      <c r="L382" s="3">
        <v>5</v>
      </c>
      <c r="M382" s="3"/>
      <c r="N382" s="3"/>
      <c r="O382" s="3"/>
      <c r="P382" s="3"/>
      <c r="Q382" s="3"/>
      <c r="R382" s="3"/>
      <c r="S382" s="3"/>
      <c r="T382" s="3"/>
      <c r="U382" s="3"/>
      <c r="V382" s="3"/>
      <c r="W382" s="3"/>
      <c r="X382" s="3"/>
      <c r="Y382" s="3" t="str">
        <f t="shared" si="5"/>
        <v>对于马路杀手们这样的惩罚，明显偏轻。若是现在男车已车毁人亡，道德帝们你们会因为肇事者为女司机，就认为遇到女司机就必然如此吗？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383" customHeight="1" spans="1:25">
      <c r="A383" s="3">
        <v>1454238465</v>
      </c>
      <c r="B383" s="3" t="s">
        <v>1170</v>
      </c>
      <c r="C383" s="3" t="b">
        <v>0</v>
      </c>
      <c r="D383" s="3" t="b">
        <v>0</v>
      </c>
      <c r="E383" s="3" t="s">
        <v>1171</v>
      </c>
      <c r="F383" s="3">
        <v>0</v>
      </c>
      <c r="G383" s="3" t="s">
        <v>1172</v>
      </c>
      <c r="H383" s="4">
        <v>42128.3805555556</v>
      </c>
      <c r="I383" s="3" t="s">
        <v>20</v>
      </c>
      <c r="J383" s="3">
        <v>0</v>
      </c>
      <c r="K383" s="3">
        <v>0</v>
      </c>
      <c r="L383" s="3">
        <v>1</v>
      </c>
      <c r="M383" s="3">
        <v>2489846930</v>
      </c>
      <c r="N383" s="3" t="s">
        <v>588</v>
      </c>
      <c r="O383" s="3" t="b">
        <v>0</v>
      </c>
      <c r="P383" s="3" t="b">
        <v>1</v>
      </c>
      <c r="Q383" s="3" t="s">
        <v>589</v>
      </c>
      <c r="R383" s="3">
        <v>5</v>
      </c>
      <c r="S383" s="3" t="s">
        <v>590</v>
      </c>
      <c r="T383" s="3" t="s">
        <v>600</v>
      </c>
      <c r="U383" s="3" t="s">
        <v>20</v>
      </c>
      <c r="V383" s="3">
        <v>331</v>
      </c>
      <c r="W383" s="3">
        <v>207</v>
      </c>
      <c r="X383" s="3">
        <v>37</v>
      </c>
      <c r="Y383" s="3" t="str">
        <f t="shared" si="5"/>
        <v>评论分三类：不该打人的，不该打女人的，不该打这么狠的。【#女司机突然变道遭暴打#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84" customHeight="1" spans="1:25">
      <c r="A384" s="3">
        <v>2939599513</v>
      </c>
      <c r="B384" s="3" t="s">
        <v>1173</v>
      </c>
      <c r="C384" s="3" t="b">
        <v>0</v>
      </c>
      <c r="D384" s="3" t="b">
        <v>0</v>
      </c>
      <c r="E384" s="3" t="s">
        <v>967</v>
      </c>
      <c r="F384" s="3">
        <v>0</v>
      </c>
      <c r="G384" s="3" t="s">
        <v>1174</v>
      </c>
      <c r="H384" s="4">
        <v>42128.38125</v>
      </c>
      <c r="I384" s="3" t="s">
        <v>1175</v>
      </c>
      <c r="J384" s="3">
        <v>0</v>
      </c>
      <c r="K384" s="3">
        <v>0</v>
      </c>
      <c r="L384" s="3">
        <v>0</v>
      </c>
      <c r="M384" s="3">
        <v>2489846930</v>
      </c>
      <c r="N384" s="3" t="s">
        <v>588</v>
      </c>
      <c r="O384" s="3" t="b">
        <v>0</v>
      </c>
      <c r="P384" s="3" t="b">
        <v>1</v>
      </c>
      <c r="Q384" s="3" t="s">
        <v>589</v>
      </c>
      <c r="R384" s="3">
        <v>5</v>
      </c>
      <c r="S384" s="3" t="s">
        <v>590</v>
      </c>
      <c r="T384" s="3" t="s">
        <v>600</v>
      </c>
      <c r="U384" s="3" t="s">
        <v>20</v>
      </c>
      <c r="V384" s="3">
        <v>331</v>
      </c>
      <c r="W384" s="3">
        <v>207</v>
      </c>
      <c r="X384" s="3">
        <v>37</v>
      </c>
      <c r="Y384" s="3" t="str">
        <f t="shared" si="5"/>
        <v>//@大嘴韩乔生:这种人应该终身禁驾...还应受到法律的严惩！影响太坏！【#女司机突然变道遭暴打#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85" customHeight="1" spans="1:25">
      <c r="A385" s="3">
        <v>2708528781</v>
      </c>
      <c r="B385" s="3" t="s">
        <v>1176</v>
      </c>
      <c r="C385" s="3" t="b">
        <v>0</v>
      </c>
      <c r="D385" s="3" t="b">
        <v>0</v>
      </c>
      <c r="E385" s="3" t="s">
        <v>851</v>
      </c>
      <c r="F385" s="3">
        <v>5</v>
      </c>
      <c r="G385" s="3" t="s">
        <v>1177</v>
      </c>
      <c r="H385" s="4">
        <v>42128.38125</v>
      </c>
      <c r="I385" s="3" t="s">
        <v>1178</v>
      </c>
      <c r="J385" s="3">
        <v>0</v>
      </c>
      <c r="K385" s="3">
        <v>0</v>
      </c>
      <c r="L385" s="3">
        <v>0</v>
      </c>
      <c r="M385" s="3"/>
      <c r="N385" s="3"/>
      <c r="O385" s="3"/>
      <c r="P385" s="3"/>
      <c r="Q385" s="3"/>
      <c r="R385" s="3"/>
      <c r="S385" s="3"/>
      <c r="T385" s="3"/>
      <c r="U385" s="3"/>
      <c r="V385" s="3"/>
      <c r="W385" s="3"/>
      <c r="X385" s="3"/>
      <c r="Y385" s="3" t="str">
        <f t="shared" si="5"/>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86" customHeight="1" spans="1:25">
      <c r="A386" s="3">
        <v>1818737172</v>
      </c>
      <c r="B386" s="3" t="s">
        <v>1179</v>
      </c>
      <c r="C386" s="3" t="b">
        <v>0</v>
      </c>
      <c r="D386" s="3" t="b">
        <v>0</v>
      </c>
      <c r="E386" s="3" t="s">
        <v>1180</v>
      </c>
      <c r="F386" s="3">
        <v>0</v>
      </c>
      <c r="G386" s="3" t="s">
        <v>1181</v>
      </c>
      <c r="H386" s="4">
        <v>42128.38125</v>
      </c>
      <c r="I386" s="3" t="s">
        <v>40</v>
      </c>
      <c r="J386" s="3">
        <v>0</v>
      </c>
      <c r="K386" s="3">
        <v>0</v>
      </c>
      <c r="L386" s="3">
        <v>0</v>
      </c>
      <c r="M386" s="3">
        <v>2489846930</v>
      </c>
      <c r="N386" s="3" t="s">
        <v>588</v>
      </c>
      <c r="O386" s="3" t="b">
        <v>0</v>
      </c>
      <c r="P386" s="3" t="b">
        <v>1</v>
      </c>
      <c r="Q386" s="3" t="s">
        <v>589</v>
      </c>
      <c r="R386" s="3">
        <v>5</v>
      </c>
      <c r="S386" s="3" t="s">
        <v>590</v>
      </c>
      <c r="T386" s="3" t="s">
        <v>600</v>
      </c>
      <c r="U386" s="3" t="s">
        <v>20</v>
      </c>
      <c r="V386" s="3">
        <v>331</v>
      </c>
      <c r="W386" s="3">
        <v>207</v>
      </c>
      <c r="X386" s="3">
        <v>37</v>
      </c>
      <c r="Y386" s="3" t="str">
        <f t="shared" si="5"/>
        <v>现在的有些男人心里是变态的，不君子的，阴暗的！ //@大嘴韩乔生:这种人应该终身禁驾...还应受到法律的严惩！影响太坏！【#女司机突然变道遭暴打#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87" customHeight="1" spans="1:25">
      <c r="A387" s="3">
        <v>2922727945</v>
      </c>
      <c r="B387" s="3" t="s">
        <v>1182</v>
      </c>
      <c r="C387" s="3" t="b">
        <v>0</v>
      </c>
      <c r="D387" s="3" t="b">
        <v>0</v>
      </c>
      <c r="E387" s="3" t="s">
        <v>967</v>
      </c>
      <c r="F387" s="3">
        <v>0</v>
      </c>
      <c r="G387" s="3" t="s">
        <v>1183</v>
      </c>
      <c r="H387" s="4">
        <v>42128.38125</v>
      </c>
      <c r="I387" s="3" t="s">
        <v>330</v>
      </c>
      <c r="J387" s="3">
        <v>0</v>
      </c>
      <c r="K387" s="3">
        <v>0</v>
      </c>
      <c r="L387" s="3">
        <v>0</v>
      </c>
      <c r="M387" s="3">
        <v>2489846930</v>
      </c>
      <c r="N387" s="3" t="s">
        <v>588</v>
      </c>
      <c r="O387" s="3" t="b">
        <v>0</v>
      </c>
      <c r="P387" s="3" t="b">
        <v>1</v>
      </c>
      <c r="Q387" s="3" t="s">
        <v>589</v>
      </c>
      <c r="R387" s="3">
        <v>5</v>
      </c>
      <c r="S387" s="3" t="s">
        <v>590</v>
      </c>
      <c r="T387" s="3" t="s">
        <v>600</v>
      </c>
      <c r="U387" s="3" t="s">
        <v>20</v>
      </c>
      <c r="V387" s="3">
        <v>331</v>
      </c>
      <c r="W387" s="3">
        <v>207</v>
      </c>
      <c r="X387" s="3">
        <v>37</v>
      </c>
      <c r="Y387" s="3" t="str">
        <f t="shared" ref="Y387:Y450" si="6">CONCATENATE(E387,Q387)</f>
        <v>//@大嘴韩乔生:这种人应该终身禁驾...还应受到法律的严惩！影响太坏！【#女司机突然变道遭暴打#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88" customHeight="1" spans="1:25">
      <c r="A388" s="3">
        <v>1733465845</v>
      </c>
      <c r="B388" s="3" t="s">
        <v>1184</v>
      </c>
      <c r="C388" s="3" t="b">
        <v>0</v>
      </c>
      <c r="D388" s="3" t="b">
        <v>0</v>
      </c>
      <c r="E388" s="3" t="s">
        <v>1185</v>
      </c>
      <c r="F388" s="3">
        <v>5</v>
      </c>
      <c r="G388" s="3" t="s">
        <v>1186</v>
      </c>
      <c r="H388" s="4">
        <v>42128.3819444444</v>
      </c>
      <c r="I388" s="3" t="s">
        <v>20</v>
      </c>
      <c r="J388" s="3">
        <v>0</v>
      </c>
      <c r="K388" s="3">
        <v>0</v>
      </c>
      <c r="L388" s="3">
        <v>0</v>
      </c>
      <c r="M388" s="3"/>
      <c r="N388" s="3"/>
      <c r="O388" s="3"/>
      <c r="P388" s="3"/>
      <c r="Q388" s="3"/>
      <c r="R388" s="3"/>
      <c r="S388" s="3"/>
      <c r="T388" s="3"/>
      <c r="U388" s="3"/>
      <c r="V388" s="3"/>
      <c r="W388" s="3"/>
      <c r="X388" s="3"/>
      <c r="Y388" s="3" t="str">
        <f t="shared" si="6"/>
        <v>打的这么狠。又不是杀了你全家！不过打了灯就变道的女司机真的多的去了，一点交通意识都没。以为打了灯所有车都要让你！//@大嘴韩乔生: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89" customHeight="1" spans="1:25">
      <c r="A389" s="3">
        <v>1931543355</v>
      </c>
      <c r="B389" s="3" t="s">
        <v>1187</v>
      </c>
      <c r="C389" s="3" t="b">
        <v>0</v>
      </c>
      <c r="D389" s="3" t="b">
        <v>0</v>
      </c>
      <c r="E389" s="3" t="s">
        <v>210</v>
      </c>
      <c r="F389" s="3">
        <v>0</v>
      </c>
      <c r="G389" s="3" t="s">
        <v>1188</v>
      </c>
      <c r="H389" s="4">
        <v>42128.3819444444</v>
      </c>
      <c r="I389" s="3" t="s">
        <v>130</v>
      </c>
      <c r="J389" s="3">
        <v>0</v>
      </c>
      <c r="K389" s="3">
        <v>0</v>
      </c>
      <c r="L389" s="3">
        <v>0</v>
      </c>
      <c r="M389" s="3">
        <v>1887790981</v>
      </c>
      <c r="N389" s="3" t="s">
        <v>604</v>
      </c>
      <c r="O389" s="3" t="b">
        <v>0</v>
      </c>
      <c r="P389" s="3" t="b">
        <v>1</v>
      </c>
      <c r="Q389" s="3" t="s">
        <v>605</v>
      </c>
      <c r="R389" s="3">
        <v>10</v>
      </c>
      <c r="S389" s="3" t="s">
        <v>628</v>
      </c>
      <c r="T389" s="3" t="s">
        <v>629</v>
      </c>
      <c r="U389" s="3" t="s">
        <v>130</v>
      </c>
      <c r="V389" s="3">
        <v>323</v>
      </c>
      <c r="W389" s="3">
        <v>928</v>
      </c>
      <c r="X389" s="3">
        <v>205</v>
      </c>
      <c r="Y389" s="3" t="str">
        <f t="shared" si="6"/>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90" customHeight="1" spans="1:25">
      <c r="A390" s="3">
        <v>1797812423</v>
      </c>
      <c r="B390" s="3" t="s">
        <v>1189</v>
      </c>
      <c r="C390" s="3" t="b">
        <v>0</v>
      </c>
      <c r="D390" s="3" t="b">
        <v>0</v>
      </c>
      <c r="E390" s="3" t="s">
        <v>851</v>
      </c>
      <c r="F390" s="3">
        <v>5</v>
      </c>
      <c r="G390" s="3" t="s">
        <v>1190</v>
      </c>
      <c r="H390" s="4">
        <v>42128.3826388889</v>
      </c>
      <c r="I390" s="3" t="s">
        <v>20</v>
      </c>
      <c r="J390" s="3">
        <v>0</v>
      </c>
      <c r="K390" s="3">
        <v>0</v>
      </c>
      <c r="L390" s="3">
        <v>0</v>
      </c>
      <c r="M390" s="3"/>
      <c r="N390" s="3"/>
      <c r="O390" s="3"/>
      <c r="P390" s="3"/>
      <c r="Q390" s="3"/>
      <c r="R390" s="3"/>
      <c r="S390" s="3"/>
      <c r="T390" s="3"/>
      <c r="U390" s="3"/>
      <c r="V390" s="3"/>
      <c r="W390" s="3"/>
      <c r="X390" s="3"/>
      <c r="Y390" s="3" t="str">
        <f t="shared" si="6"/>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91" customHeight="1" spans="1:25">
      <c r="A391" s="3">
        <v>2809176690</v>
      </c>
      <c r="B391" s="3" t="s">
        <v>1191</v>
      </c>
      <c r="C391" s="3" t="b">
        <v>0</v>
      </c>
      <c r="D391" s="3" t="b">
        <v>0</v>
      </c>
      <c r="E391" s="3" t="s">
        <v>1192</v>
      </c>
      <c r="F391" s="3">
        <v>5</v>
      </c>
      <c r="G391" s="3" t="s">
        <v>1193</v>
      </c>
      <c r="H391" s="4">
        <v>42128.3826388889</v>
      </c>
      <c r="I391" s="3" t="s">
        <v>130</v>
      </c>
      <c r="J391" s="3">
        <v>0</v>
      </c>
      <c r="K391" s="3">
        <v>0</v>
      </c>
      <c r="L391" s="3">
        <v>0</v>
      </c>
      <c r="M391" s="3"/>
      <c r="N391" s="3"/>
      <c r="O391" s="3"/>
      <c r="P391" s="3"/>
      <c r="Q391" s="3"/>
      <c r="R391" s="3"/>
      <c r="S391" s="3"/>
      <c r="T391" s="3"/>
      <c r="U391" s="3"/>
      <c r="V391" s="3"/>
      <c r="W391" s="3"/>
      <c r="X391" s="3"/>
      <c r="Y391" s="3" t="str">
        <f t="shared" si="6"/>
        <v>什么鬼！看得我火大！！！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92" customHeight="1" spans="1:25">
      <c r="A392" s="3">
        <v>2178454324</v>
      </c>
      <c r="B392" s="3" t="s">
        <v>1194</v>
      </c>
      <c r="C392" s="3" t="b">
        <v>0</v>
      </c>
      <c r="D392" s="3" t="b">
        <v>0</v>
      </c>
      <c r="E392" s="3" t="s">
        <v>1195</v>
      </c>
      <c r="F392" s="3">
        <v>0</v>
      </c>
      <c r="G392" s="3" t="s">
        <v>1196</v>
      </c>
      <c r="H392" s="4">
        <v>42128.3826388889</v>
      </c>
      <c r="I392" s="3" t="s">
        <v>673</v>
      </c>
      <c r="J392" s="3">
        <v>0</v>
      </c>
      <c r="K392" s="3">
        <v>0</v>
      </c>
      <c r="L392" s="3">
        <v>2</v>
      </c>
      <c r="M392" s="3">
        <v>1887790981</v>
      </c>
      <c r="N392" s="3" t="s">
        <v>604</v>
      </c>
      <c r="O392" s="3" t="b">
        <v>0</v>
      </c>
      <c r="P392" s="3" t="b">
        <v>1</v>
      </c>
      <c r="Q392" s="3" t="s">
        <v>605</v>
      </c>
      <c r="R392" s="3">
        <v>10</v>
      </c>
      <c r="S392" s="3" t="s">
        <v>628</v>
      </c>
      <c r="T392" s="3" t="s">
        <v>629</v>
      </c>
      <c r="U392" s="3" t="s">
        <v>130</v>
      </c>
      <c r="V392" s="3">
        <v>323</v>
      </c>
      <c r="W392" s="3">
        <v>928</v>
      </c>
      <c r="X392" s="3">
        <v>205</v>
      </c>
      <c r="Y392" s="3" t="str">
        <f t="shared" si="6"/>
        <v>回复@小怡Lucia:呵呵，这个世界除了你自己的孩子，就没有其他人该被你打，急刹车孩子会碰到玻璃，只能说他车上没有儿童安全椅，在中国，凡事出现追尾的情况都是后车保持距离不足，车速太快，只要你安全距离有了，用得着急刹车吗？当然，那女的连开车基本知识都没有，不适合开车【#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93" customHeight="1" spans="1:25">
      <c r="A393" s="3">
        <v>1179782405</v>
      </c>
      <c r="B393" s="3" t="s">
        <v>1197</v>
      </c>
      <c r="C393" s="3" t="b">
        <v>0</v>
      </c>
      <c r="D393" s="3" t="b">
        <v>0</v>
      </c>
      <c r="E393" s="3" t="s">
        <v>210</v>
      </c>
      <c r="F393" s="3">
        <v>0</v>
      </c>
      <c r="G393" s="3" t="s">
        <v>1198</v>
      </c>
      <c r="H393" s="4">
        <v>42128.3826388889</v>
      </c>
      <c r="I393" s="3" t="s">
        <v>108</v>
      </c>
      <c r="J393" s="3">
        <v>0</v>
      </c>
      <c r="K393" s="3">
        <v>0</v>
      </c>
      <c r="L393" s="3">
        <v>0</v>
      </c>
      <c r="M393" s="3">
        <v>1887790981</v>
      </c>
      <c r="N393" s="3" t="s">
        <v>604</v>
      </c>
      <c r="O393" s="3" t="b">
        <v>0</v>
      </c>
      <c r="P393" s="3" t="b">
        <v>1</v>
      </c>
      <c r="Q393" s="3" t="s">
        <v>605</v>
      </c>
      <c r="R393" s="3">
        <v>10</v>
      </c>
      <c r="S393" s="3" t="s">
        <v>606</v>
      </c>
      <c r="T393" s="3" t="s">
        <v>629</v>
      </c>
      <c r="U393" s="3" t="s">
        <v>130</v>
      </c>
      <c r="V393" s="3">
        <v>323</v>
      </c>
      <c r="W393" s="3">
        <v>928</v>
      </c>
      <c r="X393" s="3">
        <v>205</v>
      </c>
      <c r="Y393" s="3" t="str">
        <f t="shared" si="6"/>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94" customHeight="1" spans="1:25">
      <c r="A394" s="3">
        <v>2496425154</v>
      </c>
      <c r="B394" s="3" t="s">
        <v>1199</v>
      </c>
      <c r="C394" s="3" t="b">
        <v>0</v>
      </c>
      <c r="D394" s="3" t="b">
        <v>0</v>
      </c>
      <c r="E394" s="3" t="s">
        <v>1200</v>
      </c>
      <c r="F394" s="3">
        <v>0</v>
      </c>
      <c r="G394" s="3" t="s">
        <v>1201</v>
      </c>
      <c r="H394" s="4">
        <v>42128.3833333333</v>
      </c>
      <c r="I394" s="3" t="s">
        <v>1202</v>
      </c>
      <c r="J394" s="3">
        <v>0</v>
      </c>
      <c r="K394" s="3">
        <v>0</v>
      </c>
      <c r="L394" s="3">
        <v>0</v>
      </c>
      <c r="M394" s="3">
        <v>1887790981</v>
      </c>
      <c r="N394" s="3" t="s">
        <v>604</v>
      </c>
      <c r="O394" s="3" t="b">
        <v>0</v>
      </c>
      <c r="P394" s="3" t="b">
        <v>1</v>
      </c>
      <c r="Q394" s="3" t="s">
        <v>605</v>
      </c>
      <c r="R394" s="3">
        <v>10</v>
      </c>
      <c r="S394" s="3" t="s">
        <v>606</v>
      </c>
      <c r="T394" s="3" t="s">
        <v>629</v>
      </c>
      <c r="U394" s="3" t="s">
        <v>130</v>
      </c>
      <c r="V394" s="3">
        <v>323</v>
      </c>
      <c r="W394" s="3">
        <v>928</v>
      </c>
      <c r="X394" s="3">
        <v>205</v>
      </c>
      <c r="Y394" s="3" t="str">
        <f t="shared" si="6"/>
        <v>吊证？必须判刑！//@蕃薯堡堡主:女人都打，正撲街！【#女司机急变道遭狂殴#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395" customHeight="1" spans="1:25">
      <c r="A395" s="3">
        <v>2714148191</v>
      </c>
      <c r="B395" s="3" t="s">
        <v>1203</v>
      </c>
      <c r="C395" s="3" t="b">
        <v>0</v>
      </c>
      <c r="D395" s="3" t="b">
        <v>0</v>
      </c>
      <c r="E395" s="3" t="s">
        <v>1204</v>
      </c>
      <c r="F395" s="3">
        <v>5</v>
      </c>
      <c r="G395" s="3" t="s">
        <v>1205</v>
      </c>
      <c r="H395" s="4">
        <v>42128.3840277778</v>
      </c>
      <c r="I395" s="3" t="s">
        <v>130</v>
      </c>
      <c r="J395" s="3">
        <v>0</v>
      </c>
      <c r="K395" s="3">
        <v>0</v>
      </c>
      <c r="L395" s="3">
        <v>0</v>
      </c>
      <c r="M395" s="3"/>
      <c r="N395" s="3"/>
      <c r="O395" s="3"/>
      <c r="P395" s="3"/>
      <c r="Q395" s="3"/>
      <c r="R395" s="3"/>
      <c r="S395" s="3"/>
      <c r="T395" s="3"/>
      <c r="U395" s="3"/>
      <c r="V395" s="3"/>
      <c r="W395" s="3"/>
      <c r="X395" s="3"/>
      <c r="Y395" s="3" t="str">
        <f t="shared" si="6"/>
        <v>//@大嘴韩乔生: 这种人应该终身禁驾...还应受到法律的严惩！影响太坏！ 讲究霸气的国人什么时候才能理智呀？这可是当着自己孩子的，真是言传身教嘛！ @江苏身边事【#女司机突然变道遭暴打# 被打至脑震荡并骨折】3下午，成都骄子立交桥附近，一男司机停车后把一女司机拉下车痛殴。女子被暴打至脑震荡并骨折，身上多处淤青。打人男子称女子驾车突然从侧面变道，使车里孩子受到惊吓，他一路追赶挡下女子车并殴打。</v>
      </c>
    </row>
    <row r="396" customHeight="1" spans="1:25">
      <c r="A396" s="3">
        <v>2551448581</v>
      </c>
      <c r="B396" s="3" t="s">
        <v>1206</v>
      </c>
      <c r="C396" s="3" t="b">
        <v>0</v>
      </c>
      <c r="D396" s="3" t="b">
        <v>0</v>
      </c>
      <c r="E396" s="3" t="s">
        <v>1207</v>
      </c>
      <c r="F396" s="3">
        <v>5</v>
      </c>
      <c r="G396" s="3" t="s">
        <v>1208</v>
      </c>
      <c r="H396" s="4">
        <v>42128.3847222222</v>
      </c>
      <c r="I396" s="3" t="s">
        <v>20</v>
      </c>
      <c r="J396" s="3">
        <v>0</v>
      </c>
      <c r="K396" s="3">
        <v>0</v>
      </c>
      <c r="L396" s="3">
        <v>0</v>
      </c>
      <c r="M396" s="3"/>
      <c r="N396" s="3"/>
      <c r="O396" s="3"/>
      <c r="P396" s="3"/>
      <c r="Q396" s="3"/>
      <c r="R396" s="3"/>
      <c r="S396" s="3"/>
      <c r="T396" s="3"/>
      <c r="U396" s="3"/>
      <c r="V396" s="3"/>
      <c r="W396" s="3"/>
      <c r="X396" s="3"/>
      <c r="Y396" s="3" t="str">
        <f t="shared" si="6"/>
        <v>哈哈//@杨天睿大朋友:我觉得被打了就不要再禁驾了[哈欠]//@大嘴韩乔生:这种人应该终身禁驾...还应受到法律的严惩！影响太坏！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97" customHeight="1" spans="1:25">
      <c r="A397" s="3">
        <v>1746901572</v>
      </c>
      <c r="B397" s="3" t="s">
        <v>1209</v>
      </c>
      <c r="C397" s="3" t="b">
        <v>0</v>
      </c>
      <c r="D397" s="3" t="b">
        <v>0</v>
      </c>
      <c r="E397" s="3" t="s">
        <v>1210</v>
      </c>
      <c r="F397" s="3">
        <v>5</v>
      </c>
      <c r="G397" s="3" t="s">
        <v>1211</v>
      </c>
      <c r="H397" s="4">
        <v>42128.3847222222</v>
      </c>
      <c r="I397" s="3" t="s">
        <v>95</v>
      </c>
      <c r="J397" s="3">
        <v>0</v>
      </c>
      <c r="K397" s="3">
        <v>0</v>
      </c>
      <c r="L397" s="3">
        <v>0</v>
      </c>
      <c r="M397" s="3"/>
      <c r="N397" s="3"/>
      <c r="O397" s="3"/>
      <c r="P397" s="3"/>
      <c r="Q397" s="3"/>
      <c r="R397" s="3"/>
      <c r="S397" s="3"/>
      <c r="T397" s="3"/>
      <c r="U397" s="3"/>
      <c r="V397" s="3"/>
      <c r="W397" s="3"/>
      <c r="X397" s="3"/>
      <c r="Y397" s="3" t="str">
        <f t="shared" si="6"/>
        <v>下手这么狠，坐牢去！你家孩子继续哭吧！哈哈哈哈哈哈哈哈！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98" customHeight="1" spans="1:25">
      <c r="A398" s="3">
        <v>1157464423</v>
      </c>
      <c r="B398" s="3" t="s">
        <v>1212</v>
      </c>
      <c r="C398" s="3" t="b">
        <v>0</v>
      </c>
      <c r="D398" s="3" t="b">
        <v>0</v>
      </c>
      <c r="E398" s="3" t="s">
        <v>851</v>
      </c>
      <c r="F398" s="3">
        <v>5</v>
      </c>
      <c r="G398" s="3" t="s">
        <v>1213</v>
      </c>
      <c r="H398" s="4">
        <v>42128.3847222222</v>
      </c>
      <c r="I398" s="3" t="s">
        <v>198</v>
      </c>
      <c r="J398" s="3">
        <v>0</v>
      </c>
      <c r="K398" s="3">
        <v>0</v>
      </c>
      <c r="L398" s="3">
        <v>0</v>
      </c>
      <c r="M398" s="3"/>
      <c r="N398" s="3"/>
      <c r="O398" s="3"/>
      <c r="P398" s="3"/>
      <c r="Q398" s="3"/>
      <c r="R398" s="3"/>
      <c r="S398" s="3"/>
      <c r="T398" s="3"/>
      <c r="U398" s="3"/>
      <c r="V398" s="3"/>
      <c r="W398" s="3"/>
      <c r="X398" s="3"/>
      <c r="Y398" s="3" t="str">
        <f t="shared" si="6"/>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99" customHeight="1" spans="1:25">
      <c r="A399" s="3">
        <v>1903625061</v>
      </c>
      <c r="B399" s="3" t="s">
        <v>1214</v>
      </c>
      <c r="C399" s="3" t="b">
        <v>0</v>
      </c>
      <c r="D399" s="3" t="b">
        <v>0</v>
      </c>
      <c r="E399" s="3" t="s">
        <v>1215</v>
      </c>
      <c r="F399" s="3">
        <v>5</v>
      </c>
      <c r="G399" s="3" t="s">
        <v>1216</v>
      </c>
      <c r="H399" s="4">
        <v>42128.3854166667</v>
      </c>
      <c r="I399" s="3" t="s">
        <v>130</v>
      </c>
      <c r="J399" s="3">
        <v>0</v>
      </c>
      <c r="K399" s="3">
        <v>0</v>
      </c>
      <c r="L399" s="3">
        <v>0</v>
      </c>
      <c r="M399" s="3"/>
      <c r="N399" s="3"/>
      <c r="O399" s="3"/>
      <c r="P399" s="3"/>
      <c r="Q399" s="3"/>
      <c r="R399" s="3"/>
      <c r="S399" s="3"/>
      <c r="T399" s="3"/>
      <c r="U399" s="3"/>
      <c r="V399" s="3"/>
      <c r="W399" s="3"/>
      <c r="X399" s="3"/>
      <c r="Y399" s="3" t="str">
        <f t="shared" si="6"/>
        <v>有病吧这人，好好治治吧！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00" customHeight="1" spans="1:25">
      <c r="A400" s="3">
        <v>1848111711</v>
      </c>
      <c r="B400" s="3" t="s">
        <v>1217</v>
      </c>
      <c r="C400" s="3" t="b">
        <v>0</v>
      </c>
      <c r="D400" s="3" t="b">
        <v>0</v>
      </c>
      <c r="E400" s="3" t="s">
        <v>1218</v>
      </c>
      <c r="F400" s="3">
        <v>5</v>
      </c>
      <c r="G400" s="3" t="s">
        <v>1219</v>
      </c>
      <c r="H400" s="4">
        <v>42128.3868055556</v>
      </c>
      <c r="I400" s="3" t="s">
        <v>1220</v>
      </c>
      <c r="J400" s="3">
        <v>0</v>
      </c>
      <c r="K400" s="3">
        <v>2</v>
      </c>
      <c r="L400" s="3">
        <v>0</v>
      </c>
      <c r="M400" s="3"/>
      <c r="N400" s="3"/>
      <c r="O400" s="3"/>
      <c r="P400" s="3"/>
      <c r="Q400" s="3"/>
      <c r="R400" s="3"/>
      <c r="S400" s="3"/>
      <c r="T400" s="3"/>
      <c r="U400" s="3"/>
      <c r="V400" s="3"/>
      <c r="W400" s="3"/>
      <c r="X400" s="3"/>
      <c r="Y400" s="3" t="str">
        <f t="shared" si="6"/>
        <v>这都不算个男人，一点容忍心都没有，谁没个错//@憨憨的佑佑:车德何在[怒][怒]//@大嘴韩乔生:这种人应该终身禁驾...还应受到法律的严惩！影响太坏！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01" customHeight="1" spans="1:25">
      <c r="A401" s="3">
        <v>1841627414</v>
      </c>
      <c r="B401" s="3" t="s">
        <v>1221</v>
      </c>
      <c r="C401" s="3" t="b">
        <v>0</v>
      </c>
      <c r="D401" s="3" t="b">
        <v>0</v>
      </c>
      <c r="E401" s="3" t="s">
        <v>595</v>
      </c>
      <c r="F401" s="3">
        <v>5</v>
      </c>
      <c r="G401" s="3" t="s">
        <v>1222</v>
      </c>
      <c r="H401" s="4">
        <v>42128.3875</v>
      </c>
      <c r="I401" s="3" t="s">
        <v>24</v>
      </c>
      <c r="J401" s="3">
        <v>0</v>
      </c>
      <c r="K401" s="3">
        <v>0</v>
      </c>
      <c r="L401" s="3">
        <v>0</v>
      </c>
      <c r="M401" s="3"/>
      <c r="N401" s="3"/>
      <c r="O401" s="3"/>
      <c r="P401" s="3"/>
      <c r="Q401" s="3"/>
      <c r="R401" s="3"/>
      <c r="S401" s="3"/>
      <c r="T401" s="3"/>
      <c r="U401" s="3"/>
      <c r="V401" s="3"/>
      <c r="W401" s="3"/>
      <c r="X401" s="3"/>
      <c r="Y401" s="3" t="str">
        <f t="shared" si="6"/>
        <v>转发微博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02" customHeight="1" spans="1:25">
      <c r="A402" s="3">
        <v>2649345431</v>
      </c>
      <c r="B402" s="3" t="s">
        <v>1223</v>
      </c>
      <c r="C402" s="3" t="b">
        <v>0</v>
      </c>
      <c r="D402" s="3" t="b">
        <v>0</v>
      </c>
      <c r="E402" s="3" t="s">
        <v>851</v>
      </c>
      <c r="F402" s="3">
        <v>5</v>
      </c>
      <c r="G402" s="3" t="s">
        <v>1224</v>
      </c>
      <c r="H402" s="4">
        <v>42128.3875</v>
      </c>
      <c r="I402" s="3" t="s">
        <v>1225</v>
      </c>
      <c r="J402" s="3">
        <v>0</v>
      </c>
      <c r="K402" s="3">
        <v>0</v>
      </c>
      <c r="L402" s="3">
        <v>0</v>
      </c>
      <c r="M402" s="3"/>
      <c r="N402" s="3"/>
      <c r="O402" s="3"/>
      <c r="P402" s="3"/>
      <c r="Q402" s="3"/>
      <c r="R402" s="3"/>
      <c r="S402" s="3"/>
      <c r="T402" s="3"/>
      <c r="U402" s="3"/>
      <c r="V402" s="3"/>
      <c r="W402" s="3"/>
      <c r="X402" s="3"/>
      <c r="Y402" s="3" t="str">
        <f t="shared" si="6"/>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03" customHeight="1" spans="1:25">
      <c r="A403" s="3">
        <v>3214463372</v>
      </c>
      <c r="B403" s="3" t="s">
        <v>1226</v>
      </c>
      <c r="C403" s="3" t="b">
        <v>0</v>
      </c>
      <c r="D403" s="3" t="b">
        <v>0</v>
      </c>
      <c r="E403" s="3" t="s">
        <v>1227</v>
      </c>
      <c r="F403" s="3">
        <v>5</v>
      </c>
      <c r="G403" s="3" t="s">
        <v>1228</v>
      </c>
      <c r="H403" s="4">
        <v>42128.3875</v>
      </c>
      <c r="I403" s="3" t="s">
        <v>134</v>
      </c>
      <c r="J403" s="3">
        <v>0</v>
      </c>
      <c r="K403" s="3">
        <v>0</v>
      </c>
      <c r="L403" s="3">
        <v>0</v>
      </c>
      <c r="M403" s="3"/>
      <c r="N403" s="3"/>
      <c r="O403" s="3"/>
      <c r="P403" s="3"/>
      <c r="Q403" s="3"/>
      <c r="R403" s="3"/>
      <c r="S403" s="3"/>
      <c r="T403" s="3"/>
      <c r="U403" s="3"/>
      <c r="V403" s="3"/>
      <c r="W403" s="3"/>
      <c r="X403" s="3"/>
      <c r="Y403" s="3" t="str">
        <f t="shared" si="6"/>
        <v>//@成都本地全攻略:[怒]还有王道吗！！！！自己小孩受惊吓就要这样伤害他人！！！没天理了！！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04" customHeight="1" spans="1:25">
      <c r="A404" s="3">
        <v>2614733997</v>
      </c>
      <c r="B404" s="3" t="s">
        <v>1229</v>
      </c>
      <c r="C404" s="3" t="b">
        <v>0</v>
      </c>
      <c r="D404" s="3" t="b">
        <v>0</v>
      </c>
      <c r="E404" s="3" t="s">
        <v>1230</v>
      </c>
      <c r="F404" s="3">
        <v>0</v>
      </c>
      <c r="G404" s="3" t="s">
        <v>1231</v>
      </c>
      <c r="H404" s="4">
        <v>42128.3875</v>
      </c>
      <c r="I404" s="3" t="s">
        <v>20</v>
      </c>
      <c r="J404" s="3">
        <v>0</v>
      </c>
      <c r="K404" s="3">
        <v>0</v>
      </c>
      <c r="L404" s="3">
        <v>0</v>
      </c>
      <c r="M404" s="3">
        <v>1887790981</v>
      </c>
      <c r="N404" s="3" t="s">
        <v>604</v>
      </c>
      <c r="O404" s="3" t="b">
        <v>0</v>
      </c>
      <c r="P404" s="3" t="b">
        <v>1</v>
      </c>
      <c r="Q404" s="3" t="s">
        <v>605</v>
      </c>
      <c r="R404" s="3">
        <v>10</v>
      </c>
      <c r="S404" s="3" t="s">
        <v>606</v>
      </c>
      <c r="T404" s="3" t="s">
        <v>629</v>
      </c>
      <c r="U404" s="3" t="s">
        <v>130</v>
      </c>
      <c r="V404" s="3">
        <v>323</v>
      </c>
      <c r="W404" s="3">
        <v>928</v>
      </c>
      <c r="X404" s="3">
        <v>205</v>
      </c>
      <c r="Y404" s="3" t="str">
        <f t="shared" si="6"/>
        <v>孩子的好榜样[弱]【#女司机急变道遭狂殴#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05" customHeight="1" spans="1:25">
      <c r="A405" s="3">
        <v>1826775517</v>
      </c>
      <c r="B405" s="3" t="s">
        <v>1232</v>
      </c>
      <c r="C405" s="3" t="b">
        <v>0</v>
      </c>
      <c r="D405" s="3" t="b">
        <v>0</v>
      </c>
      <c r="E405" s="3" t="s">
        <v>1233</v>
      </c>
      <c r="F405" s="3">
        <v>0</v>
      </c>
      <c r="G405" s="3" t="s">
        <v>1234</v>
      </c>
      <c r="H405" s="4">
        <v>42128.3881944444</v>
      </c>
      <c r="I405" s="3" t="s">
        <v>24</v>
      </c>
      <c r="J405" s="3">
        <v>0</v>
      </c>
      <c r="K405" s="3">
        <v>1</v>
      </c>
      <c r="L405" s="3">
        <v>0</v>
      </c>
      <c r="M405" s="3">
        <v>1747311525</v>
      </c>
      <c r="N405" s="3" t="s">
        <v>34</v>
      </c>
      <c r="O405" s="3" t="b">
        <v>0</v>
      </c>
      <c r="P405" s="3" t="b">
        <v>1</v>
      </c>
      <c r="Q405" s="3" t="s">
        <v>35</v>
      </c>
      <c r="R405" s="3">
        <v>10</v>
      </c>
      <c r="S405" s="3" t="s">
        <v>41</v>
      </c>
      <c r="T405" s="3" t="s">
        <v>42</v>
      </c>
      <c r="U405" s="3" t="s">
        <v>20</v>
      </c>
      <c r="V405" s="3">
        <v>237</v>
      </c>
      <c r="W405" s="3">
        <v>210</v>
      </c>
      <c r="X405" s="3">
        <v>19</v>
      </c>
      <c r="Y405" s="3" t="str">
        <f t="shared" si="6"/>
        <v>我的神阿 不管咋样 下狠手的男的你脑壳有屎啊 //@第四城社区:据@成都商报 女孩说自己有6年驾龄，她是从成渝立交进三环，从航天立交出辅道变道时打灯。当时没意识到别到对方，直至出三环大约50米后，后方一辆红色车辆来别她才意识到，直到事发地被别停，并遭到殴打。#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06" customHeight="1" spans="1:25">
      <c r="A406" s="3">
        <v>1436337665</v>
      </c>
      <c r="B406" s="3" t="s">
        <v>1235</v>
      </c>
      <c r="C406" s="3" t="b">
        <v>0</v>
      </c>
      <c r="D406" s="3" t="b">
        <v>0</v>
      </c>
      <c r="E406" s="3" t="s">
        <v>1236</v>
      </c>
      <c r="F406" s="3">
        <v>5</v>
      </c>
      <c r="G406" s="3" t="s">
        <v>1237</v>
      </c>
      <c r="H406" s="4">
        <v>42128.3888888889</v>
      </c>
      <c r="I406" s="3" t="s">
        <v>108</v>
      </c>
      <c r="J406" s="3">
        <v>1</v>
      </c>
      <c r="K406" s="3">
        <v>1</v>
      </c>
      <c r="L406" s="3">
        <v>0</v>
      </c>
      <c r="M406" s="3"/>
      <c r="N406" s="3"/>
      <c r="O406" s="3"/>
      <c r="P406" s="3"/>
      <c r="Q406" s="3"/>
      <c r="R406" s="3"/>
      <c r="S406" s="3"/>
      <c r="T406" s="3"/>
      <c r="U406" s="3"/>
      <c r="V406" s="3"/>
      <c r="W406" s="3"/>
      <c r="X406" s="3"/>
      <c r="Y406" s="3" t="str">
        <f t="shared" si="6"/>
        <v>这人是男的吗？[弱]蔑视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07" customHeight="1" spans="1:25">
      <c r="A407" s="3">
        <v>1228870690</v>
      </c>
      <c r="B407" s="3" t="s">
        <v>1238</v>
      </c>
      <c r="C407" s="3" t="b">
        <v>0</v>
      </c>
      <c r="D407" s="3" t="b">
        <v>0</v>
      </c>
      <c r="E407" s="3" t="s">
        <v>1239</v>
      </c>
      <c r="F407" s="3">
        <v>0</v>
      </c>
      <c r="G407" s="3" t="s">
        <v>1240</v>
      </c>
      <c r="H407" s="4">
        <v>42128.3888888889</v>
      </c>
      <c r="I407" s="3" t="s">
        <v>1241</v>
      </c>
      <c r="J407" s="3">
        <v>241</v>
      </c>
      <c r="K407" s="3">
        <v>2702</v>
      </c>
      <c r="L407" s="3">
        <v>541</v>
      </c>
      <c r="M407" s="3"/>
      <c r="N407" s="3"/>
      <c r="O407" s="3"/>
      <c r="P407" s="3"/>
      <c r="Q407" s="3"/>
      <c r="R407" s="3"/>
      <c r="S407" s="3"/>
      <c r="T407" s="3"/>
      <c r="U407" s="3"/>
      <c r="V407" s="3"/>
      <c r="W407" s="3"/>
      <c r="X407" s="3"/>
      <c r="Y407" s="3" t="str">
        <f t="shared" si="6"/>
        <v>#女司机变道遭殴打# 我觉得该打。变道太急是会发生事故的，那都是人命啊。你想玩命自己回家玩去，别出来拉别人垫背。</v>
      </c>
    </row>
    <row r="408" customHeight="1" spans="1:25">
      <c r="A408" s="3">
        <v>1489754423</v>
      </c>
      <c r="B408" s="3" t="s">
        <v>1242</v>
      </c>
      <c r="C408" s="3" t="b">
        <v>0</v>
      </c>
      <c r="D408" s="3" t="b">
        <v>0</v>
      </c>
      <c r="E408" s="3" t="s">
        <v>1243</v>
      </c>
      <c r="F408" s="3">
        <v>5</v>
      </c>
      <c r="G408" s="3" t="s">
        <v>1244</v>
      </c>
      <c r="H408" s="4">
        <v>42128.3895833333</v>
      </c>
      <c r="I408" s="3" t="s">
        <v>95</v>
      </c>
      <c r="J408" s="3">
        <v>0</v>
      </c>
      <c r="K408" s="3">
        <v>0</v>
      </c>
      <c r="L408" s="3">
        <v>0</v>
      </c>
      <c r="M408" s="3"/>
      <c r="N408" s="3"/>
      <c r="O408" s="3"/>
      <c r="P408" s="3"/>
      <c r="Q408" s="3"/>
      <c r="R408" s="3"/>
      <c r="S408" s="3"/>
      <c r="T408" s="3"/>
      <c r="U408" s="3"/>
      <c r="V408" s="3"/>
      <c r="W408" s="3"/>
      <c r="X408" s="3"/>
      <c r="Y408" s="3" t="str">
        <f t="shared" si="6"/>
        <v>[怒][怒][怒]//@大嘴韩乔生:这种人应该终身禁驾...还应受到法律的严惩！影响太坏！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09" customHeight="1" spans="1:25">
      <c r="A409" s="3">
        <v>2356002265</v>
      </c>
      <c r="B409" s="3" t="s">
        <v>1245</v>
      </c>
      <c r="C409" s="3" t="b">
        <v>0</v>
      </c>
      <c r="D409" s="3" t="b">
        <v>0</v>
      </c>
      <c r="E409" s="3" t="s">
        <v>1246</v>
      </c>
      <c r="F409" s="3">
        <v>5</v>
      </c>
      <c r="G409" s="3" t="s">
        <v>1247</v>
      </c>
      <c r="H409" s="4">
        <v>42128.3895833333</v>
      </c>
      <c r="I409" s="3" t="s">
        <v>20</v>
      </c>
      <c r="J409" s="3">
        <v>1</v>
      </c>
      <c r="K409" s="3">
        <v>0</v>
      </c>
      <c r="L409" s="3">
        <v>0</v>
      </c>
      <c r="M409" s="3"/>
      <c r="N409" s="3"/>
      <c r="O409" s="3"/>
      <c r="P409" s="3"/>
      <c r="Q409" s="3"/>
      <c r="R409" s="3"/>
      <c r="S409" s="3"/>
      <c r="T409" s="3"/>
      <c r="U409" s="3"/>
      <c r="V409" s="3"/>
      <c r="W409" s="3"/>
      <c r="X409" s="3"/>
      <c r="Y409" s="3" t="str">
        <f t="shared" si="6"/>
        <v>我就不懂为什么又要强调女司机随意变道。怎么我在路上开车遇到高速状态随意变道的全是男的。对女性的歧视真是无处不在//@大嘴韩乔生: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10" customHeight="1" spans="1:25">
      <c r="A410" s="3">
        <v>1774308884</v>
      </c>
      <c r="B410" s="3" t="s">
        <v>1248</v>
      </c>
      <c r="C410" s="3" t="b">
        <v>1</v>
      </c>
      <c r="D410" s="3" t="b">
        <v>0</v>
      </c>
      <c r="E410" s="3" t="s">
        <v>1249</v>
      </c>
      <c r="F410" s="3">
        <v>6</v>
      </c>
      <c r="G410" s="3" t="s">
        <v>1250</v>
      </c>
      <c r="H410" s="4">
        <v>42128.3902777778</v>
      </c>
      <c r="I410" s="3" t="s">
        <v>20</v>
      </c>
      <c r="J410" s="3">
        <v>0</v>
      </c>
      <c r="K410" s="3">
        <v>0</v>
      </c>
      <c r="L410" s="3">
        <v>0</v>
      </c>
      <c r="M410" s="3"/>
      <c r="N410" s="3"/>
      <c r="O410" s="3"/>
      <c r="P410" s="3"/>
      <c r="Q410" s="3"/>
      <c r="R410" s="3"/>
      <c r="S410" s="3"/>
      <c r="T410" s="3"/>
      <c r="U410" s="3"/>
      <c r="V410" s="3"/>
      <c r="W410" s="3"/>
      <c r="X410" s="3"/>
      <c r="Y410" s="3" t="str">
        <f t="shared" si="6"/>
        <v>额。。。这有病吧！！！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11" customHeight="1" spans="1:25">
      <c r="A411" s="3">
        <v>1734575733</v>
      </c>
      <c r="B411" s="3" t="s">
        <v>1251</v>
      </c>
      <c r="C411" s="3" t="b">
        <v>0</v>
      </c>
      <c r="D411" s="3" t="b">
        <v>0</v>
      </c>
      <c r="E411" s="3" t="s">
        <v>1252</v>
      </c>
      <c r="F411" s="3">
        <v>0</v>
      </c>
      <c r="G411" s="3" t="s">
        <v>1253</v>
      </c>
      <c r="H411" s="4">
        <v>42128.3902777778</v>
      </c>
      <c r="I411" s="3" t="s">
        <v>24</v>
      </c>
      <c r="J411" s="3">
        <v>0</v>
      </c>
      <c r="K411" s="3">
        <v>0</v>
      </c>
      <c r="L411" s="3">
        <v>0</v>
      </c>
      <c r="M411" s="3">
        <v>1887790981</v>
      </c>
      <c r="N411" s="3" t="s">
        <v>604</v>
      </c>
      <c r="O411" s="3" t="b">
        <v>0</v>
      </c>
      <c r="P411" s="3" t="b">
        <v>1</v>
      </c>
      <c r="Q411" s="3" t="s">
        <v>605</v>
      </c>
      <c r="R411" s="3">
        <v>10</v>
      </c>
      <c r="S411" s="3" t="s">
        <v>606</v>
      </c>
      <c r="T411" s="3" t="s">
        <v>629</v>
      </c>
      <c r="U411" s="3" t="s">
        <v>130</v>
      </c>
      <c r="V411" s="3">
        <v>323</v>
      </c>
      <c r="W411" s="3">
        <v>928</v>
      </c>
      <c r="X411" s="3">
        <v>205</v>
      </c>
      <c r="Y411" s="3" t="str">
        <f t="shared" si="6"/>
        <v>...【#女司机急变道遭狂殴#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12" customHeight="1" spans="1:25">
      <c r="A412" s="3">
        <v>1744779837</v>
      </c>
      <c r="B412" s="3" t="s">
        <v>1254</v>
      </c>
      <c r="C412" s="3" t="b">
        <v>0</v>
      </c>
      <c r="D412" s="3" t="b">
        <v>0</v>
      </c>
      <c r="E412" s="3" t="s">
        <v>851</v>
      </c>
      <c r="F412" s="3">
        <v>5</v>
      </c>
      <c r="G412" s="3" t="s">
        <v>1255</v>
      </c>
      <c r="H412" s="4">
        <v>42128.3902777778</v>
      </c>
      <c r="I412" s="3" t="s">
        <v>1256</v>
      </c>
      <c r="J412" s="3">
        <v>0</v>
      </c>
      <c r="K412" s="3">
        <v>0</v>
      </c>
      <c r="L412" s="3">
        <v>0</v>
      </c>
      <c r="M412" s="3"/>
      <c r="N412" s="3"/>
      <c r="O412" s="3"/>
      <c r="P412" s="3"/>
      <c r="Q412" s="3"/>
      <c r="R412" s="3"/>
      <c r="S412" s="3"/>
      <c r="T412" s="3"/>
      <c r="U412" s="3"/>
      <c r="V412" s="3"/>
      <c r="W412" s="3"/>
      <c r="X412" s="3"/>
      <c r="Y412" s="3" t="str">
        <f t="shared" si="6"/>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13" customHeight="1" spans="1:25">
      <c r="A413" s="3">
        <v>1907861807</v>
      </c>
      <c r="B413" s="3" t="s">
        <v>1257</v>
      </c>
      <c r="C413" s="3" t="b">
        <v>1</v>
      </c>
      <c r="D413" s="3" t="b">
        <v>0</v>
      </c>
      <c r="E413" s="3" t="s">
        <v>1258</v>
      </c>
      <c r="F413" s="3">
        <v>0</v>
      </c>
      <c r="G413" s="3" t="s">
        <v>1259</v>
      </c>
      <c r="H413" s="4">
        <v>42128.3909722222</v>
      </c>
      <c r="I413" s="3" t="s">
        <v>1260</v>
      </c>
      <c r="J413" s="3">
        <v>0</v>
      </c>
      <c r="K413" s="3">
        <v>0</v>
      </c>
      <c r="L413" s="3">
        <v>0</v>
      </c>
      <c r="M413" s="3">
        <v>1887790981</v>
      </c>
      <c r="N413" s="3" t="s">
        <v>604</v>
      </c>
      <c r="O413" s="3" t="b">
        <v>0</v>
      </c>
      <c r="P413" s="3" t="b">
        <v>1</v>
      </c>
      <c r="Q413" s="3" t="s">
        <v>605</v>
      </c>
      <c r="R413" s="3">
        <v>10</v>
      </c>
      <c r="S413" s="3" t="s">
        <v>606</v>
      </c>
      <c r="T413" s="3" t="s">
        <v>629</v>
      </c>
      <c r="U413" s="3" t="s">
        <v>130</v>
      </c>
      <c r="V413" s="3">
        <v>323</v>
      </c>
      <c r="W413" s="3">
        <v>928</v>
      </c>
      <c r="X413" s="3">
        <v>205</v>
      </c>
      <c r="Y413" s="3" t="str">
        <f t="shared" si="6"/>
        <v>一管不顾和义无反顾遇见了，后果很严重。【#女司机急变道遭狂殴#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14" customHeight="1" spans="1:25">
      <c r="A414" s="3">
        <v>2424592865</v>
      </c>
      <c r="B414" s="3" t="s">
        <v>1261</v>
      </c>
      <c r="C414" s="3" t="b">
        <v>0</v>
      </c>
      <c r="D414" s="3" t="b">
        <v>0</v>
      </c>
      <c r="E414" s="3" t="s">
        <v>1262</v>
      </c>
      <c r="F414" s="3">
        <v>5</v>
      </c>
      <c r="G414" s="3" t="s">
        <v>1263</v>
      </c>
      <c r="H414" s="4">
        <v>42128.3916666667</v>
      </c>
      <c r="I414" s="3" t="s">
        <v>1264</v>
      </c>
      <c r="J414" s="3">
        <v>0</v>
      </c>
      <c r="K414" s="3">
        <v>0</v>
      </c>
      <c r="L414" s="3">
        <v>0</v>
      </c>
      <c r="M414" s="3"/>
      <c r="N414" s="3"/>
      <c r="O414" s="3"/>
      <c r="P414" s="3"/>
      <c r="Q414" s="3"/>
      <c r="R414" s="3"/>
      <c r="S414" s="3"/>
      <c r="T414" s="3"/>
      <c r="U414" s="3"/>
      <c r="V414" s="3"/>
      <c r="W414" s="3"/>
      <c r="X414" s="3"/>
      <c r="Y414" s="3" t="str">
        <f t="shared" si="6"/>
        <v>这男的尼玛不是人啊，对女的下手这么重，求扩散，人肉，畜生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15" customHeight="1" spans="1:25">
      <c r="A415" s="3">
        <v>1898866097</v>
      </c>
      <c r="B415" s="3" t="s">
        <v>1265</v>
      </c>
      <c r="C415" s="3" t="b">
        <v>0</v>
      </c>
      <c r="D415" s="3" t="b">
        <v>0</v>
      </c>
      <c r="E415" s="3" t="s">
        <v>1266</v>
      </c>
      <c r="F415" s="3">
        <v>5</v>
      </c>
      <c r="G415" s="3" t="s">
        <v>1267</v>
      </c>
      <c r="H415" s="4">
        <v>42128.3916666667</v>
      </c>
      <c r="I415" s="3" t="s">
        <v>994</v>
      </c>
      <c r="J415" s="3">
        <v>0</v>
      </c>
      <c r="K415" s="3">
        <v>0</v>
      </c>
      <c r="L415" s="3">
        <v>0</v>
      </c>
      <c r="M415" s="3"/>
      <c r="N415" s="3"/>
      <c r="O415" s="3"/>
      <c r="P415" s="3"/>
      <c r="Q415" s="3"/>
      <c r="R415" s="3"/>
      <c r="S415" s="3"/>
      <c r="T415" s="3"/>
      <c r="U415" s="3"/>
      <c r="V415" s="3"/>
      <c r="W415" s="3"/>
      <c r="X415" s="3"/>
      <c r="Y415" s="3" t="str">
        <f t="shared" si="6"/>
        <v>视频更暴力！这男的该受到法律的严惩！！！还好意思说是车里的孩子受到惊吓！！孩子看到你的所作所为才会吓惨吧！[怒][怒][怒]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16" customHeight="1" spans="1:25">
      <c r="A416" s="3">
        <v>3847414587</v>
      </c>
      <c r="B416" s="3" t="s">
        <v>1268</v>
      </c>
      <c r="C416" s="3" t="b">
        <v>0</v>
      </c>
      <c r="D416" s="3" t="b">
        <v>0</v>
      </c>
      <c r="E416" s="3" t="s">
        <v>1269</v>
      </c>
      <c r="F416" s="3">
        <v>5</v>
      </c>
      <c r="G416" s="3" t="s">
        <v>1270</v>
      </c>
      <c r="H416" s="4">
        <v>42128.3916666667</v>
      </c>
      <c r="I416" s="3" t="s">
        <v>30</v>
      </c>
      <c r="J416" s="3">
        <v>0</v>
      </c>
      <c r="K416" s="3">
        <v>0</v>
      </c>
      <c r="L416" s="3">
        <v>0</v>
      </c>
      <c r="M416" s="3"/>
      <c r="N416" s="3"/>
      <c r="O416" s="3"/>
      <c r="P416" s="3"/>
      <c r="Q416" s="3"/>
      <c r="R416" s="3"/>
      <c r="S416" s="3"/>
      <c r="T416" s="3"/>
      <c r="U416" s="3"/>
      <c r="V416" s="3"/>
      <c r="W416" s="3"/>
      <c r="X416" s="3"/>
      <c r="Y416" s="3" t="str">
        <f t="shared" si="6"/>
        <v>艹。这种垃圾也配做爹 //@hughke:这人是男的吗？[弱]蔑视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17" customHeight="1" spans="1:25">
      <c r="A417" s="3">
        <v>5548393718</v>
      </c>
      <c r="B417" s="3" t="s">
        <v>1271</v>
      </c>
      <c r="C417" s="3" t="b">
        <v>0</v>
      </c>
      <c r="D417" s="3" t="b">
        <v>0</v>
      </c>
      <c r="E417" s="3" t="s">
        <v>1272</v>
      </c>
      <c r="F417" s="3">
        <v>5</v>
      </c>
      <c r="G417" s="3" t="s">
        <v>1273</v>
      </c>
      <c r="H417" s="4">
        <v>42128.3923611111</v>
      </c>
      <c r="I417" s="3" t="s">
        <v>40</v>
      </c>
      <c r="J417" s="3">
        <v>0</v>
      </c>
      <c r="K417" s="3">
        <v>0</v>
      </c>
      <c r="L417" s="3">
        <v>0</v>
      </c>
      <c r="M417" s="3"/>
      <c r="N417" s="3"/>
      <c r="O417" s="3"/>
      <c r="P417" s="3"/>
      <c r="Q417" s="3"/>
      <c r="R417" s="3"/>
      <c r="S417" s="3"/>
      <c r="T417" s="3"/>
      <c r="U417" s="3"/>
      <c r="V417" s="3"/>
      <c r="W417" s="3"/>
      <c r="X417" s="3"/>
      <c r="Y417" s="3" t="str">
        <f t="shared" si="6"/>
        <v>暴徒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18" customHeight="1" spans="1:25">
      <c r="A418" s="3">
        <v>1648970950</v>
      </c>
      <c r="B418" s="3" t="s">
        <v>1274</v>
      </c>
      <c r="C418" s="3" t="b">
        <v>0</v>
      </c>
      <c r="D418" s="3" t="b">
        <v>0</v>
      </c>
      <c r="E418" s="3" t="s">
        <v>851</v>
      </c>
      <c r="F418" s="3">
        <v>5</v>
      </c>
      <c r="G418" s="3" t="s">
        <v>1275</v>
      </c>
      <c r="H418" s="4">
        <v>42128.3923611111</v>
      </c>
      <c r="I418" s="3" t="s">
        <v>91</v>
      </c>
      <c r="J418" s="3">
        <v>0</v>
      </c>
      <c r="K418" s="3">
        <v>0</v>
      </c>
      <c r="L418" s="3">
        <v>0</v>
      </c>
      <c r="M418" s="3"/>
      <c r="N418" s="3"/>
      <c r="O418" s="3"/>
      <c r="P418" s="3"/>
      <c r="Q418" s="3"/>
      <c r="R418" s="3"/>
      <c r="S418" s="3"/>
      <c r="T418" s="3"/>
      <c r="U418" s="3"/>
      <c r="V418" s="3"/>
      <c r="W418" s="3"/>
      <c r="X418" s="3"/>
      <c r="Y418" s="3" t="str">
        <f t="shared" si="6"/>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19" customHeight="1" spans="1:25">
      <c r="A419" s="3">
        <v>5109850184</v>
      </c>
      <c r="B419" s="3" t="s">
        <v>1276</v>
      </c>
      <c r="C419" s="3" t="b">
        <v>0</v>
      </c>
      <c r="D419" s="3" t="b">
        <v>0</v>
      </c>
      <c r="E419" s="3" t="s">
        <v>595</v>
      </c>
      <c r="F419" s="3">
        <v>5</v>
      </c>
      <c r="G419" s="3" t="s">
        <v>1277</v>
      </c>
      <c r="H419" s="4">
        <v>42128.3930555556</v>
      </c>
      <c r="I419" s="3" t="s">
        <v>1278</v>
      </c>
      <c r="J419" s="3">
        <v>0</v>
      </c>
      <c r="K419" s="3">
        <v>0</v>
      </c>
      <c r="L419" s="3">
        <v>0</v>
      </c>
      <c r="M419" s="3"/>
      <c r="N419" s="3"/>
      <c r="O419" s="3"/>
      <c r="P419" s="3"/>
      <c r="Q419" s="3"/>
      <c r="R419" s="3"/>
      <c r="S419" s="3"/>
      <c r="T419" s="3"/>
      <c r="U419" s="3"/>
      <c r="V419" s="3"/>
      <c r="W419" s="3"/>
      <c r="X419" s="3"/>
      <c r="Y419" s="3" t="str">
        <f t="shared" si="6"/>
        <v>转发微博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20" customHeight="1" spans="1:25">
      <c r="A420" s="3">
        <v>3574611155</v>
      </c>
      <c r="B420" s="3" t="s">
        <v>1279</v>
      </c>
      <c r="C420" s="3" t="b">
        <v>0</v>
      </c>
      <c r="D420" s="3" t="b">
        <v>1</v>
      </c>
      <c r="E420" s="3" t="s">
        <v>1280</v>
      </c>
      <c r="F420" s="3">
        <v>2</v>
      </c>
      <c r="G420" s="3" t="s">
        <v>1281</v>
      </c>
      <c r="H420" s="4">
        <v>42128.3930555556</v>
      </c>
      <c r="I420" s="3" t="s">
        <v>20</v>
      </c>
      <c r="J420" s="3">
        <v>111</v>
      </c>
      <c r="K420" s="3">
        <v>383</v>
      </c>
      <c r="L420" s="3">
        <v>124</v>
      </c>
      <c r="M420" s="3"/>
      <c r="N420" s="3"/>
      <c r="O420" s="3"/>
      <c r="P420" s="3"/>
      <c r="Q420" s="3"/>
      <c r="R420" s="3"/>
      <c r="S420" s="3"/>
      <c r="T420" s="3"/>
      <c r="U420" s="3"/>
      <c r="V420" s="3"/>
      <c r="W420" s="3"/>
      <c r="X420" s="3"/>
      <c r="Y420" s="3" t="str">
        <f t="shared" si="6"/>
        <v>【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怒]</v>
      </c>
    </row>
    <row r="421" customHeight="1" spans="1:25">
      <c r="A421" s="3">
        <v>5109850184</v>
      </c>
      <c r="B421" s="3" t="s">
        <v>1276</v>
      </c>
      <c r="C421" s="3" t="b">
        <v>0</v>
      </c>
      <c r="D421" s="3" t="b">
        <v>0</v>
      </c>
      <c r="E421" s="3" t="s">
        <v>1282</v>
      </c>
      <c r="F421" s="3">
        <v>5</v>
      </c>
      <c r="G421" s="3" t="s">
        <v>1283</v>
      </c>
      <c r="H421" s="4">
        <v>42128.3930555556</v>
      </c>
      <c r="I421" s="3" t="s">
        <v>1278</v>
      </c>
      <c r="J421" s="3">
        <v>0</v>
      </c>
      <c r="K421" s="3">
        <v>0</v>
      </c>
      <c r="L421" s="3">
        <v>0</v>
      </c>
      <c r="M421" s="3"/>
      <c r="N421" s="3"/>
      <c r="O421" s="3"/>
      <c r="P421" s="3"/>
      <c r="Q421" s="3"/>
      <c r="R421" s="3"/>
      <c r="S421" s="3"/>
      <c r="T421" s="3"/>
      <c r="U421" s="3"/>
      <c r="V421" s="3"/>
      <c r="W421" s="3"/>
      <c r="X421" s="3"/>
      <c r="Y421" s="3" t="str">
        <f t="shared" si="6"/>
        <v>//@songsaboutJane:我就不懂为什么又要强调女司机随意变道。怎么我在路上开车遇到高速状态随意变道的全是男的。对女性的歧视真是无处不在//@大嘴韩乔生: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22" customHeight="1" spans="1:25">
      <c r="A422" s="3">
        <v>1592642612</v>
      </c>
      <c r="B422" s="3" t="s">
        <v>1284</v>
      </c>
      <c r="C422" s="3" t="b">
        <v>0</v>
      </c>
      <c r="D422" s="3" t="b">
        <v>0</v>
      </c>
      <c r="E422" s="3" t="s">
        <v>1285</v>
      </c>
      <c r="F422" s="3">
        <v>5</v>
      </c>
      <c r="G422" s="3" t="s">
        <v>1286</v>
      </c>
      <c r="H422" s="4">
        <v>42128.39375</v>
      </c>
      <c r="I422" s="3" t="s">
        <v>24</v>
      </c>
      <c r="J422" s="3">
        <v>2</v>
      </c>
      <c r="K422" s="3">
        <v>0</v>
      </c>
      <c r="L422" s="3">
        <v>0</v>
      </c>
      <c r="M422" s="3"/>
      <c r="N422" s="3"/>
      <c r="O422" s="3"/>
      <c r="P422" s="3"/>
      <c r="Q422" s="3"/>
      <c r="R422" s="3"/>
      <c r="S422" s="3"/>
      <c r="T422" s="3"/>
      <c r="U422" s="3"/>
      <c r="V422" s="3"/>
      <c r="W422" s="3"/>
      <c r="X422" s="3"/>
      <c r="Y422" s="3" t="str">
        <f t="shared" si="6"/>
        <v>。。。。。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23" customHeight="1" spans="1:25">
      <c r="A423" s="3">
        <v>1962533723</v>
      </c>
      <c r="B423" s="3" t="s">
        <v>1287</v>
      </c>
      <c r="C423" s="3" t="b">
        <v>0</v>
      </c>
      <c r="D423" s="3" t="b">
        <v>0</v>
      </c>
      <c r="E423" s="3" t="s">
        <v>1288</v>
      </c>
      <c r="F423" s="3">
        <v>0</v>
      </c>
      <c r="G423" s="3" t="s">
        <v>1289</v>
      </c>
      <c r="H423" s="4">
        <v>42128.3944444444</v>
      </c>
      <c r="I423" s="3" t="s">
        <v>20</v>
      </c>
      <c r="J423" s="3">
        <v>0</v>
      </c>
      <c r="K423" s="3">
        <v>0</v>
      </c>
      <c r="L423" s="3">
        <v>0</v>
      </c>
      <c r="M423" s="3">
        <v>1887790981</v>
      </c>
      <c r="N423" s="3" t="s">
        <v>604</v>
      </c>
      <c r="O423" s="3" t="b">
        <v>0</v>
      </c>
      <c r="P423" s="3" t="b">
        <v>1</v>
      </c>
      <c r="Q423" s="3" t="s">
        <v>605</v>
      </c>
      <c r="R423" s="3">
        <v>10</v>
      </c>
      <c r="S423" s="3" t="s">
        <v>606</v>
      </c>
      <c r="T423" s="3" t="s">
        <v>629</v>
      </c>
      <c r="U423" s="3" t="s">
        <v>130</v>
      </c>
      <c r="V423" s="3">
        <v>323</v>
      </c>
      <c r="W423" s="3">
        <v>928</v>
      </c>
      <c r="X423" s="3">
        <v>205</v>
      </c>
      <c r="Y423" s="3" t="str">
        <f t="shared" si="6"/>
        <v>再一次显示了行车记录仪的重要性，这就是真相。靠，这男的有卵用，打女的打这么狠，你TM倒是去维和啊【#女司机急变道遭狂殴#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24" customHeight="1" spans="1:25">
      <c r="A424" s="3">
        <v>3888146962</v>
      </c>
      <c r="B424" s="3" t="s">
        <v>1290</v>
      </c>
      <c r="C424" s="3" t="b">
        <v>0</v>
      </c>
      <c r="D424" s="3" t="b">
        <v>0</v>
      </c>
      <c r="E424" s="3" t="s">
        <v>1291</v>
      </c>
      <c r="F424" s="3">
        <v>6</v>
      </c>
      <c r="G424" s="3" t="s">
        <v>1292</v>
      </c>
      <c r="H424" s="4">
        <v>42128.3944444444</v>
      </c>
      <c r="I424" s="3" t="s">
        <v>413</v>
      </c>
      <c r="J424" s="3">
        <v>0</v>
      </c>
      <c r="K424" s="3">
        <v>0</v>
      </c>
      <c r="L424" s="3">
        <v>0</v>
      </c>
      <c r="M424" s="3"/>
      <c r="N424" s="3"/>
      <c r="O424" s="3"/>
      <c r="P424" s="3"/>
      <c r="Q424" s="3"/>
      <c r="R424" s="3"/>
      <c r="S424" s="3"/>
      <c r="T424" s="3"/>
      <c r="U424" s="3"/>
      <c r="V424" s="3"/>
      <c r="W424" s="3"/>
      <c r="X424" s="3"/>
      <c r="Y424" s="3" t="str">
        <f t="shared" si="6"/>
        <v>有人偷拍没人拦//@大嘴韩乔生:这种人应该终身禁驾...还应受到法律的严惩！影响太坏！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25" customHeight="1" spans="1:25">
      <c r="A425" s="3">
        <v>2681739933</v>
      </c>
      <c r="B425" s="3" t="s">
        <v>1293</v>
      </c>
      <c r="C425" s="3" t="b">
        <v>0</v>
      </c>
      <c r="D425" s="3" t="b">
        <v>0</v>
      </c>
      <c r="E425" s="3" t="s">
        <v>1294</v>
      </c>
      <c r="F425" s="3">
        <v>0</v>
      </c>
      <c r="G425" s="3" t="s">
        <v>1295</v>
      </c>
      <c r="H425" s="4">
        <v>42128.3944444444</v>
      </c>
      <c r="I425" s="3" t="s">
        <v>24</v>
      </c>
      <c r="J425" s="3">
        <v>0</v>
      </c>
      <c r="K425" s="3">
        <v>1</v>
      </c>
      <c r="L425" s="3">
        <v>0</v>
      </c>
      <c r="M425" s="3">
        <v>1887790981</v>
      </c>
      <c r="N425" s="3" t="s">
        <v>604</v>
      </c>
      <c r="O425" s="3" t="b">
        <v>0</v>
      </c>
      <c r="P425" s="3" t="b">
        <v>1</v>
      </c>
      <c r="Q425" s="3" t="s">
        <v>605</v>
      </c>
      <c r="R425" s="3">
        <v>10</v>
      </c>
      <c r="S425" s="3" t="s">
        <v>606</v>
      </c>
      <c r="T425" s="3" t="s">
        <v>629</v>
      </c>
      <c r="U425" s="3" t="s">
        <v>130</v>
      </c>
      <c r="V425" s="3">
        <v>323</v>
      </c>
      <c r="W425" s="3">
        <v>928</v>
      </c>
      <c r="X425" s="3">
        <v>205</v>
      </c>
      <c r="Y425" s="3" t="str">
        <f t="shared" si="6"/>
        <v>这样女司机都不要开车了吗[右哼哼][左哼哼]【#女司机急变道遭狂殴#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26" customHeight="1" spans="1:25">
      <c r="A426" s="3">
        <v>3833964961</v>
      </c>
      <c r="B426" s="3" t="s">
        <v>1296</v>
      </c>
      <c r="C426" s="3" t="b">
        <v>0</v>
      </c>
      <c r="D426" s="3" t="b">
        <v>0</v>
      </c>
      <c r="E426" s="3" t="s">
        <v>210</v>
      </c>
      <c r="F426" s="3">
        <v>0</v>
      </c>
      <c r="G426" s="3" t="s">
        <v>1297</v>
      </c>
      <c r="H426" s="4">
        <v>42128.3944444444</v>
      </c>
      <c r="I426" s="3" t="s">
        <v>1298</v>
      </c>
      <c r="J426" s="3">
        <v>0</v>
      </c>
      <c r="K426" s="3">
        <v>0</v>
      </c>
      <c r="L426" s="3">
        <v>0</v>
      </c>
      <c r="M426" s="3">
        <v>1887790981</v>
      </c>
      <c r="N426" s="3" t="s">
        <v>604</v>
      </c>
      <c r="O426" s="3" t="b">
        <v>0</v>
      </c>
      <c r="P426" s="3" t="b">
        <v>1</v>
      </c>
      <c r="Q426" s="3" t="s">
        <v>605</v>
      </c>
      <c r="R426" s="3">
        <v>10</v>
      </c>
      <c r="S426" s="3" t="s">
        <v>606</v>
      </c>
      <c r="T426" s="3" t="s">
        <v>629</v>
      </c>
      <c r="U426" s="3" t="s">
        <v>130</v>
      </c>
      <c r="V426" s="3">
        <v>323</v>
      </c>
      <c r="W426" s="3">
        <v>928</v>
      </c>
      <c r="X426" s="3">
        <v>205</v>
      </c>
      <c r="Y426" s="3" t="str">
        <f t="shared" si="6"/>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27" customHeight="1" spans="1:25">
      <c r="A427" s="3">
        <v>1835869385</v>
      </c>
      <c r="B427" s="3" t="s">
        <v>1299</v>
      </c>
      <c r="C427" s="3" t="b">
        <v>1</v>
      </c>
      <c r="D427" s="3" t="b">
        <v>0</v>
      </c>
      <c r="E427" s="3" t="s">
        <v>210</v>
      </c>
      <c r="F427" s="3">
        <v>0</v>
      </c>
      <c r="G427" s="3" t="s">
        <v>1300</v>
      </c>
      <c r="H427" s="4">
        <v>42128.3944444444</v>
      </c>
      <c r="I427" s="3" t="s">
        <v>30</v>
      </c>
      <c r="J427" s="3">
        <v>0</v>
      </c>
      <c r="K427" s="3">
        <v>0</v>
      </c>
      <c r="L427" s="3">
        <v>0</v>
      </c>
      <c r="M427" s="3">
        <v>1887790981</v>
      </c>
      <c r="N427" s="3" t="s">
        <v>604</v>
      </c>
      <c r="O427" s="3" t="b">
        <v>0</v>
      </c>
      <c r="P427" s="3" t="b">
        <v>1</v>
      </c>
      <c r="Q427" s="3" t="s">
        <v>605</v>
      </c>
      <c r="R427" s="3">
        <v>10</v>
      </c>
      <c r="S427" s="3" t="s">
        <v>606</v>
      </c>
      <c r="T427" s="3" t="s">
        <v>629</v>
      </c>
      <c r="U427" s="3" t="s">
        <v>130</v>
      </c>
      <c r="V427" s="3">
        <v>323</v>
      </c>
      <c r="W427" s="3">
        <v>928</v>
      </c>
      <c r="X427" s="3">
        <v>205</v>
      </c>
      <c r="Y427" s="3" t="str">
        <f t="shared" si="6"/>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28" customHeight="1" spans="1:25">
      <c r="A428" s="3">
        <v>3146276234</v>
      </c>
      <c r="B428" s="3" t="s">
        <v>1301</v>
      </c>
      <c r="C428" s="3" t="b">
        <v>0</v>
      </c>
      <c r="D428" s="3" t="b">
        <v>0</v>
      </c>
      <c r="E428" s="3" t="s">
        <v>1302</v>
      </c>
      <c r="F428" s="3">
        <v>0</v>
      </c>
      <c r="G428" s="3" t="s">
        <v>1303</v>
      </c>
      <c r="H428" s="4">
        <v>42128.3944444444</v>
      </c>
      <c r="I428" s="3" t="s">
        <v>108</v>
      </c>
      <c r="J428" s="3">
        <v>0</v>
      </c>
      <c r="K428" s="3">
        <v>0</v>
      </c>
      <c r="L428" s="3">
        <v>0</v>
      </c>
      <c r="M428" s="3">
        <v>1747311525</v>
      </c>
      <c r="N428" s="3" t="s">
        <v>34</v>
      </c>
      <c r="O428" s="3" t="b">
        <v>0</v>
      </c>
      <c r="P428" s="3" t="b">
        <v>1</v>
      </c>
      <c r="Q428" s="3" t="s">
        <v>35</v>
      </c>
      <c r="R428" s="3">
        <v>10</v>
      </c>
      <c r="S428" s="3" t="s">
        <v>41</v>
      </c>
      <c r="T428" s="3" t="s">
        <v>42</v>
      </c>
      <c r="U428" s="3" t="s">
        <v>20</v>
      </c>
      <c r="V428" s="3">
        <v>237</v>
      </c>
      <c r="W428" s="3">
        <v>210</v>
      </c>
      <c r="X428" s="3">
        <v>19</v>
      </c>
      <c r="Y428" s="3" t="str">
        <f t="shared" si="6"/>
        <v>[怒][怒] //@译者洛兵乔布斯:暴力，零容忍。#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29" customHeight="1" spans="1:25">
      <c r="A429" s="3">
        <v>1842975487</v>
      </c>
      <c r="B429" s="3" t="s">
        <v>1304</v>
      </c>
      <c r="C429" s="3" t="b">
        <v>0</v>
      </c>
      <c r="D429" s="3" t="b">
        <v>0</v>
      </c>
      <c r="E429" s="3" t="s">
        <v>1305</v>
      </c>
      <c r="F429" s="3">
        <v>5</v>
      </c>
      <c r="G429" s="3" t="s">
        <v>1306</v>
      </c>
      <c r="H429" s="4">
        <v>42128.3951388889</v>
      </c>
      <c r="I429" s="3" t="s">
        <v>91</v>
      </c>
      <c r="J429" s="3">
        <v>0</v>
      </c>
      <c r="K429" s="3">
        <v>0</v>
      </c>
      <c r="L429" s="3">
        <v>0</v>
      </c>
      <c r="M429" s="3"/>
      <c r="N429" s="3"/>
      <c r="O429" s="3"/>
      <c r="P429" s="3"/>
      <c r="Q429" s="3"/>
      <c r="R429" s="3"/>
      <c r="S429" s="3"/>
      <c r="T429" s="3"/>
      <c r="U429" s="3"/>
      <c r="V429" s="3"/>
      <c r="W429" s="3"/>
      <c r="X429" s="3"/>
      <c r="Y429" s="3" t="str">
        <f t="shared" si="6"/>
        <v>不遵守交规该被骂 但就事件而言这是一起牲畜伤人事件 下面有的评论都什么逻辑 照你们的观点 你有一颗想杀人的心就意味着你真的能杀人了？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30" customHeight="1" spans="1:25">
      <c r="A430" s="3">
        <v>1020708947</v>
      </c>
      <c r="B430" s="3" t="s">
        <v>1307</v>
      </c>
      <c r="C430" s="3" t="b">
        <v>0</v>
      </c>
      <c r="D430" s="3" t="b">
        <v>0</v>
      </c>
      <c r="E430" s="3" t="s">
        <v>1308</v>
      </c>
      <c r="F430" s="3">
        <v>5</v>
      </c>
      <c r="G430" s="3" t="s">
        <v>1309</v>
      </c>
      <c r="H430" s="4">
        <v>42128.3951388889</v>
      </c>
      <c r="I430" s="3" t="s">
        <v>130</v>
      </c>
      <c r="J430" s="3">
        <v>0</v>
      </c>
      <c r="K430" s="3">
        <v>0</v>
      </c>
      <c r="L430" s="3">
        <v>0</v>
      </c>
      <c r="M430" s="3"/>
      <c r="N430" s="3"/>
      <c r="O430" s="3"/>
      <c r="P430" s="3"/>
      <c r="Q430" s="3"/>
      <c r="R430" s="3"/>
      <c r="S430" s="3"/>
      <c r="T430" s="3"/>
      <c r="U430" s="3"/>
      <c r="V430" s="3"/>
      <c r="W430" s="3"/>
      <c r="X430" s="3"/>
      <c r="Y430" s="3" t="str">
        <f t="shared" si="6"/>
        <v>[怒]//@大嘴韩乔生: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31" customHeight="1" spans="1:25">
      <c r="A431" s="3">
        <v>1931128632</v>
      </c>
      <c r="B431" s="3" t="s">
        <v>1310</v>
      </c>
      <c r="C431" s="3" t="b">
        <v>0</v>
      </c>
      <c r="D431" s="3" t="b">
        <v>0</v>
      </c>
      <c r="E431" s="3" t="s">
        <v>1311</v>
      </c>
      <c r="F431" s="3">
        <v>5</v>
      </c>
      <c r="G431" s="3" t="s">
        <v>1312</v>
      </c>
      <c r="H431" s="4">
        <v>42128.3965277778</v>
      </c>
      <c r="I431" s="3" t="s">
        <v>24</v>
      </c>
      <c r="J431" s="3">
        <v>0</v>
      </c>
      <c r="K431" s="3">
        <v>0</v>
      </c>
      <c r="L431" s="3">
        <v>0</v>
      </c>
      <c r="M431" s="3"/>
      <c r="N431" s="3"/>
      <c r="O431" s="3"/>
      <c r="P431" s="3"/>
      <c r="Q431" s="3"/>
      <c r="R431" s="3"/>
      <c r="S431" s="3"/>
      <c r="T431" s="3"/>
      <c r="U431" s="3"/>
      <c r="V431" s="3"/>
      <c r="W431" s="3"/>
      <c r="X431" s="3"/>
      <c r="Y431" s="3" t="str">
        <f t="shared" si="6"/>
        <v>就不该放这种深井冰出来啦！！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32" customHeight="1" spans="1:25">
      <c r="A432" s="3">
        <v>1644358851</v>
      </c>
      <c r="B432" s="3" t="s">
        <v>1313</v>
      </c>
      <c r="C432" s="3" t="b">
        <v>0</v>
      </c>
      <c r="D432" s="3" t="b">
        <v>1</v>
      </c>
      <c r="E432" s="3" t="s">
        <v>605</v>
      </c>
      <c r="F432" s="3">
        <v>10</v>
      </c>
      <c r="G432" s="3" t="s">
        <v>1314</v>
      </c>
      <c r="H432" s="4">
        <v>42128.3965277778</v>
      </c>
      <c r="I432" s="3" t="s">
        <v>20</v>
      </c>
      <c r="J432" s="3">
        <v>1</v>
      </c>
      <c r="K432" s="3">
        <v>13</v>
      </c>
      <c r="L432" s="3">
        <v>3</v>
      </c>
      <c r="M432" s="3"/>
      <c r="N432" s="3"/>
      <c r="O432" s="3"/>
      <c r="P432" s="3"/>
      <c r="Q432" s="3"/>
      <c r="R432" s="3"/>
      <c r="S432" s="3"/>
      <c r="T432" s="3"/>
      <c r="U432" s="3"/>
      <c r="V432" s="3"/>
      <c r="W432" s="3"/>
      <c r="X432" s="3"/>
      <c r="Y432" s="3" t="str">
        <f t="shared" si="6"/>
        <v>【#女司机急变道遭狂殴#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33" customHeight="1" spans="1:25">
      <c r="A433" s="3">
        <v>1747311525</v>
      </c>
      <c r="B433" s="3" t="s">
        <v>34</v>
      </c>
      <c r="C433" s="3" t="b">
        <v>0</v>
      </c>
      <c r="D433" s="3" t="b">
        <v>1</v>
      </c>
      <c r="E433" s="3" t="s">
        <v>1315</v>
      </c>
      <c r="F433" s="3">
        <v>10</v>
      </c>
      <c r="G433" s="3" t="s">
        <v>1316</v>
      </c>
      <c r="H433" s="4">
        <v>42128.3965277778</v>
      </c>
      <c r="I433" s="3" t="s">
        <v>20</v>
      </c>
      <c r="J433" s="3">
        <v>21</v>
      </c>
      <c r="K433" s="3">
        <v>82</v>
      </c>
      <c r="L433" s="3">
        <v>6</v>
      </c>
      <c r="M433" s="3"/>
      <c r="N433" s="3"/>
      <c r="O433" s="3"/>
      <c r="P433" s="3"/>
      <c r="Q433" s="3"/>
      <c r="R433" s="3"/>
      <c r="S433" s="3"/>
      <c r="T433" s="3"/>
      <c r="U433" s="3"/>
      <c r="V433" s="3"/>
      <c r="W433" s="3"/>
      <c r="X433" s="3"/>
      <c r="Y433" s="3" t="str">
        <f t="shared" si="6"/>
        <v>#女司机变道遭殴打# 最新进展，成都市锦江区公安分局官方微博@平安锦江 通报：大众车驾驶员张某（男，33岁）因行车纠纷对现代车驾驶员卢某（女，28岁）殴打，性质恶劣，因涉嫌寻衅滋事已被刑拘。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34" customHeight="1" spans="1:25">
      <c r="A434" s="3">
        <v>1875310607</v>
      </c>
      <c r="B434" s="3" t="s">
        <v>1317</v>
      </c>
      <c r="C434" s="3" t="b">
        <v>0</v>
      </c>
      <c r="D434" s="3" t="b">
        <v>0</v>
      </c>
      <c r="E434" s="3" t="s">
        <v>1318</v>
      </c>
      <c r="F434" s="3">
        <v>0</v>
      </c>
      <c r="G434" s="3" t="s">
        <v>1319</v>
      </c>
      <c r="H434" s="4">
        <v>42128.3972222222</v>
      </c>
      <c r="I434" s="3" t="s">
        <v>24</v>
      </c>
      <c r="J434" s="3">
        <v>1</v>
      </c>
      <c r="K434" s="3">
        <v>0</v>
      </c>
      <c r="L434" s="3">
        <v>0</v>
      </c>
      <c r="M434" s="3">
        <v>2489846930</v>
      </c>
      <c r="N434" s="3" t="s">
        <v>588</v>
      </c>
      <c r="O434" s="3" t="b">
        <v>0</v>
      </c>
      <c r="P434" s="3" t="b">
        <v>1</v>
      </c>
      <c r="Q434" s="3" t="s">
        <v>589</v>
      </c>
      <c r="R434" s="3">
        <v>5</v>
      </c>
      <c r="S434" s="3" t="s">
        <v>590</v>
      </c>
      <c r="T434" s="3" t="s">
        <v>600</v>
      </c>
      <c r="U434" s="3" t="s">
        <v>20</v>
      </c>
      <c r="V434" s="3">
        <v>331</v>
      </c>
      <c r="W434" s="3">
        <v>207</v>
      </c>
      <c r="X434" s="3">
        <v>37</v>
      </c>
      <c r="Y434" s="3" t="str">
        <f t="shared" si="6"/>
        <v>每天那么多不文明驾驶的哪里打的过来 //@奔奔本本奔奔:。。。。。 //@大嘴韩乔生:这种人应该终身禁驾...还应受到法律的严惩！影响太坏！【#女司机突然变道遭暴打#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35" customHeight="1" spans="1:25">
      <c r="A435" s="3">
        <v>1967670821</v>
      </c>
      <c r="B435" s="3" t="s">
        <v>1320</v>
      </c>
      <c r="C435" s="3" t="b">
        <v>0</v>
      </c>
      <c r="D435" s="3" t="b">
        <v>0</v>
      </c>
      <c r="E435" s="3" t="s">
        <v>1321</v>
      </c>
      <c r="F435" s="3">
        <v>0</v>
      </c>
      <c r="G435" s="3" t="s">
        <v>1322</v>
      </c>
      <c r="H435" s="4">
        <v>42128.3972222222</v>
      </c>
      <c r="I435" s="3" t="s">
        <v>30</v>
      </c>
      <c r="J435" s="3">
        <v>0</v>
      </c>
      <c r="K435" s="3">
        <v>0</v>
      </c>
      <c r="L435" s="3">
        <v>0</v>
      </c>
      <c r="M435" s="3">
        <v>1887790981</v>
      </c>
      <c r="N435" s="3" t="s">
        <v>604</v>
      </c>
      <c r="O435" s="3" t="b">
        <v>0</v>
      </c>
      <c r="P435" s="3" t="b">
        <v>1</v>
      </c>
      <c r="Q435" s="3" t="s">
        <v>605</v>
      </c>
      <c r="R435" s="3">
        <v>10</v>
      </c>
      <c r="S435" s="3" t="s">
        <v>606</v>
      </c>
      <c r="T435" s="3" t="s">
        <v>629</v>
      </c>
      <c r="U435" s="3" t="s">
        <v>130</v>
      </c>
      <c r="V435" s="3">
        <v>323</v>
      </c>
      <c r="W435" s="3">
        <v>928</v>
      </c>
      <c r="X435" s="3">
        <v>205</v>
      </c>
      <c r="Y435" s="3" t="str">
        <f t="shared" si="6"/>
        <v>[可怜][可怜][可怜]好凶残【#女司机急变道遭狂殴#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36" customHeight="1" spans="1:25">
      <c r="A436" s="3">
        <v>1739862750</v>
      </c>
      <c r="B436" s="3" t="s">
        <v>1323</v>
      </c>
      <c r="C436" s="3" t="b">
        <v>0</v>
      </c>
      <c r="D436" s="3" t="b">
        <v>0</v>
      </c>
      <c r="E436" s="3" t="s">
        <v>1324</v>
      </c>
      <c r="F436" s="3">
        <v>0</v>
      </c>
      <c r="G436" s="3" t="s">
        <v>1325</v>
      </c>
      <c r="H436" s="4">
        <v>42128.3972222222</v>
      </c>
      <c r="I436" s="3" t="s">
        <v>40</v>
      </c>
      <c r="J436" s="3">
        <v>1</v>
      </c>
      <c r="K436" s="3">
        <v>0</v>
      </c>
      <c r="L436" s="3">
        <v>0</v>
      </c>
      <c r="M436" s="3">
        <v>2489846930</v>
      </c>
      <c r="N436" s="3" t="s">
        <v>588</v>
      </c>
      <c r="O436" s="3" t="b">
        <v>0</v>
      </c>
      <c r="P436" s="3" t="b">
        <v>1</v>
      </c>
      <c r="Q436" s="3" t="s">
        <v>589</v>
      </c>
      <c r="R436" s="3">
        <v>5</v>
      </c>
      <c r="S436" s="3" t="s">
        <v>590</v>
      </c>
      <c r="T436" s="3" t="s">
        <v>600</v>
      </c>
      <c r="U436" s="3" t="s">
        <v>20</v>
      </c>
      <c r="V436" s="3">
        <v>331</v>
      </c>
      <c r="W436" s="3">
        <v>207</v>
      </c>
      <c r="X436" s="3">
        <v>37</v>
      </c>
      <c r="Y436" s="3" t="str">
        <f t="shared" si="6"/>
        <v>都该处罚。他只不过做了我一直想做的。。。无良司机都看看，你不知道碰上的是不是疯子，都规矩点开车能怎么着？！ //@大嘴韩乔生:这种人应该终身禁驾...还应受到法律的严惩！影响太坏！【#女司机突然变道遭暴打#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37" customHeight="1" spans="1:25">
      <c r="A437" s="3">
        <v>2736534781</v>
      </c>
      <c r="B437" s="3" t="s">
        <v>1326</v>
      </c>
      <c r="C437" s="3" t="b">
        <v>1</v>
      </c>
      <c r="D437" s="3" t="b">
        <v>0</v>
      </c>
      <c r="E437" s="3" t="s">
        <v>210</v>
      </c>
      <c r="F437" s="3">
        <v>0</v>
      </c>
      <c r="G437" s="3" t="s">
        <v>1327</v>
      </c>
      <c r="H437" s="4">
        <v>42128.3972222222</v>
      </c>
      <c r="I437" s="3"/>
      <c r="J437" s="3">
        <v>0</v>
      </c>
      <c r="K437" s="3">
        <v>0</v>
      </c>
      <c r="L437" s="3">
        <v>0</v>
      </c>
      <c r="M437" s="3">
        <v>1747311525</v>
      </c>
      <c r="N437" s="3" t="s">
        <v>34</v>
      </c>
      <c r="O437" s="3" t="b">
        <v>0</v>
      </c>
      <c r="P437" s="3" t="b">
        <v>1</v>
      </c>
      <c r="Q437" s="3" t="s">
        <v>35</v>
      </c>
      <c r="R437" s="3">
        <v>10</v>
      </c>
      <c r="S437" s="3" t="s">
        <v>41</v>
      </c>
      <c r="T437" s="3" t="s">
        <v>42</v>
      </c>
      <c r="U437" s="3" t="s">
        <v>20</v>
      </c>
      <c r="V437" s="3">
        <v>237</v>
      </c>
      <c r="W437" s="3">
        <v>210</v>
      </c>
      <c r="X437" s="3">
        <v>19</v>
      </c>
      <c r="Y437" s="3" t="str">
        <f t="shared" si="6"/>
        <v>转发微博#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38" customHeight="1" spans="1:25">
      <c r="A438" s="3">
        <v>1716496265</v>
      </c>
      <c r="B438" s="3" t="s">
        <v>1328</v>
      </c>
      <c r="C438" s="3" t="b">
        <v>0</v>
      </c>
      <c r="D438" s="3" t="b">
        <v>0</v>
      </c>
      <c r="E438" s="3" t="s">
        <v>1329</v>
      </c>
      <c r="F438" s="3">
        <v>0</v>
      </c>
      <c r="G438" s="3" t="s">
        <v>1330</v>
      </c>
      <c r="H438" s="4">
        <v>42128.3979166667</v>
      </c>
      <c r="I438" s="3" t="s">
        <v>20</v>
      </c>
      <c r="J438" s="3">
        <v>0</v>
      </c>
      <c r="K438" s="3">
        <v>0</v>
      </c>
      <c r="L438" s="3">
        <v>0</v>
      </c>
      <c r="M438" s="3">
        <v>2489846930</v>
      </c>
      <c r="N438" s="3" t="s">
        <v>588</v>
      </c>
      <c r="O438" s="3" t="b">
        <v>0</v>
      </c>
      <c r="P438" s="3" t="b">
        <v>1</v>
      </c>
      <c r="Q438" s="3" t="s">
        <v>589</v>
      </c>
      <c r="R438" s="3">
        <v>5</v>
      </c>
      <c r="S438" s="3" t="s">
        <v>590</v>
      </c>
      <c r="T438" s="3" t="s">
        <v>600</v>
      </c>
      <c r="U438" s="3" t="s">
        <v>20</v>
      </c>
      <c r="V438" s="3">
        <v>331</v>
      </c>
      <c r="W438" s="3">
        <v>207</v>
      </c>
      <c r="X438" s="3">
        <v>37</v>
      </c>
      <c r="Y438" s="3" t="str">
        <f t="shared" si="6"/>
        <v>父爱伟大！//@大嘴韩乔生: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39" customHeight="1" spans="1:25">
      <c r="A439" s="3">
        <v>1862790124</v>
      </c>
      <c r="B439" s="3" t="s">
        <v>1331</v>
      </c>
      <c r="C439" s="3" t="b">
        <v>0</v>
      </c>
      <c r="D439" s="3" t="b">
        <v>0</v>
      </c>
      <c r="E439" s="3" t="s">
        <v>1332</v>
      </c>
      <c r="F439" s="3">
        <v>0</v>
      </c>
      <c r="G439" s="3" t="s">
        <v>1333</v>
      </c>
      <c r="H439" s="4">
        <v>42128.3979166667</v>
      </c>
      <c r="I439" s="3" t="s">
        <v>30</v>
      </c>
      <c r="J439" s="3">
        <v>0</v>
      </c>
      <c r="K439" s="3">
        <v>0</v>
      </c>
      <c r="L439" s="3">
        <v>0</v>
      </c>
      <c r="M439" s="3">
        <v>1747311525</v>
      </c>
      <c r="N439" s="3" t="s">
        <v>34</v>
      </c>
      <c r="O439" s="3" t="b">
        <v>0</v>
      </c>
      <c r="P439" s="3" t="b">
        <v>1</v>
      </c>
      <c r="Q439" s="3" t="s">
        <v>35</v>
      </c>
      <c r="R439" s="3">
        <v>10</v>
      </c>
      <c r="S439" s="3" t="s">
        <v>41</v>
      </c>
      <c r="T439" s="3" t="s">
        <v>42</v>
      </c>
      <c r="U439" s="3" t="s">
        <v>20</v>
      </c>
      <c r="V439" s="3">
        <v>237</v>
      </c>
      <c r="W439" s="3">
        <v>210</v>
      </c>
      <c r="X439" s="3">
        <v>19</v>
      </c>
      <c r="Y439" s="3" t="str">
        <f t="shared" si="6"/>
        <v>这货是男人吗？[怒][怒][怒][怒][怒] 女司机再怎么不对，你也不至于吧，说你是男人我都觉得丢脸#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40" customHeight="1" spans="1:25">
      <c r="A440" s="3">
        <v>2148409800</v>
      </c>
      <c r="B440" s="3" t="s">
        <v>1334</v>
      </c>
      <c r="C440" s="3" t="b">
        <v>0</v>
      </c>
      <c r="D440" s="3" t="b">
        <v>0</v>
      </c>
      <c r="E440" s="3" t="s">
        <v>1335</v>
      </c>
      <c r="F440" s="3">
        <v>0</v>
      </c>
      <c r="G440" s="3" t="s">
        <v>1336</v>
      </c>
      <c r="H440" s="4">
        <v>42128.3979166667</v>
      </c>
      <c r="I440" s="3" t="s">
        <v>30</v>
      </c>
      <c r="J440" s="3">
        <v>0</v>
      </c>
      <c r="K440" s="3">
        <v>0</v>
      </c>
      <c r="L440" s="3">
        <v>0</v>
      </c>
      <c r="M440" s="3">
        <v>1887790981</v>
      </c>
      <c r="N440" s="3" t="s">
        <v>604</v>
      </c>
      <c r="O440" s="3" t="b">
        <v>0</v>
      </c>
      <c r="P440" s="3" t="b">
        <v>1</v>
      </c>
      <c r="Q440" s="3" t="s">
        <v>605</v>
      </c>
      <c r="R440" s="3">
        <v>10</v>
      </c>
      <c r="S440" s="3" t="s">
        <v>606</v>
      </c>
      <c r="T440" s="3" t="s">
        <v>629</v>
      </c>
      <c r="U440" s="3" t="s">
        <v>130</v>
      </c>
      <c r="V440" s="3">
        <v>323</v>
      </c>
      <c r="W440" s="3">
        <v>928</v>
      </c>
      <c r="X440" s="3">
        <v>205</v>
      </c>
      <c r="Y440" s="3" t="str">
        <f t="shared" si="6"/>
        <v>开车要注意！@蕊蕊七ss 变道什么的一定要慢，要注意后面车！【#女司机急变道遭狂殴#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41" customHeight="1" spans="1:25">
      <c r="A441" s="3">
        <v>2062687950</v>
      </c>
      <c r="B441" s="3" t="s">
        <v>1337</v>
      </c>
      <c r="C441" s="3" t="b">
        <v>0</v>
      </c>
      <c r="D441" s="3" t="b">
        <v>0</v>
      </c>
      <c r="E441" s="3" t="s">
        <v>980</v>
      </c>
      <c r="F441" s="3">
        <v>0</v>
      </c>
      <c r="G441" s="3" t="s">
        <v>1338</v>
      </c>
      <c r="H441" s="4">
        <v>42128.3986111111</v>
      </c>
      <c r="I441" s="3" t="s">
        <v>130</v>
      </c>
      <c r="J441" s="3">
        <v>0</v>
      </c>
      <c r="K441" s="3">
        <v>0</v>
      </c>
      <c r="L441" s="3">
        <v>0</v>
      </c>
      <c r="M441" s="3">
        <v>2489846930</v>
      </c>
      <c r="N441" s="3" t="s">
        <v>588</v>
      </c>
      <c r="O441" s="3" t="b">
        <v>0</v>
      </c>
      <c r="P441" s="3" t="b">
        <v>1</v>
      </c>
      <c r="Q441" s="3" t="s">
        <v>589</v>
      </c>
      <c r="R441" s="3">
        <v>5</v>
      </c>
      <c r="S441" s="3" t="s">
        <v>590</v>
      </c>
      <c r="T441" s="3" t="s">
        <v>600</v>
      </c>
      <c r="U441" s="3" t="s">
        <v>20</v>
      </c>
      <c r="V441" s="3">
        <v>331</v>
      </c>
      <c r="W441" s="3">
        <v>207</v>
      </c>
      <c r="X441" s="3">
        <v>37</v>
      </c>
      <c r="Y441" s="3" t="str">
        <f t="shared" si="6"/>
        <v>//@大嘴韩乔生: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42" customHeight="1" spans="1:25">
      <c r="A442" s="3">
        <v>1706538811</v>
      </c>
      <c r="B442" s="3" t="s">
        <v>1339</v>
      </c>
      <c r="C442" s="3" t="b">
        <v>0</v>
      </c>
      <c r="D442" s="3" t="b">
        <v>0</v>
      </c>
      <c r="E442" s="3" t="s">
        <v>1340</v>
      </c>
      <c r="F442" s="3">
        <v>0</v>
      </c>
      <c r="G442" s="3" t="s">
        <v>1341</v>
      </c>
      <c r="H442" s="4">
        <v>42128.3986111111</v>
      </c>
      <c r="I442" s="3" t="s">
        <v>20</v>
      </c>
      <c r="J442" s="3">
        <v>0</v>
      </c>
      <c r="K442" s="3">
        <v>0</v>
      </c>
      <c r="L442" s="3">
        <v>0</v>
      </c>
      <c r="M442" s="3">
        <v>1887790981</v>
      </c>
      <c r="N442" s="3" t="s">
        <v>604</v>
      </c>
      <c r="O442" s="3" t="b">
        <v>0</v>
      </c>
      <c r="P442" s="3" t="b">
        <v>1</v>
      </c>
      <c r="Q442" s="3" t="s">
        <v>605</v>
      </c>
      <c r="R442" s="3">
        <v>10</v>
      </c>
      <c r="S442" s="3" t="s">
        <v>628</v>
      </c>
      <c r="T442" s="3" t="s">
        <v>629</v>
      </c>
      <c r="U442" s="3" t="s">
        <v>130</v>
      </c>
      <c r="V442" s="3">
        <v>323</v>
      </c>
      <c r="W442" s="3">
        <v>928</v>
      </c>
      <c r="X442" s="3">
        <v>205</v>
      </c>
      <c r="Y442" s="3" t="str">
        <f t="shared" si="6"/>
        <v>看视频惊呆了，看评论又惊呆了【#女司机急变道遭狂殴#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43" customHeight="1" spans="1:25">
      <c r="A443" s="3">
        <v>1650569647</v>
      </c>
      <c r="B443" s="3" t="s">
        <v>1342</v>
      </c>
      <c r="C443" s="3" t="b">
        <v>0</v>
      </c>
      <c r="D443" s="3" t="b">
        <v>0</v>
      </c>
      <c r="E443" s="3" t="s">
        <v>1343</v>
      </c>
      <c r="F443" s="3">
        <v>0</v>
      </c>
      <c r="G443" s="3" t="s">
        <v>1344</v>
      </c>
      <c r="H443" s="4">
        <v>42128.3993055556</v>
      </c>
      <c r="I443" s="3" t="s">
        <v>20</v>
      </c>
      <c r="J443" s="3">
        <v>0</v>
      </c>
      <c r="K443" s="3">
        <v>0</v>
      </c>
      <c r="L443" s="3">
        <v>0</v>
      </c>
      <c r="M443" s="3">
        <v>1887790981</v>
      </c>
      <c r="N443" s="3" t="s">
        <v>604</v>
      </c>
      <c r="O443" s="3" t="b">
        <v>0</v>
      </c>
      <c r="P443" s="3" t="b">
        <v>1</v>
      </c>
      <c r="Q443" s="3" t="s">
        <v>605</v>
      </c>
      <c r="R443" s="3">
        <v>10</v>
      </c>
      <c r="S443" s="3" t="s">
        <v>628</v>
      </c>
      <c r="T443" s="3" t="s">
        <v>629</v>
      </c>
      <c r="U443" s="3" t="s">
        <v>130</v>
      </c>
      <c r="V443" s="3">
        <v>323</v>
      </c>
      <c r="W443" s="3">
        <v>928</v>
      </c>
      <c r="X443" s="3">
        <v>205</v>
      </c>
      <c r="Y443" s="3" t="str">
        <f t="shared" si="6"/>
        <v>儿童安全座椅！猥琐男【#女司机急变道遭狂殴#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44" customHeight="1" spans="1:25">
      <c r="A444" s="3">
        <v>5545135383</v>
      </c>
      <c r="B444" s="3" t="s">
        <v>1345</v>
      </c>
      <c r="C444" s="3" t="b">
        <v>0</v>
      </c>
      <c r="D444" s="3" t="b">
        <v>0</v>
      </c>
      <c r="E444" s="3" t="s">
        <v>1346</v>
      </c>
      <c r="F444" s="3">
        <v>0</v>
      </c>
      <c r="G444" s="3" t="s">
        <v>1347</v>
      </c>
      <c r="H444" s="4">
        <v>42128.3993055556</v>
      </c>
      <c r="I444" s="3" t="s">
        <v>1241</v>
      </c>
      <c r="J444" s="3">
        <v>106</v>
      </c>
      <c r="K444" s="3">
        <v>629</v>
      </c>
      <c r="L444" s="3">
        <v>2257</v>
      </c>
      <c r="M444" s="3"/>
      <c r="N444" s="3"/>
      <c r="O444" s="3"/>
      <c r="P444" s="3"/>
      <c r="Q444" s="3"/>
      <c r="R444" s="3"/>
      <c r="S444" s="3"/>
      <c r="T444" s="3"/>
      <c r="U444" s="3"/>
      <c r="V444" s="3"/>
      <c r="W444" s="3"/>
      <c r="X444" s="3"/>
      <c r="Y444" s="3" t="str">
        <f t="shared" si="6"/>
        <v>#女司机变道遭殴打# 打她不是因为变道，每天变道的人多了，打她是因为男司机觉得自己有能力殴打比他弱小的人，因为打的过欺负的了，这种欺软怕硬的人遇到硬手就软了。。。本质上是个恶霸地痞</v>
      </c>
    </row>
    <row r="445" customHeight="1" spans="1:25">
      <c r="A445" s="3">
        <v>1260166997</v>
      </c>
      <c r="B445" s="3" t="s">
        <v>823</v>
      </c>
      <c r="C445" s="3" t="b">
        <v>0</v>
      </c>
      <c r="D445" s="3" t="b">
        <v>1</v>
      </c>
      <c r="E445" s="3" t="s">
        <v>1348</v>
      </c>
      <c r="F445" s="3">
        <v>0</v>
      </c>
      <c r="G445" s="3" t="s">
        <v>1349</v>
      </c>
      <c r="H445" s="4">
        <v>42128.4</v>
      </c>
      <c r="I445" s="3" t="s">
        <v>91</v>
      </c>
      <c r="J445" s="3">
        <v>2</v>
      </c>
      <c r="K445" s="3">
        <v>1</v>
      </c>
      <c r="L445" s="3">
        <v>1</v>
      </c>
      <c r="M445" s="3">
        <v>2489846930</v>
      </c>
      <c r="N445" s="3" t="s">
        <v>588</v>
      </c>
      <c r="O445" s="3" t="b">
        <v>0</v>
      </c>
      <c r="P445" s="3" t="b">
        <v>1</v>
      </c>
      <c r="Q445" s="3" t="s">
        <v>589</v>
      </c>
      <c r="R445" s="3">
        <v>5</v>
      </c>
      <c r="S445" s="3" t="s">
        <v>590</v>
      </c>
      <c r="T445" s="3" t="s">
        <v>600</v>
      </c>
      <c r="U445" s="3" t="s">
        <v>20</v>
      </c>
      <c r="V445" s="3">
        <v>331</v>
      </c>
      <c r="W445" s="3">
        <v>207</v>
      </c>
      <c r="X445" s="3">
        <v>37</v>
      </c>
      <c r="Y445" s="3" t="str">
        <f t="shared" si="6"/>
        <v>回复@战无不胜小恐龙:女生开车要关窗，锁门//@战无不胜小恐龙:锁车门很重要啊//@DJ杨晓:我去，这是有多大得愁啊！不管谁错在先，下那么重的手，的确过分了【#女司机突然变道遭暴打#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46" customHeight="1" spans="1:25">
      <c r="A446" s="3">
        <v>2306006975</v>
      </c>
      <c r="B446" s="3" t="s">
        <v>1350</v>
      </c>
      <c r="C446" s="3" t="b">
        <v>0</v>
      </c>
      <c r="D446" s="3" t="b">
        <v>0</v>
      </c>
      <c r="E446" s="3" t="s">
        <v>1351</v>
      </c>
      <c r="F446" s="3">
        <v>0</v>
      </c>
      <c r="G446" s="3" t="s">
        <v>1352</v>
      </c>
      <c r="H446" s="4">
        <v>42128.4</v>
      </c>
      <c r="I446" s="3" t="s">
        <v>922</v>
      </c>
      <c r="J446" s="3">
        <v>0</v>
      </c>
      <c r="K446" s="3">
        <v>1</v>
      </c>
      <c r="L446" s="3">
        <v>1</v>
      </c>
      <c r="M446" s="3">
        <v>2489846930</v>
      </c>
      <c r="N446" s="3" t="s">
        <v>588</v>
      </c>
      <c r="O446" s="3" t="b">
        <v>0</v>
      </c>
      <c r="P446" s="3" t="b">
        <v>1</v>
      </c>
      <c r="Q446" s="3" t="s">
        <v>589</v>
      </c>
      <c r="R446" s="3">
        <v>5</v>
      </c>
      <c r="S446" s="3" t="s">
        <v>590</v>
      </c>
      <c r="T446" s="3" t="s">
        <v>600</v>
      </c>
      <c r="U446" s="3" t="s">
        <v>20</v>
      </c>
      <c r="V446" s="3">
        <v>331</v>
      </c>
      <c r="W446" s="3">
        <v>207</v>
      </c>
      <c r="X446" s="3">
        <v>37</v>
      </c>
      <c r="Y446" s="3" t="str">
        <f t="shared" si="6"/>
        <v>活该被打，变你妹的道啊，不老实就该被打。【#女司机突然变道遭暴打#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47" customHeight="1" spans="1:25">
      <c r="A447" s="3">
        <v>1558519483</v>
      </c>
      <c r="B447" s="3" t="s">
        <v>1353</v>
      </c>
      <c r="C447" s="3" t="b">
        <v>0</v>
      </c>
      <c r="D447" s="3" t="b">
        <v>0</v>
      </c>
      <c r="E447" s="3" t="s">
        <v>1354</v>
      </c>
      <c r="F447" s="3">
        <v>0</v>
      </c>
      <c r="G447" s="3" t="s">
        <v>1355</v>
      </c>
      <c r="H447" s="4">
        <v>42128.4</v>
      </c>
      <c r="I447" s="3" t="s">
        <v>30</v>
      </c>
      <c r="J447" s="3">
        <v>0</v>
      </c>
      <c r="K447" s="3">
        <v>2</v>
      </c>
      <c r="L447" s="3">
        <v>0</v>
      </c>
      <c r="M447" s="3">
        <v>1747311525</v>
      </c>
      <c r="N447" s="3" t="s">
        <v>34</v>
      </c>
      <c r="O447" s="3" t="b">
        <v>0</v>
      </c>
      <c r="P447" s="3" t="b">
        <v>1</v>
      </c>
      <c r="Q447" s="3" t="s">
        <v>35</v>
      </c>
      <c r="R447" s="3">
        <v>10</v>
      </c>
      <c r="S447" s="3" t="s">
        <v>41</v>
      </c>
      <c r="T447" s="3" t="s">
        <v>42</v>
      </c>
      <c r="U447" s="3" t="s">
        <v>20</v>
      </c>
      <c r="V447" s="3">
        <v>237</v>
      </c>
      <c r="W447" s="3">
        <v>210</v>
      </c>
      <c r="X447" s="3">
        <v>19</v>
      </c>
      <c r="Y447" s="3" t="str">
        <f t="shared" si="6"/>
        <v>在他老婆和孩子面前打女人，他老婆要注意了，孩子也有可能成为他一样的人！ //@第四城社区:#女司机变道遭殴打# 最新进展，成都市锦江区公安分局官方微博@平安锦江 通报：大众车驾驶员张某（男，33岁）因行车纠纷对现代车驾驶员卢某（女，28岁）殴打，性质恶劣，因涉嫌寻衅滋事已被刑拘。#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48" customHeight="1" spans="1:25">
      <c r="A448" s="3">
        <v>2348220240</v>
      </c>
      <c r="B448" s="3" t="s">
        <v>1356</v>
      </c>
      <c r="C448" s="3" t="b">
        <v>0</v>
      </c>
      <c r="D448" s="3" t="b">
        <v>0</v>
      </c>
      <c r="E448" s="3" t="s">
        <v>1357</v>
      </c>
      <c r="F448" s="3">
        <v>0</v>
      </c>
      <c r="G448" s="3" t="s">
        <v>1358</v>
      </c>
      <c r="H448" s="4">
        <v>42128.4006944444</v>
      </c>
      <c r="I448" s="3" t="s">
        <v>30</v>
      </c>
      <c r="J448" s="3">
        <v>0</v>
      </c>
      <c r="K448" s="3">
        <v>2</v>
      </c>
      <c r="L448" s="3">
        <v>0</v>
      </c>
      <c r="M448" s="3">
        <v>1887790981</v>
      </c>
      <c r="N448" s="3" t="s">
        <v>604</v>
      </c>
      <c r="O448" s="3" t="b">
        <v>0</v>
      </c>
      <c r="P448" s="3" t="b">
        <v>1</v>
      </c>
      <c r="Q448" s="3" t="s">
        <v>605</v>
      </c>
      <c r="R448" s="3">
        <v>10</v>
      </c>
      <c r="S448" s="3" t="s">
        <v>628</v>
      </c>
      <c r="T448" s="3" t="s">
        <v>629</v>
      </c>
      <c r="U448" s="3" t="s">
        <v>130</v>
      </c>
      <c r="V448" s="3">
        <v>323</v>
      </c>
      <c r="W448" s="3">
        <v>928</v>
      </c>
      <c r="X448" s="3">
        <v>205</v>
      </c>
      <c r="Y448" s="3" t="str">
        <f t="shared" si="6"/>
        <v>综合那女司机行为，是我我也会想下车殴那煞笔一顿。煞笔何其多，就缺有魄力打煞笔的。【#女司机急变道遭狂殴#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49" customHeight="1" spans="1:25">
      <c r="A449" s="3">
        <v>2760296044</v>
      </c>
      <c r="B449" s="3" t="s">
        <v>1359</v>
      </c>
      <c r="C449" s="3" t="b">
        <v>0</v>
      </c>
      <c r="D449" s="3" t="b">
        <v>1</v>
      </c>
      <c r="E449" s="3" t="s">
        <v>1360</v>
      </c>
      <c r="F449" s="3">
        <v>2</v>
      </c>
      <c r="G449" s="3" t="s">
        <v>1361</v>
      </c>
      <c r="H449" s="4">
        <v>42128.4006944444</v>
      </c>
      <c r="I449" s="3" t="s">
        <v>20</v>
      </c>
      <c r="J449" s="3">
        <v>10</v>
      </c>
      <c r="K449" s="3">
        <v>13</v>
      </c>
      <c r="L449" s="3">
        <v>2</v>
      </c>
      <c r="M449" s="3"/>
      <c r="N449" s="3"/>
      <c r="O449" s="3"/>
      <c r="P449" s="3"/>
      <c r="Q449" s="3"/>
      <c r="R449" s="3"/>
      <c r="S449" s="3"/>
      <c r="T449" s="3"/>
      <c r="U449" s="3"/>
      <c r="V449" s="3"/>
      <c r="W449" s="3"/>
      <c r="X449" s="3"/>
      <c r="Y449" s="3" t="str">
        <f t="shared" si="6"/>
        <v>【#女司机急变道遭狂殴#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450" customHeight="1" spans="1:25">
      <c r="A450" s="3">
        <v>2001115131</v>
      </c>
      <c r="B450" s="3" t="s">
        <v>1362</v>
      </c>
      <c r="C450" s="3" t="b">
        <v>0</v>
      </c>
      <c r="D450" s="3" t="b">
        <v>0</v>
      </c>
      <c r="E450" s="3" t="s">
        <v>1363</v>
      </c>
      <c r="F450" s="3">
        <v>0</v>
      </c>
      <c r="G450" s="3" t="s">
        <v>1364</v>
      </c>
      <c r="H450" s="4">
        <v>42128.4013888889</v>
      </c>
      <c r="I450" s="3" t="s">
        <v>24</v>
      </c>
      <c r="J450" s="3">
        <v>0</v>
      </c>
      <c r="K450" s="3">
        <v>1</v>
      </c>
      <c r="L450" s="3">
        <v>0</v>
      </c>
      <c r="M450" s="3">
        <v>2489846930</v>
      </c>
      <c r="N450" s="3" t="s">
        <v>588</v>
      </c>
      <c r="O450" s="3" t="b">
        <v>0</v>
      </c>
      <c r="P450" s="3" t="b">
        <v>1</v>
      </c>
      <c r="Q450" s="3" t="s">
        <v>589</v>
      </c>
      <c r="R450" s="3">
        <v>5</v>
      </c>
      <c r="S450" s="3" t="s">
        <v>590</v>
      </c>
      <c r="T450" s="3" t="s">
        <v>600</v>
      </c>
      <c r="U450" s="3" t="s">
        <v>20</v>
      </c>
      <c r="V450" s="3">
        <v>331</v>
      </c>
      <c r="W450" s="3">
        <v>207</v>
      </c>
      <c r="X450" s="3">
        <v>37</v>
      </c>
      <c r="Y450" s="3" t="str">
        <f t="shared" si="6"/>
        <v>哎，学车还有学下去的必要吗[思考][思考][思考]【#女司机突然变道遭暴打#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51" customHeight="1" spans="1:25">
      <c r="A451" s="3">
        <v>1747524125</v>
      </c>
      <c r="B451" s="3" t="s">
        <v>1365</v>
      </c>
      <c r="C451" s="3" t="b">
        <v>0</v>
      </c>
      <c r="D451" s="3" t="b">
        <v>0</v>
      </c>
      <c r="E451" s="3" t="s">
        <v>1366</v>
      </c>
      <c r="F451" s="3">
        <v>0</v>
      </c>
      <c r="G451" s="3" t="s">
        <v>1367</v>
      </c>
      <c r="H451" s="4">
        <v>42128.4013888889</v>
      </c>
      <c r="I451" s="3" t="s">
        <v>861</v>
      </c>
      <c r="J451" s="3">
        <v>1</v>
      </c>
      <c r="K451" s="3">
        <v>1</v>
      </c>
      <c r="L451" s="3">
        <v>0</v>
      </c>
      <c r="M451" s="3">
        <v>1887790981</v>
      </c>
      <c r="N451" s="3" t="s">
        <v>604</v>
      </c>
      <c r="O451" s="3" t="b">
        <v>0</v>
      </c>
      <c r="P451" s="3" t="b">
        <v>1</v>
      </c>
      <c r="Q451" s="3" t="s">
        <v>605</v>
      </c>
      <c r="R451" s="3">
        <v>10</v>
      </c>
      <c r="S451" s="3" t="s">
        <v>628</v>
      </c>
      <c r="T451" s="3" t="s">
        <v>629</v>
      </c>
      <c r="U451" s="3" t="s">
        <v>130</v>
      </c>
      <c r="V451" s="3">
        <v>323</v>
      </c>
      <c r="W451" s="3">
        <v>928</v>
      </c>
      <c r="X451" s="3">
        <v>205</v>
      </c>
      <c r="Y451" s="3" t="str">
        <f t="shared" ref="Y451:Y514" si="7">CONCATENATE(E451,Q451)</f>
        <v>女司机很危险。。。【#女司机急变道遭狂殴#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52" customHeight="1" spans="1:25">
      <c r="A452" s="3">
        <v>1653246894</v>
      </c>
      <c r="B452" s="3" t="s">
        <v>1368</v>
      </c>
      <c r="C452" s="3" t="b">
        <v>0</v>
      </c>
      <c r="D452" s="3" t="b">
        <v>0</v>
      </c>
      <c r="E452" s="3" t="s">
        <v>1369</v>
      </c>
      <c r="F452" s="3">
        <v>0</v>
      </c>
      <c r="G452" s="3" t="s">
        <v>1370</v>
      </c>
      <c r="H452" s="4">
        <v>42128.4013888889</v>
      </c>
      <c r="I452" s="3" t="s">
        <v>30</v>
      </c>
      <c r="J452" s="3">
        <v>0</v>
      </c>
      <c r="K452" s="3">
        <v>0</v>
      </c>
      <c r="L452" s="3">
        <v>0</v>
      </c>
      <c r="M452" s="3">
        <v>1887790981</v>
      </c>
      <c r="N452" s="3" t="s">
        <v>604</v>
      </c>
      <c r="O452" s="3" t="b">
        <v>0</v>
      </c>
      <c r="P452" s="3" t="b">
        <v>1</v>
      </c>
      <c r="Q452" s="3" t="s">
        <v>605</v>
      </c>
      <c r="R452" s="3">
        <v>10</v>
      </c>
      <c r="S452" s="3" t="s">
        <v>628</v>
      </c>
      <c r="T452" s="3" t="s">
        <v>629</v>
      </c>
      <c r="U452" s="3" t="s">
        <v>130</v>
      </c>
      <c r="V452" s="3">
        <v>323</v>
      </c>
      <c r="W452" s="3">
        <v>928</v>
      </c>
      <c r="X452" s="3">
        <v>205</v>
      </c>
      <c r="Y452" s="3" t="str">
        <f t="shared" si="7"/>
        <v>真可怕，竟然打女人，希望严惩这样的人渣。【#女司机急变道遭狂殴#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53" customHeight="1" spans="1:25">
      <c r="A453" s="3">
        <v>1791331503</v>
      </c>
      <c r="B453" s="3" t="s">
        <v>1371</v>
      </c>
      <c r="C453" s="3" t="b">
        <v>0</v>
      </c>
      <c r="D453" s="3" t="b">
        <v>0</v>
      </c>
      <c r="E453" s="3" t="s">
        <v>1372</v>
      </c>
      <c r="F453" s="3">
        <v>0</v>
      </c>
      <c r="G453" s="3" t="s">
        <v>1373</v>
      </c>
      <c r="H453" s="4">
        <v>42128.4013888889</v>
      </c>
      <c r="I453" s="3" t="s">
        <v>91</v>
      </c>
      <c r="J453" s="3">
        <v>0</v>
      </c>
      <c r="K453" s="3">
        <v>0</v>
      </c>
      <c r="L453" s="3">
        <v>0</v>
      </c>
      <c r="M453" s="3">
        <v>2489846930</v>
      </c>
      <c r="N453" s="3" t="s">
        <v>588</v>
      </c>
      <c r="O453" s="3" t="b">
        <v>0</v>
      </c>
      <c r="P453" s="3" t="b">
        <v>1</v>
      </c>
      <c r="Q453" s="3" t="s">
        <v>589</v>
      </c>
      <c r="R453" s="3">
        <v>5</v>
      </c>
      <c r="S453" s="3" t="s">
        <v>590</v>
      </c>
      <c r="T453" s="3" t="s">
        <v>600</v>
      </c>
      <c r="U453" s="3" t="s">
        <v>20</v>
      </c>
      <c r="V453" s="3">
        <v>331</v>
      </c>
      <c r="W453" s="3">
        <v>207</v>
      </c>
      <c r="X453" s="3">
        <v>37</v>
      </c>
      <c r="Y453" s="3" t="str">
        <f t="shared" si="7"/>
        <v>这种事儿，公说公有理婆说婆有理，但是把人打成这样就太过分了【#女司机突然变道遭暴打#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54" customHeight="1" spans="1:25">
      <c r="A454" s="3">
        <v>2115874802</v>
      </c>
      <c r="B454" s="3" t="s">
        <v>1374</v>
      </c>
      <c r="C454" s="3" t="b">
        <v>0</v>
      </c>
      <c r="D454" s="3" t="b">
        <v>0</v>
      </c>
      <c r="E454" s="3" t="s">
        <v>1375</v>
      </c>
      <c r="F454" s="3">
        <v>0</v>
      </c>
      <c r="G454" s="3" t="s">
        <v>1376</v>
      </c>
      <c r="H454" s="4">
        <v>42128.4013888889</v>
      </c>
      <c r="I454" s="3" t="s">
        <v>1377</v>
      </c>
      <c r="J454" s="3">
        <v>0</v>
      </c>
      <c r="K454" s="3">
        <v>0</v>
      </c>
      <c r="L454" s="3">
        <v>0</v>
      </c>
      <c r="M454" s="3">
        <v>2489846930</v>
      </c>
      <c r="N454" s="3" t="s">
        <v>588</v>
      </c>
      <c r="O454" s="3" t="b">
        <v>0</v>
      </c>
      <c r="P454" s="3" t="b">
        <v>1</v>
      </c>
      <c r="Q454" s="3" t="s">
        <v>589</v>
      </c>
      <c r="R454" s="3">
        <v>5</v>
      </c>
      <c r="S454" s="3" t="s">
        <v>590</v>
      </c>
      <c r="T454" s="3" t="s">
        <v>600</v>
      </c>
      <c r="U454" s="3" t="s">
        <v>20</v>
      </c>
      <c r="V454" s="3">
        <v>331</v>
      </c>
      <c r="W454" s="3">
        <v>207</v>
      </c>
      <c r="X454" s="3">
        <v>37</v>
      </c>
      <c r="Y454" s="3" t="str">
        <f t="shared" si="7"/>
        <v>//@DJ杨晓:回复@战无不胜小恐龙:女生开车要关窗，锁门//@战无不胜小恐龙:锁车门很重要啊//@DJ杨晓:我去，这是有多大得愁啊！不管谁错在先，下那么重的手，的确过分了【#女司机突然变道遭暴打#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55" customHeight="1" spans="1:25">
      <c r="A455" s="3">
        <v>3930143075</v>
      </c>
      <c r="B455" s="3" t="s">
        <v>1378</v>
      </c>
      <c r="C455" s="3" t="b">
        <v>0</v>
      </c>
      <c r="D455" s="3" t="b">
        <v>0</v>
      </c>
      <c r="E455" s="3" t="s">
        <v>1379</v>
      </c>
      <c r="F455" s="3">
        <v>0</v>
      </c>
      <c r="G455" s="3" t="s">
        <v>1380</v>
      </c>
      <c r="H455" s="4">
        <v>42128.4013888889</v>
      </c>
      <c r="I455" s="3" t="s">
        <v>237</v>
      </c>
      <c r="J455" s="3">
        <v>0</v>
      </c>
      <c r="K455" s="3">
        <v>2</v>
      </c>
      <c r="L455" s="3">
        <v>1</v>
      </c>
      <c r="M455" s="3">
        <v>1887790981</v>
      </c>
      <c r="N455" s="3" t="s">
        <v>604</v>
      </c>
      <c r="O455" s="3" t="b">
        <v>0</v>
      </c>
      <c r="P455" s="3" t="b">
        <v>1</v>
      </c>
      <c r="Q455" s="3" t="s">
        <v>605</v>
      </c>
      <c r="R455" s="3">
        <v>10</v>
      </c>
      <c r="S455" s="3" t="s">
        <v>628</v>
      </c>
      <c r="T455" s="3" t="s">
        <v>629</v>
      </c>
      <c r="U455" s="3" t="s">
        <v>130</v>
      </c>
      <c r="V455" s="3">
        <v>323</v>
      </c>
      <c r="W455" s="3">
        <v>928</v>
      </c>
      <c r="X455" s="3">
        <v>205</v>
      </c>
      <c r="Y455" s="3" t="str">
        <f t="shared" si="7"/>
        <v>[衰]【#女司机急变道遭狂殴#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56" customHeight="1" spans="1:25">
      <c r="A456" s="3">
        <v>3059402997</v>
      </c>
      <c r="B456" s="3" t="s">
        <v>1381</v>
      </c>
      <c r="C456" s="3" t="b">
        <v>0</v>
      </c>
      <c r="D456" s="3" t="b">
        <v>0</v>
      </c>
      <c r="E456" s="3" t="s">
        <v>1382</v>
      </c>
      <c r="F456" s="3">
        <v>0</v>
      </c>
      <c r="G456" s="3" t="s">
        <v>1383</v>
      </c>
      <c r="H456" s="4">
        <v>42128.4013888889</v>
      </c>
      <c r="I456" s="3" t="s">
        <v>95</v>
      </c>
      <c r="J456" s="3">
        <v>0</v>
      </c>
      <c r="K456" s="3">
        <v>0</v>
      </c>
      <c r="L456" s="3">
        <v>0</v>
      </c>
      <c r="M456" s="3">
        <v>1887790981</v>
      </c>
      <c r="N456" s="3" t="s">
        <v>604</v>
      </c>
      <c r="O456" s="3" t="b">
        <v>0</v>
      </c>
      <c r="P456" s="3" t="b">
        <v>1</v>
      </c>
      <c r="Q456" s="3" t="s">
        <v>605</v>
      </c>
      <c r="R456" s="3">
        <v>10</v>
      </c>
      <c r="S456" s="3" t="s">
        <v>628</v>
      </c>
      <c r="T456" s="3" t="s">
        <v>629</v>
      </c>
      <c r="U456" s="3" t="s">
        <v>130</v>
      </c>
      <c r="V456" s="3">
        <v>323</v>
      </c>
      <c r="W456" s="3">
        <v>928</v>
      </c>
      <c r="X456" s="3">
        <v>205</v>
      </c>
      <c r="Y456" s="3" t="str">
        <f t="shared" si="7"/>
        <v>[汗]好可怕，下手太狠了，为了儿子！？【#女司机急变道遭狂殴#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57" customHeight="1" spans="1:25">
      <c r="A457" s="3">
        <v>2298312943</v>
      </c>
      <c r="B457" s="3" t="s">
        <v>1384</v>
      </c>
      <c r="C457" s="3" t="b">
        <v>0</v>
      </c>
      <c r="D457" s="3" t="b">
        <v>0</v>
      </c>
      <c r="E457" s="3" t="s">
        <v>1385</v>
      </c>
      <c r="F457" s="3">
        <v>0</v>
      </c>
      <c r="G457" s="3" t="s">
        <v>1386</v>
      </c>
      <c r="H457" s="4">
        <v>42128.4027777778</v>
      </c>
      <c r="I457" s="3" t="s">
        <v>40</v>
      </c>
      <c r="J457" s="3">
        <v>0</v>
      </c>
      <c r="K457" s="3">
        <v>0</v>
      </c>
      <c r="L457" s="3">
        <v>0</v>
      </c>
      <c r="M457" s="3">
        <v>1887790981</v>
      </c>
      <c r="N457" s="3" t="s">
        <v>604</v>
      </c>
      <c r="O457" s="3" t="b">
        <v>0</v>
      </c>
      <c r="P457" s="3" t="b">
        <v>1</v>
      </c>
      <c r="Q457" s="3" t="s">
        <v>605</v>
      </c>
      <c r="R457" s="3">
        <v>10</v>
      </c>
      <c r="S457" s="3" t="s">
        <v>628</v>
      </c>
      <c r="T457" s="3" t="s">
        <v>629</v>
      </c>
      <c r="U457" s="3" t="s">
        <v>130</v>
      </c>
      <c r="V457" s="3">
        <v>323</v>
      </c>
      <c r="W457" s="3">
        <v>928</v>
      </c>
      <c r="X457" s="3">
        <v>205</v>
      </c>
      <c r="Y457" s="3" t="str">
        <f t="shared" si="7"/>
        <v>这还算是个男人嘛，在有错你打女人，你就不是个东西【#女司机急变道遭狂殴#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58" customHeight="1" spans="1:25">
      <c r="A458" s="3">
        <v>1633476731</v>
      </c>
      <c r="B458" s="3" t="s">
        <v>1387</v>
      </c>
      <c r="C458" s="3" t="b">
        <v>0</v>
      </c>
      <c r="D458" s="3" t="b">
        <v>0</v>
      </c>
      <c r="E458" s="3" t="s">
        <v>1388</v>
      </c>
      <c r="F458" s="3">
        <v>0</v>
      </c>
      <c r="G458" s="3" t="s">
        <v>1389</v>
      </c>
      <c r="H458" s="4">
        <v>42128.4027777778</v>
      </c>
      <c r="I458" s="3" t="s">
        <v>20</v>
      </c>
      <c r="J458" s="3">
        <v>0</v>
      </c>
      <c r="K458" s="3">
        <v>0</v>
      </c>
      <c r="L458" s="3">
        <v>0</v>
      </c>
      <c r="M458" s="3">
        <v>1887790981</v>
      </c>
      <c r="N458" s="3" t="s">
        <v>604</v>
      </c>
      <c r="O458" s="3" t="b">
        <v>0</v>
      </c>
      <c r="P458" s="3" t="b">
        <v>1</v>
      </c>
      <c r="Q458" s="3" t="s">
        <v>605</v>
      </c>
      <c r="R458" s="3">
        <v>10</v>
      </c>
      <c r="S458" s="3" t="s">
        <v>628</v>
      </c>
      <c r="T458" s="3" t="s">
        <v>629</v>
      </c>
      <c r="U458" s="3" t="s">
        <v>130</v>
      </c>
      <c r="V458" s="3">
        <v>323</v>
      </c>
      <c r="W458" s="3">
        <v>928</v>
      </c>
      <c r="X458" s="3">
        <v>205</v>
      </c>
      <c r="Y458" s="3" t="str">
        <f t="shared" si="7"/>
        <v>哥瞧不起啊【#女司机急变道遭狂殴#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59" customHeight="1" spans="1:25">
      <c r="A459" s="3">
        <v>3185424884</v>
      </c>
      <c r="B459" s="3" t="s">
        <v>1390</v>
      </c>
      <c r="C459" s="3" t="b">
        <v>0</v>
      </c>
      <c r="D459" s="3" t="b">
        <v>0</v>
      </c>
      <c r="E459" s="3" t="s">
        <v>210</v>
      </c>
      <c r="F459" s="3">
        <v>0</v>
      </c>
      <c r="G459" s="3" t="s">
        <v>1391</v>
      </c>
      <c r="H459" s="4">
        <v>42128.4027777778</v>
      </c>
      <c r="I459" s="3" t="s">
        <v>30</v>
      </c>
      <c r="J459" s="3">
        <v>0</v>
      </c>
      <c r="K459" s="3">
        <v>0</v>
      </c>
      <c r="L459" s="3">
        <v>0</v>
      </c>
      <c r="M459" s="3">
        <v>1887790981</v>
      </c>
      <c r="N459" s="3" t="s">
        <v>604</v>
      </c>
      <c r="O459" s="3" t="b">
        <v>0</v>
      </c>
      <c r="P459" s="3" t="b">
        <v>1</v>
      </c>
      <c r="Q459" s="3" t="s">
        <v>605</v>
      </c>
      <c r="R459" s="3">
        <v>10</v>
      </c>
      <c r="S459" s="3" t="s">
        <v>628</v>
      </c>
      <c r="T459" s="3" t="s">
        <v>629</v>
      </c>
      <c r="U459" s="3" t="s">
        <v>130</v>
      </c>
      <c r="V459" s="3">
        <v>323</v>
      </c>
      <c r="W459" s="3">
        <v>928</v>
      </c>
      <c r="X459" s="3">
        <v>205</v>
      </c>
      <c r="Y459" s="3" t="str">
        <f t="shared" si="7"/>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60" customHeight="1" spans="1:25">
      <c r="A460" s="3">
        <v>1940206684</v>
      </c>
      <c r="B460" s="3" t="s">
        <v>1392</v>
      </c>
      <c r="C460" s="3" t="b">
        <v>0</v>
      </c>
      <c r="D460" s="3" t="b">
        <v>0</v>
      </c>
      <c r="E460" s="3" t="s">
        <v>1393</v>
      </c>
      <c r="F460" s="3">
        <v>0</v>
      </c>
      <c r="G460" s="3" t="s">
        <v>1394</v>
      </c>
      <c r="H460" s="4">
        <v>42128.4034722222</v>
      </c>
      <c r="I460" s="3" t="s">
        <v>509</v>
      </c>
      <c r="J460" s="3">
        <v>0</v>
      </c>
      <c r="K460" s="3">
        <v>0</v>
      </c>
      <c r="L460" s="3">
        <v>0</v>
      </c>
      <c r="M460" s="3">
        <v>1887790981</v>
      </c>
      <c r="N460" s="3" t="s">
        <v>604</v>
      </c>
      <c r="O460" s="3" t="b">
        <v>0</v>
      </c>
      <c r="P460" s="3" t="b">
        <v>1</v>
      </c>
      <c r="Q460" s="3" t="s">
        <v>605</v>
      </c>
      <c r="R460" s="3">
        <v>10</v>
      </c>
      <c r="S460" s="3" t="s">
        <v>628</v>
      </c>
      <c r="T460" s="3" t="s">
        <v>629</v>
      </c>
      <c r="U460" s="3" t="s">
        <v>130</v>
      </c>
      <c r="V460" s="3">
        <v>323</v>
      </c>
      <c r="W460" s="3">
        <v>928</v>
      </c>
      <c r="X460" s="3">
        <v>205</v>
      </c>
      <c r="Y460" s="3" t="str">
        <f t="shared" si="7"/>
        <v>傻逼【#女司机急变道遭狂殴#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61" customHeight="1" spans="1:25">
      <c r="A461" s="3">
        <v>2932377460</v>
      </c>
      <c r="B461" s="3" t="s">
        <v>1395</v>
      </c>
      <c r="C461" s="3" t="b">
        <v>0</v>
      </c>
      <c r="D461" s="3" t="b">
        <v>0</v>
      </c>
      <c r="E461" s="3" t="s">
        <v>1396</v>
      </c>
      <c r="F461" s="3">
        <v>0</v>
      </c>
      <c r="G461" s="3" t="s">
        <v>1397</v>
      </c>
      <c r="H461" s="4">
        <v>42128.4034722222</v>
      </c>
      <c r="I461" s="3" t="s">
        <v>20</v>
      </c>
      <c r="J461" s="3">
        <v>0</v>
      </c>
      <c r="K461" s="3">
        <v>0</v>
      </c>
      <c r="L461" s="3">
        <v>0</v>
      </c>
      <c r="M461" s="3">
        <v>2489846930</v>
      </c>
      <c r="N461" s="3" t="s">
        <v>588</v>
      </c>
      <c r="O461" s="3" t="b">
        <v>0</v>
      </c>
      <c r="P461" s="3" t="b">
        <v>1</v>
      </c>
      <c r="Q461" s="3" t="s">
        <v>589</v>
      </c>
      <c r="R461" s="3">
        <v>5</v>
      </c>
      <c r="S461" s="3" t="s">
        <v>590</v>
      </c>
      <c r="T461" s="3" t="s">
        <v>600</v>
      </c>
      <c r="U461" s="3" t="s">
        <v>20</v>
      </c>
      <c r="V461" s="3">
        <v>331</v>
      </c>
      <c r="W461" s="3">
        <v>207</v>
      </c>
      <c r="X461" s="3">
        <v>37</v>
      </c>
      <c r="Y461" s="3" t="str">
        <f t="shared" si="7"/>
        <v>恶行应受到制裁。//@大嘴韩乔生: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62" customHeight="1" spans="1:25">
      <c r="A462" s="3">
        <v>1663611293</v>
      </c>
      <c r="B462" s="3" t="s">
        <v>1398</v>
      </c>
      <c r="C462" s="3" t="b">
        <v>0</v>
      </c>
      <c r="D462" s="3" t="b">
        <v>0</v>
      </c>
      <c r="E462" s="3" t="s">
        <v>1399</v>
      </c>
      <c r="F462" s="3">
        <v>0</v>
      </c>
      <c r="G462" s="3" t="s">
        <v>1400</v>
      </c>
      <c r="H462" s="4">
        <v>42128.4034722222</v>
      </c>
      <c r="I462" s="3" t="s">
        <v>130</v>
      </c>
      <c r="J462" s="3">
        <v>0</v>
      </c>
      <c r="K462" s="3">
        <v>0</v>
      </c>
      <c r="L462" s="3">
        <v>1</v>
      </c>
      <c r="M462" s="3">
        <v>2760296044</v>
      </c>
      <c r="N462" s="3" t="s">
        <v>1359</v>
      </c>
      <c r="O462" s="3" t="b">
        <v>0</v>
      </c>
      <c r="P462" s="3" t="b">
        <v>1</v>
      </c>
      <c r="Q462" s="3" t="s">
        <v>1360</v>
      </c>
      <c r="R462" s="3">
        <v>2</v>
      </c>
      <c r="S462" s="3" t="s">
        <v>1361</v>
      </c>
      <c r="T462" s="3" t="s">
        <v>1401</v>
      </c>
      <c r="U462" s="3" t="s">
        <v>20</v>
      </c>
      <c r="V462" s="3">
        <v>10</v>
      </c>
      <c r="W462" s="3">
        <v>13</v>
      </c>
      <c r="X462" s="3">
        <v>2</v>
      </c>
      <c r="Y462" s="3" t="str">
        <f t="shared" si="7"/>
        <v>[怒骂][怒骂][怒骂]这种男人拖出去枪毙 太暴力了！【#女司机急变道遭狂殴#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463" customHeight="1" spans="1:25">
      <c r="A463" s="3">
        <v>1929207915</v>
      </c>
      <c r="B463" s="3" t="s">
        <v>1402</v>
      </c>
      <c r="C463" s="3" t="b">
        <v>0</v>
      </c>
      <c r="D463" s="3" t="b">
        <v>0</v>
      </c>
      <c r="E463" s="3" t="s">
        <v>1403</v>
      </c>
      <c r="F463" s="3">
        <v>0</v>
      </c>
      <c r="G463" s="3" t="s">
        <v>1404</v>
      </c>
      <c r="H463" s="4">
        <v>42128.4041666667</v>
      </c>
      <c r="I463" s="3" t="s">
        <v>1405</v>
      </c>
      <c r="J463" s="3">
        <v>0</v>
      </c>
      <c r="K463" s="3">
        <v>2</v>
      </c>
      <c r="L463" s="3">
        <v>0</v>
      </c>
      <c r="M463" s="3">
        <v>2489846930</v>
      </c>
      <c r="N463" s="3" t="s">
        <v>588</v>
      </c>
      <c r="O463" s="3" t="b">
        <v>0</v>
      </c>
      <c r="P463" s="3" t="b">
        <v>1</v>
      </c>
      <c r="Q463" s="3" t="s">
        <v>589</v>
      </c>
      <c r="R463" s="3">
        <v>5</v>
      </c>
      <c r="S463" s="3" t="s">
        <v>590</v>
      </c>
      <c r="T463" s="3" t="s">
        <v>600</v>
      </c>
      <c r="U463" s="3" t="s">
        <v>20</v>
      </c>
      <c r="V463" s="3">
        <v>331</v>
      </c>
      <c r="W463" s="3">
        <v>207</v>
      </c>
      <c r="X463" s="3">
        <v>37</v>
      </c>
      <c r="Y463" s="3" t="str">
        <f t="shared" si="7"/>
        <v>相比之下摇下车窗一句 你妈死了我是你爹显得文明多了 //@大嘴韩乔生:这种人应该终身禁驾...还应受到法律的严惩！影响太坏！【#女司机突然变道遭暴打#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64" customHeight="1" spans="1:25">
      <c r="A464" s="3">
        <v>1496743435</v>
      </c>
      <c r="B464" s="3" t="s">
        <v>1406</v>
      </c>
      <c r="C464" s="3" t="b">
        <v>0</v>
      </c>
      <c r="D464" s="3" t="b">
        <v>0</v>
      </c>
      <c r="E464" s="3" t="s">
        <v>1407</v>
      </c>
      <c r="F464" s="3">
        <v>0</v>
      </c>
      <c r="G464" s="3" t="s">
        <v>1408</v>
      </c>
      <c r="H464" s="4">
        <v>42128.4041666667</v>
      </c>
      <c r="I464" s="3" t="s">
        <v>20</v>
      </c>
      <c r="J464" s="3">
        <v>0</v>
      </c>
      <c r="K464" s="3">
        <v>0</v>
      </c>
      <c r="L464" s="3">
        <v>0</v>
      </c>
      <c r="M464" s="3">
        <v>2489846930</v>
      </c>
      <c r="N464" s="3" t="s">
        <v>588</v>
      </c>
      <c r="O464" s="3" t="b">
        <v>0</v>
      </c>
      <c r="P464" s="3" t="b">
        <v>1</v>
      </c>
      <c r="Q464" s="3" t="s">
        <v>589</v>
      </c>
      <c r="R464" s="3">
        <v>5</v>
      </c>
      <c r="S464" s="3" t="s">
        <v>590</v>
      </c>
      <c r="T464" s="3" t="s">
        <v>600</v>
      </c>
      <c r="U464" s="3" t="s">
        <v>20</v>
      </c>
      <c r="V464" s="3">
        <v>331</v>
      </c>
      <c r="W464" s="3">
        <v>207</v>
      </c>
      <c r="X464" s="3">
        <v>37</v>
      </c>
      <c r="Y464" s="3" t="str">
        <f t="shared" si="7"/>
        <v>太野蛮了，他这样动手也不怕吓着自己女儿。什么东西！！！【#女司机突然变道遭暴打#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65" customHeight="1" spans="1:25">
      <c r="A465" s="3">
        <v>1441503711</v>
      </c>
      <c r="B465" s="3" t="s">
        <v>1409</v>
      </c>
      <c r="C465" s="3" t="b">
        <v>0</v>
      </c>
      <c r="D465" s="3" t="b">
        <v>0</v>
      </c>
      <c r="E465" s="3" t="s">
        <v>196</v>
      </c>
      <c r="F465" s="3">
        <v>0</v>
      </c>
      <c r="G465" s="3" t="s">
        <v>1410</v>
      </c>
      <c r="H465" s="4">
        <v>42128.4041666667</v>
      </c>
      <c r="I465" s="3" t="s">
        <v>95</v>
      </c>
      <c r="J465" s="3">
        <v>0</v>
      </c>
      <c r="K465" s="3">
        <v>0</v>
      </c>
      <c r="L465" s="3">
        <v>0</v>
      </c>
      <c r="M465" s="3">
        <v>1887790981</v>
      </c>
      <c r="N465" s="3" t="s">
        <v>604</v>
      </c>
      <c r="O465" s="3" t="b">
        <v>0</v>
      </c>
      <c r="P465" s="3" t="b">
        <v>1</v>
      </c>
      <c r="Q465" s="3" t="s">
        <v>605</v>
      </c>
      <c r="R465" s="3">
        <v>10</v>
      </c>
      <c r="S465" s="3" t="s">
        <v>628</v>
      </c>
      <c r="T465" s="3" t="s">
        <v>629</v>
      </c>
      <c r="U465" s="3" t="s">
        <v>130</v>
      </c>
      <c r="V465" s="3">
        <v>323</v>
      </c>
      <c r="W465" s="3">
        <v>928</v>
      </c>
      <c r="X465" s="3">
        <v>205</v>
      </c>
      <c r="Y465" s="3" t="str">
        <f t="shared" si="7"/>
        <v>严惩【#女司机急变道遭狂殴#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66" customHeight="1" spans="1:25">
      <c r="A466" s="3">
        <v>5461264814</v>
      </c>
      <c r="B466" s="3" t="s">
        <v>1411</v>
      </c>
      <c r="C466" s="3" t="b">
        <v>0</v>
      </c>
      <c r="D466" s="3" t="b">
        <v>0</v>
      </c>
      <c r="E466" s="3" t="s">
        <v>1412</v>
      </c>
      <c r="F466" s="3">
        <v>0</v>
      </c>
      <c r="G466" s="3" t="s">
        <v>1413</v>
      </c>
      <c r="H466" s="4">
        <v>42128.4041666667</v>
      </c>
      <c r="I466" s="3" t="s">
        <v>1241</v>
      </c>
      <c r="J466" s="3">
        <v>21</v>
      </c>
      <c r="K466" s="3">
        <v>2</v>
      </c>
      <c r="L466" s="3">
        <v>9</v>
      </c>
      <c r="M466" s="3"/>
      <c r="N466" s="3"/>
      <c r="O466" s="3"/>
      <c r="P466" s="3"/>
      <c r="Q466" s="3"/>
      <c r="R466" s="3"/>
      <c r="S466" s="3"/>
      <c r="T466" s="3"/>
      <c r="U466" s="3"/>
      <c r="V466" s="3"/>
      <c r="W466" s="3"/>
      <c r="X466" s="3"/>
      <c r="Y466" s="3" t="str">
        <f t="shared" si="7"/>
        <v>#女司机变道遭殴打# 5月3日下午，成都娇子立交附近一女司机被一男司机拖出车外，遭暴打至骨折脑震荡。而原因竟然是当事人卢小姐可能是变道时太急，挡了路，引起男司机不满而痛下此毒手……因行车纠纷对女司机进行殴打，性质恶劣。经审查，张某因涉嫌寻衅滋事，锦江公安分局依法对其进行刑事拘留。</v>
      </c>
    </row>
    <row r="467" customHeight="1" spans="1:25">
      <c r="A467" s="3">
        <v>1572147453</v>
      </c>
      <c r="B467" s="3" t="s">
        <v>1414</v>
      </c>
      <c r="C467" s="3" t="b">
        <v>0</v>
      </c>
      <c r="D467" s="3" t="b">
        <v>0</v>
      </c>
      <c r="E467" s="3" t="s">
        <v>1415</v>
      </c>
      <c r="F467" s="3">
        <v>0</v>
      </c>
      <c r="G467" s="3" t="s">
        <v>1416</v>
      </c>
      <c r="H467" s="4">
        <v>42128.4041666667</v>
      </c>
      <c r="I467" s="3" t="s">
        <v>1377</v>
      </c>
      <c r="J467" s="3">
        <v>0</v>
      </c>
      <c r="K467" s="3">
        <v>0</v>
      </c>
      <c r="L467" s="3">
        <v>0</v>
      </c>
      <c r="M467" s="3">
        <v>1887790981</v>
      </c>
      <c r="N467" s="3" t="s">
        <v>604</v>
      </c>
      <c r="O467" s="3" t="b">
        <v>0</v>
      </c>
      <c r="P467" s="3" t="b">
        <v>1</v>
      </c>
      <c r="Q467" s="3" t="s">
        <v>605</v>
      </c>
      <c r="R467" s="3">
        <v>10</v>
      </c>
      <c r="S467" s="3" t="s">
        <v>628</v>
      </c>
      <c r="T467" s="3" t="s">
        <v>629</v>
      </c>
      <c r="U467" s="3" t="s">
        <v>130</v>
      </c>
      <c r="V467" s="3">
        <v>323</v>
      </c>
      <c r="W467" s="3">
        <v>928</v>
      </c>
      <c r="X467" s="3">
        <v>205</v>
      </c>
      <c r="Y467" s="3" t="str">
        <f t="shared" si="7"/>
        <v>[汗]终于看到嘴上和行动上一致的"老司机"了……【#女司机急变道遭狂殴#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68" customHeight="1" spans="1:25">
      <c r="A468" s="3">
        <v>2004474497</v>
      </c>
      <c r="B468" s="3" t="s">
        <v>1417</v>
      </c>
      <c r="C468" s="3" t="b">
        <v>0</v>
      </c>
      <c r="D468" s="3" t="b">
        <v>1</v>
      </c>
      <c r="E468" s="3" t="s">
        <v>1418</v>
      </c>
      <c r="F468" s="3">
        <v>5</v>
      </c>
      <c r="G468" s="3" t="s">
        <v>1419</v>
      </c>
      <c r="H468" s="4">
        <v>42128.4048611111</v>
      </c>
      <c r="I468" s="3" t="s">
        <v>130</v>
      </c>
      <c r="J468" s="3">
        <v>2</v>
      </c>
      <c r="K468" s="3">
        <v>4</v>
      </c>
      <c r="L468" s="3">
        <v>1</v>
      </c>
      <c r="M468" s="3"/>
      <c r="N468" s="3"/>
      <c r="O468" s="3"/>
      <c r="P468" s="3"/>
      <c r="Q468" s="3"/>
      <c r="R468" s="3"/>
      <c r="S468" s="3"/>
      <c r="T468" s="3"/>
      <c r="U468" s="3"/>
      <c r="V468" s="3"/>
      <c r="W468" s="3"/>
      <c r="X468" s="3"/>
      <c r="Y468" s="3" t="str">
        <f t="shared" si="7"/>
        <v>【#成都男子暴打女司机# 35秒内4脚踢中脸部】昨日，成都骄子立交桥附近，一男司机停车后把一女司机拉下车痛殴。女子被暴打至脑震荡并骨折，身上多处淤青。打人男子称女子驾车突然从侧面变道，使车里孩子受到惊吓，他一路追赶挡下女子车并殴打。目前该男子已被刑拘。视频→</v>
      </c>
    </row>
    <row r="469" customHeight="1" spans="1:25">
      <c r="A469" s="3">
        <v>1656737654</v>
      </c>
      <c r="B469" s="3" t="s">
        <v>1420</v>
      </c>
      <c r="C469" s="3" t="b">
        <v>0</v>
      </c>
      <c r="D469" s="3" t="b">
        <v>1</v>
      </c>
      <c r="E469" s="3" t="s">
        <v>1360</v>
      </c>
      <c r="F469" s="3">
        <v>1</v>
      </c>
      <c r="G469" s="3" t="s">
        <v>1421</v>
      </c>
      <c r="H469" s="4">
        <v>42128.4048611111</v>
      </c>
      <c r="I469" s="3" t="s">
        <v>130</v>
      </c>
      <c r="J469" s="3">
        <v>79</v>
      </c>
      <c r="K469" s="3">
        <v>126</v>
      </c>
      <c r="L469" s="3">
        <v>24</v>
      </c>
      <c r="M469" s="3"/>
      <c r="N469" s="3"/>
      <c r="O469" s="3"/>
      <c r="P469" s="3"/>
      <c r="Q469" s="3"/>
      <c r="R469" s="3"/>
      <c r="S469" s="3"/>
      <c r="T469" s="3"/>
      <c r="U469" s="3"/>
      <c r="V469" s="3"/>
      <c r="W469" s="3"/>
      <c r="X469" s="3"/>
      <c r="Y469" s="3" t="str">
        <f t="shared" si="7"/>
        <v>【#女司机急变道遭狂殴#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470" customHeight="1" spans="1:25">
      <c r="A470" s="3">
        <v>2050690913</v>
      </c>
      <c r="B470" s="3" t="s">
        <v>1422</v>
      </c>
      <c r="C470" s="3" t="b">
        <v>0</v>
      </c>
      <c r="D470" s="3" t="b">
        <v>1</v>
      </c>
      <c r="E470" s="3" t="s">
        <v>605</v>
      </c>
      <c r="F470" s="3">
        <v>10</v>
      </c>
      <c r="G470" s="3" t="s">
        <v>1423</v>
      </c>
      <c r="H470" s="4">
        <v>42128.4048611111</v>
      </c>
      <c r="I470" s="3" t="s">
        <v>1256</v>
      </c>
      <c r="J470" s="3">
        <v>7</v>
      </c>
      <c r="K470" s="3">
        <v>10</v>
      </c>
      <c r="L470" s="3">
        <v>1</v>
      </c>
      <c r="M470" s="3"/>
      <c r="N470" s="3"/>
      <c r="O470" s="3"/>
      <c r="P470" s="3"/>
      <c r="Q470" s="3"/>
      <c r="R470" s="3"/>
      <c r="S470" s="3"/>
      <c r="T470" s="3"/>
      <c r="U470" s="3"/>
      <c r="V470" s="3"/>
      <c r="W470" s="3"/>
      <c r="X470" s="3"/>
      <c r="Y470" s="3" t="str">
        <f t="shared" si="7"/>
        <v>【#女司机急变道遭狂殴#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71" customHeight="1" spans="1:25">
      <c r="A471" s="3">
        <v>5340244093</v>
      </c>
      <c r="B471" s="3" t="s">
        <v>1424</v>
      </c>
      <c r="C471" s="3" t="b">
        <v>0</v>
      </c>
      <c r="D471" s="3" t="b">
        <v>0</v>
      </c>
      <c r="E471" s="3" t="s">
        <v>1425</v>
      </c>
      <c r="F471" s="3">
        <v>0</v>
      </c>
      <c r="G471" s="3" t="s">
        <v>1426</v>
      </c>
      <c r="H471" s="4">
        <v>42128.4048611111</v>
      </c>
      <c r="I471" s="3" t="s">
        <v>24</v>
      </c>
      <c r="J471" s="3">
        <v>0</v>
      </c>
      <c r="K471" s="3">
        <v>0</v>
      </c>
      <c r="L471" s="3">
        <v>0</v>
      </c>
      <c r="M471" s="3">
        <v>1887790981</v>
      </c>
      <c r="N471" s="3" t="s">
        <v>604</v>
      </c>
      <c r="O471" s="3" t="b">
        <v>0</v>
      </c>
      <c r="P471" s="3" t="b">
        <v>1</v>
      </c>
      <c r="Q471" s="3" t="s">
        <v>605</v>
      </c>
      <c r="R471" s="3">
        <v>10</v>
      </c>
      <c r="S471" s="3" t="s">
        <v>628</v>
      </c>
      <c r="T471" s="3" t="s">
        <v>629</v>
      </c>
      <c r="U471" s="3" t="s">
        <v>130</v>
      </c>
      <c r="V471" s="3">
        <v>323</v>
      </c>
      <c r="W471" s="3">
        <v>928</v>
      </c>
      <c r="X471" s="3">
        <v>205</v>
      </c>
      <c r="Y471" s="3" t="str">
        <f t="shared" si="7"/>
        <v>实在很可恶！大家的无意不要将别人看待成有心。【#女司机急变道遭狂殴#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72" customHeight="1" spans="1:25">
      <c r="A472" s="3">
        <v>1659346045</v>
      </c>
      <c r="B472" s="3" t="s">
        <v>1427</v>
      </c>
      <c r="C472" s="3" t="b">
        <v>0</v>
      </c>
      <c r="D472" s="3" t="b">
        <v>0</v>
      </c>
      <c r="E472" s="3" t="s">
        <v>1428</v>
      </c>
      <c r="F472" s="3">
        <v>0</v>
      </c>
      <c r="G472" s="3" t="s">
        <v>1429</v>
      </c>
      <c r="H472" s="4">
        <v>42128.4055555556</v>
      </c>
      <c r="I472" s="3" t="s">
        <v>130</v>
      </c>
      <c r="J472" s="3">
        <v>0</v>
      </c>
      <c r="K472" s="3">
        <v>0</v>
      </c>
      <c r="L472" s="3">
        <v>0</v>
      </c>
      <c r="M472" s="3">
        <v>2050690913</v>
      </c>
      <c r="N472" s="3" t="s">
        <v>1422</v>
      </c>
      <c r="O472" s="3" t="b">
        <v>0</v>
      </c>
      <c r="P472" s="3" t="b">
        <v>1</v>
      </c>
      <c r="Q472" s="3" t="s">
        <v>605</v>
      </c>
      <c r="R472" s="3">
        <v>10</v>
      </c>
      <c r="S472" s="3" t="s">
        <v>1430</v>
      </c>
      <c r="T472" s="3" t="s">
        <v>1431</v>
      </c>
      <c r="U472" s="3" t="s">
        <v>1256</v>
      </c>
      <c r="V472" s="3">
        <v>7</v>
      </c>
      <c r="W472" s="3">
        <v>10</v>
      </c>
      <c r="X472" s="3">
        <v>1</v>
      </c>
      <c r="Y472" s="3" t="str">
        <f t="shared" si="7"/>
        <v>可怜的女司机，好好开车也不至于这样了【#女司机急变道遭狂殴#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73" customHeight="1" spans="1:25">
      <c r="A473" s="3">
        <v>2165172953</v>
      </c>
      <c r="B473" s="3" t="s">
        <v>1432</v>
      </c>
      <c r="C473" s="3" t="b">
        <v>0</v>
      </c>
      <c r="D473" s="3" t="b">
        <v>1</v>
      </c>
      <c r="E473" s="3" t="s">
        <v>1433</v>
      </c>
      <c r="F473" s="3">
        <v>0</v>
      </c>
      <c r="G473" s="3" t="s">
        <v>1434</v>
      </c>
      <c r="H473" s="4">
        <v>42128.4055555556</v>
      </c>
      <c r="I473" s="3" t="s">
        <v>30</v>
      </c>
      <c r="J473" s="3">
        <v>0</v>
      </c>
      <c r="K473" s="3">
        <v>0</v>
      </c>
      <c r="L473" s="3">
        <v>0</v>
      </c>
      <c r="M473" s="3">
        <v>2489846930</v>
      </c>
      <c r="N473" s="3" t="s">
        <v>588</v>
      </c>
      <c r="O473" s="3" t="b">
        <v>0</v>
      </c>
      <c r="P473" s="3" t="b">
        <v>1</v>
      </c>
      <c r="Q473" s="3" t="s">
        <v>589</v>
      </c>
      <c r="R473" s="3">
        <v>5</v>
      </c>
      <c r="S473" s="3" t="s">
        <v>590</v>
      </c>
      <c r="T473" s="3" t="s">
        <v>600</v>
      </c>
      <c r="U473" s="3" t="s">
        <v>20</v>
      </c>
      <c r="V473" s="3">
        <v>331</v>
      </c>
      <c r="W473" s="3">
        <v>207</v>
      </c>
      <c r="X473" s="3">
        <v>37</v>
      </c>
      <c r="Y473" s="3" t="str">
        <f t="shared" si="7"/>
        <v>[鄙视][鄙视][鄙视] //@大嘴韩乔生:这种人应该终身禁驾...还应受到法律的严惩！影响太坏！【#女司机突然变道遭暴打#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74" customHeight="1" spans="1:25">
      <c r="A474" s="3">
        <v>1924928915</v>
      </c>
      <c r="B474" s="3" t="s">
        <v>1435</v>
      </c>
      <c r="C474" s="3" t="b">
        <v>0</v>
      </c>
      <c r="D474" s="3" t="b">
        <v>0</v>
      </c>
      <c r="E474" s="3" t="s">
        <v>1436</v>
      </c>
      <c r="F474" s="3">
        <v>0</v>
      </c>
      <c r="G474" s="3" t="s">
        <v>1437</v>
      </c>
      <c r="H474" s="4">
        <v>42128.4055555556</v>
      </c>
      <c r="I474" s="3" t="s">
        <v>20</v>
      </c>
      <c r="J474" s="3">
        <v>0</v>
      </c>
      <c r="K474" s="3">
        <v>0</v>
      </c>
      <c r="L474" s="3">
        <v>1</v>
      </c>
      <c r="M474" s="3">
        <v>1887790981</v>
      </c>
      <c r="N474" s="3" t="s">
        <v>604</v>
      </c>
      <c r="O474" s="3" t="b">
        <v>0</v>
      </c>
      <c r="P474" s="3" t="b">
        <v>1</v>
      </c>
      <c r="Q474" s="3" t="s">
        <v>605</v>
      </c>
      <c r="R474" s="3">
        <v>10</v>
      </c>
      <c r="S474" s="3" t="s">
        <v>628</v>
      </c>
      <c r="T474" s="3" t="s">
        <v>629</v>
      </c>
      <c r="U474" s="3" t="s">
        <v>130</v>
      </c>
      <c r="V474" s="3">
        <v>323</v>
      </c>
      <c r="W474" s="3">
        <v>928</v>
      </c>
      <c r="X474" s="3">
        <v>205</v>
      </c>
      <c r="Y474" s="3" t="str">
        <f t="shared" si="7"/>
        <v>真狠啊【#女司机急变道遭狂殴#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75" customHeight="1" spans="1:25">
      <c r="A475" s="3">
        <v>2185044051</v>
      </c>
      <c r="B475" s="3" t="s">
        <v>1438</v>
      </c>
      <c r="C475" s="3" t="b">
        <v>0</v>
      </c>
      <c r="D475" s="3" t="b">
        <v>0</v>
      </c>
      <c r="E475" s="3" t="s">
        <v>210</v>
      </c>
      <c r="F475" s="3">
        <v>0</v>
      </c>
      <c r="G475" s="3" t="s">
        <v>1439</v>
      </c>
      <c r="H475" s="4">
        <v>42128.4055555556</v>
      </c>
      <c r="I475" s="3" t="s">
        <v>434</v>
      </c>
      <c r="J475" s="3">
        <v>0</v>
      </c>
      <c r="K475" s="3">
        <v>0</v>
      </c>
      <c r="L475" s="3">
        <v>0</v>
      </c>
      <c r="M475" s="3">
        <v>1887790981</v>
      </c>
      <c r="N475" s="3" t="s">
        <v>604</v>
      </c>
      <c r="O475" s="3" t="b">
        <v>0</v>
      </c>
      <c r="P475" s="3" t="b">
        <v>1</v>
      </c>
      <c r="Q475" s="3" t="s">
        <v>605</v>
      </c>
      <c r="R475" s="3">
        <v>10</v>
      </c>
      <c r="S475" s="3" t="s">
        <v>628</v>
      </c>
      <c r="T475" s="3" t="s">
        <v>629</v>
      </c>
      <c r="U475" s="3" t="s">
        <v>130</v>
      </c>
      <c r="V475" s="3">
        <v>323</v>
      </c>
      <c r="W475" s="3">
        <v>928</v>
      </c>
      <c r="X475" s="3">
        <v>205</v>
      </c>
      <c r="Y475" s="3" t="str">
        <f t="shared" si="7"/>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76" customHeight="1" spans="1:25">
      <c r="A476" s="3">
        <v>2247713955</v>
      </c>
      <c r="B476" s="3" t="s">
        <v>1440</v>
      </c>
      <c r="C476" s="3" t="b">
        <v>0</v>
      </c>
      <c r="D476" s="3" t="b">
        <v>0</v>
      </c>
      <c r="E476" s="3" t="s">
        <v>210</v>
      </c>
      <c r="F476" s="3">
        <v>0</v>
      </c>
      <c r="G476" s="3" t="s">
        <v>1441</v>
      </c>
      <c r="H476" s="4">
        <v>42128.4055555556</v>
      </c>
      <c r="I476" s="3" t="s">
        <v>330</v>
      </c>
      <c r="J476" s="3">
        <v>0</v>
      </c>
      <c r="K476" s="3">
        <v>0</v>
      </c>
      <c r="L476" s="3">
        <v>0</v>
      </c>
      <c r="M476" s="3">
        <v>1887790981</v>
      </c>
      <c r="N476" s="3" t="s">
        <v>604</v>
      </c>
      <c r="O476" s="3" t="b">
        <v>0</v>
      </c>
      <c r="P476" s="3" t="b">
        <v>1</v>
      </c>
      <c r="Q476" s="3" t="s">
        <v>605</v>
      </c>
      <c r="R476" s="3">
        <v>10</v>
      </c>
      <c r="S476" s="3" t="s">
        <v>628</v>
      </c>
      <c r="T476" s="3" t="s">
        <v>629</v>
      </c>
      <c r="U476" s="3" t="s">
        <v>130</v>
      </c>
      <c r="V476" s="3">
        <v>323</v>
      </c>
      <c r="W476" s="3">
        <v>928</v>
      </c>
      <c r="X476" s="3">
        <v>205</v>
      </c>
      <c r="Y476" s="3" t="str">
        <f t="shared" si="7"/>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77" customHeight="1" spans="1:25">
      <c r="A477" s="3">
        <v>3174047670</v>
      </c>
      <c r="B477" s="3" t="s">
        <v>1442</v>
      </c>
      <c r="C477" s="3" t="b">
        <v>0</v>
      </c>
      <c r="D477" s="3" t="b">
        <v>0</v>
      </c>
      <c r="E477" s="3" t="s">
        <v>1443</v>
      </c>
      <c r="F477" s="3">
        <v>0</v>
      </c>
      <c r="G477" s="3" t="s">
        <v>1444</v>
      </c>
      <c r="H477" s="4">
        <v>42128.4055555556</v>
      </c>
      <c r="I477" s="3" t="s">
        <v>1445</v>
      </c>
      <c r="J477" s="3">
        <v>0</v>
      </c>
      <c r="K477" s="3">
        <v>0</v>
      </c>
      <c r="L477" s="3">
        <v>0</v>
      </c>
      <c r="M477" s="3">
        <v>2489846930</v>
      </c>
      <c r="N477" s="3" t="s">
        <v>588</v>
      </c>
      <c r="O477" s="3" t="b">
        <v>0</v>
      </c>
      <c r="P477" s="3" t="b">
        <v>1</v>
      </c>
      <c r="Q477" s="3" t="s">
        <v>589</v>
      </c>
      <c r="R477" s="3">
        <v>5</v>
      </c>
      <c r="S477" s="3" t="s">
        <v>590</v>
      </c>
      <c r="T477" s="3" t="s">
        <v>600</v>
      </c>
      <c r="U477" s="3" t="s">
        <v>20</v>
      </c>
      <c r="V477" s="3">
        <v>331</v>
      </c>
      <c r="W477" s="3">
        <v>207</v>
      </c>
      <c r="X477" s="3">
        <v>37</v>
      </c>
      <c r="Y477" s="3" t="str">
        <f t="shared" si="7"/>
        <v>两人都有错，变道抢道也不是什么奇怪的事了！这女也傻逼不会关窗户和锁车门，怎么还会让他打开门，打人男的车上绝对还有女的。。。 //@大嘴韩乔生:这种人应该终身禁驾...还应受到法律的严惩！影响太坏！【#女司机突然变道遭暴打#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78" customHeight="1" spans="1:25">
      <c r="A478" s="3">
        <v>1704059870</v>
      </c>
      <c r="B478" s="3" t="s">
        <v>1446</v>
      </c>
      <c r="C478" s="3" t="b">
        <v>0</v>
      </c>
      <c r="D478" s="3" t="b">
        <v>0</v>
      </c>
      <c r="E478" s="3" t="s">
        <v>1447</v>
      </c>
      <c r="F478" s="3">
        <v>0</v>
      </c>
      <c r="G478" s="3" t="s">
        <v>1448</v>
      </c>
      <c r="H478" s="4">
        <v>42128.4055555556</v>
      </c>
      <c r="I478" s="3" t="s">
        <v>130</v>
      </c>
      <c r="J478" s="3">
        <v>0</v>
      </c>
      <c r="K478" s="3">
        <v>1</v>
      </c>
      <c r="L478" s="3">
        <v>0</v>
      </c>
      <c r="M478" s="3">
        <v>2489846930</v>
      </c>
      <c r="N478" s="3" t="s">
        <v>588</v>
      </c>
      <c r="O478" s="3" t="b">
        <v>0</v>
      </c>
      <c r="P478" s="3" t="b">
        <v>1</v>
      </c>
      <c r="Q478" s="3" t="s">
        <v>589</v>
      </c>
      <c r="R478" s="3">
        <v>5</v>
      </c>
      <c r="S478" s="3" t="s">
        <v>590</v>
      </c>
      <c r="T478" s="3" t="s">
        <v>600</v>
      </c>
      <c r="U478" s="3" t="s">
        <v>20</v>
      </c>
      <c r="V478" s="3">
        <v>331</v>
      </c>
      <c r="W478" s="3">
        <v>207</v>
      </c>
      <c r="X478" s="3">
        <v>37</v>
      </c>
      <c r="Y478" s="3" t="str">
        <f t="shared" si="7"/>
        <v>我想先看看女司机突然变道的视频之后再评论【#女司机突然变道遭暴打#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79" customHeight="1" spans="1:25">
      <c r="A479" s="3">
        <v>2348004424</v>
      </c>
      <c r="B479" s="3" t="s">
        <v>1449</v>
      </c>
      <c r="C479" s="3" t="b">
        <v>0</v>
      </c>
      <c r="D479" s="3" t="b">
        <v>1</v>
      </c>
      <c r="E479" s="3" t="s">
        <v>1450</v>
      </c>
      <c r="F479" s="3">
        <v>0</v>
      </c>
      <c r="G479" s="3" t="s">
        <v>1451</v>
      </c>
      <c r="H479" s="4">
        <v>42128.4055555556</v>
      </c>
      <c r="I479" s="3" t="s">
        <v>20</v>
      </c>
      <c r="J479" s="3">
        <v>1</v>
      </c>
      <c r="K479" s="3">
        <v>0</v>
      </c>
      <c r="L479" s="3">
        <v>0</v>
      </c>
      <c r="M479" s="3">
        <v>1747311525</v>
      </c>
      <c r="N479" s="3" t="s">
        <v>34</v>
      </c>
      <c r="O479" s="3" t="b">
        <v>0</v>
      </c>
      <c r="P479" s="3" t="b">
        <v>1</v>
      </c>
      <c r="Q479" s="3" t="s">
        <v>35</v>
      </c>
      <c r="R479" s="3">
        <v>10</v>
      </c>
      <c r="S479" s="3" t="s">
        <v>41</v>
      </c>
      <c r="T479" s="3" t="s">
        <v>42</v>
      </c>
      <c r="U479" s="3" t="s">
        <v>20</v>
      </c>
      <c r="V479" s="3">
        <v>237</v>
      </c>
      <c r="W479" s="3">
        <v>210</v>
      </c>
      <c r="X479" s="3">
        <v>19</v>
      </c>
      <c r="Y479" s="3" t="str">
        <f t="shared" si="7"/>
        <v>#女司机变道遭殴打# 最新进展，成都市锦江区公安分局官方微博@平安锦江 通报：大众车驾驶员张某（男，33岁）因行车纠纷对现代车驾驶员卢某（女，28岁）殴打，性质恶劣，因涉嫌寻衅滋事已被刑拘。#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480" customHeight="1" spans="1:25">
      <c r="A480" s="3">
        <v>1767055822</v>
      </c>
      <c r="B480" s="3" t="s">
        <v>1452</v>
      </c>
      <c r="C480" s="3" t="b">
        <v>0</v>
      </c>
      <c r="D480" s="3" t="b">
        <v>0</v>
      </c>
      <c r="E480" s="3" t="s">
        <v>1453</v>
      </c>
      <c r="F480" s="3">
        <v>0</v>
      </c>
      <c r="G480" s="3" t="s">
        <v>1454</v>
      </c>
      <c r="H480" s="4">
        <v>42128.40625</v>
      </c>
      <c r="I480" s="3" t="s">
        <v>130</v>
      </c>
      <c r="J480" s="3">
        <v>3</v>
      </c>
      <c r="K480" s="3">
        <v>17</v>
      </c>
      <c r="L480" s="3">
        <v>2</v>
      </c>
      <c r="M480" s="3">
        <v>1228870690</v>
      </c>
      <c r="N480" s="3" t="s">
        <v>1238</v>
      </c>
      <c r="O480" s="3" t="b">
        <v>0</v>
      </c>
      <c r="P480" s="3" t="b">
        <v>0</v>
      </c>
      <c r="Q480" s="3" t="s">
        <v>1239</v>
      </c>
      <c r="R480" s="3">
        <v>0</v>
      </c>
      <c r="S480" s="3" t="s">
        <v>1455</v>
      </c>
      <c r="T480" s="3" t="s">
        <v>1456</v>
      </c>
      <c r="U480" s="3" t="s">
        <v>1241</v>
      </c>
      <c r="V480" s="3">
        <v>241</v>
      </c>
      <c r="W480" s="3">
        <v>2702</v>
      </c>
      <c r="X480" s="3">
        <v>541</v>
      </c>
      <c r="Y480" s="3" t="str">
        <f t="shared" si="7"/>
        <v>每个人都会犯错，有这个时间打人，怎么不去给孩子买个安全座椅，是不是每次有人犯错，你就打一次人，你以为你是世界警察啊，饭吃太多，力气也不能这样使啊。万一这女孩怀孕了呢，变道太急有错，打人就没错了是吧，能不能别这么幼稚啊。#女司机变道遭殴打# 我觉得该打。变道太急是会发生事故的，那都是人命啊。你想玩命自己回家玩去，别出来拉别人垫背。</v>
      </c>
    </row>
    <row r="481" customHeight="1" spans="1:25">
      <c r="A481" s="3">
        <v>3354490824</v>
      </c>
      <c r="B481" s="3" t="s">
        <v>1457</v>
      </c>
      <c r="C481" s="3" t="b">
        <v>0</v>
      </c>
      <c r="D481" s="3" t="b">
        <v>0</v>
      </c>
      <c r="E481" s="3" t="s">
        <v>851</v>
      </c>
      <c r="F481" s="3">
        <v>5</v>
      </c>
      <c r="G481" s="3" t="s">
        <v>1458</v>
      </c>
      <c r="H481" s="4">
        <v>42128.40625</v>
      </c>
      <c r="I481" s="3" t="s">
        <v>30</v>
      </c>
      <c r="J481" s="3">
        <v>0</v>
      </c>
      <c r="K481" s="3">
        <v>0</v>
      </c>
      <c r="L481" s="3">
        <v>0</v>
      </c>
      <c r="M481" s="3"/>
      <c r="N481" s="3"/>
      <c r="O481" s="3"/>
      <c r="P481" s="3"/>
      <c r="Q481" s="3"/>
      <c r="R481" s="3"/>
      <c r="S481" s="3"/>
      <c r="T481" s="3"/>
      <c r="U481" s="3"/>
      <c r="V481" s="3"/>
      <c r="W481" s="3"/>
      <c r="X481" s="3"/>
      <c r="Y481" s="3" t="str">
        <f t="shared" si="7"/>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82" customHeight="1" spans="1:25">
      <c r="A482" s="3">
        <v>2068476523</v>
      </c>
      <c r="B482" s="3" t="s">
        <v>1459</v>
      </c>
      <c r="C482" s="3" t="b">
        <v>0</v>
      </c>
      <c r="D482" s="3" t="b">
        <v>0</v>
      </c>
      <c r="E482" s="3" t="s">
        <v>1460</v>
      </c>
      <c r="F482" s="3">
        <v>0</v>
      </c>
      <c r="G482" s="3" t="s">
        <v>1461</v>
      </c>
      <c r="H482" s="4">
        <v>42128.40625</v>
      </c>
      <c r="I482" s="3" t="s">
        <v>30</v>
      </c>
      <c r="J482" s="3">
        <v>0</v>
      </c>
      <c r="K482" s="3">
        <v>1</v>
      </c>
      <c r="L482" s="3">
        <v>0</v>
      </c>
      <c r="M482" s="3">
        <v>1656737654</v>
      </c>
      <c r="N482" s="3" t="s">
        <v>1420</v>
      </c>
      <c r="O482" s="3" t="b">
        <v>0</v>
      </c>
      <c r="P482" s="3" t="b">
        <v>1</v>
      </c>
      <c r="Q482" s="3" t="s">
        <v>1360</v>
      </c>
      <c r="R482" s="3">
        <v>1</v>
      </c>
      <c r="S482" s="3" t="s">
        <v>1462</v>
      </c>
      <c r="T482" s="3" t="s">
        <v>1431</v>
      </c>
      <c r="U482" s="3" t="s">
        <v>130</v>
      </c>
      <c r="V482" s="3">
        <v>79</v>
      </c>
      <c r="W482" s="3">
        <v>126</v>
      </c>
      <c r="X482" s="3">
        <v>24</v>
      </c>
      <c r="Y482" s="3" t="str">
        <f t="shared" si="7"/>
        <v>绝不学车！【#女司机急变道遭狂殴#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483" customHeight="1" spans="1:25">
      <c r="A483" s="3">
        <v>2335060081</v>
      </c>
      <c r="B483" s="3" t="s">
        <v>1463</v>
      </c>
      <c r="C483" s="3" t="b">
        <v>0</v>
      </c>
      <c r="D483" s="3" t="b">
        <v>0</v>
      </c>
      <c r="E483" s="3" t="s">
        <v>1464</v>
      </c>
      <c r="F483" s="3">
        <v>5</v>
      </c>
      <c r="G483" s="3" t="s">
        <v>1465</v>
      </c>
      <c r="H483" s="4">
        <v>42128.40625</v>
      </c>
      <c r="I483" s="3" t="s">
        <v>1466</v>
      </c>
      <c r="J483" s="3">
        <v>0</v>
      </c>
      <c r="K483" s="3">
        <v>0</v>
      </c>
      <c r="L483" s="3">
        <v>0</v>
      </c>
      <c r="M483" s="3"/>
      <c r="N483" s="3"/>
      <c r="O483" s="3"/>
      <c r="P483" s="3"/>
      <c r="Q483" s="3"/>
      <c r="R483" s="3"/>
      <c r="S483" s="3"/>
      <c r="T483" s="3"/>
      <c r="U483" s="3"/>
      <c r="V483" s="3"/>
      <c r="W483" s="3"/>
      <c r="X483" s="3"/>
      <c r="Y483" s="3" t="str">
        <f t="shared" si="7"/>
        <v>！！！没错！！！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84" customHeight="1" spans="1:25">
      <c r="A484" s="3">
        <v>2945753220</v>
      </c>
      <c r="B484" s="3" t="s">
        <v>1467</v>
      </c>
      <c r="C484" s="3" t="b">
        <v>0</v>
      </c>
      <c r="D484" s="3" t="b">
        <v>0</v>
      </c>
      <c r="E484" s="3" t="s">
        <v>210</v>
      </c>
      <c r="F484" s="3">
        <v>0</v>
      </c>
      <c r="G484" s="3" t="s">
        <v>1468</v>
      </c>
      <c r="H484" s="4">
        <v>42128.40625</v>
      </c>
      <c r="I484" s="3" t="s">
        <v>91</v>
      </c>
      <c r="J484" s="3">
        <v>0</v>
      </c>
      <c r="K484" s="3">
        <v>0</v>
      </c>
      <c r="L484" s="3">
        <v>0</v>
      </c>
      <c r="M484" s="3">
        <v>1656737654</v>
      </c>
      <c r="N484" s="3" t="s">
        <v>1420</v>
      </c>
      <c r="O484" s="3" t="b">
        <v>0</v>
      </c>
      <c r="P484" s="3" t="b">
        <v>1</v>
      </c>
      <c r="Q484" s="3" t="s">
        <v>1360</v>
      </c>
      <c r="R484" s="3">
        <v>1</v>
      </c>
      <c r="S484" s="3" t="s">
        <v>1462</v>
      </c>
      <c r="T484" s="3" t="s">
        <v>1431</v>
      </c>
      <c r="U484" s="3" t="s">
        <v>130</v>
      </c>
      <c r="V484" s="3">
        <v>79</v>
      </c>
      <c r="W484" s="3">
        <v>126</v>
      </c>
      <c r="X484" s="3">
        <v>24</v>
      </c>
      <c r="Y484" s="3" t="str">
        <f t="shared" si="7"/>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485" customHeight="1" spans="1:25">
      <c r="A485" s="3">
        <v>1921543567</v>
      </c>
      <c r="B485" s="3" t="s">
        <v>1469</v>
      </c>
      <c r="C485" s="3" t="b">
        <v>0</v>
      </c>
      <c r="D485" s="3" t="b">
        <v>1</v>
      </c>
      <c r="E485" s="3" t="s">
        <v>1470</v>
      </c>
      <c r="F485" s="3">
        <v>0</v>
      </c>
      <c r="G485" s="3" t="s">
        <v>1471</v>
      </c>
      <c r="H485" s="4">
        <v>42128.40625</v>
      </c>
      <c r="I485" s="3" t="s">
        <v>91</v>
      </c>
      <c r="J485" s="3">
        <v>0</v>
      </c>
      <c r="K485" s="3">
        <v>0</v>
      </c>
      <c r="L485" s="3">
        <v>0</v>
      </c>
      <c r="M485" s="3">
        <v>1656737654</v>
      </c>
      <c r="N485" s="3" t="s">
        <v>1420</v>
      </c>
      <c r="O485" s="3" t="b">
        <v>0</v>
      </c>
      <c r="P485" s="3" t="b">
        <v>1</v>
      </c>
      <c r="Q485" s="3" t="s">
        <v>1360</v>
      </c>
      <c r="R485" s="3">
        <v>1</v>
      </c>
      <c r="S485" s="3" t="s">
        <v>1462</v>
      </c>
      <c r="T485" s="3" t="s">
        <v>1431</v>
      </c>
      <c r="U485" s="3" t="s">
        <v>130</v>
      </c>
      <c r="V485" s="3">
        <v>79</v>
      </c>
      <c r="W485" s="3">
        <v>126</v>
      </c>
      <c r="X485" s="3">
        <v>24</v>
      </c>
      <c r="Y485" s="3" t="str">
        <f t="shared" si="7"/>
        <v>阉割了【#女司机急变道遭狂殴#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486" customHeight="1" spans="1:25">
      <c r="A486" s="3">
        <v>2806326470</v>
      </c>
      <c r="B486" s="3" t="s">
        <v>1472</v>
      </c>
      <c r="C486" s="3" t="b">
        <v>0</v>
      </c>
      <c r="D486" s="3" t="b">
        <v>1</v>
      </c>
      <c r="E486" s="3" t="s">
        <v>1473</v>
      </c>
      <c r="F486" s="3">
        <v>0</v>
      </c>
      <c r="G486" s="3" t="s">
        <v>1474</v>
      </c>
      <c r="H486" s="4">
        <v>42128.40625</v>
      </c>
      <c r="I486" s="3" t="s">
        <v>20</v>
      </c>
      <c r="J486" s="3">
        <v>0</v>
      </c>
      <c r="K486" s="3">
        <v>0</v>
      </c>
      <c r="L486" s="3">
        <v>0</v>
      </c>
      <c r="M486" s="3">
        <v>1656737654</v>
      </c>
      <c r="N486" s="3" t="s">
        <v>1420</v>
      </c>
      <c r="O486" s="3" t="b">
        <v>0</v>
      </c>
      <c r="P486" s="3" t="b">
        <v>1</v>
      </c>
      <c r="Q486" s="3" t="s">
        <v>1360</v>
      </c>
      <c r="R486" s="3">
        <v>1</v>
      </c>
      <c r="S486" s="3" t="s">
        <v>1462</v>
      </c>
      <c r="T486" s="3" t="s">
        <v>1431</v>
      </c>
      <c r="U486" s="3" t="s">
        <v>130</v>
      </c>
      <c r="V486" s="3">
        <v>79</v>
      </c>
      <c r="W486" s="3">
        <v>126</v>
      </c>
      <c r="X486" s="3">
        <v>24</v>
      </c>
      <c r="Y486" s="3" t="str">
        <f t="shared" si="7"/>
        <v>想骂这男子，可惜不好意思张开嘴！！【#女司机急变道遭狂殴#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487" customHeight="1" spans="1:25">
      <c r="A487" s="3">
        <v>2701670600</v>
      </c>
      <c r="B487" s="3" t="s">
        <v>1475</v>
      </c>
      <c r="C487" s="3" t="b">
        <v>0</v>
      </c>
      <c r="D487" s="3" t="b">
        <v>0</v>
      </c>
      <c r="E487" s="3" t="s">
        <v>1476</v>
      </c>
      <c r="F487" s="3">
        <v>0</v>
      </c>
      <c r="G487" s="3" t="s">
        <v>1477</v>
      </c>
      <c r="H487" s="4">
        <v>42128.4069444444</v>
      </c>
      <c r="I487" s="3" t="s">
        <v>1478</v>
      </c>
      <c r="J487" s="3">
        <v>0</v>
      </c>
      <c r="K487" s="3">
        <v>0</v>
      </c>
      <c r="L487" s="3">
        <v>0</v>
      </c>
      <c r="M487" s="3">
        <v>1887790981</v>
      </c>
      <c r="N487" s="3" t="s">
        <v>604</v>
      </c>
      <c r="O487" s="3" t="b">
        <v>0</v>
      </c>
      <c r="P487" s="3" t="b">
        <v>1</v>
      </c>
      <c r="Q487" s="3" t="s">
        <v>605</v>
      </c>
      <c r="R487" s="3">
        <v>10</v>
      </c>
      <c r="S487" s="3" t="s">
        <v>628</v>
      </c>
      <c r="T487" s="3" t="s">
        <v>629</v>
      </c>
      <c r="U487" s="3" t="s">
        <v>130</v>
      </c>
      <c r="V487" s="3">
        <v>323</v>
      </c>
      <c r="W487" s="3">
        <v>928</v>
      </c>
      <c r="X487" s="3">
        <v>205</v>
      </c>
      <c r="Y487" s="3" t="str">
        <f t="shared" si="7"/>
        <v>渣渣渣渣渣子【#女司机急变道遭狂殴#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88" customHeight="1" spans="1:25">
      <c r="A488" s="3">
        <v>1425465552</v>
      </c>
      <c r="B488" s="3" t="s">
        <v>1479</v>
      </c>
      <c r="C488" s="3" t="b">
        <v>0</v>
      </c>
      <c r="D488" s="3" t="b">
        <v>0</v>
      </c>
      <c r="E488" s="3" t="s">
        <v>1480</v>
      </c>
      <c r="F488" s="3">
        <v>0</v>
      </c>
      <c r="G488" s="3" t="s">
        <v>1481</v>
      </c>
      <c r="H488" s="4">
        <v>42128.4069444444</v>
      </c>
      <c r="I488" s="3" t="s">
        <v>130</v>
      </c>
      <c r="J488" s="3">
        <v>0</v>
      </c>
      <c r="K488" s="3">
        <v>0</v>
      </c>
      <c r="L488" s="3">
        <v>0</v>
      </c>
      <c r="M488" s="3">
        <v>1656737654</v>
      </c>
      <c r="N488" s="3" t="s">
        <v>1420</v>
      </c>
      <c r="O488" s="3" t="b">
        <v>0</v>
      </c>
      <c r="P488" s="3" t="b">
        <v>1</v>
      </c>
      <c r="Q488" s="3" t="s">
        <v>1360</v>
      </c>
      <c r="R488" s="3">
        <v>1</v>
      </c>
      <c r="S488" s="3" t="s">
        <v>1462</v>
      </c>
      <c r="T488" s="3" t="s">
        <v>1431</v>
      </c>
      <c r="U488" s="3" t="s">
        <v>130</v>
      </c>
      <c r="V488" s="3">
        <v>79</v>
      </c>
      <c r="W488" s="3">
        <v>126</v>
      </c>
      <c r="X488" s="3">
        <v>24</v>
      </c>
      <c r="Y488" s="3" t="str">
        <f t="shared" si="7"/>
        <v>这男的真狠啊，太恶劣了【#女司机急变道遭狂殴#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489" customHeight="1" spans="1:25">
      <c r="A489" s="3">
        <v>5341308617</v>
      </c>
      <c r="B489" s="3" t="s">
        <v>1482</v>
      </c>
      <c r="C489" s="3" t="b">
        <v>0</v>
      </c>
      <c r="D489" s="3" t="b">
        <v>1</v>
      </c>
      <c r="E489" s="3" t="s">
        <v>1483</v>
      </c>
      <c r="F489" s="3">
        <v>0</v>
      </c>
      <c r="G489" s="3" t="s">
        <v>1484</v>
      </c>
      <c r="H489" s="4">
        <v>42128.4069444444</v>
      </c>
      <c r="I489" s="3" t="s">
        <v>20</v>
      </c>
      <c r="J489" s="3">
        <v>0</v>
      </c>
      <c r="K489" s="3">
        <v>0</v>
      </c>
      <c r="L489" s="3">
        <v>0</v>
      </c>
      <c r="M489" s="3">
        <v>1887790981</v>
      </c>
      <c r="N489" s="3" t="s">
        <v>604</v>
      </c>
      <c r="O489" s="3" t="b">
        <v>0</v>
      </c>
      <c r="P489" s="3" t="b">
        <v>1</v>
      </c>
      <c r="Q489" s="3" t="s">
        <v>605</v>
      </c>
      <c r="R489" s="3">
        <v>10</v>
      </c>
      <c r="S489" s="3" t="s">
        <v>628</v>
      </c>
      <c r="T489" s="3" t="s">
        <v>629</v>
      </c>
      <c r="U489" s="3" t="s">
        <v>130</v>
      </c>
      <c r="V489" s="3">
        <v>323</v>
      </c>
      <c r="W489" s="3">
        <v>928</v>
      </c>
      <c r="X489" s="3">
        <v>205</v>
      </c>
      <c r="Y489" s="3" t="str">
        <f t="shared" si="7"/>
        <v>这个时候，应该用上我家的儿童椅，安全舒适，家长放心！【#女司机急变道遭狂殴#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90" customHeight="1" spans="1:25">
      <c r="A490" s="3">
        <v>2395347947</v>
      </c>
      <c r="B490" s="3" t="s">
        <v>1485</v>
      </c>
      <c r="C490" s="3" t="b">
        <v>0</v>
      </c>
      <c r="D490" s="3" t="b">
        <v>0</v>
      </c>
      <c r="E490" s="3" t="s">
        <v>1486</v>
      </c>
      <c r="F490" s="3">
        <v>5</v>
      </c>
      <c r="G490" s="3" t="s">
        <v>1487</v>
      </c>
      <c r="H490" s="4">
        <v>42128.4069444444</v>
      </c>
      <c r="I490" s="3" t="s">
        <v>24</v>
      </c>
      <c r="J490" s="3">
        <v>0</v>
      </c>
      <c r="K490" s="3">
        <v>0</v>
      </c>
      <c r="L490" s="3">
        <v>0</v>
      </c>
      <c r="M490" s="3"/>
      <c r="N490" s="3"/>
      <c r="O490" s="3"/>
      <c r="P490" s="3"/>
      <c r="Q490" s="3"/>
      <c r="R490" s="3"/>
      <c r="S490" s="3"/>
      <c r="T490" s="3"/>
      <c r="U490" s="3"/>
      <c r="V490" s="3"/>
      <c r="W490" s="3"/>
      <c r="X490" s="3"/>
      <c r="Y490" s="3" t="str">
        <f t="shared" si="7"/>
        <v>嗯，这女的应该终身禁驾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91" customHeight="1" spans="1:25">
      <c r="A491" s="3">
        <v>1751822464</v>
      </c>
      <c r="B491" s="3" t="s">
        <v>1488</v>
      </c>
      <c r="C491" s="3" t="b">
        <v>0</v>
      </c>
      <c r="D491" s="3" t="b">
        <v>0</v>
      </c>
      <c r="E491" s="3" t="s">
        <v>1489</v>
      </c>
      <c r="F491" s="3">
        <v>10</v>
      </c>
      <c r="G491" s="3" t="s">
        <v>1490</v>
      </c>
      <c r="H491" s="4">
        <v>42128.4076388889</v>
      </c>
      <c r="I491" s="3" t="s">
        <v>130</v>
      </c>
      <c r="J491" s="3">
        <v>0</v>
      </c>
      <c r="K491" s="3">
        <v>2</v>
      </c>
      <c r="L491" s="3">
        <v>0</v>
      </c>
      <c r="M491" s="3"/>
      <c r="N491" s="3"/>
      <c r="O491" s="3"/>
      <c r="P491" s="3"/>
      <c r="Q491" s="3"/>
      <c r="R491" s="3"/>
      <c r="S491" s="3"/>
      <c r="T491" s="3"/>
      <c r="U491" s="3"/>
      <c r="V491" s="3"/>
      <c r="W491" s="3"/>
      <c r="X491" s="3"/>
      <c r="Y491" s="3" t="str">
        <f t="shared" si="7"/>
        <v>为什么有人拍，没有人去帮忙呢呢呢呢！！！！！！生气了！！！！！！！！！！！！！！！！！！！！！！！！！！！！！！！！！！！！！！！！！！！！！！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492" customHeight="1" spans="1:25">
      <c r="A492" s="3">
        <v>1671694932</v>
      </c>
      <c r="B492" s="3" t="s">
        <v>1491</v>
      </c>
      <c r="C492" s="3" t="b">
        <v>0</v>
      </c>
      <c r="D492" s="3" t="b">
        <v>0</v>
      </c>
      <c r="E492" s="3" t="s">
        <v>1492</v>
      </c>
      <c r="F492" s="3">
        <v>0</v>
      </c>
      <c r="G492" s="3" t="s">
        <v>1493</v>
      </c>
      <c r="H492" s="4">
        <v>42128.4076388889</v>
      </c>
      <c r="I492" s="3" t="s">
        <v>20</v>
      </c>
      <c r="J492" s="3">
        <v>0</v>
      </c>
      <c r="K492" s="3">
        <v>0</v>
      </c>
      <c r="L492" s="3">
        <v>0</v>
      </c>
      <c r="M492" s="3">
        <v>2050690913</v>
      </c>
      <c r="N492" s="3" t="s">
        <v>1422</v>
      </c>
      <c r="O492" s="3" t="b">
        <v>0</v>
      </c>
      <c r="P492" s="3" t="b">
        <v>1</v>
      </c>
      <c r="Q492" s="3" t="s">
        <v>605</v>
      </c>
      <c r="R492" s="3">
        <v>10</v>
      </c>
      <c r="S492" s="3" t="s">
        <v>1423</v>
      </c>
      <c r="T492" s="3" t="s">
        <v>1431</v>
      </c>
      <c r="U492" s="3" t="s">
        <v>1256</v>
      </c>
      <c r="V492" s="3">
        <v>7</v>
      </c>
      <c r="W492" s="3">
        <v>10</v>
      </c>
      <c r="X492" s="3">
        <v>1</v>
      </c>
      <c r="Y492" s="3" t="str">
        <f t="shared" si="7"/>
        <v>所以要是一个人开车的话，车门必须上锁，面对有点暴力感的男人，千万别下车，大不了就报警，警察来判断是非。 到时要罚款就认，总好过被打【#女司机急变道遭狂殴#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93" customHeight="1" spans="1:25">
      <c r="A493" s="3">
        <v>1458055404</v>
      </c>
      <c r="B493" s="3" t="s">
        <v>1494</v>
      </c>
      <c r="C493" s="3" t="b">
        <v>0</v>
      </c>
      <c r="D493" s="3" t="b">
        <v>0</v>
      </c>
      <c r="E493" s="3" t="s">
        <v>1495</v>
      </c>
      <c r="F493" s="3">
        <v>5</v>
      </c>
      <c r="G493" s="3" t="s">
        <v>1496</v>
      </c>
      <c r="H493" s="4">
        <v>42128.4076388889</v>
      </c>
      <c r="I493" s="3" t="s">
        <v>20</v>
      </c>
      <c r="J493" s="3">
        <v>1</v>
      </c>
      <c r="K493" s="3">
        <v>2</v>
      </c>
      <c r="L493" s="3">
        <v>0</v>
      </c>
      <c r="M493" s="3"/>
      <c r="N493" s="3"/>
      <c r="O493" s="3"/>
      <c r="P493" s="3"/>
      <c r="Q493" s="3"/>
      <c r="R493" s="3"/>
      <c r="S493" s="3"/>
      <c r="T493" s="3"/>
      <c r="U493" s="3"/>
      <c r="V493" s="3"/>
      <c r="W493" s="3"/>
      <c r="X493" s="3"/>
      <c r="Y493" s="3" t="str">
        <f t="shared" si="7"/>
        <v>如果这个女司机换成一名男司机，会有多少人点赞，说打得好？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94" customHeight="1" spans="1:25">
      <c r="A494" s="3">
        <v>2643974154</v>
      </c>
      <c r="B494" s="3" t="s">
        <v>1497</v>
      </c>
      <c r="C494" s="3" t="b">
        <v>0</v>
      </c>
      <c r="D494" s="3" t="b">
        <v>1</v>
      </c>
      <c r="E494" s="3" t="s">
        <v>1498</v>
      </c>
      <c r="F494" s="3">
        <v>0</v>
      </c>
      <c r="G494" s="3" t="s">
        <v>1499</v>
      </c>
      <c r="H494" s="4">
        <v>42128.4076388889</v>
      </c>
      <c r="I494" s="3" t="s">
        <v>95</v>
      </c>
      <c r="J494" s="3">
        <v>0</v>
      </c>
      <c r="K494" s="3">
        <v>0</v>
      </c>
      <c r="L494" s="3">
        <v>0</v>
      </c>
      <c r="M494" s="3">
        <v>1656737654</v>
      </c>
      <c r="N494" s="3" t="s">
        <v>1420</v>
      </c>
      <c r="O494" s="3" t="b">
        <v>0</v>
      </c>
      <c r="P494" s="3" t="b">
        <v>1</v>
      </c>
      <c r="Q494" s="3" t="s">
        <v>1360</v>
      </c>
      <c r="R494" s="3">
        <v>1</v>
      </c>
      <c r="S494" s="3" t="s">
        <v>1421</v>
      </c>
      <c r="T494" s="3" t="s">
        <v>1431</v>
      </c>
      <c r="U494" s="3" t="s">
        <v>130</v>
      </c>
      <c r="V494" s="3">
        <v>79</v>
      </c>
      <c r="W494" s="3">
        <v>126</v>
      </c>
      <c r="X494" s="3">
        <v>24</v>
      </c>
      <c r="Y494" s="3" t="str">
        <f t="shared" si="7"/>
        <v>不论原因是什么，此人如此残暴，已经触犯刑律。【#女司机急变道遭狂殴#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495" customHeight="1" spans="1:25">
      <c r="A495" s="3">
        <v>1999318935</v>
      </c>
      <c r="B495" s="3" t="s">
        <v>1500</v>
      </c>
      <c r="C495" s="3" t="b">
        <v>0</v>
      </c>
      <c r="D495" s="3" t="b">
        <v>1</v>
      </c>
      <c r="E495" s="3" t="s">
        <v>1501</v>
      </c>
      <c r="F495" s="3">
        <v>6</v>
      </c>
      <c r="G495" s="3" t="s">
        <v>1502</v>
      </c>
      <c r="H495" s="4">
        <v>42128.4076388889</v>
      </c>
      <c r="I495" s="3" t="s">
        <v>20</v>
      </c>
      <c r="J495" s="3">
        <v>0</v>
      </c>
      <c r="K495" s="3">
        <v>0</v>
      </c>
      <c r="L495" s="3">
        <v>0</v>
      </c>
      <c r="M495" s="3"/>
      <c r="N495" s="3"/>
      <c r="O495" s="3"/>
      <c r="P495" s="3"/>
      <c r="Q495" s="3"/>
      <c r="R495" s="3"/>
      <c r="S495" s="3"/>
      <c r="T495" s="3"/>
      <c r="U495" s="3"/>
      <c r="V495" s="3"/>
      <c r="W495" s="3"/>
      <c r="X495" s="3"/>
      <c r="Y495" s="3" t="str">
        <f t="shared" si="7"/>
        <v>//@宇Sound: 我能说很多女司机都挺……还是不说了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496" customHeight="1" spans="1:25">
      <c r="A496" s="3">
        <v>5563077604</v>
      </c>
      <c r="B496" s="3" t="s">
        <v>1503</v>
      </c>
      <c r="C496" s="3" t="b">
        <v>0</v>
      </c>
      <c r="D496" s="3" t="b">
        <v>0</v>
      </c>
      <c r="E496" s="3" t="s">
        <v>1504</v>
      </c>
      <c r="F496" s="3">
        <v>0</v>
      </c>
      <c r="G496" s="3" t="s">
        <v>1505</v>
      </c>
      <c r="H496" s="4">
        <v>42128.4083333333</v>
      </c>
      <c r="I496" s="3" t="s">
        <v>1260</v>
      </c>
      <c r="J496" s="3">
        <v>0</v>
      </c>
      <c r="K496" s="3">
        <v>0</v>
      </c>
      <c r="L496" s="3">
        <v>0</v>
      </c>
      <c r="M496" s="3">
        <v>1887790981</v>
      </c>
      <c r="N496" s="3" t="s">
        <v>604</v>
      </c>
      <c r="O496" s="3" t="b">
        <v>0</v>
      </c>
      <c r="P496" s="3" t="b">
        <v>1</v>
      </c>
      <c r="Q496" s="3" t="s">
        <v>605</v>
      </c>
      <c r="R496" s="3">
        <v>10</v>
      </c>
      <c r="S496" s="3" t="s">
        <v>606</v>
      </c>
      <c r="T496" s="3" t="s">
        <v>629</v>
      </c>
      <c r="U496" s="3" t="s">
        <v>130</v>
      </c>
      <c r="V496" s="3">
        <v>323</v>
      </c>
      <c r="W496" s="3">
        <v>928</v>
      </c>
      <c r="X496" s="3">
        <v>205</v>
      </c>
      <c r="Y496" s="3" t="str">
        <f t="shared" si="7"/>
        <v>是男人吗，连女人也打，可恶，必须让他受到法律的严惩。。。【#女司机急变道遭狂殴#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97" customHeight="1" spans="1:25">
      <c r="A497" s="3">
        <v>5347112148</v>
      </c>
      <c r="B497" s="3" t="s">
        <v>1506</v>
      </c>
      <c r="C497" s="3" t="b">
        <v>0</v>
      </c>
      <c r="D497" s="3" t="b">
        <v>0</v>
      </c>
      <c r="E497" s="3" t="s">
        <v>210</v>
      </c>
      <c r="F497" s="3">
        <v>0</v>
      </c>
      <c r="G497" s="3" t="s">
        <v>1507</v>
      </c>
      <c r="H497" s="4">
        <v>42128.4083333333</v>
      </c>
      <c r="I497" s="3" t="s">
        <v>487</v>
      </c>
      <c r="J497" s="3">
        <v>0</v>
      </c>
      <c r="K497" s="3">
        <v>0</v>
      </c>
      <c r="L497" s="3">
        <v>0</v>
      </c>
      <c r="M497" s="3">
        <v>1887790981</v>
      </c>
      <c r="N497" s="3" t="s">
        <v>604</v>
      </c>
      <c r="O497" s="3" t="b">
        <v>0</v>
      </c>
      <c r="P497" s="3" t="b">
        <v>1</v>
      </c>
      <c r="Q497" s="3" t="s">
        <v>605</v>
      </c>
      <c r="R497" s="3">
        <v>10</v>
      </c>
      <c r="S497" s="3" t="s">
        <v>606</v>
      </c>
      <c r="T497" s="3" t="s">
        <v>629</v>
      </c>
      <c r="U497" s="3" t="s">
        <v>130</v>
      </c>
      <c r="V497" s="3">
        <v>323</v>
      </c>
      <c r="W497" s="3">
        <v>928</v>
      </c>
      <c r="X497" s="3">
        <v>205</v>
      </c>
      <c r="Y497" s="3" t="str">
        <f t="shared" si="7"/>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98" customHeight="1" spans="1:25">
      <c r="A498" s="3">
        <v>2482386165</v>
      </c>
      <c r="B498" s="3" t="s">
        <v>1508</v>
      </c>
      <c r="C498" s="3" t="b">
        <v>0</v>
      </c>
      <c r="D498" s="3" t="b">
        <v>0</v>
      </c>
      <c r="E498" s="3" t="s">
        <v>1509</v>
      </c>
      <c r="F498" s="3">
        <v>10</v>
      </c>
      <c r="G498" s="3" t="s">
        <v>1510</v>
      </c>
      <c r="H498" s="4">
        <v>42128.4083333333</v>
      </c>
      <c r="I498" s="3" t="s">
        <v>20</v>
      </c>
      <c r="J498" s="3">
        <v>186</v>
      </c>
      <c r="K498" s="3">
        <v>773</v>
      </c>
      <c r="L498" s="3">
        <v>439</v>
      </c>
      <c r="M498" s="3"/>
      <c r="N498" s="3"/>
      <c r="O498" s="3"/>
      <c r="P498" s="3"/>
      <c r="Q498" s="3"/>
      <c r="R498" s="3"/>
      <c r="S498" s="3"/>
      <c r="T498" s="3"/>
      <c r="U498" s="3"/>
      <c r="V498" s="3"/>
      <c r="W498" s="3"/>
      <c r="X498" s="3"/>
      <c r="Y498" s="3" t="str">
        <f t="shared" si="7"/>
        <v>#女司机惨遭男司机暴打#【“可能因为我挡了他的路”】成都娇子立交附近一女司机被一男司机拖出车外，遭暴打至骨折脑震荡。当事人卢小姐称，自己驾车出航天立交后，可能挡后方车的路，“他跟到娇子立交把我别停了”。围观群众阻止男子离开，他又持螺丝刀戳伤一人。（华西都市报）</v>
      </c>
    </row>
    <row r="499" customHeight="1" spans="1:25">
      <c r="A499" s="3">
        <v>5563077604</v>
      </c>
      <c r="B499" s="3" t="s">
        <v>1503</v>
      </c>
      <c r="C499" s="3" t="b">
        <v>0</v>
      </c>
      <c r="D499" s="3" t="b">
        <v>0</v>
      </c>
      <c r="E499" s="3" t="s">
        <v>1511</v>
      </c>
      <c r="F499" s="3">
        <v>0</v>
      </c>
      <c r="G499" s="3" t="s">
        <v>1512</v>
      </c>
      <c r="H499" s="4">
        <v>42128.4090277778</v>
      </c>
      <c r="I499" s="3" t="s">
        <v>1260</v>
      </c>
      <c r="J499" s="3">
        <v>0</v>
      </c>
      <c r="K499" s="3">
        <v>0</v>
      </c>
      <c r="L499" s="3">
        <v>0</v>
      </c>
      <c r="M499" s="3">
        <v>1887790981</v>
      </c>
      <c r="N499" s="3" t="s">
        <v>604</v>
      </c>
      <c r="O499" s="3" t="b">
        <v>0</v>
      </c>
      <c r="P499" s="3" t="b">
        <v>1</v>
      </c>
      <c r="Q499" s="3" t="s">
        <v>605</v>
      </c>
      <c r="R499" s="3">
        <v>10</v>
      </c>
      <c r="S499" s="3" t="s">
        <v>606</v>
      </c>
      <c r="T499" s="3" t="s">
        <v>629</v>
      </c>
      <c r="U499" s="3" t="s">
        <v>130</v>
      </c>
      <c r="V499" s="3">
        <v>323</v>
      </c>
      <c r="W499" s="3">
        <v>928</v>
      </c>
      <c r="X499" s="3">
        <v>205</v>
      </c>
      <c r="Y499" s="3" t="str">
        <f t="shared" si="7"/>
        <v>[怒骂][怒骂][怒骂]【#女司机急变道遭狂殴#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00" customHeight="1" spans="1:25">
      <c r="A500" s="3">
        <v>2210019461</v>
      </c>
      <c r="B500" s="3" t="s">
        <v>1513</v>
      </c>
      <c r="C500" s="3" t="b">
        <v>1</v>
      </c>
      <c r="D500" s="3" t="b">
        <v>0</v>
      </c>
      <c r="E500" s="3" t="s">
        <v>1360</v>
      </c>
      <c r="F500" s="3">
        <v>10</v>
      </c>
      <c r="G500" s="3" t="s">
        <v>1514</v>
      </c>
      <c r="H500" s="4">
        <v>42128.4090277778</v>
      </c>
      <c r="I500" s="3" t="s">
        <v>20</v>
      </c>
      <c r="J500" s="3">
        <v>1</v>
      </c>
      <c r="K500" s="3">
        <v>1</v>
      </c>
      <c r="L500" s="3">
        <v>0</v>
      </c>
      <c r="M500" s="3"/>
      <c r="N500" s="3"/>
      <c r="O500" s="3"/>
      <c r="P500" s="3"/>
      <c r="Q500" s="3"/>
      <c r="R500" s="3"/>
      <c r="S500" s="3"/>
      <c r="T500" s="3"/>
      <c r="U500" s="3"/>
      <c r="V500" s="3"/>
      <c r="W500" s="3"/>
      <c r="X500" s="3"/>
      <c r="Y500" s="3" t="str">
        <f t="shared" si="7"/>
        <v>【#女司机急变道遭狂殴#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01" customHeight="1" spans="1:25">
      <c r="A501" s="3">
        <v>3995546648</v>
      </c>
      <c r="B501" s="3" t="s">
        <v>1515</v>
      </c>
      <c r="C501" s="3" t="b">
        <v>0</v>
      </c>
      <c r="D501" s="3" t="b">
        <v>0</v>
      </c>
      <c r="E501" s="3" t="s">
        <v>1516</v>
      </c>
      <c r="F501" s="3">
        <v>0</v>
      </c>
      <c r="G501" s="3" t="s">
        <v>1517</v>
      </c>
      <c r="H501" s="4">
        <v>42128.4090277778</v>
      </c>
      <c r="I501" s="3" t="s">
        <v>1518</v>
      </c>
      <c r="J501" s="3">
        <v>0</v>
      </c>
      <c r="K501" s="3">
        <v>0</v>
      </c>
      <c r="L501" s="3">
        <v>1</v>
      </c>
      <c r="M501" s="3">
        <v>1496814565</v>
      </c>
      <c r="N501" s="3" t="s">
        <v>17</v>
      </c>
      <c r="O501" s="3" t="b">
        <v>1</v>
      </c>
      <c r="P501" s="3" t="b">
        <v>1</v>
      </c>
      <c r="Q501" s="3" t="s">
        <v>18</v>
      </c>
      <c r="R501" s="3">
        <v>10</v>
      </c>
      <c r="S501" s="3" t="s">
        <v>25</v>
      </c>
      <c r="T501" s="3" t="s">
        <v>26</v>
      </c>
      <c r="U501" s="3" t="s">
        <v>20</v>
      </c>
      <c r="V501" s="3">
        <v>2275</v>
      </c>
      <c r="W501" s="3">
        <v>4858</v>
      </c>
      <c r="X501" s="3">
        <v>2148</v>
      </c>
      <c r="Y501" s="3" t="str">
        <f t="shared" si="7"/>
        <v>好暴力哦[怒][怒][怒]#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502" customHeight="1" spans="1:25">
      <c r="A502" s="3">
        <v>1704269364</v>
      </c>
      <c r="B502" s="3" t="s">
        <v>1519</v>
      </c>
      <c r="C502" s="3" t="b">
        <v>0</v>
      </c>
      <c r="D502" s="3" t="b">
        <v>0</v>
      </c>
      <c r="E502" s="3" t="s">
        <v>1520</v>
      </c>
      <c r="F502" s="3">
        <v>5</v>
      </c>
      <c r="G502" s="3" t="s">
        <v>1521</v>
      </c>
      <c r="H502" s="4">
        <v>42128.4097222222</v>
      </c>
      <c r="I502" s="3" t="s">
        <v>682</v>
      </c>
      <c r="J502" s="3">
        <v>0</v>
      </c>
      <c r="K502" s="3">
        <v>0</v>
      </c>
      <c r="L502" s="3">
        <v>0</v>
      </c>
      <c r="M502" s="3"/>
      <c r="N502" s="3"/>
      <c r="O502" s="3"/>
      <c r="P502" s="3"/>
      <c r="Q502" s="3"/>
      <c r="R502" s="3"/>
      <c r="S502" s="3"/>
      <c r="T502" s="3"/>
      <c r="U502" s="3"/>
      <c r="V502" s="3"/>
      <c r="W502" s="3"/>
      <c r="X502" s="3"/>
      <c r="Y502" s="3" t="str">
        <f t="shared" si="7"/>
        <v>[怒]脑震荡。面部骨折。真能耐。是要在自己娃前办超人嘛。？是告诉自己的小孩不顺心就出手嘛。？父母可是孩子的最好的老师昂。。开斗气车都不对可也不能如此教育孩子蛤。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03" customHeight="1" spans="1:25">
      <c r="A503" s="3">
        <v>2240815564</v>
      </c>
      <c r="B503" s="3" t="s">
        <v>1522</v>
      </c>
      <c r="C503" s="3" t="b">
        <v>0</v>
      </c>
      <c r="D503" s="3" t="b">
        <v>0</v>
      </c>
      <c r="E503" s="3" t="s">
        <v>1523</v>
      </c>
      <c r="F503" s="3">
        <v>0</v>
      </c>
      <c r="G503" s="3" t="s">
        <v>1524</v>
      </c>
      <c r="H503" s="4">
        <v>42128.4097222222</v>
      </c>
      <c r="I503" s="3" t="s">
        <v>30</v>
      </c>
      <c r="J503" s="3">
        <v>0</v>
      </c>
      <c r="K503" s="3">
        <v>2</v>
      </c>
      <c r="L503" s="3">
        <v>0</v>
      </c>
      <c r="M503" s="3">
        <v>1887790981</v>
      </c>
      <c r="N503" s="3" t="s">
        <v>604</v>
      </c>
      <c r="O503" s="3" t="b">
        <v>0</v>
      </c>
      <c r="P503" s="3" t="b">
        <v>1</v>
      </c>
      <c r="Q503" s="3" t="s">
        <v>605</v>
      </c>
      <c r="R503" s="3">
        <v>10</v>
      </c>
      <c r="S503" s="3" t="s">
        <v>606</v>
      </c>
      <c r="T503" s="3" t="s">
        <v>629</v>
      </c>
      <c r="U503" s="3" t="s">
        <v>130</v>
      </c>
      <c r="V503" s="3">
        <v>323</v>
      </c>
      <c r="W503" s="3">
        <v>928</v>
      </c>
      <c r="X503" s="3">
        <v>205</v>
      </c>
      <c r="Y503" s="3" t="str">
        <f t="shared" si="7"/>
        <v>孩子看到这一幕，会牢记在心。等他长大成人以后，碰到类似的情况，第一反应就是：动手打人！【#女司机急变道遭狂殴#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04" customHeight="1" spans="1:25">
      <c r="A504" s="3">
        <v>2625132925</v>
      </c>
      <c r="B504" s="3" t="s">
        <v>1525</v>
      </c>
      <c r="C504" s="3" t="b">
        <v>0</v>
      </c>
      <c r="D504" s="3" t="b">
        <v>1</v>
      </c>
      <c r="E504" s="3" t="s">
        <v>1526</v>
      </c>
      <c r="F504" s="3">
        <v>10</v>
      </c>
      <c r="G504" s="3" t="s">
        <v>1527</v>
      </c>
      <c r="H504" s="4">
        <v>42128.4097222222</v>
      </c>
      <c r="I504" s="3" t="s">
        <v>20</v>
      </c>
      <c r="J504" s="3">
        <v>7</v>
      </c>
      <c r="K504" s="3">
        <v>15</v>
      </c>
      <c r="L504" s="3">
        <v>2</v>
      </c>
      <c r="M504" s="3"/>
      <c r="N504" s="3"/>
      <c r="O504" s="3"/>
      <c r="P504" s="3"/>
      <c r="Q504" s="3"/>
      <c r="R504" s="3"/>
      <c r="S504" s="3"/>
      <c r="T504" s="3"/>
      <c r="U504" s="3"/>
      <c r="V504" s="3"/>
      <c r="W504" s="3"/>
      <c r="X504" s="3"/>
      <c r="Y504" s="3" t="str">
        <f t="shared" si="7"/>
        <v>【#男司机暴打女司机# 下手凶狠被打至脑震荡面部骨折】昨日，成都一年轻女司机在一立交变道有些急，虽无擦刮，但打人男司机声称被她吓得急刹车，致后座1岁孩脸碰窗。遂追上将女司机别停，并扯出车外狂殴，视频显示，男子踹脸蹬头，下手凶狠，目前已被刑拘。</v>
      </c>
    </row>
    <row r="505" customHeight="1" spans="1:25">
      <c r="A505" s="3">
        <v>1282518803</v>
      </c>
      <c r="B505" s="3" t="s">
        <v>1528</v>
      </c>
      <c r="C505" s="3" t="b">
        <v>0</v>
      </c>
      <c r="D505" s="3" t="b">
        <v>0</v>
      </c>
      <c r="E505" s="3" t="s">
        <v>1529</v>
      </c>
      <c r="F505" s="3">
        <v>10</v>
      </c>
      <c r="G505" s="3" t="s">
        <v>1530</v>
      </c>
      <c r="H505" s="4">
        <v>42128.4097222222</v>
      </c>
      <c r="I505" s="3" t="s">
        <v>130</v>
      </c>
      <c r="J505" s="3">
        <v>0</v>
      </c>
      <c r="K505" s="3">
        <v>0</v>
      </c>
      <c r="L505" s="3">
        <v>0</v>
      </c>
      <c r="M505" s="3"/>
      <c r="N505" s="3"/>
      <c r="O505" s="3"/>
      <c r="P505" s="3"/>
      <c r="Q505" s="3"/>
      <c r="R505" s="3"/>
      <c r="S505" s="3"/>
      <c r="T505" s="3"/>
      <c r="U505" s="3"/>
      <c r="V505" s="3"/>
      <c r="W505" s="3"/>
      <c r="X505" s="3"/>
      <c r="Y505" s="3" t="str">
        <f t="shared" si="7"/>
        <v>@婕的豆豆 //@中国网络资讯台: 【警方通报：涉事男子已被刑拘】成都警方通报称，涉事男子张某因行车纠纷对女司机卢某进行殴打，性质恶劣。经审查，张某因涉嫌寻衅滋事已被依法刑事拘留。#男司机暴打女司机#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506" customHeight="1" spans="1:25">
      <c r="A506" s="3">
        <v>2281146337</v>
      </c>
      <c r="B506" s="3" t="s">
        <v>1531</v>
      </c>
      <c r="C506" s="3" t="b">
        <v>0</v>
      </c>
      <c r="D506" s="3" t="b">
        <v>1</v>
      </c>
      <c r="E506" s="3" t="s">
        <v>210</v>
      </c>
      <c r="F506" s="3">
        <v>0</v>
      </c>
      <c r="G506" s="3" t="s">
        <v>1532</v>
      </c>
      <c r="H506" s="4">
        <v>42128.4097222222</v>
      </c>
      <c r="I506" s="3" t="s">
        <v>20</v>
      </c>
      <c r="J506" s="3">
        <v>0</v>
      </c>
      <c r="K506" s="3">
        <v>0</v>
      </c>
      <c r="L506" s="3">
        <v>0</v>
      </c>
      <c r="M506" s="3">
        <v>2210019461</v>
      </c>
      <c r="N506" s="3" t="s">
        <v>1513</v>
      </c>
      <c r="O506" s="3" t="b">
        <v>1</v>
      </c>
      <c r="P506" s="3" t="b">
        <v>0</v>
      </c>
      <c r="Q506" s="3" t="s">
        <v>1360</v>
      </c>
      <c r="R506" s="3">
        <v>10</v>
      </c>
      <c r="S506" s="3" t="s">
        <v>1514</v>
      </c>
      <c r="T506" s="3" t="s">
        <v>1533</v>
      </c>
      <c r="U506" s="3" t="s">
        <v>20</v>
      </c>
      <c r="V506" s="3">
        <v>1</v>
      </c>
      <c r="W506" s="3">
        <v>1</v>
      </c>
      <c r="X506" s="3">
        <v>0</v>
      </c>
      <c r="Y506" s="3" t="str">
        <f t="shared" si="7"/>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07" customHeight="1" spans="1:25">
      <c r="A507" s="3">
        <v>1791548551</v>
      </c>
      <c r="B507" s="3" t="s">
        <v>1534</v>
      </c>
      <c r="C507" s="3" t="b">
        <v>0</v>
      </c>
      <c r="D507" s="3" t="b">
        <v>0</v>
      </c>
      <c r="E507" s="3" t="s">
        <v>1535</v>
      </c>
      <c r="F507" s="3">
        <v>0</v>
      </c>
      <c r="G507" s="3" t="s">
        <v>1536</v>
      </c>
      <c r="H507" s="4">
        <v>42128.4097222222</v>
      </c>
      <c r="I507" s="3" t="s">
        <v>1537</v>
      </c>
      <c r="J507" s="3">
        <v>0</v>
      </c>
      <c r="K507" s="3">
        <v>0</v>
      </c>
      <c r="L507" s="3">
        <v>0</v>
      </c>
      <c r="M507" s="3"/>
      <c r="N507" s="3"/>
      <c r="O507" s="3"/>
      <c r="P507" s="3"/>
      <c r="Q507" s="3"/>
      <c r="R507" s="3"/>
      <c r="S507" s="3"/>
      <c r="T507" s="3"/>
      <c r="U507" s="3"/>
      <c r="V507" s="3"/>
      <c r="W507" s="3"/>
      <c r="X507" s="3"/>
      <c r="Y507" s="3" t="str">
        <f t="shared" si="7"/>
        <v>#女司机急变道遭狂殴# 我开车两年，有时候变完道不敢突然提速，怕后面有车突然窜出来，就这样，光我坐在副驾驶的朋友和我说过就有两次故意别我的车，他们以为我故意走的慢让他们走不快，我就纳闷了，你们车不是宝马就是奥迪的，和我一个小破车计较啥？再说我又不是故意的，我压根儿就不会你们说的这招</v>
      </c>
    </row>
    <row r="508" customHeight="1" spans="1:25">
      <c r="A508" s="3">
        <v>2050506733</v>
      </c>
      <c r="B508" s="3" t="s">
        <v>1538</v>
      </c>
      <c r="C508" s="3" t="b">
        <v>0</v>
      </c>
      <c r="D508" s="3" t="b">
        <v>1</v>
      </c>
      <c r="E508" s="3" t="s">
        <v>1539</v>
      </c>
      <c r="F508" s="3">
        <v>0</v>
      </c>
      <c r="G508" s="3" t="s">
        <v>1540</v>
      </c>
      <c r="H508" s="4">
        <v>42128.4097222222</v>
      </c>
      <c r="I508" s="3" t="s">
        <v>1013</v>
      </c>
      <c r="J508" s="3">
        <v>6</v>
      </c>
      <c r="K508" s="3">
        <v>1</v>
      </c>
      <c r="L508" s="3">
        <v>2</v>
      </c>
      <c r="M508" s="3">
        <v>1656737654</v>
      </c>
      <c r="N508" s="3" t="s">
        <v>1420</v>
      </c>
      <c r="O508" s="3" t="b">
        <v>0</v>
      </c>
      <c r="P508" s="3" t="b">
        <v>1</v>
      </c>
      <c r="Q508" s="3" t="s">
        <v>1360</v>
      </c>
      <c r="R508" s="3">
        <v>1</v>
      </c>
      <c r="S508" s="3" t="s">
        <v>1421</v>
      </c>
      <c r="T508" s="3" t="s">
        <v>1431</v>
      </c>
      <c r="U508" s="3" t="s">
        <v>130</v>
      </c>
      <c r="V508" s="3">
        <v>79</v>
      </c>
      <c r="W508" s="3">
        <v>126</v>
      </c>
      <c r="X508" s="3">
        <v>24</v>
      </c>
      <c r="Y508" s="3" t="str">
        <f t="shared" si="7"/>
        <v>这就是野蛮打人与野蛮开车！哎！【#女司机急变道遭狂殴#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09" customHeight="1" spans="1:25">
      <c r="A509" s="3">
        <v>2370562154</v>
      </c>
      <c r="B509" s="3" t="s">
        <v>1541</v>
      </c>
      <c r="C509" s="3" t="b">
        <v>0</v>
      </c>
      <c r="D509" s="3" t="b">
        <v>0</v>
      </c>
      <c r="E509" s="3" t="s">
        <v>1542</v>
      </c>
      <c r="F509" s="3">
        <v>0</v>
      </c>
      <c r="G509" s="3" t="s">
        <v>1543</v>
      </c>
      <c r="H509" s="4">
        <v>42128.4097222222</v>
      </c>
      <c r="I509" s="3" t="s">
        <v>30</v>
      </c>
      <c r="J509" s="3">
        <v>0</v>
      </c>
      <c r="K509" s="3">
        <v>1</v>
      </c>
      <c r="L509" s="3">
        <v>0</v>
      </c>
      <c r="M509" s="3">
        <v>1887790981</v>
      </c>
      <c r="N509" s="3" t="s">
        <v>604</v>
      </c>
      <c r="O509" s="3" t="b">
        <v>0</v>
      </c>
      <c r="P509" s="3" t="b">
        <v>1</v>
      </c>
      <c r="Q509" s="3" t="s">
        <v>605</v>
      </c>
      <c r="R509" s="3">
        <v>10</v>
      </c>
      <c r="S509" s="3" t="s">
        <v>606</v>
      </c>
      <c r="T509" s="3" t="s">
        <v>629</v>
      </c>
      <c r="U509" s="3" t="s">
        <v>130</v>
      </c>
      <c r="V509" s="3">
        <v>323</v>
      </c>
      <c r="W509" s="3">
        <v>928</v>
      </c>
      <c r="X509" s="3">
        <v>205</v>
      </c>
      <c r="Y509" s="3" t="str">
        <f t="shared" si="7"/>
        <v>@A_Smr[震惊]以后要小心一点【#女司机急变道遭狂殴#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10" customHeight="1" spans="1:25">
      <c r="A510" s="3">
        <v>1813829310</v>
      </c>
      <c r="B510" s="3" t="s">
        <v>1544</v>
      </c>
      <c r="C510" s="3" t="b">
        <v>0</v>
      </c>
      <c r="D510" s="3" t="b">
        <v>0</v>
      </c>
      <c r="E510" s="3" t="s">
        <v>1545</v>
      </c>
      <c r="F510" s="3">
        <v>0</v>
      </c>
      <c r="G510" s="3" t="s">
        <v>1546</v>
      </c>
      <c r="H510" s="4">
        <v>42128.4104166667</v>
      </c>
      <c r="I510" s="3" t="s">
        <v>134</v>
      </c>
      <c r="J510" s="3">
        <v>0</v>
      </c>
      <c r="K510" s="3">
        <v>0</v>
      </c>
      <c r="L510" s="3">
        <v>0</v>
      </c>
      <c r="M510" s="3">
        <v>1747311525</v>
      </c>
      <c r="N510" s="3" t="s">
        <v>34</v>
      </c>
      <c r="O510" s="3" t="b">
        <v>0</v>
      </c>
      <c r="P510" s="3" t="b">
        <v>1</v>
      </c>
      <c r="Q510" s="3" t="s">
        <v>35</v>
      </c>
      <c r="R510" s="3">
        <v>10</v>
      </c>
      <c r="S510" s="3" t="s">
        <v>41</v>
      </c>
      <c r="T510" s="3" t="s">
        <v>42</v>
      </c>
      <c r="U510" s="3" t="s">
        <v>20</v>
      </c>
      <c r="V510" s="3">
        <v>237</v>
      </c>
      <c r="W510" s="3">
        <v>210</v>
      </c>
      <c r="X510" s="3">
        <v>19</v>
      </c>
      <c r="Y510" s="3" t="str">
        <f t="shared" si="7"/>
        <v>到底姓段姓卢//@第四城社区:#女司机变道遭殴打# 最新进展，成都市锦江区公安分局官方微博@平安锦江 通报：大众车驾驶员张某（男，33岁）因行车纠纷对现代车驾驶员卢某（女，28岁）殴打，性质恶劣，因涉嫌寻衅滋事已被刑拘。#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11" customHeight="1" spans="1:25">
      <c r="A511" s="3">
        <v>2165080715</v>
      </c>
      <c r="B511" s="3" t="s">
        <v>582</v>
      </c>
      <c r="C511" s="3" t="b">
        <v>0</v>
      </c>
      <c r="D511" s="3" t="b">
        <v>0</v>
      </c>
      <c r="E511" s="3" t="s">
        <v>1547</v>
      </c>
      <c r="F511" s="3">
        <v>0</v>
      </c>
      <c r="G511" s="3" t="s">
        <v>1548</v>
      </c>
      <c r="H511" s="4">
        <v>42128.4104166667</v>
      </c>
      <c r="I511" s="3" t="s">
        <v>95</v>
      </c>
      <c r="J511" s="3">
        <v>0</v>
      </c>
      <c r="K511" s="3">
        <v>0</v>
      </c>
      <c r="L511" s="3">
        <v>0</v>
      </c>
      <c r="M511" s="3">
        <v>1887790981</v>
      </c>
      <c r="N511" s="3" t="s">
        <v>604</v>
      </c>
      <c r="O511" s="3" t="b">
        <v>0</v>
      </c>
      <c r="P511" s="3" t="b">
        <v>1</v>
      </c>
      <c r="Q511" s="3" t="s">
        <v>605</v>
      </c>
      <c r="R511" s="3">
        <v>10</v>
      </c>
      <c r="S511" s="3" t="s">
        <v>606</v>
      </c>
      <c r="T511" s="3" t="s">
        <v>629</v>
      </c>
      <c r="U511" s="3" t="s">
        <v>130</v>
      </c>
      <c r="V511" s="3">
        <v>323</v>
      </c>
      <c r="W511" s="3">
        <v>928</v>
      </c>
      <c r="X511" s="3">
        <v>205</v>
      </c>
      <c r="Y511" s="3" t="str">
        <f t="shared" si="7"/>
        <v>回复@理智的三叔:要是你家里的女人被别人这么打，你会怎么想？//@理智的三叔:相比两人都死，还有一个孩子！我觉得打得好！【#女司机急变道遭狂殴#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12" customHeight="1" spans="1:25">
      <c r="A512" s="3">
        <v>1800049230</v>
      </c>
      <c r="B512" s="3" t="s">
        <v>1549</v>
      </c>
      <c r="C512" s="3" t="b">
        <v>0</v>
      </c>
      <c r="D512" s="3" t="b">
        <v>0</v>
      </c>
      <c r="E512" s="3" t="s">
        <v>210</v>
      </c>
      <c r="F512" s="3">
        <v>0</v>
      </c>
      <c r="G512" s="3" t="s">
        <v>1550</v>
      </c>
      <c r="H512" s="4">
        <v>42128.4104166667</v>
      </c>
      <c r="I512" s="3" t="s">
        <v>20</v>
      </c>
      <c r="J512" s="3">
        <v>0</v>
      </c>
      <c r="K512" s="3">
        <v>0</v>
      </c>
      <c r="L512" s="3">
        <v>0</v>
      </c>
      <c r="M512" s="3">
        <v>1887790981</v>
      </c>
      <c r="N512" s="3" t="s">
        <v>604</v>
      </c>
      <c r="O512" s="3" t="b">
        <v>0</v>
      </c>
      <c r="P512" s="3" t="b">
        <v>1</v>
      </c>
      <c r="Q512" s="3" t="s">
        <v>605</v>
      </c>
      <c r="R512" s="3">
        <v>10</v>
      </c>
      <c r="S512" s="3" t="s">
        <v>628</v>
      </c>
      <c r="T512" s="3" t="s">
        <v>629</v>
      </c>
      <c r="U512" s="3" t="s">
        <v>130</v>
      </c>
      <c r="V512" s="3">
        <v>323</v>
      </c>
      <c r="W512" s="3">
        <v>928</v>
      </c>
      <c r="X512" s="3">
        <v>205</v>
      </c>
      <c r="Y512" s="3" t="str">
        <f t="shared" si="7"/>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13" customHeight="1" spans="1:25">
      <c r="A513" s="3">
        <v>3076218875</v>
      </c>
      <c r="B513" s="3" t="s">
        <v>1551</v>
      </c>
      <c r="C513" s="3" t="b">
        <v>0</v>
      </c>
      <c r="D513" s="3" t="b">
        <v>0</v>
      </c>
      <c r="E513" s="3" t="s">
        <v>1552</v>
      </c>
      <c r="F513" s="3">
        <v>5</v>
      </c>
      <c r="G513" s="3" t="s">
        <v>1553</v>
      </c>
      <c r="H513" s="4">
        <v>42128.4111111111</v>
      </c>
      <c r="I513" s="3" t="s">
        <v>1554</v>
      </c>
      <c r="J513" s="3">
        <v>0</v>
      </c>
      <c r="K513" s="3">
        <v>0</v>
      </c>
      <c r="L513" s="3">
        <v>0</v>
      </c>
      <c r="M513" s="3"/>
      <c r="N513" s="3"/>
      <c r="O513" s="3"/>
      <c r="P513" s="3"/>
      <c r="Q513" s="3"/>
      <c r="R513" s="3"/>
      <c r="S513" s="3"/>
      <c r="T513" s="3"/>
      <c r="U513" s="3"/>
      <c r="V513" s="3"/>
      <c r="W513" s="3"/>
      <c r="X513" s="3"/>
      <c r="Y513" s="3" t="str">
        <f t="shared" si="7"/>
        <v>用不着这么暴力吧//@大嘴韩乔生:这种人应该终身禁驾...还应受到法律的严惩！影响太坏！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14" customHeight="1" spans="1:25">
      <c r="A514" s="3">
        <v>1411374131</v>
      </c>
      <c r="B514" s="3" t="s">
        <v>1555</v>
      </c>
      <c r="C514" s="3" t="b">
        <v>0</v>
      </c>
      <c r="D514" s="3" t="b">
        <v>1</v>
      </c>
      <c r="E514" s="3" t="s">
        <v>1556</v>
      </c>
      <c r="F514" s="3">
        <v>5</v>
      </c>
      <c r="G514" s="3" t="s">
        <v>1557</v>
      </c>
      <c r="H514" s="4">
        <v>42128.4111111111</v>
      </c>
      <c r="I514" s="3" t="s">
        <v>861</v>
      </c>
      <c r="J514" s="3">
        <v>0</v>
      </c>
      <c r="K514" s="3">
        <v>0</v>
      </c>
      <c r="L514" s="3">
        <v>0</v>
      </c>
      <c r="M514" s="3"/>
      <c r="N514" s="3"/>
      <c r="O514" s="3"/>
      <c r="P514" s="3"/>
      <c r="Q514" s="3"/>
      <c r="R514" s="3"/>
      <c r="S514" s="3"/>
      <c r="T514" s="3"/>
      <c r="U514" s="3"/>
      <c r="V514" s="3"/>
      <c r="W514" s="3"/>
      <c r="X514" s="3"/>
      <c r="Y514" s="3" t="str">
        <f t="shared" si="7"/>
        <v>不遵守交通规则，就应该收到法律的严厉制裁！中国对于交通违章容忍度太高了…… 瞎并道不对，打人也不对。 //@古城土著:如果这个女司机换成一名男司机，会有多少人点赞，说打得好？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15" customHeight="1" spans="1:25">
      <c r="A515" s="3">
        <v>1951597893</v>
      </c>
      <c r="B515" s="3" t="s">
        <v>1558</v>
      </c>
      <c r="C515" s="3" t="b">
        <v>1</v>
      </c>
      <c r="D515" s="3" t="b">
        <v>0</v>
      </c>
      <c r="E515" s="3" t="s">
        <v>210</v>
      </c>
      <c r="F515" s="3">
        <v>0</v>
      </c>
      <c r="G515" s="3" t="s">
        <v>1559</v>
      </c>
      <c r="H515" s="4">
        <v>42128.4118055556</v>
      </c>
      <c r="I515" s="3" t="s">
        <v>24</v>
      </c>
      <c r="J515" s="3">
        <v>0</v>
      </c>
      <c r="K515" s="3">
        <v>0</v>
      </c>
      <c r="L515" s="3">
        <v>0</v>
      </c>
      <c r="M515" s="3">
        <v>1887790981</v>
      </c>
      <c r="N515" s="3" t="s">
        <v>604</v>
      </c>
      <c r="O515" s="3" t="b">
        <v>0</v>
      </c>
      <c r="P515" s="3" t="b">
        <v>1</v>
      </c>
      <c r="Q515" s="3" t="s">
        <v>605</v>
      </c>
      <c r="R515" s="3">
        <v>10</v>
      </c>
      <c r="S515" s="3" t="s">
        <v>628</v>
      </c>
      <c r="T515" s="3" t="s">
        <v>629</v>
      </c>
      <c r="U515" s="3" t="s">
        <v>130</v>
      </c>
      <c r="V515" s="3">
        <v>323</v>
      </c>
      <c r="W515" s="3">
        <v>928</v>
      </c>
      <c r="X515" s="3">
        <v>205</v>
      </c>
      <c r="Y515" s="3" t="str">
        <f t="shared" ref="Y515:Y578" si="8">CONCATENATE(E515,Q515)</f>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16" customHeight="1" spans="1:25">
      <c r="A516" s="3">
        <v>1237490754</v>
      </c>
      <c r="B516" s="3" t="s">
        <v>1560</v>
      </c>
      <c r="C516" s="3" t="b">
        <v>0</v>
      </c>
      <c r="D516" s="3" t="b">
        <v>0</v>
      </c>
      <c r="E516" s="3" t="s">
        <v>1561</v>
      </c>
      <c r="F516" s="3">
        <v>5</v>
      </c>
      <c r="G516" s="3" t="s">
        <v>1562</v>
      </c>
      <c r="H516" s="4">
        <v>42128.4118055556</v>
      </c>
      <c r="I516" s="3" t="s">
        <v>553</v>
      </c>
      <c r="J516" s="3">
        <v>0</v>
      </c>
      <c r="K516" s="3">
        <v>0</v>
      </c>
      <c r="L516" s="3">
        <v>0</v>
      </c>
      <c r="M516" s="3"/>
      <c r="N516" s="3"/>
      <c r="O516" s="3"/>
      <c r="P516" s="3"/>
      <c r="Q516" s="3"/>
      <c r="R516" s="3"/>
      <c r="S516" s="3"/>
      <c r="T516" s="3"/>
      <c r="U516" s="3"/>
      <c r="V516" s="3"/>
      <c r="W516" s="3"/>
      <c r="X516" s="3"/>
      <c r="Y516" s="3" t="str">
        <f t="shared" si="8"/>
        <v>虽说车匪确实该打，可这妞感觉应该不丑，这男的哪能狠得下心//@郭derder:每天那么多不文明驾驶的哪里打的过来 //@奔奔本本奔奔:。。。。。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17" customHeight="1" spans="1:25">
      <c r="A517" s="3">
        <v>2192714212</v>
      </c>
      <c r="B517" s="3" t="s">
        <v>1563</v>
      </c>
      <c r="C517" s="3" t="b">
        <v>1</v>
      </c>
      <c r="D517" s="3" t="b">
        <v>0</v>
      </c>
      <c r="E517" s="3" t="s">
        <v>210</v>
      </c>
      <c r="F517" s="3">
        <v>0</v>
      </c>
      <c r="G517" s="3" t="s">
        <v>1564</v>
      </c>
      <c r="H517" s="4">
        <v>42128.4118055556</v>
      </c>
      <c r="I517" s="3" t="s">
        <v>40</v>
      </c>
      <c r="J517" s="3">
        <v>0</v>
      </c>
      <c r="K517" s="3">
        <v>0</v>
      </c>
      <c r="L517" s="3">
        <v>0</v>
      </c>
      <c r="M517" s="3">
        <v>1656737654</v>
      </c>
      <c r="N517" s="3" t="s">
        <v>1420</v>
      </c>
      <c r="O517" s="3" t="b">
        <v>0</v>
      </c>
      <c r="P517" s="3" t="b">
        <v>1</v>
      </c>
      <c r="Q517" s="3" t="s">
        <v>1360</v>
      </c>
      <c r="R517" s="3">
        <v>1</v>
      </c>
      <c r="S517" s="3" t="s">
        <v>1462</v>
      </c>
      <c r="T517" s="3" t="s">
        <v>1431</v>
      </c>
      <c r="U517" s="3" t="s">
        <v>130</v>
      </c>
      <c r="V517" s="3">
        <v>79</v>
      </c>
      <c r="W517" s="3">
        <v>126</v>
      </c>
      <c r="X517" s="3">
        <v>24</v>
      </c>
      <c r="Y517" s="3" t="str">
        <f t="shared" si="8"/>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18" customHeight="1" spans="1:25">
      <c r="A518" s="3">
        <v>2476947917</v>
      </c>
      <c r="B518" s="3" t="s">
        <v>1565</v>
      </c>
      <c r="C518" s="3" t="b">
        <v>0</v>
      </c>
      <c r="D518" s="3" t="b">
        <v>0</v>
      </c>
      <c r="E518" s="3" t="s">
        <v>1566</v>
      </c>
      <c r="F518" s="3">
        <v>0</v>
      </c>
      <c r="G518" s="3" t="s">
        <v>1567</v>
      </c>
      <c r="H518" s="4">
        <v>42128.4118055556</v>
      </c>
      <c r="I518" s="3" t="s">
        <v>95</v>
      </c>
      <c r="J518" s="3">
        <v>0</v>
      </c>
      <c r="K518" s="3">
        <v>0</v>
      </c>
      <c r="L518" s="3">
        <v>0</v>
      </c>
      <c r="M518" s="3">
        <v>1656737654</v>
      </c>
      <c r="N518" s="3" t="s">
        <v>1420</v>
      </c>
      <c r="O518" s="3" t="b">
        <v>0</v>
      </c>
      <c r="P518" s="3" t="b">
        <v>1</v>
      </c>
      <c r="Q518" s="3" t="s">
        <v>1360</v>
      </c>
      <c r="R518" s="3">
        <v>1</v>
      </c>
      <c r="S518" s="3" t="s">
        <v>1462</v>
      </c>
      <c r="T518" s="3" t="s">
        <v>1431</v>
      </c>
      <c r="U518" s="3" t="s">
        <v>130</v>
      </c>
      <c r="V518" s="3">
        <v>79</v>
      </c>
      <c r="W518" s="3">
        <v>126</v>
      </c>
      <c r="X518" s="3">
        <v>24</v>
      </c>
      <c r="Y518" s="3" t="str">
        <f t="shared" si="8"/>
        <v>你的孩子是人，别人就不是人啊！【#女司机急变道遭狂殴#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19" customHeight="1" spans="1:25">
      <c r="A519" s="3">
        <v>1655650731</v>
      </c>
      <c r="B519" s="3" t="s">
        <v>1568</v>
      </c>
      <c r="C519" s="3" t="b">
        <v>0</v>
      </c>
      <c r="D519" s="3" t="b">
        <v>0</v>
      </c>
      <c r="E519" s="3" t="s">
        <v>1569</v>
      </c>
      <c r="F519" s="3">
        <v>0</v>
      </c>
      <c r="G519" s="3" t="s">
        <v>1570</v>
      </c>
      <c r="H519" s="4">
        <v>42128.4125</v>
      </c>
      <c r="I519" s="3" t="s">
        <v>1004</v>
      </c>
      <c r="J519" s="3">
        <v>0</v>
      </c>
      <c r="K519" s="3">
        <v>0</v>
      </c>
      <c r="L519" s="3">
        <v>0</v>
      </c>
      <c r="M519" s="3">
        <v>1656737654</v>
      </c>
      <c r="N519" s="3" t="s">
        <v>1420</v>
      </c>
      <c r="O519" s="3" t="b">
        <v>0</v>
      </c>
      <c r="P519" s="3" t="b">
        <v>1</v>
      </c>
      <c r="Q519" s="3" t="s">
        <v>1360</v>
      </c>
      <c r="R519" s="3">
        <v>1</v>
      </c>
      <c r="S519" s="3" t="s">
        <v>1462</v>
      </c>
      <c r="T519" s="3" t="s">
        <v>1431</v>
      </c>
      <c r="U519" s="3" t="s">
        <v>130</v>
      </c>
      <c r="V519" s="3">
        <v>79</v>
      </c>
      <c r="W519" s="3">
        <v>126</v>
      </c>
      <c r="X519" s="3">
        <v>24</v>
      </c>
      <c r="Y519" s="3" t="str">
        <f t="shared" si="8"/>
        <v>够狠！【#女司机急变道遭狂殴#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20" customHeight="1" spans="1:25">
      <c r="A520" s="3">
        <v>5589307565</v>
      </c>
      <c r="B520" s="3" t="s">
        <v>1571</v>
      </c>
      <c r="C520" s="3" t="b">
        <v>0</v>
      </c>
      <c r="D520" s="3" t="b">
        <v>0</v>
      </c>
      <c r="E520" s="3" t="s">
        <v>1572</v>
      </c>
      <c r="F520" s="3">
        <v>0</v>
      </c>
      <c r="G520" s="3" t="s">
        <v>1573</v>
      </c>
      <c r="H520" s="4">
        <v>42128.4125</v>
      </c>
      <c r="I520" s="3" t="s">
        <v>20</v>
      </c>
      <c r="J520" s="3">
        <v>0</v>
      </c>
      <c r="K520" s="3">
        <v>2</v>
      </c>
      <c r="L520" s="3">
        <v>0</v>
      </c>
      <c r="M520" s="3">
        <v>2760296044</v>
      </c>
      <c r="N520" s="3" t="s">
        <v>1359</v>
      </c>
      <c r="O520" s="3" t="b">
        <v>0</v>
      </c>
      <c r="P520" s="3" t="b">
        <v>1</v>
      </c>
      <c r="Q520" s="3" t="s">
        <v>1360</v>
      </c>
      <c r="R520" s="3">
        <v>2</v>
      </c>
      <c r="S520" s="3" t="s">
        <v>1361</v>
      </c>
      <c r="T520" s="3" t="s">
        <v>1401</v>
      </c>
      <c r="U520" s="3" t="s">
        <v>20</v>
      </c>
      <c r="V520" s="3">
        <v>10</v>
      </c>
      <c r="W520" s="3">
        <v>13</v>
      </c>
      <c r="X520" s="3">
        <v>2</v>
      </c>
      <c r="Y520" s="3" t="str">
        <f t="shared" si="8"/>
        <v>!【#女司机急变道遭狂殴#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21" customHeight="1" spans="1:25">
      <c r="A521" s="3">
        <v>5592414432</v>
      </c>
      <c r="B521" s="3" t="s">
        <v>1574</v>
      </c>
      <c r="C521" s="3" t="b">
        <v>0</v>
      </c>
      <c r="D521" s="3" t="b">
        <v>0</v>
      </c>
      <c r="E521" s="3" t="s">
        <v>1575</v>
      </c>
      <c r="F521" s="3">
        <v>0</v>
      </c>
      <c r="G521" s="3" t="s">
        <v>1576</v>
      </c>
      <c r="H521" s="4">
        <v>42128.4131944444</v>
      </c>
      <c r="I521" s="3" t="s">
        <v>20</v>
      </c>
      <c r="J521" s="3">
        <v>0</v>
      </c>
      <c r="K521" s="3">
        <v>0</v>
      </c>
      <c r="L521" s="3">
        <v>0</v>
      </c>
      <c r="M521" s="3">
        <v>1887790981</v>
      </c>
      <c r="N521" s="3" t="s">
        <v>604</v>
      </c>
      <c r="O521" s="3" t="b">
        <v>0</v>
      </c>
      <c r="P521" s="3" t="b">
        <v>1</v>
      </c>
      <c r="Q521" s="3" t="s">
        <v>605</v>
      </c>
      <c r="R521" s="3">
        <v>10</v>
      </c>
      <c r="S521" s="3" t="s">
        <v>628</v>
      </c>
      <c r="T521" s="3" t="s">
        <v>629</v>
      </c>
      <c r="U521" s="3" t="s">
        <v>130</v>
      </c>
      <c r="V521" s="3">
        <v>323</v>
      </c>
      <c r="W521" s="3">
        <v>928</v>
      </c>
      <c r="X521" s="3">
        <v>205</v>
      </c>
      <c r="Y521" s="3" t="str">
        <f t="shared" si="8"/>
        <v>太恐怖了。车里还有孩子，人家变道在先，你也不是什么好人【#女司机急变道遭狂殴#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22" customHeight="1" spans="1:25">
      <c r="A522" s="3">
        <v>1744765421</v>
      </c>
      <c r="B522" s="3" t="s">
        <v>1577</v>
      </c>
      <c r="C522" s="3" t="b">
        <v>0</v>
      </c>
      <c r="D522" s="3" t="b">
        <v>0</v>
      </c>
      <c r="E522" s="3" t="s">
        <v>1578</v>
      </c>
      <c r="F522" s="3">
        <v>2</v>
      </c>
      <c r="G522" s="3" t="s">
        <v>1579</v>
      </c>
      <c r="H522" s="4">
        <v>42128.4131944444</v>
      </c>
      <c r="I522" s="3" t="s">
        <v>330</v>
      </c>
      <c r="J522" s="3">
        <v>0</v>
      </c>
      <c r="K522" s="3">
        <v>0</v>
      </c>
      <c r="L522" s="3">
        <v>0</v>
      </c>
      <c r="M522" s="3">
        <v>1656737654</v>
      </c>
      <c r="N522" s="3" t="s">
        <v>1420</v>
      </c>
      <c r="O522" s="3" t="b">
        <v>0</v>
      </c>
      <c r="P522" s="3" t="b">
        <v>1</v>
      </c>
      <c r="Q522" s="3" t="s">
        <v>1360</v>
      </c>
      <c r="R522" s="3">
        <v>1</v>
      </c>
      <c r="S522" s="3" t="s">
        <v>1462</v>
      </c>
      <c r="T522" s="3" t="s">
        <v>1431</v>
      </c>
      <c r="U522" s="3" t="s">
        <v>130</v>
      </c>
      <c r="V522" s="3">
        <v>79</v>
      </c>
      <c r="W522" s="3">
        <v>126</v>
      </c>
      <c r="X522" s="3">
        <v>24</v>
      </c>
      <c r="Y522" s="3" t="str">
        <f t="shared" si="8"/>
        <v>这男的有病，该bi了【#女司机急变道遭狂殴#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23" customHeight="1" spans="1:25">
      <c r="A523" s="3">
        <v>1646215411</v>
      </c>
      <c r="B523" s="3" t="s">
        <v>1580</v>
      </c>
      <c r="C523" s="3" t="b">
        <v>0</v>
      </c>
      <c r="D523" s="3" t="b">
        <v>0</v>
      </c>
      <c r="E523" s="3" t="s">
        <v>1581</v>
      </c>
      <c r="F523" s="3">
        <v>5</v>
      </c>
      <c r="G523" s="3" t="s">
        <v>1582</v>
      </c>
      <c r="H523" s="4">
        <v>42128.4138888889</v>
      </c>
      <c r="I523" s="3" t="s">
        <v>20</v>
      </c>
      <c r="J523" s="3">
        <v>3</v>
      </c>
      <c r="K523" s="3">
        <v>0</v>
      </c>
      <c r="L523" s="3">
        <v>0</v>
      </c>
      <c r="M523" s="3"/>
      <c r="N523" s="3"/>
      <c r="O523" s="3"/>
      <c r="P523" s="3"/>
      <c r="Q523" s="3"/>
      <c r="R523" s="3"/>
      <c r="S523" s="3"/>
      <c r="T523" s="3"/>
      <c r="U523" s="3"/>
      <c r="V523" s="3"/>
      <c r="W523" s="3"/>
      <c r="X523" s="3"/>
      <c r="Y523" s="3" t="str">
        <f t="shared" si="8"/>
        <v>掌握快速锁车有多么重要。//@大嘴韩乔生: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24" customHeight="1" spans="1:25">
      <c r="A524" s="3">
        <v>5034367056</v>
      </c>
      <c r="B524" s="3" t="s">
        <v>1583</v>
      </c>
      <c r="C524" s="3" t="b">
        <v>0</v>
      </c>
      <c r="D524" s="3" t="b">
        <v>0</v>
      </c>
      <c r="E524" s="3" t="s">
        <v>1584</v>
      </c>
      <c r="F524" s="3">
        <v>0</v>
      </c>
      <c r="G524" s="3" t="s">
        <v>1585</v>
      </c>
      <c r="H524" s="4">
        <v>42128.4138888889</v>
      </c>
      <c r="I524" s="3" t="s">
        <v>1586</v>
      </c>
      <c r="J524" s="3">
        <v>0</v>
      </c>
      <c r="K524" s="3">
        <v>0</v>
      </c>
      <c r="L524" s="3">
        <v>0</v>
      </c>
      <c r="M524" s="3">
        <v>1887790981</v>
      </c>
      <c r="N524" s="3" t="s">
        <v>604</v>
      </c>
      <c r="O524" s="3" t="b">
        <v>0</v>
      </c>
      <c r="P524" s="3" t="b">
        <v>1</v>
      </c>
      <c r="Q524" s="3" t="s">
        <v>605</v>
      </c>
      <c r="R524" s="3">
        <v>10</v>
      </c>
      <c r="S524" s="3" t="s">
        <v>628</v>
      </c>
      <c r="T524" s="3" t="s">
        <v>629</v>
      </c>
      <c r="U524" s="3" t="s">
        <v>130</v>
      </c>
      <c r="V524" s="3">
        <v>323</v>
      </c>
      <c r="W524" s="3">
        <v>928</v>
      </c>
      <c r="X524" s="3">
        <v>205</v>
      </c>
      <c r="Y524" s="3" t="str">
        <f t="shared" si="8"/>
        <v>其实也不用判刑拘留什么的，让个壮汉照他处理问题的方式，给他来一回，就行，扯平【#女司机急变道遭狂殴#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25" customHeight="1" spans="1:25">
      <c r="A525" s="3">
        <v>2864872160</v>
      </c>
      <c r="B525" s="3" t="s">
        <v>1587</v>
      </c>
      <c r="C525" s="3" t="b">
        <v>0</v>
      </c>
      <c r="D525" s="3" t="b">
        <v>0</v>
      </c>
      <c r="E525" s="3" t="s">
        <v>1588</v>
      </c>
      <c r="F525" s="3">
        <v>0</v>
      </c>
      <c r="G525" s="3" t="s">
        <v>1589</v>
      </c>
      <c r="H525" s="4">
        <v>42128.4138888889</v>
      </c>
      <c r="I525" s="3" t="s">
        <v>30</v>
      </c>
      <c r="J525" s="3">
        <v>0</v>
      </c>
      <c r="K525" s="3">
        <v>0</v>
      </c>
      <c r="L525" s="3">
        <v>0</v>
      </c>
      <c r="M525" s="3">
        <v>1656737654</v>
      </c>
      <c r="N525" s="3" t="s">
        <v>1420</v>
      </c>
      <c r="O525" s="3" t="b">
        <v>0</v>
      </c>
      <c r="P525" s="3" t="b">
        <v>1</v>
      </c>
      <c r="Q525" s="3" t="s">
        <v>1360</v>
      </c>
      <c r="R525" s="3">
        <v>1</v>
      </c>
      <c r="S525" s="3" t="s">
        <v>1462</v>
      </c>
      <c r="T525" s="3" t="s">
        <v>1431</v>
      </c>
      <c r="U525" s="3" t="s">
        <v>130</v>
      </c>
      <c r="V525" s="3">
        <v>79</v>
      </c>
      <c r="W525" s="3">
        <v>126</v>
      </c>
      <c r="X525" s="3">
        <v>24</v>
      </c>
      <c r="Y525" s="3" t="str">
        <f t="shared" si="8"/>
        <v>这男人太野蛮了！好恐怖......【#女司机急变道遭狂殴#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26" customHeight="1" spans="1:25">
      <c r="A526" s="3">
        <v>1595490205</v>
      </c>
      <c r="B526" s="3" t="s">
        <v>1590</v>
      </c>
      <c r="C526" s="3" t="b">
        <v>0</v>
      </c>
      <c r="D526" s="3" t="b">
        <v>0</v>
      </c>
      <c r="E526" s="3" t="s">
        <v>1591</v>
      </c>
      <c r="F526" s="3">
        <v>0</v>
      </c>
      <c r="G526" s="3" t="s">
        <v>1592</v>
      </c>
      <c r="H526" s="4">
        <v>42128.4138888889</v>
      </c>
      <c r="I526" s="3" t="s">
        <v>1593</v>
      </c>
      <c r="J526" s="3">
        <v>0</v>
      </c>
      <c r="K526" s="3">
        <v>0</v>
      </c>
      <c r="L526" s="3">
        <v>0</v>
      </c>
      <c r="M526" s="3">
        <v>1656737654</v>
      </c>
      <c r="N526" s="3" t="s">
        <v>1420</v>
      </c>
      <c r="O526" s="3" t="b">
        <v>0</v>
      </c>
      <c r="P526" s="3" t="b">
        <v>1</v>
      </c>
      <c r="Q526" s="3" t="s">
        <v>1360</v>
      </c>
      <c r="R526" s="3">
        <v>1</v>
      </c>
      <c r="S526" s="3" t="s">
        <v>1462</v>
      </c>
      <c r="T526" s="3" t="s">
        <v>1431</v>
      </c>
      <c r="U526" s="3" t="s">
        <v>130</v>
      </c>
      <c r="V526" s="3">
        <v>79</v>
      </c>
      <c r="W526" s="3">
        <v>126</v>
      </c>
      <c r="X526" s="3">
        <v>24</v>
      </c>
      <c r="Y526" s="3" t="str">
        <f t="shared" si="8"/>
        <v>[顶]【#女司机急变道遭狂殴#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27" customHeight="1" spans="1:25">
      <c r="A527" s="3">
        <v>2276340663</v>
      </c>
      <c r="B527" s="3" t="s">
        <v>1594</v>
      </c>
      <c r="C527" s="3" t="b">
        <v>0</v>
      </c>
      <c r="D527" s="3" t="b">
        <v>0</v>
      </c>
      <c r="E527" s="3" t="s">
        <v>1595</v>
      </c>
      <c r="F527" s="3">
        <v>5</v>
      </c>
      <c r="G527" s="3" t="s">
        <v>1596</v>
      </c>
      <c r="H527" s="4">
        <v>42128.4138888889</v>
      </c>
      <c r="I527" s="3" t="s">
        <v>40</v>
      </c>
      <c r="J527" s="3">
        <v>0</v>
      </c>
      <c r="K527" s="3">
        <v>0</v>
      </c>
      <c r="L527" s="3">
        <v>0</v>
      </c>
      <c r="M527" s="3"/>
      <c r="N527" s="3"/>
      <c r="O527" s="3"/>
      <c r="P527" s="3"/>
      <c r="Q527" s="3"/>
      <c r="R527" s="3"/>
      <c r="S527" s="3"/>
      <c r="T527" s="3"/>
      <c r="U527" s="3"/>
      <c r="V527" s="3"/>
      <c r="W527" s="3"/>
      <c r="X527" s="3"/>
      <c r="Y527" s="3" t="str">
        <f t="shared" si="8"/>
        <v>练过跆拳道吧，打女人者皆是孬种，无论你有什么理由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28" customHeight="1" spans="1:25">
      <c r="A528" s="3">
        <v>1597646990</v>
      </c>
      <c r="B528" s="3" t="s">
        <v>1597</v>
      </c>
      <c r="C528" s="3" t="b">
        <v>0</v>
      </c>
      <c r="D528" s="3" t="b">
        <v>0</v>
      </c>
      <c r="E528" s="3" t="s">
        <v>1598</v>
      </c>
      <c r="F528" s="3">
        <v>0</v>
      </c>
      <c r="G528" s="3" t="s">
        <v>1599</v>
      </c>
      <c r="H528" s="4">
        <v>42128.4145833333</v>
      </c>
      <c r="I528" s="3" t="s">
        <v>20</v>
      </c>
      <c r="J528" s="3">
        <v>0</v>
      </c>
      <c r="K528" s="3">
        <v>0</v>
      </c>
      <c r="L528" s="3">
        <v>0</v>
      </c>
      <c r="M528" s="3">
        <v>1887790981</v>
      </c>
      <c r="N528" s="3" t="s">
        <v>604</v>
      </c>
      <c r="O528" s="3" t="b">
        <v>0</v>
      </c>
      <c r="P528" s="3" t="b">
        <v>1</v>
      </c>
      <c r="Q528" s="3" t="s">
        <v>605</v>
      </c>
      <c r="R528" s="3">
        <v>10</v>
      </c>
      <c r="S528" s="3" t="s">
        <v>628</v>
      </c>
      <c r="T528" s="3" t="s">
        <v>629</v>
      </c>
      <c r="U528" s="3" t="s">
        <v>130</v>
      </c>
      <c r="V528" s="3">
        <v>323</v>
      </c>
      <c r="W528" s="3">
        <v>928</v>
      </c>
      <c r="X528" s="3">
        <v>205</v>
      </c>
      <c r="Y528" s="3" t="str">
        <f t="shared" si="8"/>
        <v>真他妈狠，有本事去打男人【#女司机急变道遭狂殴#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29" customHeight="1" spans="1:25">
      <c r="A529" s="3">
        <v>1746437533</v>
      </c>
      <c r="B529" s="3" t="s">
        <v>447</v>
      </c>
      <c r="C529" s="3" t="b">
        <v>0</v>
      </c>
      <c r="D529" s="3" t="b">
        <v>0</v>
      </c>
      <c r="E529" s="3" t="s">
        <v>608</v>
      </c>
      <c r="F529" s="3">
        <v>10</v>
      </c>
      <c r="G529" s="3" t="s">
        <v>1600</v>
      </c>
      <c r="H529" s="4">
        <v>42128.4145833333</v>
      </c>
      <c r="I529" s="3" t="s">
        <v>30</v>
      </c>
      <c r="J529" s="3">
        <v>0</v>
      </c>
      <c r="K529" s="3">
        <v>0</v>
      </c>
      <c r="L529" s="3">
        <v>0</v>
      </c>
      <c r="M529" s="3"/>
      <c r="N529" s="3"/>
      <c r="O529" s="3"/>
      <c r="P529" s="3"/>
      <c r="Q529" s="3"/>
      <c r="R529" s="3"/>
      <c r="S529" s="3"/>
      <c r="T529" s="3"/>
      <c r="U529" s="3"/>
      <c r="V529" s="3"/>
      <c r="W529" s="3"/>
      <c r="X529" s="3"/>
      <c r="Y529" s="3" t="str">
        <f t="shared" si="8"/>
        <v>//@中国网络资讯台:【警方通报：涉事男子已被刑拘】成都警方通报称，涉事男子张某因行车纠纷对女司机卢某进行殴打，性质恶劣。经审查，张某因涉嫌寻衅滋事已被依法刑事拘留。#男司机暴打女司机#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530" customHeight="1" spans="1:25">
      <c r="A530" s="3">
        <v>2622092001</v>
      </c>
      <c r="B530" s="3" t="s">
        <v>1601</v>
      </c>
      <c r="C530" s="3" t="b">
        <v>0</v>
      </c>
      <c r="D530" s="3" t="b">
        <v>0</v>
      </c>
      <c r="E530" s="3" t="s">
        <v>1602</v>
      </c>
      <c r="F530" s="3">
        <v>0</v>
      </c>
      <c r="G530" s="3" t="s">
        <v>1603</v>
      </c>
      <c r="H530" s="4">
        <v>42128.4145833333</v>
      </c>
      <c r="I530" s="3" t="s">
        <v>24</v>
      </c>
      <c r="J530" s="3">
        <v>0</v>
      </c>
      <c r="K530" s="3">
        <v>0</v>
      </c>
      <c r="L530" s="3">
        <v>0</v>
      </c>
      <c r="M530" s="3">
        <v>1656737654</v>
      </c>
      <c r="N530" s="3" t="s">
        <v>1420</v>
      </c>
      <c r="O530" s="3" t="b">
        <v>0</v>
      </c>
      <c r="P530" s="3" t="b">
        <v>1</v>
      </c>
      <c r="Q530" s="3" t="s">
        <v>1360</v>
      </c>
      <c r="R530" s="3">
        <v>1</v>
      </c>
      <c r="S530" s="3" t="s">
        <v>1462</v>
      </c>
      <c r="T530" s="3" t="s">
        <v>1431</v>
      </c>
      <c r="U530" s="3" t="s">
        <v>130</v>
      </c>
      <c r="V530" s="3">
        <v>79</v>
      </c>
      <c r="W530" s="3">
        <v>126</v>
      </c>
      <c r="X530" s="3">
        <v>24</v>
      </c>
      <c r="Y530" s="3" t="str">
        <f t="shared" si="8"/>
        <v>真不是个男人【#女司机急变道遭狂殴#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31" customHeight="1" spans="1:25">
      <c r="A531" s="3">
        <v>1845523327</v>
      </c>
      <c r="B531" s="3" t="s">
        <v>1604</v>
      </c>
      <c r="C531" s="3" t="b">
        <v>0</v>
      </c>
      <c r="D531" s="3" t="b">
        <v>0</v>
      </c>
      <c r="E531" s="3" t="s">
        <v>1605</v>
      </c>
      <c r="F531" s="3">
        <v>0</v>
      </c>
      <c r="G531" s="3" t="s">
        <v>1606</v>
      </c>
      <c r="H531" s="4">
        <v>42128.4145833333</v>
      </c>
      <c r="I531" s="3" t="s">
        <v>1537</v>
      </c>
      <c r="J531" s="3">
        <v>0</v>
      </c>
      <c r="K531" s="3">
        <v>0</v>
      </c>
      <c r="L531" s="3">
        <v>0</v>
      </c>
      <c r="M531" s="3"/>
      <c r="N531" s="3"/>
      <c r="O531" s="3"/>
      <c r="P531" s="3"/>
      <c r="Q531" s="3"/>
      <c r="R531" s="3"/>
      <c r="S531" s="3"/>
      <c r="T531" s="3"/>
      <c r="U531" s="3"/>
      <c r="V531" s="3"/>
      <c r="W531" s="3"/>
      <c r="X531" s="3"/>
      <c r="Y531" s="3" t="str">
        <f t="shared" si="8"/>
        <v>#女司机急变道遭狂殴# 转起来</v>
      </c>
    </row>
    <row r="532" customHeight="1" spans="1:25">
      <c r="A532" s="3">
        <v>2691244775</v>
      </c>
      <c r="B532" s="3" t="s">
        <v>1607</v>
      </c>
      <c r="C532" s="3" t="b">
        <v>0</v>
      </c>
      <c r="D532" s="3" t="b">
        <v>0</v>
      </c>
      <c r="E532" s="3" t="s">
        <v>1608</v>
      </c>
      <c r="F532" s="3">
        <v>0</v>
      </c>
      <c r="G532" s="3" t="s">
        <v>1609</v>
      </c>
      <c r="H532" s="4">
        <v>42128.4152777778</v>
      </c>
      <c r="I532" s="3" t="s">
        <v>30</v>
      </c>
      <c r="J532" s="3">
        <v>0</v>
      </c>
      <c r="K532" s="3">
        <v>0</v>
      </c>
      <c r="L532" s="3">
        <v>0</v>
      </c>
      <c r="M532" s="3">
        <v>1747311525</v>
      </c>
      <c r="N532" s="3" t="s">
        <v>34</v>
      </c>
      <c r="O532" s="3" t="b">
        <v>0</v>
      </c>
      <c r="P532" s="3" t="b">
        <v>1</v>
      </c>
      <c r="Q532" s="3" t="s">
        <v>35</v>
      </c>
      <c r="R532" s="3">
        <v>10</v>
      </c>
      <c r="S532" s="3" t="s">
        <v>41</v>
      </c>
      <c r="T532" s="3" t="s">
        <v>42</v>
      </c>
      <c r="U532" s="3" t="s">
        <v>20</v>
      </c>
      <c r="V532" s="3">
        <v>237</v>
      </c>
      <c r="W532" s="3">
        <v>210</v>
      </c>
      <c r="X532" s="3">
        <v>19</v>
      </c>
      <c r="Y532" s="3" t="str">
        <f t="shared" si="8"/>
        <v>就不怕我们大营山的哥子找你麻烦吗？暴力男！[哼] //@第四城社区:#女司机变道遭殴打# 最新进展，成都市锦江区公安分局官方微博@平安锦江 通报：大众车驾驶员张某（男，33岁）因行车纠纷对现代车驾驶员卢某（女，28岁）殴打，性质恶劣，因涉嫌寻衅滋事已被刑拘。#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33" customHeight="1" spans="1:25">
      <c r="A533" s="3">
        <v>1808260134</v>
      </c>
      <c r="B533" s="3" t="s">
        <v>1610</v>
      </c>
      <c r="C533" s="3" t="b">
        <v>1</v>
      </c>
      <c r="D533" s="3" t="b">
        <v>0</v>
      </c>
      <c r="E533" s="3" t="s">
        <v>1611</v>
      </c>
      <c r="F533" s="3">
        <v>0</v>
      </c>
      <c r="G533" s="3" t="s">
        <v>1612</v>
      </c>
      <c r="H533" s="4">
        <v>42128.4152777778</v>
      </c>
      <c r="I533" s="3" t="s">
        <v>20</v>
      </c>
      <c r="J533" s="3">
        <v>0</v>
      </c>
      <c r="K533" s="3">
        <v>1</v>
      </c>
      <c r="L533" s="3">
        <v>0</v>
      </c>
      <c r="M533" s="3">
        <v>2050690913</v>
      </c>
      <c r="N533" s="3" t="s">
        <v>1422</v>
      </c>
      <c r="O533" s="3" t="b">
        <v>0</v>
      </c>
      <c r="P533" s="3" t="b">
        <v>1</v>
      </c>
      <c r="Q533" s="3" t="s">
        <v>605</v>
      </c>
      <c r="R533" s="3">
        <v>10</v>
      </c>
      <c r="S533" s="3" t="s">
        <v>1430</v>
      </c>
      <c r="T533" s="3" t="s">
        <v>1431</v>
      </c>
      <c r="U533" s="3" t="s">
        <v>1256</v>
      </c>
      <c r="V533" s="3">
        <v>7</v>
      </c>
      <c r="W533" s="3">
        <v>10</v>
      </c>
      <c r="X533" s="3">
        <v>1</v>
      </c>
      <c r="Y533" s="3" t="str">
        <f t="shared" si="8"/>
        <v>打人是不对的！但是很多女司机已经被我在心里暗自蹂躏千百次了【#女司机急变道遭狂殴#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34" customHeight="1" spans="1:25">
      <c r="A534" s="3">
        <v>1918407333</v>
      </c>
      <c r="B534" s="3" t="s">
        <v>1613</v>
      </c>
      <c r="C534" s="3" t="b">
        <v>0</v>
      </c>
      <c r="D534" s="3" t="b">
        <v>0</v>
      </c>
      <c r="E534" s="3" t="s">
        <v>851</v>
      </c>
      <c r="F534" s="3">
        <v>5</v>
      </c>
      <c r="G534" s="3" t="s">
        <v>1614</v>
      </c>
      <c r="H534" s="4">
        <v>42128.4152777778</v>
      </c>
      <c r="I534" s="3" t="s">
        <v>20</v>
      </c>
      <c r="J534" s="3">
        <v>0</v>
      </c>
      <c r="K534" s="3">
        <v>0</v>
      </c>
      <c r="L534" s="3">
        <v>0</v>
      </c>
      <c r="M534" s="3"/>
      <c r="N534" s="3"/>
      <c r="O534" s="3"/>
      <c r="P534" s="3"/>
      <c r="Q534" s="3"/>
      <c r="R534" s="3"/>
      <c r="S534" s="3"/>
      <c r="T534" s="3"/>
      <c r="U534" s="3"/>
      <c r="V534" s="3"/>
      <c r="W534" s="3"/>
      <c r="X534" s="3"/>
      <c r="Y534" s="3" t="str">
        <f t="shared" si="8"/>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35" customHeight="1" spans="1:25">
      <c r="A535" s="3">
        <v>1799428670</v>
      </c>
      <c r="B535" s="3" t="s">
        <v>1615</v>
      </c>
      <c r="C535" s="3" t="b">
        <v>0</v>
      </c>
      <c r="D535" s="3" t="b">
        <v>0</v>
      </c>
      <c r="E535" s="3" t="s">
        <v>1616</v>
      </c>
      <c r="F535" s="3">
        <v>5</v>
      </c>
      <c r="G535" s="3" t="s">
        <v>1617</v>
      </c>
      <c r="H535" s="4">
        <v>42128.4152777778</v>
      </c>
      <c r="I535" s="3" t="s">
        <v>30</v>
      </c>
      <c r="J535" s="3">
        <v>0</v>
      </c>
      <c r="K535" s="3">
        <v>0</v>
      </c>
      <c r="L535" s="3">
        <v>0</v>
      </c>
      <c r="M535" s="3"/>
      <c r="N535" s="3"/>
      <c r="O535" s="3"/>
      <c r="P535" s="3"/>
      <c r="Q535" s="3"/>
      <c r="R535" s="3"/>
      <c r="S535" s="3"/>
      <c r="T535" s="3"/>
      <c r="U535" s="3"/>
      <c r="V535" s="3"/>
      <c r="W535" s="3"/>
      <c r="X535" s="3"/>
      <c r="Y535" s="3" t="str">
        <f t="shared" si="8"/>
        <v>麻痹，劳资真想冲上去干他，真是畜生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36" customHeight="1" spans="1:25">
      <c r="A536" s="3">
        <v>1790174770</v>
      </c>
      <c r="B536" s="3" t="s">
        <v>1618</v>
      </c>
      <c r="C536" s="3" t="b">
        <v>0</v>
      </c>
      <c r="D536" s="3" t="b">
        <v>0</v>
      </c>
      <c r="E536" s="3" t="s">
        <v>210</v>
      </c>
      <c r="F536" s="3">
        <v>0</v>
      </c>
      <c r="G536" s="3" t="s">
        <v>1619</v>
      </c>
      <c r="H536" s="4">
        <v>42128.4152777778</v>
      </c>
      <c r="I536" s="3"/>
      <c r="J536" s="3">
        <v>0</v>
      </c>
      <c r="K536" s="3">
        <v>0</v>
      </c>
      <c r="L536" s="3">
        <v>1</v>
      </c>
      <c r="M536" s="3">
        <v>2760296044</v>
      </c>
      <c r="N536" s="3" t="s">
        <v>1359</v>
      </c>
      <c r="O536" s="3" t="b">
        <v>0</v>
      </c>
      <c r="P536" s="3" t="b">
        <v>1</v>
      </c>
      <c r="Q536" s="3" t="s">
        <v>1360</v>
      </c>
      <c r="R536" s="3">
        <v>2</v>
      </c>
      <c r="S536" s="3" t="s">
        <v>1620</v>
      </c>
      <c r="T536" s="3" t="s">
        <v>1401</v>
      </c>
      <c r="U536" s="3" t="s">
        <v>20</v>
      </c>
      <c r="V536" s="3">
        <v>10</v>
      </c>
      <c r="W536" s="3">
        <v>13</v>
      </c>
      <c r="X536" s="3">
        <v>2</v>
      </c>
      <c r="Y536" s="3" t="str">
        <f t="shared" si="8"/>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37" customHeight="1" spans="1:25">
      <c r="A537" s="3">
        <v>1190335640</v>
      </c>
      <c r="B537" s="3" t="s">
        <v>1621</v>
      </c>
      <c r="C537" s="3" t="b">
        <v>0</v>
      </c>
      <c r="D537" s="3" t="b">
        <v>0</v>
      </c>
      <c r="E537" s="3" t="s">
        <v>1622</v>
      </c>
      <c r="F537" s="3">
        <v>0</v>
      </c>
      <c r="G537" s="3" t="s">
        <v>1623</v>
      </c>
      <c r="H537" s="4">
        <v>42128.4159722222</v>
      </c>
      <c r="I537" s="3" t="s">
        <v>654</v>
      </c>
      <c r="J537" s="3">
        <v>0</v>
      </c>
      <c r="K537" s="3">
        <v>2</v>
      </c>
      <c r="L537" s="3">
        <v>0</v>
      </c>
      <c r="M537" s="3">
        <v>1656737654</v>
      </c>
      <c r="N537" s="3" t="s">
        <v>1420</v>
      </c>
      <c r="O537" s="3" t="b">
        <v>0</v>
      </c>
      <c r="P537" s="3" t="b">
        <v>1</v>
      </c>
      <c r="Q537" s="3" t="s">
        <v>1360</v>
      </c>
      <c r="R537" s="3">
        <v>1</v>
      </c>
      <c r="S537" s="3" t="s">
        <v>1462</v>
      </c>
      <c r="T537" s="3" t="s">
        <v>1431</v>
      </c>
      <c r="U537" s="3" t="s">
        <v>130</v>
      </c>
      <c r="V537" s="3">
        <v>79</v>
      </c>
      <c r="W537" s="3">
        <v>126</v>
      </c>
      <c r="X537" s="3">
        <v>24</v>
      </c>
      <c r="Y537" s="3" t="str">
        <f t="shared" si="8"/>
        <v>儿童安全座椅是必须的。打人的这名男子，等着法律来制裁你，我遇到这样也就骂下好了，不会把人家逼停打人！【#女司机急变道遭狂殴#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38" customHeight="1" spans="1:25">
      <c r="A538" s="3">
        <v>1069428440</v>
      </c>
      <c r="B538" s="3" t="s">
        <v>1624</v>
      </c>
      <c r="C538" s="3" t="b">
        <v>0</v>
      </c>
      <c r="D538" s="3" t="b">
        <v>0</v>
      </c>
      <c r="E538" s="3" t="s">
        <v>1625</v>
      </c>
      <c r="F538" s="3">
        <v>0</v>
      </c>
      <c r="G538" s="3" t="s">
        <v>1626</v>
      </c>
      <c r="H538" s="4">
        <v>42128.4166666667</v>
      </c>
      <c r="I538" s="3" t="s">
        <v>95</v>
      </c>
      <c r="J538" s="3">
        <v>0</v>
      </c>
      <c r="K538" s="3">
        <v>0</v>
      </c>
      <c r="L538" s="3">
        <v>1</v>
      </c>
      <c r="M538" s="3">
        <v>1649469284</v>
      </c>
      <c r="N538" s="3" t="s">
        <v>31</v>
      </c>
      <c r="O538" s="3" t="b">
        <v>0</v>
      </c>
      <c r="P538" s="3" t="b">
        <v>1</v>
      </c>
      <c r="Q538" s="3" t="s">
        <v>32</v>
      </c>
      <c r="R538" s="3">
        <v>10</v>
      </c>
      <c r="S538" s="3" t="s">
        <v>33</v>
      </c>
      <c r="T538" s="3" t="s">
        <v>200</v>
      </c>
      <c r="U538" s="3" t="s">
        <v>20</v>
      </c>
      <c r="V538" s="3">
        <v>3571</v>
      </c>
      <c r="W538" s="3">
        <v>8467</v>
      </c>
      <c r="X538" s="3">
        <v>2330</v>
      </c>
      <c r="Y538" s="3" t="str">
        <f t="shared" si="8"/>
        <v>打女人的渣男，直接阉了//@310蒙奇D路飞:也算奇葩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539" customHeight="1" spans="1:25">
      <c r="A539" s="3">
        <v>2136621570</v>
      </c>
      <c r="B539" s="3" t="s">
        <v>176</v>
      </c>
      <c r="C539" s="3" t="b">
        <v>0</v>
      </c>
      <c r="D539" s="3" t="b">
        <v>0</v>
      </c>
      <c r="E539" s="3" t="s">
        <v>1627</v>
      </c>
      <c r="F539" s="3">
        <v>0</v>
      </c>
      <c r="G539" s="3" t="s">
        <v>1628</v>
      </c>
      <c r="H539" s="4">
        <v>42128.4166666667</v>
      </c>
      <c r="I539" s="3" t="s">
        <v>108</v>
      </c>
      <c r="J539" s="3">
        <v>0</v>
      </c>
      <c r="K539" s="3">
        <v>0</v>
      </c>
      <c r="L539" s="3">
        <v>0</v>
      </c>
      <c r="M539" s="3">
        <v>1747311525</v>
      </c>
      <c r="N539" s="3" t="s">
        <v>34</v>
      </c>
      <c r="O539" s="3" t="b">
        <v>0</v>
      </c>
      <c r="P539" s="3" t="b">
        <v>1</v>
      </c>
      <c r="Q539" s="3" t="s">
        <v>35</v>
      </c>
      <c r="R539" s="3">
        <v>10</v>
      </c>
      <c r="S539" s="3" t="s">
        <v>41</v>
      </c>
      <c r="T539" s="3" t="s">
        <v>42</v>
      </c>
      <c r="U539" s="3" t="s">
        <v>20</v>
      </c>
      <c r="V539" s="3">
        <v>237</v>
      </c>
      <c r="W539" s="3">
        <v>210</v>
      </c>
      <c r="X539" s="3">
        <v>19</v>
      </c>
      <c r="Y539" s="3" t="str">
        <f t="shared" si="8"/>
        <v>幸好有视频为证，这男的就是个畜生[怒]@新浪新闻 //@第四城社区:#女司机变道遭殴打# 最新进展，成都市锦江区公安分局官方微博@平安锦江 通报：大众车驾驶员张某（男，33岁）因行车纠纷对现代车驾驶员卢某（女，28岁）殴打，性质恶劣，因涉嫌寻衅滋事已被刑拘。#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40" customHeight="1" spans="1:25">
      <c r="A540" s="3">
        <v>2112969055</v>
      </c>
      <c r="B540" s="3" t="s">
        <v>1629</v>
      </c>
      <c r="C540" s="3" t="b">
        <v>0</v>
      </c>
      <c r="D540" s="3" t="b">
        <v>0</v>
      </c>
      <c r="E540" s="3" t="s">
        <v>210</v>
      </c>
      <c r="F540" s="3">
        <v>0</v>
      </c>
      <c r="G540" s="3" t="s">
        <v>1630</v>
      </c>
      <c r="H540" s="4">
        <v>42128.4166666667</v>
      </c>
      <c r="I540" s="3" t="s">
        <v>24</v>
      </c>
      <c r="J540" s="3">
        <v>0</v>
      </c>
      <c r="K540" s="3">
        <v>0</v>
      </c>
      <c r="L540" s="3">
        <v>0</v>
      </c>
      <c r="M540" s="3">
        <v>1656737654</v>
      </c>
      <c r="N540" s="3" t="s">
        <v>1420</v>
      </c>
      <c r="O540" s="3" t="b">
        <v>0</v>
      </c>
      <c r="P540" s="3" t="b">
        <v>1</v>
      </c>
      <c r="Q540" s="3" t="s">
        <v>1360</v>
      </c>
      <c r="R540" s="3">
        <v>1</v>
      </c>
      <c r="S540" s="3" t="s">
        <v>1462</v>
      </c>
      <c r="T540" s="3" t="s">
        <v>1431</v>
      </c>
      <c r="U540" s="3" t="s">
        <v>130</v>
      </c>
      <c r="V540" s="3">
        <v>79</v>
      </c>
      <c r="W540" s="3">
        <v>126</v>
      </c>
      <c r="X540" s="3">
        <v>24</v>
      </c>
      <c r="Y540" s="3" t="str">
        <f t="shared" si="8"/>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41" customHeight="1" spans="1:25">
      <c r="A541" s="3">
        <v>2102830551</v>
      </c>
      <c r="B541" s="3" t="s">
        <v>1631</v>
      </c>
      <c r="C541" s="3" t="b">
        <v>0</v>
      </c>
      <c r="D541" s="3" t="b">
        <v>0</v>
      </c>
      <c r="E541" s="3" t="s">
        <v>1632</v>
      </c>
      <c r="F541" s="3">
        <v>0</v>
      </c>
      <c r="G541" s="3" t="s">
        <v>1633</v>
      </c>
      <c r="H541" s="4">
        <v>42128.4166666667</v>
      </c>
      <c r="I541" s="3" t="s">
        <v>91</v>
      </c>
      <c r="J541" s="3">
        <v>0</v>
      </c>
      <c r="K541" s="3">
        <v>0</v>
      </c>
      <c r="L541" s="3">
        <v>0</v>
      </c>
      <c r="M541" s="3">
        <v>1656737654</v>
      </c>
      <c r="N541" s="3" t="s">
        <v>1420</v>
      </c>
      <c r="O541" s="3" t="b">
        <v>0</v>
      </c>
      <c r="P541" s="3" t="b">
        <v>1</v>
      </c>
      <c r="Q541" s="3" t="s">
        <v>1360</v>
      </c>
      <c r="R541" s="3">
        <v>1</v>
      </c>
      <c r="S541" s="3" t="s">
        <v>1462</v>
      </c>
      <c r="T541" s="3" t="s">
        <v>1431</v>
      </c>
      <c r="U541" s="3" t="s">
        <v>130</v>
      </c>
      <c r="V541" s="3">
        <v>79</v>
      </c>
      <c r="W541" s="3">
        <v>126</v>
      </c>
      <c r="X541" s="3">
        <v>24</v>
      </c>
      <c r="Y541" s="3" t="str">
        <f t="shared" si="8"/>
        <v>下手太狠了【#女司机急变道遭狂殴#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42" customHeight="1" spans="1:25">
      <c r="A542" s="3">
        <v>1672796893</v>
      </c>
      <c r="B542" s="3" t="s">
        <v>1634</v>
      </c>
      <c r="C542" s="3" t="b">
        <v>0</v>
      </c>
      <c r="D542" s="3" t="b">
        <v>0</v>
      </c>
      <c r="E542" s="3" t="s">
        <v>1635</v>
      </c>
      <c r="F542" s="3">
        <v>0</v>
      </c>
      <c r="G542" s="3" t="s">
        <v>1636</v>
      </c>
      <c r="H542" s="4">
        <v>42128.4173611111</v>
      </c>
      <c r="I542" s="3" t="s">
        <v>95</v>
      </c>
      <c r="J542" s="3">
        <v>0</v>
      </c>
      <c r="K542" s="3">
        <v>0</v>
      </c>
      <c r="L542" s="3">
        <v>0</v>
      </c>
      <c r="M542" s="3">
        <v>1656737654</v>
      </c>
      <c r="N542" s="3" t="s">
        <v>1420</v>
      </c>
      <c r="O542" s="3" t="b">
        <v>0</v>
      </c>
      <c r="P542" s="3" t="b">
        <v>1</v>
      </c>
      <c r="Q542" s="3" t="s">
        <v>1360</v>
      </c>
      <c r="R542" s="3">
        <v>1</v>
      </c>
      <c r="S542" s="3" t="s">
        <v>1462</v>
      </c>
      <c r="T542" s="3" t="s">
        <v>1431</v>
      </c>
      <c r="U542" s="3" t="s">
        <v>130</v>
      </c>
      <c r="V542" s="3">
        <v>79</v>
      </c>
      <c r="W542" s="3">
        <v>126</v>
      </c>
      <c r="X542" s="3">
        <v>24</v>
      </c>
      <c r="Y542" s="3" t="str">
        <f t="shared" si="8"/>
        <v>要是一个人高马大的壮汉，这男的就认怂了！！！//@大厂在线:这就是野蛮打人与野蛮开车！哎！【#女司机急变道遭狂殴#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43" customHeight="1" spans="1:25">
      <c r="A543" s="3">
        <v>1806187354</v>
      </c>
      <c r="B543" s="3" t="s">
        <v>1637</v>
      </c>
      <c r="C543" s="3" t="b">
        <v>0</v>
      </c>
      <c r="D543" s="3" t="b">
        <v>0</v>
      </c>
      <c r="E543" s="3" t="s">
        <v>1638</v>
      </c>
      <c r="F543" s="3">
        <v>0</v>
      </c>
      <c r="G543" s="3" t="s">
        <v>1639</v>
      </c>
      <c r="H543" s="4">
        <v>42128.4173611111</v>
      </c>
      <c r="I543" s="3" t="s">
        <v>682</v>
      </c>
      <c r="J543" s="3">
        <v>0</v>
      </c>
      <c r="K543" s="3">
        <v>0</v>
      </c>
      <c r="L543" s="3">
        <v>0</v>
      </c>
      <c r="M543" s="3">
        <v>1887790981</v>
      </c>
      <c r="N543" s="3" t="s">
        <v>604</v>
      </c>
      <c r="O543" s="3" t="b">
        <v>0</v>
      </c>
      <c r="P543" s="3" t="b">
        <v>1</v>
      </c>
      <c r="Q543" s="3" t="s">
        <v>605</v>
      </c>
      <c r="R543" s="3">
        <v>10</v>
      </c>
      <c r="S543" s="3" t="s">
        <v>628</v>
      </c>
      <c r="T543" s="3" t="s">
        <v>629</v>
      </c>
      <c r="U543" s="3" t="s">
        <v>130</v>
      </c>
      <c r="V543" s="3">
        <v>323</v>
      </c>
      <c r="W543" s="3">
        <v>928</v>
      </c>
      <c r="X543" s="3">
        <v>205</v>
      </c>
      <c r="Y543" s="3" t="str">
        <f t="shared" si="8"/>
        <v>这年头都疯了吗？【#女司机急变道遭狂殴#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44" customHeight="1" spans="1:25">
      <c r="A544" s="3">
        <v>2801258837</v>
      </c>
      <c r="B544" s="3" t="s">
        <v>1640</v>
      </c>
      <c r="C544" s="3" t="b">
        <v>0</v>
      </c>
      <c r="D544" s="3" t="b">
        <v>0</v>
      </c>
      <c r="E544" s="3" t="s">
        <v>1641</v>
      </c>
      <c r="F544" s="3">
        <v>0</v>
      </c>
      <c r="G544" s="3" t="s">
        <v>1642</v>
      </c>
      <c r="H544" s="4">
        <v>42128.4173611111</v>
      </c>
      <c r="I544" s="3" t="s">
        <v>95</v>
      </c>
      <c r="J544" s="3">
        <v>0</v>
      </c>
      <c r="K544" s="3">
        <v>0</v>
      </c>
      <c r="L544" s="3">
        <v>0</v>
      </c>
      <c r="M544" s="3">
        <v>1887790981</v>
      </c>
      <c r="N544" s="3" t="s">
        <v>604</v>
      </c>
      <c r="O544" s="3" t="b">
        <v>0</v>
      </c>
      <c r="P544" s="3" t="b">
        <v>1</v>
      </c>
      <c r="Q544" s="3" t="s">
        <v>605</v>
      </c>
      <c r="R544" s="3">
        <v>10</v>
      </c>
      <c r="S544" s="3" t="s">
        <v>628</v>
      </c>
      <c r="T544" s="3" t="s">
        <v>629</v>
      </c>
      <c r="U544" s="3" t="s">
        <v>130</v>
      </c>
      <c r="V544" s="3">
        <v>323</v>
      </c>
      <c r="W544" s="3">
        <v>928</v>
      </c>
      <c r="X544" s="3">
        <v>205</v>
      </c>
      <c r="Y544" s="3" t="str">
        <f t="shared" si="8"/>
        <v>没开过车之前我会说男的渣，自己开过车后会说男的也渣，女的也活该，最讨厌这种急变道的还在高速上，要害别人一家车毁人亡吗【#女司机急变道遭狂殴#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45" customHeight="1" spans="1:25">
      <c r="A545" s="3">
        <v>2392933942</v>
      </c>
      <c r="B545" s="3" t="s">
        <v>1643</v>
      </c>
      <c r="C545" s="3" t="b">
        <v>0</v>
      </c>
      <c r="D545" s="3" t="b">
        <v>0</v>
      </c>
      <c r="E545" s="3" t="s">
        <v>1644</v>
      </c>
      <c r="F545" s="3">
        <v>0</v>
      </c>
      <c r="G545" s="3" t="s">
        <v>1645</v>
      </c>
      <c r="H545" s="4">
        <v>42128.4173611111</v>
      </c>
      <c r="I545" s="3" t="s">
        <v>408</v>
      </c>
      <c r="J545" s="3">
        <v>0</v>
      </c>
      <c r="K545" s="3">
        <v>0</v>
      </c>
      <c r="L545" s="3">
        <v>0</v>
      </c>
      <c r="M545" s="3">
        <v>1887790981</v>
      </c>
      <c r="N545" s="3" t="s">
        <v>604</v>
      </c>
      <c r="O545" s="3" t="b">
        <v>0</v>
      </c>
      <c r="P545" s="3" t="b">
        <v>1</v>
      </c>
      <c r="Q545" s="3" t="s">
        <v>605</v>
      </c>
      <c r="R545" s="3">
        <v>10</v>
      </c>
      <c r="S545" s="3" t="s">
        <v>628</v>
      </c>
      <c r="T545" s="3" t="s">
        <v>629</v>
      </c>
      <c r="U545" s="3" t="s">
        <v>130</v>
      </c>
      <c r="V545" s="3">
        <v>323</v>
      </c>
      <c r="W545" s="3">
        <v>928</v>
      </c>
      <c r="X545" s="3">
        <v>205</v>
      </c>
      <c r="Y545" s="3" t="str">
        <f t="shared" si="8"/>
        <v>@程麟2006【#女司机急变道遭狂殴#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46" customHeight="1" spans="1:25">
      <c r="A546" s="3">
        <v>1862057467</v>
      </c>
      <c r="B546" s="3" t="s">
        <v>1646</v>
      </c>
      <c r="C546" s="3" t="b">
        <v>0</v>
      </c>
      <c r="D546" s="3" t="b">
        <v>0</v>
      </c>
      <c r="E546" s="3" t="s">
        <v>1647</v>
      </c>
      <c r="F546" s="3">
        <v>0</v>
      </c>
      <c r="G546" s="3" t="s">
        <v>1648</v>
      </c>
      <c r="H546" s="4">
        <v>42128.4173611111</v>
      </c>
      <c r="I546" s="3" t="s">
        <v>20</v>
      </c>
      <c r="J546" s="3">
        <v>0</v>
      </c>
      <c r="K546" s="3">
        <v>0</v>
      </c>
      <c r="L546" s="3">
        <v>0</v>
      </c>
      <c r="M546" s="3">
        <v>1887790981</v>
      </c>
      <c r="N546" s="3" t="s">
        <v>604</v>
      </c>
      <c r="O546" s="3" t="b">
        <v>0</v>
      </c>
      <c r="P546" s="3" t="b">
        <v>1</v>
      </c>
      <c r="Q546" s="3" t="s">
        <v>605</v>
      </c>
      <c r="R546" s="3">
        <v>10</v>
      </c>
      <c r="S546" s="3" t="s">
        <v>628</v>
      </c>
      <c r="T546" s="3" t="s">
        <v>629</v>
      </c>
      <c r="U546" s="3" t="s">
        <v>130</v>
      </c>
      <c r="V546" s="3">
        <v>323</v>
      </c>
      <c r="W546" s="3">
        <v>928</v>
      </c>
      <c r="X546" s="3">
        <v>205</v>
      </c>
      <c r="Y546" s="3" t="str">
        <f t="shared" si="8"/>
        <v>他应该每天呆在路上 把随意急速变道的都拉下来打一遍 这样就能保证以后路上再也没有人变道 那么他家孩子就不会因为急刹车而受到伤害了【#女司机急变道遭狂殴#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47" customHeight="1" spans="1:25">
      <c r="A547" s="3">
        <v>1830542161</v>
      </c>
      <c r="B547" s="3" t="s">
        <v>1649</v>
      </c>
      <c r="C547" s="3" t="b">
        <v>0</v>
      </c>
      <c r="D547" s="3" t="b">
        <v>0</v>
      </c>
      <c r="E547" s="3" t="s">
        <v>1650</v>
      </c>
      <c r="F547" s="3">
        <v>0</v>
      </c>
      <c r="G547" s="3" t="s">
        <v>1651</v>
      </c>
      <c r="H547" s="4">
        <v>42128.4173611111</v>
      </c>
      <c r="I547" s="3" t="s">
        <v>95</v>
      </c>
      <c r="J547" s="3">
        <v>0</v>
      </c>
      <c r="K547" s="3">
        <v>0</v>
      </c>
      <c r="L547" s="3">
        <v>0</v>
      </c>
      <c r="M547" s="3">
        <v>1656737654</v>
      </c>
      <c r="N547" s="3" t="s">
        <v>1420</v>
      </c>
      <c r="O547" s="3" t="b">
        <v>0</v>
      </c>
      <c r="P547" s="3" t="b">
        <v>1</v>
      </c>
      <c r="Q547" s="3" t="s">
        <v>1360</v>
      </c>
      <c r="R547" s="3">
        <v>1</v>
      </c>
      <c r="S547" s="3" t="s">
        <v>1462</v>
      </c>
      <c r="T547" s="3" t="s">
        <v>1431</v>
      </c>
      <c r="U547" s="3" t="s">
        <v>130</v>
      </c>
      <c r="V547" s="3">
        <v>79</v>
      </c>
      <c r="W547" s="3">
        <v>126</v>
      </c>
      <c r="X547" s="3">
        <v>24</v>
      </c>
      <c r="Y547" s="3" t="str">
        <f t="shared" si="8"/>
        <v>男女司机两大阵营年度撕逼大战，今天刚遇到个傻逼女的，压线走，超车还往我这靠，是聋还是瞎？变光按喇叭都没反应【#女司机急变道遭狂殴#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48" customHeight="1" spans="1:25">
      <c r="A548" s="3">
        <v>3008445604</v>
      </c>
      <c r="B548" s="3" t="s">
        <v>1652</v>
      </c>
      <c r="C548" s="3" t="b">
        <v>0</v>
      </c>
      <c r="D548" s="3" t="b">
        <v>0</v>
      </c>
      <c r="E548" s="3" t="s">
        <v>1653</v>
      </c>
      <c r="F548" s="3">
        <v>0</v>
      </c>
      <c r="G548" s="3" t="s">
        <v>1654</v>
      </c>
      <c r="H548" s="4">
        <v>42128.4173611111</v>
      </c>
      <c r="I548" s="3"/>
      <c r="J548" s="3">
        <v>0</v>
      </c>
      <c r="K548" s="3">
        <v>0</v>
      </c>
      <c r="L548" s="3">
        <v>0</v>
      </c>
      <c r="M548" s="3">
        <v>1887790981</v>
      </c>
      <c r="N548" s="3" t="s">
        <v>604</v>
      </c>
      <c r="O548" s="3" t="b">
        <v>0</v>
      </c>
      <c r="P548" s="3" t="b">
        <v>1</v>
      </c>
      <c r="Q548" s="3" t="s">
        <v>605</v>
      </c>
      <c r="R548" s="3">
        <v>10</v>
      </c>
      <c r="S548" s="3" t="s">
        <v>628</v>
      </c>
      <c r="T548" s="3" t="s">
        <v>629</v>
      </c>
      <c r="U548" s="3" t="s">
        <v>130</v>
      </c>
      <c r="V548" s="3">
        <v>323</v>
      </c>
      <c r="W548" s="3">
        <v>928</v>
      </c>
      <c r="X548" s="3">
        <v>205</v>
      </c>
      <c r="Y548" s="3" t="str">
        <f t="shared" si="8"/>
        <v>@tubamebla@夏天先生-zyl@Rinnkunn 好恐怖。【#女司机急变道遭狂殴#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49" customHeight="1" spans="1:25">
      <c r="A549" s="3">
        <v>1648516634</v>
      </c>
      <c r="B549" s="3" t="s">
        <v>1655</v>
      </c>
      <c r="C549" s="3" t="b">
        <v>0</v>
      </c>
      <c r="D549" s="3" t="b">
        <v>1</v>
      </c>
      <c r="E549" s="3" t="s">
        <v>1656</v>
      </c>
      <c r="F549" s="3">
        <v>0</v>
      </c>
      <c r="G549" s="3" t="s">
        <v>1657</v>
      </c>
      <c r="H549" s="4">
        <v>42128.4173611111</v>
      </c>
      <c r="I549" s="3" t="s">
        <v>20</v>
      </c>
      <c r="J549" s="3">
        <v>5</v>
      </c>
      <c r="K549" s="3">
        <v>46</v>
      </c>
      <c r="L549" s="3">
        <v>7</v>
      </c>
      <c r="M549" s="3">
        <v>1656737654</v>
      </c>
      <c r="N549" s="3" t="s">
        <v>1420</v>
      </c>
      <c r="O549" s="3" t="b">
        <v>0</v>
      </c>
      <c r="P549" s="3" t="b">
        <v>1</v>
      </c>
      <c r="Q549" s="3" t="s">
        <v>1360</v>
      </c>
      <c r="R549" s="3">
        <v>1</v>
      </c>
      <c r="S549" s="3" t="s">
        <v>1421</v>
      </c>
      <c r="T549" s="3" t="s">
        <v>1431</v>
      </c>
      <c r="U549" s="3" t="s">
        <v>130</v>
      </c>
      <c r="V549" s="3">
        <v>79</v>
      </c>
      <c r="W549" s="3">
        <v>126</v>
      </c>
      <c r="X549" s="3">
        <v>24</v>
      </c>
      <c r="Y549" s="3" t="str">
        <f t="shared" si="8"/>
        <v>冲动是魔鬼 虽然这男打的旳确实太狠。但还是付出了惨重的代价 被刑拘的话 基本就被刻上犯罪分子的标签了，以后就会被记上一辈子的犯罪前科。可以理解为1岁孩子而生气的心情，我也碰到过太多变道不看后方的女司机，但是……哎。【#女司机急变道遭狂殴#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50" customHeight="1" spans="1:25">
      <c r="A550" s="3">
        <v>2516556140</v>
      </c>
      <c r="B550" s="3" t="s">
        <v>1658</v>
      </c>
      <c r="C550" s="3" t="b">
        <v>0</v>
      </c>
      <c r="D550" s="3" t="b">
        <v>0</v>
      </c>
      <c r="E550" s="3" t="s">
        <v>1659</v>
      </c>
      <c r="F550" s="3">
        <v>0</v>
      </c>
      <c r="G550" s="3" t="s">
        <v>1660</v>
      </c>
      <c r="H550" s="4">
        <v>42128.4180555556</v>
      </c>
      <c r="I550" s="3" t="s">
        <v>30</v>
      </c>
      <c r="J550" s="3">
        <v>0</v>
      </c>
      <c r="K550" s="3">
        <v>0</v>
      </c>
      <c r="L550" s="3">
        <v>0</v>
      </c>
      <c r="M550" s="3">
        <v>1887790981</v>
      </c>
      <c r="N550" s="3" t="s">
        <v>604</v>
      </c>
      <c r="O550" s="3" t="b">
        <v>0</v>
      </c>
      <c r="P550" s="3" t="b">
        <v>1</v>
      </c>
      <c r="Q550" s="3" t="s">
        <v>605</v>
      </c>
      <c r="R550" s="3">
        <v>10</v>
      </c>
      <c r="S550" s="3" t="s">
        <v>628</v>
      </c>
      <c r="T550" s="3" t="s">
        <v>629</v>
      </c>
      <c r="U550" s="3" t="s">
        <v>130</v>
      </c>
      <c r="V550" s="3">
        <v>323</v>
      </c>
      <c r="W550" s="3">
        <v>928</v>
      </c>
      <c r="X550" s="3">
        <v>205</v>
      </c>
      <c r="Y550" s="3" t="str">
        <f t="shared" si="8"/>
        <v>[可爱]爽炸了//@Lose一Myself：我觉得打得好。【#女司机急变道遭狂殴#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51" customHeight="1" spans="1:25">
      <c r="A551" s="3">
        <v>2181376990</v>
      </c>
      <c r="B551" s="3" t="s">
        <v>1661</v>
      </c>
      <c r="C551" s="3" t="b">
        <v>0</v>
      </c>
      <c r="D551" s="3" t="b">
        <v>0</v>
      </c>
      <c r="E551" s="3" t="s">
        <v>1662</v>
      </c>
      <c r="F551" s="3">
        <v>0</v>
      </c>
      <c r="G551" s="3" t="s">
        <v>1663</v>
      </c>
      <c r="H551" s="4">
        <v>42128.4180555556</v>
      </c>
      <c r="I551" s="3" t="s">
        <v>24</v>
      </c>
      <c r="J551" s="3">
        <v>0</v>
      </c>
      <c r="K551" s="3">
        <v>0</v>
      </c>
      <c r="L551" s="3">
        <v>0</v>
      </c>
      <c r="M551" s="3"/>
      <c r="N551" s="3"/>
      <c r="O551" s="3"/>
      <c r="P551" s="3"/>
      <c r="Q551" s="3"/>
      <c r="R551" s="3"/>
      <c r="S551" s="3"/>
      <c r="T551" s="3"/>
      <c r="U551" s="3"/>
      <c r="V551" s="3"/>
      <c r="W551" s="3"/>
      <c r="X551" s="3"/>
      <c r="Y551" s="3" t="str">
        <f t="shared" si="8"/>
        <v>#女司机急变道遭狂殴# 感觉这社会充满了恶意。真的太残暴了，那男的估计已经在后悔了！ 以后开车上路坚决锁门不能开窗啊…[衰][衰][衰]</v>
      </c>
    </row>
    <row r="552" customHeight="1" spans="1:25">
      <c r="A552" s="3">
        <v>1009923022</v>
      </c>
      <c r="B552" s="3" t="s">
        <v>1664</v>
      </c>
      <c r="C552" s="3" t="b">
        <v>0</v>
      </c>
      <c r="D552" s="3" t="b">
        <v>0</v>
      </c>
      <c r="E552" s="3" t="s">
        <v>1665</v>
      </c>
      <c r="F552" s="3">
        <v>5</v>
      </c>
      <c r="G552" s="3" t="s">
        <v>1666</v>
      </c>
      <c r="H552" s="4">
        <v>42128.41875</v>
      </c>
      <c r="I552" s="3" t="s">
        <v>861</v>
      </c>
      <c r="J552" s="3">
        <v>0</v>
      </c>
      <c r="K552" s="3">
        <v>0</v>
      </c>
      <c r="L552" s="3">
        <v>0</v>
      </c>
      <c r="M552" s="3"/>
      <c r="N552" s="3"/>
      <c r="O552" s="3"/>
      <c r="P552" s="3"/>
      <c r="Q552" s="3"/>
      <c r="R552" s="3"/>
      <c r="S552" s="3"/>
      <c r="T552" s="3"/>
      <c r="U552" s="3"/>
      <c r="V552" s="3"/>
      <c r="W552" s="3"/>
      <c r="X552" s="3"/>
      <c r="Y552" s="3" t="str">
        <f t="shared" si="8"/>
        <v>卧槽，土匪、畜生[吃惊][吃惊][弱][弱]鄙视//@大嘴韩乔生: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53" customHeight="1" spans="1:25">
      <c r="A553" s="3">
        <v>5116985787</v>
      </c>
      <c r="B553" s="3" t="s">
        <v>1667</v>
      </c>
      <c r="C553" s="3" t="b">
        <v>0</v>
      </c>
      <c r="D553" s="3" t="b">
        <v>0</v>
      </c>
      <c r="E553" s="3" t="s">
        <v>1668</v>
      </c>
      <c r="F553" s="3">
        <v>5</v>
      </c>
      <c r="G553" s="3" t="s">
        <v>1669</v>
      </c>
      <c r="H553" s="4">
        <v>42128.41875</v>
      </c>
      <c r="I553" s="3" t="s">
        <v>40</v>
      </c>
      <c r="J553" s="3">
        <v>0</v>
      </c>
      <c r="K553" s="3">
        <v>0</v>
      </c>
      <c r="L553" s="3">
        <v>0</v>
      </c>
      <c r="M553" s="3"/>
      <c r="N553" s="3"/>
      <c r="O553" s="3"/>
      <c r="P553" s="3"/>
      <c r="Q553" s="3"/>
      <c r="R553" s="3"/>
      <c r="S553" s="3"/>
      <c r="T553" s="3"/>
      <c r="U553" s="3"/>
      <c r="V553" s="3"/>
      <c r="W553" s="3"/>
      <c r="X553" s="3"/>
      <c r="Y553" s="3" t="str">
        <f t="shared" si="8"/>
        <v>现在好多人开车的确吓人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54" customHeight="1" spans="1:25">
      <c r="A554" s="3">
        <v>1932074602</v>
      </c>
      <c r="B554" s="3" t="s">
        <v>1670</v>
      </c>
      <c r="C554" s="3" t="b">
        <v>0</v>
      </c>
      <c r="D554" s="3" t="b">
        <v>0</v>
      </c>
      <c r="E554" s="3" t="s">
        <v>1671</v>
      </c>
      <c r="F554" s="3">
        <v>0</v>
      </c>
      <c r="G554" s="3" t="s">
        <v>1672</v>
      </c>
      <c r="H554" s="4">
        <v>42128.4194444444</v>
      </c>
      <c r="I554" s="3" t="s">
        <v>40</v>
      </c>
      <c r="J554" s="3">
        <v>0</v>
      </c>
      <c r="K554" s="3">
        <v>0</v>
      </c>
      <c r="L554" s="3">
        <v>2</v>
      </c>
      <c r="M554" s="3">
        <v>1656737654</v>
      </c>
      <c r="N554" s="3" t="s">
        <v>1420</v>
      </c>
      <c r="O554" s="3" t="b">
        <v>0</v>
      </c>
      <c r="P554" s="3" t="b">
        <v>1</v>
      </c>
      <c r="Q554" s="3" t="s">
        <v>1360</v>
      </c>
      <c r="R554" s="3">
        <v>1</v>
      </c>
      <c r="S554" s="3" t="s">
        <v>1421</v>
      </c>
      <c r="T554" s="3" t="s">
        <v>1431</v>
      </c>
      <c r="U554" s="3" t="s">
        <v>130</v>
      </c>
      <c r="V554" s="3">
        <v>79</v>
      </c>
      <c r="W554" s="3">
        <v>126</v>
      </c>
      <c r="X554" s="3">
        <v>24</v>
      </c>
      <c r="Y554" s="3" t="str">
        <f t="shared" si="8"/>
        <v>这种渣渣平时肯定也不是什么好货！！！坚决要严惩！！！【#女司机急变道遭狂殴#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55" customHeight="1" spans="1:25">
      <c r="A555" s="3">
        <v>5060021260</v>
      </c>
      <c r="B555" s="3" t="s">
        <v>1673</v>
      </c>
      <c r="C555" s="3" t="b">
        <v>0</v>
      </c>
      <c r="D555" s="3" t="b">
        <v>0</v>
      </c>
      <c r="E555" s="3" t="s">
        <v>1674</v>
      </c>
      <c r="F555" s="3">
        <v>0</v>
      </c>
      <c r="G555" s="3" t="s">
        <v>1675</v>
      </c>
      <c r="H555" s="4">
        <v>42128.4194444444</v>
      </c>
      <c r="I555" s="3" t="s">
        <v>95</v>
      </c>
      <c r="J555" s="3">
        <v>0</v>
      </c>
      <c r="K555" s="3">
        <v>0</v>
      </c>
      <c r="L555" s="3">
        <v>0</v>
      </c>
      <c r="M555" s="3">
        <v>1887790981</v>
      </c>
      <c r="N555" s="3" t="s">
        <v>604</v>
      </c>
      <c r="O555" s="3" t="b">
        <v>0</v>
      </c>
      <c r="P555" s="3" t="b">
        <v>1</v>
      </c>
      <c r="Q555" s="3" t="s">
        <v>605</v>
      </c>
      <c r="R555" s="3">
        <v>10</v>
      </c>
      <c r="S555" s="3" t="s">
        <v>606</v>
      </c>
      <c r="T555" s="3" t="s">
        <v>629</v>
      </c>
      <c r="U555" s="3" t="s">
        <v>130</v>
      </c>
      <c r="V555" s="3">
        <v>323</v>
      </c>
      <c r="W555" s="3">
        <v>928</v>
      </c>
      <c r="X555" s="3">
        <v>205</v>
      </c>
      <c r="Y555" s="3" t="str">
        <f t="shared" si="8"/>
        <v>畜生【#女司机急变道遭狂殴#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56" customHeight="1" spans="1:25">
      <c r="A556" s="3">
        <v>1700538595</v>
      </c>
      <c r="B556" s="3" t="s">
        <v>1676</v>
      </c>
      <c r="C556" s="3" t="b">
        <v>0</v>
      </c>
      <c r="D556" s="3" t="b">
        <v>0</v>
      </c>
      <c r="E556" s="3" t="s">
        <v>210</v>
      </c>
      <c r="F556" s="3">
        <v>0</v>
      </c>
      <c r="G556" s="3" t="s">
        <v>1677</v>
      </c>
      <c r="H556" s="4">
        <v>42128.4201388889</v>
      </c>
      <c r="I556" s="3" t="s">
        <v>30</v>
      </c>
      <c r="J556" s="3">
        <v>0</v>
      </c>
      <c r="K556" s="3">
        <v>0</v>
      </c>
      <c r="L556" s="3">
        <v>2</v>
      </c>
      <c r="M556" s="3">
        <v>1887790981</v>
      </c>
      <c r="N556" s="3" t="s">
        <v>604</v>
      </c>
      <c r="O556" s="3" t="b">
        <v>0</v>
      </c>
      <c r="P556" s="3" t="b">
        <v>1</v>
      </c>
      <c r="Q556" s="3" t="s">
        <v>605</v>
      </c>
      <c r="R556" s="3">
        <v>10</v>
      </c>
      <c r="S556" s="3" t="s">
        <v>606</v>
      </c>
      <c r="T556" s="3" t="s">
        <v>629</v>
      </c>
      <c r="U556" s="3" t="s">
        <v>130</v>
      </c>
      <c r="V556" s="3">
        <v>323</v>
      </c>
      <c r="W556" s="3">
        <v>928</v>
      </c>
      <c r="X556" s="3">
        <v>205</v>
      </c>
      <c r="Y556" s="3" t="str">
        <f t="shared" si="8"/>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57" customHeight="1" spans="1:25">
      <c r="A557" s="3">
        <v>2109728132</v>
      </c>
      <c r="B557" s="3" t="s">
        <v>1678</v>
      </c>
      <c r="C557" s="3" t="b">
        <v>0</v>
      </c>
      <c r="D557" s="3" t="b">
        <v>0</v>
      </c>
      <c r="E557" s="3" t="s">
        <v>210</v>
      </c>
      <c r="F557" s="3">
        <v>0</v>
      </c>
      <c r="G557" s="3" t="s">
        <v>1679</v>
      </c>
      <c r="H557" s="4">
        <v>42128.4201388889</v>
      </c>
      <c r="I557" s="3" t="s">
        <v>130</v>
      </c>
      <c r="J557" s="3">
        <v>0</v>
      </c>
      <c r="K557" s="3">
        <v>0</v>
      </c>
      <c r="L557" s="3">
        <v>0</v>
      </c>
      <c r="M557" s="3">
        <v>1656737654</v>
      </c>
      <c r="N557" s="3" t="s">
        <v>1420</v>
      </c>
      <c r="O557" s="3" t="b">
        <v>0</v>
      </c>
      <c r="P557" s="3" t="b">
        <v>1</v>
      </c>
      <c r="Q557" s="3" t="s">
        <v>1360</v>
      </c>
      <c r="R557" s="3">
        <v>1</v>
      </c>
      <c r="S557" s="3" t="s">
        <v>1421</v>
      </c>
      <c r="T557" s="3" t="s">
        <v>1431</v>
      </c>
      <c r="U557" s="3" t="s">
        <v>130</v>
      </c>
      <c r="V557" s="3">
        <v>79</v>
      </c>
      <c r="W557" s="3">
        <v>126</v>
      </c>
      <c r="X557" s="3">
        <v>24</v>
      </c>
      <c r="Y557" s="3" t="str">
        <f t="shared" si="8"/>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58" customHeight="1" spans="1:25">
      <c r="A558" s="3">
        <v>1685042771</v>
      </c>
      <c r="B558" s="3" t="s">
        <v>1680</v>
      </c>
      <c r="C558" s="3" t="b">
        <v>0</v>
      </c>
      <c r="D558" s="3" t="b">
        <v>0</v>
      </c>
      <c r="E558" s="3" t="s">
        <v>1681</v>
      </c>
      <c r="F558" s="3">
        <v>0</v>
      </c>
      <c r="G558" s="3" t="s">
        <v>1682</v>
      </c>
      <c r="H558" s="4">
        <v>42128.4201388889</v>
      </c>
      <c r="I558" s="3" t="s">
        <v>30</v>
      </c>
      <c r="J558" s="3">
        <v>0</v>
      </c>
      <c r="K558" s="3">
        <v>0</v>
      </c>
      <c r="L558" s="3">
        <v>0</v>
      </c>
      <c r="M558" s="3">
        <v>1656737654</v>
      </c>
      <c r="N558" s="3" t="s">
        <v>1420</v>
      </c>
      <c r="O558" s="3" t="b">
        <v>0</v>
      </c>
      <c r="P558" s="3" t="b">
        <v>1</v>
      </c>
      <c r="Q558" s="3" t="s">
        <v>1360</v>
      </c>
      <c r="R558" s="3">
        <v>1</v>
      </c>
      <c r="S558" s="3" t="s">
        <v>1421</v>
      </c>
      <c r="T558" s="3" t="s">
        <v>1431</v>
      </c>
      <c r="U558" s="3" t="s">
        <v>130</v>
      </c>
      <c r="V558" s="3">
        <v>79</v>
      </c>
      <c r="W558" s="3">
        <v>126</v>
      </c>
      <c r="X558" s="3">
        <v>24</v>
      </c>
      <c r="Y558" s="3" t="str">
        <f t="shared" si="8"/>
        <v>下手太狠【#女司机急变道遭狂殴#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59" customHeight="1" spans="1:25">
      <c r="A559" s="3">
        <v>2865793991</v>
      </c>
      <c r="B559" s="3" t="s">
        <v>1683</v>
      </c>
      <c r="C559" s="3" t="b">
        <v>0</v>
      </c>
      <c r="D559" s="3" t="b">
        <v>0</v>
      </c>
      <c r="E559" s="3" t="s">
        <v>1684</v>
      </c>
      <c r="F559" s="3">
        <v>0</v>
      </c>
      <c r="G559" s="3" t="s">
        <v>1685</v>
      </c>
      <c r="H559" s="4">
        <v>42128.4201388889</v>
      </c>
      <c r="I559" s="3" t="s">
        <v>1377</v>
      </c>
      <c r="J559" s="3">
        <v>0</v>
      </c>
      <c r="K559" s="3">
        <v>1</v>
      </c>
      <c r="L559" s="3">
        <v>0</v>
      </c>
      <c r="M559" s="3">
        <v>1887790981</v>
      </c>
      <c r="N559" s="3" t="s">
        <v>604</v>
      </c>
      <c r="O559" s="3" t="b">
        <v>0</v>
      </c>
      <c r="P559" s="3" t="b">
        <v>1</v>
      </c>
      <c r="Q559" s="3" t="s">
        <v>605</v>
      </c>
      <c r="R559" s="3">
        <v>10</v>
      </c>
      <c r="S559" s="3" t="s">
        <v>606</v>
      </c>
      <c r="T559" s="3" t="s">
        <v>629</v>
      </c>
      <c r="U559" s="3" t="s">
        <v>130</v>
      </c>
      <c r="V559" s="3">
        <v>323</v>
      </c>
      <c r="W559" s="3">
        <v>928</v>
      </c>
      <c r="X559" s="3">
        <v>205</v>
      </c>
      <c r="Y559" s="3" t="str">
        <f t="shared" si="8"/>
        <v>开车确实要锁门@maomaolrhh【#女司机急变道遭狂殴#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60" customHeight="1" spans="1:25">
      <c r="A560" s="3">
        <v>3212092102</v>
      </c>
      <c r="B560" s="3" t="s">
        <v>1686</v>
      </c>
      <c r="C560" s="3" t="b">
        <v>0</v>
      </c>
      <c r="D560" s="3" t="b">
        <v>0</v>
      </c>
      <c r="E560" s="3" t="s">
        <v>210</v>
      </c>
      <c r="F560" s="3">
        <v>0</v>
      </c>
      <c r="G560" s="3" t="s">
        <v>1687</v>
      </c>
      <c r="H560" s="4">
        <v>42128.4208333333</v>
      </c>
      <c r="I560" s="3" t="s">
        <v>30</v>
      </c>
      <c r="J560" s="3">
        <v>0</v>
      </c>
      <c r="K560" s="3">
        <v>0</v>
      </c>
      <c r="L560" s="3">
        <v>0</v>
      </c>
      <c r="M560" s="3">
        <v>1887790981</v>
      </c>
      <c r="N560" s="3" t="s">
        <v>604</v>
      </c>
      <c r="O560" s="3" t="b">
        <v>0</v>
      </c>
      <c r="P560" s="3" t="b">
        <v>1</v>
      </c>
      <c r="Q560" s="3" t="s">
        <v>605</v>
      </c>
      <c r="R560" s="3">
        <v>10</v>
      </c>
      <c r="S560" s="3" t="s">
        <v>606</v>
      </c>
      <c r="T560" s="3" t="s">
        <v>629</v>
      </c>
      <c r="U560" s="3" t="s">
        <v>130</v>
      </c>
      <c r="V560" s="3">
        <v>323</v>
      </c>
      <c r="W560" s="3">
        <v>928</v>
      </c>
      <c r="X560" s="3">
        <v>205</v>
      </c>
      <c r="Y560" s="3" t="str">
        <f t="shared" si="8"/>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61" customHeight="1" spans="1:25">
      <c r="A561" s="3">
        <v>2053108677</v>
      </c>
      <c r="B561" s="3" t="s">
        <v>1688</v>
      </c>
      <c r="C561" s="3" t="b">
        <v>0</v>
      </c>
      <c r="D561" s="3" t="b">
        <v>0</v>
      </c>
      <c r="E561" s="3" t="s">
        <v>1689</v>
      </c>
      <c r="F561" s="3">
        <v>0</v>
      </c>
      <c r="G561" s="3" t="s">
        <v>1690</v>
      </c>
      <c r="H561" s="4">
        <v>42128.4208333333</v>
      </c>
      <c r="I561" s="3" t="s">
        <v>24</v>
      </c>
      <c r="J561" s="3">
        <v>0</v>
      </c>
      <c r="K561" s="3">
        <v>0</v>
      </c>
      <c r="L561" s="3">
        <v>0</v>
      </c>
      <c r="M561" s="3">
        <v>1887790981</v>
      </c>
      <c r="N561" s="3" t="s">
        <v>604</v>
      </c>
      <c r="O561" s="3" t="b">
        <v>0</v>
      </c>
      <c r="P561" s="3" t="b">
        <v>1</v>
      </c>
      <c r="Q561" s="3" t="s">
        <v>605</v>
      </c>
      <c r="R561" s="3">
        <v>10</v>
      </c>
      <c r="S561" s="3" t="s">
        <v>606</v>
      </c>
      <c r="T561" s="3" t="s">
        <v>629</v>
      </c>
      <c r="U561" s="3" t="s">
        <v>130</v>
      </c>
      <c r="V561" s="3">
        <v>323</v>
      </c>
      <c r="W561" s="3">
        <v>928</v>
      </c>
      <c r="X561" s="3">
        <v>205</v>
      </c>
      <c r="Y561" s="3" t="str">
        <f t="shared" si="8"/>
        <v>对女人下手都这么重，正一垃圾。[鄙视]【#女司机急变道遭狂殴#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62" customHeight="1" spans="1:25">
      <c r="A562" s="3">
        <v>2127087137</v>
      </c>
      <c r="B562" s="3" t="s">
        <v>1691</v>
      </c>
      <c r="C562" s="3" t="b">
        <v>0</v>
      </c>
      <c r="D562" s="3" t="b">
        <v>0</v>
      </c>
      <c r="E562" s="3" t="s">
        <v>1692</v>
      </c>
      <c r="F562" s="3">
        <v>0</v>
      </c>
      <c r="G562" s="3" t="s">
        <v>1693</v>
      </c>
      <c r="H562" s="4">
        <v>42128.4208333333</v>
      </c>
      <c r="I562" s="3" t="s">
        <v>1694</v>
      </c>
      <c r="J562" s="3">
        <v>0</v>
      </c>
      <c r="K562" s="3">
        <v>0</v>
      </c>
      <c r="L562" s="3">
        <v>0</v>
      </c>
      <c r="M562" s="3">
        <v>1656737654</v>
      </c>
      <c r="N562" s="3" t="s">
        <v>1420</v>
      </c>
      <c r="O562" s="3" t="b">
        <v>0</v>
      </c>
      <c r="P562" s="3" t="b">
        <v>1</v>
      </c>
      <c r="Q562" s="3" t="s">
        <v>1360</v>
      </c>
      <c r="R562" s="3">
        <v>1</v>
      </c>
      <c r="S562" s="3" t="s">
        <v>1421</v>
      </c>
      <c r="T562" s="3" t="s">
        <v>1431</v>
      </c>
      <c r="U562" s="3" t="s">
        <v>130</v>
      </c>
      <c r="V562" s="3">
        <v>79</v>
      </c>
      <c r="W562" s="3">
        <v>126</v>
      </c>
      <c r="X562" s="3">
        <v>24</v>
      </c>
      <c r="Y562" s="3" t="str">
        <f t="shared" si="8"/>
        <v>有些事情还真是星爷说的：忍无可忍，重新再忍[赞]【#女司机急变道遭狂殴#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63" customHeight="1" spans="1:25">
      <c r="A563" s="3">
        <v>1218271135</v>
      </c>
      <c r="B563" s="3" t="s">
        <v>1695</v>
      </c>
      <c r="C563" s="3" t="b">
        <v>0</v>
      </c>
      <c r="D563" s="3" t="b">
        <v>0</v>
      </c>
      <c r="E563" s="3" t="s">
        <v>1696</v>
      </c>
      <c r="F563" s="3">
        <v>0</v>
      </c>
      <c r="G563" s="3" t="s">
        <v>1697</v>
      </c>
      <c r="H563" s="4">
        <v>42128.4215277778</v>
      </c>
      <c r="I563" s="3" t="s">
        <v>556</v>
      </c>
      <c r="J563" s="3">
        <v>0</v>
      </c>
      <c r="K563" s="3">
        <v>0</v>
      </c>
      <c r="L563" s="3">
        <v>0</v>
      </c>
      <c r="M563" s="3">
        <v>1887790981</v>
      </c>
      <c r="N563" s="3" t="s">
        <v>604</v>
      </c>
      <c r="O563" s="3" t="b">
        <v>0</v>
      </c>
      <c r="P563" s="3" t="b">
        <v>1</v>
      </c>
      <c r="Q563" s="3" t="s">
        <v>605</v>
      </c>
      <c r="R563" s="3">
        <v>10</v>
      </c>
      <c r="S563" s="3" t="s">
        <v>606</v>
      </c>
      <c r="T563" s="3" t="s">
        <v>629</v>
      </c>
      <c r="U563" s="3" t="s">
        <v>130</v>
      </c>
      <c r="V563" s="3">
        <v>323</v>
      </c>
      <c r="W563" s="3">
        <v>928</v>
      </c>
      <c r="X563" s="3">
        <v>205</v>
      </c>
      <c r="Y563" s="3" t="str">
        <f t="shared" si="8"/>
        <v>随意变道确实挺讨厌的，但是打人更讨厌，尤其是对女人！【#女司机急变道遭狂殴#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64" customHeight="1" spans="1:25">
      <c r="A564" s="3">
        <v>1735414173</v>
      </c>
      <c r="B564" s="3" t="s">
        <v>1698</v>
      </c>
      <c r="C564" s="3" t="b">
        <v>0</v>
      </c>
      <c r="D564" s="3" t="b">
        <v>0</v>
      </c>
      <c r="E564" s="3" t="s">
        <v>1699</v>
      </c>
      <c r="F564" s="3">
        <v>0</v>
      </c>
      <c r="G564" s="3" t="s">
        <v>1700</v>
      </c>
      <c r="H564" s="4">
        <v>42128.4215277778</v>
      </c>
      <c r="I564" s="3" t="s">
        <v>20</v>
      </c>
      <c r="J564" s="3">
        <v>0</v>
      </c>
      <c r="K564" s="3">
        <v>0</v>
      </c>
      <c r="L564" s="3">
        <v>0</v>
      </c>
      <c r="M564" s="3">
        <v>1887790981</v>
      </c>
      <c r="N564" s="3" t="s">
        <v>604</v>
      </c>
      <c r="O564" s="3" t="b">
        <v>0</v>
      </c>
      <c r="P564" s="3" t="b">
        <v>1</v>
      </c>
      <c r="Q564" s="3" t="s">
        <v>605</v>
      </c>
      <c r="R564" s="3">
        <v>10</v>
      </c>
      <c r="S564" s="3" t="s">
        <v>606</v>
      </c>
      <c r="T564" s="3" t="s">
        <v>629</v>
      </c>
      <c r="U564" s="3" t="s">
        <v>130</v>
      </c>
      <c r="V564" s="3">
        <v>323</v>
      </c>
      <c r="W564" s="3">
        <v>928</v>
      </c>
      <c r="X564" s="3">
        <v>205</v>
      </c>
      <c r="Y564" s="3" t="str">
        <f t="shared" si="8"/>
        <v>对随意变道无视安全的，不管是女的还是男的，一律该打！【#女司机急变道遭狂殴#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65" customHeight="1" spans="1:25">
      <c r="A565" s="3">
        <v>1943467435</v>
      </c>
      <c r="B565" s="3" t="s">
        <v>1701</v>
      </c>
      <c r="C565" s="3" t="b">
        <v>0</v>
      </c>
      <c r="D565" s="3" t="b">
        <v>0</v>
      </c>
      <c r="E565" s="3" t="s">
        <v>1702</v>
      </c>
      <c r="F565" s="3">
        <v>0</v>
      </c>
      <c r="G565" s="3" t="s">
        <v>1703</v>
      </c>
      <c r="H565" s="4">
        <v>42128.4215277778</v>
      </c>
      <c r="I565" s="3" t="s">
        <v>198</v>
      </c>
      <c r="J565" s="3">
        <v>0</v>
      </c>
      <c r="K565" s="3">
        <v>5</v>
      </c>
      <c r="L565" s="3">
        <v>1</v>
      </c>
      <c r="M565" s="3">
        <v>1887790981</v>
      </c>
      <c r="N565" s="3" t="s">
        <v>604</v>
      </c>
      <c r="O565" s="3" t="b">
        <v>0</v>
      </c>
      <c r="P565" s="3" t="b">
        <v>1</v>
      </c>
      <c r="Q565" s="3" t="s">
        <v>605</v>
      </c>
      <c r="R565" s="3">
        <v>10</v>
      </c>
      <c r="S565" s="3" t="s">
        <v>606</v>
      </c>
      <c r="T565" s="3" t="s">
        <v>629</v>
      </c>
      <c r="U565" s="3" t="s">
        <v>130</v>
      </c>
      <c r="V565" s="3">
        <v>323</v>
      </c>
      <c r="W565" s="3">
        <v>928</v>
      </c>
      <c r="X565" s="3">
        <v>205</v>
      </c>
      <c r="Y565" s="3" t="str">
        <f t="shared" si="8"/>
        <v>一个男人打女人！你是不是人啊！！！     小孩有你这样的爸爸也是倒霉！[鄙视][鄙视][鄙视][怒骂][怒骂][怒骂]【#女司机急变道遭狂殴#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66" customHeight="1" spans="1:25">
      <c r="A566" s="3">
        <v>1663226491</v>
      </c>
      <c r="B566" s="3" t="s">
        <v>1704</v>
      </c>
      <c r="C566" s="3" t="b">
        <v>0</v>
      </c>
      <c r="D566" s="3" t="b">
        <v>0</v>
      </c>
      <c r="E566" s="3" t="s">
        <v>595</v>
      </c>
      <c r="F566" s="3">
        <v>5</v>
      </c>
      <c r="G566" s="3" t="s">
        <v>1705</v>
      </c>
      <c r="H566" s="4">
        <v>42128.4215277778</v>
      </c>
      <c r="I566" s="3" t="s">
        <v>24</v>
      </c>
      <c r="J566" s="3">
        <v>0</v>
      </c>
      <c r="K566" s="3">
        <v>0</v>
      </c>
      <c r="L566" s="3">
        <v>0</v>
      </c>
      <c r="M566" s="3"/>
      <c r="N566" s="3"/>
      <c r="O566" s="3"/>
      <c r="P566" s="3"/>
      <c r="Q566" s="3"/>
      <c r="R566" s="3"/>
      <c r="S566" s="3"/>
      <c r="T566" s="3"/>
      <c r="U566" s="3"/>
      <c r="V566" s="3"/>
      <c r="W566" s="3"/>
      <c r="X566" s="3"/>
      <c r="Y566" s="3" t="str">
        <f t="shared" si="8"/>
        <v>转发微博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67" customHeight="1" spans="1:25">
      <c r="A567" s="3">
        <v>1579203725</v>
      </c>
      <c r="B567" s="3" t="s">
        <v>1706</v>
      </c>
      <c r="C567" s="3" t="b">
        <v>0</v>
      </c>
      <c r="D567" s="3" t="b">
        <v>0</v>
      </c>
      <c r="E567" s="3" t="s">
        <v>1707</v>
      </c>
      <c r="F567" s="3">
        <v>0</v>
      </c>
      <c r="G567" s="3" t="s">
        <v>1708</v>
      </c>
      <c r="H567" s="4">
        <v>42128.4215277778</v>
      </c>
      <c r="I567" s="3" t="s">
        <v>20</v>
      </c>
      <c r="J567" s="3">
        <v>0</v>
      </c>
      <c r="K567" s="3">
        <v>0</v>
      </c>
      <c r="L567" s="3">
        <v>0</v>
      </c>
      <c r="M567" s="3">
        <v>1887790981</v>
      </c>
      <c r="N567" s="3" t="s">
        <v>604</v>
      </c>
      <c r="O567" s="3" t="b">
        <v>0</v>
      </c>
      <c r="P567" s="3" t="b">
        <v>1</v>
      </c>
      <c r="Q567" s="3" t="s">
        <v>605</v>
      </c>
      <c r="R567" s="3">
        <v>10</v>
      </c>
      <c r="S567" s="3" t="s">
        <v>606</v>
      </c>
      <c r="T567" s="3" t="s">
        <v>629</v>
      </c>
      <c r="U567" s="3" t="s">
        <v>130</v>
      </c>
      <c r="V567" s="3">
        <v>323</v>
      </c>
      <c r="W567" s="3">
        <v>928</v>
      </c>
      <c r="X567" s="3">
        <v>205</v>
      </c>
      <c r="Y567" s="3" t="str">
        <f t="shared" si="8"/>
        <v>开车太恐怖了[生病][生病][生病][生病][衰][衰][衰]【#女司机急变道遭狂殴#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68" customHeight="1" spans="1:25">
      <c r="A568" s="3">
        <v>1133760671</v>
      </c>
      <c r="B568" s="3" t="s">
        <v>1709</v>
      </c>
      <c r="C568" s="3" t="b">
        <v>0</v>
      </c>
      <c r="D568" s="3" t="b">
        <v>0</v>
      </c>
      <c r="E568" s="3" t="s">
        <v>1710</v>
      </c>
      <c r="F568" s="3">
        <v>0</v>
      </c>
      <c r="G568" s="3" t="s">
        <v>1711</v>
      </c>
      <c r="H568" s="4">
        <v>42128.4215277778</v>
      </c>
      <c r="I568" s="3" t="s">
        <v>130</v>
      </c>
      <c r="J568" s="3">
        <v>0</v>
      </c>
      <c r="K568" s="3">
        <v>0</v>
      </c>
      <c r="L568" s="3">
        <v>0</v>
      </c>
      <c r="M568" s="3">
        <v>1887790981</v>
      </c>
      <c r="N568" s="3" t="s">
        <v>604</v>
      </c>
      <c r="O568" s="3" t="b">
        <v>0</v>
      </c>
      <c r="P568" s="3" t="b">
        <v>1</v>
      </c>
      <c r="Q568" s="3" t="s">
        <v>605</v>
      </c>
      <c r="R568" s="3">
        <v>10</v>
      </c>
      <c r="S568" s="3" t="s">
        <v>606</v>
      </c>
      <c r="T568" s="3" t="s">
        <v>629</v>
      </c>
      <c r="U568" s="3" t="s">
        <v>130</v>
      </c>
      <c r="V568" s="3">
        <v>323</v>
      </c>
      <c r="W568" s="3">
        <v>928</v>
      </c>
      <c r="X568" s="3">
        <v>205</v>
      </c>
      <c r="Y568" s="3" t="str">
        <f t="shared" si="8"/>
        <v>上次回家路上遇到意外的大坑急踩刹车加变道，还好左边道的男司机反应快，没有造成事故，他老婆和孩子在后座应该被甩了下，女的摇下窗子大骂，我道了歉就关窗开车走了。现在看到这条新闻，瞬间觉得感谢当时男司机的不打之恩呐！！【#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69" customHeight="1" spans="1:25">
      <c r="A569" s="3">
        <v>3213554697</v>
      </c>
      <c r="B569" s="3" t="s">
        <v>1712</v>
      </c>
      <c r="C569" s="3" t="b">
        <v>0</v>
      </c>
      <c r="D569" s="3" t="b">
        <v>1</v>
      </c>
      <c r="E569" s="3" t="s">
        <v>210</v>
      </c>
      <c r="F569" s="3">
        <v>0</v>
      </c>
      <c r="G569" s="3" t="s">
        <v>1713</v>
      </c>
      <c r="H569" s="4">
        <v>42128.4222222222</v>
      </c>
      <c r="I569" s="3" t="s">
        <v>20</v>
      </c>
      <c r="J569" s="3">
        <v>0</v>
      </c>
      <c r="K569" s="3">
        <v>0</v>
      </c>
      <c r="L569" s="3">
        <v>0</v>
      </c>
      <c r="M569" s="3">
        <v>1887790981</v>
      </c>
      <c r="N569" s="3" t="s">
        <v>604</v>
      </c>
      <c r="O569" s="3" t="b">
        <v>0</v>
      </c>
      <c r="P569" s="3" t="b">
        <v>1</v>
      </c>
      <c r="Q569" s="3" t="s">
        <v>605</v>
      </c>
      <c r="R569" s="3">
        <v>10</v>
      </c>
      <c r="S569" s="3" t="s">
        <v>606</v>
      </c>
      <c r="T569" s="3" t="s">
        <v>629</v>
      </c>
      <c r="U569" s="3" t="s">
        <v>130</v>
      </c>
      <c r="V569" s="3">
        <v>323</v>
      </c>
      <c r="W569" s="3">
        <v>928</v>
      </c>
      <c r="X569" s="3">
        <v>205</v>
      </c>
      <c r="Y569" s="3" t="str">
        <f t="shared" si="8"/>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70" customHeight="1" spans="1:25">
      <c r="A570" s="3">
        <v>3867704219</v>
      </c>
      <c r="B570" s="3" t="s">
        <v>1714</v>
      </c>
      <c r="C570" s="3" t="b">
        <v>0</v>
      </c>
      <c r="D570" s="3" t="b">
        <v>0</v>
      </c>
      <c r="E570" s="3" t="s">
        <v>210</v>
      </c>
      <c r="F570" s="3">
        <v>0</v>
      </c>
      <c r="G570" s="3" t="s">
        <v>1715</v>
      </c>
      <c r="H570" s="4">
        <v>42128.4222222222</v>
      </c>
      <c r="I570" s="3" t="s">
        <v>30</v>
      </c>
      <c r="J570" s="3">
        <v>0</v>
      </c>
      <c r="K570" s="3">
        <v>0</v>
      </c>
      <c r="L570" s="3">
        <v>0</v>
      </c>
      <c r="M570" s="3">
        <v>1887790981</v>
      </c>
      <c r="N570" s="3" t="s">
        <v>604</v>
      </c>
      <c r="O570" s="3" t="b">
        <v>0</v>
      </c>
      <c r="P570" s="3" t="b">
        <v>1</v>
      </c>
      <c r="Q570" s="3" t="s">
        <v>605</v>
      </c>
      <c r="R570" s="3">
        <v>10</v>
      </c>
      <c r="S570" s="3" t="s">
        <v>628</v>
      </c>
      <c r="T570" s="3" t="s">
        <v>629</v>
      </c>
      <c r="U570" s="3" t="s">
        <v>130</v>
      </c>
      <c r="V570" s="3">
        <v>323</v>
      </c>
      <c r="W570" s="3">
        <v>928</v>
      </c>
      <c r="X570" s="3">
        <v>205</v>
      </c>
      <c r="Y570" s="3" t="str">
        <f t="shared" si="8"/>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71" customHeight="1" spans="1:25">
      <c r="A571" s="3">
        <v>1777653453</v>
      </c>
      <c r="B571" s="3" t="s">
        <v>1716</v>
      </c>
      <c r="C571" s="3" t="b">
        <v>0</v>
      </c>
      <c r="D571" s="3" t="b">
        <v>0</v>
      </c>
      <c r="E571" s="3" t="s">
        <v>1717</v>
      </c>
      <c r="F571" s="3">
        <v>0</v>
      </c>
      <c r="G571" s="3" t="s">
        <v>1718</v>
      </c>
      <c r="H571" s="4">
        <v>42128.4222222222</v>
      </c>
      <c r="I571" s="3" t="s">
        <v>24</v>
      </c>
      <c r="J571" s="3">
        <v>0</v>
      </c>
      <c r="K571" s="3">
        <v>0</v>
      </c>
      <c r="L571" s="3">
        <v>0</v>
      </c>
      <c r="M571" s="3">
        <v>1887790981</v>
      </c>
      <c r="N571" s="3" t="s">
        <v>604</v>
      </c>
      <c r="O571" s="3" t="b">
        <v>0</v>
      </c>
      <c r="P571" s="3" t="b">
        <v>1</v>
      </c>
      <c r="Q571" s="3" t="s">
        <v>605</v>
      </c>
      <c r="R571" s="3">
        <v>10</v>
      </c>
      <c r="S571" s="3" t="s">
        <v>606</v>
      </c>
      <c r="T571" s="3" t="s">
        <v>629</v>
      </c>
      <c r="U571" s="3" t="s">
        <v>130</v>
      </c>
      <c r="V571" s="3">
        <v>323</v>
      </c>
      <c r="W571" s="3">
        <v>928</v>
      </c>
      <c r="X571" s="3">
        <v>205</v>
      </c>
      <c r="Y571" s="3" t="str">
        <f t="shared" si="8"/>
        <v>天[衰][衰][衰]【#女司机急变道遭狂殴#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72" customHeight="1" spans="1:25">
      <c r="A572" s="3">
        <v>2738180091</v>
      </c>
      <c r="B572" s="3" t="s">
        <v>1719</v>
      </c>
      <c r="C572" s="3" t="b">
        <v>0</v>
      </c>
      <c r="D572" s="3" t="b">
        <v>0</v>
      </c>
      <c r="E572" s="3" t="s">
        <v>1720</v>
      </c>
      <c r="F572" s="3">
        <v>5</v>
      </c>
      <c r="G572" s="3" t="s">
        <v>1721</v>
      </c>
      <c r="H572" s="4">
        <v>42128.4222222222</v>
      </c>
      <c r="I572" s="3" t="s">
        <v>1722</v>
      </c>
      <c r="J572" s="3">
        <v>0</v>
      </c>
      <c r="K572" s="3">
        <v>0</v>
      </c>
      <c r="L572" s="3">
        <v>0</v>
      </c>
      <c r="M572" s="3"/>
      <c r="N572" s="3"/>
      <c r="O572" s="3"/>
      <c r="P572" s="3"/>
      <c r="Q572" s="3"/>
      <c r="R572" s="3"/>
      <c r="S572" s="3"/>
      <c r="T572" s="3"/>
      <c r="U572" s="3"/>
      <c r="V572" s="3"/>
      <c r="W572" s="3"/>
      <c r="X572" s="3"/>
      <c r="Y572" s="3" t="str">
        <f t="shared" si="8"/>
        <v>人性善恶一瞬间。//@大嘴韩乔生:这种人应该终身禁驾...还应受到法律的严惩！影响太坏！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73" customHeight="1" spans="1:25">
      <c r="A573" s="3">
        <v>2100297580</v>
      </c>
      <c r="B573" s="3" t="s">
        <v>1723</v>
      </c>
      <c r="C573" s="3" t="b">
        <v>0</v>
      </c>
      <c r="D573" s="3" t="b">
        <v>0</v>
      </c>
      <c r="E573" s="3" t="s">
        <v>1724</v>
      </c>
      <c r="F573" s="3">
        <v>0</v>
      </c>
      <c r="G573" s="3" t="s">
        <v>1725</v>
      </c>
      <c r="H573" s="4">
        <v>42128.4229166667</v>
      </c>
      <c r="I573" s="3" t="s">
        <v>1537</v>
      </c>
      <c r="J573" s="3">
        <v>0</v>
      </c>
      <c r="K573" s="3">
        <v>0</v>
      </c>
      <c r="L573" s="3">
        <v>0</v>
      </c>
      <c r="M573" s="3"/>
      <c r="N573" s="3"/>
      <c r="O573" s="3"/>
      <c r="P573" s="3"/>
      <c r="Q573" s="3"/>
      <c r="R573" s="3"/>
      <c r="S573" s="3"/>
      <c r="T573" s="3"/>
      <c r="U573" s="3"/>
      <c r="V573" s="3"/>
      <c r="W573" s="3"/>
      <c r="X573" s="3"/>
      <c r="Y573" s="3" t="str">
        <f t="shared" si="8"/>
        <v>#女司机急变道遭狂殴# 打人不对，但是我真的点都不同情女司机；</v>
      </c>
    </row>
    <row r="574" customHeight="1" spans="1:25">
      <c r="A574" s="3">
        <v>1863633864</v>
      </c>
      <c r="B574" s="3" t="s">
        <v>1726</v>
      </c>
      <c r="C574" s="3" t="b">
        <v>0</v>
      </c>
      <c r="D574" s="3" t="b">
        <v>0</v>
      </c>
      <c r="E574" s="3" t="s">
        <v>1727</v>
      </c>
      <c r="F574" s="3">
        <v>0</v>
      </c>
      <c r="G574" s="3" t="s">
        <v>1728</v>
      </c>
      <c r="H574" s="4">
        <v>42128.4229166667</v>
      </c>
      <c r="I574" s="3" t="s">
        <v>20</v>
      </c>
      <c r="J574" s="3">
        <v>0</v>
      </c>
      <c r="K574" s="3">
        <v>4</v>
      </c>
      <c r="L574" s="3">
        <v>0</v>
      </c>
      <c r="M574" s="3">
        <v>1887790981</v>
      </c>
      <c r="N574" s="3" t="s">
        <v>604</v>
      </c>
      <c r="O574" s="3" t="b">
        <v>0</v>
      </c>
      <c r="P574" s="3" t="b">
        <v>1</v>
      </c>
      <c r="Q574" s="3" t="s">
        <v>605</v>
      </c>
      <c r="R574" s="3">
        <v>10</v>
      </c>
      <c r="S574" s="3" t="s">
        <v>628</v>
      </c>
      <c r="T574" s="3" t="s">
        <v>629</v>
      </c>
      <c r="U574" s="3" t="s">
        <v>130</v>
      </c>
      <c r="V574" s="3">
        <v>323</v>
      </c>
      <c r="W574" s="3">
        <v>928</v>
      </c>
      <c r="X574" s="3">
        <v>205</v>
      </c>
      <c r="Y574" s="3" t="str">
        <f t="shared" si="8"/>
        <v>直接枪毙吧【#女司机急变道遭狂殴#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75" customHeight="1" spans="1:25">
      <c r="A575" s="3">
        <v>3292459463</v>
      </c>
      <c r="B575" s="3" t="s">
        <v>1729</v>
      </c>
      <c r="C575" s="3" t="b">
        <v>0</v>
      </c>
      <c r="D575" s="3" t="b">
        <v>0</v>
      </c>
      <c r="E575" s="3" t="s">
        <v>851</v>
      </c>
      <c r="F575" s="3">
        <v>5</v>
      </c>
      <c r="G575" s="3" t="s">
        <v>1730</v>
      </c>
      <c r="H575" s="4">
        <v>42128.4229166667</v>
      </c>
      <c r="I575" s="3" t="s">
        <v>1731</v>
      </c>
      <c r="J575" s="3">
        <v>0</v>
      </c>
      <c r="K575" s="3">
        <v>0</v>
      </c>
      <c r="L575" s="3">
        <v>0</v>
      </c>
      <c r="M575" s="3"/>
      <c r="N575" s="3"/>
      <c r="O575" s="3"/>
      <c r="P575" s="3"/>
      <c r="Q575" s="3"/>
      <c r="R575" s="3"/>
      <c r="S575" s="3"/>
      <c r="T575" s="3"/>
      <c r="U575" s="3"/>
      <c r="V575" s="3"/>
      <c r="W575" s="3"/>
      <c r="X575" s="3"/>
      <c r="Y575" s="3" t="str">
        <f t="shared" si="8"/>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76" customHeight="1" spans="1:25">
      <c r="A576" s="3">
        <v>2613260434</v>
      </c>
      <c r="B576" s="3" t="s">
        <v>1732</v>
      </c>
      <c r="C576" s="3" t="b">
        <v>0</v>
      </c>
      <c r="D576" s="3" t="b">
        <v>0</v>
      </c>
      <c r="E576" s="3" t="s">
        <v>1733</v>
      </c>
      <c r="F576" s="3">
        <v>5</v>
      </c>
      <c r="G576" s="3" t="s">
        <v>1734</v>
      </c>
      <c r="H576" s="4">
        <v>42128.4236111111</v>
      </c>
      <c r="I576" s="3" t="s">
        <v>95</v>
      </c>
      <c r="J576" s="3">
        <v>0</v>
      </c>
      <c r="K576" s="3">
        <v>0</v>
      </c>
      <c r="L576" s="3">
        <v>0</v>
      </c>
      <c r="M576" s="3"/>
      <c r="N576" s="3"/>
      <c r="O576" s="3"/>
      <c r="P576" s="3"/>
      <c r="Q576" s="3"/>
      <c r="R576" s="3"/>
      <c r="S576" s="3"/>
      <c r="T576" s="3"/>
      <c r="U576" s="3"/>
      <c r="V576" s="3"/>
      <c r="W576" s="3"/>
      <c r="X576" s="3"/>
      <c r="Y576" s="3" t="str">
        <f t="shared" si="8"/>
        <v>早前出门办事，一辆车以20的速度在路中央压着开，前方无障碍，后面都是跟着一群被挡的我们，忍我们怎么按喇叭就是不靠边也不加速，混合车道，只容两车的宽度，没办法到了路宽点的地方车过去，才发现这哥们正在笑嘻嘻一只手开车一只手打电话儿……我能说当时我们很生气吗?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77" customHeight="1" spans="1:25">
      <c r="A577" s="3">
        <v>1303287524</v>
      </c>
      <c r="B577" s="3" t="s">
        <v>1735</v>
      </c>
      <c r="C577" s="3" t="b">
        <v>0</v>
      </c>
      <c r="D577" s="3" t="b">
        <v>0</v>
      </c>
      <c r="E577" s="3" t="s">
        <v>1379</v>
      </c>
      <c r="F577" s="3">
        <v>0</v>
      </c>
      <c r="G577" s="3" t="s">
        <v>1736</v>
      </c>
      <c r="H577" s="4">
        <v>42128.4236111111</v>
      </c>
      <c r="I577" s="3" t="s">
        <v>130</v>
      </c>
      <c r="J577" s="3">
        <v>0</v>
      </c>
      <c r="K577" s="3">
        <v>0</v>
      </c>
      <c r="L577" s="3">
        <v>0</v>
      </c>
      <c r="M577" s="3">
        <v>1887790981</v>
      </c>
      <c r="N577" s="3" t="s">
        <v>604</v>
      </c>
      <c r="O577" s="3" t="b">
        <v>0</v>
      </c>
      <c r="P577" s="3" t="b">
        <v>1</v>
      </c>
      <c r="Q577" s="3" t="s">
        <v>605</v>
      </c>
      <c r="R577" s="3">
        <v>10</v>
      </c>
      <c r="S577" s="3" t="s">
        <v>628</v>
      </c>
      <c r="T577" s="3" t="s">
        <v>629</v>
      </c>
      <c r="U577" s="3" t="s">
        <v>130</v>
      </c>
      <c r="V577" s="3">
        <v>323</v>
      </c>
      <c r="W577" s="3">
        <v>928</v>
      </c>
      <c r="X577" s="3">
        <v>205</v>
      </c>
      <c r="Y577" s="3" t="str">
        <f t="shared" si="8"/>
        <v>[衰]【#女司机急变道遭狂殴#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78" customHeight="1" spans="1:25">
      <c r="A578" s="3">
        <v>1957807904</v>
      </c>
      <c r="B578" s="3" t="s">
        <v>1737</v>
      </c>
      <c r="C578" s="3" t="b">
        <v>0</v>
      </c>
      <c r="D578" s="3" t="b">
        <v>0</v>
      </c>
      <c r="E578" s="3" t="s">
        <v>210</v>
      </c>
      <c r="F578" s="3">
        <v>0</v>
      </c>
      <c r="G578" s="3" t="s">
        <v>1738</v>
      </c>
      <c r="H578" s="4">
        <v>42128.4236111111</v>
      </c>
      <c r="I578" s="3"/>
      <c r="J578" s="3">
        <v>0</v>
      </c>
      <c r="K578" s="3">
        <v>0</v>
      </c>
      <c r="L578" s="3">
        <v>0</v>
      </c>
      <c r="M578" s="3">
        <v>1656737654</v>
      </c>
      <c r="N578" s="3" t="s">
        <v>1420</v>
      </c>
      <c r="O578" s="3" t="b">
        <v>0</v>
      </c>
      <c r="P578" s="3" t="b">
        <v>1</v>
      </c>
      <c r="Q578" s="3" t="s">
        <v>1360</v>
      </c>
      <c r="R578" s="3">
        <v>1</v>
      </c>
      <c r="S578" s="3" t="s">
        <v>1462</v>
      </c>
      <c r="T578" s="3" t="s">
        <v>1431</v>
      </c>
      <c r="U578" s="3" t="s">
        <v>130</v>
      </c>
      <c r="V578" s="3">
        <v>79</v>
      </c>
      <c r="W578" s="3">
        <v>126</v>
      </c>
      <c r="X578" s="3">
        <v>24</v>
      </c>
      <c r="Y578" s="3" t="str">
        <f t="shared" si="8"/>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79" customHeight="1" spans="1:25">
      <c r="A579" s="3">
        <v>2779804712</v>
      </c>
      <c r="B579" s="3" t="s">
        <v>1739</v>
      </c>
      <c r="C579" s="3" t="b">
        <v>0</v>
      </c>
      <c r="D579" s="3" t="b">
        <v>0</v>
      </c>
      <c r="E579" s="3" t="s">
        <v>1740</v>
      </c>
      <c r="F579" s="3">
        <v>0</v>
      </c>
      <c r="G579" s="3" t="s">
        <v>1741</v>
      </c>
      <c r="H579" s="4">
        <v>42128.4243055556</v>
      </c>
      <c r="I579" s="3" t="s">
        <v>20</v>
      </c>
      <c r="J579" s="3">
        <v>0</v>
      </c>
      <c r="K579" s="3">
        <v>0</v>
      </c>
      <c r="L579" s="3">
        <v>0</v>
      </c>
      <c r="M579" s="3">
        <v>1656737654</v>
      </c>
      <c r="N579" s="3" t="s">
        <v>1420</v>
      </c>
      <c r="O579" s="3" t="b">
        <v>0</v>
      </c>
      <c r="P579" s="3" t="b">
        <v>1</v>
      </c>
      <c r="Q579" s="3" t="s">
        <v>1360</v>
      </c>
      <c r="R579" s="3">
        <v>1</v>
      </c>
      <c r="S579" s="3" t="s">
        <v>1462</v>
      </c>
      <c r="T579" s="3" t="s">
        <v>1431</v>
      </c>
      <c r="U579" s="3" t="s">
        <v>130</v>
      </c>
      <c r="V579" s="3">
        <v>79</v>
      </c>
      <c r="W579" s="3">
        <v>126</v>
      </c>
      <c r="X579" s="3">
        <v>24</v>
      </c>
      <c r="Y579" s="3" t="str">
        <f t="shared" ref="Y579:Y642" si="9">CONCATENATE(E579,Q579)</f>
        <v>[哼]【#女司机急变道遭狂殴#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80" customHeight="1" spans="1:25">
      <c r="A580" s="3">
        <v>2168538801</v>
      </c>
      <c r="B580" s="3" t="s">
        <v>1742</v>
      </c>
      <c r="C580" s="3" t="b">
        <v>0</v>
      </c>
      <c r="D580" s="3" t="b">
        <v>0</v>
      </c>
      <c r="E580" s="3" t="s">
        <v>1743</v>
      </c>
      <c r="F580" s="3">
        <v>0</v>
      </c>
      <c r="G580" s="3" t="s">
        <v>1744</v>
      </c>
      <c r="H580" s="4">
        <v>42128.4243055556</v>
      </c>
      <c r="I580" s="3" t="s">
        <v>95</v>
      </c>
      <c r="J580" s="3">
        <v>2</v>
      </c>
      <c r="K580" s="3">
        <v>0</v>
      </c>
      <c r="L580" s="3">
        <v>1</v>
      </c>
      <c r="M580" s="3">
        <v>1887790981</v>
      </c>
      <c r="N580" s="3" t="s">
        <v>604</v>
      </c>
      <c r="O580" s="3" t="b">
        <v>0</v>
      </c>
      <c r="P580" s="3" t="b">
        <v>1</v>
      </c>
      <c r="Q580" s="3" t="s">
        <v>605</v>
      </c>
      <c r="R580" s="3">
        <v>10</v>
      </c>
      <c r="S580" s="3" t="s">
        <v>628</v>
      </c>
      <c r="T580" s="3" t="s">
        <v>629</v>
      </c>
      <c r="U580" s="3" t="s">
        <v>130</v>
      </c>
      <c r="V580" s="3">
        <v>323</v>
      </c>
      <c r="W580" s="3">
        <v>928</v>
      </c>
      <c r="X580" s="3">
        <v>205</v>
      </c>
      <c r="Y580" s="3" t="str">
        <f t="shared" si="9"/>
        <v>虽说打人非常不对，但还是想说，打的好【#女司机急变道遭狂殴#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81" customHeight="1" spans="1:25">
      <c r="A581" s="3">
        <v>2294920847</v>
      </c>
      <c r="B581" s="3" t="s">
        <v>1745</v>
      </c>
      <c r="C581" s="3" t="b">
        <v>0</v>
      </c>
      <c r="D581" s="3" t="b">
        <v>0</v>
      </c>
      <c r="E581" s="3" t="s">
        <v>1746</v>
      </c>
      <c r="F581" s="3">
        <v>0</v>
      </c>
      <c r="G581" s="3" t="s">
        <v>1747</v>
      </c>
      <c r="H581" s="4">
        <v>42128.4243055556</v>
      </c>
      <c r="I581" s="3" t="s">
        <v>330</v>
      </c>
      <c r="J581" s="3">
        <v>0</v>
      </c>
      <c r="K581" s="3">
        <v>0</v>
      </c>
      <c r="L581" s="3">
        <v>0</v>
      </c>
      <c r="M581" s="3">
        <v>1656737654</v>
      </c>
      <c r="N581" s="3" t="s">
        <v>1420</v>
      </c>
      <c r="O581" s="3" t="b">
        <v>0</v>
      </c>
      <c r="P581" s="3" t="b">
        <v>1</v>
      </c>
      <c r="Q581" s="3" t="s">
        <v>1360</v>
      </c>
      <c r="R581" s="3">
        <v>1</v>
      </c>
      <c r="S581" s="3" t="s">
        <v>1462</v>
      </c>
      <c r="T581" s="3" t="s">
        <v>1431</v>
      </c>
      <c r="U581" s="3" t="s">
        <v>130</v>
      </c>
      <c r="V581" s="3">
        <v>79</v>
      </c>
      <c r="W581" s="3">
        <v>126</v>
      </c>
      <c r="X581" s="3">
        <v>24</v>
      </c>
      <c r="Y581" s="3" t="str">
        <f t="shared" si="9"/>
        <v>@daisy8187z //@大厂在线:这就是野蛮打人与野蛮开车！哎！【#女司机急变道遭狂殴#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82" customHeight="1" spans="1:25">
      <c r="A582" s="3">
        <v>5226767447</v>
      </c>
      <c r="B582" s="3" t="s">
        <v>1748</v>
      </c>
      <c r="C582" s="3" t="b">
        <v>0</v>
      </c>
      <c r="D582" s="3" t="b">
        <v>0</v>
      </c>
      <c r="E582" s="3" t="s">
        <v>1749</v>
      </c>
      <c r="F582" s="3">
        <v>0</v>
      </c>
      <c r="G582" s="3" t="s">
        <v>1750</v>
      </c>
      <c r="H582" s="4">
        <v>42128.4243055556</v>
      </c>
      <c r="I582" s="3" t="s">
        <v>30</v>
      </c>
      <c r="J582" s="3">
        <v>0</v>
      </c>
      <c r="K582" s="3">
        <v>0</v>
      </c>
      <c r="L582" s="3">
        <v>0</v>
      </c>
      <c r="M582" s="3">
        <v>1887790981</v>
      </c>
      <c r="N582" s="3" t="s">
        <v>604</v>
      </c>
      <c r="O582" s="3" t="b">
        <v>0</v>
      </c>
      <c r="P582" s="3" t="b">
        <v>1</v>
      </c>
      <c r="Q582" s="3" t="s">
        <v>605</v>
      </c>
      <c r="R582" s="3">
        <v>10</v>
      </c>
      <c r="S582" s="3" t="s">
        <v>628</v>
      </c>
      <c r="T582" s="3" t="s">
        <v>629</v>
      </c>
      <c r="U582" s="3" t="s">
        <v>130</v>
      </c>
      <c r="V582" s="3">
        <v>323</v>
      </c>
      <c r="W582" s="3">
        <v>928</v>
      </c>
      <c r="X582" s="3">
        <v>205</v>
      </c>
      <c r="Y582" s="3" t="str">
        <f t="shared" si="9"/>
        <v>精神刺激了【#女司机急变道遭狂殴#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83" customHeight="1" spans="1:25">
      <c r="A583" s="3">
        <v>2837612753</v>
      </c>
      <c r="B583" s="3" t="s">
        <v>1751</v>
      </c>
      <c r="C583" s="3" t="b">
        <v>0</v>
      </c>
      <c r="D583" s="3" t="b">
        <v>0</v>
      </c>
      <c r="E583" s="3" t="s">
        <v>1752</v>
      </c>
      <c r="F583" s="3">
        <v>0</v>
      </c>
      <c r="G583" s="3" t="s">
        <v>1753</v>
      </c>
      <c r="H583" s="4">
        <v>42128.425</v>
      </c>
      <c r="I583" s="3" t="s">
        <v>24</v>
      </c>
      <c r="J583" s="3">
        <v>0</v>
      </c>
      <c r="K583" s="3">
        <v>0</v>
      </c>
      <c r="L583" s="3">
        <v>0</v>
      </c>
      <c r="M583" s="3">
        <v>1747311525</v>
      </c>
      <c r="N583" s="3" t="s">
        <v>34</v>
      </c>
      <c r="O583" s="3" t="b">
        <v>0</v>
      </c>
      <c r="P583" s="3" t="b">
        <v>1</v>
      </c>
      <c r="Q583" s="3" t="s">
        <v>35</v>
      </c>
      <c r="R583" s="3">
        <v>10</v>
      </c>
      <c r="S583" s="3" t="s">
        <v>41</v>
      </c>
      <c r="T583" s="3" t="s">
        <v>42</v>
      </c>
      <c r="U583" s="3" t="s">
        <v>20</v>
      </c>
      <c r="V583" s="3">
        <v>237</v>
      </c>
      <c r="W583" s="3">
        <v>210</v>
      </c>
      <c r="X583" s="3">
        <v>19</v>
      </c>
      <c r="Y583" s="3" t="str">
        <f t="shared" si="9"/>
        <v>人肉他，畜生！ //@第四城社区:#女司机变道遭殴打# 最新进展，成都市锦江区公安分局官方微博@平安锦江 通报：大众车驾驶员张某（男，33岁）因行车纠纷对现代车驾驶员卢某（女，28岁）殴打，性质恶劣，因涉嫌寻衅滋事已被刑拘。#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84" customHeight="1" spans="1:25">
      <c r="A584" s="3">
        <v>1794542783</v>
      </c>
      <c r="B584" s="3" t="s">
        <v>1754</v>
      </c>
      <c r="C584" s="3" t="b">
        <v>0</v>
      </c>
      <c r="D584" s="3" t="b">
        <v>0</v>
      </c>
      <c r="E584" s="3" t="s">
        <v>1755</v>
      </c>
      <c r="F584" s="3">
        <v>0</v>
      </c>
      <c r="G584" s="3" t="s">
        <v>1756</v>
      </c>
      <c r="H584" s="4">
        <v>42128.425</v>
      </c>
      <c r="I584" s="3" t="s">
        <v>24</v>
      </c>
      <c r="J584" s="3">
        <v>0</v>
      </c>
      <c r="K584" s="3">
        <v>0</v>
      </c>
      <c r="L584" s="3">
        <v>0</v>
      </c>
      <c r="M584" s="3">
        <v>1656737654</v>
      </c>
      <c r="N584" s="3" t="s">
        <v>1420</v>
      </c>
      <c r="O584" s="3" t="b">
        <v>0</v>
      </c>
      <c r="P584" s="3" t="b">
        <v>1</v>
      </c>
      <c r="Q584" s="3" t="s">
        <v>1360</v>
      </c>
      <c r="R584" s="3">
        <v>1</v>
      </c>
      <c r="S584" s="3" t="s">
        <v>1462</v>
      </c>
      <c r="T584" s="3" t="s">
        <v>1431</v>
      </c>
      <c r="U584" s="3" t="s">
        <v>130</v>
      </c>
      <c r="V584" s="3">
        <v>79</v>
      </c>
      <c r="W584" s="3">
        <v>126</v>
      </c>
      <c r="X584" s="3">
        <v>24</v>
      </c>
      <c r="Y584" s="3" t="str">
        <f t="shared" si="9"/>
        <v>卧槽，这也太狠了【#女司机急变道遭狂殴#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85" customHeight="1" spans="1:25">
      <c r="A585" s="3">
        <v>1915671961</v>
      </c>
      <c r="B585" s="3" t="s">
        <v>1757</v>
      </c>
      <c r="C585" s="3" t="b">
        <v>0</v>
      </c>
      <c r="D585" s="3" t="b">
        <v>1</v>
      </c>
      <c r="E585" s="3" t="s">
        <v>1758</v>
      </c>
      <c r="F585" s="3">
        <v>10</v>
      </c>
      <c r="G585" s="3" t="s">
        <v>1759</v>
      </c>
      <c r="H585" s="4">
        <v>42128.425</v>
      </c>
      <c r="I585" s="3" t="s">
        <v>20</v>
      </c>
      <c r="J585" s="3">
        <v>21</v>
      </c>
      <c r="K585" s="3">
        <v>41</v>
      </c>
      <c r="L585" s="3">
        <v>8</v>
      </c>
      <c r="M585" s="3"/>
      <c r="N585" s="3"/>
      <c r="O585" s="3"/>
      <c r="P585" s="3"/>
      <c r="Q585" s="3"/>
      <c r="R585" s="3"/>
      <c r="S585" s="3"/>
      <c r="T585" s="3"/>
      <c r="U585" s="3"/>
      <c r="V585" s="3"/>
      <c r="W585" s="3"/>
      <c r="X585" s="3"/>
      <c r="Y585" s="3" t="str">
        <f t="shared" si="9"/>
        <v>【#女司机急变道遭狂殴#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86" customHeight="1" spans="1:25">
      <c r="A586" s="3">
        <v>1153473525</v>
      </c>
      <c r="B586" s="3" t="s">
        <v>1760</v>
      </c>
      <c r="C586" s="3" t="b">
        <v>0</v>
      </c>
      <c r="D586" s="3" t="b">
        <v>0</v>
      </c>
      <c r="E586" s="3" t="s">
        <v>1761</v>
      </c>
      <c r="F586" s="3">
        <v>0</v>
      </c>
      <c r="G586" s="3" t="s">
        <v>1762</v>
      </c>
      <c r="H586" s="4">
        <v>42128.425</v>
      </c>
      <c r="I586" s="3" t="s">
        <v>40</v>
      </c>
      <c r="J586" s="3">
        <v>0</v>
      </c>
      <c r="K586" s="3">
        <v>0</v>
      </c>
      <c r="L586" s="3">
        <v>0</v>
      </c>
      <c r="M586" s="3">
        <v>1656737654</v>
      </c>
      <c r="N586" s="3" t="s">
        <v>1420</v>
      </c>
      <c r="O586" s="3" t="b">
        <v>0</v>
      </c>
      <c r="P586" s="3" t="b">
        <v>1</v>
      </c>
      <c r="Q586" s="3" t="s">
        <v>1360</v>
      </c>
      <c r="R586" s="3">
        <v>1</v>
      </c>
      <c r="S586" s="3" t="s">
        <v>1462</v>
      </c>
      <c r="T586" s="3" t="s">
        <v>1431</v>
      </c>
      <c r="U586" s="3" t="s">
        <v>130</v>
      </c>
      <c r="V586" s="3">
        <v>79</v>
      </c>
      <c r="W586" s="3">
        <v>126</v>
      </c>
      <c r="X586" s="3">
        <v>24</v>
      </c>
      <c r="Y586" s="3" t="str">
        <f t="shared" si="9"/>
        <v>人人平等了【#女司机急变道遭狂殴#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587" customHeight="1" spans="1:25">
      <c r="A587" s="3">
        <v>2389824672</v>
      </c>
      <c r="B587" s="3" t="s">
        <v>1763</v>
      </c>
      <c r="C587" s="3" t="b">
        <v>0</v>
      </c>
      <c r="D587" s="3" t="b">
        <v>0</v>
      </c>
      <c r="E587" s="3" t="s">
        <v>1764</v>
      </c>
      <c r="F587" s="3">
        <v>0</v>
      </c>
      <c r="G587" s="3" t="s">
        <v>1765</v>
      </c>
      <c r="H587" s="4">
        <v>42128.425</v>
      </c>
      <c r="I587" s="3" t="s">
        <v>30</v>
      </c>
      <c r="J587" s="3">
        <v>0</v>
      </c>
      <c r="K587" s="3">
        <v>0</v>
      </c>
      <c r="L587" s="3">
        <v>0</v>
      </c>
      <c r="M587" s="3">
        <v>1887790981</v>
      </c>
      <c r="N587" s="3" t="s">
        <v>604</v>
      </c>
      <c r="O587" s="3" t="b">
        <v>0</v>
      </c>
      <c r="P587" s="3" t="b">
        <v>1</v>
      </c>
      <c r="Q587" s="3" t="s">
        <v>605</v>
      </c>
      <c r="R587" s="3">
        <v>10</v>
      </c>
      <c r="S587" s="3" t="s">
        <v>628</v>
      </c>
      <c r="T587" s="3" t="s">
        <v>629</v>
      </c>
      <c r="U587" s="3" t="s">
        <v>130</v>
      </c>
      <c r="V587" s="3">
        <v>323</v>
      </c>
      <c r="W587" s="3">
        <v>928</v>
      </c>
      <c r="X587" s="3">
        <v>205</v>
      </c>
      <c r="Y587" s="3" t="str">
        <f t="shared" si="9"/>
        <v>所以啊 素质低也不要开车出门了【#女司机急变道遭狂殴#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88" customHeight="1" spans="1:25">
      <c r="A588" s="3">
        <v>3316904004</v>
      </c>
      <c r="B588" s="3" t="s">
        <v>1766</v>
      </c>
      <c r="C588" s="3" t="b">
        <v>0</v>
      </c>
      <c r="D588" s="3" t="b">
        <v>0</v>
      </c>
      <c r="E588" s="3" t="s">
        <v>1767</v>
      </c>
      <c r="F588" s="3">
        <v>0</v>
      </c>
      <c r="G588" s="3" t="s">
        <v>1768</v>
      </c>
      <c r="H588" s="4">
        <v>42128.425</v>
      </c>
      <c r="I588" s="3" t="s">
        <v>91</v>
      </c>
      <c r="J588" s="3">
        <v>0</v>
      </c>
      <c r="K588" s="3">
        <v>0</v>
      </c>
      <c r="L588" s="3">
        <v>0</v>
      </c>
      <c r="M588" s="3">
        <v>1887790981</v>
      </c>
      <c r="N588" s="3" t="s">
        <v>604</v>
      </c>
      <c r="O588" s="3" t="b">
        <v>0</v>
      </c>
      <c r="P588" s="3" t="b">
        <v>1</v>
      </c>
      <c r="Q588" s="3" t="s">
        <v>605</v>
      </c>
      <c r="R588" s="3">
        <v>10</v>
      </c>
      <c r="S588" s="3" t="s">
        <v>628</v>
      </c>
      <c r="T588" s="3" t="s">
        <v>629</v>
      </c>
      <c r="U588" s="3" t="s">
        <v>130</v>
      </c>
      <c r="V588" s="3">
        <v>323</v>
      </c>
      <c r="W588" s="3">
        <v>928</v>
      </c>
      <c r="X588" s="3">
        <v>205</v>
      </c>
      <c r="Y588" s="3" t="str">
        <f t="shared" si="9"/>
        <v>小孩座装了没？装了怎么会脸碰到窗子？到底是谁有错在先【#女司机急变道遭狂殴#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89" customHeight="1" spans="1:25">
      <c r="A589" s="3">
        <v>3535236232</v>
      </c>
      <c r="B589" s="3" t="s">
        <v>1769</v>
      </c>
      <c r="C589" s="3" t="b">
        <v>0</v>
      </c>
      <c r="D589" s="3" t="b">
        <v>0</v>
      </c>
      <c r="E589" s="3" t="s">
        <v>1770</v>
      </c>
      <c r="F589" s="3">
        <v>5</v>
      </c>
      <c r="G589" s="3" t="s">
        <v>1771</v>
      </c>
      <c r="H589" s="4">
        <v>42128.4256944444</v>
      </c>
      <c r="I589" s="3" t="s">
        <v>40</v>
      </c>
      <c r="J589" s="3">
        <v>0</v>
      </c>
      <c r="K589" s="3">
        <v>5</v>
      </c>
      <c r="L589" s="3">
        <v>0</v>
      </c>
      <c r="M589" s="3"/>
      <c r="N589" s="3"/>
      <c r="O589" s="3"/>
      <c r="P589" s="3"/>
      <c r="Q589" s="3"/>
      <c r="R589" s="3"/>
      <c r="S589" s="3"/>
      <c r="T589" s="3"/>
      <c r="U589" s="3"/>
      <c r="V589" s="3"/>
      <c r="W589" s="3"/>
      <c r="X589" s="3"/>
      <c r="Y589" s="3" t="str">
        <f t="shared" si="9"/>
        <v>我靠，这男人肯定是个没本事的主。要是打我，老娘拿起刀就捅他，防卫过当呗。只是想想而已。女人开车必须锁车门。 //@DJ杨晓:回复@战无不胜小恐龙:女生开车要关窗，锁门//@战无不胜小恐龙:锁车门很重要啊//@DJ杨晓:我去，这是有多大得愁啊！不管谁错在先，下那么重的手，的确过分了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590" customHeight="1" spans="1:25">
      <c r="A590" s="3">
        <v>2839850945</v>
      </c>
      <c r="B590" s="3" t="s">
        <v>1772</v>
      </c>
      <c r="C590" s="3" t="b">
        <v>0</v>
      </c>
      <c r="D590" s="3" t="b">
        <v>0</v>
      </c>
      <c r="E590" s="3" t="s">
        <v>448</v>
      </c>
      <c r="F590" s="3">
        <v>0</v>
      </c>
      <c r="G590" s="3" t="s">
        <v>1773</v>
      </c>
      <c r="H590" s="4">
        <v>42128.4256944444</v>
      </c>
      <c r="I590" s="3"/>
      <c r="J590" s="3">
        <v>0</v>
      </c>
      <c r="K590" s="3">
        <v>0</v>
      </c>
      <c r="L590" s="3">
        <v>0</v>
      </c>
      <c r="M590" s="3">
        <v>1915671961</v>
      </c>
      <c r="N590" s="3" t="s">
        <v>1757</v>
      </c>
      <c r="O590" s="3" t="b">
        <v>0</v>
      </c>
      <c r="P590" s="3" t="b">
        <v>1</v>
      </c>
      <c r="Q590" s="3" t="s">
        <v>1758</v>
      </c>
      <c r="R590" s="3">
        <v>10</v>
      </c>
      <c r="S590" s="3" t="s">
        <v>1774</v>
      </c>
      <c r="T590" s="3" t="s">
        <v>1775</v>
      </c>
      <c r="U590" s="3" t="s">
        <v>20</v>
      </c>
      <c r="V590" s="3">
        <v>21</v>
      </c>
      <c r="W590" s="3">
        <v>41</v>
      </c>
      <c r="X590" s="3">
        <v>8</v>
      </c>
      <c r="Y590" s="3" t="str">
        <f t="shared" si="9"/>
        <v>Repost【#女司机急变道遭狂殴#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91" customHeight="1" spans="1:25">
      <c r="A591" s="3">
        <v>1837654990</v>
      </c>
      <c r="B591" s="3" t="s">
        <v>1776</v>
      </c>
      <c r="C591" s="3" t="b">
        <v>0</v>
      </c>
      <c r="D591" s="3" t="b">
        <v>0</v>
      </c>
      <c r="E591" s="3" t="s">
        <v>1777</v>
      </c>
      <c r="F591" s="3">
        <v>0</v>
      </c>
      <c r="G591" s="3" t="s">
        <v>1778</v>
      </c>
      <c r="H591" s="4">
        <v>42128.4256944444</v>
      </c>
      <c r="I591" s="3" t="s">
        <v>20</v>
      </c>
      <c r="J591" s="3">
        <v>0</v>
      </c>
      <c r="K591" s="3">
        <v>0</v>
      </c>
      <c r="L591" s="3">
        <v>0</v>
      </c>
      <c r="M591" s="3">
        <v>1887790981</v>
      </c>
      <c r="N591" s="3" t="s">
        <v>604</v>
      </c>
      <c r="O591" s="3" t="b">
        <v>0</v>
      </c>
      <c r="P591" s="3" t="b">
        <v>1</v>
      </c>
      <c r="Q591" s="3" t="s">
        <v>605</v>
      </c>
      <c r="R591" s="3">
        <v>10</v>
      </c>
      <c r="S591" s="3" t="s">
        <v>628</v>
      </c>
      <c r="T591" s="3" t="s">
        <v>629</v>
      </c>
      <c r="U591" s="3" t="s">
        <v>130</v>
      </c>
      <c r="V591" s="3">
        <v>323</v>
      </c>
      <c r="W591" s="3">
        <v>928</v>
      </c>
      <c r="X591" s="3">
        <v>205</v>
      </c>
      <c r="Y591" s="3" t="str">
        <f t="shared" si="9"/>
        <v>打人是不对的，单是要是放我让我孩子碰了我也气。其实应该大力推广敞篷车，这样人人都开敞篷，离得老远就能看出男女，李女司机远一点就好了，可以避免很多事故。我虽然吃过女司机的亏，但真正让我寒心的是又一次在路上，我看到一个对面车道的女司机停车后对着后视镜化妆……后视镜啊！！！！【#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92" customHeight="1" spans="1:25">
      <c r="A592" s="3">
        <v>5185321113</v>
      </c>
      <c r="B592" s="3" t="s">
        <v>1779</v>
      </c>
      <c r="C592" s="3" t="b">
        <v>0</v>
      </c>
      <c r="D592" s="3" t="b">
        <v>0</v>
      </c>
      <c r="E592" s="3" t="s">
        <v>1780</v>
      </c>
      <c r="F592" s="3">
        <v>0</v>
      </c>
      <c r="G592" s="3" t="s">
        <v>1781</v>
      </c>
      <c r="H592" s="4">
        <v>42128.4263888889</v>
      </c>
      <c r="I592" s="3" t="s">
        <v>24</v>
      </c>
      <c r="J592" s="3">
        <v>0</v>
      </c>
      <c r="K592" s="3">
        <v>0</v>
      </c>
      <c r="L592" s="3">
        <v>0</v>
      </c>
      <c r="M592" s="3">
        <v>1887790981</v>
      </c>
      <c r="N592" s="3" t="s">
        <v>604</v>
      </c>
      <c r="O592" s="3" t="b">
        <v>0</v>
      </c>
      <c r="P592" s="3" t="b">
        <v>1</v>
      </c>
      <c r="Q592" s="3" t="s">
        <v>605</v>
      </c>
      <c r="R592" s="3">
        <v>10</v>
      </c>
      <c r="S592" s="3" t="s">
        <v>628</v>
      </c>
      <c r="T592" s="3" t="s">
        <v>629</v>
      </c>
      <c r="U592" s="3" t="s">
        <v>130</v>
      </c>
      <c r="V592" s="3">
        <v>323</v>
      </c>
      <c r="W592" s="3">
        <v>928</v>
      </c>
      <c r="X592" s="3">
        <v>205</v>
      </c>
      <c r="Y592" s="3" t="str">
        <f t="shared" si="9"/>
        <v>[怒骂][怒骂][怒骂] //@会看相的兔子:这个男的太冲动了。不要告诉我是白羊座的。。。【#女司机急变道遭狂殴#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93" customHeight="1" spans="1:25">
      <c r="A593" s="3">
        <v>2494879333</v>
      </c>
      <c r="B593" s="3" t="s">
        <v>1782</v>
      </c>
      <c r="C593" s="3" t="b">
        <v>0</v>
      </c>
      <c r="D593" s="3" t="b">
        <v>0</v>
      </c>
      <c r="E593" s="3" t="s">
        <v>1783</v>
      </c>
      <c r="F593" s="3">
        <v>0</v>
      </c>
      <c r="G593" s="3" t="s">
        <v>1784</v>
      </c>
      <c r="H593" s="4">
        <v>42128.4263888889</v>
      </c>
      <c r="I593" s="3" t="s">
        <v>91</v>
      </c>
      <c r="J593" s="3">
        <v>0</v>
      </c>
      <c r="K593" s="3">
        <v>6</v>
      </c>
      <c r="L593" s="3">
        <v>0</v>
      </c>
      <c r="M593" s="3">
        <v>1887790981</v>
      </c>
      <c r="N593" s="3" t="s">
        <v>604</v>
      </c>
      <c r="O593" s="3" t="b">
        <v>0</v>
      </c>
      <c r="P593" s="3" t="b">
        <v>1</v>
      </c>
      <c r="Q593" s="3" t="s">
        <v>605</v>
      </c>
      <c r="R593" s="3">
        <v>10</v>
      </c>
      <c r="S593" s="3" t="s">
        <v>628</v>
      </c>
      <c r="T593" s="3" t="s">
        <v>629</v>
      </c>
      <c r="U593" s="3" t="s">
        <v>130</v>
      </c>
      <c r="V593" s="3">
        <v>323</v>
      </c>
      <c r="W593" s="3">
        <v>928</v>
      </c>
      <c r="X593" s="3">
        <v>205</v>
      </c>
      <c r="Y593" s="3" t="str">
        <f t="shared" si="9"/>
        <v>女的有错在先，吊销驾照，男的打女的，直接埋了他吧……@MaYouLee【#女司机急变道遭狂殴#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94" customHeight="1" spans="1:25">
      <c r="A594" s="3">
        <v>3966431631</v>
      </c>
      <c r="B594" s="3" t="s">
        <v>1785</v>
      </c>
      <c r="C594" s="3" t="b">
        <v>0</v>
      </c>
      <c r="D594" s="3" t="b">
        <v>0</v>
      </c>
      <c r="E594" s="3" t="s">
        <v>1786</v>
      </c>
      <c r="F594" s="3">
        <v>0</v>
      </c>
      <c r="G594" s="3" t="s">
        <v>1787</v>
      </c>
      <c r="H594" s="4">
        <v>42128.4263888889</v>
      </c>
      <c r="I594" s="3" t="s">
        <v>30</v>
      </c>
      <c r="J594" s="3">
        <v>0</v>
      </c>
      <c r="K594" s="3">
        <v>0</v>
      </c>
      <c r="L594" s="3">
        <v>1</v>
      </c>
      <c r="M594" s="3">
        <v>1887790981</v>
      </c>
      <c r="N594" s="3" t="s">
        <v>604</v>
      </c>
      <c r="O594" s="3" t="b">
        <v>0</v>
      </c>
      <c r="P594" s="3" t="b">
        <v>1</v>
      </c>
      <c r="Q594" s="3" t="s">
        <v>605</v>
      </c>
      <c r="R594" s="3">
        <v>10</v>
      </c>
      <c r="S594" s="3" t="s">
        <v>628</v>
      </c>
      <c r="T594" s="3" t="s">
        <v>629</v>
      </c>
      <c r="U594" s="3" t="s">
        <v>130</v>
      </c>
      <c r="V594" s="3">
        <v>323</v>
      </c>
      <c r="W594" s="3">
        <v>928</v>
      </c>
      <c r="X594" s="3">
        <v>205</v>
      </c>
      <c r="Y594" s="3" t="str">
        <f t="shared" si="9"/>
        <v>这种人不怕自己和家人遭报应么，这里岂能是你想泄愤就放肆起来的地方，这么往死打人即使你原本有理也是绝对不可取的做法，等待法律和社会的谴责吧【#女司机急变道遭狂殴#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95" customHeight="1" spans="1:25">
      <c r="A595" s="3">
        <v>1727139624</v>
      </c>
      <c r="B595" s="3" t="s">
        <v>1788</v>
      </c>
      <c r="C595" s="3" t="b">
        <v>0</v>
      </c>
      <c r="D595" s="3" t="b">
        <v>0</v>
      </c>
      <c r="E595" s="3" t="s">
        <v>1789</v>
      </c>
      <c r="F595" s="3">
        <v>0</v>
      </c>
      <c r="G595" s="3" t="s">
        <v>1790</v>
      </c>
      <c r="H595" s="4">
        <v>42128.4263888889</v>
      </c>
      <c r="I595" s="3" t="s">
        <v>30</v>
      </c>
      <c r="J595" s="3">
        <v>0</v>
      </c>
      <c r="K595" s="3">
        <v>0</v>
      </c>
      <c r="L595" s="3">
        <v>0</v>
      </c>
      <c r="M595" s="3">
        <v>1747311525</v>
      </c>
      <c r="N595" s="3" t="s">
        <v>34</v>
      </c>
      <c r="O595" s="3" t="b">
        <v>0</v>
      </c>
      <c r="P595" s="3" t="b">
        <v>1</v>
      </c>
      <c r="Q595" s="3" t="s">
        <v>35</v>
      </c>
      <c r="R595" s="3">
        <v>10</v>
      </c>
      <c r="S595" s="3" t="s">
        <v>41</v>
      </c>
      <c r="T595" s="3" t="s">
        <v>42</v>
      </c>
      <c r="U595" s="3" t="s">
        <v>20</v>
      </c>
      <c r="V595" s="3">
        <v>237</v>
      </c>
      <c r="W595" s="3">
        <v>210</v>
      </c>
      <c r="X595" s="3">
        <v>19</v>
      </c>
      <c r="Y595" s="3" t="str">
        <f t="shared" si="9"/>
        <v>龟儿子丢成都男人的脸[怒]屁儿太黑必须严惩！ //@第四城社区:#女司机变道遭殴打# 最新进展，成都市锦江区公安分局官方微博@平安锦江 通报：大众车驾驶员张某（男，33岁）因行车纠纷对现代车驾驶员卢某（女，28岁）殴打，性质恶劣，因涉嫌寻衅滋事已被刑拘。#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596" customHeight="1" spans="1:25">
      <c r="A596" s="3">
        <v>2672099274</v>
      </c>
      <c r="B596" s="3" t="s">
        <v>1791</v>
      </c>
      <c r="C596" s="3" t="b">
        <v>0</v>
      </c>
      <c r="D596" s="3" t="b">
        <v>0</v>
      </c>
      <c r="E596" s="3" t="s">
        <v>210</v>
      </c>
      <c r="F596" s="3">
        <v>0</v>
      </c>
      <c r="G596" s="3" t="s">
        <v>1792</v>
      </c>
      <c r="H596" s="4">
        <v>42128.4263888889</v>
      </c>
      <c r="I596" s="3" t="s">
        <v>20</v>
      </c>
      <c r="J596" s="3">
        <v>0</v>
      </c>
      <c r="K596" s="3">
        <v>0</v>
      </c>
      <c r="L596" s="3">
        <v>0</v>
      </c>
      <c r="M596" s="3">
        <v>1887790981</v>
      </c>
      <c r="N596" s="3" t="s">
        <v>604</v>
      </c>
      <c r="O596" s="3" t="b">
        <v>0</v>
      </c>
      <c r="P596" s="3" t="b">
        <v>1</v>
      </c>
      <c r="Q596" s="3" t="s">
        <v>605</v>
      </c>
      <c r="R596" s="3">
        <v>10</v>
      </c>
      <c r="S596" s="3" t="s">
        <v>628</v>
      </c>
      <c r="T596" s="3" t="s">
        <v>629</v>
      </c>
      <c r="U596" s="3" t="s">
        <v>130</v>
      </c>
      <c r="V596" s="3">
        <v>323</v>
      </c>
      <c r="W596" s="3">
        <v>928</v>
      </c>
      <c r="X596" s="3">
        <v>205</v>
      </c>
      <c r="Y596" s="3" t="str">
        <f t="shared" si="9"/>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97" customHeight="1" spans="1:25">
      <c r="A597" s="3">
        <v>2315341275</v>
      </c>
      <c r="B597" s="3" t="s">
        <v>1793</v>
      </c>
      <c r="C597" s="3" t="b">
        <v>0</v>
      </c>
      <c r="D597" s="3" t="b">
        <v>0</v>
      </c>
      <c r="E597" s="3" t="s">
        <v>1794</v>
      </c>
      <c r="F597" s="3">
        <v>0</v>
      </c>
      <c r="G597" s="3" t="s">
        <v>1795</v>
      </c>
      <c r="H597" s="4">
        <v>42128.4270833333</v>
      </c>
      <c r="I597" s="3" t="s">
        <v>24</v>
      </c>
      <c r="J597" s="3">
        <v>0</v>
      </c>
      <c r="K597" s="3">
        <v>0</v>
      </c>
      <c r="L597" s="3">
        <v>0</v>
      </c>
      <c r="M597" s="3">
        <v>1915671961</v>
      </c>
      <c r="N597" s="3" t="s">
        <v>1757</v>
      </c>
      <c r="O597" s="3" t="b">
        <v>0</v>
      </c>
      <c r="P597" s="3" t="b">
        <v>1</v>
      </c>
      <c r="Q597" s="3" t="s">
        <v>1758</v>
      </c>
      <c r="R597" s="3">
        <v>10</v>
      </c>
      <c r="S597" s="3" t="s">
        <v>1774</v>
      </c>
      <c r="T597" s="3" t="s">
        <v>1775</v>
      </c>
      <c r="U597" s="3" t="s">
        <v>20</v>
      </c>
      <c r="V597" s="3">
        <v>21</v>
      </c>
      <c r="W597" s="3">
        <v>41</v>
      </c>
      <c r="X597" s="3">
        <v>8</v>
      </c>
      <c r="Y597" s="3" t="str">
        <f t="shared" si="9"/>
        <v>这人他妈的要死呢【#女司机急变道遭狂殴#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98" customHeight="1" spans="1:25">
      <c r="A598" s="3">
        <v>2961949875</v>
      </c>
      <c r="B598" s="3" t="s">
        <v>1796</v>
      </c>
      <c r="C598" s="3" t="b">
        <v>1</v>
      </c>
      <c r="D598" s="3" t="b">
        <v>0</v>
      </c>
      <c r="E598" s="3" t="s">
        <v>210</v>
      </c>
      <c r="F598" s="3">
        <v>0</v>
      </c>
      <c r="G598" s="3" t="s">
        <v>1797</v>
      </c>
      <c r="H598" s="4">
        <v>42128.4277777778</v>
      </c>
      <c r="I598" s="3"/>
      <c r="J598" s="3">
        <v>2</v>
      </c>
      <c r="K598" s="3">
        <v>2</v>
      </c>
      <c r="L598" s="3">
        <v>0</v>
      </c>
      <c r="M598" s="3">
        <v>1915671961</v>
      </c>
      <c r="N598" s="3" t="s">
        <v>1757</v>
      </c>
      <c r="O598" s="3" t="b">
        <v>0</v>
      </c>
      <c r="P598" s="3" t="b">
        <v>1</v>
      </c>
      <c r="Q598" s="3" t="s">
        <v>1758</v>
      </c>
      <c r="R598" s="3">
        <v>10</v>
      </c>
      <c r="S598" s="3" t="s">
        <v>1774</v>
      </c>
      <c r="T598" s="3" t="s">
        <v>1775</v>
      </c>
      <c r="U598" s="3" t="s">
        <v>20</v>
      </c>
      <c r="V598" s="3">
        <v>21</v>
      </c>
      <c r="W598" s="3">
        <v>41</v>
      </c>
      <c r="X598" s="3">
        <v>8</v>
      </c>
      <c r="Y598" s="3" t="str">
        <f t="shared" si="9"/>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599" customHeight="1" spans="1:25">
      <c r="A599" s="3">
        <v>3779093834</v>
      </c>
      <c r="B599" s="3" t="s">
        <v>1798</v>
      </c>
      <c r="C599" s="3" t="b">
        <v>0</v>
      </c>
      <c r="D599" s="3" t="b">
        <v>0</v>
      </c>
      <c r="E599" s="3" t="s">
        <v>448</v>
      </c>
      <c r="F599" s="3">
        <v>0</v>
      </c>
      <c r="G599" s="3" t="s">
        <v>1799</v>
      </c>
      <c r="H599" s="4">
        <v>42128.4277777778</v>
      </c>
      <c r="I599" s="3" t="s">
        <v>95</v>
      </c>
      <c r="J599" s="3">
        <v>0</v>
      </c>
      <c r="K599" s="3">
        <v>0</v>
      </c>
      <c r="L599" s="3">
        <v>0</v>
      </c>
      <c r="M599" s="3">
        <v>1887790981</v>
      </c>
      <c r="N599" s="3" t="s">
        <v>604</v>
      </c>
      <c r="O599" s="3" t="b">
        <v>0</v>
      </c>
      <c r="P599" s="3" t="b">
        <v>1</v>
      </c>
      <c r="Q599" s="3" t="s">
        <v>605</v>
      </c>
      <c r="R599" s="3">
        <v>10</v>
      </c>
      <c r="S599" s="3" t="s">
        <v>628</v>
      </c>
      <c r="T599" s="3" t="s">
        <v>629</v>
      </c>
      <c r="U599" s="3" t="s">
        <v>130</v>
      </c>
      <c r="V599" s="3">
        <v>323</v>
      </c>
      <c r="W599" s="3">
        <v>928</v>
      </c>
      <c r="X599" s="3">
        <v>205</v>
      </c>
      <c r="Y599" s="3" t="str">
        <f t="shared" si="9"/>
        <v>Repost【#女司机急变道遭狂殴#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00" customHeight="1" spans="1:25">
      <c r="A600" s="3">
        <v>5345035105</v>
      </c>
      <c r="B600" s="3" t="s">
        <v>1800</v>
      </c>
      <c r="C600" s="3" t="b">
        <v>1</v>
      </c>
      <c r="D600" s="3" t="b">
        <v>1</v>
      </c>
      <c r="E600" s="3" t="s">
        <v>1801</v>
      </c>
      <c r="F600" s="3">
        <v>0</v>
      </c>
      <c r="G600" s="3" t="s">
        <v>1802</v>
      </c>
      <c r="H600" s="4">
        <v>42128.4277777778</v>
      </c>
      <c r="I600" s="3" t="s">
        <v>130</v>
      </c>
      <c r="J600" s="3">
        <v>4</v>
      </c>
      <c r="K600" s="3">
        <v>5</v>
      </c>
      <c r="L600" s="3">
        <v>27</v>
      </c>
      <c r="M600" s="3">
        <v>1649469284</v>
      </c>
      <c r="N600" s="3" t="s">
        <v>31</v>
      </c>
      <c r="O600" s="3" t="b">
        <v>0</v>
      </c>
      <c r="P600" s="3" t="b">
        <v>1</v>
      </c>
      <c r="Q600" s="3" t="s">
        <v>32</v>
      </c>
      <c r="R600" s="3">
        <v>10</v>
      </c>
      <c r="S600" s="3" t="s">
        <v>33</v>
      </c>
      <c r="T600" s="3" t="s">
        <v>200</v>
      </c>
      <c r="U600" s="3" t="s">
        <v>20</v>
      </c>
      <c r="V600" s="3">
        <v>3571</v>
      </c>
      <c r="W600" s="3">
        <v>8467</v>
      </c>
      <c r="X600" s="3">
        <v>2330</v>
      </c>
      <c r="Y600" s="3" t="str">
        <f t="shared" si="9"/>
        <v>说来说去还是车技不过关的原因，但男司机这样做就不太对了！[怒][怒]#炫风车手##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01" customHeight="1" spans="1:25">
      <c r="A601" s="3">
        <v>1820876910</v>
      </c>
      <c r="B601" s="3" t="s">
        <v>1803</v>
      </c>
      <c r="C601" s="3" t="b">
        <v>0</v>
      </c>
      <c r="D601" s="3" t="b">
        <v>0</v>
      </c>
      <c r="E601" s="3" t="s">
        <v>1804</v>
      </c>
      <c r="F601" s="3">
        <v>5</v>
      </c>
      <c r="G601" s="3" t="s">
        <v>1805</v>
      </c>
      <c r="H601" s="4">
        <v>42128.4284722222</v>
      </c>
      <c r="I601" s="3" t="s">
        <v>1806</v>
      </c>
      <c r="J601" s="3">
        <v>1</v>
      </c>
      <c r="K601" s="3">
        <v>1</v>
      </c>
      <c r="L601" s="3">
        <v>0</v>
      </c>
      <c r="M601" s="3"/>
      <c r="N601" s="3"/>
      <c r="O601" s="3"/>
      <c r="P601" s="3"/>
      <c r="Q601" s="3"/>
      <c r="R601" s="3"/>
      <c r="S601" s="3"/>
      <c r="T601" s="3"/>
      <c r="U601" s="3"/>
      <c r="V601" s="3"/>
      <c r="W601" s="3"/>
      <c r="X601" s="3"/>
      <c r="Y601" s="3" t="str">
        <f t="shared" si="9"/>
        <v>不该//@吸血鬼_立志做个好偃师:……我只想问问，大家怎么看？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02" customHeight="1" spans="1:25">
      <c r="A602" s="3">
        <v>1613563353</v>
      </c>
      <c r="B602" s="3" t="s">
        <v>494</v>
      </c>
      <c r="C602" s="3" t="b">
        <v>0</v>
      </c>
      <c r="D602" s="3" t="b">
        <v>0</v>
      </c>
      <c r="E602" s="3" t="s">
        <v>1807</v>
      </c>
      <c r="F602" s="3">
        <v>0</v>
      </c>
      <c r="G602" s="3" t="s">
        <v>1808</v>
      </c>
      <c r="H602" s="4">
        <v>42128.4284722222</v>
      </c>
      <c r="I602" s="3" t="s">
        <v>30</v>
      </c>
      <c r="J602" s="3">
        <v>0</v>
      </c>
      <c r="K602" s="3">
        <v>0</v>
      </c>
      <c r="L602" s="3">
        <v>0</v>
      </c>
      <c r="M602" s="3">
        <v>1747311525</v>
      </c>
      <c r="N602" s="3" t="s">
        <v>34</v>
      </c>
      <c r="O602" s="3" t="b">
        <v>0</v>
      </c>
      <c r="P602" s="3" t="b">
        <v>1</v>
      </c>
      <c r="Q602" s="3" t="s">
        <v>35</v>
      </c>
      <c r="R602" s="3">
        <v>10</v>
      </c>
      <c r="S602" s="3" t="s">
        <v>41</v>
      </c>
      <c r="T602" s="3" t="s">
        <v>42</v>
      </c>
      <c r="U602" s="3" t="s">
        <v>20</v>
      </c>
      <c r="V602" s="3">
        <v>237</v>
      </c>
      <c r="W602" s="3">
        <v>210</v>
      </c>
      <c r="X602" s="3">
        <v>19</v>
      </c>
      <c r="Y602" s="3" t="str">
        <f t="shared" si="9"/>
        <v>@波斯小姬吃馄饨@深海提督_北方怜纸@杜茂茂#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03" customHeight="1" spans="1:25">
      <c r="A603" s="3">
        <v>1646707477</v>
      </c>
      <c r="B603" s="3" t="s">
        <v>1809</v>
      </c>
      <c r="C603" s="3" t="b">
        <v>0</v>
      </c>
      <c r="D603" s="3" t="b">
        <v>0</v>
      </c>
      <c r="E603" s="3" t="s">
        <v>1810</v>
      </c>
      <c r="F603" s="3">
        <v>5</v>
      </c>
      <c r="G603" s="3" t="s">
        <v>1811</v>
      </c>
      <c r="H603" s="4">
        <v>42128.4284722222</v>
      </c>
      <c r="I603" s="3" t="s">
        <v>40</v>
      </c>
      <c r="J603" s="3">
        <v>0</v>
      </c>
      <c r="K603" s="3">
        <v>0</v>
      </c>
      <c r="L603" s="3">
        <v>0</v>
      </c>
      <c r="M603" s="3"/>
      <c r="N603" s="3"/>
      <c r="O603" s="3"/>
      <c r="P603" s="3"/>
      <c r="Q603" s="3"/>
      <c r="R603" s="3"/>
      <c r="S603" s="3"/>
      <c r="T603" s="3"/>
      <c r="U603" s="3"/>
      <c r="V603" s="3"/>
      <c r="W603" s="3"/>
      <c r="X603" s="3"/>
      <c r="Y603" s="3" t="str">
        <f t="shared" si="9"/>
        <v>犹记得之前1818上有个新闻也是高速变道出车祸的，回头交警抓住人以后那个司机怒揍变道的。打人是不对可是傻逼变道的确实是欠揍啊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04" customHeight="1" spans="1:25">
      <c r="A604" s="3">
        <v>1934846144</v>
      </c>
      <c r="B604" s="3" t="s">
        <v>1812</v>
      </c>
      <c r="C604" s="3" t="b">
        <v>0</v>
      </c>
      <c r="D604" s="3" t="b">
        <v>0</v>
      </c>
      <c r="E604" s="3" t="s">
        <v>1813</v>
      </c>
      <c r="F604" s="3">
        <v>0</v>
      </c>
      <c r="G604" s="3" t="s">
        <v>1814</v>
      </c>
      <c r="H604" s="4">
        <v>42128.4291666667</v>
      </c>
      <c r="I604" s="3" t="s">
        <v>40</v>
      </c>
      <c r="J604" s="3">
        <v>0</v>
      </c>
      <c r="K604" s="3">
        <v>0</v>
      </c>
      <c r="L604" s="3">
        <v>0</v>
      </c>
      <c r="M604" s="3">
        <v>1887790981</v>
      </c>
      <c r="N604" s="3" t="s">
        <v>604</v>
      </c>
      <c r="O604" s="3" t="b">
        <v>0</v>
      </c>
      <c r="P604" s="3" t="b">
        <v>1</v>
      </c>
      <c r="Q604" s="3" t="s">
        <v>605</v>
      </c>
      <c r="R604" s="3">
        <v>10</v>
      </c>
      <c r="S604" s="3" t="s">
        <v>628</v>
      </c>
      <c r="T604" s="3" t="s">
        <v>629</v>
      </c>
      <c r="U604" s="3" t="s">
        <v>130</v>
      </c>
      <c r="V604" s="3">
        <v>323</v>
      </c>
      <c r="W604" s="3">
        <v>928</v>
      </c>
      <c r="X604" s="3">
        <v>205</v>
      </c>
      <c r="Y604" s="3" t="str">
        <f t="shared" si="9"/>
        <v>依然女司机【#女司机急变道遭狂殴#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05" customHeight="1" spans="1:25">
      <c r="A605" s="3">
        <v>2392812442</v>
      </c>
      <c r="B605" s="3" t="s">
        <v>1815</v>
      </c>
      <c r="C605" s="3" t="b">
        <v>0</v>
      </c>
      <c r="D605" s="3" t="b">
        <v>0</v>
      </c>
      <c r="E605" s="3" t="s">
        <v>1816</v>
      </c>
      <c r="F605" s="3">
        <v>5</v>
      </c>
      <c r="G605" s="3" t="s">
        <v>1817</v>
      </c>
      <c r="H605" s="4">
        <v>42128.4291666667</v>
      </c>
      <c r="I605" s="3" t="s">
        <v>20</v>
      </c>
      <c r="J605" s="3">
        <v>0</v>
      </c>
      <c r="K605" s="3">
        <v>1</v>
      </c>
      <c r="L605" s="3">
        <v>0</v>
      </c>
      <c r="M605" s="3"/>
      <c r="N605" s="3"/>
      <c r="O605" s="3"/>
      <c r="P605" s="3"/>
      <c r="Q605" s="3"/>
      <c r="R605" s="3"/>
      <c r="S605" s="3"/>
      <c r="T605" s="3"/>
      <c r="U605" s="3"/>
      <c r="V605" s="3"/>
      <c r="W605" s="3"/>
      <c r="X605" s="3"/>
      <c r="Y605" s="3" t="str">
        <f t="shared" si="9"/>
        <v>大家都如此的暴力//@丫里: 不该//@吸血鬼_立志做个好偃师:……我只想问问，大家怎么看？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06" customHeight="1" spans="1:25">
      <c r="A606" s="3">
        <v>1564675477</v>
      </c>
      <c r="B606" s="3" t="s">
        <v>1818</v>
      </c>
      <c r="C606" s="3" t="b">
        <v>0</v>
      </c>
      <c r="D606" s="3" t="b">
        <v>0</v>
      </c>
      <c r="E606" s="3" t="s">
        <v>1819</v>
      </c>
      <c r="F606" s="3">
        <v>0</v>
      </c>
      <c r="G606" s="3" t="s">
        <v>1820</v>
      </c>
      <c r="H606" s="4">
        <v>42128.4298611111</v>
      </c>
      <c r="I606" s="3" t="s">
        <v>40</v>
      </c>
      <c r="J606" s="3">
        <v>0</v>
      </c>
      <c r="K606" s="3">
        <v>0</v>
      </c>
      <c r="L606" s="3">
        <v>0</v>
      </c>
      <c r="M606" s="3">
        <v>1887790981</v>
      </c>
      <c r="N606" s="3" t="s">
        <v>604</v>
      </c>
      <c r="O606" s="3" t="b">
        <v>0</v>
      </c>
      <c r="P606" s="3" t="b">
        <v>1</v>
      </c>
      <c r="Q606" s="3" t="s">
        <v>605</v>
      </c>
      <c r="R606" s="3">
        <v>10</v>
      </c>
      <c r="S606" s="3" t="s">
        <v>628</v>
      </c>
      <c r="T606" s="3" t="s">
        <v>629</v>
      </c>
      <c r="U606" s="3" t="s">
        <v>130</v>
      </c>
      <c r="V606" s="3">
        <v>323</v>
      </c>
      <c r="W606" s="3">
        <v>928</v>
      </c>
      <c r="X606" s="3">
        <v>205</v>
      </c>
      <c r="Y606" s="3" t="str">
        <f t="shared" si="9"/>
        <v>不敢随意变道了[巨汗]【#女司机急变道遭狂殴#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07" customHeight="1" spans="1:25">
      <c r="A607" s="3">
        <v>2312702272</v>
      </c>
      <c r="B607" s="3" t="s">
        <v>1821</v>
      </c>
      <c r="C607" s="3" t="b">
        <v>1</v>
      </c>
      <c r="D607" s="3" t="b">
        <v>1</v>
      </c>
      <c r="E607" s="3" t="s">
        <v>1822</v>
      </c>
      <c r="F607" s="3">
        <v>0</v>
      </c>
      <c r="G607" s="3" t="s">
        <v>1823</v>
      </c>
      <c r="H607" s="4">
        <v>42128.4298611111</v>
      </c>
      <c r="I607" s="3" t="s">
        <v>24</v>
      </c>
      <c r="J607" s="3">
        <v>0</v>
      </c>
      <c r="K607" s="3">
        <v>0</v>
      </c>
      <c r="L607" s="3">
        <v>0</v>
      </c>
      <c r="M607" s="3">
        <v>1915671961</v>
      </c>
      <c r="N607" s="3" t="s">
        <v>1757</v>
      </c>
      <c r="O607" s="3" t="b">
        <v>0</v>
      </c>
      <c r="P607" s="3" t="b">
        <v>1</v>
      </c>
      <c r="Q607" s="3" t="s">
        <v>1758</v>
      </c>
      <c r="R607" s="3">
        <v>10</v>
      </c>
      <c r="S607" s="3" t="s">
        <v>1774</v>
      </c>
      <c r="T607" s="3" t="s">
        <v>1775</v>
      </c>
      <c r="U607" s="3" t="s">
        <v>20</v>
      </c>
      <c r="V607" s="3">
        <v>21</v>
      </c>
      <c r="W607" s="3">
        <v>41</v>
      </c>
      <c r="X607" s="3">
        <v>8</v>
      </c>
      <c r="Y607" s="3" t="str">
        <f t="shared" si="9"/>
        <v>如果换成两个男司机 这个评论会是什么情况？【#女司机急变道遭狂殴#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08" customHeight="1" spans="1:25">
      <c r="A608" s="3">
        <v>2300936362</v>
      </c>
      <c r="B608" s="3" t="s">
        <v>1824</v>
      </c>
      <c r="C608" s="3" t="b">
        <v>0</v>
      </c>
      <c r="D608" s="3" t="b">
        <v>0</v>
      </c>
      <c r="E608" s="3" t="s">
        <v>210</v>
      </c>
      <c r="F608" s="3">
        <v>0</v>
      </c>
      <c r="G608" s="3" t="s">
        <v>1825</v>
      </c>
      <c r="H608" s="4">
        <v>42128.4298611111</v>
      </c>
      <c r="I608" s="3" t="s">
        <v>95</v>
      </c>
      <c r="J608" s="3">
        <v>0</v>
      </c>
      <c r="K608" s="3">
        <v>0</v>
      </c>
      <c r="L608" s="3">
        <v>0</v>
      </c>
      <c r="M608" s="3">
        <v>1887790981</v>
      </c>
      <c r="N608" s="3" t="s">
        <v>604</v>
      </c>
      <c r="O608" s="3" t="b">
        <v>0</v>
      </c>
      <c r="P608" s="3" t="b">
        <v>1</v>
      </c>
      <c r="Q608" s="3" t="s">
        <v>605</v>
      </c>
      <c r="R608" s="3">
        <v>10</v>
      </c>
      <c r="S608" s="3" t="s">
        <v>628</v>
      </c>
      <c r="T608" s="3" t="s">
        <v>629</v>
      </c>
      <c r="U608" s="3" t="s">
        <v>130</v>
      </c>
      <c r="V608" s="3">
        <v>323</v>
      </c>
      <c r="W608" s="3">
        <v>928</v>
      </c>
      <c r="X608" s="3">
        <v>205</v>
      </c>
      <c r="Y608" s="3" t="str">
        <f t="shared" si="9"/>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09" customHeight="1" spans="1:25">
      <c r="A609" s="3">
        <v>1996703391</v>
      </c>
      <c r="B609" s="3" t="s">
        <v>1826</v>
      </c>
      <c r="C609" s="3" t="b">
        <v>0</v>
      </c>
      <c r="D609" s="3" t="b">
        <v>0</v>
      </c>
      <c r="E609" s="3" t="s">
        <v>1827</v>
      </c>
      <c r="F609" s="3">
        <v>0</v>
      </c>
      <c r="G609" s="3" t="s">
        <v>1828</v>
      </c>
      <c r="H609" s="4">
        <v>42128.4298611111</v>
      </c>
      <c r="I609" s="3" t="s">
        <v>40</v>
      </c>
      <c r="J609" s="3">
        <v>0</v>
      </c>
      <c r="K609" s="3">
        <v>0</v>
      </c>
      <c r="L609" s="3">
        <v>0</v>
      </c>
      <c r="M609" s="3">
        <v>1887790981</v>
      </c>
      <c r="N609" s="3" t="s">
        <v>604</v>
      </c>
      <c r="O609" s="3" t="b">
        <v>0</v>
      </c>
      <c r="P609" s="3" t="b">
        <v>1</v>
      </c>
      <c r="Q609" s="3" t="s">
        <v>605</v>
      </c>
      <c r="R609" s="3">
        <v>10</v>
      </c>
      <c r="S609" s="3" t="s">
        <v>628</v>
      </c>
      <c r="T609" s="3" t="s">
        <v>629</v>
      </c>
      <c r="U609" s="3" t="s">
        <v>130</v>
      </c>
      <c r="V609" s="3">
        <v>323</v>
      </c>
      <c r="W609" s="3">
        <v>928</v>
      </c>
      <c r="X609" s="3">
        <v>205</v>
      </c>
      <c r="Y609" s="3" t="str">
        <f t="shared" si="9"/>
        <v>凶残啊【#女司机急变道遭狂殴#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10" customHeight="1" spans="1:25">
      <c r="A610" s="3">
        <v>1767583911</v>
      </c>
      <c r="B610" s="3" t="s">
        <v>1829</v>
      </c>
      <c r="C610" s="3" t="b">
        <v>0</v>
      </c>
      <c r="D610" s="3" t="b">
        <v>0</v>
      </c>
      <c r="E610" s="3" t="s">
        <v>1830</v>
      </c>
      <c r="F610" s="3">
        <v>0</v>
      </c>
      <c r="G610" s="3" t="s">
        <v>1831</v>
      </c>
      <c r="H610" s="4">
        <v>42128.4305555556</v>
      </c>
      <c r="I610" s="3" t="s">
        <v>130</v>
      </c>
      <c r="J610" s="3">
        <v>0</v>
      </c>
      <c r="K610" s="3">
        <v>0</v>
      </c>
      <c r="L610" s="3">
        <v>0</v>
      </c>
      <c r="M610" s="3">
        <v>1887790981</v>
      </c>
      <c r="N610" s="3" t="s">
        <v>604</v>
      </c>
      <c r="O610" s="3" t="b">
        <v>0</v>
      </c>
      <c r="P610" s="3" t="b">
        <v>1</v>
      </c>
      <c r="Q610" s="3" t="s">
        <v>605</v>
      </c>
      <c r="R610" s="3">
        <v>10</v>
      </c>
      <c r="S610" s="3" t="s">
        <v>628</v>
      </c>
      <c r="T610" s="3" t="s">
        <v>629</v>
      </c>
      <c r="U610" s="3" t="s">
        <v>130</v>
      </c>
      <c r="V610" s="3">
        <v>323</v>
      </c>
      <c r="W610" s="3">
        <v>928</v>
      </c>
      <c r="X610" s="3">
        <v>205</v>
      </c>
      <c r="Y610" s="3" t="str">
        <f t="shared" si="9"/>
        <v>希望审判后，公示结果。【#女司机急变道遭狂殴#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11" customHeight="1" spans="1:25">
      <c r="A611" s="3">
        <v>2201996595</v>
      </c>
      <c r="B611" s="3" t="s">
        <v>1832</v>
      </c>
      <c r="C611" s="3" t="b">
        <v>0</v>
      </c>
      <c r="D611" s="3" t="b">
        <v>0</v>
      </c>
      <c r="E611" s="3" t="s">
        <v>1833</v>
      </c>
      <c r="F611" s="3">
        <v>5</v>
      </c>
      <c r="G611" s="3" t="s">
        <v>1834</v>
      </c>
      <c r="H611" s="4">
        <v>42128.4305555556</v>
      </c>
      <c r="I611" s="3" t="s">
        <v>20</v>
      </c>
      <c r="J611" s="3">
        <v>0</v>
      </c>
      <c r="K611" s="3">
        <v>0</v>
      </c>
      <c r="L611" s="3">
        <v>0</v>
      </c>
      <c r="M611" s="3"/>
      <c r="N611" s="3"/>
      <c r="O611" s="3"/>
      <c r="P611" s="3"/>
      <c r="Q611" s="3"/>
      <c r="R611" s="3"/>
      <c r="S611" s="3"/>
      <c r="T611" s="3"/>
      <c r="U611" s="3"/>
      <c r="V611" s="3"/>
      <c r="W611" s="3"/>
      <c r="X611" s="3"/>
      <c r="Y611" s="3" t="str">
        <f t="shared" si="9"/>
        <v>现在人都疯了吗？打不死人就没事吗？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12" customHeight="1" spans="1:25">
      <c r="A612" s="3">
        <v>3213885161</v>
      </c>
      <c r="B612" s="3" t="s">
        <v>1835</v>
      </c>
      <c r="C612" s="3" t="b">
        <v>0</v>
      </c>
      <c r="D612" s="3" t="b">
        <v>1</v>
      </c>
      <c r="E612" s="3" t="s">
        <v>1836</v>
      </c>
      <c r="F612" s="3">
        <v>0</v>
      </c>
      <c r="G612" s="3" t="s">
        <v>1837</v>
      </c>
      <c r="H612" s="4">
        <v>42128.4305555556</v>
      </c>
      <c r="I612" s="3" t="s">
        <v>20</v>
      </c>
      <c r="J612" s="3">
        <v>0</v>
      </c>
      <c r="K612" s="3">
        <v>0</v>
      </c>
      <c r="L612" s="3">
        <v>0</v>
      </c>
      <c r="M612" s="3">
        <v>1887790981</v>
      </c>
      <c r="N612" s="3" t="s">
        <v>604</v>
      </c>
      <c r="O612" s="3" t="b">
        <v>0</v>
      </c>
      <c r="P612" s="3" t="b">
        <v>1</v>
      </c>
      <c r="Q612" s="3" t="s">
        <v>605</v>
      </c>
      <c r="R612" s="3">
        <v>10</v>
      </c>
      <c r="S612" s="3" t="s">
        <v>628</v>
      </c>
      <c r="T612" s="3" t="s">
        <v>629</v>
      </c>
      <c r="U612" s="3" t="s">
        <v>130</v>
      </c>
      <c r="V612" s="3">
        <v>323</v>
      </c>
      <c r="W612" s="3">
        <v>928</v>
      </c>
      <c r="X612" s="3">
        <v>205</v>
      </c>
      <c r="Y612" s="3" t="str">
        <f t="shared" si="9"/>
        <v>这种男的心里简直变态 虽然女的有错 但对一个弱小女子动手就是你的错【#女司机急变道遭狂殴#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13" customHeight="1" spans="1:25">
      <c r="A613" s="3">
        <v>3429424682</v>
      </c>
      <c r="B613" s="3" t="s">
        <v>1838</v>
      </c>
      <c r="C613" s="3" t="b">
        <v>0</v>
      </c>
      <c r="D613" s="3" t="b">
        <v>0</v>
      </c>
      <c r="E613" s="3" t="s">
        <v>859</v>
      </c>
      <c r="F613" s="3">
        <v>5</v>
      </c>
      <c r="G613" s="3" t="s">
        <v>1839</v>
      </c>
      <c r="H613" s="4">
        <v>42128.4305555556</v>
      </c>
      <c r="I613" s="3" t="s">
        <v>130</v>
      </c>
      <c r="J613" s="3">
        <v>0</v>
      </c>
      <c r="K613" s="3">
        <v>0</v>
      </c>
      <c r="L613" s="3">
        <v>0</v>
      </c>
      <c r="M613" s="3"/>
      <c r="N613" s="3"/>
      <c r="O613" s="3"/>
      <c r="P613" s="3"/>
      <c r="Q613" s="3"/>
      <c r="R613" s="3"/>
      <c r="S613" s="3"/>
      <c r="T613" s="3"/>
      <c r="U613" s="3"/>
      <c r="V613" s="3"/>
      <c r="W613" s="3"/>
      <c r="X613" s="3"/>
      <c r="Y613" s="3" t="str">
        <f t="shared" si="9"/>
        <v>//@大嘴韩乔生: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14" customHeight="1" spans="1:25">
      <c r="A614" s="3">
        <v>1829661990</v>
      </c>
      <c r="B614" s="3" t="s">
        <v>1840</v>
      </c>
      <c r="C614" s="3" t="b">
        <v>0</v>
      </c>
      <c r="D614" s="3" t="b">
        <v>0</v>
      </c>
      <c r="E614" s="3" t="s">
        <v>1841</v>
      </c>
      <c r="F614" s="3">
        <v>0</v>
      </c>
      <c r="G614" s="3" t="s">
        <v>1842</v>
      </c>
      <c r="H614" s="4">
        <v>42128.43125</v>
      </c>
      <c r="I614" s="3" t="s">
        <v>130</v>
      </c>
      <c r="J614" s="3">
        <v>0</v>
      </c>
      <c r="K614" s="3">
        <v>0</v>
      </c>
      <c r="L614" s="3">
        <v>1</v>
      </c>
      <c r="M614" s="3">
        <v>1887790981</v>
      </c>
      <c r="N614" s="3" t="s">
        <v>604</v>
      </c>
      <c r="O614" s="3" t="b">
        <v>0</v>
      </c>
      <c r="P614" s="3" t="b">
        <v>1</v>
      </c>
      <c r="Q614" s="3" t="s">
        <v>605</v>
      </c>
      <c r="R614" s="3">
        <v>10</v>
      </c>
      <c r="S614" s="3" t="s">
        <v>606</v>
      </c>
      <c r="T614" s="3" t="s">
        <v>629</v>
      </c>
      <c r="U614" s="3" t="s">
        <v>130</v>
      </c>
      <c r="V614" s="3">
        <v>323</v>
      </c>
      <c r="W614" s="3">
        <v>928</v>
      </c>
      <c r="X614" s="3">
        <v>205</v>
      </c>
      <c r="Y614" s="3" t="str">
        <f t="shared" si="9"/>
        <v>天哪~现在的社会就这么不安定吗？看了视频得出一个道理，上车第一个事就得锁车门，这是必要的自我保护。你看那男的一下就把门打开了！【#女司机急变道遭狂殴#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15" customHeight="1" spans="1:25">
      <c r="A615" s="3">
        <v>2210313210</v>
      </c>
      <c r="B615" s="3" t="s">
        <v>1843</v>
      </c>
      <c r="C615" s="3" t="b">
        <v>0</v>
      </c>
      <c r="D615" s="3" t="b">
        <v>0</v>
      </c>
      <c r="E615" s="3" t="s">
        <v>1844</v>
      </c>
      <c r="F615" s="3">
        <v>0</v>
      </c>
      <c r="G615" s="3" t="s">
        <v>1845</v>
      </c>
      <c r="H615" s="4">
        <v>42128.43125</v>
      </c>
      <c r="I615" s="3" t="s">
        <v>20</v>
      </c>
      <c r="J615" s="3">
        <v>0</v>
      </c>
      <c r="K615" s="3">
        <v>0</v>
      </c>
      <c r="L615" s="3">
        <v>0</v>
      </c>
      <c r="M615" s="3">
        <v>1887790981</v>
      </c>
      <c r="N615" s="3" t="s">
        <v>604</v>
      </c>
      <c r="O615" s="3" t="b">
        <v>0</v>
      </c>
      <c r="P615" s="3" t="b">
        <v>1</v>
      </c>
      <c r="Q615" s="3" t="s">
        <v>605</v>
      </c>
      <c r="R615" s="3">
        <v>10</v>
      </c>
      <c r="S615" s="3" t="s">
        <v>606</v>
      </c>
      <c r="T615" s="3" t="s">
        <v>629</v>
      </c>
      <c r="U615" s="3" t="s">
        <v>130</v>
      </c>
      <c r="V615" s="3">
        <v>323</v>
      </c>
      <c r="W615" s="3">
        <v>928</v>
      </c>
      <c r="X615" s="3">
        <v>205</v>
      </c>
      <c r="Y615" s="3" t="str">
        <f t="shared" si="9"/>
        <v>打得太凶残了，介男的脑抽吧。【#女司机急变道遭狂殴#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16" customHeight="1" spans="1:25">
      <c r="A616" s="3">
        <v>1993342070</v>
      </c>
      <c r="B616" s="3" t="s">
        <v>1846</v>
      </c>
      <c r="C616" s="3" t="b">
        <v>0</v>
      </c>
      <c r="D616" s="3" t="b">
        <v>1</v>
      </c>
      <c r="E616" s="3" t="s">
        <v>32</v>
      </c>
      <c r="F616" s="3">
        <v>1</v>
      </c>
      <c r="G616" s="3" t="s">
        <v>1847</v>
      </c>
      <c r="H616" s="4">
        <v>42128.43125</v>
      </c>
      <c r="I616" s="3" t="s">
        <v>20</v>
      </c>
      <c r="J616" s="3">
        <v>10</v>
      </c>
      <c r="K616" s="3">
        <v>16</v>
      </c>
      <c r="L616" s="3">
        <v>1</v>
      </c>
      <c r="M616" s="3"/>
      <c r="N616" s="3"/>
      <c r="O616" s="3"/>
      <c r="P616" s="3"/>
      <c r="Q616" s="3"/>
      <c r="R616" s="3"/>
      <c r="S616" s="3"/>
      <c r="T616" s="3"/>
      <c r="U616" s="3"/>
      <c r="V616" s="3"/>
      <c r="W616" s="3"/>
      <c r="X616" s="3"/>
      <c r="Y616" s="3" t="str">
        <f t="shared" si="9"/>
        <v>#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17" customHeight="1" spans="1:25">
      <c r="A617" s="3">
        <v>2688504977</v>
      </c>
      <c r="B617" s="3" t="s">
        <v>1848</v>
      </c>
      <c r="C617" s="3" t="b">
        <v>0</v>
      </c>
      <c r="D617" s="3" t="b">
        <v>0</v>
      </c>
      <c r="E617" s="3" t="s">
        <v>210</v>
      </c>
      <c r="F617" s="3">
        <v>0</v>
      </c>
      <c r="G617" s="3" t="s">
        <v>1849</v>
      </c>
      <c r="H617" s="4">
        <v>42128.43125</v>
      </c>
      <c r="I617" s="3" t="s">
        <v>24</v>
      </c>
      <c r="J617" s="3">
        <v>0</v>
      </c>
      <c r="K617" s="3">
        <v>0</v>
      </c>
      <c r="L617" s="3">
        <v>0</v>
      </c>
      <c r="M617" s="3">
        <v>1887790981</v>
      </c>
      <c r="N617" s="3" t="s">
        <v>604</v>
      </c>
      <c r="O617" s="3" t="b">
        <v>0</v>
      </c>
      <c r="P617" s="3" t="b">
        <v>1</v>
      </c>
      <c r="Q617" s="3" t="s">
        <v>605</v>
      </c>
      <c r="R617" s="3">
        <v>10</v>
      </c>
      <c r="S617" s="3" t="s">
        <v>606</v>
      </c>
      <c r="T617" s="3" t="s">
        <v>629</v>
      </c>
      <c r="U617" s="3" t="s">
        <v>130</v>
      </c>
      <c r="V617" s="3">
        <v>323</v>
      </c>
      <c r="W617" s="3">
        <v>928</v>
      </c>
      <c r="X617" s="3">
        <v>205</v>
      </c>
      <c r="Y617" s="3" t="str">
        <f t="shared" si="9"/>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18" customHeight="1" spans="1:25">
      <c r="A618" s="3">
        <v>5132505146</v>
      </c>
      <c r="B618" s="3" t="s">
        <v>1850</v>
      </c>
      <c r="C618" s="3" t="b">
        <v>0</v>
      </c>
      <c r="D618" s="3" t="b">
        <v>0</v>
      </c>
      <c r="E618" s="3" t="s">
        <v>1851</v>
      </c>
      <c r="F618" s="3">
        <v>0</v>
      </c>
      <c r="G618" s="3" t="s">
        <v>1852</v>
      </c>
      <c r="H618" s="4">
        <v>42128.43125</v>
      </c>
      <c r="I618" s="3" t="s">
        <v>91</v>
      </c>
      <c r="J618" s="3">
        <v>0</v>
      </c>
      <c r="K618" s="3">
        <v>0</v>
      </c>
      <c r="L618" s="3">
        <v>0</v>
      </c>
      <c r="M618" s="3">
        <v>1887790981</v>
      </c>
      <c r="N618" s="3" t="s">
        <v>604</v>
      </c>
      <c r="O618" s="3" t="b">
        <v>0</v>
      </c>
      <c r="P618" s="3" t="b">
        <v>1</v>
      </c>
      <c r="Q618" s="3" t="s">
        <v>605</v>
      </c>
      <c r="R618" s="3">
        <v>10</v>
      </c>
      <c r="S618" s="3" t="s">
        <v>606</v>
      </c>
      <c r="T618" s="3" t="s">
        <v>629</v>
      </c>
      <c r="U618" s="3" t="s">
        <v>130</v>
      </c>
      <c r="V618" s="3">
        <v>323</v>
      </c>
      <c r="W618" s="3">
        <v>928</v>
      </c>
      <c r="X618" s="3">
        <v>205</v>
      </c>
      <c r="Y618" s="3" t="str">
        <f t="shared" si="9"/>
        <v>我真忍不了，好想爆粗口！【#女司机急变道遭狂殴#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19" customHeight="1" spans="1:25">
      <c r="A619" s="3">
        <v>2239340127</v>
      </c>
      <c r="B619" s="3" t="s">
        <v>1853</v>
      </c>
      <c r="C619" s="3" t="b">
        <v>0</v>
      </c>
      <c r="D619" s="3" t="b">
        <v>0</v>
      </c>
      <c r="E619" s="3" t="s">
        <v>1854</v>
      </c>
      <c r="F619" s="3">
        <v>5</v>
      </c>
      <c r="G619" s="3" t="s">
        <v>1855</v>
      </c>
      <c r="H619" s="4">
        <v>42128.43125</v>
      </c>
      <c r="I619" s="3" t="s">
        <v>1856</v>
      </c>
      <c r="J619" s="3">
        <v>0</v>
      </c>
      <c r="K619" s="3">
        <v>0</v>
      </c>
      <c r="L619" s="3">
        <v>0</v>
      </c>
      <c r="M619" s="3"/>
      <c r="N619" s="3"/>
      <c r="O619" s="3"/>
      <c r="P619" s="3"/>
      <c r="Q619" s="3"/>
      <c r="R619" s="3"/>
      <c r="S619" s="3"/>
      <c r="T619" s="3"/>
      <c r="U619" s="3"/>
      <c r="V619" s="3"/>
      <c r="W619" s="3"/>
      <c r="X619" s="3"/>
      <c r="Y619" s="3" t="str">
        <f t="shared" si="9"/>
        <v>很好的观点和视角//@hula_v:都该处罚。他只不过做了我一直想做的。。。无良司机都看看，你不知道碰上的是不是疯子，都规矩点开车能怎么着？！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20" customHeight="1" spans="1:25">
      <c r="A620" s="3">
        <v>1938150892</v>
      </c>
      <c r="B620" s="3" t="s">
        <v>1857</v>
      </c>
      <c r="C620" s="3" t="b">
        <v>0</v>
      </c>
      <c r="D620" s="3" t="b">
        <v>0</v>
      </c>
      <c r="E620" s="3" t="s">
        <v>1858</v>
      </c>
      <c r="F620" s="3">
        <v>5</v>
      </c>
      <c r="G620" s="3" t="s">
        <v>1859</v>
      </c>
      <c r="H620" s="4">
        <v>42128.43125</v>
      </c>
      <c r="I620" s="3" t="s">
        <v>20</v>
      </c>
      <c r="J620" s="3">
        <v>0</v>
      </c>
      <c r="K620" s="3">
        <v>0</v>
      </c>
      <c r="L620" s="3">
        <v>0</v>
      </c>
      <c r="M620" s="3"/>
      <c r="N620" s="3"/>
      <c r="O620" s="3"/>
      <c r="P620" s="3"/>
      <c r="Q620" s="3"/>
      <c r="R620" s="3"/>
      <c r="S620" s="3"/>
      <c r="T620" s="3"/>
      <c r="U620" s="3"/>
      <c r="V620" s="3"/>
      <c r="W620" s="3"/>
      <c r="X620" s="3"/>
      <c r="Y620" s="3" t="str">
        <f t="shared" si="9"/>
        <v>默默转走。。。//@大嘴韩乔生: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21" customHeight="1" spans="1:25">
      <c r="A621" s="3">
        <v>2885575622</v>
      </c>
      <c r="B621" s="3" t="s">
        <v>1860</v>
      </c>
      <c r="C621" s="3" t="b">
        <v>0</v>
      </c>
      <c r="D621" s="3" t="b">
        <v>0</v>
      </c>
      <c r="E621" s="3" t="s">
        <v>1861</v>
      </c>
      <c r="F621" s="3">
        <v>0</v>
      </c>
      <c r="G621" s="3" t="s">
        <v>1862</v>
      </c>
      <c r="H621" s="4">
        <v>42128.43125</v>
      </c>
      <c r="I621" s="3" t="s">
        <v>30</v>
      </c>
      <c r="J621" s="3">
        <v>0</v>
      </c>
      <c r="K621" s="3">
        <v>1</v>
      </c>
      <c r="L621" s="3">
        <v>0</v>
      </c>
      <c r="M621" s="3">
        <v>1887790981</v>
      </c>
      <c r="N621" s="3" t="s">
        <v>604</v>
      </c>
      <c r="O621" s="3" t="b">
        <v>0</v>
      </c>
      <c r="P621" s="3" t="b">
        <v>1</v>
      </c>
      <c r="Q621" s="3" t="s">
        <v>605</v>
      </c>
      <c r="R621" s="3">
        <v>10</v>
      </c>
      <c r="S621" s="3" t="s">
        <v>606</v>
      </c>
      <c r="T621" s="3" t="s">
        <v>629</v>
      </c>
      <c r="U621" s="3" t="s">
        <v>130</v>
      </c>
      <c r="V621" s="3">
        <v>323</v>
      </c>
      <c r="W621" s="3">
        <v>928</v>
      </c>
      <c r="X621" s="3">
        <v>205</v>
      </c>
      <c r="Y621" s="3" t="str">
        <f t="shared" si="9"/>
        <v>首先，打人不对。但是，有些司机确实欠打！建议交管部门加大违章违规处罚力度，不合格的驾驶员直接回炉重考！路上素质低的司机多了去了！【#女司机急变道遭狂殴#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22" customHeight="1" spans="1:25">
      <c r="A622" s="3">
        <v>3758691893</v>
      </c>
      <c r="B622" s="3" t="s">
        <v>1863</v>
      </c>
      <c r="C622" s="3" t="b">
        <v>0</v>
      </c>
      <c r="D622" s="3" t="b">
        <v>0</v>
      </c>
      <c r="E622" s="3" t="s">
        <v>1864</v>
      </c>
      <c r="F622" s="3">
        <v>1</v>
      </c>
      <c r="G622" s="3" t="s">
        <v>1865</v>
      </c>
      <c r="H622" s="4">
        <v>42128.4319444444</v>
      </c>
      <c r="I622" s="3" t="s">
        <v>1866</v>
      </c>
      <c r="J622" s="3">
        <v>0</v>
      </c>
      <c r="K622" s="3">
        <v>2</v>
      </c>
      <c r="L622" s="3">
        <v>0</v>
      </c>
      <c r="M622" s="3">
        <v>1915671961</v>
      </c>
      <c r="N622" s="3" t="s">
        <v>1757</v>
      </c>
      <c r="O622" s="3" t="b">
        <v>0</v>
      </c>
      <c r="P622" s="3" t="b">
        <v>1</v>
      </c>
      <c r="Q622" s="3" t="s">
        <v>1758</v>
      </c>
      <c r="R622" s="3">
        <v>10</v>
      </c>
      <c r="S622" s="3" t="s">
        <v>1759</v>
      </c>
      <c r="T622" s="3" t="s">
        <v>1775</v>
      </c>
      <c r="U622" s="3" t="s">
        <v>20</v>
      </c>
      <c r="V622" s="3">
        <v>21</v>
      </c>
      <c r="W622" s="3">
        <v>41</v>
      </c>
      <c r="X622" s="3">
        <v>8</v>
      </c>
      <c r="Y622" s="3" t="str">
        <f t="shared" si="9"/>
        <v>败类！打女人算什么本事！【#女司机急变道遭狂殴#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23" customHeight="1" spans="1:25">
      <c r="A623" s="3">
        <v>2185899467</v>
      </c>
      <c r="B623" s="3" t="s">
        <v>1867</v>
      </c>
      <c r="C623" s="3" t="b">
        <v>0</v>
      </c>
      <c r="D623" s="3" t="b">
        <v>1</v>
      </c>
      <c r="E623" s="3" t="s">
        <v>1868</v>
      </c>
      <c r="F623" s="3">
        <v>0</v>
      </c>
      <c r="G623" s="3" t="s">
        <v>1869</v>
      </c>
      <c r="H623" s="4">
        <v>42128.4319444444</v>
      </c>
      <c r="I623" s="3" t="s">
        <v>24</v>
      </c>
      <c r="J623" s="3">
        <v>0</v>
      </c>
      <c r="K623" s="3">
        <v>0</v>
      </c>
      <c r="L623" s="3">
        <v>0</v>
      </c>
      <c r="M623" s="3">
        <v>1656737654</v>
      </c>
      <c r="N623" s="3" t="s">
        <v>1420</v>
      </c>
      <c r="O623" s="3" t="b">
        <v>0</v>
      </c>
      <c r="P623" s="3" t="b">
        <v>1</v>
      </c>
      <c r="Q623" s="3" t="s">
        <v>1360</v>
      </c>
      <c r="R623" s="3">
        <v>1</v>
      </c>
      <c r="S623" s="3" t="s">
        <v>1421</v>
      </c>
      <c r="T623" s="3" t="s">
        <v>1431</v>
      </c>
      <c r="U623" s="3" t="s">
        <v>130</v>
      </c>
      <c r="V623" s="3">
        <v>79</v>
      </c>
      <c r="W623" s="3">
        <v>126</v>
      </c>
      <c r="X623" s="3">
        <v>24</v>
      </c>
      <c r="Y623" s="3" t="str">
        <f t="shared" si="9"/>
        <v>下手可真够狠的【#女司机急变道遭狂殴#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24" customHeight="1" spans="1:25">
      <c r="A624" s="3">
        <v>5146773539</v>
      </c>
      <c r="B624" s="3" t="s">
        <v>1870</v>
      </c>
      <c r="C624" s="3" t="b">
        <v>0</v>
      </c>
      <c r="D624" s="3" t="b">
        <v>0</v>
      </c>
      <c r="E624" s="3" t="s">
        <v>210</v>
      </c>
      <c r="F624" s="3">
        <v>0</v>
      </c>
      <c r="G624" s="3" t="s">
        <v>1871</v>
      </c>
      <c r="H624" s="4">
        <v>42128.4319444444</v>
      </c>
      <c r="I624" s="3" t="s">
        <v>1377</v>
      </c>
      <c r="J624" s="3">
        <v>0</v>
      </c>
      <c r="K624" s="3">
        <v>0</v>
      </c>
      <c r="L624" s="3">
        <v>0</v>
      </c>
      <c r="M624" s="3">
        <v>1887790981</v>
      </c>
      <c r="N624" s="3" t="s">
        <v>604</v>
      </c>
      <c r="O624" s="3" t="b">
        <v>0</v>
      </c>
      <c r="P624" s="3" t="b">
        <v>1</v>
      </c>
      <c r="Q624" s="3" t="s">
        <v>605</v>
      </c>
      <c r="R624" s="3">
        <v>10</v>
      </c>
      <c r="S624" s="3" t="s">
        <v>606</v>
      </c>
      <c r="T624" s="3" t="s">
        <v>629</v>
      </c>
      <c r="U624" s="3" t="s">
        <v>130</v>
      </c>
      <c r="V624" s="3">
        <v>323</v>
      </c>
      <c r="W624" s="3">
        <v>928</v>
      </c>
      <c r="X624" s="3">
        <v>205</v>
      </c>
      <c r="Y624" s="3" t="str">
        <f t="shared" si="9"/>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25" customHeight="1" spans="1:25">
      <c r="A625" s="3">
        <v>1727257840</v>
      </c>
      <c r="B625" s="3" t="s">
        <v>1872</v>
      </c>
      <c r="C625" s="3" t="b">
        <v>0</v>
      </c>
      <c r="D625" s="3" t="b">
        <v>0</v>
      </c>
      <c r="E625" s="3" t="s">
        <v>1873</v>
      </c>
      <c r="F625" s="3">
        <v>0</v>
      </c>
      <c r="G625" s="3" t="s">
        <v>1874</v>
      </c>
      <c r="H625" s="4">
        <v>42128.4319444444</v>
      </c>
      <c r="I625" s="3" t="s">
        <v>20</v>
      </c>
      <c r="J625" s="3">
        <v>1</v>
      </c>
      <c r="K625" s="3">
        <v>0</v>
      </c>
      <c r="L625" s="3">
        <v>0</v>
      </c>
      <c r="M625" s="3">
        <v>1887790981</v>
      </c>
      <c r="N625" s="3" t="s">
        <v>604</v>
      </c>
      <c r="O625" s="3" t="b">
        <v>0</v>
      </c>
      <c r="P625" s="3" t="b">
        <v>1</v>
      </c>
      <c r="Q625" s="3" t="s">
        <v>605</v>
      </c>
      <c r="R625" s="3">
        <v>10</v>
      </c>
      <c r="S625" s="3" t="s">
        <v>606</v>
      </c>
      <c r="T625" s="3" t="s">
        <v>629</v>
      </c>
      <c r="U625" s="3" t="s">
        <v>130</v>
      </c>
      <c r="V625" s="3">
        <v>323</v>
      </c>
      <c r="W625" s="3">
        <v>928</v>
      </c>
      <c r="X625" s="3">
        <v>205</v>
      </c>
      <c r="Y625" s="3" t="str">
        <f t="shared" si="9"/>
        <v>紧急变道确实很讨厌【#女司机急变道遭狂殴#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26" customHeight="1" spans="1:25">
      <c r="A626" s="3">
        <v>3539160535</v>
      </c>
      <c r="B626" s="3" t="s">
        <v>1875</v>
      </c>
      <c r="C626" s="3" t="b">
        <v>0</v>
      </c>
      <c r="D626" s="3" t="b">
        <v>0</v>
      </c>
      <c r="E626" s="3" t="s">
        <v>1876</v>
      </c>
      <c r="F626" s="3">
        <v>0</v>
      </c>
      <c r="G626" s="3" t="s">
        <v>1877</v>
      </c>
      <c r="H626" s="4">
        <v>42128.4326388889</v>
      </c>
      <c r="I626" s="3" t="s">
        <v>30</v>
      </c>
      <c r="J626" s="3">
        <v>0</v>
      </c>
      <c r="K626" s="3">
        <v>1</v>
      </c>
      <c r="L626" s="3">
        <v>1</v>
      </c>
      <c r="M626" s="3">
        <v>1887790981</v>
      </c>
      <c r="N626" s="3" t="s">
        <v>604</v>
      </c>
      <c r="O626" s="3" t="b">
        <v>0</v>
      </c>
      <c r="P626" s="3" t="b">
        <v>1</v>
      </c>
      <c r="Q626" s="3" t="s">
        <v>605</v>
      </c>
      <c r="R626" s="3">
        <v>10</v>
      </c>
      <c r="S626" s="3" t="s">
        <v>606</v>
      </c>
      <c r="T626" s="3" t="s">
        <v>629</v>
      </c>
      <c r="U626" s="3" t="s">
        <v>130</v>
      </c>
      <c r="V626" s="3">
        <v>323</v>
      </c>
      <c r="W626" s="3">
        <v>928</v>
      </c>
      <c r="X626" s="3">
        <v>205</v>
      </c>
      <c r="Y626" s="3" t="str">
        <f t="shared" si="9"/>
        <v>@木-子-敏敏 还好你遇到人都是让[哈欠][哈欠]【#女司机急变道遭狂殴#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27" customHeight="1" spans="1:25">
      <c r="A627" s="3">
        <v>2129451041</v>
      </c>
      <c r="B627" s="3" t="s">
        <v>1878</v>
      </c>
      <c r="C627" s="3" t="b">
        <v>0</v>
      </c>
      <c r="D627" s="3" t="b">
        <v>0</v>
      </c>
      <c r="E627" s="3" t="s">
        <v>210</v>
      </c>
      <c r="F627" s="3">
        <v>0</v>
      </c>
      <c r="G627" s="3" t="s">
        <v>1879</v>
      </c>
      <c r="H627" s="4">
        <v>42128.4326388889</v>
      </c>
      <c r="I627" s="3" t="s">
        <v>20</v>
      </c>
      <c r="J627" s="3">
        <v>0</v>
      </c>
      <c r="K627" s="3">
        <v>0</v>
      </c>
      <c r="L627" s="3">
        <v>0</v>
      </c>
      <c r="M627" s="3">
        <v>1887790981</v>
      </c>
      <c r="N627" s="3" t="s">
        <v>604</v>
      </c>
      <c r="O627" s="3" t="b">
        <v>0</v>
      </c>
      <c r="P627" s="3" t="b">
        <v>1</v>
      </c>
      <c r="Q627" s="3" t="s">
        <v>605</v>
      </c>
      <c r="R627" s="3">
        <v>10</v>
      </c>
      <c r="S627" s="3" t="s">
        <v>606</v>
      </c>
      <c r="T627" s="3" t="s">
        <v>629</v>
      </c>
      <c r="U627" s="3" t="s">
        <v>130</v>
      </c>
      <c r="V627" s="3">
        <v>323</v>
      </c>
      <c r="W627" s="3">
        <v>928</v>
      </c>
      <c r="X627" s="3">
        <v>205</v>
      </c>
      <c r="Y627" s="3" t="str">
        <f t="shared" si="9"/>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28" customHeight="1" spans="1:25">
      <c r="A628" s="3">
        <v>1652700705</v>
      </c>
      <c r="B628" s="3" t="s">
        <v>1880</v>
      </c>
      <c r="C628" s="3" t="b">
        <v>0</v>
      </c>
      <c r="D628" s="3" t="b">
        <v>0</v>
      </c>
      <c r="E628" s="3" t="s">
        <v>1881</v>
      </c>
      <c r="F628" s="3">
        <v>5</v>
      </c>
      <c r="G628" s="3" t="s">
        <v>1882</v>
      </c>
      <c r="H628" s="4">
        <v>42128.4326388889</v>
      </c>
      <c r="I628" s="3" t="s">
        <v>20</v>
      </c>
      <c r="J628" s="3">
        <v>0</v>
      </c>
      <c r="K628" s="3">
        <v>0</v>
      </c>
      <c r="L628" s="3">
        <v>0</v>
      </c>
      <c r="M628" s="3"/>
      <c r="N628" s="3"/>
      <c r="O628" s="3"/>
      <c r="P628" s="3"/>
      <c r="Q628" s="3"/>
      <c r="R628" s="3"/>
      <c r="S628" s="3"/>
      <c r="T628" s="3"/>
      <c r="U628" s="3"/>
      <c r="V628" s="3"/>
      <c r="W628" s="3"/>
      <c r="X628" s="3"/>
      <c r="Y628" s="3" t="str">
        <f t="shared" si="9"/>
        <v>他只是干了我们经常想干但没能干的事儿。。。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29" customHeight="1" spans="1:25">
      <c r="A629" s="3">
        <v>1851890740</v>
      </c>
      <c r="B629" s="3" t="s">
        <v>1883</v>
      </c>
      <c r="C629" s="3" t="b">
        <v>0</v>
      </c>
      <c r="D629" s="3" t="b">
        <v>0</v>
      </c>
      <c r="E629" s="3" t="s">
        <v>1884</v>
      </c>
      <c r="F629" s="3">
        <v>0</v>
      </c>
      <c r="G629" s="3" t="s">
        <v>1885</v>
      </c>
      <c r="H629" s="4">
        <v>42128.4326388889</v>
      </c>
      <c r="I629" s="3" t="s">
        <v>24</v>
      </c>
      <c r="J629" s="3">
        <v>0</v>
      </c>
      <c r="K629" s="3">
        <v>0</v>
      </c>
      <c r="L629" s="3">
        <v>1</v>
      </c>
      <c r="M629" s="3">
        <v>2760296044</v>
      </c>
      <c r="N629" s="3" t="s">
        <v>1359</v>
      </c>
      <c r="O629" s="3" t="b">
        <v>0</v>
      </c>
      <c r="P629" s="3" t="b">
        <v>1</v>
      </c>
      <c r="Q629" s="3" t="s">
        <v>1360</v>
      </c>
      <c r="R629" s="3">
        <v>2</v>
      </c>
      <c r="S629" s="3" t="s">
        <v>1361</v>
      </c>
      <c r="T629" s="3" t="s">
        <v>1401</v>
      </c>
      <c r="U629" s="3" t="s">
        <v>20</v>
      </c>
      <c r="V629" s="3">
        <v>10</v>
      </c>
      <c r="W629" s="3">
        <v>13</v>
      </c>
      <c r="X629" s="3">
        <v>2</v>
      </c>
      <c r="Y629" s="3" t="str">
        <f t="shared" si="9"/>
        <v>车门锁一定要关上【#女司机急变道遭狂殴#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30" customHeight="1" spans="1:25">
      <c r="A630" s="3">
        <v>2768038950</v>
      </c>
      <c r="B630" s="3" t="s">
        <v>1886</v>
      </c>
      <c r="C630" s="3" t="b">
        <v>0</v>
      </c>
      <c r="D630" s="3" t="b">
        <v>1</v>
      </c>
      <c r="E630" s="3" t="s">
        <v>210</v>
      </c>
      <c r="F630" s="3">
        <v>0</v>
      </c>
      <c r="G630" s="3" t="s">
        <v>1887</v>
      </c>
      <c r="H630" s="4">
        <v>42128.4326388889</v>
      </c>
      <c r="I630" s="3" t="s">
        <v>20</v>
      </c>
      <c r="J630" s="3">
        <v>0</v>
      </c>
      <c r="K630" s="3">
        <v>0</v>
      </c>
      <c r="L630" s="3">
        <v>0</v>
      </c>
      <c r="M630" s="3">
        <v>1887790981</v>
      </c>
      <c r="N630" s="3" t="s">
        <v>604</v>
      </c>
      <c r="O630" s="3" t="b">
        <v>0</v>
      </c>
      <c r="P630" s="3" t="b">
        <v>1</v>
      </c>
      <c r="Q630" s="3" t="s">
        <v>605</v>
      </c>
      <c r="R630" s="3">
        <v>10</v>
      </c>
      <c r="S630" s="3" t="s">
        <v>606</v>
      </c>
      <c r="T630" s="3" t="s">
        <v>629</v>
      </c>
      <c r="U630" s="3" t="s">
        <v>130</v>
      </c>
      <c r="V630" s="3">
        <v>323</v>
      </c>
      <c r="W630" s="3">
        <v>928</v>
      </c>
      <c r="X630" s="3">
        <v>205</v>
      </c>
      <c r="Y630" s="3" t="str">
        <f t="shared" si="9"/>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31" customHeight="1" spans="1:25">
      <c r="A631" s="3">
        <v>2480398342</v>
      </c>
      <c r="B631" s="3" t="s">
        <v>1888</v>
      </c>
      <c r="C631" s="3" t="b">
        <v>0</v>
      </c>
      <c r="D631" s="3" t="b">
        <v>0</v>
      </c>
      <c r="E631" s="3" t="s">
        <v>1889</v>
      </c>
      <c r="F631" s="3">
        <v>0</v>
      </c>
      <c r="G631" s="3" t="s">
        <v>1890</v>
      </c>
      <c r="H631" s="4">
        <v>42128.4326388889</v>
      </c>
      <c r="I631" s="3" t="s">
        <v>198</v>
      </c>
      <c r="J631" s="3">
        <v>2</v>
      </c>
      <c r="K631" s="3">
        <v>0</v>
      </c>
      <c r="L631" s="3">
        <v>0</v>
      </c>
      <c r="M631" s="3">
        <v>1887790981</v>
      </c>
      <c r="N631" s="3" t="s">
        <v>604</v>
      </c>
      <c r="O631" s="3" t="b">
        <v>0</v>
      </c>
      <c r="P631" s="3" t="b">
        <v>1</v>
      </c>
      <c r="Q631" s="3" t="s">
        <v>605</v>
      </c>
      <c r="R631" s="3">
        <v>10</v>
      </c>
      <c r="S631" s="3" t="s">
        <v>606</v>
      </c>
      <c r="T631" s="3" t="s">
        <v>629</v>
      </c>
      <c r="U631" s="3" t="s">
        <v>130</v>
      </c>
      <c r="V631" s="3">
        <v>323</v>
      </c>
      <c r="W631" s="3">
        <v>928</v>
      </c>
      <c r="X631" s="3">
        <v>205</v>
      </c>
      <c r="Y631" s="3" t="str">
        <f t="shared" si="9"/>
        <v>曝光人渣啊！该让这种人基因灭绝，还为其生种，其妻想来也没少受打【#女司机急变道遭狂殴#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32" customHeight="1" spans="1:25">
      <c r="A632" s="3">
        <v>1629081882</v>
      </c>
      <c r="B632" s="3" t="s">
        <v>1891</v>
      </c>
      <c r="C632" s="3" t="b">
        <v>0</v>
      </c>
      <c r="D632" s="3" t="b">
        <v>1</v>
      </c>
      <c r="E632" s="3" t="s">
        <v>1892</v>
      </c>
      <c r="F632" s="3">
        <v>0</v>
      </c>
      <c r="G632" s="3" t="s">
        <v>1893</v>
      </c>
      <c r="H632" s="4">
        <v>42128.4326388889</v>
      </c>
      <c r="I632" s="3" t="s">
        <v>40</v>
      </c>
      <c r="J632" s="3">
        <v>0</v>
      </c>
      <c r="K632" s="3">
        <v>0</v>
      </c>
      <c r="L632" s="3">
        <v>0</v>
      </c>
      <c r="M632" s="3">
        <v>1887790981</v>
      </c>
      <c r="N632" s="3" t="s">
        <v>604</v>
      </c>
      <c r="O632" s="3" t="b">
        <v>0</v>
      </c>
      <c r="P632" s="3" t="b">
        <v>1</v>
      </c>
      <c r="Q632" s="3" t="s">
        <v>605</v>
      </c>
      <c r="R632" s="3">
        <v>10</v>
      </c>
      <c r="S632" s="3" t="s">
        <v>606</v>
      </c>
      <c r="T632" s="3" t="s">
        <v>629</v>
      </c>
      <c r="U632" s="3" t="s">
        <v>130</v>
      </c>
      <c r="V632" s="3">
        <v>323</v>
      </c>
      <c r="W632" s="3">
        <v>928</v>
      </c>
      <c r="X632" s="3">
        <v>205</v>
      </c>
      <c r="Y632" s="3" t="str">
        <f t="shared" si="9"/>
        <v>开车需谨慎【#女司机急变道遭狂殴#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33" customHeight="1" spans="1:25">
      <c r="A633" s="3">
        <v>1847704524</v>
      </c>
      <c r="B633" s="3" t="s">
        <v>1894</v>
      </c>
      <c r="C633" s="3" t="b">
        <v>0</v>
      </c>
      <c r="D633" s="3" t="b">
        <v>0</v>
      </c>
      <c r="E633" s="3" t="s">
        <v>210</v>
      </c>
      <c r="F633" s="3">
        <v>0</v>
      </c>
      <c r="G633" s="3" t="s">
        <v>1895</v>
      </c>
      <c r="H633" s="4">
        <v>42128.4333333333</v>
      </c>
      <c r="I633" s="3" t="s">
        <v>1554</v>
      </c>
      <c r="J633" s="3">
        <v>0</v>
      </c>
      <c r="K633" s="3">
        <v>0</v>
      </c>
      <c r="L633" s="3">
        <v>0</v>
      </c>
      <c r="M633" s="3">
        <v>1887790981</v>
      </c>
      <c r="N633" s="3" t="s">
        <v>604</v>
      </c>
      <c r="O633" s="3" t="b">
        <v>0</v>
      </c>
      <c r="P633" s="3" t="b">
        <v>1</v>
      </c>
      <c r="Q633" s="3" t="s">
        <v>605</v>
      </c>
      <c r="R633" s="3">
        <v>10</v>
      </c>
      <c r="S633" s="3" t="s">
        <v>628</v>
      </c>
      <c r="T633" s="3" t="s">
        <v>629</v>
      </c>
      <c r="U633" s="3" t="s">
        <v>130</v>
      </c>
      <c r="V633" s="3">
        <v>323</v>
      </c>
      <c r="W633" s="3">
        <v>928</v>
      </c>
      <c r="X633" s="3">
        <v>205</v>
      </c>
      <c r="Y633" s="3" t="str">
        <f t="shared" si="9"/>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34" customHeight="1" spans="1:25">
      <c r="A634" s="3">
        <v>2514423724</v>
      </c>
      <c r="B634" s="3" t="s">
        <v>1896</v>
      </c>
      <c r="C634" s="3" t="b">
        <v>0</v>
      </c>
      <c r="D634" s="3" t="b">
        <v>0</v>
      </c>
      <c r="E634" s="3" t="s">
        <v>1897</v>
      </c>
      <c r="F634" s="3">
        <v>0</v>
      </c>
      <c r="G634" s="3" t="s">
        <v>1898</v>
      </c>
      <c r="H634" s="4">
        <v>42128.4333333333</v>
      </c>
      <c r="I634" s="3" t="s">
        <v>20</v>
      </c>
      <c r="J634" s="3">
        <v>0</v>
      </c>
      <c r="K634" s="3">
        <v>0</v>
      </c>
      <c r="L634" s="3">
        <v>0</v>
      </c>
      <c r="M634" s="3">
        <v>1887790981</v>
      </c>
      <c r="N634" s="3" t="s">
        <v>604</v>
      </c>
      <c r="O634" s="3" t="b">
        <v>0</v>
      </c>
      <c r="P634" s="3" t="b">
        <v>1</v>
      </c>
      <c r="Q634" s="3" t="s">
        <v>605</v>
      </c>
      <c r="R634" s="3">
        <v>10</v>
      </c>
      <c r="S634" s="3" t="s">
        <v>628</v>
      </c>
      <c r="T634" s="3" t="s">
        <v>629</v>
      </c>
      <c r="U634" s="3" t="s">
        <v>130</v>
      </c>
      <c r="V634" s="3">
        <v>323</v>
      </c>
      <c r="W634" s="3">
        <v>928</v>
      </c>
      <c r="X634" s="3">
        <v>205</v>
      </c>
      <c r="Y634" s="3" t="str">
        <f t="shared" si="9"/>
        <v>太可怕了【#女司机急变道遭狂殴#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35" customHeight="1" spans="1:25">
      <c r="A635" s="3">
        <v>3481180493</v>
      </c>
      <c r="B635" s="3" t="s">
        <v>1899</v>
      </c>
      <c r="C635" s="3" t="b">
        <v>0</v>
      </c>
      <c r="D635" s="3" t="b">
        <v>0</v>
      </c>
      <c r="E635" s="3" t="s">
        <v>1900</v>
      </c>
      <c r="F635" s="3">
        <v>6</v>
      </c>
      <c r="G635" s="3" t="s">
        <v>1901</v>
      </c>
      <c r="H635" s="4">
        <v>42128.4340277778</v>
      </c>
      <c r="I635" s="3" t="s">
        <v>40</v>
      </c>
      <c r="J635" s="3">
        <v>0</v>
      </c>
      <c r="K635" s="3">
        <v>0</v>
      </c>
      <c r="L635" s="3">
        <v>0</v>
      </c>
      <c r="M635" s="3"/>
      <c r="N635" s="3"/>
      <c r="O635" s="3"/>
      <c r="P635" s="3"/>
      <c r="Q635" s="3"/>
      <c r="R635" s="3"/>
      <c r="S635" s="3"/>
      <c r="T635" s="3"/>
      <c r="U635" s="3"/>
      <c r="V635" s="3"/>
      <c r="W635" s="3"/>
      <c r="X635" s="3"/>
      <c r="Y635" s="3" t="str">
        <f t="shared" si="9"/>
        <v>哇靠？突然变道可能技术不娴熟，也可能，…好吧，就是变道吓到你跟孩子，只要人没事。用不着要动手打人吧？何况还是一女司机？这种暴力男要么就是在家不敢顶嘴老婆老妈的“瘪孙”所以出门找别的女人下手，要么本身就是家暴史。建议严惩，让女司机暴打他一顿好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36" customHeight="1" spans="1:25">
      <c r="A636" s="3">
        <v>1747031735</v>
      </c>
      <c r="B636" s="3" t="s">
        <v>1902</v>
      </c>
      <c r="C636" s="3" t="b">
        <v>0</v>
      </c>
      <c r="D636" s="3" t="b">
        <v>0</v>
      </c>
      <c r="E636" s="3" t="s">
        <v>1903</v>
      </c>
      <c r="F636" s="3">
        <v>0</v>
      </c>
      <c r="G636" s="3" t="s">
        <v>1904</v>
      </c>
      <c r="H636" s="4">
        <v>42128.4340277778</v>
      </c>
      <c r="I636" s="3" t="s">
        <v>20</v>
      </c>
      <c r="J636" s="3">
        <v>0</v>
      </c>
      <c r="K636" s="3">
        <v>9</v>
      </c>
      <c r="L636" s="3">
        <v>0</v>
      </c>
      <c r="M636" s="3">
        <v>1887790981</v>
      </c>
      <c r="N636" s="3" t="s">
        <v>604</v>
      </c>
      <c r="O636" s="3" t="b">
        <v>0</v>
      </c>
      <c r="P636" s="3" t="b">
        <v>1</v>
      </c>
      <c r="Q636" s="3" t="s">
        <v>605</v>
      </c>
      <c r="R636" s="3">
        <v>10</v>
      </c>
      <c r="S636" s="3" t="s">
        <v>628</v>
      </c>
      <c r="T636" s="3" t="s">
        <v>629</v>
      </c>
      <c r="U636" s="3" t="s">
        <v>130</v>
      </c>
      <c r="V636" s="3">
        <v>323</v>
      </c>
      <c r="W636" s="3">
        <v>928</v>
      </c>
      <c r="X636" s="3">
        <v>205</v>
      </c>
      <c r="Y636" s="3" t="str">
        <f t="shared" si="9"/>
        <v>下脚狠啊！！！！【#女司机急变道遭狂殴#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37" customHeight="1" spans="1:25">
      <c r="A637" s="3">
        <v>1880460945</v>
      </c>
      <c r="B637" s="3" t="s">
        <v>1905</v>
      </c>
      <c r="C637" s="3" t="b">
        <v>0</v>
      </c>
      <c r="D637" s="3" t="b">
        <v>0</v>
      </c>
      <c r="E637" s="3" t="s">
        <v>967</v>
      </c>
      <c r="F637" s="3">
        <v>0</v>
      </c>
      <c r="G637" s="3" t="s">
        <v>1906</v>
      </c>
      <c r="H637" s="4">
        <v>42128.4340277778</v>
      </c>
      <c r="I637" s="3" t="s">
        <v>30</v>
      </c>
      <c r="J637" s="3">
        <v>0</v>
      </c>
      <c r="K637" s="3">
        <v>0</v>
      </c>
      <c r="L637" s="3">
        <v>0</v>
      </c>
      <c r="M637" s="3">
        <v>2489846930</v>
      </c>
      <c r="N637" s="3" t="s">
        <v>588</v>
      </c>
      <c r="O637" s="3" t="b">
        <v>0</v>
      </c>
      <c r="P637" s="3" t="b">
        <v>1</v>
      </c>
      <c r="Q637" s="3" t="s">
        <v>589</v>
      </c>
      <c r="R637" s="3">
        <v>5</v>
      </c>
      <c r="S637" s="3" t="s">
        <v>590</v>
      </c>
      <c r="T637" s="3" t="s">
        <v>600</v>
      </c>
      <c r="U637" s="3" t="s">
        <v>20</v>
      </c>
      <c r="V637" s="3">
        <v>331</v>
      </c>
      <c r="W637" s="3">
        <v>207</v>
      </c>
      <c r="X637" s="3">
        <v>37</v>
      </c>
      <c r="Y637" s="3" t="str">
        <f t="shared" si="9"/>
        <v>//@大嘴韩乔生:这种人应该终身禁驾...还应受到法律的严惩！影响太坏！【#女司机突然变道遭暴打#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38" customHeight="1" spans="1:25">
      <c r="A638" s="3">
        <v>1834906814</v>
      </c>
      <c r="B638" s="3" t="s">
        <v>1907</v>
      </c>
      <c r="C638" s="3" t="b">
        <v>0</v>
      </c>
      <c r="D638" s="3" t="b">
        <v>0</v>
      </c>
      <c r="E638" s="3" t="s">
        <v>859</v>
      </c>
      <c r="F638" s="3">
        <v>5</v>
      </c>
      <c r="G638" s="3" t="s">
        <v>1908</v>
      </c>
      <c r="H638" s="4">
        <v>42128.4340277778</v>
      </c>
      <c r="I638" s="3" t="s">
        <v>20</v>
      </c>
      <c r="J638" s="3">
        <v>0</v>
      </c>
      <c r="K638" s="3">
        <v>0</v>
      </c>
      <c r="L638" s="3">
        <v>0</v>
      </c>
      <c r="M638" s="3"/>
      <c r="N638" s="3"/>
      <c r="O638" s="3"/>
      <c r="P638" s="3"/>
      <c r="Q638" s="3"/>
      <c r="R638" s="3"/>
      <c r="S638" s="3"/>
      <c r="T638" s="3"/>
      <c r="U638" s="3"/>
      <c r="V638" s="3"/>
      <c r="W638" s="3"/>
      <c r="X638" s="3"/>
      <c r="Y638" s="3" t="str">
        <f t="shared" si="9"/>
        <v>//@大嘴韩乔生: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39" customHeight="1" spans="1:25">
      <c r="A639" s="3">
        <v>1803810595</v>
      </c>
      <c r="B639" s="3" t="s">
        <v>1909</v>
      </c>
      <c r="C639" s="3" t="b">
        <v>1</v>
      </c>
      <c r="D639" s="3" t="b">
        <v>0</v>
      </c>
      <c r="E639" s="3" t="s">
        <v>1910</v>
      </c>
      <c r="F639" s="3">
        <v>0</v>
      </c>
      <c r="G639" s="3" t="s">
        <v>1911</v>
      </c>
      <c r="H639" s="4">
        <v>42128.4347222222</v>
      </c>
      <c r="I639" s="3" t="s">
        <v>1537</v>
      </c>
      <c r="J639" s="3">
        <v>0</v>
      </c>
      <c r="K639" s="3">
        <v>0</v>
      </c>
      <c r="L639" s="3">
        <v>1</v>
      </c>
      <c r="M639" s="3"/>
      <c r="N639" s="3"/>
      <c r="O639" s="3"/>
      <c r="P639" s="3"/>
      <c r="Q639" s="3"/>
      <c r="R639" s="3"/>
      <c r="S639" s="3"/>
      <c r="T639" s="3"/>
      <c r="U639" s="3"/>
      <c r="V639" s="3"/>
      <c r="W639" s="3"/>
      <c r="X639" s="3"/>
      <c r="Y639" s="3" t="str">
        <f t="shared" si="9"/>
        <v>#女司机急变道遭狂殴# 下手太狠了~不管怎么样，不能出手打人啊~</v>
      </c>
    </row>
    <row r="640" customHeight="1" spans="1:25">
      <c r="A640" s="3">
        <v>3973934649</v>
      </c>
      <c r="B640" s="3" t="s">
        <v>1912</v>
      </c>
      <c r="C640" s="3" t="b">
        <v>0</v>
      </c>
      <c r="D640" s="3" t="b">
        <v>0</v>
      </c>
      <c r="E640" s="3" t="s">
        <v>1913</v>
      </c>
      <c r="F640" s="3">
        <v>0</v>
      </c>
      <c r="G640" s="3" t="s">
        <v>1914</v>
      </c>
      <c r="H640" s="4">
        <v>42128.4347222222</v>
      </c>
      <c r="I640" s="3" t="s">
        <v>20</v>
      </c>
      <c r="J640" s="3">
        <v>0</v>
      </c>
      <c r="K640" s="3">
        <v>0</v>
      </c>
      <c r="L640" s="3">
        <v>0</v>
      </c>
      <c r="M640" s="3">
        <v>1887790981</v>
      </c>
      <c r="N640" s="3" t="s">
        <v>604</v>
      </c>
      <c r="O640" s="3" t="b">
        <v>0</v>
      </c>
      <c r="P640" s="3" t="b">
        <v>1</v>
      </c>
      <c r="Q640" s="3" t="s">
        <v>605</v>
      </c>
      <c r="R640" s="3">
        <v>10</v>
      </c>
      <c r="S640" s="3" t="s">
        <v>628</v>
      </c>
      <c r="T640" s="3" t="s">
        <v>629</v>
      </c>
      <c r="U640" s="3" t="s">
        <v>130</v>
      </c>
      <c r="V640" s="3">
        <v>323</v>
      </c>
      <c r="W640" s="3">
        <v>928</v>
      </c>
      <c r="X640" s="3">
        <v>205</v>
      </c>
      <c r="Y640" s="3" t="str">
        <f t="shared" si="9"/>
        <v>这男的什么几把玩意有病吧【#女司机急变道遭狂殴#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41" customHeight="1" spans="1:25">
      <c r="A641" s="3">
        <v>2654802964</v>
      </c>
      <c r="B641" s="3" t="s">
        <v>1915</v>
      </c>
      <c r="C641" s="3" t="b">
        <v>0</v>
      </c>
      <c r="D641" s="3" t="b">
        <v>0</v>
      </c>
      <c r="E641" s="3" t="s">
        <v>1916</v>
      </c>
      <c r="F641" s="3">
        <v>0</v>
      </c>
      <c r="G641" s="3" t="s">
        <v>1917</v>
      </c>
      <c r="H641" s="4">
        <v>42128.4347222222</v>
      </c>
      <c r="I641" s="3" t="s">
        <v>20</v>
      </c>
      <c r="J641" s="3">
        <v>0</v>
      </c>
      <c r="K641" s="3">
        <v>0</v>
      </c>
      <c r="L641" s="3">
        <v>0</v>
      </c>
      <c r="M641" s="3">
        <v>1747311525</v>
      </c>
      <c r="N641" s="3" t="s">
        <v>34</v>
      </c>
      <c r="O641" s="3" t="b">
        <v>0</v>
      </c>
      <c r="P641" s="3" t="b">
        <v>1</v>
      </c>
      <c r="Q641" s="3" t="s">
        <v>35</v>
      </c>
      <c r="R641" s="3">
        <v>10</v>
      </c>
      <c r="S641" s="3" t="s">
        <v>41</v>
      </c>
      <c r="T641" s="3" t="s">
        <v>42</v>
      </c>
      <c r="U641" s="3" t="s">
        <v>20</v>
      </c>
      <c r="V641" s="3">
        <v>237</v>
      </c>
      <c r="W641" s="3">
        <v>210</v>
      </c>
      <c r="X641" s="3">
        <v>19</v>
      </c>
      <c r="Y641" s="3" t="str">
        <f t="shared" si="9"/>
        <v>这个世界到底怎样回事啊！！！//@第四城社区:#女司机变道遭殴打# 最新进展，成都市锦江区公安分局官方微博@平安锦江 通报：大众车驾驶员张某（男，33岁）因行车纠纷对现代车驾驶员卢某（女，28岁）殴打，性质恶劣，因涉嫌寻衅滋事已被刑拘。#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42" customHeight="1" spans="1:25">
      <c r="A642" s="3">
        <v>1068418177</v>
      </c>
      <c r="B642" s="3" t="s">
        <v>1918</v>
      </c>
      <c r="C642" s="3" t="b">
        <v>0</v>
      </c>
      <c r="D642" s="3" t="b">
        <v>0</v>
      </c>
      <c r="E642" s="3" t="s">
        <v>1919</v>
      </c>
      <c r="F642" s="3">
        <v>0</v>
      </c>
      <c r="G642" s="3" t="s">
        <v>1920</v>
      </c>
      <c r="H642" s="4">
        <v>42128.4354166667</v>
      </c>
      <c r="I642" s="3" t="s">
        <v>20</v>
      </c>
      <c r="J642" s="3">
        <v>0</v>
      </c>
      <c r="K642" s="3">
        <v>0</v>
      </c>
      <c r="L642" s="3">
        <v>0</v>
      </c>
      <c r="M642" s="3">
        <v>1915671961</v>
      </c>
      <c r="N642" s="3" t="s">
        <v>1757</v>
      </c>
      <c r="O642" s="3" t="b">
        <v>0</v>
      </c>
      <c r="P642" s="3" t="b">
        <v>1</v>
      </c>
      <c r="Q642" s="3" t="s">
        <v>1758</v>
      </c>
      <c r="R642" s="3">
        <v>10</v>
      </c>
      <c r="S642" s="3" t="s">
        <v>1774</v>
      </c>
      <c r="T642" s="3" t="s">
        <v>1775</v>
      </c>
      <c r="U642" s="3" t="s">
        <v>20</v>
      </c>
      <c r="V642" s="3">
        <v>21</v>
      </c>
      <c r="W642" s="3">
        <v>41</v>
      </c>
      <c r="X642" s="3">
        <v>8</v>
      </c>
      <c r="Y642" s="3" t="str">
        <f t="shared" si="9"/>
        <v>//@西咸小喇叭: 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43" customHeight="1" spans="1:25">
      <c r="A643" s="3">
        <v>2488379212</v>
      </c>
      <c r="B643" s="3" t="s">
        <v>1921</v>
      </c>
      <c r="C643" s="3" t="b">
        <v>0</v>
      </c>
      <c r="D643" s="3" t="b">
        <v>0</v>
      </c>
      <c r="E643" s="3" t="s">
        <v>210</v>
      </c>
      <c r="F643" s="3">
        <v>0</v>
      </c>
      <c r="G643" s="3" t="s">
        <v>1922</v>
      </c>
      <c r="H643" s="4">
        <v>42128.4354166667</v>
      </c>
      <c r="I643" s="3" t="s">
        <v>130</v>
      </c>
      <c r="J643" s="3">
        <v>0</v>
      </c>
      <c r="K643" s="3">
        <v>0</v>
      </c>
      <c r="L643" s="3">
        <v>0</v>
      </c>
      <c r="M643" s="3">
        <v>1887790981</v>
      </c>
      <c r="N643" s="3" t="s">
        <v>604</v>
      </c>
      <c r="O643" s="3" t="b">
        <v>0</v>
      </c>
      <c r="P643" s="3" t="b">
        <v>1</v>
      </c>
      <c r="Q643" s="3" t="s">
        <v>605</v>
      </c>
      <c r="R643" s="3">
        <v>10</v>
      </c>
      <c r="S643" s="3" t="s">
        <v>628</v>
      </c>
      <c r="T643" s="3" t="s">
        <v>629</v>
      </c>
      <c r="U643" s="3" t="s">
        <v>130</v>
      </c>
      <c r="V643" s="3">
        <v>323</v>
      </c>
      <c r="W643" s="3">
        <v>928</v>
      </c>
      <c r="X643" s="3">
        <v>205</v>
      </c>
      <c r="Y643" s="3" t="str">
        <f t="shared" ref="Y643:Y706" si="10">CONCATENATE(E643,Q643)</f>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44" customHeight="1" spans="1:25">
      <c r="A644" s="3">
        <v>2565294350</v>
      </c>
      <c r="B644" s="3" t="s">
        <v>1923</v>
      </c>
      <c r="C644" s="3" t="b">
        <v>0</v>
      </c>
      <c r="D644" s="3" t="b">
        <v>0</v>
      </c>
      <c r="E644" s="3" t="s">
        <v>1924</v>
      </c>
      <c r="F644" s="3">
        <v>0</v>
      </c>
      <c r="G644" s="3" t="s">
        <v>1925</v>
      </c>
      <c r="H644" s="4">
        <v>42128.4354166667</v>
      </c>
      <c r="I644" s="3" t="s">
        <v>130</v>
      </c>
      <c r="J644" s="3">
        <v>0</v>
      </c>
      <c r="K644" s="3">
        <v>0</v>
      </c>
      <c r="L644" s="3">
        <v>0</v>
      </c>
      <c r="M644" s="3">
        <v>1887790981</v>
      </c>
      <c r="N644" s="3" t="s">
        <v>604</v>
      </c>
      <c r="O644" s="3" t="b">
        <v>0</v>
      </c>
      <c r="P644" s="3" t="b">
        <v>1</v>
      </c>
      <c r="Q644" s="3" t="s">
        <v>605</v>
      </c>
      <c r="R644" s="3">
        <v>10</v>
      </c>
      <c r="S644" s="3" t="s">
        <v>628</v>
      </c>
      <c r="T644" s="3" t="s">
        <v>629</v>
      </c>
      <c r="U644" s="3" t="s">
        <v>130</v>
      </c>
      <c r="V644" s="3">
        <v>323</v>
      </c>
      <c r="W644" s="3">
        <v>928</v>
      </c>
      <c r="X644" s="3">
        <v>205</v>
      </c>
      <c r="Y644" s="3" t="str">
        <f t="shared" si="10"/>
        <v>下手好重..女司机[吃惊]【#女司机急变道遭狂殴#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45" customHeight="1" spans="1:25">
      <c r="A645" s="3">
        <v>3024880091</v>
      </c>
      <c r="B645" s="3" t="s">
        <v>1926</v>
      </c>
      <c r="C645" s="3" t="b">
        <v>0</v>
      </c>
      <c r="D645" s="3" t="b">
        <v>0</v>
      </c>
      <c r="E645" s="3" t="s">
        <v>1927</v>
      </c>
      <c r="F645" s="3">
        <v>0</v>
      </c>
      <c r="G645" s="3" t="s">
        <v>1928</v>
      </c>
      <c r="H645" s="4">
        <v>42128.4354166667</v>
      </c>
      <c r="I645" s="3" t="s">
        <v>1929</v>
      </c>
      <c r="J645" s="3">
        <v>0</v>
      </c>
      <c r="K645" s="3">
        <v>0</v>
      </c>
      <c r="L645" s="3">
        <v>0</v>
      </c>
      <c r="M645" s="3">
        <v>1656737654</v>
      </c>
      <c r="N645" s="3" t="s">
        <v>1420</v>
      </c>
      <c r="O645" s="3" t="b">
        <v>0</v>
      </c>
      <c r="P645" s="3" t="b">
        <v>1</v>
      </c>
      <c r="Q645" s="3" t="s">
        <v>1360</v>
      </c>
      <c r="R645" s="3">
        <v>1</v>
      </c>
      <c r="S645" s="3" t="s">
        <v>1462</v>
      </c>
      <c r="T645" s="3" t="s">
        <v>1431</v>
      </c>
      <c r="U645" s="3" t="s">
        <v>130</v>
      </c>
      <c r="V645" s="3">
        <v>79</v>
      </c>
      <c r="W645" s="3">
        <v>126</v>
      </c>
      <c r="X645" s="3">
        <v>24</v>
      </c>
      <c r="Y645" s="3" t="str">
        <f t="shared" si="10"/>
        <v>//@鹰目话道TalkOP:冲动是魔鬼 虽然这男打的旳确实太狠。但还是付出了惨重的代价 被刑拘的话 基本就被刻上犯罪分子的标签了，以后就会被记上一辈子的犯罪前科。可以理解为1岁孩子而生气的心情，我也碰到过太多变道不看后方的女司机，但是……哎。【#女司机急变道遭狂殴#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46" customHeight="1" spans="1:25">
      <c r="A646" s="3">
        <v>1719045471</v>
      </c>
      <c r="B646" s="3" t="s">
        <v>1930</v>
      </c>
      <c r="C646" s="3" t="b">
        <v>0</v>
      </c>
      <c r="D646" s="3" t="b">
        <v>0</v>
      </c>
      <c r="E646" s="3" t="s">
        <v>1931</v>
      </c>
      <c r="F646" s="3">
        <v>0</v>
      </c>
      <c r="G646" s="3" t="s">
        <v>1932</v>
      </c>
      <c r="H646" s="4">
        <v>42128.4354166667</v>
      </c>
      <c r="I646" s="3" t="s">
        <v>861</v>
      </c>
      <c r="J646" s="3">
        <v>0</v>
      </c>
      <c r="K646" s="3">
        <v>4</v>
      </c>
      <c r="L646" s="3">
        <v>2</v>
      </c>
      <c r="M646" s="3">
        <v>1649469284</v>
      </c>
      <c r="N646" s="3" t="s">
        <v>31</v>
      </c>
      <c r="O646" s="3" t="b">
        <v>0</v>
      </c>
      <c r="P646" s="3" t="b">
        <v>1</v>
      </c>
      <c r="Q646" s="3" t="s">
        <v>32</v>
      </c>
      <c r="R646" s="3">
        <v>10</v>
      </c>
      <c r="S646" s="3" t="s">
        <v>199</v>
      </c>
      <c r="T646" s="3" t="s">
        <v>200</v>
      </c>
      <c r="U646" s="3" t="s">
        <v>20</v>
      </c>
      <c r="V646" s="3">
        <v>3571</v>
      </c>
      <c r="W646" s="3">
        <v>8467</v>
      </c>
      <c r="X646" s="3">
        <v>2330</v>
      </c>
      <c r="Y646" s="3" t="str">
        <f t="shared" si="10"/>
        <v>卧槽....我以后还敢变道？#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47" customHeight="1" spans="1:25">
      <c r="A647" s="3">
        <v>3316904004</v>
      </c>
      <c r="B647" s="3" t="s">
        <v>1766</v>
      </c>
      <c r="C647" s="3" t="b">
        <v>0</v>
      </c>
      <c r="D647" s="3" t="b">
        <v>0</v>
      </c>
      <c r="E647" s="3" t="s">
        <v>1933</v>
      </c>
      <c r="F647" s="3">
        <v>0</v>
      </c>
      <c r="G647" s="3" t="s">
        <v>1934</v>
      </c>
      <c r="H647" s="4">
        <v>42128.4361111111</v>
      </c>
      <c r="I647" s="3" t="s">
        <v>91</v>
      </c>
      <c r="J647" s="3">
        <v>1</v>
      </c>
      <c r="K647" s="3">
        <v>0</v>
      </c>
      <c r="L647" s="3">
        <v>0</v>
      </c>
      <c r="M647" s="3">
        <v>1887790981</v>
      </c>
      <c r="N647" s="3" t="s">
        <v>604</v>
      </c>
      <c r="O647" s="3" t="b">
        <v>0</v>
      </c>
      <c r="P647" s="3" t="b">
        <v>1</v>
      </c>
      <c r="Q647" s="3" t="s">
        <v>605</v>
      </c>
      <c r="R647" s="3">
        <v>10</v>
      </c>
      <c r="S647" s="3" t="s">
        <v>628</v>
      </c>
      <c r="T647" s="3" t="s">
        <v>629</v>
      </c>
      <c r="U647" s="3" t="s">
        <v>130</v>
      </c>
      <c r="V647" s="3">
        <v>323</v>
      </c>
      <c r="W647" s="3">
        <v>928</v>
      </c>
      <c r="X647" s="3">
        <v>205</v>
      </c>
      <c r="Y647" s="3" t="str">
        <f t="shared" si="10"/>
        <v>国内成天黑女司机，可在澳洲女性车保比同等情况下的男性便宜好吧，因为无论是保险公司还是政府的数据都显示女性驾车更为安全。数据显示男性司机过度自信的比率远远高于女性，而这正是危险发生的根源之一。【#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48" customHeight="1" spans="1:25">
      <c r="A648" s="3">
        <v>1648334590</v>
      </c>
      <c r="B648" s="3" t="s">
        <v>1935</v>
      </c>
      <c r="C648" s="3" t="b">
        <v>1</v>
      </c>
      <c r="D648" s="3" t="b">
        <v>0</v>
      </c>
      <c r="E648" s="3" t="s">
        <v>1936</v>
      </c>
      <c r="F648" s="3">
        <v>0</v>
      </c>
      <c r="G648" s="3" t="s">
        <v>1937</v>
      </c>
      <c r="H648" s="4">
        <v>42128.4368055556</v>
      </c>
      <c r="I648" s="3" t="s">
        <v>30</v>
      </c>
      <c r="J648" s="3">
        <v>0</v>
      </c>
      <c r="K648" s="3">
        <v>0</v>
      </c>
      <c r="L648" s="3">
        <v>0</v>
      </c>
      <c r="M648" s="3">
        <v>1915671961</v>
      </c>
      <c r="N648" s="3" t="s">
        <v>1757</v>
      </c>
      <c r="O648" s="3" t="b">
        <v>0</v>
      </c>
      <c r="P648" s="3" t="b">
        <v>1</v>
      </c>
      <c r="Q648" s="3" t="s">
        <v>1758</v>
      </c>
      <c r="R648" s="3">
        <v>10</v>
      </c>
      <c r="S648" s="3" t="s">
        <v>1774</v>
      </c>
      <c r="T648" s="3" t="s">
        <v>1775</v>
      </c>
      <c r="U648" s="3" t="s">
        <v>20</v>
      </c>
      <c r="V648" s="3">
        <v>21</v>
      </c>
      <c r="W648" s="3">
        <v>41</v>
      </c>
      <c r="X648" s="3">
        <v>8</v>
      </c>
      <c r="Y648" s="3" t="str">
        <f t="shared" si="10"/>
        <v>两年有期徒刑！不和解！@公安部打四黑除四害@央视新闻@中国青年网【#女司机急变道遭狂殴#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49" customHeight="1" spans="1:25">
      <c r="A649" s="3">
        <v>2331234565</v>
      </c>
      <c r="B649" s="3" t="s">
        <v>1938</v>
      </c>
      <c r="C649" s="3" t="b">
        <v>1</v>
      </c>
      <c r="D649" s="3" t="b">
        <v>0</v>
      </c>
      <c r="E649" s="3" t="s">
        <v>1939</v>
      </c>
      <c r="F649" s="3">
        <v>0</v>
      </c>
      <c r="G649" s="3" t="s">
        <v>1940</v>
      </c>
      <c r="H649" s="4">
        <v>42128.4368055556</v>
      </c>
      <c r="I649" s="3" t="s">
        <v>20</v>
      </c>
      <c r="J649" s="3">
        <v>0</v>
      </c>
      <c r="K649" s="3">
        <v>0</v>
      </c>
      <c r="L649" s="3">
        <v>0</v>
      </c>
      <c r="M649" s="3">
        <v>1887790981</v>
      </c>
      <c r="N649" s="3" t="s">
        <v>604</v>
      </c>
      <c r="O649" s="3" t="b">
        <v>0</v>
      </c>
      <c r="P649" s="3" t="b">
        <v>1</v>
      </c>
      <c r="Q649" s="3" t="s">
        <v>605</v>
      </c>
      <c r="R649" s="3">
        <v>10</v>
      </c>
      <c r="S649" s="3" t="s">
        <v>628</v>
      </c>
      <c r="T649" s="3" t="s">
        <v>629</v>
      </c>
      <c r="U649" s="3" t="s">
        <v>130</v>
      </c>
      <c r="V649" s="3">
        <v>323</v>
      </c>
      <c r="W649" s="3">
        <v>928</v>
      </c>
      <c r="X649" s="3">
        <v>205</v>
      </c>
      <c r="Y649" s="3" t="str">
        <f t="shared" si="10"/>
        <v>谁对谁错呢···？？？？【#女司机急变道遭狂殴#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50" customHeight="1" spans="1:25">
      <c r="A650" s="3">
        <v>1782050440</v>
      </c>
      <c r="B650" s="3" t="s">
        <v>1941</v>
      </c>
      <c r="C650" s="3" t="b">
        <v>0</v>
      </c>
      <c r="D650" s="3" t="b">
        <v>0</v>
      </c>
      <c r="E650" s="3" t="s">
        <v>1942</v>
      </c>
      <c r="F650" s="3">
        <v>0</v>
      </c>
      <c r="G650" s="3" t="s">
        <v>1943</v>
      </c>
      <c r="H650" s="4">
        <v>42128.4375</v>
      </c>
      <c r="I650" s="3" t="s">
        <v>24</v>
      </c>
      <c r="J650" s="3">
        <v>0</v>
      </c>
      <c r="K650" s="3">
        <v>0</v>
      </c>
      <c r="L650" s="3">
        <v>0</v>
      </c>
      <c r="M650" s="3">
        <v>1747311525</v>
      </c>
      <c r="N650" s="3" t="s">
        <v>34</v>
      </c>
      <c r="O650" s="3" t="b">
        <v>0</v>
      </c>
      <c r="P650" s="3" t="b">
        <v>1</v>
      </c>
      <c r="Q650" s="3" t="s">
        <v>35</v>
      </c>
      <c r="R650" s="3">
        <v>10</v>
      </c>
      <c r="S650" s="3" t="s">
        <v>41</v>
      </c>
      <c r="T650" s="3" t="s">
        <v>42</v>
      </c>
      <c r="U650" s="3" t="s">
        <v>20</v>
      </c>
      <c r="V650" s="3">
        <v>237</v>
      </c>
      <c r="W650" s="3">
        <v>210</v>
      </c>
      <c r="X650" s="3">
        <v>19</v>
      </c>
      <c r="Y650" s="3" t="str">
        <f t="shared" si="10"/>
        <v>好恐怖啊，以后开车我还是收敛一点吧，保不准会碰到这类恐怖滴垃圾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51" customHeight="1" spans="1:25">
      <c r="A651" s="3">
        <v>3153460587</v>
      </c>
      <c r="B651" s="3" t="s">
        <v>1944</v>
      </c>
      <c r="C651" s="3" t="b">
        <v>0</v>
      </c>
      <c r="D651" s="3" t="b">
        <v>0</v>
      </c>
      <c r="E651" s="3" t="s">
        <v>1945</v>
      </c>
      <c r="F651" s="3">
        <v>0</v>
      </c>
      <c r="G651" s="3" t="s">
        <v>1946</v>
      </c>
      <c r="H651" s="4">
        <v>42128.4375</v>
      </c>
      <c r="I651" s="3" t="s">
        <v>30</v>
      </c>
      <c r="J651" s="3">
        <v>0</v>
      </c>
      <c r="K651" s="3">
        <v>0</v>
      </c>
      <c r="L651" s="3">
        <v>0</v>
      </c>
      <c r="M651" s="3">
        <v>1656737654</v>
      </c>
      <c r="N651" s="3" t="s">
        <v>1420</v>
      </c>
      <c r="O651" s="3" t="b">
        <v>0</v>
      </c>
      <c r="P651" s="3" t="b">
        <v>1</v>
      </c>
      <c r="Q651" s="3" t="s">
        <v>1360</v>
      </c>
      <c r="R651" s="3">
        <v>1</v>
      </c>
      <c r="S651" s="3" t="s">
        <v>1462</v>
      </c>
      <c r="T651" s="3" t="s">
        <v>1431</v>
      </c>
      <c r="U651" s="3" t="s">
        <v>130</v>
      </c>
      <c r="V651" s="3">
        <v>79</v>
      </c>
      <c r="W651" s="3">
        <v>126</v>
      </c>
      <c r="X651" s="3">
        <v>24</v>
      </c>
      <c r="Y651" s="3" t="str">
        <f t="shared" si="10"/>
        <v>人肉【#女司机急变道遭狂殴#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52" customHeight="1" spans="1:25">
      <c r="A652" s="3">
        <v>2365157584</v>
      </c>
      <c r="B652" s="3" t="s">
        <v>1947</v>
      </c>
      <c r="C652" s="3" t="b">
        <v>0</v>
      </c>
      <c r="D652" s="3" t="b">
        <v>0</v>
      </c>
      <c r="E652" s="3" t="s">
        <v>1948</v>
      </c>
      <c r="F652" s="3">
        <v>0</v>
      </c>
      <c r="G652" s="3" t="s">
        <v>1949</v>
      </c>
      <c r="H652" s="4">
        <v>42128.4375</v>
      </c>
      <c r="I652" s="3" t="s">
        <v>30</v>
      </c>
      <c r="J652" s="3">
        <v>0</v>
      </c>
      <c r="K652" s="3">
        <v>0</v>
      </c>
      <c r="L652" s="3">
        <v>0</v>
      </c>
      <c r="M652" s="3">
        <v>1887790981</v>
      </c>
      <c r="N652" s="3" t="s">
        <v>604</v>
      </c>
      <c r="O652" s="3" t="b">
        <v>0</v>
      </c>
      <c r="P652" s="3" t="b">
        <v>1</v>
      </c>
      <c r="Q652" s="3" t="s">
        <v>605</v>
      </c>
      <c r="R652" s="3">
        <v>10</v>
      </c>
      <c r="S652" s="3" t="s">
        <v>628</v>
      </c>
      <c r="T652" s="3" t="s">
        <v>629</v>
      </c>
      <c r="U652" s="3" t="s">
        <v>130</v>
      </c>
      <c r="V652" s="3">
        <v>323</v>
      </c>
      <c r="W652" s="3">
        <v>928</v>
      </c>
      <c r="X652" s="3">
        <v>205</v>
      </c>
      <c r="Y652" s="3" t="str">
        <f t="shared" si="10"/>
        <v>至于?...[挖鼻][挖鼻]【#女司机急变道遭狂殴#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53" customHeight="1" spans="1:25">
      <c r="A653" s="3">
        <v>2831554472</v>
      </c>
      <c r="B653" s="3" t="s">
        <v>1950</v>
      </c>
      <c r="C653" s="3" t="b">
        <v>0</v>
      </c>
      <c r="D653" s="3" t="b">
        <v>0</v>
      </c>
      <c r="E653" s="3" t="s">
        <v>1951</v>
      </c>
      <c r="F653" s="3">
        <v>0</v>
      </c>
      <c r="G653" s="3" t="s">
        <v>1952</v>
      </c>
      <c r="H653" s="4">
        <v>42128.4375</v>
      </c>
      <c r="I653" s="3" t="s">
        <v>712</v>
      </c>
      <c r="J653" s="3">
        <v>0</v>
      </c>
      <c r="K653" s="3">
        <v>2</v>
      </c>
      <c r="L653" s="3">
        <v>0</v>
      </c>
      <c r="M653" s="3">
        <v>1656737654</v>
      </c>
      <c r="N653" s="3" t="s">
        <v>1420</v>
      </c>
      <c r="O653" s="3" t="b">
        <v>0</v>
      </c>
      <c r="P653" s="3" t="b">
        <v>1</v>
      </c>
      <c r="Q653" s="3" t="s">
        <v>1360</v>
      </c>
      <c r="R653" s="3">
        <v>1</v>
      </c>
      <c r="S653" s="3" t="s">
        <v>1462</v>
      </c>
      <c r="T653" s="3" t="s">
        <v>1431</v>
      </c>
      <c r="U653" s="3" t="s">
        <v>130</v>
      </c>
      <c r="V653" s="3">
        <v>79</v>
      </c>
      <c r="W653" s="3">
        <v>126</v>
      </c>
      <c r="X653" s="3">
        <v>24</v>
      </c>
      <c r="Y653" s="3" t="str">
        <f t="shared" si="10"/>
        <v>以暴制暴！【#女司机急变道遭狂殴#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54" customHeight="1" spans="1:25">
      <c r="A654" s="3">
        <v>2891962872</v>
      </c>
      <c r="B654" s="3" t="s">
        <v>1953</v>
      </c>
      <c r="C654" s="3" t="b">
        <v>0</v>
      </c>
      <c r="D654" s="3" t="b">
        <v>1</v>
      </c>
      <c r="E654" s="3" t="s">
        <v>1954</v>
      </c>
      <c r="F654" s="3">
        <v>0</v>
      </c>
      <c r="G654" s="3" t="s">
        <v>1955</v>
      </c>
      <c r="H654" s="4">
        <v>42128.4381944444</v>
      </c>
      <c r="I654" s="3" t="s">
        <v>779</v>
      </c>
      <c r="J654" s="3">
        <v>0</v>
      </c>
      <c r="K654" s="3">
        <v>0</v>
      </c>
      <c r="L654" s="3">
        <v>0</v>
      </c>
      <c r="M654" s="3">
        <v>1887790981</v>
      </c>
      <c r="N654" s="3" t="s">
        <v>604</v>
      </c>
      <c r="O654" s="3" t="b">
        <v>0</v>
      </c>
      <c r="P654" s="3" t="b">
        <v>1</v>
      </c>
      <c r="Q654" s="3" t="s">
        <v>605</v>
      </c>
      <c r="R654" s="3">
        <v>10</v>
      </c>
      <c r="S654" s="3" t="s">
        <v>628</v>
      </c>
      <c r="T654" s="3" t="s">
        <v>629</v>
      </c>
      <c r="U654" s="3" t="s">
        <v>130</v>
      </c>
      <c r="V654" s="3">
        <v>323</v>
      </c>
      <c r="W654" s="3">
        <v>928</v>
      </c>
      <c r="X654" s="3">
        <v>205</v>
      </c>
      <c r="Y654" s="3" t="str">
        <f t="shared" si="10"/>
        <v>‘路怒’（road rage）是形容在交通阻塞情况下，开车压力与挫折所导致的愤怒情绪，也称作“阵发型暴怒障碍”，发作者会袭击他人的汽车，猛烈程度往往让他人和自己大感意外。【#女司机急变道遭狂殴#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55" customHeight="1" spans="1:25">
      <c r="A655" s="3">
        <v>1573654644</v>
      </c>
      <c r="B655" s="3" t="s">
        <v>1956</v>
      </c>
      <c r="C655" s="3" t="b">
        <v>0</v>
      </c>
      <c r="D655" s="3" t="b">
        <v>0</v>
      </c>
      <c r="E655" s="3" t="s">
        <v>1957</v>
      </c>
      <c r="F655" s="3">
        <v>0</v>
      </c>
      <c r="G655" s="3" t="s">
        <v>1958</v>
      </c>
      <c r="H655" s="4">
        <v>42128.4388888889</v>
      </c>
      <c r="I655" s="3" t="s">
        <v>30</v>
      </c>
      <c r="J655" s="3">
        <v>0</v>
      </c>
      <c r="K655" s="3">
        <v>0</v>
      </c>
      <c r="L655" s="3">
        <v>0</v>
      </c>
      <c r="M655" s="3">
        <v>1656737654</v>
      </c>
      <c r="N655" s="3" t="s">
        <v>1420</v>
      </c>
      <c r="O655" s="3" t="b">
        <v>0</v>
      </c>
      <c r="P655" s="3" t="b">
        <v>1</v>
      </c>
      <c r="Q655" s="3" t="s">
        <v>1360</v>
      </c>
      <c r="R655" s="3">
        <v>1</v>
      </c>
      <c r="S655" s="3" t="s">
        <v>1462</v>
      </c>
      <c r="T655" s="3" t="s">
        <v>1431</v>
      </c>
      <c r="U655" s="3" t="s">
        <v>130</v>
      </c>
      <c r="V655" s="3">
        <v>79</v>
      </c>
      <c r="W655" s="3">
        <v>126</v>
      </c>
      <c r="X655" s="3">
        <v>24</v>
      </c>
      <c r="Y655" s="3" t="str">
        <f t="shared" si="10"/>
        <v>这么的暴力 就不怕吓到孩子吗[怒]【#女司机急变道遭狂殴#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56" customHeight="1" spans="1:25">
      <c r="A656" s="3">
        <v>2103692430</v>
      </c>
      <c r="B656" s="3" t="s">
        <v>1959</v>
      </c>
      <c r="C656" s="3" t="b">
        <v>1</v>
      </c>
      <c r="D656" s="3" t="b">
        <v>0</v>
      </c>
      <c r="E656" s="3" t="s">
        <v>1960</v>
      </c>
      <c r="F656" s="3">
        <v>0</v>
      </c>
      <c r="G656" s="3" t="s">
        <v>1961</v>
      </c>
      <c r="H656" s="4">
        <v>42128.4395833333</v>
      </c>
      <c r="I656" s="3" t="s">
        <v>404</v>
      </c>
      <c r="J656" s="3">
        <v>0</v>
      </c>
      <c r="K656" s="3">
        <v>0</v>
      </c>
      <c r="L656" s="3">
        <v>0</v>
      </c>
      <c r="M656" s="3"/>
      <c r="N656" s="3"/>
      <c r="O656" s="3"/>
      <c r="P656" s="3"/>
      <c r="Q656" s="3"/>
      <c r="R656" s="3"/>
      <c r="S656" s="3"/>
      <c r="T656" s="3"/>
      <c r="U656" s="3"/>
      <c r="V656" s="3"/>
      <c r="W656" s="3"/>
      <c r="X656" s="3"/>
      <c r="Y656" s="3" t="str">
        <f t="shared" si="10"/>
        <v>#女司机急变道遭狂殴#[围观]</v>
      </c>
    </row>
    <row r="657" customHeight="1" spans="1:25">
      <c r="A657" s="3">
        <v>2115417581</v>
      </c>
      <c r="B657" s="3" t="s">
        <v>1962</v>
      </c>
      <c r="C657" s="3" t="b">
        <v>0</v>
      </c>
      <c r="D657" s="3" t="b">
        <v>0</v>
      </c>
      <c r="E657" s="3" t="s">
        <v>1963</v>
      </c>
      <c r="F657" s="3">
        <v>0</v>
      </c>
      <c r="G657" s="3" t="s">
        <v>1964</v>
      </c>
      <c r="H657" s="4">
        <v>42128.4395833333</v>
      </c>
      <c r="I657" s="3" t="s">
        <v>30</v>
      </c>
      <c r="J657" s="3">
        <v>0</v>
      </c>
      <c r="K657" s="3">
        <v>0</v>
      </c>
      <c r="L657" s="3">
        <v>0</v>
      </c>
      <c r="M657" s="3">
        <v>1887790981</v>
      </c>
      <c r="N657" s="3" t="s">
        <v>604</v>
      </c>
      <c r="O657" s="3" t="b">
        <v>0</v>
      </c>
      <c r="P657" s="3" t="b">
        <v>1</v>
      </c>
      <c r="Q657" s="3" t="s">
        <v>605</v>
      </c>
      <c r="R657" s="3">
        <v>10</v>
      </c>
      <c r="S657" s="3" t="s">
        <v>628</v>
      </c>
      <c r="T657" s="3" t="s">
        <v>629</v>
      </c>
      <c r="U657" s="3" t="s">
        <v>130</v>
      </c>
      <c r="V657" s="3">
        <v>323</v>
      </c>
      <c r="W657" s="3">
        <v>928</v>
      </c>
      <c r="X657" s="3">
        <v>205</v>
      </c>
      <c r="Y657" s="3" t="str">
        <f t="shared" si="10"/>
        <v>暴戾之气【#女司机急变道遭狂殴#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58" customHeight="1" spans="1:25">
      <c r="A658" s="3">
        <v>1677009753</v>
      </c>
      <c r="B658" s="3" t="s">
        <v>1965</v>
      </c>
      <c r="C658" s="3" t="b">
        <v>0</v>
      </c>
      <c r="D658" s="3" t="b">
        <v>0</v>
      </c>
      <c r="E658" s="3" t="s">
        <v>1966</v>
      </c>
      <c r="F658" s="3">
        <v>0</v>
      </c>
      <c r="G658" s="3" t="s">
        <v>1967</v>
      </c>
      <c r="H658" s="4">
        <v>42128.4395833333</v>
      </c>
      <c r="I658" s="3" t="s">
        <v>861</v>
      </c>
      <c r="J658" s="3">
        <v>0</v>
      </c>
      <c r="K658" s="3">
        <v>0</v>
      </c>
      <c r="L658" s="3">
        <v>0</v>
      </c>
      <c r="M658" s="3">
        <v>1656737654</v>
      </c>
      <c r="N658" s="3" t="s">
        <v>1420</v>
      </c>
      <c r="O658" s="3" t="b">
        <v>0</v>
      </c>
      <c r="P658" s="3" t="b">
        <v>1</v>
      </c>
      <c r="Q658" s="3" t="s">
        <v>1360</v>
      </c>
      <c r="R658" s="3">
        <v>1</v>
      </c>
      <c r="S658" s="3" t="s">
        <v>1462</v>
      </c>
      <c r="T658" s="3" t="s">
        <v>1431</v>
      </c>
      <c r="U658" s="3" t="s">
        <v>130</v>
      </c>
      <c r="V658" s="3">
        <v>79</v>
      </c>
      <c r="W658" s="3">
        <v>126</v>
      </c>
      <c r="X658" s="3">
        <v>24</v>
      </c>
      <c r="Y658" s="3" t="str">
        <f t="shared" si="10"/>
        <v>@直播南京官方版 即便对方开车不文明，也不能如此暴力，必须严惩！！！[怒]无法无天！【#女司机急变道遭狂殴#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59" customHeight="1" spans="1:25">
      <c r="A659" s="3">
        <v>2103692430</v>
      </c>
      <c r="B659" s="3" t="s">
        <v>1959</v>
      </c>
      <c r="C659" s="3" t="b">
        <v>1</v>
      </c>
      <c r="D659" s="3" t="b">
        <v>0</v>
      </c>
      <c r="E659" s="3" t="s">
        <v>652</v>
      </c>
      <c r="F659" s="3">
        <v>0</v>
      </c>
      <c r="G659" s="3" t="s">
        <v>1968</v>
      </c>
      <c r="H659" s="4">
        <v>42128.4395833333</v>
      </c>
      <c r="I659" s="3" t="s">
        <v>404</v>
      </c>
      <c r="J659" s="3">
        <v>0</v>
      </c>
      <c r="K659" s="3">
        <v>0</v>
      </c>
      <c r="L659" s="3">
        <v>0</v>
      </c>
      <c r="M659" s="3">
        <v>1887790981</v>
      </c>
      <c r="N659" s="3" t="s">
        <v>604</v>
      </c>
      <c r="O659" s="3" t="b">
        <v>0</v>
      </c>
      <c r="P659" s="3" t="b">
        <v>1</v>
      </c>
      <c r="Q659" s="3" t="s">
        <v>605</v>
      </c>
      <c r="R659" s="3">
        <v>10</v>
      </c>
      <c r="S659" s="3" t="s">
        <v>628</v>
      </c>
      <c r="T659" s="3" t="s">
        <v>629</v>
      </c>
      <c r="U659" s="3" t="s">
        <v>130</v>
      </c>
      <c r="V659" s="3">
        <v>323</v>
      </c>
      <c r="W659" s="3">
        <v>928</v>
      </c>
      <c r="X659" s="3">
        <v>205</v>
      </c>
      <c r="Y659" s="3" t="str">
        <f t="shared" si="10"/>
        <v>[怒]【#女司机急变道遭狂殴#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60" customHeight="1" spans="1:25">
      <c r="A660" s="3">
        <v>3059297744</v>
      </c>
      <c r="B660" s="3" t="s">
        <v>1969</v>
      </c>
      <c r="C660" s="3" t="b">
        <v>0</v>
      </c>
      <c r="D660" s="3" t="b">
        <v>0</v>
      </c>
      <c r="E660" s="3" t="s">
        <v>1970</v>
      </c>
      <c r="F660" s="3">
        <v>0</v>
      </c>
      <c r="G660" s="3" t="s">
        <v>1971</v>
      </c>
      <c r="H660" s="4">
        <v>42128.4395833333</v>
      </c>
      <c r="I660" s="3" t="s">
        <v>24</v>
      </c>
      <c r="J660" s="3">
        <v>0</v>
      </c>
      <c r="K660" s="3">
        <v>0</v>
      </c>
      <c r="L660" s="3">
        <v>0</v>
      </c>
      <c r="M660" s="3">
        <v>1887790981</v>
      </c>
      <c r="N660" s="3" t="s">
        <v>604</v>
      </c>
      <c r="O660" s="3" t="b">
        <v>0</v>
      </c>
      <c r="P660" s="3" t="b">
        <v>1</v>
      </c>
      <c r="Q660" s="3" t="s">
        <v>605</v>
      </c>
      <c r="R660" s="3">
        <v>10</v>
      </c>
      <c r="S660" s="3" t="s">
        <v>628</v>
      </c>
      <c r="T660" s="3" t="s">
        <v>629</v>
      </c>
      <c r="U660" s="3" t="s">
        <v>130</v>
      </c>
      <c r="V660" s="3">
        <v>323</v>
      </c>
      <c r="W660" s="3">
        <v>928</v>
      </c>
      <c r="X660" s="3">
        <v>205</v>
      </c>
      <c r="Y660" s="3" t="str">
        <f t="shared" si="10"/>
        <v>我只看到好像没有车停下来帮那女的解围【#女司机急变道遭狂殴#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61" customHeight="1" spans="1:25">
      <c r="A661" s="3">
        <v>2040630443</v>
      </c>
      <c r="B661" s="3" t="s">
        <v>1972</v>
      </c>
      <c r="C661" s="3" t="b">
        <v>0</v>
      </c>
      <c r="D661" s="3" t="b">
        <v>0</v>
      </c>
      <c r="E661" s="3" t="s">
        <v>1973</v>
      </c>
      <c r="F661" s="3">
        <v>0</v>
      </c>
      <c r="G661" s="3" t="s">
        <v>1974</v>
      </c>
      <c r="H661" s="4">
        <v>42128.4395833333</v>
      </c>
      <c r="I661" s="3" t="s">
        <v>24</v>
      </c>
      <c r="J661" s="3">
        <v>0</v>
      </c>
      <c r="K661" s="3">
        <v>0</v>
      </c>
      <c r="L661" s="3">
        <v>0</v>
      </c>
      <c r="M661" s="3">
        <v>1656737654</v>
      </c>
      <c r="N661" s="3" t="s">
        <v>1420</v>
      </c>
      <c r="O661" s="3" t="b">
        <v>0</v>
      </c>
      <c r="P661" s="3" t="b">
        <v>1</v>
      </c>
      <c r="Q661" s="3" t="s">
        <v>1360</v>
      </c>
      <c r="R661" s="3">
        <v>1</v>
      </c>
      <c r="S661" s="3" t="s">
        <v>1462</v>
      </c>
      <c r="T661" s="3" t="s">
        <v>1431</v>
      </c>
      <c r="U661" s="3" t="s">
        <v>130</v>
      </c>
      <c r="V661" s="3">
        <v>79</v>
      </c>
      <c r="W661" s="3">
        <v>126</v>
      </c>
      <c r="X661" s="3">
        <v>24</v>
      </c>
      <c r="Y661" s="3" t="str">
        <f t="shared" si="10"/>
        <v>现在的女司机好可怜！【#女司机急变道遭狂殴#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62" customHeight="1" spans="1:25">
      <c r="A662" s="3">
        <v>1593203254</v>
      </c>
      <c r="B662" s="3" t="s">
        <v>1975</v>
      </c>
      <c r="C662" s="3" t="b">
        <v>0</v>
      </c>
      <c r="D662" s="3" t="b">
        <v>0</v>
      </c>
      <c r="E662" s="3" t="s">
        <v>210</v>
      </c>
      <c r="F662" s="3">
        <v>0</v>
      </c>
      <c r="G662" s="3" t="s">
        <v>1976</v>
      </c>
      <c r="H662" s="4">
        <v>42128.4409722222</v>
      </c>
      <c r="I662" s="3" t="s">
        <v>24</v>
      </c>
      <c r="J662" s="3">
        <v>0</v>
      </c>
      <c r="K662" s="3">
        <v>0</v>
      </c>
      <c r="L662" s="3">
        <v>0</v>
      </c>
      <c r="M662" s="3">
        <v>2050690913</v>
      </c>
      <c r="N662" s="3" t="s">
        <v>1422</v>
      </c>
      <c r="O662" s="3" t="b">
        <v>0</v>
      </c>
      <c r="P662" s="3" t="b">
        <v>1</v>
      </c>
      <c r="Q662" s="3" t="s">
        <v>605</v>
      </c>
      <c r="R662" s="3">
        <v>10</v>
      </c>
      <c r="S662" s="3" t="s">
        <v>1430</v>
      </c>
      <c r="T662" s="3" t="s">
        <v>1431</v>
      </c>
      <c r="U662" s="3" t="s">
        <v>1256</v>
      </c>
      <c r="V662" s="3">
        <v>7</v>
      </c>
      <c r="W662" s="3">
        <v>10</v>
      </c>
      <c r="X662" s="3">
        <v>1</v>
      </c>
      <c r="Y662" s="3" t="str">
        <f t="shared" si="10"/>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63" customHeight="1" spans="1:25">
      <c r="A663" s="3">
        <v>1875506072</v>
      </c>
      <c r="B663" s="3" t="s">
        <v>1977</v>
      </c>
      <c r="C663" s="3" t="b">
        <v>0</v>
      </c>
      <c r="D663" s="3" t="b">
        <v>0</v>
      </c>
      <c r="E663" s="3" t="s">
        <v>1978</v>
      </c>
      <c r="F663" s="3">
        <v>0</v>
      </c>
      <c r="G663" s="3" t="s">
        <v>1979</v>
      </c>
      <c r="H663" s="4">
        <v>42128.4409722222</v>
      </c>
      <c r="I663" s="3" t="s">
        <v>20</v>
      </c>
      <c r="J663" s="3">
        <v>0</v>
      </c>
      <c r="K663" s="3">
        <v>1</v>
      </c>
      <c r="L663" s="3">
        <v>0</v>
      </c>
      <c r="M663" s="3">
        <v>1887790981</v>
      </c>
      <c r="N663" s="3" t="s">
        <v>604</v>
      </c>
      <c r="O663" s="3" t="b">
        <v>0</v>
      </c>
      <c r="P663" s="3" t="b">
        <v>1</v>
      </c>
      <c r="Q663" s="3" t="s">
        <v>605</v>
      </c>
      <c r="R663" s="3">
        <v>10</v>
      </c>
      <c r="S663" s="3" t="s">
        <v>628</v>
      </c>
      <c r="T663" s="3" t="s">
        <v>629</v>
      </c>
      <c r="U663" s="3" t="s">
        <v>130</v>
      </c>
      <c r="V663" s="3">
        <v>323</v>
      </c>
      <c r="W663" s="3">
        <v>928</v>
      </c>
      <c r="X663" s="3">
        <v>205</v>
      </c>
      <c r="Y663" s="3" t="str">
        <f t="shared" si="10"/>
        <v>真的。有时候心声亦是如此@Leicy焦無钱@贝贝贝贝贝贝S【#女司机急变道遭狂殴#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64" customHeight="1" spans="1:25">
      <c r="A664" s="3">
        <v>2623963905</v>
      </c>
      <c r="B664" s="3" t="s">
        <v>1980</v>
      </c>
      <c r="C664" s="3" t="b">
        <v>0</v>
      </c>
      <c r="D664" s="3" t="b">
        <v>0</v>
      </c>
      <c r="E664" s="3" t="s">
        <v>1981</v>
      </c>
      <c r="F664" s="3">
        <v>0</v>
      </c>
      <c r="G664" s="3" t="s">
        <v>1982</v>
      </c>
      <c r="H664" s="4">
        <v>42128.4409722222</v>
      </c>
      <c r="I664" s="3" t="s">
        <v>274</v>
      </c>
      <c r="J664" s="3">
        <v>0</v>
      </c>
      <c r="K664" s="3">
        <v>0</v>
      </c>
      <c r="L664" s="3">
        <v>0</v>
      </c>
      <c r="M664" s="3">
        <v>1915671961</v>
      </c>
      <c r="N664" s="3" t="s">
        <v>1757</v>
      </c>
      <c r="O664" s="3" t="b">
        <v>0</v>
      </c>
      <c r="P664" s="3" t="b">
        <v>1</v>
      </c>
      <c r="Q664" s="3" t="s">
        <v>1758</v>
      </c>
      <c r="R664" s="3">
        <v>10</v>
      </c>
      <c r="S664" s="3" t="s">
        <v>1774</v>
      </c>
      <c r="T664" s="3" t="s">
        <v>1775</v>
      </c>
      <c r="U664" s="3" t="s">
        <v>20</v>
      </c>
      <c r="V664" s="3">
        <v>21</v>
      </c>
      <c r="W664" s="3">
        <v>41</v>
      </c>
      <c r="X664" s="3">
        <v>8</v>
      </c>
      <c r="Y664" s="3" t="str">
        <f t="shared" si="10"/>
        <v>有冲突，先锁车，等交警【#女司机急变道遭狂殴#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65" customHeight="1" spans="1:25">
      <c r="A665" s="3">
        <v>2139060774</v>
      </c>
      <c r="B665" s="3" t="e">
        <f>--阿祥</f>
        <v>#NAME?</v>
      </c>
      <c r="C665" s="3" t="b">
        <v>0</v>
      </c>
      <c r="D665" s="3" t="b">
        <v>0</v>
      </c>
      <c r="E665" s="3" t="s">
        <v>1983</v>
      </c>
      <c r="F665" s="3">
        <v>0</v>
      </c>
      <c r="G665" s="3" t="s">
        <v>1984</v>
      </c>
      <c r="H665" s="4">
        <v>42128.4409722222</v>
      </c>
      <c r="I665" s="3" t="s">
        <v>20</v>
      </c>
      <c r="J665" s="3">
        <v>0</v>
      </c>
      <c r="K665" s="3">
        <v>0</v>
      </c>
      <c r="L665" s="3">
        <v>0</v>
      </c>
      <c r="M665" s="3">
        <v>1887790981</v>
      </c>
      <c r="N665" s="3" t="s">
        <v>604</v>
      </c>
      <c r="O665" s="3" t="b">
        <v>0</v>
      </c>
      <c r="P665" s="3" t="b">
        <v>1</v>
      </c>
      <c r="Q665" s="3" t="s">
        <v>605</v>
      </c>
      <c r="R665" s="3">
        <v>10</v>
      </c>
      <c r="S665" s="3" t="s">
        <v>628</v>
      </c>
      <c r="T665" s="3" t="s">
        <v>629</v>
      </c>
      <c r="U665" s="3" t="s">
        <v>130</v>
      </c>
      <c r="V665" s="3">
        <v>323</v>
      </c>
      <c r="W665" s="3">
        <v>928</v>
      </c>
      <c r="X665" s="3">
        <v>205</v>
      </c>
      <c r="Y665" s="3" t="str">
        <f t="shared" si="10"/>
        <v>高速突然变道会害死人的 挨揍也活该【#女司机急变道遭狂殴#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66" customHeight="1" spans="1:25">
      <c r="A666" s="3">
        <v>1866627651</v>
      </c>
      <c r="B666" s="3" t="s">
        <v>1985</v>
      </c>
      <c r="C666" s="3" t="b">
        <v>0</v>
      </c>
      <c r="D666" s="3" t="b">
        <v>0</v>
      </c>
      <c r="E666" s="3" t="s">
        <v>1986</v>
      </c>
      <c r="F666" s="3">
        <v>0</v>
      </c>
      <c r="G666" s="3" t="s">
        <v>1987</v>
      </c>
      <c r="H666" s="4">
        <v>42128.4416666667</v>
      </c>
      <c r="I666" s="3" t="s">
        <v>30</v>
      </c>
      <c r="J666" s="3">
        <v>1</v>
      </c>
      <c r="K666" s="3">
        <v>1</v>
      </c>
      <c r="L666" s="3">
        <v>0</v>
      </c>
      <c r="M666" s="3">
        <v>1887790981</v>
      </c>
      <c r="N666" s="3" t="s">
        <v>604</v>
      </c>
      <c r="O666" s="3" t="b">
        <v>0</v>
      </c>
      <c r="P666" s="3" t="b">
        <v>1</v>
      </c>
      <c r="Q666" s="3" t="s">
        <v>605</v>
      </c>
      <c r="R666" s="3">
        <v>10</v>
      </c>
      <c r="S666" s="3" t="s">
        <v>628</v>
      </c>
      <c r="T666" s="3" t="s">
        <v>629</v>
      </c>
      <c r="U666" s="3" t="s">
        <v>130</v>
      </c>
      <c r="V666" s="3">
        <v>323</v>
      </c>
      <c r="W666" s="3">
        <v>928</v>
      </c>
      <c r="X666" s="3">
        <v>205</v>
      </c>
      <c r="Y666" s="3" t="str">
        <f t="shared" si="10"/>
        <v>[哼][怒][怒][怒]【#女司机急变道遭狂殴#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67" customHeight="1" spans="1:25">
      <c r="A667" s="3">
        <v>2843530714</v>
      </c>
      <c r="B667" s="3" t="s">
        <v>1988</v>
      </c>
      <c r="C667" s="3" t="b">
        <v>0</v>
      </c>
      <c r="D667" s="3" t="b">
        <v>0</v>
      </c>
      <c r="E667" s="3" t="s">
        <v>1989</v>
      </c>
      <c r="F667" s="3">
        <v>0</v>
      </c>
      <c r="G667" s="3" t="s">
        <v>1990</v>
      </c>
      <c r="H667" s="4">
        <v>42128.4416666667</v>
      </c>
      <c r="I667" s="3" t="s">
        <v>30</v>
      </c>
      <c r="J667" s="3">
        <v>0</v>
      </c>
      <c r="K667" s="3">
        <v>0</v>
      </c>
      <c r="L667" s="3">
        <v>1</v>
      </c>
      <c r="M667" s="3">
        <v>2489846930</v>
      </c>
      <c r="N667" s="3" t="s">
        <v>588</v>
      </c>
      <c r="O667" s="3" t="b">
        <v>0</v>
      </c>
      <c r="P667" s="3" t="b">
        <v>1</v>
      </c>
      <c r="Q667" s="3" t="s">
        <v>589</v>
      </c>
      <c r="R667" s="3">
        <v>5</v>
      </c>
      <c r="S667" s="3" t="s">
        <v>590</v>
      </c>
      <c r="T667" s="3" t="s">
        <v>600</v>
      </c>
      <c r="U667" s="3" t="s">
        <v>20</v>
      </c>
      <c r="V667" s="3">
        <v>331</v>
      </c>
      <c r="W667" s="3">
        <v>207</v>
      </c>
      <c r="X667" s="3">
        <v>37</v>
      </c>
      <c r="Y667" s="3" t="str">
        <f t="shared" si="10"/>
        <v>开车还是得守规矩啊！  //@大嘴韩乔生:这种人应该终身禁驾...还应受到法律的严惩！影响太坏！【#女司机突然变道遭暴打#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68" customHeight="1" spans="1:25">
      <c r="A668" s="3">
        <v>1834515555</v>
      </c>
      <c r="B668" s="3" t="s">
        <v>1991</v>
      </c>
      <c r="C668" s="3" t="b">
        <v>0</v>
      </c>
      <c r="D668" s="3" t="b">
        <v>0</v>
      </c>
      <c r="E668" s="3" t="s">
        <v>1992</v>
      </c>
      <c r="F668" s="3">
        <v>0</v>
      </c>
      <c r="G668" s="3" t="s">
        <v>1993</v>
      </c>
      <c r="H668" s="4">
        <v>42128.4416666667</v>
      </c>
      <c r="I668" s="3" t="s">
        <v>95</v>
      </c>
      <c r="J668" s="3">
        <v>0</v>
      </c>
      <c r="K668" s="3">
        <v>1</v>
      </c>
      <c r="L668" s="3">
        <v>0</v>
      </c>
      <c r="M668" s="3">
        <v>2489846930</v>
      </c>
      <c r="N668" s="3" t="s">
        <v>588</v>
      </c>
      <c r="O668" s="3" t="b">
        <v>0</v>
      </c>
      <c r="P668" s="3" t="b">
        <v>1</v>
      </c>
      <c r="Q668" s="3" t="s">
        <v>589</v>
      </c>
      <c r="R668" s="3">
        <v>5</v>
      </c>
      <c r="S668" s="3" t="s">
        <v>590</v>
      </c>
      <c r="T668" s="3" t="s">
        <v>600</v>
      </c>
      <c r="U668" s="3" t="s">
        <v>20</v>
      </c>
      <c r="V668" s="3">
        <v>331</v>
      </c>
      <c r="W668" s="3">
        <v>207</v>
      </c>
      <c r="X668" s="3">
        <v>37</v>
      </c>
      <c r="Y668" s="3" t="str">
        <f t="shared" si="10"/>
        <v>@隐身士的臭老婆 你以后千万别开车，不然每次出门都要被打[抠鼻屎]//@大嘴韩乔生:这种人应该终身禁驾...还应受到法律的严惩！影响太坏！【#女司机突然变道遭暴打#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69" customHeight="1" spans="1:25">
      <c r="A669" s="3">
        <v>2684438833</v>
      </c>
      <c r="B669" s="3" t="s">
        <v>1994</v>
      </c>
      <c r="C669" s="3" t="b">
        <v>0</v>
      </c>
      <c r="D669" s="3" t="b">
        <v>0</v>
      </c>
      <c r="E669" s="3" t="s">
        <v>1995</v>
      </c>
      <c r="F669" s="3">
        <v>0</v>
      </c>
      <c r="G669" s="3" t="s">
        <v>1996</v>
      </c>
      <c r="H669" s="4">
        <v>42128.4416666667</v>
      </c>
      <c r="I669" s="3" t="s">
        <v>130</v>
      </c>
      <c r="J669" s="3">
        <v>0</v>
      </c>
      <c r="K669" s="3">
        <v>0</v>
      </c>
      <c r="L669" s="3">
        <v>1</v>
      </c>
      <c r="M669" s="3">
        <v>1747311525</v>
      </c>
      <c r="N669" s="3" t="s">
        <v>34</v>
      </c>
      <c r="O669" s="3" t="b">
        <v>0</v>
      </c>
      <c r="P669" s="3" t="b">
        <v>1</v>
      </c>
      <c r="Q669" s="3" t="s">
        <v>35</v>
      </c>
      <c r="R669" s="3">
        <v>10</v>
      </c>
      <c r="S669" s="3" t="s">
        <v>41</v>
      </c>
      <c r="T669" s="3" t="s">
        <v>42</v>
      </c>
      <c r="U669" s="3" t="s">
        <v>20</v>
      </c>
      <c r="V669" s="3">
        <v>237</v>
      </c>
      <c r="W669" s="3">
        <v>210</v>
      </c>
      <c r="X669" s="3">
        <v>19</v>
      </c>
      <c r="Y669" s="3" t="str">
        <f t="shared" si="10"/>
        <v>世界太疯狂。[怒][怒]//@第四城社区:#女司机变道遭殴打# 最新进展，成都市锦江区公安分局官方微博@平安锦江 通报：大众车驾驶员张某（男，33岁）因行车纠纷对现代车驾驶员卢某（女，28岁）殴打，性质恶劣，因涉嫌寻衅滋事已被刑拘。#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70" customHeight="1" spans="1:25">
      <c r="A670" s="3">
        <v>1950195113</v>
      </c>
      <c r="B670" s="3" t="s">
        <v>1997</v>
      </c>
      <c r="C670" s="3" t="b">
        <v>0</v>
      </c>
      <c r="D670" s="3" t="b">
        <v>0</v>
      </c>
      <c r="E670" s="3" t="s">
        <v>1998</v>
      </c>
      <c r="F670" s="3">
        <v>0</v>
      </c>
      <c r="G670" s="3" t="s">
        <v>1999</v>
      </c>
      <c r="H670" s="4">
        <v>42128.4423611111</v>
      </c>
      <c r="I670" s="3" t="s">
        <v>20</v>
      </c>
      <c r="J670" s="3">
        <v>0</v>
      </c>
      <c r="K670" s="3">
        <v>7</v>
      </c>
      <c r="L670" s="3">
        <v>0</v>
      </c>
      <c r="M670" s="3">
        <v>1887790981</v>
      </c>
      <c r="N670" s="3" t="s">
        <v>604</v>
      </c>
      <c r="O670" s="3" t="b">
        <v>0</v>
      </c>
      <c r="P670" s="3" t="b">
        <v>1</v>
      </c>
      <c r="Q670" s="3" t="s">
        <v>605</v>
      </c>
      <c r="R670" s="3">
        <v>10</v>
      </c>
      <c r="S670" s="3" t="s">
        <v>628</v>
      </c>
      <c r="T670" s="3" t="s">
        <v>629</v>
      </c>
      <c r="U670" s="3" t="s">
        <v>130</v>
      </c>
      <c r="V670" s="3">
        <v>323</v>
      </c>
      <c r="W670" s="3">
        <v>928</v>
      </c>
      <c r="X670" s="3">
        <v>205</v>
      </c>
      <c r="Y670" s="3" t="str">
        <f t="shared" si="10"/>
        <v>[怒]这男的太过了吧//@笑无戈: 紧急变道确实很讨厌【#女司机急变道遭狂殴#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71" customHeight="1" spans="1:25">
      <c r="A671" s="3">
        <v>1687326555</v>
      </c>
      <c r="B671" s="3" t="s">
        <v>2000</v>
      </c>
      <c r="C671" s="3" t="b">
        <v>0</v>
      </c>
      <c r="D671" s="3" t="b">
        <v>0</v>
      </c>
      <c r="E671" s="3" t="s">
        <v>2001</v>
      </c>
      <c r="F671" s="3">
        <v>0</v>
      </c>
      <c r="G671" s="3" t="s">
        <v>2002</v>
      </c>
      <c r="H671" s="4">
        <v>42128.4423611111</v>
      </c>
      <c r="I671" s="3" t="s">
        <v>20</v>
      </c>
      <c r="J671" s="3">
        <v>0</v>
      </c>
      <c r="K671" s="3">
        <v>0</v>
      </c>
      <c r="L671" s="3">
        <v>0</v>
      </c>
      <c r="M671" s="3">
        <v>2489846930</v>
      </c>
      <c r="N671" s="3" t="s">
        <v>588</v>
      </c>
      <c r="O671" s="3" t="b">
        <v>0</v>
      </c>
      <c r="P671" s="3" t="b">
        <v>1</v>
      </c>
      <c r="Q671" s="3" t="s">
        <v>589</v>
      </c>
      <c r="R671" s="3">
        <v>5</v>
      </c>
      <c r="S671" s="3" t="s">
        <v>590</v>
      </c>
      <c r="T671" s="3" t="s">
        <v>600</v>
      </c>
      <c r="U671" s="3" t="s">
        <v>20</v>
      </c>
      <c r="V671" s="3">
        <v>331</v>
      </c>
      <c r="W671" s="3">
        <v>207</v>
      </c>
      <c r="X671" s="3">
        <v>37</v>
      </c>
      <c r="Y671" s="3" t="str">
        <f t="shared" si="10"/>
        <v>这女的确实应该终身禁驾，不禁不遵守交通规则，还找打，男的手是有点狠。 //@大嘴韩乔生:这种人应该终身禁驾...还应受到法律的严惩！影响太坏！【#女司机突然变道遭暴打#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72" customHeight="1" spans="1:25">
      <c r="A672" s="3">
        <v>1462458625</v>
      </c>
      <c r="B672" s="3" t="s">
        <v>2003</v>
      </c>
      <c r="C672" s="3" t="b">
        <v>0</v>
      </c>
      <c r="D672" s="3" t="b">
        <v>0</v>
      </c>
      <c r="E672" s="3" t="s">
        <v>2004</v>
      </c>
      <c r="F672" s="3">
        <v>0</v>
      </c>
      <c r="G672" s="3" t="s">
        <v>2005</v>
      </c>
      <c r="H672" s="4">
        <v>42128.4430555556</v>
      </c>
      <c r="I672" s="3" t="s">
        <v>553</v>
      </c>
      <c r="J672" s="3">
        <v>0</v>
      </c>
      <c r="K672" s="3">
        <v>0</v>
      </c>
      <c r="L672" s="3">
        <v>0</v>
      </c>
      <c r="M672" s="3">
        <v>2489846930</v>
      </c>
      <c r="N672" s="3" t="s">
        <v>588</v>
      </c>
      <c r="O672" s="3" t="b">
        <v>0</v>
      </c>
      <c r="P672" s="3" t="b">
        <v>1</v>
      </c>
      <c r="Q672" s="3" t="s">
        <v>589</v>
      </c>
      <c r="R672" s="3">
        <v>5</v>
      </c>
      <c r="S672" s="3" t="s">
        <v>590</v>
      </c>
      <c r="T672" s="3" t="s">
        <v>600</v>
      </c>
      <c r="U672" s="3" t="s">
        <v>20</v>
      </c>
      <c r="V672" s="3">
        <v>331</v>
      </c>
      <c r="W672" s="3">
        <v>207</v>
      </c>
      <c r="X672" s="3">
        <v>37</v>
      </c>
      <c r="Y672" s="3" t="str">
        <f t="shared" si="10"/>
        <v>变道不打灯的多了去了。。。别有事没事总扯女司机。。。另外凭什么打人啊 真够能耐的//@宇Sound:我能说很多女司机都挺……还是不说了【#女司机突然变道遭暴打#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73" customHeight="1" spans="1:25">
      <c r="A673" s="3">
        <v>1752676492</v>
      </c>
      <c r="B673" s="3" t="s">
        <v>867</v>
      </c>
      <c r="C673" s="3" t="b">
        <v>0</v>
      </c>
      <c r="D673" s="3" t="b">
        <v>0</v>
      </c>
      <c r="E673" s="3" t="s">
        <v>2006</v>
      </c>
      <c r="F673" s="3">
        <v>0</v>
      </c>
      <c r="G673" s="3" t="s">
        <v>2007</v>
      </c>
      <c r="H673" s="4">
        <v>42128.4430555556</v>
      </c>
      <c r="I673" s="3" t="s">
        <v>24</v>
      </c>
      <c r="J673" s="3">
        <v>0</v>
      </c>
      <c r="K673" s="3">
        <v>0</v>
      </c>
      <c r="L673" s="3">
        <v>0</v>
      </c>
      <c r="M673" s="3">
        <v>2489846930</v>
      </c>
      <c r="N673" s="3" t="s">
        <v>588</v>
      </c>
      <c r="O673" s="3" t="b">
        <v>0</v>
      </c>
      <c r="P673" s="3" t="b">
        <v>1</v>
      </c>
      <c r="Q673" s="3" t="s">
        <v>589</v>
      </c>
      <c r="R673" s="3">
        <v>5</v>
      </c>
      <c r="S673" s="3" t="s">
        <v>590</v>
      </c>
      <c r="T673" s="3" t="s">
        <v>600</v>
      </c>
      <c r="U673" s="3" t="s">
        <v>20</v>
      </c>
      <c r="V673" s="3">
        <v>331</v>
      </c>
      <c r="W673" s="3">
        <v>207</v>
      </c>
      <c r="X673" s="3">
        <v>37</v>
      </c>
      <c r="Y673" s="3" t="str">
        <f t="shared" si="10"/>
        <v>经不起吓的伐 孩子都要吓大的 //@花脸狮皮是皮的来:这样他孩子也要吓傻的吧 这么恶劣 开车锁门很重要//@阿迪麗: 严肃处理 //@大嘴韩乔生:这种人应该终身禁驾...还应受到法律的严惩！影响太坏！【#女司机突然变道遭暴打#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74" customHeight="1" spans="1:25">
      <c r="A674" s="3">
        <v>2158346563</v>
      </c>
      <c r="B674" s="3" t="s">
        <v>2008</v>
      </c>
      <c r="C674" s="3" t="b">
        <v>0</v>
      </c>
      <c r="D674" s="3" t="b">
        <v>0</v>
      </c>
      <c r="E674" s="3" t="s">
        <v>2009</v>
      </c>
      <c r="F674" s="3">
        <v>0</v>
      </c>
      <c r="G674" s="3" t="s">
        <v>2010</v>
      </c>
      <c r="H674" s="4">
        <v>42128.44375</v>
      </c>
      <c r="I674" s="3" t="s">
        <v>20</v>
      </c>
      <c r="J674" s="3">
        <v>0</v>
      </c>
      <c r="K674" s="3">
        <v>0</v>
      </c>
      <c r="L674" s="3">
        <v>0</v>
      </c>
      <c r="M674" s="3">
        <v>1656737654</v>
      </c>
      <c r="N674" s="3" t="s">
        <v>1420</v>
      </c>
      <c r="O674" s="3" t="b">
        <v>0</v>
      </c>
      <c r="P674" s="3" t="b">
        <v>1</v>
      </c>
      <c r="Q674" s="3" t="s">
        <v>1360</v>
      </c>
      <c r="R674" s="3">
        <v>1</v>
      </c>
      <c r="S674" s="3" t="s">
        <v>1421</v>
      </c>
      <c r="T674" s="3" t="s">
        <v>1431</v>
      </c>
      <c r="U674" s="3" t="s">
        <v>130</v>
      </c>
      <c r="V674" s="3">
        <v>79</v>
      </c>
      <c r="W674" s="3">
        <v>126</v>
      </c>
      <c r="X674" s="3">
        <v>24</v>
      </c>
      <c r="Y674" s="3" t="str">
        <f t="shared" si="10"/>
        <v>这么狠@王大沫爱国安谁也挡不住【#女司机急变道遭狂殴#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75" customHeight="1" spans="1:25">
      <c r="A675" s="3">
        <v>2912853837</v>
      </c>
      <c r="B675" s="3" t="s">
        <v>2011</v>
      </c>
      <c r="C675" s="3" t="b">
        <v>0</v>
      </c>
      <c r="D675" s="3" t="b">
        <v>0</v>
      </c>
      <c r="E675" s="3" t="s">
        <v>967</v>
      </c>
      <c r="F675" s="3">
        <v>0</v>
      </c>
      <c r="G675" s="3" t="s">
        <v>2012</v>
      </c>
      <c r="H675" s="4">
        <v>42128.4444444444</v>
      </c>
      <c r="I675" s="3" t="s">
        <v>24</v>
      </c>
      <c r="J675" s="3">
        <v>0</v>
      </c>
      <c r="K675" s="3">
        <v>0</v>
      </c>
      <c r="L675" s="3">
        <v>0</v>
      </c>
      <c r="M675" s="3">
        <v>2489846930</v>
      </c>
      <c r="N675" s="3" t="s">
        <v>588</v>
      </c>
      <c r="O675" s="3" t="b">
        <v>0</v>
      </c>
      <c r="P675" s="3" t="b">
        <v>1</v>
      </c>
      <c r="Q675" s="3" t="s">
        <v>589</v>
      </c>
      <c r="R675" s="3">
        <v>5</v>
      </c>
      <c r="S675" s="3" t="s">
        <v>590</v>
      </c>
      <c r="T675" s="3" t="s">
        <v>600</v>
      </c>
      <c r="U675" s="3" t="s">
        <v>20</v>
      </c>
      <c r="V675" s="3">
        <v>331</v>
      </c>
      <c r="W675" s="3">
        <v>207</v>
      </c>
      <c r="X675" s="3">
        <v>37</v>
      </c>
      <c r="Y675" s="3" t="str">
        <f t="shared" si="10"/>
        <v>//@大嘴韩乔生:这种人应该终身禁驾...还应受到法律的严惩！影响太坏！【#女司机突然变道遭暴打#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76" customHeight="1" spans="1:25">
      <c r="A676" s="3">
        <v>1228995620</v>
      </c>
      <c r="B676" s="3" t="s">
        <v>2013</v>
      </c>
      <c r="C676" s="3" t="b">
        <v>0</v>
      </c>
      <c r="D676" s="3" t="b">
        <v>0</v>
      </c>
      <c r="E676" s="3" t="s">
        <v>2014</v>
      </c>
      <c r="F676" s="3">
        <v>0</v>
      </c>
      <c r="G676" s="3" t="s">
        <v>2015</v>
      </c>
      <c r="H676" s="4">
        <v>42128.4444444444</v>
      </c>
      <c r="I676" s="3" t="s">
        <v>130</v>
      </c>
      <c r="J676" s="3">
        <v>0</v>
      </c>
      <c r="K676" s="3">
        <v>0</v>
      </c>
      <c r="L676" s="3">
        <v>0</v>
      </c>
      <c r="M676" s="3">
        <v>1887790981</v>
      </c>
      <c r="N676" s="3" t="s">
        <v>604</v>
      </c>
      <c r="O676" s="3" t="b">
        <v>0</v>
      </c>
      <c r="P676" s="3" t="b">
        <v>1</v>
      </c>
      <c r="Q676" s="3" t="s">
        <v>605</v>
      </c>
      <c r="R676" s="3">
        <v>10</v>
      </c>
      <c r="S676" s="3" t="s">
        <v>606</v>
      </c>
      <c r="T676" s="3" t="s">
        <v>629</v>
      </c>
      <c r="U676" s="3" t="s">
        <v>130</v>
      </c>
      <c r="V676" s="3">
        <v>323</v>
      </c>
      <c r="W676" s="3">
        <v>928</v>
      </c>
      <c r="X676" s="3">
        <v>205</v>
      </c>
      <c r="Y676" s="3" t="str">
        <f t="shared" si="10"/>
        <v>看标题想说打得好，看文字想说幸亏不是个男的不然要被打死，点开视频我只想说对女的下手太狠了【#女司机急变道遭狂殴#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77" customHeight="1" spans="1:25">
      <c r="A677" s="3">
        <v>2383654381</v>
      </c>
      <c r="B677" s="3" t="s">
        <v>2016</v>
      </c>
      <c r="C677" s="3" t="b">
        <v>0</v>
      </c>
      <c r="D677" s="3" t="b">
        <v>0</v>
      </c>
      <c r="E677" s="3" t="s">
        <v>2017</v>
      </c>
      <c r="F677" s="3">
        <v>0</v>
      </c>
      <c r="G677" s="3" t="s">
        <v>2018</v>
      </c>
      <c r="H677" s="4">
        <v>42128.4451388889</v>
      </c>
      <c r="I677" s="3" t="s">
        <v>30</v>
      </c>
      <c r="J677" s="3">
        <v>0</v>
      </c>
      <c r="K677" s="3">
        <v>0</v>
      </c>
      <c r="L677" s="3">
        <v>0</v>
      </c>
      <c r="M677" s="3">
        <v>1644358851</v>
      </c>
      <c r="N677" s="3" t="s">
        <v>1313</v>
      </c>
      <c r="O677" s="3" t="b">
        <v>0</v>
      </c>
      <c r="P677" s="3" t="b">
        <v>1</v>
      </c>
      <c r="Q677" s="3" t="s">
        <v>605</v>
      </c>
      <c r="R677" s="3">
        <v>10</v>
      </c>
      <c r="S677" s="3" t="s">
        <v>1314</v>
      </c>
      <c r="T677" s="3" t="s">
        <v>2019</v>
      </c>
      <c r="U677" s="3" t="s">
        <v>20</v>
      </c>
      <c r="V677" s="3">
        <v>1</v>
      </c>
      <c r="W677" s="3">
        <v>13</v>
      </c>
      <c r="X677" s="3">
        <v>3</v>
      </c>
      <c r="Y677" s="3" t="str">
        <f t="shared" si="10"/>
        <v>这男的有病的吧【#女司机急变道遭狂殴#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78" customHeight="1" spans="1:25">
      <c r="A678" s="3">
        <v>3228476533</v>
      </c>
      <c r="B678" s="3" t="s">
        <v>2020</v>
      </c>
      <c r="C678" s="3" t="b">
        <v>0</v>
      </c>
      <c r="D678" s="3" t="b">
        <v>0</v>
      </c>
      <c r="E678" s="3" t="s">
        <v>2021</v>
      </c>
      <c r="F678" s="3">
        <v>0</v>
      </c>
      <c r="G678" s="3" t="s">
        <v>2022</v>
      </c>
      <c r="H678" s="4">
        <v>42128.4451388889</v>
      </c>
      <c r="I678" s="3" t="s">
        <v>2023</v>
      </c>
      <c r="J678" s="3">
        <v>0</v>
      </c>
      <c r="K678" s="3">
        <v>0</v>
      </c>
      <c r="L678" s="3">
        <v>0</v>
      </c>
      <c r="M678" s="3">
        <v>1656737654</v>
      </c>
      <c r="N678" s="3" t="s">
        <v>1420</v>
      </c>
      <c r="O678" s="3" t="b">
        <v>0</v>
      </c>
      <c r="P678" s="3" t="b">
        <v>1</v>
      </c>
      <c r="Q678" s="3" t="s">
        <v>1360</v>
      </c>
      <c r="R678" s="3">
        <v>1</v>
      </c>
      <c r="S678" s="3" t="s">
        <v>1421</v>
      </c>
      <c r="T678" s="3" t="s">
        <v>1431</v>
      </c>
      <c r="U678" s="3" t="s">
        <v>130</v>
      </c>
      <c r="V678" s="3">
        <v>79</v>
      </c>
      <c r="W678" s="3">
        <v>126</v>
      </c>
      <c r="X678" s="3">
        <v>24</v>
      </c>
      <c r="Y678" s="3" t="str">
        <f t="shared" si="10"/>
        <v>这男司机特么也是有病！上火也不带这样打人啊！下手凶残得令人发指！[怒]【#女司机急变道遭狂殴#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79" customHeight="1" spans="1:25">
      <c r="A679" s="3">
        <v>1855434062</v>
      </c>
      <c r="B679" s="3" t="s">
        <v>2024</v>
      </c>
      <c r="C679" s="3" t="b">
        <v>0</v>
      </c>
      <c r="D679" s="3" t="b">
        <v>0</v>
      </c>
      <c r="E679" s="3" t="s">
        <v>2025</v>
      </c>
      <c r="F679" s="3">
        <v>1</v>
      </c>
      <c r="G679" s="3" t="s">
        <v>2026</v>
      </c>
      <c r="H679" s="4">
        <v>42128.4458333333</v>
      </c>
      <c r="I679" s="3" t="s">
        <v>1241</v>
      </c>
      <c r="J679" s="3">
        <v>1</v>
      </c>
      <c r="K679" s="3">
        <v>0</v>
      </c>
      <c r="L679" s="3">
        <v>1</v>
      </c>
      <c r="M679" s="3"/>
      <c r="N679" s="3"/>
      <c r="O679" s="3"/>
      <c r="P679" s="3"/>
      <c r="Q679" s="3"/>
      <c r="R679" s="3"/>
      <c r="S679" s="3"/>
      <c r="T679" s="3"/>
      <c r="U679" s="3"/>
      <c r="V679" s="3"/>
      <c r="W679" s="3"/>
      <c r="X679" s="3"/>
      <c r="Y679" s="3" t="str">
        <f t="shared" si="10"/>
        <v>#女司机变道遭殴打# 加利波利战役中，子弹射中子弹的瞬间。。。</v>
      </c>
    </row>
    <row r="680" customHeight="1" spans="1:25">
      <c r="A680" s="3">
        <v>2546851892</v>
      </c>
      <c r="B680" s="3" t="s">
        <v>2027</v>
      </c>
      <c r="C680" s="3" t="b">
        <v>0</v>
      </c>
      <c r="D680" s="3" t="b">
        <v>0</v>
      </c>
      <c r="E680" s="3" t="s">
        <v>2028</v>
      </c>
      <c r="F680" s="3">
        <v>0</v>
      </c>
      <c r="G680" s="3" t="s">
        <v>2029</v>
      </c>
      <c r="H680" s="4">
        <v>42128.4458333333</v>
      </c>
      <c r="I680" s="3" t="s">
        <v>130</v>
      </c>
      <c r="J680" s="3">
        <v>0</v>
      </c>
      <c r="K680" s="3">
        <v>0</v>
      </c>
      <c r="L680" s="3">
        <v>0</v>
      </c>
      <c r="M680" s="3">
        <v>1887790981</v>
      </c>
      <c r="N680" s="3" t="s">
        <v>604</v>
      </c>
      <c r="O680" s="3" t="b">
        <v>0</v>
      </c>
      <c r="P680" s="3" t="b">
        <v>1</v>
      </c>
      <c r="Q680" s="3" t="s">
        <v>605</v>
      </c>
      <c r="R680" s="3">
        <v>10</v>
      </c>
      <c r="S680" s="3" t="s">
        <v>606</v>
      </c>
      <c r="T680" s="3" t="s">
        <v>629</v>
      </c>
      <c r="U680" s="3" t="s">
        <v>130</v>
      </c>
      <c r="V680" s="3">
        <v>323</v>
      </c>
      <c r="W680" s="3">
        <v>928</v>
      </c>
      <c r="X680" s="3">
        <v>205</v>
      </c>
      <c r="Y680" s="3" t="str">
        <f t="shared" si="10"/>
        <v>评论一堆借题发挥说女司机不该开车的，我就呵呵了，借用别人评论：男司机和女司机总体数量30:1，终生禁驾名单男司机和女司机比例为900:1，全球百分之九十多的汽车事故都是男司机造成的，请问女司机这样都该管，比女司机多得多的终生禁驾男司机岂不是该抽死？~实事求是指责高速变道可以，但别扯有的没的【#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81" customHeight="1" spans="1:25">
      <c r="A681" s="3">
        <v>2374584077</v>
      </c>
      <c r="B681" s="3" t="s">
        <v>2030</v>
      </c>
      <c r="C681" s="3" t="b">
        <v>0</v>
      </c>
      <c r="D681" s="3" t="b">
        <v>0</v>
      </c>
      <c r="E681" s="3" t="s">
        <v>2031</v>
      </c>
      <c r="F681" s="3">
        <v>0</v>
      </c>
      <c r="G681" s="3" t="s">
        <v>2032</v>
      </c>
      <c r="H681" s="4">
        <v>42128.4472222222</v>
      </c>
      <c r="I681" s="3" t="s">
        <v>24</v>
      </c>
      <c r="J681" s="3">
        <v>0</v>
      </c>
      <c r="K681" s="3">
        <v>1</v>
      </c>
      <c r="L681" s="3">
        <v>0</v>
      </c>
      <c r="M681" s="3">
        <v>2489846930</v>
      </c>
      <c r="N681" s="3" t="s">
        <v>588</v>
      </c>
      <c r="O681" s="3" t="b">
        <v>0</v>
      </c>
      <c r="P681" s="3" t="b">
        <v>1</v>
      </c>
      <c r="Q681" s="3" t="s">
        <v>589</v>
      </c>
      <c r="R681" s="3">
        <v>5</v>
      </c>
      <c r="S681" s="3" t="s">
        <v>590</v>
      </c>
      <c r="T681" s="3" t="s">
        <v>600</v>
      </c>
      <c r="U681" s="3" t="s">
        <v>20</v>
      </c>
      <c r="V681" s="3">
        <v>331</v>
      </c>
      <c r="W681" s="3">
        <v>207</v>
      </c>
      <c r="X681" s="3">
        <v>37</v>
      </c>
      <c r="Y681" s="3" t="str">
        <f t="shared" si="10"/>
        <v>@健康医生Benny  //遇到这样人，千万别开车门【#女司机突然变道遭暴打#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82" customHeight="1" spans="1:25">
      <c r="A682" s="3">
        <v>2028818481</v>
      </c>
      <c r="B682" s="3" t="s">
        <v>2033</v>
      </c>
      <c r="C682" s="3" t="b">
        <v>0</v>
      </c>
      <c r="D682" s="3" t="b">
        <v>0</v>
      </c>
      <c r="E682" s="3" t="s">
        <v>2034</v>
      </c>
      <c r="F682" s="3">
        <v>0</v>
      </c>
      <c r="G682" s="3" t="s">
        <v>2035</v>
      </c>
      <c r="H682" s="4">
        <v>42128.4472222222</v>
      </c>
      <c r="I682" s="3" t="s">
        <v>509</v>
      </c>
      <c r="J682" s="3">
        <v>0</v>
      </c>
      <c r="K682" s="3">
        <v>0</v>
      </c>
      <c r="L682" s="3">
        <v>0</v>
      </c>
      <c r="M682" s="3">
        <v>2489846930</v>
      </c>
      <c r="N682" s="3" t="s">
        <v>588</v>
      </c>
      <c r="O682" s="3" t="b">
        <v>0</v>
      </c>
      <c r="P682" s="3" t="b">
        <v>1</v>
      </c>
      <c r="Q682" s="3" t="s">
        <v>589</v>
      </c>
      <c r="R682" s="3">
        <v>5</v>
      </c>
      <c r="S682" s="3" t="s">
        <v>590</v>
      </c>
      <c r="T682" s="3" t="s">
        <v>600</v>
      </c>
      <c r="U682" s="3" t="s">
        <v>20</v>
      </c>
      <c r="V682" s="3">
        <v>331</v>
      </c>
      <c r="W682" s="3">
        <v>207</v>
      </c>
      <c r="X682" s="3">
        <v>37</v>
      </c>
      <c r="Y682" s="3" t="str">
        <f t="shared" si="10"/>
        <v>遇到暴力男是件恐怖的事，也提醒开车的朋友上车后记得将门上锁，防盗防坏蛋【#女司机突然变道遭暴打#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83" customHeight="1" spans="1:25">
      <c r="A683" s="3">
        <v>2650116594</v>
      </c>
      <c r="B683" s="3" t="s">
        <v>2036</v>
      </c>
      <c r="C683" s="3" t="b">
        <v>0</v>
      </c>
      <c r="D683" s="3" t="b">
        <v>0</v>
      </c>
      <c r="E683" s="3" t="s">
        <v>2037</v>
      </c>
      <c r="F683" s="3">
        <v>0</v>
      </c>
      <c r="G683" s="3" t="s">
        <v>2038</v>
      </c>
      <c r="H683" s="4">
        <v>42128.4486111111</v>
      </c>
      <c r="I683" s="3" t="s">
        <v>24</v>
      </c>
      <c r="J683" s="3">
        <v>0</v>
      </c>
      <c r="K683" s="3">
        <v>0</v>
      </c>
      <c r="L683" s="3">
        <v>0</v>
      </c>
      <c r="M683" s="3">
        <v>1656737654</v>
      </c>
      <c r="N683" s="3" t="s">
        <v>1420</v>
      </c>
      <c r="O683" s="3" t="b">
        <v>0</v>
      </c>
      <c r="P683" s="3" t="b">
        <v>1</v>
      </c>
      <c r="Q683" s="3" t="s">
        <v>1360</v>
      </c>
      <c r="R683" s="3">
        <v>1</v>
      </c>
      <c r="S683" s="3" t="s">
        <v>1421</v>
      </c>
      <c r="T683" s="3" t="s">
        <v>1431</v>
      </c>
      <c r="U683" s="3" t="s">
        <v>130</v>
      </c>
      <c r="V683" s="3">
        <v>79</v>
      </c>
      <c r="W683" s="3">
        <v>126</v>
      </c>
      <c r="X683" s="3">
        <v>24</v>
      </c>
      <c r="Y683" s="3" t="str">
        <f t="shared" si="10"/>
        <v>珍爱生命，远离女司机[笑cry]【#女司机急变道遭狂殴#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84" customHeight="1" spans="1:25">
      <c r="A684" s="3">
        <v>3406064050</v>
      </c>
      <c r="B684" s="3" t="s">
        <v>2039</v>
      </c>
      <c r="C684" s="3" t="b">
        <v>0</v>
      </c>
      <c r="D684" s="3" t="b">
        <v>0</v>
      </c>
      <c r="E684" s="3" t="s">
        <v>2040</v>
      </c>
      <c r="F684" s="3">
        <v>0</v>
      </c>
      <c r="G684" s="3" t="s">
        <v>2041</v>
      </c>
      <c r="H684" s="4">
        <v>42128.4493055556</v>
      </c>
      <c r="I684" s="3" t="s">
        <v>2042</v>
      </c>
      <c r="J684" s="3">
        <v>0</v>
      </c>
      <c r="K684" s="3">
        <v>0</v>
      </c>
      <c r="L684" s="3">
        <v>0</v>
      </c>
      <c r="M684" s="3">
        <v>2489846930</v>
      </c>
      <c r="N684" s="3" t="s">
        <v>588</v>
      </c>
      <c r="O684" s="3" t="b">
        <v>0</v>
      </c>
      <c r="P684" s="3" t="b">
        <v>1</v>
      </c>
      <c r="Q684" s="3" t="s">
        <v>589</v>
      </c>
      <c r="R684" s="3">
        <v>5</v>
      </c>
      <c r="S684" s="3" t="s">
        <v>590</v>
      </c>
      <c r="T684" s="3" t="s">
        <v>600</v>
      </c>
      <c r="U684" s="3" t="s">
        <v>20</v>
      </c>
      <c r="V684" s="3">
        <v>331</v>
      </c>
      <c r="W684" s="3">
        <v>207</v>
      </c>
      <c r="X684" s="3">
        <v>37</v>
      </c>
      <c r="Y684" s="3" t="str">
        <f t="shared" si="10"/>
        <v>要打跟个爷们打，当着孩子面打女人算什么本事。真不能忍。【#女司机突然变道遭暴打#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85" customHeight="1" spans="1:25">
      <c r="A685" s="3">
        <v>5537811487</v>
      </c>
      <c r="B685" s="3" t="s">
        <v>2043</v>
      </c>
      <c r="C685" s="3" t="b">
        <v>0</v>
      </c>
      <c r="D685" s="3" t="b">
        <v>0</v>
      </c>
      <c r="E685" s="3" t="s">
        <v>2044</v>
      </c>
      <c r="F685" s="3">
        <v>0</v>
      </c>
      <c r="G685" s="3" t="s">
        <v>2045</v>
      </c>
      <c r="H685" s="4">
        <v>42128.4493055556</v>
      </c>
      <c r="I685" s="3" t="s">
        <v>30</v>
      </c>
      <c r="J685" s="3">
        <v>0</v>
      </c>
      <c r="K685" s="3">
        <v>0</v>
      </c>
      <c r="L685" s="3">
        <v>1</v>
      </c>
      <c r="M685" s="3">
        <v>1656737654</v>
      </c>
      <c r="N685" s="3" t="s">
        <v>1420</v>
      </c>
      <c r="O685" s="3" t="b">
        <v>0</v>
      </c>
      <c r="P685" s="3" t="b">
        <v>1</v>
      </c>
      <c r="Q685" s="3" t="s">
        <v>1360</v>
      </c>
      <c r="R685" s="3">
        <v>1</v>
      </c>
      <c r="S685" s="3" t="s">
        <v>1421</v>
      </c>
      <c r="T685" s="3" t="s">
        <v>1431</v>
      </c>
      <c r="U685" s="3" t="s">
        <v>130</v>
      </c>
      <c r="V685" s="3">
        <v>79</v>
      </c>
      <c r="W685" s="3">
        <v>126</v>
      </c>
      <c r="X685" s="3">
        <v>24</v>
      </c>
      <c r="Y685" s="3" t="str">
        <f t="shared" si="10"/>
        <v>//@大厂在线:这就是野蛮打人与野蛮开车！哎！【#女司机急变道遭狂殴#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86" customHeight="1" spans="1:25">
      <c r="A686" s="3">
        <v>1805079047</v>
      </c>
      <c r="B686" s="3" t="s">
        <v>2046</v>
      </c>
      <c r="C686" s="3" t="b">
        <v>0</v>
      </c>
      <c r="D686" s="3" t="b">
        <v>0</v>
      </c>
      <c r="E686" s="3" t="s">
        <v>2047</v>
      </c>
      <c r="F686" s="3">
        <v>0</v>
      </c>
      <c r="G686" s="3" t="s">
        <v>2048</v>
      </c>
      <c r="H686" s="4">
        <v>42128.4493055556</v>
      </c>
      <c r="I686" s="3" t="s">
        <v>95</v>
      </c>
      <c r="J686" s="3">
        <v>0</v>
      </c>
      <c r="K686" s="3">
        <v>0</v>
      </c>
      <c r="L686" s="3">
        <v>0</v>
      </c>
      <c r="M686" s="3">
        <v>1656737654</v>
      </c>
      <c r="N686" s="3" t="s">
        <v>1420</v>
      </c>
      <c r="O686" s="3" t="b">
        <v>0</v>
      </c>
      <c r="P686" s="3" t="b">
        <v>1</v>
      </c>
      <c r="Q686" s="3" t="s">
        <v>1360</v>
      </c>
      <c r="R686" s="3">
        <v>1</v>
      </c>
      <c r="S686" s="3" t="s">
        <v>1421</v>
      </c>
      <c r="T686" s="3" t="s">
        <v>1431</v>
      </c>
      <c r="U686" s="3" t="s">
        <v>130</v>
      </c>
      <c r="V686" s="3">
        <v>79</v>
      </c>
      <c r="W686" s="3">
        <v>126</v>
      </c>
      <c r="X686" s="3">
        <v>24</v>
      </c>
      <c r="Y686" s="3" t="str">
        <f t="shared" si="10"/>
        <v>@回忆专用小小鱼【#女司机急变道遭狂殴#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87" customHeight="1" spans="1:25">
      <c r="A687" s="3">
        <v>1885290501</v>
      </c>
      <c r="B687" s="3" t="s">
        <v>2049</v>
      </c>
      <c r="C687" s="3" t="b">
        <v>0</v>
      </c>
      <c r="D687" s="3" t="b">
        <v>1</v>
      </c>
      <c r="E687" s="3" t="s">
        <v>210</v>
      </c>
      <c r="F687" s="3">
        <v>0</v>
      </c>
      <c r="G687" s="3" t="s">
        <v>2050</v>
      </c>
      <c r="H687" s="4">
        <v>42128.4506944444</v>
      </c>
      <c r="I687" s="3" t="s">
        <v>2051</v>
      </c>
      <c r="J687" s="3">
        <v>0</v>
      </c>
      <c r="K687" s="3">
        <v>0</v>
      </c>
      <c r="L687" s="3">
        <v>0</v>
      </c>
      <c r="M687" s="3">
        <v>1656737654</v>
      </c>
      <c r="N687" s="3" t="s">
        <v>1420</v>
      </c>
      <c r="O687" s="3" t="b">
        <v>0</v>
      </c>
      <c r="P687" s="3" t="b">
        <v>1</v>
      </c>
      <c r="Q687" s="3" t="s">
        <v>1360</v>
      </c>
      <c r="R687" s="3">
        <v>1</v>
      </c>
      <c r="S687" s="3" t="s">
        <v>1421</v>
      </c>
      <c r="T687" s="3" t="s">
        <v>1431</v>
      </c>
      <c r="U687" s="3" t="s">
        <v>130</v>
      </c>
      <c r="V687" s="3">
        <v>79</v>
      </c>
      <c r="W687" s="3">
        <v>126</v>
      </c>
      <c r="X687" s="3">
        <v>24</v>
      </c>
      <c r="Y687" s="3" t="str">
        <f t="shared" si="10"/>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88" customHeight="1" spans="1:25">
      <c r="A688" s="3">
        <v>3128476414</v>
      </c>
      <c r="B688" s="3" t="s">
        <v>2052</v>
      </c>
      <c r="C688" s="3" t="b">
        <v>0</v>
      </c>
      <c r="D688" s="3" t="b">
        <v>0</v>
      </c>
      <c r="E688" s="3" t="s">
        <v>2053</v>
      </c>
      <c r="F688" s="3">
        <v>0</v>
      </c>
      <c r="G688" s="3" t="s">
        <v>2054</v>
      </c>
      <c r="H688" s="4">
        <v>42128.4534722222</v>
      </c>
      <c r="I688" s="3" t="s">
        <v>2055</v>
      </c>
      <c r="J688" s="3">
        <v>0</v>
      </c>
      <c r="K688" s="3">
        <v>0</v>
      </c>
      <c r="L688" s="3">
        <v>0</v>
      </c>
      <c r="M688" s="3">
        <v>2489846930</v>
      </c>
      <c r="N688" s="3" t="s">
        <v>588</v>
      </c>
      <c r="O688" s="3" t="b">
        <v>0</v>
      </c>
      <c r="P688" s="3" t="b">
        <v>1</v>
      </c>
      <c r="Q688" s="3" t="s">
        <v>589</v>
      </c>
      <c r="R688" s="3">
        <v>5</v>
      </c>
      <c r="S688" s="3" t="s">
        <v>590</v>
      </c>
      <c r="T688" s="3" t="s">
        <v>600</v>
      </c>
      <c r="U688" s="3" t="s">
        <v>20</v>
      </c>
      <c r="V688" s="3">
        <v>331</v>
      </c>
      <c r="W688" s="3">
        <v>207</v>
      </c>
      <c r="X688" s="3">
        <v>37</v>
      </c>
      <c r="Y688" s="3" t="str">
        <f t="shared" si="10"/>
        <v>过份！！！！你就不变道？至于么？【#女司机突然变道遭暴打#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89" customHeight="1" spans="1:25">
      <c r="A689" s="3">
        <v>1778852341</v>
      </c>
      <c r="B689" s="3" t="s">
        <v>2056</v>
      </c>
      <c r="C689" s="3" t="b">
        <v>0</v>
      </c>
      <c r="D689" s="3" t="b">
        <v>0</v>
      </c>
      <c r="E689" s="3" t="s">
        <v>2057</v>
      </c>
      <c r="F689" s="3">
        <v>0</v>
      </c>
      <c r="G689" s="3" t="s">
        <v>2058</v>
      </c>
      <c r="H689" s="4">
        <v>42128.4541666667</v>
      </c>
      <c r="I689" s="3" t="s">
        <v>20</v>
      </c>
      <c r="J689" s="3">
        <v>0</v>
      </c>
      <c r="K689" s="3">
        <v>0</v>
      </c>
      <c r="L689" s="3">
        <v>2</v>
      </c>
      <c r="M689" s="3">
        <v>1649469284</v>
      </c>
      <c r="N689" s="3" t="s">
        <v>31</v>
      </c>
      <c r="O689" s="3" t="b">
        <v>0</v>
      </c>
      <c r="P689" s="3" t="b">
        <v>1</v>
      </c>
      <c r="Q689" s="3" t="s">
        <v>32</v>
      </c>
      <c r="R689" s="3">
        <v>10</v>
      </c>
      <c r="S689" s="3" t="s">
        <v>199</v>
      </c>
      <c r="T689" s="3" t="s">
        <v>200</v>
      </c>
      <c r="U689" s="3" t="s">
        <v>20</v>
      </c>
      <c r="V689" s="3">
        <v>3571</v>
      </c>
      <c r="W689" s="3">
        <v>8467</v>
      </c>
      <c r="X689" s="3">
        <v>2330</v>
      </c>
      <c r="Y689" s="3" t="str">
        <f t="shared" si="10"/>
        <v>这人有暴力倾向,天天开车在路上,超车不是很正常吗?这也用得着这样的打法?[抓狂]#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90" customHeight="1" spans="1:25">
      <c r="A690" s="3">
        <v>1145668125</v>
      </c>
      <c r="B690" s="3" t="s">
        <v>2059</v>
      </c>
      <c r="C690" s="3" t="b">
        <v>0</v>
      </c>
      <c r="D690" s="3" t="b">
        <v>0</v>
      </c>
      <c r="E690" s="3" t="s">
        <v>2060</v>
      </c>
      <c r="F690" s="3">
        <v>0</v>
      </c>
      <c r="G690" s="3" t="s">
        <v>2061</v>
      </c>
      <c r="H690" s="4">
        <v>42128.4548611111</v>
      </c>
      <c r="I690" s="3" t="s">
        <v>2062</v>
      </c>
      <c r="J690" s="3">
        <v>0</v>
      </c>
      <c r="K690" s="3">
        <v>0</v>
      </c>
      <c r="L690" s="3">
        <v>0</v>
      </c>
      <c r="M690" s="3">
        <v>2050690913</v>
      </c>
      <c r="N690" s="3" t="s">
        <v>1422</v>
      </c>
      <c r="O690" s="3" t="b">
        <v>0</v>
      </c>
      <c r="P690" s="3" t="b">
        <v>1</v>
      </c>
      <c r="Q690" s="3" t="s">
        <v>605</v>
      </c>
      <c r="R690" s="3">
        <v>10</v>
      </c>
      <c r="S690" s="3" t="s">
        <v>1423</v>
      </c>
      <c r="T690" s="3" t="s">
        <v>1431</v>
      </c>
      <c r="U690" s="3" t="s">
        <v>1256</v>
      </c>
      <c r="V690" s="3">
        <v>7</v>
      </c>
      <c r="W690" s="3">
        <v>10</v>
      </c>
      <c r="X690" s="3">
        <v>1</v>
      </c>
      <c r="Y690" s="3" t="str">
        <f t="shared" si="10"/>
        <v>@春天开始冬天结束【#女司机急变道遭狂殴#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91" customHeight="1" spans="1:25">
      <c r="A691" s="3">
        <v>2413166372</v>
      </c>
      <c r="B691" s="3" t="s">
        <v>2063</v>
      </c>
      <c r="C691" s="3" t="b">
        <v>0</v>
      </c>
      <c r="D691" s="3" t="b">
        <v>1</v>
      </c>
      <c r="E691" s="3" t="s">
        <v>2064</v>
      </c>
      <c r="F691" s="3">
        <v>0</v>
      </c>
      <c r="G691" s="3" t="s">
        <v>2065</v>
      </c>
      <c r="H691" s="4">
        <v>42128.4548611111</v>
      </c>
      <c r="I691" s="3" t="s">
        <v>1478</v>
      </c>
      <c r="J691" s="3">
        <v>0</v>
      </c>
      <c r="K691" s="3">
        <v>0</v>
      </c>
      <c r="L691" s="3">
        <v>0</v>
      </c>
      <c r="M691" s="3">
        <v>2489846930</v>
      </c>
      <c r="N691" s="3" t="s">
        <v>588</v>
      </c>
      <c r="O691" s="3" t="b">
        <v>0</v>
      </c>
      <c r="P691" s="3" t="b">
        <v>1</v>
      </c>
      <c r="Q691" s="3" t="s">
        <v>589</v>
      </c>
      <c r="R691" s="3">
        <v>5</v>
      </c>
      <c r="S691" s="3" t="s">
        <v>590</v>
      </c>
      <c r="T691" s="3" t="s">
        <v>600</v>
      </c>
      <c r="U691" s="3" t="s">
        <v>20</v>
      </c>
      <c r="V691" s="3">
        <v>331</v>
      </c>
      <c r="W691" s="3">
        <v>207</v>
      </c>
      <c r="X691" s="3">
        <v>37</v>
      </c>
      <c r="Y691" s="3" t="str">
        <f t="shared" si="10"/>
        <v>女司机，//@我不是粉丝姐而是two粉丝姐:禽兽不如，处死【#女司机突然变道遭暴打#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92" customHeight="1" spans="1:25">
      <c r="A692" s="3">
        <v>3686809070</v>
      </c>
      <c r="B692" s="3" t="s">
        <v>2066</v>
      </c>
      <c r="C692" s="3" t="b">
        <v>0</v>
      </c>
      <c r="D692" s="3" t="b">
        <v>0</v>
      </c>
      <c r="E692" s="3" t="s">
        <v>2067</v>
      </c>
      <c r="F692" s="3">
        <v>0</v>
      </c>
      <c r="G692" s="3" t="s">
        <v>2068</v>
      </c>
      <c r="H692" s="4">
        <v>42128.45625</v>
      </c>
      <c r="I692" s="3" t="s">
        <v>861</v>
      </c>
      <c r="J692" s="3">
        <v>3</v>
      </c>
      <c r="K692" s="3">
        <v>1</v>
      </c>
      <c r="L692" s="3">
        <v>0</v>
      </c>
      <c r="M692" s="3">
        <v>2489846930</v>
      </c>
      <c r="N692" s="3" t="s">
        <v>588</v>
      </c>
      <c r="O692" s="3" t="b">
        <v>0</v>
      </c>
      <c r="P692" s="3" t="b">
        <v>1</v>
      </c>
      <c r="Q692" s="3" t="s">
        <v>589</v>
      </c>
      <c r="R692" s="3">
        <v>5</v>
      </c>
      <c r="S692" s="3" t="s">
        <v>590</v>
      </c>
      <c r="T692" s="3" t="s">
        <v>600</v>
      </c>
      <c r="U692" s="3" t="s">
        <v>20</v>
      </c>
      <c r="V692" s="3">
        <v>331</v>
      </c>
      <c r="W692" s="3">
        <v>207</v>
      </c>
      <c r="X692" s="3">
        <v>37</v>
      </c>
      <c r="Y692" s="3" t="str">
        <f t="shared" si="10"/>
        <v>虽然说下手有点重，但是反过来说，如果因为女司机的变道造成交通事故，带来人身伤害咋办？//@大嘴韩乔生: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93" customHeight="1" spans="1:25">
      <c r="A693" s="3">
        <v>1260166997</v>
      </c>
      <c r="B693" s="3" t="s">
        <v>823</v>
      </c>
      <c r="C693" s="3" t="b">
        <v>0</v>
      </c>
      <c r="D693" s="3" t="b">
        <v>1</v>
      </c>
      <c r="E693" s="3" t="s">
        <v>2069</v>
      </c>
      <c r="F693" s="3">
        <v>5</v>
      </c>
      <c r="G693" s="3" t="s">
        <v>2070</v>
      </c>
      <c r="H693" s="4">
        <v>42128.4569444444</v>
      </c>
      <c r="I693" s="3" t="s">
        <v>91</v>
      </c>
      <c r="J693" s="3">
        <v>0</v>
      </c>
      <c r="K693" s="3">
        <v>7</v>
      </c>
      <c r="L693" s="3">
        <v>3</v>
      </c>
      <c r="M693" s="3"/>
      <c r="N693" s="3"/>
      <c r="O693" s="3"/>
      <c r="P693" s="3"/>
      <c r="Q693" s="3"/>
      <c r="R693" s="3"/>
      <c r="S693" s="3"/>
      <c r="T693" s="3"/>
      <c r="U693" s="3"/>
      <c r="V693" s="3"/>
      <c r="W693" s="3"/>
      <c r="X693" s="3"/>
      <c r="Y693" s="3" t="str">
        <f t="shared" si="10"/>
        <v>回复@行走龙湖湾:学霸激动了[阴险]//@行走龙湖湾:学霸，你有错别字哦//@DJ杨晓:我去，这是有多大得愁啊！不管谁错在先，下那么重的手，的确过分了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94" customHeight="1" spans="1:25">
      <c r="A694" s="3">
        <v>1609140851</v>
      </c>
      <c r="B694" s="3" t="s">
        <v>2071</v>
      </c>
      <c r="C694" s="3" t="b">
        <v>0</v>
      </c>
      <c r="D694" s="3" t="b">
        <v>0</v>
      </c>
      <c r="E694" s="3" t="s">
        <v>2072</v>
      </c>
      <c r="F694" s="3">
        <v>0</v>
      </c>
      <c r="G694" s="3" t="s">
        <v>2073</v>
      </c>
      <c r="H694" s="4">
        <v>42128.4569444444</v>
      </c>
      <c r="I694" s="3" t="s">
        <v>20</v>
      </c>
      <c r="J694" s="3">
        <v>0</v>
      </c>
      <c r="K694" s="3">
        <v>0</v>
      </c>
      <c r="L694" s="3">
        <v>0</v>
      </c>
      <c r="M694" s="3">
        <v>1915671961</v>
      </c>
      <c r="N694" s="3" t="s">
        <v>1757</v>
      </c>
      <c r="O694" s="3" t="b">
        <v>0</v>
      </c>
      <c r="P694" s="3" t="b">
        <v>1</v>
      </c>
      <c r="Q694" s="3" t="s">
        <v>1758</v>
      </c>
      <c r="R694" s="3">
        <v>10</v>
      </c>
      <c r="S694" s="3" t="s">
        <v>1759</v>
      </c>
      <c r="T694" s="3" t="s">
        <v>1775</v>
      </c>
      <c r="U694" s="3" t="s">
        <v>20</v>
      </c>
      <c r="V694" s="3">
        <v>21</v>
      </c>
      <c r="W694" s="3">
        <v>41</v>
      </c>
      <c r="X694" s="3">
        <v>8</v>
      </c>
      <c r="Y694" s="3" t="str">
        <f t="shared" si="10"/>
        <v>打人绝对是不对的，但是这种在路上突然变道或者强行变道的司机也绝对应该直接吊销驾照【#女司机急变道遭狂殴#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95" customHeight="1" spans="1:25">
      <c r="A695" s="3">
        <v>2269814380</v>
      </c>
      <c r="B695" s="3" t="s">
        <v>2074</v>
      </c>
      <c r="C695" s="3" t="b">
        <v>0</v>
      </c>
      <c r="D695" s="3" t="b">
        <v>0</v>
      </c>
      <c r="E695" s="3" t="s">
        <v>2075</v>
      </c>
      <c r="F695" s="3">
        <v>0</v>
      </c>
      <c r="G695" s="3" t="s">
        <v>2076</v>
      </c>
      <c r="H695" s="4">
        <v>42128.4576388889</v>
      </c>
      <c r="I695" s="3" t="s">
        <v>20</v>
      </c>
      <c r="J695" s="3">
        <v>0</v>
      </c>
      <c r="K695" s="3">
        <v>0</v>
      </c>
      <c r="L695" s="3">
        <v>0</v>
      </c>
      <c r="M695" s="3">
        <v>1887790981</v>
      </c>
      <c r="N695" s="3" t="s">
        <v>604</v>
      </c>
      <c r="O695" s="3" t="b">
        <v>0</v>
      </c>
      <c r="P695" s="3" t="b">
        <v>1</v>
      </c>
      <c r="Q695" s="3" t="s">
        <v>605</v>
      </c>
      <c r="R695" s="3">
        <v>10</v>
      </c>
      <c r="S695" s="3" t="s">
        <v>606</v>
      </c>
      <c r="T695" s="3" t="s">
        <v>629</v>
      </c>
      <c r="U695" s="3" t="s">
        <v>130</v>
      </c>
      <c r="V695" s="3">
        <v>323</v>
      </c>
      <c r="W695" s="3">
        <v>928</v>
      </c>
      <c r="X695" s="3">
        <v>205</v>
      </c>
      <c r="Y695" s="3" t="str">
        <f t="shared" si="10"/>
        <v>[吃惊][吃惊][吃惊]表示看呆了【#女司机急变道遭狂殴#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696" customHeight="1" spans="1:25">
      <c r="A696" s="3">
        <v>2410737477</v>
      </c>
      <c r="B696" s="3" t="s">
        <v>2077</v>
      </c>
      <c r="C696" s="3" t="b">
        <v>0</v>
      </c>
      <c r="D696" s="3" t="b">
        <v>0</v>
      </c>
      <c r="E696" s="3" t="s">
        <v>2078</v>
      </c>
      <c r="F696" s="3">
        <v>0</v>
      </c>
      <c r="G696" s="3" t="s">
        <v>2079</v>
      </c>
      <c r="H696" s="4">
        <v>42128.4583333333</v>
      </c>
      <c r="I696" s="3" t="s">
        <v>861</v>
      </c>
      <c r="J696" s="3">
        <v>0</v>
      </c>
      <c r="K696" s="3">
        <v>0</v>
      </c>
      <c r="L696" s="3">
        <v>0</v>
      </c>
      <c r="M696" s="3">
        <v>1747311525</v>
      </c>
      <c r="N696" s="3" t="s">
        <v>34</v>
      </c>
      <c r="O696" s="3" t="b">
        <v>0</v>
      </c>
      <c r="P696" s="3" t="b">
        <v>1</v>
      </c>
      <c r="Q696" s="3" t="s">
        <v>35</v>
      </c>
      <c r="R696" s="3">
        <v>10</v>
      </c>
      <c r="S696" s="3" t="s">
        <v>41</v>
      </c>
      <c r="T696" s="3" t="s">
        <v>42</v>
      </c>
      <c r="U696" s="3" t="s">
        <v>20</v>
      </c>
      <c r="V696" s="3">
        <v>237</v>
      </c>
      <c r="W696" s="3">
        <v>210</v>
      </c>
      <c r="X696" s="3">
        <v>19</v>
      </c>
      <c r="Y696" s="3" t="str">
        <f t="shared" si="10"/>
        <v>我真的无法形容这些司机的素质！//@第四城社区:#女司机变道遭殴打# 最新进展，成都市锦江区公安分局官方微博@平安锦江 通报：大众车驾驶员张某（男，33岁）因行车纠纷对现代车驾驶员卢某（女，28岁）殴打，性质恶劣，因涉嫌寻衅滋事已被刑拘。#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697" customHeight="1" spans="1:25">
      <c r="A697" s="3">
        <v>2587378947</v>
      </c>
      <c r="B697" s="3" t="s">
        <v>2080</v>
      </c>
      <c r="C697" s="3" t="b">
        <v>0</v>
      </c>
      <c r="D697" s="3" t="b">
        <v>1</v>
      </c>
      <c r="E697" s="3" t="s">
        <v>2081</v>
      </c>
      <c r="F697" s="3">
        <v>0</v>
      </c>
      <c r="G697" s="3" t="s">
        <v>2082</v>
      </c>
      <c r="H697" s="4">
        <v>42128.4583333333</v>
      </c>
      <c r="I697" s="3" t="s">
        <v>2083</v>
      </c>
      <c r="J697" s="3">
        <v>2</v>
      </c>
      <c r="K697" s="3">
        <v>6</v>
      </c>
      <c r="L697" s="3">
        <v>2</v>
      </c>
      <c r="M697" s="3">
        <v>1656737654</v>
      </c>
      <c r="N697" s="3" t="s">
        <v>1420</v>
      </c>
      <c r="O697" s="3" t="b">
        <v>0</v>
      </c>
      <c r="P697" s="3" t="b">
        <v>1</v>
      </c>
      <c r="Q697" s="3" t="s">
        <v>1360</v>
      </c>
      <c r="R697" s="3">
        <v>1</v>
      </c>
      <c r="S697" s="3" t="s">
        <v>1462</v>
      </c>
      <c r="T697" s="3" t="s">
        <v>1431</v>
      </c>
      <c r="U697" s="3" t="s">
        <v>130</v>
      </c>
      <c r="V697" s="3">
        <v>79</v>
      </c>
      <c r="W697" s="3">
        <v>126</v>
      </c>
      <c r="X697" s="3">
        <v>24</v>
      </c>
      <c r="Y697" s="3" t="str">
        <f t="shared" si="10"/>
        <v>这是男的打女的成都的事。在俄罗斯，碰车也是下车就揍，战斗民族那场面你想去吧！【#女司机急变道遭狂殴#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698" customHeight="1" spans="1:25">
      <c r="A698" s="3">
        <v>1809734970</v>
      </c>
      <c r="B698" s="3" t="s">
        <v>2084</v>
      </c>
      <c r="C698" s="3" t="b">
        <v>0</v>
      </c>
      <c r="D698" s="3" t="b">
        <v>0</v>
      </c>
      <c r="E698" s="3" t="s">
        <v>980</v>
      </c>
      <c r="F698" s="3">
        <v>0</v>
      </c>
      <c r="G698" s="3" t="s">
        <v>2085</v>
      </c>
      <c r="H698" s="4">
        <v>42128.4590277778</v>
      </c>
      <c r="I698" s="3" t="s">
        <v>861</v>
      </c>
      <c r="J698" s="3">
        <v>0</v>
      </c>
      <c r="K698" s="3">
        <v>0</v>
      </c>
      <c r="L698" s="3">
        <v>0</v>
      </c>
      <c r="M698" s="3">
        <v>2489846930</v>
      </c>
      <c r="N698" s="3" t="s">
        <v>588</v>
      </c>
      <c r="O698" s="3" t="b">
        <v>0</v>
      </c>
      <c r="P698" s="3" t="b">
        <v>1</v>
      </c>
      <c r="Q698" s="3" t="s">
        <v>589</v>
      </c>
      <c r="R698" s="3">
        <v>5</v>
      </c>
      <c r="S698" s="3" t="s">
        <v>590</v>
      </c>
      <c r="T698" s="3" t="s">
        <v>600</v>
      </c>
      <c r="U698" s="3" t="s">
        <v>20</v>
      </c>
      <c r="V698" s="3">
        <v>331</v>
      </c>
      <c r="W698" s="3">
        <v>207</v>
      </c>
      <c r="X698" s="3">
        <v>37</v>
      </c>
      <c r="Y698" s="3" t="str">
        <f t="shared" si="10"/>
        <v>//@大嘴韩乔生: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99" customHeight="1" spans="1:25">
      <c r="A699" s="3">
        <v>5279436770</v>
      </c>
      <c r="B699" s="3" t="s">
        <v>2086</v>
      </c>
      <c r="C699" s="3" t="b">
        <v>0</v>
      </c>
      <c r="D699" s="3" t="b">
        <v>0</v>
      </c>
      <c r="E699" s="3" t="s">
        <v>210</v>
      </c>
      <c r="F699" s="3">
        <v>0</v>
      </c>
      <c r="G699" s="3" t="s">
        <v>2087</v>
      </c>
      <c r="H699" s="4">
        <v>42128.4597222222</v>
      </c>
      <c r="I699" s="3" t="s">
        <v>198</v>
      </c>
      <c r="J699" s="3">
        <v>0</v>
      </c>
      <c r="K699" s="3">
        <v>0</v>
      </c>
      <c r="L699" s="3">
        <v>0</v>
      </c>
      <c r="M699" s="3">
        <v>1656737654</v>
      </c>
      <c r="N699" s="3" t="s">
        <v>1420</v>
      </c>
      <c r="O699" s="3" t="b">
        <v>0</v>
      </c>
      <c r="P699" s="3" t="b">
        <v>1</v>
      </c>
      <c r="Q699" s="3" t="s">
        <v>1360</v>
      </c>
      <c r="R699" s="3">
        <v>1</v>
      </c>
      <c r="S699" s="3" t="s">
        <v>1462</v>
      </c>
      <c r="T699" s="3" t="s">
        <v>1431</v>
      </c>
      <c r="U699" s="3" t="s">
        <v>130</v>
      </c>
      <c r="V699" s="3">
        <v>79</v>
      </c>
      <c r="W699" s="3">
        <v>126</v>
      </c>
      <c r="X699" s="3">
        <v>24</v>
      </c>
      <c r="Y699" s="3" t="str">
        <f t="shared" si="10"/>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700" customHeight="1" spans="1:25">
      <c r="A700" s="3">
        <v>1727844404</v>
      </c>
      <c r="B700" s="3" t="s">
        <v>2088</v>
      </c>
      <c r="C700" s="3" t="b">
        <v>0</v>
      </c>
      <c r="D700" s="3" t="b">
        <v>0</v>
      </c>
      <c r="E700" s="3" t="s">
        <v>210</v>
      </c>
      <c r="F700" s="3">
        <v>0</v>
      </c>
      <c r="G700" s="3" t="s">
        <v>2089</v>
      </c>
      <c r="H700" s="4">
        <v>42128.4597222222</v>
      </c>
      <c r="I700" s="3" t="s">
        <v>40</v>
      </c>
      <c r="J700" s="3">
        <v>0</v>
      </c>
      <c r="K700" s="3">
        <v>0</v>
      </c>
      <c r="L700" s="3">
        <v>0</v>
      </c>
      <c r="M700" s="3">
        <v>2489846930</v>
      </c>
      <c r="N700" s="3" t="s">
        <v>588</v>
      </c>
      <c r="O700" s="3" t="b">
        <v>0</v>
      </c>
      <c r="P700" s="3" t="b">
        <v>1</v>
      </c>
      <c r="Q700" s="3" t="s">
        <v>589</v>
      </c>
      <c r="R700" s="3">
        <v>5</v>
      </c>
      <c r="S700" s="3" t="s">
        <v>590</v>
      </c>
      <c r="T700" s="3" t="s">
        <v>600</v>
      </c>
      <c r="U700" s="3" t="s">
        <v>20</v>
      </c>
      <c r="V700" s="3">
        <v>331</v>
      </c>
      <c r="W700" s="3">
        <v>207</v>
      </c>
      <c r="X700" s="3">
        <v>37</v>
      </c>
      <c r="Y700" s="3" t="str">
        <f t="shared" si="10"/>
        <v>转发微博【#女司机突然变道遭暴打#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01" customHeight="1" spans="1:25">
      <c r="A701" s="3">
        <v>2745325637</v>
      </c>
      <c r="B701" s="3" t="s">
        <v>2090</v>
      </c>
      <c r="C701" s="3" t="b">
        <v>0</v>
      </c>
      <c r="D701" s="3" t="b">
        <v>0</v>
      </c>
      <c r="E701" s="3" t="s">
        <v>2091</v>
      </c>
      <c r="F701" s="3">
        <v>5</v>
      </c>
      <c r="G701" s="3" t="s">
        <v>2092</v>
      </c>
      <c r="H701" s="4">
        <v>42128.4604166667</v>
      </c>
      <c r="I701" s="3" t="s">
        <v>40</v>
      </c>
      <c r="J701" s="3">
        <v>0</v>
      </c>
      <c r="K701" s="3">
        <v>0</v>
      </c>
      <c r="L701" s="3">
        <v>0</v>
      </c>
      <c r="M701" s="3"/>
      <c r="N701" s="3"/>
      <c r="O701" s="3"/>
      <c r="P701" s="3"/>
      <c r="Q701" s="3"/>
      <c r="R701" s="3"/>
      <c r="S701" s="3"/>
      <c r="T701" s="3"/>
      <c r="U701" s="3"/>
      <c r="V701" s="3"/>
      <c r="W701" s="3"/>
      <c r="X701" s="3"/>
      <c r="Y701" s="3" t="str">
        <f t="shared" si="10"/>
        <v>开车习惯不好真是讨厌，但你打人是不是就过了。这个脾气不适合开车。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02" customHeight="1" spans="1:25">
      <c r="A702" s="3">
        <v>1723113955</v>
      </c>
      <c r="B702" s="3" t="s">
        <v>2093</v>
      </c>
      <c r="C702" s="3" t="b">
        <v>0</v>
      </c>
      <c r="D702" s="3" t="b">
        <v>0</v>
      </c>
      <c r="E702" s="3" t="s">
        <v>2094</v>
      </c>
      <c r="F702" s="3">
        <v>0</v>
      </c>
      <c r="G702" s="3" t="s">
        <v>2095</v>
      </c>
      <c r="H702" s="4">
        <v>42128.4604166667</v>
      </c>
      <c r="I702" s="3" t="s">
        <v>91</v>
      </c>
      <c r="J702" s="3">
        <v>0</v>
      </c>
      <c r="K702" s="3">
        <v>0</v>
      </c>
      <c r="L702" s="3">
        <v>0</v>
      </c>
      <c r="M702" s="3">
        <v>1747311525</v>
      </c>
      <c r="N702" s="3" t="s">
        <v>34</v>
      </c>
      <c r="O702" s="3" t="b">
        <v>0</v>
      </c>
      <c r="P702" s="3" t="b">
        <v>1</v>
      </c>
      <c r="Q702" s="3" t="s">
        <v>35</v>
      </c>
      <c r="R702" s="3">
        <v>10</v>
      </c>
      <c r="S702" s="3" t="s">
        <v>41</v>
      </c>
      <c r="T702" s="3" t="s">
        <v>42</v>
      </c>
      <c r="U702" s="3" t="s">
        <v>20</v>
      </c>
      <c r="V702" s="3">
        <v>237</v>
      </c>
      <c r="W702" s="3">
        <v>210</v>
      </c>
      <c r="X702" s="3">
        <v>19</v>
      </c>
      <c r="Y702" s="3" t="str">
        <f t="shared" si="10"/>
        <v>//@第四城社区:#女司机变道遭殴打# 最新进展，成都市锦江区公安分局官方微博@平安锦江 通报：大众车驾驶员张某（男，33岁）因行车纠纷对现代车驾驶员卢某（女，28岁）殴打，性质恶劣，因涉嫌寻衅滋事已被刑拘。#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703" customHeight="1" spans="1:25">
      <c r="A703" s="3">
        <v>2127531370</v>
      </c>
      <c r="B703" s="3" t="s">
        <v>2096</v>
      </c>
      <c r="C703" s="3" t="b">
        <v>0</v>
      </c>
      <c r="D703" s="3" t="b">
        <v>0</v>
      </c>
      <c r="E703" s="3" t="s">
        <v>2097</v>
      </c>
      <c r="F703" s="3">
        <v>0</v>
      </c>
      <c r="G703" s="3" t="s">
        <v>2098</v>
      </c>
      <c r="H703" s="4">
        <v>42128.4625</v>
      </c>
      <c r="I703" s="3" t="s">
        <v>30</v>
      </c>
      <c r="J703" s="3">
        <v>0</v>
      </c>
      <c r="K703" s="3">
        <v>0</v>
      </c>
      <c r="L703" s="3">
        <v>0</v>
      </c>
      <c r="M703" s="3">
        <v>1887790981</v>
      </c>
      <c r="N703" s="3" t="s">
        <v>604</v>
      </c>
      <c r="O703" s="3" t="b">
        <v>0</v>
      </c>
      <c r="P703" s="3" t="b">
        <v>1</v>
      </c>
      <c r="Q703" s="3" t="s">
        <v>605</v>
      </c>
      <c r="R703" s="3">
        <v>10</v>
      </c>
      <c r="S703" s="3" t="s">
        <v>628</v>
      </c>
      <c r="T703" s="3" t="s">
        <v>629</v>
      </c>
      <c r="U703" s="3" t="s">
        <v>130</v>
      </c>
      <c r="V703" s="3">
        <v>323</v>
      </c>
      <c r="W703" s="3">
        <v>928</v>
      </c>
      <c r="X703" s="3">
        <v>205</v>
      </c>
      <c r="Y703" s="3" t="str">
        <f t="shared" si="10"/>
        <v>素质何在？国民素质增长远跟不上经济增长！看起来人模人样，做出来跟畜生没啥区别！【#女司机急变道遭狂殴#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704" customHeight="1" spans="1:25">
      <c r="A704" s="3">
        <v>2122107161</v>
      </c>
      <c r="B704" s="3" t="s">
        <v>2099</v>
      </c>
      <c r="C704" s="3" t="b">
        <v>0</v>
      </c>
      <c r="D704" s="3" t="b">
        <v>0</v>
      </c>
      <c r="E704" s="3" t="s">
        <v>2100</v>
      </c>
      <c r="F704" s="3">
        <v>5</v>
      </c>
      <c r="G704" s="3" t="s">
        <v>2101</v>
      </c>
      <c r="H704" s="4">
        <v>42128.4625</v>
      </c>
      <c r="I704" s="3" t="s">
        <v>91</v>
      </c>
      <c r="J704" s="3">
        <v>0</v>
      </c>
      <c r="K704" s="3">
        <v>0</v>
      </c>
      <c r="L704" s="3">
        <v>0</v>
      </c>
      <c r="M704" s="3"/>
      <c r="N704" s="3"/>
      <c r="O704" s="3"/>
      <c r="P704" s="3"/>
      <c r="Q704" s="3"/>
      <c r="R704" s="3"/>
      <c r="S704" s="3"/>
      <c r="T704" s="3"/>
      <c r="U704" s="3"/>
      <c r="V704" s="3"/>
      <c r="W704" s="3"/>
      <c r="X704" s="3"/>
      <c r="Y704" s="3" t="str">
        <f t="shared" si="10"/>
        <v>脑袋有问题，不要说其他的，在自己孩子面前出手打人，这是一个好父亲的表现？？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05" customHeight="1" spans="1:25">
      <c r="A705" s="3">
        <v>2745590441</v>
      </c>
      <c r="B705" s="3" t="s">
        <v>2102</v>
      </c>
      <c r="C705" s="3" t="b">
        <v>0</v>
      </c>
      <c r="D705" s="3" t="b">
        <v>0</v>
      </c>
      <c r="E705" s="3" t="s">
        <v>2103</v>
      </c>
      <c r="F705" s="3">
        <v>5</v>
      </c>
      <c r="G705" s="3" t="s">
        <v>2104</v>
      </c>
      <c r="H705" s="4">
        <v>42128.4625</v>
      </c>
      <c r="I705" s="3" t="s">
        <v>237</v>
      </c>
      <c r="J705" s="3">
        <v>2</v>
      </c>
      <c r="K705" s="3">
        <v>0</v>
      </c>
      <c r="L705" s="3">
        <v>0</v>
      </c>
      <c r="M705" s="3"/>
      <c r="N705" s="3"/>
      <c r="O705" s="3"/>
      <c r="P705" s="3"/>
      <c r="Q705" s="3"/>
      <c r="R705" s="3"/>
      <c r="S705" s="3"/>
      <c r="T705" s="3"/>
      <c r="U705" s="3"/>
      <c r="V705" s="3"/>
      <c r="W705" s="3"/>
      <c r="X705" s="3"/>
      <c r="Y705" s="3" t="str">
        <f t="shared" si="10"/>
        <v>为此事打人者，流氓恶霸也。//@为啥非要起个名:虽然说下手有点重，但是反过来说，如果因为女司机的变道造成交通事故，带来人身伤害咋办？//@大嘴韩乔生: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06" customHeight="1" spans="1:25">
      <c r="A706" s="3">
        <v>2054876633</v>
      </c>
      <c r="B706" s="3" t="s">
        <v>2105</v>
      </c>
      <c r="C706" s="3" t="b">
        <v>0</v>
      </c>
      <c r="D706" s="3" t="b">
        <v>0</v>
      </c>
      <c r="E706" s="3" t="s">
        <v>2106</v>
      </c>
      <c r="F706" s="3">
        <v>5</v>
      </c>
      <c r="G706" s="3" t="s">
        <v>2107</v>
      </c>
      <c r="H706" s="4">
        <v>42128.4625</v>
      </c>
      <c r="I706" s="3" t="s">
        <v>24</v>
      </c>
      <c r="J706" s="3">
        <v>0</v>
      </c>
      <c r="K706" s="3">
        <v>0</v>
      </c>
      <c r="L706" s="3">
        <v>0</v>
      </c>
      <c r="M706" s="3"/>
      <c r="N706" s="3"/>
      <c r="O706" s="3"/>
      <c r="P706" s="3"/>
      <c r="Q706" s="3"/>
      <c r="R706" s="3"/>
      <c r="S706" s="3"/>
      <c r="T706" s="3"/>
      <c r="U706" s="3"/>
      <c r="V706" s="3"/>
      <c r="W706" s="3"/>
      <c r="X706" s="3"/>
      <c r="Y706" s="3" t="str">
        <f t="shared" si="10"/>
        <v>垃圾人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07" customHeight="1" spans="1:25">
      <c r="A707" s="3">
        <v>1782401200</v>
      </c>
      <c r="B707" s="3" t="s">
        <v>2108</v>
      </c>
      <c r="C707" s="3" t="b">
        <v>0</v>
      </c>
      <c r="D707" s="3" t="b">
        <v>0</v>
      </c>
      <c r="E707" s="3" t="s">
        <v>2109</v>
      </c>
      <c r="F707" s="3">
        <v>0</v>
      </c>
      <c r="G707" s="3" t="s">
        <v>2110</v>
      </c>
      <c r="H707" s="4">
        <v>42128.4625</v>
      </c>
      <c r="I707" s="3" t="s">
        <v>91</v>
      </c>
      <c r="J707" s="3">
        <v>0</v>
      </c>
      <c r="K707" s="3">
        <v>0</v>
      </c>
      <c r="L707" s="3">
        <v>0</v>
      </c>
      <c r="M707" s="3">
        <v>1887790981</v>
      </c>
      <c r="N707" s="3" t="s">
        <v>604</v>
      </c>
      <c r="O707" s="3" t="b">
        <v>0</v>
      </c>
      <c r="P707" s="3" t="b">
        <v>1</v>
      </c>
      <c r="Q707" s="3" t="s">
        <v>605</v>
      </c>
      <c r="R707" s="3">
        <v>10</v>
      </c>
      <c r="S707" s="3" t="s">
        <v>628</v>
      </c>
      <c r="T707" s="3" t="s">
        <v>629</v>
      </c>
      <c r="U707" s="3" t="s">
        <v>130</v>
      </c>
      <c r="V707" s="3">
        <v>323</v>
      </c>
      <c r="W707" s="3">
        <v>928</v>
      </c>
      <c r="X707" s="3">
        <v>205</v>
      </c>
      <c r="Y707" s="3" t="str">
        <f t="shared" ref="Y707:Y770" si="11">CONCATENATE(E707,Q707)</f>
        <v>现在不讲理的事情真多【#女司机急变道遭狂殴#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708" customHeight="1" spans="1:25">
      <c r="A708" s="3">
        <v>1660492642</v>
      </c>
      <c r="B708" s="3" t="s">
        <v>2111</v>
      </c>
      <c r="C708" s="3" t="b">
        <v>0</v>
      </c>
      <c r="D708" s="3" t="b">
        <v>0</v>
      </c>
      <c r="E708" s="3" t="s">
        <v>2112</v>
      </c>
      <c r="F708" s="3">
        <v>5</v>
      </c>
      <c r="G708" s="3" t="s">
        <v>2113</v>
      </c>
      <c r="H708" s="4">
        <v>42128.4625</v>
      </c>
      <c r="I708" s="3" t="s">
        <v>861</v>
      </c>
      <c r="J708" s="3">
        <v>0</v>
      </c>
      <c r="K708" s="3">
        <v>0</v>
      </c>
      <c r="L708" s="3">
        <v>0</v>
      </c>
      <c r="M708" s="3"/>
      <c r="N708" s="3"/>
      <c r="O708" s="3"/>
      <c r="P708" s="3"/>
      <c r="Q708" s="3"/>
      <c r="R708" s="3"/>
      <c r="S708" s="3"/>
      <c r="T708" s="3"/>
      <c r="U708" s="3"/>
      <c r="V708" s="3"/>
      <c r="W708" s="3"/>
      <c r="X708" s="3"/>
      <c r="Y708" s="3" t="str">
        <f t="shared" si="11"/>
        <v>太惨烈了！//@大嘴韩乔生: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09" customHeight="1" spans="1:25">
      <c r="A709" s="3">
        <v>2883374415</v>
      </c>
      <c r="B709" s="3" t="s">
        <v>2114</v>
      </c>
      <c r="C709" s="3" t="b">
        <v>0</v>
      </c>
      <c r="D709" s="3" t="b">
        <v>0</v>
      </c>
      <c r="E709" s="3" t="s">
        <v>2115</v>
      </c>
      <c r="F709" s="3">
        <v>5</v>
      </c>
      <c r="G709" s="3" t="s">
        <v>2116</v>
      </c>
      <c r="H709" s="4">
        <v>42128.4631944444</v>
      </c>
      <c r="I709" s="3" t="s">
        <v>20</v>
      </c>
      <c r="J709" s="3">
        <v>1</v>
      </c>
      <c r="K709" s="3">
        <v>0</v>
      </c>
      <c r="L709" s="3">
        <v>0</v>
      </c>
      <c r="M709" s="3"/>
      <c r="N709" s="3"/>
      <c r="O709" s="3"/>
      <c r="P709" s="3"/>
      <c r="Q709" s="3"/>
      <c r="R709" s="3"/>
      <c r="S709" s="3"/>
      <c r="T709" s="3"/>
      <c r="U709" s="3"/>
      <c r="V709" s="3"/>
      <c r="W709" s="3"/>
      <c r="X709" s="3"/>
      <c r="Y709" s="3" t="str">
        <f t="shared" si="11"/>
        <v>吓人(Ｔ▽Ｔ)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10" customHeight="1" spans="1:25">
      <c r="A710" s="3">
        <v>2623768813</v>
      </c>
      <c r="B710" s="3" t="s">
        <v>2117</v>
      </c>
      <c r="C710" s="3" t="b">
        <v>0</v>
      </c>
      <c r="D710" s="3" t="b">
        <v>1</v>
      </c>
      <c r="E710" s="3" t="s">
        <v>2118</v>
      </c>
      <c r="F710" s="3">
        <v>0</v>
      </c>
      <c r="G710" s="3" t="s">
        <v>2119</v>
      </c>
      <c r="H710" s="4">
        <v>42128.4631944444</v>
      </c>
      <c r="I710" s="3" t="s">
        <v>30</v>
      </c>
      <c r="J710" s="3">
        <v>0</v>
      </c>
      <c r="K710" s="3">
        <v>0</v>
      </c>
      <c r="L710" s="3">
        <v>0</v>
      </c>
      <c r="M710" s="3">
        <v>1747311525</v>
      </c>
      <c r="N710" s="3" t="s">
        <v>34</v>
      </c>
      <c r="O710" s="3" t="b">
        <v>0</v>
      </c>
      <c r="P710" s="3" t="b">
        <v>1</v>
      </c>
      <c r="Q710" s="3" t="s">
        <v>35</v>
      </c>
      <c r="R710" s="3">
        <v>10</v>
      </c>
      <c r="S710" s="3" t="s">
        <v>41</v>
      </c>
      <c r="T710" s="3" t="s">
        <v>42</v>
      </c>
      <c r="U710" s="3" t="s">
        <v>20</v>
      </c>
      <c r="V710" s="3">
        <v>237</v>
      </c>
      <c r="W710" s="3">
        <v>210</v>
      </c>
      <c r="X710" s="3">
        <v>19</v>
      </c>
      <c r="Y710" s="3" t="str">
        <f t="shared" si="11"/>
        <v>这在天朝不算新鲜事吧？媒体一般也都是虎头蛇尾的报道，人们对此早已麻木。 //@译者洛兵乔布斯:暴力，零容忍。#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711" customHeight="1" spans="1:25">
      <c r="A711" s="3">
        <v>3026881362</v>
      </c>
      <c r="B711" s="3" t="s">
        <v>2120</v>
      </c>
      <c r="C711" s="3" t="b">
        <v>0</v>
      </c>
      <c r="D711" s="3" t="b">
        <v>0</v>
      </c>
      <c r="E711" s="3" t="s">
        <v>2121</v>
      </c>
      <c r="F711" s="3">
        <v>5</v>
      </c>
      <c r="G711" s="3" t="s">
        <v>2122</v>
      </c>
      <c r="H711" s="4">
        <v>42128.4638888889</v>
      </c>
      <c r="I711" s="3" t="s">
        <v>1256</v>
      </c>
      <c r="J711" s="3">
        <v>0</v>
      </c>
      <c r="K711" s="3">
        <v>0</v>
      </c>
      <c r="L711" s="3">
        <v>0</v>
      </c>
      <c r="M711" s="3"/>
      <c r="N711" s="3"/>
      <c r="O711" s="3"/>
      <c r="P711" s="3"/>
      <c r="Q711" s="3"/>
      <c r="R711" s="3"/>
      <c r="S711" s="3"/>
      <c r="T711" s="3"/>
      <c r="U711" s="3"/>
      <c r="V711" s="3"/>
      <c r="W711" s="3"/>
      <c r="X711" s="3"/>
      <c r="Y711" s="3" t="str">
        <f t="shared" si="11"/>
        <v>男人什么素质！！！应该终生禁驾！！！！！！严厉惩罚！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12" customHeight="1" spans="1:25">
      <c r="A712" s="3">
        <v>2090871041</v>
      </c>
      <c r="B712" s="3" t="s">
        <v>2123</v>
      </c>
      <c r="C712" s="3" t="b">
        <v>0</v>
      </c>
      <c r="D712" s="3" t="b">
        <v>0</v>
      </c>
      <c r="E712" s="3" t="s">
        <v>2124</v>
      </c>
      <c r="F712" s="3">
        <v>0</v>
      </c>
      <c r="G712" s="3" t="s">
        <v>2125</v>
      </c>
      <c r="H712" s="4">
        <v>42128.4645833333</v>
      </c>
      <c r="I712" s="3"/>
      <c r="J712" s="3">
        <v>1</v>
      </c>
      <c r="K712" s="3">
        <v>3</v>
      </c>
      <c r="L712" s="3">
        <v>1</v>
      </c>
      <c r="M712" s="3">
        <v>2004474497</v>
      </c>
      <c r="N712" s="3" t="s">
        <v>1417</v>
      </c>
      <c r="O712" s="3" t="b">
        <v>0</v>
      </c>
      <c r="P712" s="3" t="b">
        <v>1</v>
      </c>
      <c r="Q712" s="3" t="s">
        <v>1418</v>
      </c>
      <c r="R712" s="3">
        <v>5</v>
      </c>
      <c r="S712" s="3" t="s">
        <v>2126</v>
      </c>
      <c r="T712" s="3" t="s">
        <v>1431</v>
      </c>
      <c r="U712" s="3" t="s">
        <v>130</v>
      </c>
      <c r="V712" s="3">
        <v>2</v>
      </c>
      <c r="W712" s="3">
        <v>4</v>
      </c>
      <c r="X712" s="3">
        <v>1</v>
      </c>
      <c r="Y712" s="3" t="str">
        <f t="shared" si="11"/>
        <v>这个男的打人的时候，我如果在。他就惨了！太他妈的欺负人了！我不是什么英雄，如果他们人多，我也不敢拼命。最多就是拦着点，报警之类的。但是，如果就他一个人！我是绝不可能让他这么打一个弱者！【#成都男子暴打女司机# 35秒内4脚踢中脸部】昨日，成都骄子立交桥附近，一男司机停车后把一女司机拉下车痛殴。女子被暴打至脑震荡并骨折，身上多处淤青。打人男子称女子驾车突然从侧面变道，使车里孩子受到惊吓，他一路追赶挡下女子车并殴打。目前该男子已被刑拘。视频→</v>
      </c>
    </row>
    <row r="713" customHeight="1" spans="1:25">
      <c r="A713" s="3">
        <v>5270441676</v>
      </c>
      <c r="B713" s="3" t="s">
        <v>2127</v>
      </c>
      <c r="C713" s="3" t="b">
        <v>0</v>
      </c>
      <c r="D713" s="3" t="b">
        <v>0</v>
      </c>
      <c r="E713" s="3" t="s">
        <v>2128</v>
      </c>
      <c r="F713" s="3">
        <v>0</v>
      </c>
      <c r="G713" s="3" t="s">
        <v>2129</v>
      </c>
      <c r="H713" s="4">
        <v>42128.4652777778</v>
      </c>
      <c r="I713" s="3" t="s">
        <v>24</v>
      </c>
      <c r="J713" s="3">
        <v>0</v>
      </c>
      <c r="K713" s="3">
        <v>0</v>
      </c>
      <c r="L713" s="3">
        <v>1</v>
      </c>
      <c r="M713" s="3"/>
      <c r="N713" s="3"/>
      <c r="O713" s="3"/>
      <c r="P713" s="3"/>
      <c r="Q713" s="3"/>
      <c r="R713" s="3"/>
      <c r="S713" s="3"/>
      <c r="T713" s="3"/>
      <c r="U713" s="3"/>
      <c r="V713" s="3"/>
      <c r="W713" s="3"/>
      <c r="X713" s="3"/>
      <c r="Y713" s="3" t="str">
        <f t="shared" si="11"/>
        <v>#女司机变道遭殴打#哎，说好的好好说呢，寒心</v>
      </c>
    </row>
    <row r="714" customHeight="1" spans="1:25">
      <c r="A714" s="3">
        <v>3686809070</v>
      </c>
      <c r="B714" s="3" t="s">
        <v>2066</v>
      </c>
      <c r="C714" s="3" t="b">
        <v>0</v>
      </c>
      <c r="D714" s="3" t="b">
        <v>0</v>
      </c>
      <c r="E714" s="3" t="s">
        <v>2130</v>
      </c>
      <c r="F714" s="3">
        <v>5</v>
      </c>
      <c r="G714" s="3" t="s">
        <v>2131</v>
      </c>
      <c r="H714" s="4">
        <v>42128.4659722222</v>
      </c>
      <c r="I714" s="3" t="s">
        <v>861</v>
      </c>
      <c r="J714" s="3">
        <v>1</v>
      </c>
      <c r="K714" s="3">
        <v>1</v>
      </c>
      <c r="L714" s="3">
        <v>0</v>
      </c>
      <c r="M714" s="3"/>
      <c r="N714" s="3"/>
      <c r="O714" s="3"/>
      <c r="P714" s="3"/>
      <c r="Q714" s="3"/>
      <c r="R714" s="3"/>
      <c r="S714" s="3"/>
      <c r="T714" s="3"/>
      <c r="U714" s="3"/>
      <c r="V714" s="3"/>
      <c r="W714" s="3"/>
      <c r="X714" s="3"/>
      <c r="Y714" s="3" t="str">
        <f t="shared" si="11"/>
        <v>这种驾驶很容易造成车毁人亡，她的行为可能会给别人带来巨大的伤害。我亲眼看见一有辆车为了躲避突然变道的，一头撞到路边的大树上，多人受伤。变道的那辆车加速溜走了。我不是支持打人，但是我认为女司机应该受到教训。//@海淀区悠闲之士: 为此事打人者，流氓恶霸也。//@大嘴韩乔生: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15" customHeight="1" spans="1:25">
      <c r="A715" s="3">
        <v>2011650267</v>
      </c>
      <c r="B715" s="3" t="s">
        <v>2132</v>
      </c>
      <c r="C715" s="3" t="b">
        <v>0</v>
      </c>
      <c r="D715" s="3" t="b">
        <v>0</v>
      </c>
      <c r="E715" s="3" t="s">
        <v>2133</v>
      </c>
      <c r="F715" s="3">
        <v>0</v>
      </c>
      <c r="G715" s="3" t="s">
        <v>2134</v>
      </c>
      <c r="H715" s="4">
        <v>42128.4666666667</v>
      </c>
      <c r="I715" s="3" t="s">
        <v>861</v>
      </c>
      <c r="J715" s="3">
        <v>0</v>
      </c>
      <c r="K715" s="3">
        <v>0</v>
      </c>
      <c r="L715" s="3">
        <v>1</v>
      </c>
      <c r="M715" s="3">
        <v>1649469284</v>
      </c>
      <c r="N715" s="3" t="s">
        <v>31</v>
      </c>
      <c r="O715" s="3" t="b">
        <v>0</v>
      </c>
      <c r="P715" s="3" t="b">
        <v>1</v>
      </c>
      <c r="Q715" s="3" t="s">
        <v>32</v>
      </c>
      <c r="R715" s="3">
        <v>10</v>
      </c>
      <c r="S715" s="3" t="s">
        <v>199</v>
      </c>
      <c r="T715" s="3" t="s">
        <v>200</v>
      </c>
      <c r="U715" s="3" t="s">
        <v>20</v>
      </c>
      <c r="V715" s="3">
        <v>3571</v>
      </c>
      <c r="W715" s="3">
        <v>8467</v>
      </c>
      <c r="X715" s="3">
        <v>2330</v>
      </c>
      <c r="Y715" s="3" t="str">
        <f t="shared" si="11"/>
        <v>这种人就该被人肉出来被暴打一顿#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16" customHeight="1" spans="1:25">
      <c r="A716" s="3">
        <v>2147151857</v>
      </c>
      <c r="B716" s="3" t="s">
        <v>2135</v>
      </c>
      <c r="C716" s="3" t="b">
        <v>0</v>
      </c>
      <c r="D716" s="3" t="b">
        <v>0</v>
      </c>
      <c r="E716" s="3" t="s">
        <v>2136</v>
      </c>
      <c r="F716" s="3">
        <v>0</v>
      </c>
      <c r="G716" s="3" t="s">
        <v>2137</v>
      </c>
      <c r="H716" s="4">
        <v>42128.4673611111</v>
      </c>
      <c r="I716" s="3" t="s">
        <v>712</v>
      </c>
      <c r="J716" s="3">
        <v>0</v>
      </c>
      <c r="K716" s="3">
        <v>1</v>
      </c>
      <c r="L716" s="3">
        <v>0</v>
      </c>
      <c r="M716" s="3">
        <v>1649469284</v>
      </c>
      <c r="N716" s="3" t="s">
        <v>31</v>
      </c>
      <c r="O716" s="3" t="b">
        <v>0</v>
      </c>
      <c r="P716" s="3" t="b">
        <v>1</v>
      </c>
      <c r="Q716" s="3" t="s">
        <v>32</v>
      </c>
      <c r="R716" s="3">
        <v>10</v>
      </c>
      <c r="S716" s="3" t="s">
        <v>33</v>
      </c>
      <c r="T716" s="3" t="s">
        <v>200</v>
      </c>
      <c r="U716" s="3" t="s">
        <v>20</v>
      </c>
      <c r="V716" s="3">
        <v>3571</v>
      </c>
      <c r="W716" s="3">
        <v>8467</v>
      </c>
      <c r="X716" s="3">
        <v>2330</v>
      </c>
      <c r="Y716" s="3" t="str">
        <f t="shared" si="11"/>
        <v>暴力男子#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17" customHeight="1" spans="1:25">
      <c r="A717" s="3">
        <v>1831838867</v>
      </c>
      <c r="B717" s="3" t="s">
        <v>2138</v>
      </c>
      <c r="C717" s="3" t="b">
        <v>0</v>
      </c>
      <c r="D717" s="3" t="b">
        <v>0</v>
      </c>
      <c r="E717" s="3" t="s">
        <v>2139</v>
      </c>
      <c r="F717" s="3">
        <v>5</v>
      </c>
      <c r="G717" s="3" t="s">
        <v>2140</v>
      </c>
      <c r="H717" s="4">
        <v>42128.4680555556</v>
      </c>
      <c r="I717" s="3" t="s">
        <v>20</v>
      </c>
      <c r="J717" s="3">
        <v>0</v>
      </c>
      <c r="K717" s="3">
        <v>1</v>
      </c>
      <c r="L717" s="3">
        <v>1</v>
      </c>
      <c r="M717" s="3"/>
      <c r="N717" s="3"/>
      <c r="O717" s="3"/>
      <c r="P717" s="3"/>
      <c r="Q717" s="3"/>
      <c r="R717" s="3"/>
      <c r="S717" s="3"/>
      <c r="T717" s="3"/>
      <c r="U717" s="3"/>
      <c r="V717" s="3"/>
      <c r="W717" s="3"/>
      <c r="X717" s="3"/>
      <c r="Y717" s="3" t="str">
        <f t="shared" si="11"/>
        <v>哎 动手干啥呢 超完了车 慢慢别她就是了 实在不行一脚急刹慢慢耗呗 动手总是不对的…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18" customHeight="1" spans="1:25">
      <c r="A718" s="3">
        <v>2363868087</v>
      </c>
      <c r="B718" s="3" t="s">
        <v>2141</v>
      </c>
      <c r="C718" s="3" t="b">
        <v>0</v>
      </c>
      <c r="D718" s="3" t="b">
        <v>0</v>
      </c>
      <c r="E718" s="3" t="s">
        <v>2142</v>
      </c>
      <c r="F718" s="3">
        <v>5</v>
      </c>
      <c r="G718" s="3" t="s">
        <v>2143</v>
      </c>
      <c r="H718" s="4">
        <v>42128.4680555556</v>
      </c>
      <c r="I718" s="3" t="s">
        <v>30</v>
      </c>
      <c r="J718" s="3">
        <v>0</v>
      </c>
      <c r="K718" s="3">
        <v>5</v>
      </c>
      <c r="L718" s="3">
        <v>0</v>
      </c>
      <c r="M718" s="3"/>
      <c r="N718" s="3"/>
      <c r="O718" s="3"/>
      <c r="P718" s="3"/>
      <c r="Q718" s="3"/>
      <c r="R718" s="3"/>
      <c r="S718" s="3"/>
      <c r="T718" s="3"/>
      <c r="U718" s="3"/>
      <c r="V718" s="3"/>
      <c r="W718" s="3"/>
      <c r="X718" s="3"/>
      <c r="Y718" s="3" t="str">
        <f t="shared" si="11"/>
        <v>就不@ 出来了，你们女司机自己知道[doge][doge]开不好车容易挨打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19" customHeight="1" spans="1:25">
      <c r="A719" s="3">
        <v>1765447430</v>
      </c>
      <c r="B719" s="3" t="s">
        <v>2144</v>
      </c>
      <c r="C719" s="3" t="b">
        <v>1</v>
      </c>
      <c r="D719" s="3" t="b">
        <v>0</v>
      </c>
      <c r="E719" s="3" t="s">
        <v>2145</v>
      </c>
      <c r="F719" s="3">
        <v>0</v>
      </c>
      <c r="G719" s="3" t="s">
        <v>2146</v>
      </c>
      <c r="H719" s="4">
        <v>42128.4694444444</v>
      </c>
      <c r="I719" s="3" t="s">
        <v>1241</v>
      </c>
      <c r="J719" s="3">
        <v>0</v>
      </c>
      <c r="K719" s="3">
        <v>0</v>
      </c>
      <c r="L719" s="3">
        <v>2</v>
      </c>
      <c r="M719" s="3"/>
      <c r="N719" s="3"/>
      <c r="O719" s="3"/>
      <c r="P719" s="3"/>
      <c r="Q719" s="3"/>
      <c r="R719" s="3"/>
      <c r="S719" s="3"/>
      <c r="T719" s="3"/>
      <c r="U719" s="3"/>
      <c r="V719" s="3"/>
      <c r="W719" s="3"/>
      <c r="X719" s="3"/>
      <c r="Y719" s="3" t="str">
        <f t="shared" si="11"/>
        <v>#女司机变道遭殴打# 渣男啊，渣男！女司机突然变道是技术问题，男人打女人是人品问题，技术不好可以练习，人品太烂，无药可救！</v>
      </c>
    </row>
    <row r="720" customHeight="1" spans="1:25">
      <c r="A720" s="3">
        <v>2430824260</v>
      </c>
      <c r="B720" s="3" t="s">
        <v>2147</v>
      </c>
      <c r="C720" s="3" t="b">
        <v>0</v>
      </c>
      <c r="D720" s="3" t="b">
        <v>0</v>
      </c>
      <c r="E720" s="3" t="s">
        <v>210</v>
      </c>
      <c r="F720" s="3">
        <v>0</v>
      </c>
      <c r="G720" s="3" t="s">
        <v>2148</v>
      </c>
      <c r="H720" s="4">
        <v>42128.4694444444</v>
      </c>
      <c r="I720" s="3" t="s">
        <v>1518</v>
      </c>
      <c r="J720" s="3">
        <v>0</v>
      </c>
      <c r="K720" s="3">
        <v>0</v>
      </c>
      <c r="L720" s="3">
        <v>0</v>
      </c>
      <c r="M720" s="3">
        <v>1887790981</v>
      </c>
      <c r="N720" s="3" t="s">
        <v>604</v>
      </c>
      <c r="O720" s="3" t="b">
        <v>0</v>
      </c>
      <c r="P720" s="3" t="b">
        <v>1</v>
      </c>
      <c r="Q720" s="3" t="s">
        <v>605</v>
      </c>
      <c r="R720" s="3">
        <v>10</v>
      </c>
      <c r="S720" s="3" t="s">
        <v>628</v>
      </c>
      <c r="T720" s="3" t="s">
        <v>629</v>
      </c>
      <c r="U720" s="3" t="s">
        <v>130</v>
      </c>
      <c r="V720" s="3">
        <v>323</v>
      </c>
      <c r="W720" s="3">
        <v>928</v>
      </c>
      <c r="X720" s="3">
        <v>205</v>
      </c>
      <c r="Y720" s="3" t="str">
        <f t="shared" si="11"/>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721" customHeight="1" spans="1:25">
      <c r="A721" s="3">
        <v>3946630051</v>
      </c>
      <c r="B721" s="3" t="s">
        <v>2149</v>
      </c>
      <c r="C721" s="3" t="b">
        <v>0</v>
      </c>
      <c r="D721" s="3" t="b">
        <v>0</v>
      </c>
      <c r="E721" s="3" t="s">
        <v>210</v>
      </c>
      <c r="F721" s="3">
        <v>0</v>
      </c>
      <c r="G721" s="3" t="s">
        <v>2150</v>
      </c>
      <c r="H721" s="4">
        <v>42128.4694444444</v>
      </c>
      <c r="I721" s="3" t="s">
        <v>2151</v>
      </c>
      <c r="J721" s="3">
        <v>0</v>
      </c>
      <c r="K721" s="3">
        <v>0</v>
      </c>
      <c r="L721" s="3">
        <v>0</v>
      </c>
      <c r="M721" s="3">
        <v>1656737654</v>
      </c>
      <c r="N721" s="3" t="s">
        <v>1420</v>
      </c>
      <c r="O721" s="3" t="b">
        <v>0</v>
      </c>
      <c r="P721" s="3" t="b">
        <v>1</v>
      </c>
      <c r="Q721" s="3" t="s">
        <v>1360</v>
      </c>
      <c r="R721" s="3">
        <v>1</v>
      </c>
      <c r="S721" s="3" t="s">
        <v>1462</v>
      </c>
      <c r="T721" s="3" t="s">
        <v>1431</v>
      </c>
      <c r="U721" s="3" t="s">
        <v>130</v>
      </c>
      <c r="V721" s="3">
        <v>79</v>
      </c>
      <c r="W721" s="3">
        <v>126</v>
      </c>
      <c r="X721" s="3">
        <v>24</v>
      </c>
      <c r="Y721" s="3" t="str">
        <f t="shared" si="11"/>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722" customHeight="1" spans="1:25">
      <c r="A722" s="3">
        <v>1649666132</v>
      </c>
      <c r="B722" s="3" t="s">
        <v>2152</v>
      </c>
      <c r="C722" s="3" t="b">
        <v>0</v>
      </c>
      <c r="D722" s="3" t="b">
        <v>1</v>
      </c>
      <c r="E722" s="3" t="s">
        <v>2153</v>
      </c>
      <c r="F722" s="3">
        <v>0</v>
      </c>
      <c r="G722" s="3" t="s">
        <v>2154</v>
      </c>
      <c r="H722" s="4">
        <v>42128.4701388889</v>
      </c>
      <c r="I722" s="3" t="s">
        <v>20</v>
      </c>
      <c r="J722" s="3">
        <v>25</v>
      </c>
      <c r="K722" s="3">
        <v>22</v>
      </c>
      <c r="L722" s="3">
        <v>1</v>
      </c>
      <c r="M722" s="3"/>
      <c r="N722" s="3"/>
      <c r="O722" s="3"/>
      <c r="P722" s="3"/>
      <c r="Q722" s="3"/>
      <c r="R722" s="3"/>
      <c r="S722" s="3"/>
      <c r="T722" s="3"/>
      <c r="U722" s="3"/>
      <c r="V722" s="3"/>
      <c r="W722" s="3"/>
      <c r="X722" s="3"/>
      <c r="Y722" s="3" t="str">
        <f t="shared" si="11"/>
        <v>【#女司机遭男司机当街暴打#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723" customHeight="1" spans="1:25">
      <c r="A723" s="3">
        <v>2758724581</v>
      </c>
      <c r="B723" s="3" t="s">
        <v>2155</v>
      </c>
      <c r="C723" s="3" t="b">
        <v>0</v>
      </c>
      <c r="D723" s="3" t="b">
        <v>0</v>
      </c>
      <c r="E723" s="3" t="s">
        <v>2156</v>
      </c>
      <c r="F723" s="3">
        <v>5</v>
      </c>
      <c r="G723" s="3" t="s">
        <v>2157</v>
      </c>
      <c r="H723" s="4">
        <v>42128.4708333333</v>
      </c>
      <c r="I723" s="3" t="s">
        <v>40</v>
      </c>
      <c r="J723" s="3">
        <v>0</v>
      </c>
      <c r="K723" s="3">
        <v>0</v>
      </c>
      <c r="L723" s="3">
        <v>0</v>
      </c>
      <c r="M723" s="3"/>
      <c r="N723" s="3"/>
      <c r="O723" s="3"/>
      <c r="P723" s="3"/>
      <c r="Q723" s="3"/>
      <c r="R723" s="3"/>
      <c r="S723" s="3"/>
      <c r="T723" s="3"/>
      <c r="U723" s="3"/>
      <c r="V723" s="3"/>
      <c r="W723" s="3"/>
      <c r="X723" s="3"/>
      <c r="Y723" s="3" t="str">
        <f t="shared" si="11"/>
        <v>变态？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24" customHeight="1" spans="1:25">
      <c r="A724" s="3">
        <v>1825685255</v>
      </c>
      <c r="B724" s="3" t="s">
        <v>2158</v>
      </c>
      <c r="C724" s="3" t="b">
        <v>0</v>
      </c>
      <c r="D724" s="3" t="b">
        <v>0</v>
      </c>
      <c r="E724" s="3" t="s">
        <v>2159</v>
      </c>
      <c r="F724" s="3">
        <v>0</v>
      </c>
      <c r="G724" s="3" t="s">
        <v>2160</v>
      </c>
      <c r="H724" s="4">
        <v>42128.4708333333</v>
      </c>
      <c r="I724" s="3" t="s">
        <v>20</v>
      </c>
      <c r="J724" s="3">
        <v>0</v>
      </c>
      <c r="K724" s="3">
        <v>1</v>
      </c>
      <c r="L724" s="3">
        <v>0</v>
      </c>
      <c r="M724" s="3">
        <v>1649469284</v>
      </c>
      <c r="N724" s="3" t="s">
        <v>31</v>
      </c>
      <c r="O724" s="3" t="b">
        <v>0</v>
      </c>
      <c r="P724" s="3" t="b">
        <v>1</v>
      </c>
      <c r="Q724" s="3" t="s">
        <v>32</v>
      </c>
      <c r="R724" s="3">
        <v>10</v>
      </c>
      <c r="S724" s="3" t="s">
        <v>199</v>
      </c>
      <c r="T724" s="3" t="s">
        <v>200</v>
      </c>
      <c r="U724" s="3" t="s">
        <v>20</v>
      </c>
      <c r="V724" s="3">
        <v>3571</v>
      </c>
      <c r="W724" s="3">
        <v>8467</v>
      </c>
      <c r="X724" s="3">
        <v>2330</v>
      </c>
      <c r="Y724" s="3" t="str">
        <f t="shared" si="11"/>
        <v>这都没人帮忙吗？靠#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25" customHeight="1" spans="1:25">
      <c r="A725" s="3">
        <v>2660545711</v>
      </c>
      <c r="B725" s="3" t="s">
        <v>2161</v>
      </c>
      <c r="C725" s="3" t="b">
        <v>0</v>
      </c>
      <c r="D725" s="3" t="b">
        <v>0</v>
      </c>
      <c r="E725" s="3" t="s">
        <v>2162</v>
      </c>
      <c r="F725" s="3">
        <v>0</v>
      </c>
      <c r="G725" s="3" t="s">
        <v>2163</v>
      </c>
      <c r="H725" s="4">
        <v>42128.4708333333</v>
      </c>
      <c r="I725" s="3" t="s">
        <v>2164</v>
      </c>
      <c r="J725" s="3">
        <v>0</v>
      </c>
      <c r="K725" s="3">
        <v>1</v>
      </c>
      <c r="L725" s="3">
        <v>1</v>
      </c>
      <c r="M725" s="3">
        <v>1649469284</v>
      </c>
      <c r="N725" s="3" t="s">
        <v>31</v>
      </c>
      <c r="O725" s="3" t="b">
        <v>0</v>
      </c>
      <c r="P725" s="3" t="b">
        <v>1</v>
      </c>
      <c r="Q725" s="3" t="s">
        <v>32</v>
      </c>
      <c r="R725" s="3">
        <v>10</v>
      </c>
      <c r="S725" s="3" t="s">
        <v>33</v>
      </c>
      <c r="T725" s="3" t="s">
        <v>200</v>
      </c>
      <c r="U725" s="3" t="s">
        <v>20</v>
      </c>
      <c r="V725" s="3">
        <v>3571</v>
      </c>
      <c r="W725" s="3">
        <v>8467</v>
      </c>
      <c r="X725" s="3">
        <v>2330</v>
      </c>
      <c r="Y725" s="3" t="str">
        <f t="shared" si="11"/>
        <v>开车的时候尤其是女司机千万要小心低调，不要开斗气车，注意反锁车门，窗户空隙不要让人手能伸进来，说不准遇上什么变态。以前见过一个案例因擦挂引发口角，对方直接从后备箱拿把自制枪出来杀人。看这条新闻的评论就知道，太多人把自己当做马路仲裁员，为施暴者助威，不要自己成为社会戾气的牺牲品。#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26" customHeight="1" spans="1:25">
      <c r="A726" s="3">
        <v>5534488617</v>
      </c>
      <c r="B726" s="3" t="s">
        <v>2165</v>
      </c>
      <c r="C726" s="3" t="b">
        <v>0</v>
      </c>
      <c r="D726" s="3" t="b">
        <v>0</v>
      </c>
      <c r="E726" s="3" t="s">
        <v>2166</v>
      </c>
      <c r="F726" s="3">
        <v>5</v>
      </c>
      <c r="G726" s="3" t="s">
        <v>2167</v>
      </c>
      <c r="H726" s="4">
        <v>42128.4715277778</v>
      </c>
      <c r="I726" s="3" t="s">
        <v>198</v>
      </c>
      <c r="J726" s="3">
        <v>0</v>
      </c>
      <c r="K726" s="3">
        <v>0</v>
      </c>
      <c r="L726" s="3">
        <v>1</v>
      </c>
      <c r="M726" s="3"/>
      <c r="N726" s="3"/>
      <c r="O726" s="3"/>
      <c r="P726" s="3"/>
      <c r="Q726" s="3"/>
      <c r="R726" s="3"/>
      <c r="S726" s="3"/>
      <c r="T726" s="3"/>
      <c r="U726" s="3"/>
      <c r="V726" s="3"/>
      <c r="W726" s="3"/>
      <c r="X726" s="3"/>
      <c r="Y726" s="3" t="str">
        <f t="shared" si="11"/>
        <v>活该，你不打死这样的女司机，她就会害死更多人？[doge]//@大嘴韩乔生:这种人应该终身禁驾...还应受到法律的严惩！影响太坏！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27" customHeight="1" spans="1:25">
      <c r="A727" s="3">
        <v>1710066465</v>
      </c>
      <c r="B727" s="3" t="s">
        <v>2168</v>
      </c>
      <c r="C727" s="3" t="b">
        <v>0</v>
      </c>
      <c r="D727" s="3" t="b">
        <v>0</v>
      </c>
      <c r="E727" s="3" t="s">
        <v>2169</v>
      </c>
      <c r="F727" s="3">
        <v>0</v>
      </c>
      <c r="G727" s="3" t="s">
        <v>2170</v>
      </c>
      <c r="H727" s="4">
        <v>42128.4722222222</v>
      </c>
      <c r="I727" s="3" t="s">
        <v>30</v>
      </c>
      <c r="J727" s="3">
        <v>0</v>
      </c>
      <c r="K727" s="3">
        <v>0</v>
      </c>
      <c r="L727" s="3">
        <v>1</v>
      </c>
      <c r="M727" s="3"/>
      <c r="N727" s="3"/>
      <c r="O727" s="3"/>
      <c r="P727" s="3"/>
      <c r="Q727" s="3"/>
      <c r="R727" s="3"/>
      <c r="S727" s="3"/>
      <c r="T727" s="3"/>
      <c r="U727" s="3"/>
      <c r="V727" s="3"/>
      <c r="W727" s="3"/>
      <c r="X727" s="3"/>
      <c r="Y727" s="3" t="str">
        <f t="shared" si="11"/>
        <v>渣男！关起来打死！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728" customHeight="1" spans="1:25">
      <c r="A728" s="3">
        <v>3239312123</v>
      </c>
      <c r="B728" s="3" t="s">
        <v>2171</v>
      </c>
      <c r="C728" s="3" t="b">
        <v>0</v>
      </c>
      <c r="D728" s="3" t="b">
        <v>0</v>
      </c>
      <c r="E728" s="3" t="s">
        <v>2172</v>
      </c>
      <c r="F728" s="3">
        <v>0</v>
      </c>
      <c r="G728" s="3" t="s">
        <v>2173</v>
      </c>
      <c r="H728" s="4">
        <v>42128.4722222222</v>
      </c>
      <c r="I728" s="3" t="s">
        <v>20</v>
      </c>
      <c r="J728" s="3">
        <v>8</v>
      </c>
      <c r="K728" s="3">
        <v>36</v>
      </c>
      <c r="L728" s="3">
        <v>2</v>
      </c>
      <c r="M728" s="3">
        <v>1649469284</v>
      </c>
      <c r="N728" s="3" t="s">
        <v>31</v>
      </c>
      <c r="O728" s="3" t="b">
        <v>0</v>
      </c>
      <c r="P728" s="3" t="b">
        <v>1</v>
      </c>
      <c r="Q728" s="3" t="s">
        <v>32</v>
      </c>
      <c r="R728" s="3">
        <v>10</v>
      </c>
      <c r="S728" s="3" t="s">
        <v>33</v>
      </c>
      <c r="T728" s="3" t="s">
        <v>200</v>
      </c>
      <c r="U728" s="3" t="s">
        <v>20</v>
      </c>
      <c r="V728" s="3">
        <v>3571</v>
      </c>
      <c r="W728" s="3">
        <v>8467</v>
      </c>
      <c r="X728" s="3">
        <v>2330</v>
      </c>
      <c r="Y728" s="3" t="str">
        <f t="shared" si="11"/>
        <v>只是因为变道急了点，昨天那些女司机怎样怎样的，可以滚了。车内不装儿童安全座椅，抱着小孩，这男的有没有违章啊？还有，请问哪个司机路上不变道的？#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29" customHeight="1" spans="1:25">
      <c r="A729" s="3">
        <v>1927630553</v>
      </c>
      <c r="B729" s="3" t="s">
        <v>2174</v>
      </c>
      <c r="C729" s="3" t="b">
        <v>0</v>
      </c>
      <c r="D729" s="3" t="b">
        <v>0</v>
      </c>
      <c r="E729" s="3" t="s">
        <v>2175</v>
      </c>
      <c r="F729" s="3">
        <v>0</v>
      </c>
      <c r="G729" s="3" t="s">
        <v>2176</v>
      </c>
      <c r="H729" s="4">
        <v>42128.4729166667</v>
      </c>
      <c r="I729" s="3" t="s">
        <v>24</v>
      </c>
      <c r="J729" s="3">
        <v>0</v>
      </c>
      <c r="K729" s="3">
        <v>0</v>
      </c>
      <c r="L729" s="3">
        <v>0</v>
      </c>
      <c r="M729" s="3">
        <v>1656737654</v>
      </c>
      <c r="N729" s="3" t="s">
        <v>1420</v>
      </c>
      <c r="O729" s="3" t="b">
        <v>0</v>
      </c>
      <c r="P729" s="3" t="b">
        <v>1</v>
      </c>
      <c r="Q729" s="3" t="s">
        <v>1360</v>
      </c>
      <c r="R729" s="3">
        <v>1</v>
      </c>
      <c r="S729" s="3" t="s">
        <v>1462</v>
      </c>
      <c r="T729" s="3" t="s">
        <v>1431</v>
      </c>
      <c r="U729" s="3" t="s">
        <v>130</v>
      </c>
      <c r="V729" s="3">
        <v>79</v>
      </c>
      <c r="W729" s="3">
        <v>126</v>
      </c>
      <c r="X729" s="3">
        <v>24</v>
      </c>
      <c r="Y729" s="3" t="str">
        <f t="shared" si="11"/>
        <v>中国女司机又出新段子了 //@鹰目话道TalkOP:冲动是魔鬼 虽然这男打的旳确实太狠。但还是付出了惨重的代价 被刑拘的话 基本就被刻上犯罪分子的标签了，以后就会被记上一辈子的犯罪前科。可以理解为1岁孩子而生气的心情，我也碰到过太多变道不看后方的女司机，但是……哎。【#女司机急变道遭狂殴#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730" customHeight="1" spans="1:25">
      <c r="A730" s="3">
        <v>5138390684</v>
      </c>
      <c r="B730" s="3" t="s">
        <v>2177</v>
      </c>
      <c r="C730" s="3" t="b">
        <v>0</v>
      </c>
      <c r="D730" s="3" t="b">
        <v>0</v>
      </c>
      <c r="E730" s="3" t="s">
        <v>210</v>
      </c>
      <c r="F730" s="3">
        <v>0</v>
      </c>
      <c r="G730" s="3" t="s">
        <v>2178</v>
      </c>
      <c r="H730" s="4">
        <v>42128.4736111111</v>
      </c>
      <c r="I730" s="3" t="s">
        <v>404</v>
      </c>
      <c r="J730" s="3">
        <v>0</v>
      </c>
      <c r="K730" s="3">
        <v>0</v>
      </c>
      <c r="L730" s="3">
        <v>0</v>
      </c>
      <c r="M730" s="3">
        <v>1649666132</v>
      </c>
      <c r="N730" s="3" t="s">
        <v>2152</v>
      </c>
      <c r="O730" s="3" t="b">
        <v>0</v>
      </c>
      <c r="P730" s="3" t="b">
        <v>1</v>
      </c>
      <c r="Q730" s="3" t="s">
        <v>2153</v>
      </c>
      <c r="R730" s="3">
        <v>0</v>
      </c>
      <c r="S730" s="3" t="s">
        <v>2154</v>
      </c>
      <c r="T730" s="3" t="s">
        <v>2179</v>
      </c>
      <c r="U730" s="3" t="s">
        <v>20</v>
      </c>
      <c r="V730" s="3">
        <v>25</v>
      </c>
      <c r="W730" s="3">
        <v>22</v>
      </c>
      <c r="X730" s="3">
        <v>1</v>
      </c>
      <c r="Y730" s="3" t="str">
        <f t="shared" si="11"/>
        <v>转发微博【#女司机遭男司机当街暴打#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731" customHeight="1" spans="1:25">
      <c r="A731" s="3">
        <v>2184510077</v>
      </c>
      <c r="B731" s="3" t="s">
        <v>2180</v>
      </c>
      <c r="C731" s="3" t="b">
        <v>0</v>
      </c>
      <c r="D731" s="3" t="b">
        <v>0</v>
      </c>
      <c r="E731" s="3" t="s">
        <v>2181</v>
      </c>
      <c r="F731" s="3">
        <v>5</v>
      </c>
      <c r="G731" s="3" t="s">
        <v>2182</v>
      </c>
      <c r="H731" s="4">
        <v>42128.4736111111</v>
      </c>
      <c r="I731" s="3" t="s">
        <v>20</v>
      </c>
      <c r="J731" s="3">
        <v>0</v>
      </c>
      <c r="K731" s="3">
        <v>3</v>
      </c>
      <c r="L731" s="3">
        <v>0</v>
      </c>
      <c r="M731" s="3"/>
      <c r="N731" s="3"/>
      <c r="O731" s="3"/>
      <c r="P731" s="3"/>
      <c r="Q731" s="3"/>
      <c r="R731" s="3"/>
      <c r="S731" s="3"/>
      <c r="T731" s="3"/>
      <c r="U731" s="3"/>
      <c r="V731" s="3"/>
      <c r="W731" s="3"/>
      <c r="X731" s="3"/>
      <c r="Y731" s="3" t="str">
        <f t="shared" si="11"/>
        <v>@人人都爱陈医生@jackyangzq@九香巷子深@帝都新蜜蜂@三胖子小欣 //@大嘴韩乔生: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32" customHeight="1" spans="1:25">
      <c r="A732" s="3">
        <v>1064304197</v>
      </c>
      <c r="B732" s="3" t="s">
        <v>2183</v>
      </c>
      <c r="C732" s="3" t="b">
        <v>0</v>
      </c>
      <c r="D732" s="3" t="b">
        <v>0</v>
      </c>
      <c r="E732" s="3" t="s">
        <v>2184</v>
      </c>
      <c r="F732" s="3">
        <v>0</v>
      </c>
      <c r="G732" s="3" t="s">
        <v>2185</v>
      </c>
      <c r="H732" s="4">
        <v>42128.4743055556</v>
      </c>
      <c r="I732" s="3" t="s">
        <v>20</v>
      </c>
      <c r="J732" s="3">
        <v>0</v>
      </c>
      <c r="K732" s="3">
        <v>0</v>
      </c>
      <c r="L732" s="3">
        <v>3</v>
      </c>
      <c r="M732" s="3">
        <v>1649469284</v>
      </c>
      <c r="N732" s="3" t="s">
        <v>31</v>
      </c>
      <c r="O732" s="3" t="b">
        <v>0</v>
      </c>
      <c r="P732" s="3" t="b">
        <v>1</v>
      </c>
      <c r="Q732" s="3" t="s">
        <v>32</v>
      </c>
      <c r="R732" s="3">
        <v>10</v>
      </c>
      <c r="S732" s="3" t="s">
        <v>199</v>
      </c>
      <c r="T732" s="3" t="s">
        <v>200</v>
      </c>
      <c r="U732" s="3" t="s">
        <v>20</v>
      </c>
      <c r="V732" s="3">
        <v>3571</v>
      </c>
      <c r="W732" s="3">
        <v>8467</v>
      </c>
      <c r="X732" s="3">
        <v>2330</v>
      </c>
      <c r="Y732" s="3" t="str">
        <f t="shared" si="11"/>
        <v>太可怕了，精神有问题吧｀｀｀｀#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33" customHeight="1" spans="1:25">
      <c r="A733" s="3">
        <v>2490615071</v>
      </c>
      <c r="B733" s="3" t="s">
        <v>2186</v>
      </c>
      <c r="C733" s="3" t="b">
        <v>0</v>
      </c>
      <c r="D733" s="3" t="b">
        <v>0</v>
      </c>
      <c r="E733" s="3" t="s">
        <v>2187</v>
      </c>
      <c r="F733" s="3">
        <v>0</v>
      </c>
      <c r="G733" s="3" t="s">
        <v>2188</v>
      </c>
      <c r="H733" s="4">
        <v>42128.4743055556</v>
      </c>
      <c r="I733" s="3" t="s">
        <v>30</v>
      </c>
      <c r="J733" s="3">
        <v>0</v>
      </c>
      <c r="K733" s="3">
        <v>0</v>
      </c>
      <c r="L733" s="3">
        <v>1</v>
      </c>
      <c r="M733" s="3"/>
      <c r="N733" s="3"/>
      <c r="O733" s="3"/>
      <c r="P733" s="3"/>
      <c r="Q733" s="3"/>
      <c r="R733" s="3"/>
      <c r="S733" s="3"/>
      <c r="T733" s="3"/>
      <c r="U733" s="3"/>
      <c r="V733" s="3"/>
      <c r="W733" s="3"/>
      <c r="X733" s="3"/>
      <c r="Y733" s="3" t="str">
        <f t="shared" si="11"/>
        <v>#女司机变道遭殴打#女司机是很可怕 随便变道是容易出人命的 男司机打的有点过了。更不该用螺丝刀。但是遇到这总情况是很让人生气的。高速上我遇到很多次乱变道 从应急车道超车。</v>
      </c>
    </row>
    <row r="734" customHeight="1" spans="1:25">
      <c r="A734" s="3">
        <v>5076604482</v>
      </c>
      <c r="B734" s="3" t="s">
        <v>2189</v>
      </c>
      <c r="C734" s="3" t="b">
        <v>1</v>
      </c>
      <c r="D734" s="3" t="b">
        <v>1</v>
      </c>
      <c r="E734" s="3" t="s">
        <v>2190</v>
      </c>
      <c r="F734" s="3">
        <v>1</v>
      </c>
      <c r="G734" s="3" t="s">
        <v>2191</v>
      </c>
      <c r="H734" s="4">
        <v>42128.4743055556</v>
      </c>
      <c r="I734" s="3"/>
      <c r="J734" s="3">
        <v>239</v>
      </c>
      <c r="K734" s="3">
        <v>113</v>
      </c>
      <c r="L734" s="3">
        <v>25</v>
      </c>
      <c r="M734" s="3"/>
      <c r="N734" s="3"/>
      <c r="O734" s="3"/>
      <c r="P734" s="3"/>
      <c r="Q734" s="3"/>
      <c r="R734" s="3"/>
      <c r="S734" s="3"/>
      <c r="T734" s="3"/>
      <c r="U734" s="3"/>
      <c r="V734" s="3"/>
      <c r="W734" s="3"/>
      <c r="X734" s="3"/>
      <c r="Y734" s="3" t="str">
        <f t="shared" si="11"/>
        <v>#女司机变道遭殴打#3日下午，成都娇子立交附近一女司机被一男司机拖出车外，遭暴打至骨折脑震荡。[怒]</v>
      </c>
    </row>
    <row r="735" customHeight="1" spans="1:25">
      <c r="A735" s="3">
        <v>2830437044</v>
      </c>
      <c r="B735" s="3" t="s">
        <v>2192</v>
      </c>
      <c r="C735" s="3" t="b">
        <v>0</v>
      </c>
      <c r="D735" s="3" t="b">
        <v>1</v>
      </c>
      <c r="E735" s="3" t="s">
        <v>2193</v>
      </c>
      <c r="F735" s="3">
        <v>10</v>
      </c>
      <c r="G735" s="3" t="s">
        <v>2194</v>
      </c>
      <c r="H735" s="4">
        <v>42128.475</v>
      </c>
      <c r="I735" s="3" t="s">
        <v>20</v>
      </c>
      <c r="J735" s="3">
        <v>657</v>
      </c>
      <c r="K735" s="3">
        <v>608</v>
      </c>
      <c r="L735" s="3">
        <v>58</v>
      </c>
      <c r="M735" s="3"/>
      <c r="N735" s="3"/>
      <c r="O735" s="3"/>
      <c r="P735" s="3"/>
      <c r="Q735" s="3"/>
      <c r="R735" s="3"/>
      <c r="S735" s="3"/>
      <c r="T735" s="3"/>
      <c r="U735" s="3"/>
      <c r="V735" s="3"/>
      <c r="W735" s="3"/>
      <c r="X735" s="3"/>
      <c r="Y735" s="3" t="str">
        <f t="shared" si="11"/>
        <v>【好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怒]</v>
      </c>
    </row>
    <row r="736" customHeight="1" spans="1:25">
      <c r="A736" s="3">
        <v>2681810590</v>
      </c>
      <c r="B736" s="3" t="s">
        <v>2195</v>
      </c>
      <c r="C736" s="3" t="b">
        <v>0</v>
      </c>
      <c r="D736" s="3" t="b">
        <v>0</v>
      </c>
      <c r="E736" s="3" t="s">
        <v>2196</v>
      </c>
      <c r="F736" s="3">
        <v>0</v>
      </c>
      <c r="G736" s="3" t="s">
        <v>2197</v>
      </c>
      <c r="H736" s="4">
        <v>42128.475</v>
      </c>
      <c r="I736" s="3" t="s">
        <v>20</v>
      </c>
      <c r="J736" s="3">
        <v>0</v>
      </c>
      <c r="K736" s="3">
        <v>0</v>
      </c>
      <c r="L736" s="3">
        <v>0</v>
      </c>
      <c r="M736" s="3">
        <v>1887790981</v>
      </c>
      <c r="N736" s="3" t="s">
        <v>604</v>
      </c>
      <c r="O736" s="3" t="b">
        <v>0</v>
      </c>
      <c r="P736" s="3" t="b">
        <v>1</v>
      </c>
      <c r="Q736" s="3" t="s">
        <v>605</v>
      </c>
      <c r="R736" s="3">
        <v>10</v>
      </c>
      <c r="S736" s="3" t="s">
        <v>628</v>
      </c>
      <c r="T736" s="3" t="s">
        <v>629</v>
      </c>
      <c r="U736" s="3" t="s">
        <v>130</v>
      </c>
      <c r="V736" s="3">
        <v>323</v>
      </c>
      <c r="W736" s="3">
        <v>928</v>
      </c>
      <c r="X736" s="3">
        <v>205</v>
      </c>
      <c r="Y736" s="3" t="str">
        <f t="shared" si="11"/>
        <v>不管什么理由就能这样当街打死人？【#女司机急变道遭狂殴#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737" customHeight="1" spans="1:25">
      <c r="A737" s="3">
        <v>3794767684</v>
      </c>
      <c r="B737" s="3" t="s">
        <v>2198</v>
      </c>
      <c r="C737" s="3" t="b">
        <v>0</v>
      </c>
      <c r="D737" s="3" t="b">
        <v>0</v>
      </c>
      <c r="E737" s="3" t="s">
        <v>2199</v>
      </c>
      <c r="F737" s="3">
        <v>0</v>
      </c>
      <c r="G737" s="3" t="s">
        <v>2200</v>
      </c>
      <c r="H737" s="4">
        <v>42128.4770833333</v>
      </c>
      <c r="I737" s="3" t="s">
        <v>1241</v>
      </c>
      <c r="J737" s="3">
        <v>7</v>
      </c>
      <c r="K737" s="3">
        <v>24</v>
      </c>
      <c r="L737" s="3">
        <v>218</v>
      </c>
      <c r="M737" s="3"/>
      <c r="N737" s="3"/>
      <c r="O737" s="3"/>
      <c r="P737" s="3"/>
      <c r="Q737" s="3"/>
      <c r="R737" s="3"/>
      <c r="S737" s="3"/>
      <c r="T737" s="3"/>
      <c r="U737" s="3"/>
      <c r="V737" s="3"/>
      <c r="W737" s="3"/>
      <c r="X737" s="3"/>
      <c r="Y737" s="3" t="str">
        <f t="shared" si="11"/>
        <v>#女司机变道遭殴打# 君子动口不动手，下如此狠手可见内心多么狠辣卑劣。</v>
      </c>
    </row>
    <row r="738" customHeight="1" spans="1:25">
      <c r="A738" s="3">
        <v>2680170964</v>
      </c>
      <c r="B738" s="3" t="s">
        <v>2201</v>
      </c>
      <c r="C738" s="3" t="b">
        <v>0</v>
      </c>
      <c r="D738" s="3" t="b">
        <v>0</v>
      </c>
      <c r="E738" s="3" t="s">
        <v>2202</v>
      </c>
      <c r="F738" s="3">
        <v>0</v>
      </c>
      <c r="G738" s="3" t="s">
        <v>2203</v>
      </c>
      <c r="H738" s="4">
        <v>42128.4770833333</v>
      </c>
      <c r="I738" s="3" t="s">
        <v>24</v>
      </c>
      <c r="J738" s="3">
        <v>0</v>
      </c>
      <c r="K738" s="3">
        <v>0</v>
      </c>
      <c r="L738" s="3">
        <v>2</v>
      </c>
      <c r="M738" s="3"/>
      <c r="N738" s="3"/>
      <c r="O738" s="3"/>
      <c r="P738" s="3"/>
      <c r="Q738" s="3"/>
      <c r="R738" s="3"/>
      <c r="S738" s="3"/>
      <c r="T738" s="3"/>
      <c r="U738" s="3"/>
      <c r="V738" s="3"/>
      <c r="W738" s="3"/>
      <c r="X738" s="3"/>
      <c r="Y738" s="3" t="str">
        <f t="shared" si="11"/>
        <v>#女司机变道遭殴打#太没得素质了这男的，打女人的男人都是人渣。</v>
      </c>
    </row>
    <row r="739" customHeight="1" spans="1:25">
      <c r="A739" s="3">
        <v>1908177062</v>
      </c>
      <c r="B739" s="3" t="s">
        <v>2204</v>
      </c>
      <c r="C739" s="3" t="b">
        <v>0</v>
      </c>
      <c r="D739" s="3" t="b">
        <v>0</v>
      </c>
      <c r="E739" s="3" t="s">
        <v>2205</v>
      </c>
      <c r="F739" s="3">
        <v>0</v>
      </c>
      <c r="G739" s="3" t="s">
        <v>2206</v>
      </c>
      <c r="H739" s="4">
        <v>42128.4777777778</v>
      </c>
      <c r="I739" s="3" t="s">
        <v>1241</v>
      </c>
      <c r="J739" s="3">
        <v>0</v>
      </c>
      <c r="K739" s="3">
        <v>5</v>
      </c>
      <c r="L739" s="3">
        <v>0</v>
      </c>
      <c r="M739" s="3"/>
      <c r="N739" s="3"/>
      <c r="O739" s="3"/>
      <c r="P739" s="3"/>
      <c r="Q739" s="3"/>
      <c r="R739" s="3"/>
      <c r="S739" s="3"/>
      <c r="T739" s="3"/>
      <c r="U739" s="3"/>
      <c r="V739" s="3"/>
      <c r="W739" s="3"/>
      <c r="X739" s="3"/>
      <c r="Y739" s="3" t="str">
        <f t="shared" si="11"/>
        <v>#女司机变道遭殴打# 别以讹传讹好吗？是这女的自己变道有问题别别人车，人家车上一家老小的，人命啊！！！</v>
      </c>
    </row>
    <row r="740" customHeight="1" spans="1:25">
      <c r="A740" s="3">
        <v>5313410586</v>
      </c>
      <c r="B740" s="3" t="s">
        <v>2207</v>
      </c>
      <c r="C740" s="3" t="b">
        <v>1</v>
      </c>
      <c r="D740" s="3" t="b">
        <v>0</v>
      </c>
      <c r="E740" s="3" t="s">
        <v>2208</v>
      </c>
      <c r="F740" s="3">
        <v>5</v>
      </c>
      <c r="G740" s="3" t="s">
        <v>2209</v>
      </c>
      <c r="H740" s="4">
        <v>42128.4784722222</v>
      </c>
      <c r="I740" s="3" t="s">
        <v>24</v>
      </c>
      <c r="J740" s="3">
        <v>0</v>
      </c>
      <c r="K740" s="3">
        <v>0</v>
      </c>
      <c r="L740" s="3">
        <v>0</v>
      </c>
      <c r="M740" s="3"/>
      <c r="N740" s="3"/>
      <c r="O740" s="3"/>
      <c r="P740" s="3"/>
      <c r="Q740" s="3"/>
      <c r="R740" s="3"/>
      <c r="S740" s="3"/>
      <c r="T740" s="3"/>
      <c r="U740" s="3"/>
      <c r="V740" s="3"/>
      <c r="W740" s="3"/>
      <c r="X740" s="3"/>
      <c r="Y740" s="3" t="str">
        <f t="shared" si="11"/>
        <v>直男癌们，以后你们违章时找个大汉暴揍你们一顿看你们是不是觉得自己活该[拜拜][拜拜]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41" customHeight="1" spans="1:25">
      <c r="A741" s="3">
        <v>1876324701</v>
      </c>
      <c r="B741" s="3" t="s">
        <v>2210</v>
      </c>
      <c r="C741" s="3" t="b">
        <v>0</v>
      </c>
      <c r="D741" s="3" t="b">
        <v>0</v>
      </c>
      <c r="E741" s="3" t="s">
        <v>2211</v>
      </c>
      <c r="F741" s="3">
        <v>0</v>
      </c>
      <c r="G741" s="3" t="s">
        <v>2212</v>
      </c>
      <c r="H741" s="4">
        <v>42128.4791666667</v>
      </c>
      <c r="I741" s="3" t="s">
        <v>24</v>
      </c>
      <c r="J741" s="3">
        <v>0</v>
      </c>
      <c r="K741" s="3">
        <v>0</v>
      </c>
      <c r="L741" s="3">
        <v>0</v>
      </c>
      <c r="M741" s="3">
        <v>1649666132</v>
      </c>
      <c r="N741" s="3" t="s">
        <v>2152</v>
      </c>
      <c r="O741" s="3" t="b">
        <v>0</v>
      </c>
      <c r="P741" s="3" t="b">
        <v>1</v>
      </c>
      <c r="Q741" s="3" t="s">
        <v>2153</v>
      </c>
      <c r="R741" s="3">
        <v>0</v>
      </c>
      <c r="S741" s="3" t="s">
        <v>2154</v>
      </c>
      <c r="T741" s="3" t="s">
        <v>2179</v>
      </c>
      <c r="U741" s="3" t="s">
        <v>20</v>
      </c>
      <c r="V741" s="3">
        <v>25</v>
      </c>
      <c r="W741" s="3">
        <v>22</v>
      </c>
      <c r="X741" s="3">
        <v>1</v>
      </c>
      <c r="Y741" s="3" t="str">
        <f t="shared" si="11"/>
        <v>我上次开车，红绿灯还没过完，隔离的车灯都没打就转过过来我道，吓得我赶紧急刹，我后悔没下车把他打一顿【#女司机遭男司机当街暴打#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742" customHeight="1" spans="1:25">
      <c r="A742" s="3">
        <v>1610796201</v>
      </c>
      <c r="B742" s="3" t="s">
        <v>2213</v>
      </c>
      <c r="C742" s="3" t="b">
        <v>0</v>
      </c>
      <c r="D742" s="3" t="b">
        <v>1</v>
      </c>
      <c r="E742" s="3" t="s">
        <v>2214</v>
      </c>
      <c r="F742" s="3">
        <v>0</v>
      </c>
      <c r="G742" s="3" t="s">
        <v>2215</v>
      </c>
      <c r="H742" s="4">
        <v>42128.4798611111</v>
      </c>
      <c r="I742" s="3" t="s">
        <v>20</v>
      </c>
      <c r="J742" s="3">
        <v>0</v>
      </c>
      <c r="K742" s="3">
        <v>2</v>
      </c>
      <c r="L742" s="3">
        <v>0</v>
      </c>
      <c r="M742" s="3"/>
      <c r="N742" s="3"/>
      <c r="O742" s="3"/>
      <c r="P742" s="3"/>
      <c r="Q742" s="3"/>
      <c r="R742" s="3"/>
      <c r="S742" s="3"/>
      <c r="T742" s="3"/>
      <c r="U742" s="3"/>
      <c r="V742" s="3"/>
      <c r="W742" s="3"/>
      <c r="X742" s="3"/>
      <c r="Y742" s="3" t="str">
        <f t="shared" si="11"/>
        <v>暴脾气！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743" customHeight="1" spans="1:25">
      <c r="A743" s="3">
        <v>1765234202</v>
      </c>
      <c r="B743" s="3" t="s">
        <v>2216</v>
      </c>
      <c r="C743" s="3" t="b">
        <v>0</v>
      </c>
      <c r="D743" s="3" t="b">
        <v>0</v>
      </c>
      <c r="E743" s="3" t="s">
        <v>2217</v>
      </c>
      <c r="F743" s="3">
        <v>0</v>
      </c>
      <c r="G743" s="3" t="s">
        <v>2218</v>
      </c>
      <c r="H743" s="4">
        <v>42128.4798611111</v>
      </c>
      <c r="I743" s="3" t="s">
        <v>130</v>
      </c>
      <c r="J743" s="3">
        <v>0</v>
      </c>
      <c r="K743" s="3">
        <v>0</v>
      </c>
      <c r="L743" s="3">
        <v>0</v>
      </c>
      <c r="M743" s="3">
        <v>1915671961</v>
      </c>
      <c r="N743" s="3" t="s">
        <v>1757</v>
      </c>
      <c r="O743" s="3" t="b">
        <v>0</v>
      </c>
      <c r="P743" s="3" t="b">
        <v>1</v>
      </c>
      <c r="Q743" s="3" t="s">
        <v>1758</v>
      </c>
      <c r="R743" s="3">
        <v>10</v>
      </c>
      <c r="S743" s="3" t="s">
        <v>1774</v>
      </c>
      <c r="T743" s="3" t="s">
        <v>1775</v>
      </c>
      <c r="U743" s="3" t="s">
        <v>20</v>
      </c>
      <c r="V743" s="3">
        <v>21</v>
      </c>
      <c r="W743" s="3">
        <v>41</v>
      </c>
      <c r="X743" s="3">
        <v>8</v>
      </c>
      <c r="Y743" s="3" t="str">
        <f t="shared" si="11"/>
        <v>法律需要遵守，需要学习。【#女司机急变道遭狂殴#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744" customHeight="1" spans="1:25">
      <c r="A744" s="3">
        <v>2998541743</v>
      </c>
      <c r="B744" s="3" t="s">
        <v>2219</v>
      </c>
      <c r="C744" s="3" t="b">
        <v>0</v>
      </c>
      <c r="D744" s="3" t="b">
        <v>0</v>
      </c>
      <c r="E744" s="3" t="s">
        <v>2220</v>
      </c>
      <c r="F744" s="3">
        <v>0</v>
      </c>
      <c r="G744" s="3" t="s">
        <v>2221</v>
      </c>
      <c r="H744" s="4">
        <v>42128.4805555556</v>
      </c>
      <c r="I744" s="3" t="s">
        <v>1260</v>
      </c>
      <c r="J744" s="3">
        <v>0</v>
      </c>
      <c r="K744" s="3">
        <v>0</v>
      </c>
      <c r="L744" s="3">
        <v>0</v>
      </c>
      <c r="M744" s="3">
        <v>1887790981</v>
      </c>
      <c r="N744" s="3" t="s">
        <v>604</v>
      </c>
      <c r="O744" s="3" t="b">
        <v>0</v>
      </c>
      <c r="P744" s="3" t="b">
        <v>1</v>
      </c>
      <c r="Q744" s="3" t="s">
        <v>605</v>
      </c>
      <c r="R744" s="3">
        <v>10</v>
      </c>
      <c r="S744" s="3" t="s">
        <v>628</v>
      </c>
      <c r="T744" s="3" t="s">
        <v>629</v>
      </c>
      <c r="U744" s="3" t="s">
        <v>130</v>
      </c>
      <c r="V744" s="3">
        <v>323</v>
      </c>
      <c r="W744" s="3">
        <v>928</v>
      </c>
      <c r="X744" s="3">
        <v>205</v>
      </c>
      <c r="Y744" s="3" t="str">
        <f t="shared" si="11"/>
        <v>有多少银死在这种银手里！//@Dandelion逝去的卡卡:凤凰网上有来龙去脉，女司机是下高速时，急变道！！人家一家人差点车毁人亡，小孩头撞到玻璃，然后肇事者扬长而去。打人是不对，还往死里打，如果我遇到这种情况，我会报警，告这个女司机高速上危险驾驶，在送小孩去医院，然后在告她个肇事逃逸。【#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745" customHeight="1" spans="1:25">
      <c r="A745" s="3">
        <v>1210899084</v>
      </c>
      <c r="B745" s="3" t="s">
        <v>2222</v>
      </c>
      <c r="C745" s="3" t="b">
        <v>0</v>
      </c>
      <c r="D745" s="3" t="b">
        <v>0</v>
      </c>
      <c r="E745" s="3" t="s">
        <v>2223</v>
      </c>
      <c r="F745" s="3">
        <v>0</v>
      </c>
      <c r="G745" s="3" t="s">
        <v>2224</v>
      </c>
      <c r="H745" s="4">
        <v>42128.4805555556</v>
      </c>
      <c r="I745" s="3" t="s">
        <v>30</v>
      </c>
      <c r="J745" s="3">
        <v>0</v>
      </c>
      <c r="K745" s="3">
        <v>0</v>
      </c>
      <c r="L745" s="3">
        <v>0</v>
      </c>
      <c r="M745" s="3"/>
      <c r="N745" s="3"/>
      <c r="O745" s="3"/>
      <c r="P745" s="3"/>
      <c r="Q745" s="3"/>
      <c r="R745" s="3"/>
      <c r="S745" s="3"/>
      <c r="T745" s="3"/>
      <c r="U745" s="3"/>
      <c r="V745" s="3"/>
      <c r="W745" s="3"/>
      <c r="X745" s="3"/>
      <c r="Y745" s="3" t="str">
        <f t="shared" si="11"/>
        <v>#女司机急变道遭狂殴#打人者该抓该判，没有问题。我就想知道，被打者随意换道危害交通安全，法律能不能处理一下？也警告那些不守规矩的，有时候被打伤甚至是好的，想想后面是个大车的话，随意换道小命难保！</v>
      </c>
    </row>
    <row r="746" customHeight="1" spans="1:25">
      <c r="A746" s="3">
        <v>2339768493</v>
      </c>
      <c r="B746" s="3" t="s">
        <v>2225</v>
      </c>
      <c r="C746" s="3" t="b">
        <v>0</v>
      </c>
      <c r="D746" s="3" t="b">
        <v>0</v>
      </c>
      <c r="E746" s="3" t="s">
        <v>2226</v>
      </c>
      <c r="F746" s="3">
        <v>0</v>
      </c>
      <c r="G746" s="3" t="s">
        <v>2227</v>
      </c>
      <c r="H746" s="4">
        <v>42128.4819444444</v>
      </c>
      <c r="I746" s="3" t="s">
        <v>30</v>
      </c>
      <c r="J746" s="3">
        <v>0</v>
      </c>
      <c r="K746" s="3">
        <v>0</v>
      </c>
      <c r="L746" s="3">
        <v>0</v>
      </c>
      <c r="M746" s="3">
        <v>1656737654</v>
      </c>
      <c r="N746" s="3" t="s">
        <v>1420</v>
      </c>
      <c r="O746" s="3" t="b">
        <v>0</v>
      </c>
      <c r="P746" s="3" t="b">
        <v>1</v>
      </c>
      <c r="Q746" s="3" t="s">
        <v>1360</v>
      </c>
      <c r="R746" s="3">
        <v>1</v>
      </c>
      <c r="S746" s="3" t="s">
        <v>1462</v>
      </c>
      <c r="T746" s="3" t="s">
        <v>1431</v>
      </c>
      <c r="U746" s="3" t="s">
        <v>130</v>
      </c>
      <c r="V746" s="3">
        <v>79</v>
      </c>
      <c r="W746" s="3">
        <v>126</v>
      </c>
      <c r="X746" s="3">
        <v>24</v>
      </c>
      <c r="Y746" s="3" t="str">
        <f t="shared" si="11"/>
        <v>那男的太他妈的不是东西了！ //@直播周口:这是男的打女的成都的事。在俄罗斯，碰车也是下车就揍，战斗民族那场面你想去吧！【#女司机急变道遭狂殴#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747" customHeight="1" spans="1:25">
      <c r="A747" s="3">
        <v>1674433204</v>
      </c>
      <c r="B747" s="3" t="s">
        <v>2228</v>
      </c>
      <c r="C747" s="3" t="b">
        <v>0</v>
      </c>
      <c r="D747" s="3" t="b">
        <v>0</v>
      </c>
      <c r="E747" s="3" t="s">
        <v>2229</v>
      </c>
      <c r="F747" s="3">
        <v>10</v>
      </c>
      <c r="G747" s="3" t="s">
        <v>2230</v>
      </c>
      <c r="H747" s="4">
        <v>42128.4819444444</v>
      </c>
      <c r="I747" s="3" t="s">
        <v>130</v>
      </c>
      <c r="J747" s="3">
        <v>0</v>
      </c>
      <c r="K747" s="3">
        <v>0</v>
      </c>
      <c r="L747" s="3">
        <v>0</v>
      </c>
      <c r="M747" s="3"/>
      <c r="N747" s="3"/>
      <c r="O747" s="3"/>
      <c r="P747" s="3"/>
      <c r="Q747" s="3"/>
      <c r="R747" s="3"/>
      <c r="S747" s="3"/>
      <c r="T747" s="3"/>
      <c r="U747" s="3"/>
      <c r="V747" s="3"/>
      <c r="W747" s="3"/>
      <c r="X747" s="3"/>
      <c r="Y747" s="3" t="str">
        <f t="shared" si="11"/>
        <v>这路怒症会不会太厉害了，好恐怖，更加不敢开车啦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748" customHeight="1" spans="1:25">
      <c r="A748" s="3">
        <v>1228870690</v>
      </c>
      <c r="B748" s="3" t="s">
        <v>1238</v>
      </c>
      <c r="C748" s="3" t="b">
        <v>0</v>
      </c>
      <c r="D748" s="3" t="b">
        <v>0</v>
      </c>
      <c r="E748" s="3" t="s">
        <v>2231</v>
      </c>
      <c r="F748" s="3">
        <v>0</v>
      </c>
      <c r="G748" s="3" t="s">
        <v>2232</v>
      </c>
      <c r="H748" s="4">
        <v>42128.4819444444</v>
      </c>
      <c r="I748" s="3" t="s">
        <v>130</v>
      </c>
      <c r="J748" s="3">
        <v>2</v>
      </c>
      <c r="K748" s="3">
        <v>50</v>
      </c>
      <c r="L748" s="3">
        <v>3</v>
      </c>
      <c r="M748" s="3">
        <v>1228870690</v>
      </c>
      <c r="N748" s="3" t="s">
        <v>1238</v>
      </c>
      <c r="O748" s="3" t="b">
        <v>0</v>
      </c>
      <c r="P748" s="3" t="b">
        <v>0</v>
      </c>
      <c r="Q748" s="3" t="s">
        <v>1239</v>
      </c>
      <c r="R748" s="3">
        <v>0</v>
      </c>
      <c r="S748" s="3" t="s">
        <v>1455</v>
      </c>
      <c r="T748" s="3" t="s">
        <v>1456</v>
      </c>
      <c r="U748" s="3" t="s">
        <v>1241</v>
      </c>
      <c r="V748" s="3">
        <v>241</v>
      </c>
      <c r="W748" s="3">
        <v>2702</v>
      </c>
      <c r="X748" s="3">
        <v>541</v>
      </c>
      <c r="Y748" s="3" t="str">
        <f t="shared" si="11"/>
        <v>回复@南方老宽:二逼们的逻辑就这样，哈哈哈哈哈你明眼，一看便穿。[哈哈][哈哈][哈哈] //@南方老宽:回复@王掰扯:博主有没有发现搞笑的地方，一方面说有错也不能打，一方面喊着要打博主，狗脸说翻就翻。#女司机变道遭殴打# 我觉得该打。变道太急是会发生事故的，那都是人命啊。你想玩命自己回家玩去，别出来拉别人垫背。</v>
      </c>
    </row>
    <row r="749" customHeight="1" spans="1:25">
      <c r="A749" s="3">
        <v>2807185697</v>
      </c>
      <c r="B749" s="3" t="s">
        <v>2233</v>
      </c>
      <c r="C749" s="3" t="b">
        <v>0</v>
      </c>
      <c r="D749" s="3" t="b">
        <v>0</v>
      </c>
      <c r="E749" s="3" t="s">
        <v>2234</v>
      </c>
      <c r="F749" s="3">
        <v>5</v>
      </c>
      <c r="G749" s="3" t="s">
        <v>2235</v>
      </c>
      <c r="H749" s="4">
        <v>42128.4833333333</v>
      </c>
      <c r="I749" s="3" t="s">
        <v>24</v>
      </c>
      <c r="J749" s="3">
        <v>0</v>
      </c>
      <c r="K749" s="3">
        <v>1</v>
      </c>
      <c r="L749" s="3">
        <v>0</v>
      </c>
      <c r="M749" s="3"/>
      <c r="N749" s="3"/>
      <c r="O749" s="3"/>
      <c r="P749" s="3"/>
      <c r="Q749" s="3"/>
      <c r="R749" s="3"/>
      <c r="S749" s="3"/>
      <c r="T749" s="3"/>
      <c r="U749" s="3"/>
      <c r="V749" s="3"/>
      <c r="W749" s="3"/>
      <c r="X749" s="3"/>
      <c r="Y749" s="3" t="str">
        <f t="shared" si="11"/>
        <v>你这样打人孩子不会惊吓吗[鄙视]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50" customHeight="1" spans="1:25">
      <c r="A750" s="3">
        <v>1862486904</v>
      </c>
      <c r="B750" s="3" t="s">
        <v>2236</v>
      </c>
      <c r="C750" s="3" t="b">
        <v>0</v>
      </c>
      <c r="D750" s="3" t="b">
        <v>0</v>
      </c>
      <c r="E750" s="3" t="s">
        <v>2237</v>
      </c>
      <c r="F750" s="3">
        <v>0</v>
      </c>
      <c r="G750" s="3" t="s">
        <v>2238</v>
      </c>
      <c r="H750" s="4">
        <v>42128.4840277778</v>
      </c>
      <c r="I750" s="3" t="s">
        <v>1866</v>
      </c>
      <c r="J750" s="3">
        <v>0</v>
      </c>
      <c r="K750" s="3">
        <v>0</v>
      </c>
      <c r="L750" s="3">
        <v>0</v>
      </c>
      <c r="M750" s="3">
        <v>1649666132</v>
      </c>
      <c r="N750" s="3" t="s">
        <v>2152</v>
      </c>
      <c r="O750" s="3" t="b">
        <v>0</v>
      </c>
      <c r="P750" s="3" t="b">
        <v>1</v>
      </c>
      <c r="Q750" s="3" t="s">
        <v>2153</v>
      </c>
      <c r="R750" s="3">
        <v>0</v>
      </c>
      <c r="S750" s="3" t="s">
        <v>2154</v>
      </c>
      <c r="T750" s="3" t="s">
        <v>2179</v>
      </c>
      <c r="U750" s="3" t="s">
        <v>20</v>
      </c>
      <c r="V750" s="3">
        <v>25</v>
      </c>
      <c r="W750" s="3">
        <v>22</v>
      </c>
      <c r="X750" s="3">
        <v>1</v>
      </c>
      <c r="Y750" s="3" t="str">
        <f t="shared" si="11"/>
        <v>什么人啊！太凶残了！【#女司机遭男司机当街暴打#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751" customHeight="1" spans="1:25">
      <c r="A751" s="3">
        <v>1798231407</v>
      </c>
      <c r="B751" s="3" t="s">
        <v>2239</v>
      </c>
      <c r="C751" s="3" t="b">
        <v>0</v>
      </c>
      <c r="D751" s="3" t="b">
        <v>0</v>
      </c>
      <c r="E751" s="3" t="s">
        <v>2240</v>
      </c>
      <c r="F751" s="3">
        <v>0</v>
      </c>
      <c r="G751" s="3" t="s">
        <v>2241</v>
      </c>
      <c r="H751" s="4">
        <v>42128.4840277778</v>
      </c>
      <c r="I751" s="3" t="s">
        <v>91</v>
      </c>
      <c r="J751" s="3">
        <v>1</v>
      </c>
      <c r="K751" s="3">
        <v>1</v>
      </c>
      <c r="L751" s="3">
        <v>0</v>
      </c>
      <c r="M751" s="3">
        <v>1649469284</v>
      </c>
      <c r="N751" s="3" t="s">
        <v>31</v>
      </c>
      <c r="O751" s="3" t="b">
        <v>0</v>
      </c>
      <c r="P751" s="3" t="b">
        <v>1</v>
      </c>
      <c r="Q751" s="3" t="s">
        <v>32</v>
      </c>
      <c r="R751" s="3">
        <v>10</v>
      </c>
      <c r="S751" s="3" t="s">
        <v>199</v>
      </c>
      <c r="T751" s="3" t="s">
        <v>200</v>
      </c>
      <c r="U751" s="3" t="s">
        <v>20</v>
      </c>
      <c r="V751" s="3">
        <v>3571</v>
      </c>
      <c r="W751" s="3">
        <v>8467</v>
      </c>
      <c r="X751" s="3">
        <v>2330</v>
      </c>
      <c r="Y751" s="3" t="str">
        <f t="shared" si="11"/>
        <v>卧槽！人肉这个司机！开车的时候一定要反锁车门啊！女人们都去练下拳击算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52" customHeight="1" spans="1:25">
      <c r="A752" s="3">
        <v>1623325452</v>
      </c>
      <c r="B752" s="3" t="s">
        <v>2242</v>
      </c>
      <c r="C752" s="3" t="b">
        <v>0</v>
      </c>
      <c r="D752" s="3" t="b">
        <v>0</v>
      </c>
      <c r="E752" s="3" t="s">
        <v>2243</v>
      </c>
      <c r="F752" s="3">
        <v>0</v>
      </c>
      <c r="G752" s="3" t="s">
        <v>2244</v>
      </c>
      <c r="H752" s="4">
        <v>42128.4847222222</v>
      </c>
      <c r="I752" s="3" t="s">
        <v>24</v>
      </c>
      <c r="J752" s="3">
        <v>0</v>
      </c>
      <c r="K752" s="3">
        <v>1</v>
      </c>
      <c r="L752" s="3">
        <v>1</v>
      </c>
      <c r="M752" s="3">
        <v>1649469284</v>
      </c>
      <c r="N752" s="3" t="s">
        <v>31</v>
      </c>
      <c r="O752" s="3" t="b">
        <v>0</v>
      </c>
      <c r="P752" s="3" t="b">
        <v>1</v>
      </c>
      <c r="Q752" s="3" t="s">
        <v>32</v>
      </c>
      <c r="R752" s="3">
        <v>10</v>
      </c>
      <c r="S752" s="3" t="s">
        <v>199</v>
      </c>
      <c r="T752" s="3" t="s">
        <v>200</v>
      </c>
      <c r="U752" s="3" t="s">
        <v>20</v>
      </c>
      <c r="V752" s="3">
        <v>3571</v>
      </c>
      <c r="W752" s="3">
        <v>8467</v>
      </c>
      <c r="X752" s="3">
        <v>2330</v>
      </c>
      <c r="Y752" s="3" t="str">
        <f t="shared" si="11"/>
        <v>女司机[可怜]#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53" customHeight="1" spans="1:25">
      <c r="A753" s="3">
        <v>2685276307</v>
      </c>
      <c r="B753" s="3" t="s">
        <v>2245</v>
      </c>
      <c r="C753" s="3" t="b">
        <v>0</v>
      </c>
      <c r="D753" s="3" t="b">
        <v>0</v>
      </c>
      <c r="E753" s="3" t="s">
        <v>2246</v>
      </c>
      <c r="F753" s="3">
        <v>0</v>
      </c>
      <c r="G753" s="3" t="s">
        <v>2247</v>
      </c>
      <c r="H753" s="4">
        <v>42128.4854166667</v>
      </c>
      <c r="I753" s="3" t="s">
        <v>40</v>
      </c>
      <c r="J753" s="3">
        <v>0</v>
      </c>
      <c r="K753" s="3">
        <v>0</v>
      </c>
      <c r="L753" s="3">
        <v>2</v>
      </c>
      <c r="M753" s="3">
        <v>1649469284</v>
      </c>
      <c r="N753" s="3" t="s">
        <v>31</v>
      </c>
      <c r="O753" s="3" t="b">
        <v>0</v>
      </c>
      <c r="P753" s="3" t="b">
        <v>1</v>
      </c>
      <c r="Q753" s="3" t="s">
        <v>32</v>
      </c>
      <c r="R753" s="3">
        <v>10</v>
      </c>
      <c r="S753" s="3" t="s">
        <v>199</v>
      </c>
      <c r="T753" s="3" t="s">
        <v>200</v>
      </c>
      <c r="U753" s="3" t="s">
        <v>20</v>
      </c>
      <c r="V753" s="3">
        <v>3571</v>
      </c>
      <c r="W753" s="3">
        <v>8467</v>
      </c>
      <c r="X753" s="3">
        <v>2330</v>
      </c>
      <c r="Y753" s="3" t="str">
        <f t="shared" si="11"/>
        <v>忧伤。自己开车抽风～我也是不喜欢女司机，特别是阿姨级别的。我看到都躲着走～虽然我自己也是女司机。但是看不起那些开车抽风的阿姨。#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54" customHeight="1" spans="1:25">
      <c r="A754" s="3">
        <v>2452501744</v>
      </c>
      <c r="B754" s="3" t="s">
        <v>2248</v>
      </c>
      <c r="C754" s="3" t="b">
        <v>0</v>
      </c>
      <c r="D754" s="3" t="b">
        <v>0</v>
      </c>
      <c r="E754" s="3" t="s">
        <v>851</v>
      </c>
      <c r="F754" s="3">
        <v>5</v>
      </c>
      <c r="G754" s="3" t="s">
        <v>2249</v>
      </c>
      <c r="H754" s="4">
        <v>42128.4854166667</v>
      </c>
      <c r="I754" s="3" t="s">
        <v>2250</v>
      </c>
      <c r="J754" s="3">
        <v>0</v>
      </c>
      <c r="K754" s="3">
        <v>0</v>
      </c>
      <c r="L754" s="3">
        <v>0</v>
      </c>
      <c r="M754" s="3"/>
      <c r="N754" s="3"/>
      <c r="O754" s="3"/>
      <c r="P754" s="3"/>
      <c r="Q754" s="3"/>
      <c r="R754" s="3"/>
      <c r="S754" s="3"/>
      <c r="T754" s="3"/>
      <c r="U754" s="3"/>
      <c r="V754" s="3"/>
      <c r="W754" s="3"/>
      <c r="X754" s="3"/>
      <c r="Y754" s="3" t="str">
        <f t="shared" si="11"/>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55" customHeight="1" spans="1:25">
      <c r="A755" s="3">
        <v>2003105625</v>
      </c>
      <c r="B755" s="3" t="s">
        <v>2251</v>
      </c>
      <c r="C755" s="3" t="b">
        <v>0</v>
      </c>
      <c r="D755" s="3" t="b">
        <v>0</v>
      </c>
      <c r="E755" s="3" t="s">
        <v>2252</v>
      </c>
      <c r="F755" s="3">
        <v>0</v>
      </c>
      <c r="G755" s="3" t="s">
        <v>2253</v>
      </c>
      <c r="H755" s="4">
        <v>42128.4861111111</v>
      </c>
      <c r="I755" s="3" t="s">
        <v>1554</v>
      </c>
      <c r="J755" s="3">
        <v>0</v>
      </c>
      <c r="K755" s="3">
        <v>0</v>
      </c>
      <c r="L755" s="3">
        <v>0</v>
      </c>
      <c r="M755" s="3">
        <v>1887790981</v>
      </c>
      <c r="N755" s="3" t="s">
        <v>604</v>
      </c>
      <c r="O755" s="3" t="b">
        <v>0</v>
      </c>
      <c r="P755" s="3" t="b">
        <v>1</v>
      </c>
      <c r="Q755" s="3" t="s">
        <v>605</v>
      </c>
      <c r="R755" s="3">
        <v>10</v>
      </c>
      <c r="S755" s="3" t="s">
        <v>628</v>
      </c>
      <c r="T755" s="3" t="s">
        <v>629</v>
      </c>
      <c r="U755" s="3" t="s">
        <v>130</v>
      </c>
      <c r="V755" s="3">
        <v>323</v>
      </c>
      <c r="W755" s="3">
        <v>928</v>
      </c>
      <c r="X755" s="3">
        <v>205</v>
      </c>
      <c r="Y755" s="3" t="str">
        <f t="shared" si="11"/>
        <v>//@红蓝镜中的紫瞳:国内成天黑女司机，可在澳洲女性车保比同等情况下的男性便宜好吧，因为无论是保险公司还是政府的数据都显示女性驾车更为安全。数据显示男性司机过度自信的比率远远高于女性，而这正是危险发生的根源之一。【#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756" customHeight="1" spans="1:25">
      <c r="A756" s="3">
        <v>2199420331</v>
      </c>
      <c r="B756" s="3" t="s">
        <v>2254</v>
      </c>
      <c r="C756" s="3" t="b">
        <v>0</v>
      </c>
      <c r="D756" s="3" t="b">
        <v>0</v>
      </c>
      <c r="E756" s="3" t="s">
        <v>2255</v>
      </c>
      <c r="F756" s="3">
        <v>0</v>
      </c>
      <c r="G756" s="3" t="s">
        <v>2256</v>
      </c>
      <c r="H756" s="4">
        <v>42128.4868055556</v>
      </c>
      <c r="I756" s="3" t="s">
        <v>24</v>
      </c>
      <c r="J756" s="3">
        <v>0</v>
      </c>
      <c r="K756" s="3">
        <v>2</v>
      </c>
      <c r="L756" s="3">
        <v>0</v>
      </c>
      <c r="M756" s="3">
        <v>1649469284</v>
      </c>
      <c r="N756" s="3" t="s">
        <v>31</v>
      </c>
      <c r="O756" s="3" t="b">
        <v>0</v>
      </c>
      <c r="P756" s="3" t="b">
        <v>1</v>
      </c>
      <c r="Q756" s="3" t="s">
        <v>32</v>
      </c>
      <c r="R756" s="3">
        <v>10</v>
      </c>
      <c r="S756" s="3" t="s">
        <v>199</v>
      </c>
      <c r="T756" s="3" t="s">
        <v>200</v>
      </c>
      <c r="U756" s="3" t="s">
        <v>20</v>
      </c>
      <c r="V756" s="3">
        <v>3571</v>
      </c>
      <c r="W756" s="3">
        <v>8467</v>
      </c>
      <c r="X756" s="3">
        <v>2330</v>
      </c>
      <c r="Y756" s="3" t="str">
        <f t="shared" si="11"/>
        <v>胎神#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57" customHeight="1" spans="1:25">
      <c r="A757" s="3">
        <v>1774217074</v>
      </c>
      <c r="B757" s="3" t="s">
        <v>2257</v>
      </c>
      <c r="C757" s="3" t="b">
        <v>0</v>
      </c>
      <c r="D757" s="3" t="b">
        <v>0</v>
      </c>
      <c r="E757" s="3" t="s">
        <v>2258</v>
      </c>
      <c r="F757" s="3">
        <v>0</v>
      </c>
      <c r="G757" s="3" t="s">
        <v>2259</v>
      </c>
      <c r="H757" s="4">
        <v>42128.4875</v>
      </c>
      <c r="I757" s="3" t="s">
        <v>24</v>
      </c>
      <c r="J757" s="3">
        <v>0</v>
      </c>
      <c r="K757" s="3">
        <v>0</v>
      </c>
      <c r="L757" s="3">
        <v>1</v>
      </c>
      <c r="M757" s="3">
        <v>1228870690</v>
      </c>
      <c r="N757" s="3" t="s">
        <v>1238</v>
      </c>
      <c r="O757" s="3" t="b">
        <v>0</v>
      </c>
      <c r="P757" s="3" t="b">
        <v>0</v>
      </c>
      <c r="Q757" s="3" t="s">
        <v>1239</v>
      </c>
      <c r="R757" s="3">
        <v>0</v>
      </c>
      <c r="S757" s="3" t="s">
        <v>1455</v>
      </c>
      <c r="T757" s="3" t="s">
        <v>1456</v>
      </c>
      <c r="U757" s="3" t="s">
        <v>1241</v>
      </c>
      <c r="V757" s="3">
        <v>241</v>
      </c>
      <c r="W757" s="3">
        <v>2702</v>
      </c>
      <c r="X757" s="3">
        <v>541</v>
      </c>
      <c r="Y757" s="3" t="str">
        <f t="shared" si="11"/>
        <v>交通违法和刑事犯罪，你居然赞同，没有基本是非观#女司机变道遭殴打# 我觉得该打。变道太急是会发生事故的，那都是人命啊。你想玩命自己回家玩去，别出来拉别人垫背。</v>
      </c>
    </row>
    <row r="758" customHeight="1" spans="1:25">
      <c r="A758" s="3">
        <v>2877038425</v>
      </c>
      <c r="B758" s="3" t="s">
        <v>2260</v>
      </c>
      <c r="C758" s="3" t="b">
        <v>0</v>
      </c>
      <c r="D758" s="3" t="b">
        <v>0</v>
      </c>
      <c r="E758" s="3" t="s">
        <v>2261</v>
      </c>
      <c r="F758" s="3">
        <v>0</v>
      </c>
      <c r="G758" s="3" t="s">
        <v>2262</v>
      </c>
      <c r="H758" s="4">
        <v>42128.4875</v>
      </c>
      <c r="I758" s="3" t="s">
        <v>2263</v>
      </c>
      <c r="J758" s="3">
        <v>0</v>
      </c>
      <c r="K758" s="3">
        <v>0</v>
      </c>
      <c r="L758" s="3">
        <v>1</v>
      </c>
      <c r="M758" s="3">
        <v>1649469284</v>
      </c>
      <c r="N758" s="3" t="s">
        <v>31</v>
      </c>
      <c r="O758" s="3" t="b">
        <v>0</v>
      </c>
      <c r="P758" s="3" t="b">
        <v>1</v>
      </c>
      <c r="Q758" s="3" t="s">
        <v>32</v>
      </c>
      <c r="R758" s="3">
        <v>10</v>
      </c>
      <c r="S758" s="3" t="s">
        <v>199</v>
      </c>
      <c r="T758" s="3" t="s">
        <v>200</v>
      </c>
      <c r="U758" s="3" t="s">
        <v>20</v>
      </c>
      <c r="V758" s="3">
        <v>3571</v>
      </c>
      <c r="W758" s="3">
        <v>8467</v>
      </c>
      <c r="X758" s="3">
        <v>2330</v>
      </c>
      <c r="Y758" s="3" t="str">
        <f t="shared" si="11"/>
        <v>怎样能找到他，和老子试试？打女人算个屌#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59" customHeight="1" spans="1:25">
      <c r="A759" s="3">
        <v>1931040840</v>
      </c>
      <c r="B759" s="3" t="s">
        <v>2264</v>
      </c>
      <c r="C759" s="3" t="b">
        <v>0</v>
      </c>
      <c r="D759" s="3" t="b">
        <v>1</v>
      </c>
      <c r="E759" s="3" t="s">
        <v>2265</v>
      </c>
      <c r="F759" s="3">
        <v>0</v>
      </c>
      <c r="G759" s="3" t="s">
        <v>2266</v>
      </c>
      <c r="H759" s="4">
        <v>42128.4881944444</v>
      </c>
      <c r="I759" s="3" t="s">
        <v>91</v>
      </c>
      <c r="J759" s="3">
        <v>0</v>
      </c>
      <c r="K759" s="3">
        <v>12</v>
      </c>
      <c r="L759" s="3">
        <v>1</v>
      </c>
      <c r="M759" s="3">
        <v>1649469284</v>
      </c>
      <c r="N759" s="3" t="s">
        <v>31</v>
      </c>
      <c r="O759" s="3" t="b">
        <v>0</v>
      </c>
      <c r="P759" s="3" t="b">
        <v>1</v>
      </c>
      <c r="Q759" s="3" t="s">
        <v>32</v>
      </c>
      <c r="R759" s="3">
        <v>10</v>
      </c>
      <c r="S759" s="3" t="s">
        <v>199</v>
      </c>
      <c r="T759" s="3" t="s">
        <v>200</v>
      </c>
      <c r="U759" s="3" t="s">
        <v>20</v>
      </c>
      <c r="V759" s="3">
        <v>3571</v>
      </c>
      <c r="W759" s="3">
        <v>8467</v>
      </c>
      <c r="X759" s="3">
        <v>2330</v>
      </c>
      <c r="Y759" s="3" t="str">
        <f t="shared" si="11"/>
        <v>@我就是七舅姥爷 对于这种不要脸的男人，我会用棒球棒让他脑震荡。#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60" customHeight="1" spans="1:25">
      <c r="A760" s="3">
        <v>2712145185</v>
      </c>
      <c r="B760" s="3" t="s">
        <v>2267</v>
      </c>
      <c r="C760" s="3" t="b">
        <v>0</v>
      </c>
      <c r="D760" s="3" t="b">
        <v>0</v>
      </c>
      <c r="E760" s="3" t="s">
        <v>2268</v>
      </c>
      <c r="F760" s="3">
        <v>0</v>
      </c>
      <c r="G760" s="3" t="s">
        <v>2269</v>
      </c>
      <c r="H760" s="4">
        <v>42128.4888888889</v>
      </c>
      <c r="I760" s="3" t="s">
        <v>2062</v>
      </c>
      <c r="J760" s="3">
        <v>0</v>
      </c>
      <c r="K760" s="3">
        <v>1</v>
      </c>
      <c r="L760" s="3">
        <v>0</v>
      </c>
      <c r="M760" s="3"/>
      <c r="N760" s="3"/>
      <c r="O760" s="3"/>
      <c r="P760" s="3"/>
      <c r="Q760" s="3"/>
      <c r="R760" s="3"/>
      <c r="S760" s="3"/>
      <c r="T760" s="3"/>
      <c r="U760" s="3"/>
      <c r="V760" s="3"/>
      <c r="W760" s="3"/>
      <c r="X760" s="3"/>
      <c r="Y760" s="3" t="str">
        <f t="shared" si="11"/>
        <v>#女司机变道遭殴打#女司机有错，她是新手，你是男人，有大量，不应该打人，</v>
      </c>
    </row>
    <row r="761" customHeight="1" spans="1:25">
      <c r="A761" s="3">
        <v>2835114202</v>
      </c>
      <c r="B761" s="3" t="s">
        <v>2270</v>
      </c>
      <c r="C761" s="3" t="b">
        <v>0</v>
      </c>
      <c r="D761" s="3" t="b">
        <v>1</v>
      </c>
      <c r="E761" s="3" t="s">
        <v>210</v>
      </c>
      <c r="F761" s="3">
        <v>0</v>
      </c>
      <c r="G761" s="3" t="s">
        <v>2271</v>
      </c>
      <c r="H761" s="4">
        <v>42128.4895833333</v>
      </c>
      <c r="I761" s="3" t="s">
        <v>30</v>
      </c>
      <c r="J761" s="3">
        <v>0</v>
      </c>
      <c r="K761" s="3">
        <v>1</v>
      </c>
      <c r="L761" s="3">
        <v>3</v>
      </c>
      <c r="M761" s="3">
        <v>1649469284</v>
      </c>
      <c r="N761" s="3" t="s">
        <v>31</v>
      </c>
      <c r="O761" s="3" t="b">
        <v>0</v>
      </c>
      <c r="P761" s="3" t="b">
        <v>1</v>
      </c>
      <c r="Q761" s="3" t="s">
        <v>32</v>
      </c>
      <c r="R761" s="3">
        <v>10</v>
      </c>
      <c r="S761" s="3" t="s">
        <v>199</v>
      </c>
      <c r="T761" s="3" t="s">
        <v>200</v>
      </c>
      <c r="U761" s="3" t="s">
        <v>20</v>
      </c>
      <c r="V761" s="3">
        <v>3571</v>
      </c>
      <c r="W761" s="3">
        <v>8467</v>
      </c>
      <c r="X761" s="3">
        <v>2330</v>
      </c>
      <c r="Y761" s="3" t="str">
        <f t="shared" si="11"/>
        <v>转发微博#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62" customHeight="1" spans="1:25">
      <c r="A762" s="3">
        <v>5069051798</v>
      </c>
      <c r="B762" s="3" t="s">
        <v>2272</v>
      </c>
      <c r="C762" s="3" t="b">
        <v>0</v>
      </c>
      <c r="D762" s="3" t="b">
        <v>0</v>
      </c>
      <c r="E762" s="3" t="s">
        <v>2273</v>
      </c>
      <c r="F762" s="3">
        <v>0</v>
      </c>
      <c r="G762" s="3" t="s">
        <v>2274</v>
      </c>
      <c r="H762" s="4">
        <v>42128.4902777778</v>
      </c>
      <c r="I762" s="3" t="s">
        <v>91</v>
      </c>
      <c r="J762" s="3">
        <v>0</v>
      </c>
      <c r="K762" s="3">
        <v>0</v>
      </c>
      <c r="L762" s="3">
        <v>1</v>
      </c>
      <c r="M762" s="3"/>
      <c r="N762" s="3"/>
      <c r="O762" s="3"/>
      <c r="P762" s="3"/>
      <c r="Q762" s="3"/>
      <c r="R762" s="3"/>
      <c r="S762" s="3"/>
      <c r="T762" s="3"/>
      <c r="U762" s="3"/>
      <c r="V762" s="3"/>
      <c r="W762" s="3"/>
      <c r="X762" s="3"/>
      <c r="Y762" s="3" t="str">
        <f t="shared" si="11"/>
        <v>#女司机变道遭殴打#对于随意变道的司机应该给予惩罚，只是这种方式有点过火了！而警察能够怎样？除了事后羁押肇事人外，针对违章者又能怎样呢？</v>
      </c>
    </row>
    <row r="763" customHeight="1" spans="1:25">
      <c r="A763" s="3">
        <v>1957364960</v>
      </c>
      <c r="B763" s="3" t="s">
        <v>2275</v>
      </c>
      <c r="C763" s="3" t="b">
        <v>0</v>
      </c>
      <c r="D763" s="3" t="b">
        <v>1</v>
      </c>
      <c r="E763" s="3" t="s">
        <v>2276</v>
      </c>
      <c r="F763" s="3">
        <v>0</v>
      </c>
      <c r="G763" s="3" t="s">
        <v>2277</v>
      </c>
      <c r="H763" s="4">
        <v>42128.4902777778</v>
      </c>
      <c r="I763" s="3" t="s">
        <v>24</v>
      </c>
      <c r="J763" s="3">
        <v>0</v>
      </c>
      <c r="K763" s="3">
        <v>1</v>
      </c>
      <c r="L763" s="3">
        <v>1</v>
      </c>
      <c r="M763" s="3">
        <v>1649469284</v>
      </c>
      <c r="N763" s="3" t="s">
        <v>31</v>
      </c>
      <c r="O763" s="3" t="b">
        <v>0</v>
      </c>
      <c r="P763" s="3" t="b">
        <v>1</v>
      </c>
      <c r="Q763" s="3" t="s">
        <v>32</v>
      </c>
      <c r="R763" s="3">
        <v>10</v>
      </c>
      <c r="S763" s="3" t="s">
        <v>33</v>
      </c>
      <c r="T763" s="3" t="s">
        <v>200</v>
      </c>
      <c r="U763" s="3" t="s">
        <v>20</v>
      </c>
      <c r="V763" s="3">
        <v>3571</v>
      </c>
      <c r="W763" s="3">
        <v>8467</v>
      </c>
      <c r="X763" s="3">
        <v>2330</v>
      </c>
      <c r="Y763" s="3" t="str">
        <f t="shared" si="11"/>
        <v>再也不敢随意变道了！太恐怖了，还在我门口[黑线][黑线][黑线]#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64" customHeight="1" spans="1:25">
      <c r="A764" s="3">
        <v>2659976705</v>
      </c>
      <c r="B764" s="3" t="s">
        <v>2278</v>
      </c>
      <c r="C764" s="3" t="b">
        <v>0</v>
      </c>
      <c r="D764" s="3" t="b">
        <v>0</v>
      </c>
      <c r="E764" s="3" t="s">
        <v>2279</v>
      </c>
      <c r="F764" s="3">
        <v>0</v>
      </c>
      <c r="G764" s="3" t="s">
        <v>2280</v>
      </c>
      <c r="H764" s="4">
        <v>42128.4909722222</v>
      </c>
      <c r="I764" s="3" t="s">
        <v>30</v>
      </c>
      <c r="J764" s="3">
        <v>0</v>
      </c>
      <c r="K764" s="3">
        <v>2</v>
      </c>
      <c r="L764" s="3">
        <v>1</v>
      </c>
      <c r="M764" s="3"/>
      <c r="N764" s="3"/>
      <c r="O764" s="3"/>
      <c r="P764" s="3"/>
      <c r="Q764" s="3"/>
      <c r="R764" s="3"/>
      <c r="S764" s="3"/>
      <c r="T764" s="3"/>
      <c r="U764" s="3"/>
      <c r="V764" s="3"/>
      <c r="W764" s="3"/>
      <c r="X764" s="3"/>
      <c r="Y764" s="3" t="str">
        <f t="shared" si="11"/>
        <v>#女司机变道遭殴打#好可怕</v>
      </c>
    </row>
    <row r="765" customHeight="1" spans="1:25">
      <c r="A765" s="3">
        <v>2656912107</v>
      </c>
      <c r="B765" s="3" t="s">
        <v>2281</v>
      </c>
      <c r="C765" s="3" t="b">
        <v>1</v>
      </c>
      <c r="D765" s="3" t="b">
        <v>0</v>
      </c>
      <c r="E765" s="3" t="s">
        <v>2282</v>
      </c>
      <c r="F765" s="3">
        <v>0</v>
      </c>
      <c r="G765" s="3" t="s">
        <v>2283</v>
      </c>
      <c r="H765" s="4">
        <v>42128.4909722222</v>
      </c>
      <c r="I765" s="3" t="s">
        <v>84</v>
      </c>
      <c r="J765" s="3">
        <v>58</v>
      </c>
      <c r="K765" s="3">
        <v>54</v>
      </c>
      <c r="L765" s="3">
        <v>45</v>
      </c>
      <c r="M765" s="3">
        <v>5076604482</v>
      </c>
      <c r="N765" s="3" t="s">
        <v>2189</v>
      </c>
      <c r="O765" s="3" t="b">
        <v>1</v>
      </c>
      <c r="P765" s="3" t="b">
        <v>1</v>
      </c>
      <c r="Q765" s="3" t="s">
        <v>2190</v>
      </c>
      <c r="R765" s="3">
        <v>1</v>
      </c>
      <c r="S765" s="3" t="s">
        <v>2284</v>
      </c>
      <c r="T765" s="3" t="s">
        <v>2285</v>
      </c>
      <c r="U765" s="3" t="s">
        <v>2286</v>
      </c>
      <c r="V765" s="3">
        <v>239</v>
      </c>
      <c r="W765" s="3">
        <v>113</v>
      </c>
      <c r="X765" s="3">
        <v>25</v>
      </c>
      <c r="Y765" s="3" t="str">
        <f t="shared" si="11"/>
        <v>靠，打女人，贱男人#女司机变道遭殴打#3日下午，成都娇子立交附近一女司机被一男司机拖出车外，遭暴打至骨折脑震荡。[怒]</v>
      </c>
    </row>
    <row r="766" customHeight="1" spans="1:25">
      <c r="A766" s="3">
        <v>2061553565</v>
      </c>
      <c r="B766" s="3" t="s">
        <v>2287</v>
      </c>
      <c r="C766" s="3" t="b">
        <v>0</v>
      </c>
      <c r="D766" s="3" t="b">
        <v>0</v>
      </c>
      <c r="E766" s="3" t="s">
        <v>2288</v>
      </c>
      <c r="F766" s="3">
        <v>0</v>
      </c>
      <c r="G766" s="3" t="s">
        <v>2289</v>
      </c>
      <c r="H766" s="4">
        <v>42128.4916666667</v>
      </c>
      <c r="I766" s="3" t="s">
        <v>779</v>
      </c>
      <c r="J766" s="3">
        <v>0</v>
      </c>
      <c r="K766" s="3">
        <v>0</v>
      </c>
      <c r="L766" s="3">
        <v>0</v>
      </c>
      <c r="M766" s="3">
        <v>1747311525</v>
      </c>
      <c r="N766" s="3" t="s">
        <v>34</v>
      </c>
      <c r="O766" s="3" t="b">
        <v>0</v>
      </c>
      <c r="P766" s="3" t="b">
        <v>1</v>
      </c>
      <c r="Q766" s="3" t="s">
        <v>35</v>
      </c>
      <c r="R766" s="3">
        <v>10</v>
      </c>
      <c r="S766" s="3" t="s">
        <v>41</v>
      </c>
      <c r="T766" s="3" t="s">
        <v>42</v>
      </c>
      <c r="U766" s="3" t="s">
        <v>20</v>
      </c>
      <c r="V766" s="3">
        <v>237</v>
      </c>
      <c r="W766" s="3">
        <v>210</v>
      </c>
      <c r="X766" s="3">
        <v>19</v>
      </c>
      <c r="Y766" s="3" t="str">
        <f t="shared" si="11"/>
        <v>@Sinda_Xu //@第四城社区:#女司机变道遭殴打# 最新进展，成都市锦江区公安分局官方微博@平安锦江 通报：大众车驾驶员张某（男，33岁）因行车纠纷对现代车驾驶员卢某（女，28岁）殴打，性质恶劣，因涉嫌寻衅滋事已被刑拘。#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767" customHeight="1" spans="1:25">
      <c r="A767" s="3">
        <v>5026172340</v>
      </c>
      <c r="B767" s="3" t="s">
        <v>2290</v>
      </c>
      <c r="C767" s="3" t="b">
        <v>0</v>
      </c>
      <c r="D767" s="3" t="b">
        <v>0</v>
      </c>
      <c r="E767" s="3" t="s">
        <v>1622</v>
      </c>
      <c r="F767" s="3">
        <v>0</v>
      </c>
      <c r="G767" s="3" t="s">
        <v>2291</v>
      </c>
      <c r="H767" s="4">
        <v>42128.4930555556</v>
      </c>
      <c r="I767" s="3" t="s">
        <v>91</v>
      </c>
      <c r="J767" s="3">
        <v>0</v>
      </c>
      <c r="K767" s="3">
        <v>0</v>
      </c>
      <c r="L767" s="3">
        <v>0</v>
      </c>
      <c r="M767" s="3">
        <v>1656737654</v>
      </c>
      <c r="N767" s="3" t="s">
        <v>1420</v>
      </c>
      <c r="O767" s="3" t="b">
        <v>0</v>
      </c>
      <c r="P767" s="3" t="b">
        <v>1</v>
      </c>
      <c r="Q767" s="3" t="s">
        <v>1360</v>
      </c>
      <c r="R767" s="3">
        <v>1</v>
      </c>
      <c r="S767" s="3" t="s">
        <v>1462</v>
      </c>
      <c r="T767" s="3" t="s">
        <v>1431</v>
      </c>
      <c r="U767" s="3" t="s">
        <v>130</v>
      </c>
      <c r="V767" s="3">
        <v>79</v>
      </c>
      <c r="W767" s="3">
        <v>126</v>
      </c>
      <c r="X767" s="3">
        <v>24</v>
      </c>
      <c r="Y767" s="3" t="str">
        <f t="shared" si="11"/>
        <v>儿童安全座椅是必须的。打人的这名男子，等着法律来制裁你，我遇到这样也就骂下好了，不会把人家逼停打人！【#女司机急变道遭狂殴#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768" customHeight="1" spans="1:25">
      <c r="A768" s="3">
        <v>1728659810</v>
      </c>
      <c r="B768" s="3" t="s">
        <v>2292</v>
      </c>
      <c r="C768" s="3" t="b">
        <v>0</v>
      </c>
      <c r="D768" s="3" t="b">
        <v>0</v>
      </c>
      <c r="E768" s="3" t="s">
        <v>2293</v>
      </c>
      <c r="F768" s="3">
        <v>0</v>
      </c>
      <c r="G768" s="3" t="s">
        <v>2294</v>
      </c>
      <c r="H768" s="4">
        <v>42128.4930555556</v>
      </c>
      <c r="I768" s="3" t="s">
        <v>556</v>
      </c>
      <c r="J768" s="3">
        <v>0</v>
      </c>
      <c r="K768" s="3">
        <v>27</v>
      </c>
      <c r="L768" s="3">
        <v>11</v>
      </c>
      <c r="M768" s="3">
        <v>1649469284</v>
      </c>
      <c r="N768" s="3" t="s">
        <v>31</v>
      </c>
      <c r="O768" s="3" t="b">
        <v>0</v>
      </c>
      <c r="P768" s="3" t="b">
        <v>1</v>
      </c>
      <c r="Q768" s="3" t="s">
        <v>32</v>
      </c>
      <c r="R768" s="3">
        <v>10</v>
      </c>
      <c r="S768" s="3" t="s">
        <v>33</v>
      </c>
      <c r="T768" s="3" t="s">
        <v>200</v>
      </c>
      <c r="U768" s="3" t="s">
        <v>20</v>
      </c>
      <c r="V768" s="3">
        <v>3571</v>
      </c>
      <c r="W768" s="3">
        <v>8467</v>
      </c>
      <c r="X768" s="3">
        <v>2330</v>
      </c>
      <c r="Y768" s="3" t="str">
        <f t="shared" si="11"/>
        <v>35秒踹头4次！你娃儿撞到脸了怪人家别车？怪你不用儿童安全座椅好吗？！败家老婆还煽风点火！打完人又捅了的士司机还想开车跑？！敢下那么重的手就别怂啊瓜麻批。评论里支持打人的杂碎们，我祝你们每天出门一路平安违章时不会碰到这种暴烈的司机不然一边被踹头一边被打脸的感受恐怕也不是太好呵呵凸#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69" customHeight="1" spans="1:25">
      <c r="A769" s="3">
        <v>2116505024</v>
      </c>
      <c r="B769" s="3" t="s">
        <v>2295</v>
      </c>
      <c r="C769" s="3" t="b">
        <v>0</v>
      </c>
      <c r="D769" s="3" t="b">
        <v>1</v>
      </c>
      <c r="E769" s="3" t="s">
        <v>2296</v>
      </c>
      <c r="F769" s="3">
        <v>5</v>
      </c>
      <c r="G769" s="3" t="s">
        <v>2297</v>
      </c>
      <c r="H769" s="4">
        <v>42128.4930555556</v>
      </c>
      <c r="I769" s="3" t="s">
        <v>20</v>
      </c>
      <c r="J769" s="3">
        <v>46</v>
      </c>
      <c r="K769" s="3">
        <v>116</v>
      </c>
      <c r="L769" s="3">
        <v>54</v>
      </c>
      <c r="M769" s="3"/>
      <c r="N769" s="3"/>
      <c r="O769" s="3"/>
      <c r="P769" s="3"/>
      <c r="Q769" s="3"/>
      <c r="R769" s="3"/>
      <c r="S769" s="3"/>
      <c r="T769" s="3"/>
      <c r="U769" s="3"/>
      <c r="V769" s="3"/>
      <c r="W769" s="3"/>
      <c r="X769" s="3"/>
      <c r="Y769" s="3" t="str">
        <f t="shared" si="11"/>
        <v>【#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770" customHeight="1" spans="1:25">
      <c r="A770" s="3">
        <v>2732594560</v>
      </c>
      <c r="B770" s="3" t="s">
        <v>2298</v>
      </c>
      <c r="C770" s="3" t="b">
        <v>0</v>
      </c>
      <c r="D770" s="3" t="b">
        <v>0</v>
      </c>
      <c r="E770" s="3" t="s">
        <v>210</v>
      </c>
      <c r="F770" s="3">
        <v>0</v>
      </c>
      <c r="G770" s="3" t="s">
        <v>2299</v>
      </c>
      <c r="H770" s="4">
        <v>42128.49375</v>
      </c>
      <c r="I770" s="3" t="s">
        <v>130</v>
      </c>
      <c r="J770" s="3">
        <v>0</v>
      </c>
      <c r="K770" s="3">
        <v>0</v>
      </c>
      <c r="L770" s="3">
        <v>1</v>
      </c>
      <c r="M770" s="3">
        <v>1649469284</v>
      </c>
      <c r="N770" s="3" t="s">
        <v>31</v>
      </c>
      <c r="O770" s="3" t="b">
        <v>0</v>
      </c>
      <c r="P770" s="3" t="b">
        <v>1</v>
      </c>
      <c r="Q770" s="3" t="s">
        <v>32</v>
      </c>
      <c r="R770" s="3">
        <v>10</v>
      </c>
      <c r="S770" s="3" t="s">
        <v>33</v>
      </c>
      <c r="T770" s="3" t="s">
        <v>200</v>
      </c>
      <c r="U770" s="3" t="s">
        <v>20</v>
      </c>
      <c r="V770" s="3">
        <v>3571</v>
      </c>
      <c r="W770" s="3">
        <v>8467</v>
      </c>
      <c r="X770" s="3">
        <v>2330</v>
      </c>
      <c r="Y770" s="3" t="str">
        <f t="shared" si="11"/>
        <v>转发微博#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71" customHeight="1" spans="1:25">
      <c r="A771" s="3">
        <v>1862084442</v>
      </c>
      <c r="B771" s="3" t="s">
        <v>2300</v>
      </c>
      <c r="C771" s="3" t="b">
        <v>0</v>
      </c>
      <c r="D771" s="3" t="b">
        <v>0</v>
      </c>
      <c r="E771" s="3" t="s">
        <v>2301</v>
      </c>
      <c r="F771" s="3">
        <v>5</v>
      </c>
      <c r="G771" s="3" t="s">
        <v>2302</v>
      </c>
      <c r="H771" s="4">
        <v>42128.4944444444</v>
      </c>
      <c r="I771" s="3" t="s">
        <v>91</v>
      </c>
      <c r="J771" s="3">
        <v>1</v>
      </c>
      <c r="K771" s="3">
        <v>0</v>
      </c>
      <c r="L771" s="3">
        <v>0</v>
      </c>
      <c r="M771" s="3"/>
      <c r="N771" s="3"/>
      <c r="O771" s="3"/>
      <c r="P771" s="3"/>
      <c r="Q771" s="3"/>
      <c r="R771" s="3"/>
      <c r="S771" s="3"/>
      <c r="T771" s="3"/>
      <c r="U771" s="3"/>
      <c r="V771" s="3"/>
      <c r="W771" s="3"/>
      <c r="X771" s="3"/>
      <c r="Y771" s="3" t="str">
        <f t="shared" ref="Y771:Y834" si="12">CONCATENATE(E771,Q771)</f>
        <v>我想看那男人的行车记录仪，到底有多恶劣让他如此愤怒，不过一句话，这男人是垃圾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72" customHeight="1" spans="1:25">
      <c r="A772" s="3">
        <v>2533551823</v>
      </c>
      <c r="B772" s="3" t="s">
        <v>2303</v>
      </c>
      <c r="C772" s="3" t="b">
        <v>0</v>
      </c>
      <c r="D772" s="3" t="b">
        <v>0</v>
      </c>
      <c r="E772" s="3" t="s">
        <v>2304</v>
      </c>
      <c r="F772" s="3">
        <v>0</v>
      </c>
      <c r="G772" s="3" t="s">
        <v>2305</v>
      </c>
      <c r="H772" s="4">
        <v>42128.4951388889</v>
      </c>
      <c r="I772" s="3" t="s">
        <v>24</v>
      </c>
      <c r="J772" s="3">
        <v>0</v>
      </c>
      <c r="K772" s="3">
        <v>4</v>
      </c>
      <c r="L772" s="3">
        <v>0</v>
      </c>
      <c r="M772" s="3"/>
      <c r="N772" s="3"/>
      <c r="O772" s="3"/>
      <c r="P772" s="3"/>
      <c r="Q772" s="3"/>
      <c r="R772" s="3"/>
      <c r="S772" s="3"/>
      <c r="T772" s="3"/>
      <c r="U772" s="3"/>
      <c r="V772" s="3"/>
      <c r="W772" s="3"/>
      <c r="X772" s="3"/>
      <c r="Y772" s="3" t="str">
        <f t="shared" si="12"/>
        <v>#女司机变道遭殴打#[吃惊][吃惊]女司机。这回是被打！让我怎么去学车……点都不怜香惜玉呢那男的估计没妈没媳妇没女儿，虽然女司机比较危险，但是打人打的忒狠了点。@小姐请安分他是我先生@萌萌巴衛Sma@看不清后来@亲亲蝎子g@一辈子那么长且又那么短 女司机们。</v>
      </c>
    </row>
    <row r="773" customHeight="1" spans="1:25">
      <c r="A773" s="3">
        <v>2652115007</v>
      </c>
      <c r="B773" s="3" t="s">
        <v>2306</v>
      </c>
      <c r="C773" s="3" t="b">
        <v>0</v>
      </c>
      <c r="D773" s="3" t="b">
        <v>0</v>
      </c>
      <c r="E773" s="3" t="s">
        <v>2307</v>
      </c>
      <c r="F773" s="3">
        <v>0</v>
      </c>
      <c r="G773" s="3" t="s">
        <v>2308</v>
      </c>
      <c r="H773" s="4">
        <v>42128.4951388889</v>
      </c>
      <c r="I773" s="3" t="s">
        <v>20</v>
      </c>
      <c r="J773" s="3">
        <v>0</v>
      </c>
      <c r="K773" s="3">
        <v>0</v>
      </c>
      <c r="L773" s="3">
        <v>1</v>
      </c>
      <c r="M773" s="3">
        <v>5076604482</v>
      </c>
      <c r="N773" s="3" t="s">
        <v>2189</v>
      </c>
      <c r="O773" s="3" t="b">
        <v>1</v>
      </c>
      <c r="P773" s="3" t="b">
        <v>1</v>
      </c>
      <c r="Q773" s="3" t="s">
        <v>2190</v>
      </c>
      <c r="R773" s="3">
        <v>1</v>
      </c>
      <c r="S773" s="3" t="s">
        <v>2284</v>
      </c>
      <c r="T773" s="3" t="s">
        <v>2285</v>
      </c>
      <c r="U773" s="3" t="s">
        <v>2286</v>
      </c>
      <c r="V773" s="3">
        <v>239</v>
      </c>
      <c r="W773" s="3">
        <v>113</v>
      </c>
      <c r="X773" s="3">
        <v>25</v>
      </c>
      <c r="Y773" s="3" t="str">
        <f t="shared" si="12"/>
        <v>//@都市性感美女: 靠，打女人，贱男人#女司机变道遭殴打#3日下午，成都娇子立交附近一女司机被一男司机拖出车外，遭暴打至骨折脑震荡。[怒]</v>
      </c>
    </row>
    <row r="774" customHeight="1" spans="1:25">
      <c r="A774" s="3">
        <v>1649469284</v>
      </c>
      <c r="B774" s="3" t="s">
        <v>31</v>
      </c>
      <c r="C774" s="3" t="b">
        <v>0</v>
      </c>
      <c r="D774" s="3" t="b">
        <v>1</v>
      </c>
      <c r="E774" s="3" t="s">
        <v>2309</v>
      </c>
      <c r="F774" s="3">
        <v>0</v>
      </c>
      <c r="G774" s="3" t="s">
        <v>2310</v>
      </c>
      <c r="H774" s="4">
        <v>42128.4951388889</v>
      </c>
      <c r="I774" s="3" t="s">
        <v>20</v>
      </c>
      <c r="J774" s="3">
        <v>127</v>
      </c>
      <c r="K774" s="3">
        <v>552</v>
      </c>
      <c r="L774" s="3">
        <v>131</v>
      </c>
      <c r="M774" s="3">
        <v>1649469284</v>
      </c>
      <c r="N774" s="3" t="s">
        <v>31</v>
      </c>
      <c r="O774" s="3" t="b">
        <v>0</v>
      </c>
      <c r="P774" s="3" t="b">
        <v>1</v>
      </c>
      <c r="Q774" s="3" t="s">
        <v>32</v>
      </c>
      <c r="R774" s="3">
        <v>10</v>
      </c>
      <c r="S774" s="3" t="s">
        <v>33</v>
      </c>
      <c r="T774" s="3" t="s">
        <v>200</v>
      </c>
      <c r="U774" s="3" t="s">
        <v>20</v>
      </c>
      <c r="V774" s="3">
        <v>3571</v>
      </c>
      <c r="W774" s="3">
        <v>8467</v>
      </c>
      <c r="X774" s="3">
        <v>2330</v>
      </c>
      <c r="Y774" s="3" t="str">
        <f t="shared" si="12"/>
        <v>#女司机变道遭殴打#【律师说法：为什么罪行是“寻衅滋事”？】@吴文杰律师 解读：本案涉嫌的罪名可能是寻衅滋事罪或故意伤害罪，若在当事人受轻伤的情况下，寻衅滋事罪的法定刑还高于故意伤害罪，前者是五年以下有期徒刑，后者是三年以下。若当事人重伤则按故意伤害来定罪。#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75" customHeight="1" spans="1:25">
      <c r="A775" s="3">
        <v>1475107353</v>
      </c>
      <c r="B775" s="3" t="s">
        <v>2311</v>
      </c>
      <c r="C775" s="3" t="b">
        <v>0</v>
      </c>
      <c r="D775" s="3" t="b">
        <v>0</v>
      </c>
      <c r="E775" s="3" t="s">
        <v>2312</v>
      </c>
      <c r="F775" s="3">
        <v>0</v>
      </c>
      <c r="G775" s="3" t="s">
        <v>2313</v>
      </c>
      <c r="H775" s="4">
        <v>42128.4958333333</v>
      </c>
      <c r="I775" s="3" t="s">
        <v>1478</v>
      </c>
      <c r="J775" s="3">
        <v>0</v>
      </c>
      <c r="K775" s="3">
        <v>0</v>
      </c>
      <c r="L775" s="3">
        <v>0</v>
      </c>
      <c r="M775" s="3">
        <v>1915671961</v>
      </c>
      <c r="N775" s="3" t="s">
        <v>1757</v>
      </c>
      <c r="O775" s="3" t="b">
        <v>0</v>
      </c>
      <c r="P775" s="3" t="b">
        <v>1</v>
      </c>
      <c r="Q775" s="3" t="s">
        <v>1758</v>
      </c>
      <c r="R775" s="3">
        <v>10</v>
      </c>
      <c r="S775" s="3" t="s">
        <v>1774</v>
      </c>
      <c r="T775" s="3" t="s">
        <v>1775</v>
      </c>
      <c r="U775" s="3" t="s">
        <v>20</v>
      </c>
      <c r="V775" s="3">
        <v>21</v>
      </c>
      <c r="W775" s="3">
        <v>41</v>
      </c>
      <c r="X775" s="3">
        <v>8</v>
      </c>
      <c r="Y775" s="3" t="str">
        <f t="shared" si="12"/>
        <v>打人受刑罚！变道不打灯也该被谴责……【#女司机急变道遭狂殴#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776" customHeight="1" spans="1:25">
      <c r="A776" s="3">
        <v>3860037645</v>
      </c>
      <c r="B776" s="3" t="s">
        <v>2314</v>
      </c>
      <c r="C776" s="3" t="b">
        <v>0</v>
      </c>
      <c r="D776" s="3" t="b">
        <v>0</v>
      </c>
      <c r="E776" s="3" t="s">
        <v>2315</v>
      </c>
      <c r="F776" s="3">
        <v>0</v>
      </c>
      <c r="G776" s="3" t="s">
        <v>2316</v>
      </c>
      <c r="H776" s="4">
        <v>42128.4979166667</v>
      </c>
      <c r="I776" s="3" t="s">
        <v>849</v>
      </c>
      <c r="J776" s="3">
        <v>0</v>
      </c>
      <c r="K776" s="3">
        <v>0</v>
      </c>
      <c r="L776" s="3">
        <v>0</v>
      </c>
      <c r="M776" s="3"/>
      <c r="N776" s="3"/>
      <c r="O776" s="3"/>
      <c r="P776" s="3"/>
      <c r="Q776" s="3"/>
      <c r="R776" s="3"/>
      <c r="S776" s="3"/>
      <c r="T776" s="3"/>
      <c r="U776" s="3"/>
      <c r="V776" s="3"/>
      <c r="W776" s="3"/>
      <c r="X776" s="3"/>
      <c r="Y776" s="3" t="str">
        <f t="shared" si="12"/>
        <v>#女司机急变道遭狂殴#以和为贵。退一步海阔天空。</v>
      </c>
    </row>
    <row r="777" customHeight="1" spans="1:25">
      <c r="A777" s="3">
        <v>2801311414</v>
      </c>
      <c r="B777" s="3" t="s">
        <v>2317</v>
      </c>
      <c r="C777" s="3" t="b">
        <v>0</v>
      </c>
      <c r="D777" s="3" t="b">
        <v>0</v>
      </c>
      <c r="E777" s="3" t="s">
        <v>2318</v>
      </c>
      <c r="F777" s="3">
        <v>0</v>
      </c>
      <c r="G777" s="3" t="s">
        <v>2319</v>
      </c>
      <c r="H777" s="4">
        <v>42128.4979166667</v>
      </c>
      <c r="I777" s="3" t="s">
        <v>2320</v>
      </c>
      <c r="J777" s="3">
        <v>0</v>
      </c>
      <c r="K777" s="3">
        <v>8</v>
      </c>
      <c r="L777" s="3">
        <v>0</v>
      </c>
      <c r="M777" s="3"/>
      <c r="N777" s="3"/>
      <c r="O777" s="3"/>
      <c r="P777" s="3"/>
      <c r="Q777" s="3"/>
      <c r="R777" s="3"/>
      <c r="S777" s="3"/>
      <c r="T777" s="3"/>
      <c r="U777" s="3"/>
      <c r="V777" s="3"/>
      <c r="W777" s="3"/>
      <c r="X777" s="3"/>
      <c r="Y777" s="3" t="str">
        <f t="shared" si="12"/>
        <v>#女司机变道遭殴打#说什么应该忍让这种变道司机的全是键盘侠！等你亲身经历过，恐怕有些男同志做的更过！</v>
      </c>
    </row>
    <row r="778" customHeight="1" spans="1:25">
      <c r="A778" s="3">
        <v>3238092181</v>
      </c>
      <c r="B778" s="3" t="s">
        <v>2321</v>
      </c>
      <c r="C778" s="3" t="b">
        <v>0</v>
      </c>
      <c r="D778" s="3" t="b">
        <v>0</v>
      </c>
      <c r="E778" s="3" t="s">
        <v>210</v>
      </c>
      <c r="F778" s="3">
        <v>0</v>
      </c>
      <c r="G778" s="3" t="s">
        <v>2322</v>
      </c>
      <c r="H778" s="4">
        <v>42128.4986111111</v>
      </c>
      <c r="I778" s="3" t="s">
        <v>20</v>
      </c>
      <c r="J778" s="3">
        <v>0</v>
      </c>
      <c r="K778" s="3">
        <v>0</v>
      </c>
      <c r="L778" s="3">
        <v>0</v>
      </c>
      <c r="M778" s="3">
        <v>2116505024</v>
      </c>
      <c r="N778" s="3" t="s">
        <v>2295</v>
      </c>
      <c r="O778" s="3" t="b">
        <v>0</v>
      </c>
      <c r="P778" s="3" t="b">
        <v>1</v>
      </c>
      <c r="Q778" s="3" t="s">
        <v>2296</v>
      </c>
      <c r="R778" s="3">
        <v>5</v>
      </c>
      <c r="S778" s="3" t="s">
        <v>2323</v>
      </c>
      <c r="T778" s="3" t="s">
        <v>2324</v>
      </c>
      <c r="U778" s="3" t="s">
        <v>20</v>
      </c>
      <c r="V778" s="3">
        <v>46</v>
      </c>
      <c r="W778" s="3">
        <v>116</v>
      </c>
      <c r="X778" s="3">
        <v>54</v>
      </c>
      <c r="Y778"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779" customHeight="1" spans="1:25">
      <c r="A779" s="3">
        <v>2139060774</v>
      </c>
      <c r="B779" s="3" t="e">
        <f>--阿祥</f>
        <v>#NAME?</v>
      </c>
      <c r="C779" s="3" t="b">
        <v>0</v>
      </c>
      <c r="D779" s="3" t="b">
        <v>0</v>
      </c>
      <c r="E779" s="3" t="s">
        <v>992</v>
      </c>
      <c r="F779" s="3">
        <v>0</v>
      </c>
      <c r="G779" s="3" t="s">
        <v>2325</v>
      </c>
      <c r="H779" s="4">
        <v>42128.5020833333</v>
      </c>
      <c r="I779" s="3" t="s">
        <v>20</v>
      </c>
      <c r="J779" s="3">
        <v>0</v>
      </c>
      <c r="K779" s="3">
        <v>0</v>
      </c>
      <c r="L779" s="3">
        <v>0</v>
      </c>
      <c r="M779" s="3">
        <v>1887790981</v>
      </c>
      <c r="N779" s="3" t="s">
        <v>604</v>
      </c>
      <c r="O779" s="3" t="b">
        <v>0</v>
      </c>
      <c r="P779" s="3" t="b">
        <v>1</v>
      </c>
      <c r="Q779" s="3" t="s">
        <v>605</v>
      </c>
      <c r="R779" s="3">
        <v>10</v>
      </c>
      <c r="S779" s="3" t="s">
        <v>628</v>
      </c>
      <c r="T779" s="3" t="s">
        <v>629</v>
      </c>
      <c r="U779" s="3" t="s">
        <v>130</v>
      </c>
      <c r="V779" s="3">
        <v>323</v>
      </c>
      <c r="W779" s="3">
        <v>928</v>
      </c>
      <c r="X779" s="3">
        <v>205</v>
      </c>
      <c r="Y779" s="3" t="str">
        <f t="shared" si="12"/>
        <v>此女该打，但下手太重了，男人不该打女人，女的急变道真的很危险，出了事可是人命，后果很严重的，【#女司机急变道遭狂殴#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780" customHeight="1" spans="1:25">
      <c r="A780" s="3">
        <v>1838601861</v>
      </c>
      <c r="B780" s="3" t="s">
        <v>2326</v>
      </c>
      <c r="C780" s="3" t="b">
        <v>0</v>
      </c>
      <c r="D780" s="3" t="b">
        <v>0</v>
      </c>
      <c r="E780" s="3" t="s">
        <v>2327</v>
      </c>
      <c r="F780" s="3">
        <v>0</v>
      </c>
      <c r="G780" s="3" t="s">
        <v>2328</v>
      </c>
      <c r="H780" s="4">
        <v>42128.5027777778</v>
      </c>
      <c r="I780" s="3" t="s">
        <v>24</v>
      </c>
      <c r="J780" s="3">
        <v>0</v>
      </c>
      <c r="K780" s="3">
        <v>0</v>
      </c>
      <c r="L780" s="3">
        <v>0</v>
      </c>
      <c r="M780" s="3">
        <v>1887790981</v>
      </c>
      <c r="N780" s="3" t="s">
        <v>604</v>
      </c>
      <c r="O780" s="3" t="b">
        <v>0</v>
      </c>
      <c r="P780" s="3" t="b">
        <v>1</v>
      </c>
      <c r="Q780" s="3" t="s">
        <v>605</v>
      </c>
      <c r="R780" s="3">
        <v>10</v>
      </c>
      <c r="S780" s="3" t="s">
        <v>628</v>
      </c>
      <c r="T780" s="3" t="s">
        <v>629</v>
      </c>
      <c r="U780" s="3" t="s">
        <v>130</v>
      </c>
      <c r="V780" s="3">
        <v>323</v>
      </c>
      <c r="W780" s="3">
        <v>928</v>
      </c>
      <c r="X780" s="3">
        <v>205</v>
      </c>
      <c r="Y780" s="3" t="str">
        <f t="shared" si="12"/>
        <v>出手也太狠了吧，那个女的也不锁门，蠢【#女司机急变道遭狂殴#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781" customHeight="1" spans="1:25">
      <c r="A781" s="3">
        <v>3869558268</v>
      </c>
      <c r="B781" s="3" t="s">
        <v>2329</v>
      </c>
      <c r="C781" s="3" t="b">
        <v>0</v>
      </c>
      <c r="D781" s="3" t="b">
        <v>0</v>
      </c>
      <c r="E781" s="3" t="s">
        <v>2330</v>
      </c>
      <c r="F781" s="3">
        <v>2</v>
      </c>
      <c r="G781" s="3" t="s">
        <v>2331</v>
      </c>
      <c r="H781" s="4">
        <v>42128.5027777778</v>
      </c>
      <c r="I781" s="3" t="s">
        <v>2332</v>
      </c>
      <c r="J781" s="3">
        <v>0</v>
      </c>
      <c r="K781" s="3">
        <v>0</v>
      </c>
      <c r="L781" s="3">
        <v>1</v>
      </c>
      <c r="M781" s="3">
        <v>1649469284</v>
      </c>
      <c r="N781" s="3" t="s">
        <v>31</v>
      </c>
      <c r="O781" s="3" t="b">
        <v>0</v>
      </c>
      <c r="P781" s="3" t="b">
        <v>1</v>
      </c>
      <c r="Q781" s="3" t="s">
        <v>32</v>
      </c>
      <c r="R781" s="3">
        <v>10</v>
      </c>
      <c r="S781" s="3" t="s">
        <v>33</v>
      </c>
      <c r="T781" s="3" t="s">
        <v>200</v>
      </c>
      <c r="U781" s="3" t="s">
        <v>20</v>
      </c>
      <c r="V781" s="3">
        <v>3571</v>
      </c>
      <c r="W781" s="3">
        <v>8467</v>
      </c>
      <c r="X781" s="3">
        <v>2330</v>
      </c>
      <c r="Y781" s="3" t="str">
        <f t="shared" si="12"/>
        <v>营山人都敢打，不知道几天后是不是会出现张某曝尸荒野的消息。[草泥马]#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82" customHeight="1" spans="1:25">
      <c r="A782" s="3">
        <v>1001976421</v>
      </c>
      <c r="B782" s="3" t="s">
        <v>2333</v>
      </c>
      <c r="C782" s="3" t="b">
        <v>0</v>
      </c>
      <c r="D782" s="3" t="b">
        <v>0</v>
      </c>
      <c r="E782" s="3" t="s">
        <v>2334</v>
      </c>
      <c r="F782" s="3">
        <v>5</v>
      </c>
      <c r="G782" s="3" t="s">
        <v>2335</v>
      </c>
      <c r="H782" s="4">
        <v>42128.5034722222</v>
      </c>
      <c r="I782" s="3" t="s">
        <v>24</v>
      </c>
      <c r="J782" s="3">
        <v>0</v>
      </c>
      <c r="K782" s="3">
        <v>0</v>
      </c>
      <c r="L782" s="3">
        <v>0</v>
      </c>
      <c r="M782" s="3"/>
      <c r="N782" s="3"/>
      <c r="O782" s="3"/>
      <c r="P782" s="3"/>
      <c r="Q782" s="3"/>
      <c r="R782" s="3"/>
      <c r="S782" s="3"/>
      <c r="T782" s="3"/>
      <c r="U782" s="3"/>
      <c r="V782" s="3"/>
      <c r="W782" s="3"/>
      <c r="X782" s="3"/>
      <c r="Y782" s="3" t="str">
        <f t="shared" si="12"/>
        <v>等处理结果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83" customHeight="1" spans="1:25">
      <c r="A783" s="3">
        <v>3161481670</v>
      </c>
      <c r="B783" s="3" t="s">
        <v>2336</v>
      </c>
      <c r="C783" s="3" t="b">
        <v>0</v>
      </c>
      <c r="D783" s="3" t="b">
        <v>0</v>
      </c>
      <c r="E783" s="3" t="s">
        <v>2337</v>
      </c>
      <c r="F783" s="3">
        <v>0</v>
      </c>
      <c r="G783" s="3" t="s">
        <v>2338</v>
      </c>
      <c r="H783" s="4">
        <v>42128.5034722222</v>
      </c>
      <c r="I783" s="3" t="s">
        <v>861</v>
      </c>
      <c r="J783" s="3">
        <v>0</v>
      </c>
      <c r="K783" s="3">
        <v>1</v>
      </c>
      <c r="L783" s="3">
        <v>0</v>
      </c>
      <c r="M783" s="3">
        <v>1887790981</v>
      </c>
      <c r="N783" s="3" t="s">
        <v>604</v>
      </c>
      <c r="O783" s="3" t="b">
        <v>0</v>
      </c>
      <c r="P783" s="3" t="b">
        <v>1</v>
      </c>
      <c r="Q783" s="3" t="s">
        <v>605</v>
      </c>
      <c r="R783" s="3">
        <v>10</v>
      </c>
      <c r="S783" s="3" t="s">
        <v>628</v>
      </c>
      <c r="T783" s="3" t="s">
        <v>629</v>
      </c>
      <c r="U783" s="3" t="s">
        <v>130</v>
      </c>
      <c r="V783" s="3">
        <v>323</v>
      </c>
      <c r="W783" s="3">
        <v>928</v>
      </c>
      <c r="X783" s="3">
        <v>205</v>
      </c>
      <c r="Y783" s="3" t="str">
        <f t="shared" si="12"/>
        <v>@人人趣学 偶要学跆拳道和开车，先学哪个能好好保护自己？【#女司机急变道遭狂殴#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784" customHeight="1" spans="1:25">
      <c r="A784" s="3">
        <v>2313554901</v>
      </c>
      <c r="B784" s="3" t="s">
        <v>2339</v>
      </c>
      <c r="C784" s="3" t="b">
        <v>0</v>
      </c>
      <c r="D784" s="3" t="b">
        <v>0</v>
      </c>
      <c r="E784" s="3" t="s">
        <v>2340</v>
      </c>
      <c r="F784" s="3">
        <v>0</v>
      </c>
      <c r="G784" s="3" t="s">
        <v>2341</v>
      </c>
      <c r="H784" s="4">
        <v>42128.5041666667</v>
      </c>
      <c r="I784" s="3" t="s">
        <v>20</v>
      </c>
      <c r="J784" s="3">
        <v>0</v>
      </c>
      <c r="K784" s="3">
        <v>1</v>
      </c>
      <c r="L784" s="3">
        <v>0</v>
      </c>
      <c r="M784" s="3">
        <v>1887790981</v>
      </c>
      <c r="N784" s="3" t="s">
        <v>604</v>
      </c>
      <c r="O784" s="3" t="b">
        <v>0</v>
      </c>
      <c r="P784" s="3" t="b">
        <v>1</v>
      </c>
      <c r="Q784" s="3" t="s">
        <v>605</v>
      </c>
      <c r="R784" s="3">
        <v>10</v>
      </c>
      <c r="S784" s="3" t="s">
        <v>628</v>
      </c>
      <c r="T784" s="3" t="s">
        <v>629</v>
      </c>
      <c r="U784" s="3" t="s">
        <v>130</v>
      </c>
      <c r="V784" s="3">
        <v>323</v>
      </c>
      <c r="W784" s="3">
        <v>928</v>
      </c>
      <c r="X784" s="3">
        <v>205</v>
      </c>
      <c r="Y784" s="3" t="str">
        <f t="shared" si="12"/>
        <v>那些在评论里强调“违规变道就是该打，打得好”的人有没有想到那些每天被男司机粗鲁变道加塞还嚣张地狂按喇叭而带来糟糕心情和巨大安全隐患却根本没有力量上去把男司机拖下来猛揍一顿的女司机的感受！（没错，我就是这样一个可怜的女司机）【#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785" customHeight="1" spans="1:25">
      <c r="A785" s="3">
        <v>1934854412</v>
      </c>
      <c r="B785" s="3" t="s">
        <v>2342</v>
      </c>
      <c r="C785" s="3" t="b">
        <v>0</v>
      </c>
      <c r="D785" s="3" t="b">
        <v>0</v>
      </c>
      <c r="E785" s="3" t="s">
        <v>2343</v>
      </c>
      <c r="F785" s="3">
        <v>1</v>
      </c>
      <c r="G785" s="3" t="s">
        <v>2344</v>
      </c>
      <c r="H785" s="4">
        <v>42128.5041666667</v>
      </c>
      <c r="I785" s="3" t="s">
        <v>861</v>
      </c>
      <c r="J785" s="3">
        <v>50</v>
      </c>
      <c r="K785" s="3">
        <v>58</v>
      </c>
      <c r="L785" s="3">
        <v>32</v>
      </c>
      <c r="M785" s="3"/>
      <c r="N785" s="3"/>
      <c r="O785" s="3"/>
      <c r="P785" s="3"/>
      <c r="Q785" s="3"/>
      <c r="R785" s="3"/>
      <c r="S785" s="3"/>
      <c r="T785" s="3"/>
      <c r="U785" s="3"/>
      <c r="V785" s="3"/>
      <c r="W785" s="3"/>
      <c r="X785" s="3"/>
      <c r="Y785" s="3" t="str">
        <f t="shared" si="12"/>
        <v>【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v>
      </c>
    </row>
    <row r="786" customHeight="1" spans="1:25">
      <c r="A786" s="3">
        <v>3231147795</v>
      </c>
      <c r="B786" s="3" t="s">
        <v>2345</v>
      </c>
      <c r="C786" s="3" t="b">
        <v>0</v>
      </c>
      <c r="D786" s="3" t="b">
        <v>0</v>
      </c>
      <c r="E786" s="3" t="s">
        <v>210</v>
      </c>
      <c r="F786" s="3">
        <v>0</v>
      </c>
      <c r="G786" s="3" t="s">
        <v>2346</v>
      </c>
      <c r="H786" s="4">
        <v>42128.5048611111</v>
      </c>
      <c r="I786" s="3" t="s">
        <v>20</v>
      </c>
      <c r="J786" s="3">
        <v>0</v>
      </c>
      <c r="K786" s="3">
        <v>0</v>
      </c>
      <c r="L786" s="3">
        <v>0</v>
      </c>
      <c r="M786" s="3">
        <v>2116505024</v>
      </c>
      <c r="N786" s="3" t="s">
        <v>2295</v>
      </c>
      <c r="O786" s="3" t="b">
        <v>0</v>
      </c>
      <c r="P786" s="3" t="b">
        <v>1</v>
      </c>
      <c r="Q786" s="3" t="s">
        <v>2296</v>
      </c>
      <c r="R786" s="3">
        <v>5</v>
      </c>
      <c r="S786" s="3" t="s">
        <v>2323</v>
      </c>
      <c r="T786" s="3" t="s">
        <v>2324</v>
      </c>
      <c r="U786" s="3" t="s">
        <v>20</v>
      </c>
      <c r="V786" s="3">
        <v>46</v>
      </c>
      <c r="W786" s="3">
        <v>116</v>
      </c>
      <c r="X786" s="3">
        <v>54</v>
      </c>
      <c r="Y786"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787" customHeight="1" spans="1:25">
      <c r="A787" s="3">
        <v>3237868731</v>
      </c>
      <c r="B787" s="3" t="s">
        <v>2347</v>
      </c>
      <c r="C787" s="3" t="b">
        <v>0</v>
      </c>
      <c r="D787" s="3" t="b">
        <v>0</v>
      </c>
      <c r="E787" s="3" t="s">
        <v>210</v>
      </c>
      <c r="F787" s="3">
        <v>0</v>
      </c>
      <c r="G787" s="3" t="s">
        <v>2348</v>
      </c>
      <c r="H787" s="4">
        <v>42128.5055555556</v>
      </c>
      <c r="I787" s="3" t="s">
        <v>20</v>
      </c>
      <c r="J787" s="3">
        <v>0</v>
      </c>
      <c r="K787" s="3">
        <v>0</v>
      </c>
      <c r="L787" s="3">
        <v>0</v>
      </c>
      <c r="M787" s="3">
        <v>2116505024</v>
      </c>
      <c r="N787" s="3" t="s">
        <v>2295</v>
      </c>
      <c r="O787" s="3" t="b">
        <v>0</v>
      </c>
      <c r="P787" s="3" t="b">
        <v>1</v>
      </c>
      <c r="Q787" s="3" t="s">
        <v>2296</v>
      </c>
      <c r="R787" s="3">
        <v>5</v>
      </c>
      <c r="S787" s="3" t="s">
        <v>2323</v>
      </c>
      <c r="T787" s="3" t="s">
        <v>2324</v>
      </c>
      <c r="U787" s="3" t="s">
        <v>20</v>
      </c>
      <c r="V787" s="3">
        <v>46</v>
      </c>
      <c r="W787" s="3">
        <v>116</v>
      </c>
      <c r="X787" s="3">
        <v>54</v>
      </c>
      <c r="Y787"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788" customHeight="1" spans="1:25">
      <c r="A788" s="3">
        <v>3238074355</v>
      </c>
      <c r="B788" s="3" t="s">
        <v>2349</v>
      </c>
      <c r="C788" s="3" t="b">
        <v>0</v>
      </c>
      <c r="D788" s="3" t="b">
        <v>0</v>
      </c>
      <c r="E788" s="3" t="s">
        <v>210</v>
      </c>
      <c r="F788" s="3">
        <v>0</v>
      </c>
      <c r="G788" s="3" t="s">
        <v>2350</v>
      </c>
      <c r="H788" s="4">
        <v>42128.50625</v>
      </c>
      <c r="I788" s="3" t="s">
        <v>20</v>
      </c>
      <c r="J788" s="3">
        <v>0</v>
      </c>
      <c r="K788" s="3">
        <v>0</v>
      </c>
      <c r="L788" s="3">
        <v>0</v>
      </c>
      <c r="M788" s="3">
        <v>2116505024</v>
      </c>
      <c r="N788" s="3" t="s">
        <v>2295</v>
      </c>
      <c r="O788" s="3" t="b">
        <v>0</v>
      </c>
      <c r="P788" s="3" t="b">
        <v>1</v>
      </c>
      <c r="Q788" s="3" t="s">
        <v>2296</v>
      </c>
      <c r="R788" s="3">
        <v>5</v>
      </c>
      <c r="S788" s="3" t="s">
        <v>2323</v>
      </c>
      <c r="T788" s="3" t="s">
        <v>2324</v>
      </c>
      <c r="U788" s="3" t="s">
        <v>20</v>
      </c>
      <c r="V788" s="3">
        <v>46</v>
      </c>
      <c r="W788" s="3">
        <v>116</v>
      </c>
      <c r="X788" s="3">
        <v>54</v>
      </c>
      <c r="Y788"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789" customHeight="1" spans="1:25">
      <c r="A789" s="3">
        <v>1742385684</v>
      </c>
      <c r="B789" s="3" t="s">
        <v>2351</v>
      </c>
      <c r="C789" s="3" t="b">
        <v>0</v>
      </c>
      <c r="D789" s="3" t="b">
        <v>0</v>
      </c>
      <c r="E789" s="3" t="s">
        <v>2352</v>
      </c>
      <c r="F789" s="3">
        <v>0</v>
      </c>
      <c r="G789" s="3" t="s">
        <v>2353</v>
      </c>
      <c r="H789" s="4">
        <v>42128.50625</v>
      </c>
      <c r="I789" s="3" t="s">
        <v>20</v>
      </c>
      <c r="J789" s="3">
        <v>0</v>
      </c>
      <c r="K789" s="3">
        <v>3</v>
      </c>
      <c r="L789" s="3">
        <v>0</v>
      </c>
      <c r="M789" s="3">
        <v>1649469284</v>
      </c>
      <c r="N789" s="3" t="s">
        <v>31</v>
      </c>
      <c r="O789" s="3" t="b">
        <v>0</v>
      </c>
      <c r="P789" s="3" t="b">
        <v>1</v>
      </c>
      <c r="Q789" s="3" t="s">
        <v>32</v>
      </c>
      <c r="R789" s="3">
        <v>10</v>
      </c>
      <c r="S789" s="3" t="s">
        <v>199</v>
      </c>
      <c r="T789" s="3" t="s">
        <v>200</v>
      </c>
      <c r="U789" s="3" t="s">
        <v>20</v>
      </c>
      <c r="V789" s="3">
        <v>3571</v>
      </c>
      <c r="W789" s="3">
        <v>8467</v>
      </c>
      <c r="X789" s="3">
        <v>2330</v>
      </c>
      <c r="Y789" s="3" t="str">
        <f t="shared" si="12"/>
        <v>拖出来打得他半身不遂。#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90" customHeight="1" spans="1:25">
      <c r="A790" s="3">
        <v>1952842341</v>
      </c>
      <c r="B790" s="3" t="s">
        <v>2354</v>
      </c>
      <c r="C790" s="3" t="b">
        <v>0</v>
      </c>
      <c r="D790" s="3" t="b">
        <v>0</v>
      </c>
      <c r="E790" s="3" t="s">
        <v>2355</v>
      </c>
      <c r="F790" s="3">
        <v>5</v>
      </c>
      <c r="G790" s="3" t="s">
        <v>2356</v>
      </c>
      <c r="H790" s="4">
        <v>42128.5076388889</v>
      </c>
      <c r="I790" s="3" t="s">
        <v>20</v>
      </c>
      <c r="J790" s="3">
        <v>0</v>
      </c>
      <c r="K790" s="3">
        <v>0</v>
      </c>
      <c r="L790" s="3">
        <v>1</v>
      </c>
      <c r="M790" s="3"/>
      <c r="N790" s="3"/>
      <c r="O790" s="3"/>
      <c r="P790" s="3"/>
      <c r="Q790" s="3"/>
      <c r="R790" s="3"/>
      <c r="S790" s="3"/>
      <c r="T790" s="3"/>
      <c r="U790" s="3"/>
      <c r="V790" s="3"/>
      <c r="W790" s="3"/>
      <c r="X790" s="3"/>
      <c r="Y790" s="3" t="str">
        <f t="shared" si="12"/>
        <v>也就看别人女司机好欺负[怒]换我开车，下来对撸！//@大嘴韩乔生: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91" customHeight="1" spans="1:25">
      <c r="A791" s="3">
        <v>3230795045</v>
      </c>
      <c r="B791" s="3" t="s">
        <v>2357</v>
      </c>
      <c r="C791" s="3" t="b">
        <v>0</v>
      </c>
      <c r="D791" s="3" t="b">
        <v>0</v>
      </c>
      <c r="E791" s="3" t="s">
        <v>210</v>
      </c>
      <c r="F791" s="3">
        <v>0</v>
      </c>
      <c r="G791" s="3" t="s">
        <v>2358</v>
      </c>
      <c r="H791" s="4">
        <v>42128.5076388889</v>
      </c>
      <c r="I791" s="3" t="s">
        <v>20</v>
      </c>
      <c r="J791" s="3">
        <v>0</v>
      </c>
      <c r="K791" s="3">
        <v>0</v>
      </c>
      <c r="L791" s="3">
        <v>0</v>
      </c>
      <c r="M791" s="3">
        <v>2116505024</v>
      </c>
      <c r="N791" s="3" t="s">
        <v>2295</v>
      </c>
      <c r="O791" s="3" t="b">
        <v>0</v>
      </c>
      <c r="P791" s="3" t="b">
        <v>1</v>
      </c>
      <c r="Q791" s="3" t="s">
        <v>2296</v>
      </c>
      <c r="R791" s="3">
        <v>5</v>
      </c>
      <c r="S791" s="3" t="s">
        <v>2323</v>
      </c>
      <c r="T791" s="3" t="s">
        <v>2324</v>
      </c>
      <c r="U791" s="3" t="s">
        <v>20</v>
      </c>
      <c r="V791" s="3">
        <v>46</v>
      </c>
      <c r="W791" s="3">
        <v>116</v>
      </c>
      <c r="X791" s="3">
        <v>54</v>
      </c>
      <c r="Y791"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792" customHeight="1" spans="1:25">
      <c r="A792" s="3">
        <v>5331182361</v>
      </c>
      <c r="B792" s="3" t="s">
        <v>2359</v>
      </c>
      <c r="C792" s="3" t="b">
        <v>0</v>
      </c>
      <c r="D792" s="3" t="b">
        <v>0</v>
      </c>
      <c r="E792" s="3" t="s">
        <v>2360</v>
      </c>
      <c r="F792" s="3">
        <v>0</v>
      </c>
      <c r="G792" s="3" t="s">
        <v>2361</v>
      </c>
      <c r="H792" s="4">
        <v>42128.5076388889</v>
      </c>
      <c r="I792" s="3" t="s">
        <v>1241</v>
      </c>
      <c r="J792" s="3">
        <v>0</v>
      </c>
      <c r="K792" s="3">
        <v>0</v>
      </c>
      <c r="L792" s="3">
        <v>2</v>
      </c>
      <c r="M792" s="3"/>
      <c r="N792" s="3"/>
      <c r="O792" s="3"/>
      <c r="P792" s="3"/>
      <c r="Q792" s="3"/>
      <c r="R792" s="3"/>
      <c r="S792" s="3"/>
      <c r="T792" s="3"/>
      <c r="U792" s="3"/>
      <c r="V792" s="3"/>
      <c r="W792" s="3"/>
      <c r="X792" s="3"/>
      <c r="Y792" s="3" t="str">
        <f t="shared" si="12"/>
        <v>#女司机变道遭殴打# 过往车辆居然没一辆停下来阻止的，唉！</v>
      </c>
    </row>
    <row r="793" customHeight="1" spans="1:25">
      <c r="A793" s="3">
        <v>3525410094</v>
      </c>
      <c r="B793" s="3" t="s">
        <v>2362</v>
      </c>
      <c r="C793" s="3" t="b">
        <v>0</v>
      </c>
      <c r="D793" s="3" t="b">
        <v>0</v>
      </c>
      <c r="E793" s="3" t="s">
        <v>2363</v>
      </c>
      <c r="F793" s="3">
        <v>0</v>
      </c>
      <c r="G793" s="3" t="s">
        <v>2364</v>
      </c>
      <c r="H793" s="4">
        <v>42128.5076388889</v>
      </c>
      <c r="I793" s="3" t="s">
        <v>2365</v>
      </c>
      <c r="J793" s="3">
        <v>0</v>
      </c>
      <c r="K793" s="3">
        <v>0</v>
      </c>
      <c r="L793" s="3">
        <v>0</v>
      </c>
      <c r="M793" s="3">
        <v>1649666132</v>
      </c>
      <c r="N793" s="3" t="s">
        <v>2152</v>
      </c>
      <c r="O793" s="3" t="b">
        <v>0</v>
      </c>
      <c r="P793" s="3" t="b">
        <v>1</v>
      </c>
      <c r="Q793" s="3" t="s">
        <v>2153</v>
      </c>
      <c r="R793" s="3">
        <v>0</v>
      </c>
      <c r="S793" s="3" t="s">
        <v>2154</v>
      </c>
      <c r="T793" s="3" t="s">
        <v>2179</v>
      </c>
      <c r="U793" s="3" t="s">
        <v>20</v>
      </c>
      <c r="V793" s="3">
        <v>25</v>
      </c>
      <c r="W793" s="3">
        <v>22</v>
      </c>
      <c r="X793" s="3">
        <v>1</v>
      </c>
      <c r="Y793" s="3" t="str">
        <f t="shared" si="12"/>
        <v>无语，对这种人无语【#女司机遭男司机当街暴打#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794" customHeight="1" spans="1:25">
      <c r="A794" s="3">
        <v>2959463987</v>
      </c>
      <c r="B794" s="3" t="s">
        <v>2366</v>
      </c>
      <c r="C794" s="3" t="b">
        <v>0</v>
      </c>
      <c r="D794" s="3" t="b">
        <v>0</v>
      </c>
      <c r="E794" s="3" t="s">
        <v>2367</v>
      </c>
      <c r="F794" s="3">
        <v>5</v>
      </c>
      <c r="G794" s="3" t="s">
        <v>2368</v>
      </c>
      <c r="H794" s="4">
        <v>42128.5083333333</v>
      </c>
      <c r="I794" s="3" t="s">
        <v>20</v>
      </c>
      <c r="J794" s="3">
        <v>2</v>
      </c>
      <c r="K794" s="3">
        <v>1</v>
      </c>
      <c r="L794" s="3">
        <v>0</v>
      </c>
      <c r="M794" s="3"/>
      <c r="N794" s="3"/>
      <c r="O794" s="3"/>
      <c r="P794" s="3"/>
      <c r="Q794" s="3"/>
      <c r="R794" s="3"/>
      <c r="S794" s="3"/>
      <c r="T794" s="3"/>
      <c r="U794" s="3"/>
      <c r="V794" s="3"/>
      <c r="W794" s="3"/>
      <c r="X794" s="3"/>
      <c r="Y794" s="3" t="str">
        <f t="shared" si="12"/>
        <v>比昨天那场“世纪之战”好看太多~//@mooncake: 掌握快速锁车有多么重要。//@大嘴韩乔生: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795" customHeight="1" spans="1:25">
      <c r="A795" s="3">
        <v>3230867301</v>
      </c>
      <c r="B795" s="3" t="s">
        <v>2369</v>
      </c>
      <c r="C795" s="3" t="b">
        <v>0</v>
      </c>
      <c r="D795" s="3" t="b">
        <v>0</v>
      </c>
      <c r="E795" s="3" t="s">
        <v>210</v>
      </c>
      <c r="F795" s="3">
        <v>0</v>
      </c>
      <c r="G795" s="3" t="s">
        <v>2370</v>
      </c>
      <c r="H795" s="4">
        <v>42128.5083333333</v>
      </c>
      <c r="I795" s="3" t="s">
        <v>20</v>
      </c>
      <c r="J795" s="3">
        <v>0</v>
      </c>
      <c r="K795" s="3">
        <v>0</v>
      </c>
      <c r="L795" s="3">
        <v>0</v>
      </c>
      <c r="M795" s="3">
        <v>2116505024</v>
      </c>
      <c r="N795" s="3" t="s">
        <v>2295</v>
      </c>
      <c r="O795" s="3" t="b">
        <v>0</v>
      </c>
      <c r="P795" s="3" t="b">
        <v>1</v>
      </c>
      <c r="Q795" s="3" t="s">
        <v>2296</v>
      </c>
      <c r="R795" s="3">
        <v>5</v>
      </c>
      <c r="S795" s="3" t="s">
        <v>2323</v>
      </c>
      <c r="T795" s="3" t="s">
        <v>2324</v>
      </c>
      <c r="U795" s="3" t="s">
        <v>20</v>
      </c>
      <c r="V795" s="3">
        <v>46</v>
      </c>
      <c r="W795" s="3">
        <v>116</v>
      </c>
      <c r="X795" s="3">
        <v>54</v>
      </c>
      <c r="Y795"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796" customHeight="1" spans="1:25">
      <c r="A796" s="3">
        <v>1406051741</v>
      </c>
      <c r="B796" s="3" t="s">
        <v>2371</v>
      </c>
      <c r="C796" s="3" t="b">
        <v>0</v>
      </c>
      <c r="D796" s="3" t="b">
        <v>0</v>
      </c>
      <c r="E796" s="3" t="s">
        <v>2372</v>
      </c>
      <c r="F796" s="3">
        <v>10</v>
      </c>
      <c r="G796" s="3" t="s">
        <v>2373</v>
      </c>
      <c r="H796" s="4">
        <v>42128.5090277778</v>
      </c>
      <c r="I796" s="3" t="s">
        <v>1478</v>
      </c>
      <c r="J796" s="3">
        <v>0</v>
      </c>
      <c r="K796" s="3">
        <v>0</v>
      </c>
      <c r="L796" s="3">
        <v>0</v>
      </c>
      <c r="M796" s="3"/>
      <c r="N796" s="3"/>
      <c r="O796" s="3"/>
      <c r="P796" s="3"/>
      <c r="Q796" s="3"/>
      <c r="R796" s="3"/>
      <c r="S796" s="3"/>
      <c r="T796" s="3"/>
      <c r="U796" s="3"/>
      <c r="V796" s="3"/>
      <c r="W796" s="3"/>
      <c r="X796" s="3"/>
      <c r="Y796" s="3" t="str">
        <f t="shared" si="12"/>
        <v>//@XL号洁娃子:必须严惩这个人渣！还是不是人！就算别人乱变道也是交警的事儿！！！！！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797" customHeight="1" spans="1:25">
      <c r="A797" s="3">
        <v>3237669261</v>
      </c>
      <c r="B797" s="3" t="s">
        <v>2374</v>
      </c>
      <c r="C797" s="3" t="b">
        <v>0</v>
      </c>
      <c r="D797" s="3" t="b">
        <v>0</v>
      </c>
      <c r="E797" s="3" t="s">
        <v>210</v>
      </c>
      <c r="F797" s="3">
        <v>0</v>
      </c>
      <c r="G797" s="3" t="s">
        <v>2375</v>
      </c>
      <c r="H797" s="4">
        <v>42128.5090277778</v>
      </c>
      <c r="I797" s="3" t="s">
        <v>20</v>
      </c>
      <c r="J797" s="3">
        <v>0</v>
      </c>
      <c r="K797" s="3">
        <v>0</v>
      </c>
      <c r="L797" s="3">
        <v>0</v>
      </c>
      <c r="M797" s="3">
        <v>2116505024</v>
      </c>
      <c r="N797" s="3" t="s">
        <v>2295</v>
      </c>
      <c r="O797" s="3" t="b">
        <v>0</v>
      </c>
      <c r="P797" s="3" t="b">
        <v>1</v>
      </c>
      <c r="Q797" s="3" t="s">
        <v>2296</v>
      </c>
      <c r="R797" s="3">
        <v>5</v>
      </c>
      <c r="S797" s="3" t="s">
        <v>2323</v>
      </c>
      <c r="T797" s="3" t="s">
        <v>2324</v>
      </c>
      <c r="U797" s="3" t="s">
        <v>20</v>
      </c>
      <c r="V797" s="3">
        <v>46</v>
      </c>
      <c r="W797" s="3">
        <v>116</v>
      </c>
      <c r="X797" s="3">
        <v>54</v>
      </c>
      <c r="Y797"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798" customHeight="1" spans="1:25">
      <c r="A798" s="3">
        <v>1130240781</v>
      </c>
      <c r="B798" s="3" t="s">
        <v>2376</v>
      </c>
      <c r="C798" s="3" t="b">
        <v>1</v>
      </c>
      <c r="D798" s="3" t="b">
        <v>0</v>
      </c>
      <c r="E798" s="3" t="s">
        <v>210</v>
      </c>
      <c r="F798" s="3">
        <v>0</v>
      </c>
      <c r="G798" s="3" t="s">
        <v>2377</v>
      </c>
      <c r="H798" s="4">
        <v>42128.5090277778</v>
      </c>
      <c r="I798" s="3" t="s">
        <v>91</v>
      </c>
      <c r="J798" s="3">
        <v>0</v>
      </c>
      <c r="K798" s="3">
        <v>0</v>
      </c>
      <c r="L798" s="3">
        <v>0</v>
      </c>
      <c r="M798" s="3">
        <v>1656737654</v>
      </c>
      <c r="N798" s="3" t="s">
        <v>1420</v>
      </c>
      <c r="O798" s="3" t="b">
        <v>0</v>
      </c>
      <c r="P798" s="3" t="b">
        <v>1</v>
      </c>
      <c r="Q798" s="3" t="s">
        <v>1360</v>
      </c>
      <c r="R798" s="3">
        <v>1</v>
      </c>
      <c r="S798" s="3" t="s">
        <v>1462</v>
      </c>
      <c r="T798" s="3" t="s">
        <v>1431</v>
      </c>
      <c r="U798" s="3" t="s">
        <v>130</v>
      </c>
      <c r="V798" s="3">
        <v>79</v>
      </c>
      <c r="W798" s="3">
        <v>126</v>
      </c>
      <c r="X798" s="3">
        <v>24</v>
      </c>
      <c r="Y798" s="3" t="str">
        <f t="shared" si="12"/>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799" customHeight="1" spans="1:25">
      <c r="A799" s="3">
        <v>5175728622</v>
      </c>
      <c r="B799" s="3" t="s">
        <v>2378</v>
      </c>
      <c r="C799" s="3" t="b">
        <v>1</v>
      </c>
      <c r="D799" s="3" t="b">
        <v>1</v>
      </c>
      <c r="E799" s="3" t="s">
        <v>2379</v>
      </c>
      <c r="F799" s="3">
        <v>1</v>
      </c>
      <c r="G799" s="3" t="s">
        <v>2380</v>
      </c>
      <c r="H799" s="4">
        <v>42128.5097222222</v>
      </c>
      <c r="I799" s="3" t="s">
        <v>20</v>
      </c>
      <c r="J799" s="3">
        <v>0</v>
      </c>
      <c r="K799" s="3">
        <v>0</v>
      </c>
      <c r="L799" s="3">
        <v>0</v>
      </c>
      <c r="M799" s="3"/>
      <c r="N799" s="3"/>
      <c r="O799" s="3"/>
      <c r="P799" s="3"/>
      <c r="Q799" s="3"/>
      <c r="R799" s="3"/>
      <c r="S799" s="3"/>
      <c r="T799" s="3"/>
      <c r="U799" s="3"/>
      <c r="V799" s="3"/>
      <c r="W799" s="3"/>
      <c r="X799" s="3"/>
      <c r="Y799" s="3" t="str">
        <f t="shared" si="12"/>
        <v>#车龙关注# 【#女司机急变道遭狂殴#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00" customHeight="1" spans="1:25">
      <c r="A800" s="3">
        <v>1307087145</v>
      </c>
      <c r="B800" s="3" t="s">
        <v>2381</v>
      </c>
      <c r="C800" s="3" t="b">
        <v>0</v>
      </c>
      <c r="D800" s="3" t="b">
        <v>0</v>
      </c>
      <c r="E800" s="3" t="s">
        <v>2382</v>
      </c>
      <c r="F800" s="3">
        <v>0</v>
      </c>
      <c r="G800" s="3" t="s">
        <v>2383</v>
      </c>
      <c r="H800" s="4">
        <v>42128.5111111111</v>
      </c>
      <c r="I800" s="3" t="s">
        <v>24</v>
      </c>
      <c r="J800" s="3">
        <v>8</v>
      </c>
      <c r="K800" s="3">
        <v>68</v>
      </c>
      <c r="L800" s="3">
        <v>246</v>
      </c>
      <c r="M800" s="3"/>
      <c r="N800" s="3"/>
      <c r="O800" s="3"/>
      <c r="P800" s="3"/>
      <c r="Q800" s="3"/>
      <c r="R800" s="3"/>
      <c r="S800" s="3"/>
      <c r="T800" s="3"/>
      <c r="U800" s="3"/>
      <c r="V800" s="3"/>
      <c r="W800" s="3"/>
      <c r="X800" s="3"/>
      <c r="Y800" s="3" t="str">
        <f t="shared" si="12"/>
        <v>#女司机变道遭殴打#拜托，变道不打灯，别车，开斗气车这些行为与性别无关，与技术无关，和素质有关吧！路上看到这些司机谁都会有想打人的冲动，可这男的确实是个变态！让我想起了山东麦当劳那个邪教男！</v>
      </c>
    </row>
    <row r="801" customHeight="1" spans="1:25">
      <c r="A801" s="3">
        <v>5013624751</v>
      </c>
      <c r="B801" s="3" t="s">
        <v>2384</v>
      </c>
      <c r="C801" s="3" t="b">
        <v>0</v>
      </c>
      <c r="D801" s="3" t="b">
        <v>0</v>
      </c>
      <c r="E801" s="3" t="s">
        <v>2385</v>
      </c>
      <c r="F801" s="3">
        <v>0</v>
      </c>
      <c r="G801" s="3" t="s">
        <v>2386</v>
      </c>
      <c r="H801" s="4">
        <v>42128.5111111111</v>
      </c>
      <c r="I801" s="3" t="s">
        <v>95</v>
      </c>
      <c r="J801" s="3">
        <v>0</v>
      </c>
      <c r="K801" s="3">
        <v>0</v>
      </c>
      <c r="L801" s="3">
        <v>1</v>
      </c>
      <c r="M801" s="3">
        <v>1934854412</v>
      </c>
      <c r="N801" s="3" t="s">
        <v>2342</v>
      </c>
      <c r="O801" s="3" t="b">
        <v>0</v>
      </c>
      <c r="P801" s="3" t="b">
        <v>0</v>
      </c>
      <c r="Q801" s="3" t="s">
        <v>2343</v>
      </c>
      <c r="R801" s="3">
        <v>1</v>
      </c>
      <c r="S801" s="3" t="s">
        <v>2387</v>
      </c>
      <c r="T801" s="3" t="s">
        <v>2388</v>
      </c>
      <c r="U801" s="3" t="s">
        <v>861</v>
      </c>
      <c r="V801" s="3">
        <v>50</v>
      </c>
      <c r="W801" s="3">
        <v>58</v>
      </c>
      <c r="X801" s="3">
        <v>32</v>
      </c>
      <c r="Y801" s="3" t="str">
        <f t="shared" si="12"/>
        <v>女司机没有枪毙的罪过吧，身为一个男人如此痛下黑手，你TM算男人吗？【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v>
      </c>
    </row>
    <row r="802" customHeight="1" spans="1:25">
      <c r="A802" s="3">
        <v>3195305410</v>
      </c>
      <c r="B802" s="3" t="s">
        <v>2389</v>
      </c>
      <c r="C802" s="3" t="b">
        <v>0</v>
      </c>
      <c r="D802" s="3" t="b">
        <v>0</v>
      </c>
      <c r="E802" s="3" t="s">
        <v>2390</v>
      </c>
      <c r="F802" s="3">
        <v>0</v>
      </c>
      <c r="G802" s="3" t="s">
        <v>2391</v>
      </c>
      <c r="H802" s="4">
        <v>42128.5111111111</v>
      </c>
      <c r="I802" s="3" t="s">
        <v>30</v>
      </c>
      <c r="J802" s="3">
        <v>1</v>
      </c>
      <c r="K802" s="3">
        <v>0</v>
      </c>
      <c r="L802" s="3">
        <v>396</v>
      </c>
      <c r="M802" s="3"/>
      <c r="N802" s="3"/>
      <c r="O802" s="3"/>
      <c r="P802" s="3"/>
      <c r="Q802" s="3"/>
      <c r="R802" s="3"/>
      <c r="S802" s="3"/>
      <c r="T802" s="3"/>
      <c r="U802" s="3"/>
      <c r="V802" s="3"/>
      <c r="W802" s="3"/>
      <c r="X802" s="3"/>
      <c r="Y802" s="3" t="str">
        <f t="shared" si="12"/>
        <v>#女司机变道遭殴打#这都能有水军？一码归一码，男的打人就得负应付的责任，女的违规驾驶也要承担责任。但是女的违章这事该交警管，也轮不上这个男的来打人。</v>
      </c>
    </row>
    <row r="803" customHeight="1" spans="1:25">
      <c r="A803" s="3">
        <v>5509802478</v>
      </c>
      <c r="B803" s="3" t="s">
        <v>2392</v>
      </c>
      <c r="C803" s="3" t="b">
        <v>1</v>
      </c>
      <c r="D803" s="3" t="b">
        <v>1</v>
      </c>
      <c r="E803" s="3" t="s">
        <v>2393</v>
      </c>
      <c r="F803" s="3">
        <v>0</v>
      </c>
      <c r="G803" s="3" t="s">
        <v>2394</v>
      </c>
      <c r="H803" s="4">
        <v>42128.5111111111</v>
      </c>
      <c r="I803" s="3" t="s">
        <v>130</v>
      </c>
      <c r="J803" s="3">
        <v>0</v>
      </c>
      <c r="K803" s="3">
        <v>0</v>
      </c>
      <c r="L803" s="3">
        <v>0</v>
      </c>
      <c r="M803" s="3">
        <v>1887790981</v>
      </c>
      <c r="N803" s="3" t="s">
        <v>604</v>
      </c>
      <c r="O803" s="3" t="b">
        <v>0</v>
      </c>
      <c r="P803" s="3" t="b">
        <v>1</v>
      </c>
      <c r="Q803" s="3" t="s">
        <v>605</v>
      </c>
      <c r="R803" s="3">
        <v>10</v>
      </c>
      <c r="S803" s="3" t="s">
        <v>606</v>
      </c>
      <c r="T803" s="3" t="s">
        <v>629</v>
      </c>
      <c r="U803" s="3" t="s">
        <v>130</v>
      </c>
      <c r="V803" s="3">
        <v>323</v>
      </c>
      <c r="W803" s="3">
        <v>928</v>
      </c>
      <c r="X803" s="3">
        <v>205</v>
      </c>
      <c r="Y803" s="3" t="str">
        <f t="shared" si="12"/>
        <v>你不是一个好公民，但至少是一个好父亲，不管谁对谁错，敢让我孩子受到伤害我会拼命的。[熊猫][熊猫]【#女司机急变道遭狂殴#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04" customHeight="1" spans="1:25">
      <c r="A804" s="3">
        <v>3230767705</v>
      </c>
      <c r="B804" s="3" t="s">
        <v>2395</v>
      </c>
      <c r="C804" s="3" t="b">
        <v>0</v>
      </c>
      <c r="D804" s="3" t="b">
        <v>0</v>
      </c>
      <c r="E804" s="3" t="s">
        <v>210</v>
      </c>
      <c r="F804" s="3">
        <v>0</v>
      </c>
      <c r="G804" s="3" t="s">
        <v>2396</v>
      </c>
      <c r="H804" s="4">
        <v>42128.5111111111</v>
      </c>
      <c r="I804" s="3" t="s">
        <v>20</v>
      </c>
      <c r="J804" s="3">
        <v>0</v>
      </c>
      <c r="K804" s="3">
        <v>0</v>
      </c>
      <c r="L804" s="3">
        <v>0</v>
      </c>
      <c r="M804" s="3">
        <v>2116505024</v>
      </c>
      <c r="N804" s="3" t="s">
        <v>2295</v>
      </c>
      <c r="O804" s="3" t="b">
        <v>0</v>
      </c>
      <c r="P804" s="3" t="b">
        <v>1</v>
      </c>
      <c r="Q804" s="3" t="s">
        <v>2296</v>
      </c>
      <c r="R804" s="3">
        <v>5</v>
      </c>
      <c r="S804" s="3" t="s">
        <v>2297</v>
      </c>
      <c r="T804" s="3" t="s">
        <v>2324</v>
      </c>
      <c r="U804" s="3" t="s">
        <v>20</v>
      </c>
      <c r="V804" s="3">
        <v>46</v>
      </c>
      <c r="W804" s="3">
        <v>116</v>
      </c>
      <c r="X804" s="3">
        <v>54</v>
      </c>
      <c r="Y804"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805" customHeight="1" spans="1:25">
      <c r="A805" s="3">
        <v>3237864161</v>
      </c>
      <c r="B805" s="3" t="s">
        <v>2397</v>
      </c>
      <c r="C805" s="3" t="b">
        <v>0</v>
      </c>
      <c r="D805" s="3" t="b">
        <v>0</v>
      </c>
      <c r="E805" s="3" t="s">
        <v>210</v>
      </c>
      <c r="F805" s="3">
        <v>0</v>
      </c>
      <c r="G805" s="3" t="s">
        <v>2398</v>
      </c>
      <c r="H805" s="4">
        <v>42128.5125</v>
      </c>
      <c r="I805" s="3" t="s">
        <v>20</v>
      </c>
      <c r="J805" s="3">
        <v>0</v>
      </c>
      <c r="K805" s="3">
        <v>0</v>
      </c>
      <c r="L805" s="3">
        <v>0</v>
      </c>
      <c r="M805" s="3">
        <v>2116505024</v>
      </c>
      <c r="N805" s="3" t="s">
        <v>2295</v>
      </c>
      <c r="O805" s="3" t="b">
        <v>0</v>
      </c>
      <c r="P805" s="3" t="b">
        <v>1</v>
      </c>
      <c r="Q805" s="3" t="s">
        <v>2296</v>
      </c>
      <c r="R805" s="3">
        <v>5</v>
      </c>
      <c r="S805" s="3" t="s">
        <v>2297</v>
      </c>
      <c r="T805" s="3" t="s">
        <v>2324</v>
      </c>
      <c r="U805" s="3" t="s">
        <v>20</v>
      </c>
      <c r="V805" s="3">
        <v>46</v>
      </c>
      <c r="W805" s="3">
        <v>116</v>
      </c>
      <c r="X805" s="3">
        <v>54</v>
      </c>
      <c r="Y805"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806" customHeight="1" spans="1:25">
      <c r="A806" s="3">
        <v>3230908615</v>
      </c>
      <c r="B806" s="3" t="s">
        <v>2399</v>
      </c>
      <c r="C806" s="3" t="b">
        <v>0</v>
      </c>
      <c r="D806" s="3" t="b">
        <v>0</v>
      </c>
      <c r="E806" s="3" t="s">
        <v>210</v>
      </c>
      <c r="F806" s="3">
        <v>0</v>
      </c>
      <c r="G806" s="3" t="s">
        <v>2400</v>
      </c>
      <c r="H806" s="4">
        <v>42128.5125</v>
      </c>
      <c r="I806" s="3" t="s">
        <v>20</v>
      </c>
      <c r="J806" s="3">
        <v>0</v>
      </c>
      <c r="K806" s="3">
        <v>0</v>
      </c>
      <c r="L806" s="3">
        <v>0</v>
      </c>
      <c r="M806" s="3">
        <v>2116505024</v>
      </c>
      <c r="N806" s="3" t="s">
        <v>2295</v>
      </c>
      <c r="O806" s="3" t="b">
        <v>0</v>
      </c>
      <c r="P806" s="3" t="b">
        <v>1</v>
      </c>
      <c r="Q806" s="3" t="s">
        <v>2296</v>
      </c>
      <c r="R806" s="3">
        <v>5</v>
      </c>
      <c r="S806" s="3" t="s">
        <v>2297</v>
      </c>
      <c r="T806" s="3" t="s">
        <v>2324</v>
      </c>
      <c r="U806" s="3" t="s">
        <v>20</v>
      </c>
      <c r="V806" s="3">
        <v>46</v>
      </c>
      <c r="W806" s="3">
        <v>116</v>
      </c>
      <c r="X806" s="3">
        <v>54</v>
      </c>
      <c r="Y806"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807" customHeight="1" spans="1:25">
      <c r="A807" s="3">
        <v>2387373163</v>
      </c>
      <c r="B807" s="3" t="s">
        <v>2401</v>
      </c>
      <c r="C807" s="3" t="b">
        <v>0</v>
      </c>
      <c r="D807" s="3" t="b">
        <v>0</v>
      </c>
      <c r="E807" s="3" t="s">
        <v>2402</v>
      </c>
      <c r="F807" s="3">
        <v>4</v>
      </c>
      <c r="G807" s="3" t="s">
        <v>2403</v>
      </c>
      <c r="H807" s="4">
        <v>42128.5131944444</v>
      </c>
      <c r="I807" s="3" t="s">
        <v>30</v>
      </c>
      <c r="J807" s="3">
        <v>0</v>
      </c>
      <c r="K807" s="3">
        <v>0</v>
      </c>
      <c r="L807" s="3">
        <v>1</v>
      </c>
      <c r="M807" s="3"/>
      <c r="N807" s="3"/>
      <c r="O807" s="3"/>
      <c r="P807" s="3"/>
      <c r="Q807" s="3"/>
      <c r="R807" s="3"/>
      <c r="S807" s="3"/>
      <c r="T807" s="3"/>
      <c r="U807" s="3"/>
      <c r="V807" s="3"/>
      <c r="W807" s="3"/>
      <c r="X807" s="3"/>
      <c r="Y807" s="3" t="str">
        <f t="shared" si="12"/>
        <v>#女司机变道遭殴打#每天给代理一对一培训[得意][得意]还大招给你，不怕你不会，[奋斗]就怕你不学@小葵葵之家@广州妆后贸易有限公司</v>
      </c>
    </row>
    <row r="808" customHeight="1" spans="1:25">
      <c r="A808" s="3">
        <v>1822133591</v>
      </c>
      <c r="B808" s="3" t="s">
        <v>2404</v>
      </c>
      <c r="C808" s="3" t="b">
        <v>1</v>
      </c>
      <c r="D808" s="3" t="b">
        <v>0</v>
      </c>
      <c r="E808" s="3" t="s">
        <v>2405</v>
      </c>
      <c r="F808" s="3">
        <v>0</v>
      </c>
      <c r="G808" s="3" t="s">
        <v>2406</v>
      </c>
      <c r="H808" s="4">
        <v>42128.5131944444</v>
      </c>
      <c r="I808" s="3"/>
      <c r="J808" s="3">
        <v>0</v>
      </c>
      <c r="K808" s="3">
        <v>2</v>
      </c>
      <c r="L808" s="3">
        <v>13</v>
      </c>
      <c r="M808" s="3"/>
      <c r="N808" s="3"/>
      <c r="O808" s="3"/>
      <c r="P808" s="3"/>
      <c r="Q808" s="3"/>
      <c r="R808" s="3"/>
      <c r="S808" s="3"/>
      <c r="T808" s="3"/>
      <c r="U808" s="3"/>
      <c r="V808" s="3"/>
      <c r="W808" s="3"/>
      <c r="X808" s="3"/>
      <c r="Y808" s="3" t="str">
        <f t="shared" si="12"/>
        <v>#女司机变道遭殴打#[赞][赞][赞] 我想动手...[微笑]</v>
      </c>
    </row>
    <row r="809" customHeight="1" spans="1:25">
      <c r="A809" s="3">
        <v>2795131210</v>
      </c>
      <c r="B809" s="3" t="s">
        <v>2407</v>
      </c>
      <c r="C809" s="3" t="b">
        <v>0</v>
      </c>
      <c r="D809" s="3" t="b">
        <v>0</v>
      </c>
      <c r="E809" s="3" t="s">
        <v>210</v>
      </c>
      <c r="F809" s="3">
        <v>0</v>
      </c>
      <c r="G809" s="3" t="s">
        <v>2408</v>
      </c>
      <c r="H809" s="4">
        <v>42128.5131944444</v>
      </c>
      <c r="I809" s="3" t="s">
        <v>30</v>
      </c>
      <c r="J809" s="3">
        <v>0</v>
      </c>
      <c r="K809" s="3">
        <v>0</v>
      </c>
      <c r="L809" s="3">
        <v>0</v>
      </c>
      <c r="M809" s="3">
        <v>1656737654</v>
      </c>
      <c r="N809" s="3" t="s">
        <v>1420</v>
      </c>
      <c r="O809" s="3" t="b">
        <v>0</v>
      </c>
      <c r="P809" s="3" t="b">
        <v>1</v>
      </c>
      <c r="Q809" s="3" t="s">
        <v>1360</v>
      </c>
      <c r="R809" s="3">
        <v>1</v>
      </c>
      <c r="S809" s="3" t="s">
        <v>1421</v>
      </c>
      <c r="T809" s="3" t="s">
        <v>1431</v>
      </c>
      <c r="U809" s="3" t="s">
        <v>130</v>
      </c>
      <c r="V809" s="3">
        <v>79</v>
      </c>
      <c r="W809" s="3">
        <v>126</v>
      </c>
      <c r="X809" s="3">
        <v>24</v>
      </c>
      <c r="Y809" s="3" t="str">
        <f t="shared" si="12"/>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810" customHeight="1" spans="1:25">
      <c r="A810" s="3">
        <v>2099887163</v>
      </c>
      <c r="B810" s="3" t="s">
        <v>2409</v>
      </c>
      <c r="C810" s="3" t="b">
        <v>0</v>
      </c>
      <c r="D810" s="3" t="b">
        <v>0</v>
      </c>
      <c r="E810" s="3" t="s">
        <v>2410</v>
      </c>
      <c r="F810" s="3">
        <v>0</v>
      </c>
      <c r="G810" s="3" t="s">
        <v>2411</v>
      </c>
      <c r="H810" s="4">
        <v>42128.5145833333</v>
      </c>
      <c r="I810" s="3" t="s">
        <v>20</v>
      </c>
      <c r="J810" s="3">
        <v>0</v>
      </c>
      <c r="K810" s="3">
        <v>0</v>
      </c>
      <c r="L810" s="3">
        <v>1</v>
      </c>
      <c r="M810" s="3">
        <v>1649469284</v>
      </c>
      <c r="N810" s="3" t="s">
        <v>31</v>
      </c>
      <c r="O810" s="3" t="b">
        <v>0</v>
      </c>
      <c r="P810" s="3" t="b">
        <v>1</v>
      </c>
      <c r="Q810" s="3" t="s">
        <v>32</v>
      </c>
      <c r="R810" s="3">
        <v>10</v>
      </c>
      <c r="S810" s="3" t="s">
        <v>199</v>
      </c>
      <c r="T810" s="3" t="s">
        <v>200</v>
      </c>
      <c r="U810" s="3" t="s">
        <v>20</v>
      </c>
      <c r="V810" s="3">
        <v>3571</v>
      </c>
      <c r="W810" s="3">
        <v>8467</v>
      </c>
      <c r="X810" s="3">
        <v>2330</v>
      </c>
      <c r="Y810" s="3" t="str">
        <f t="shared" si="12"/>
        <v>不管怎样 打人就是不对[伤心]#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11" customHeight="1" spans="1:25">
      <c r="A811" s="3">
        <v>3609029791</v>
      </c>
      <c r="B811" s="3" t="s">
        <v>2412</v>
      </c>
      <c r="C811" s="3" t="b">
        <v>0</v>
      </c>
      <c r="D811" s="3" t="b">
        <v>0</v>
      </c>
      <c r="E811" s="3" t="s">
        <v>2413</v>
      </c>
      <c r="F811" s="3">
        <v>0</v>
      </c>
      <c r="G811" s="3" t="s">
        <v>2414</v>
      </c>
      <c r="H811" s="4">
        <v>42128.5145833333</v>
      </c>
      <c r="I811" s="3" t="s">
        <v>1241</v>
      </c>
      <c r="J811" s="3">
        <v>4</v>
      </c>
      <c r="K811" s="3">
        <v>28</v>
      </c>
      <c r="L811" s="3">
        <v>70</v>
      </c>
      <c r="M811" s="3"/>
      <c r="N811" s="3"/>
      <c r="O811" s="3"/>
      <c r="P811" s="3"/>
      <c r="Q811" s="3"/>
      <c r="R811" s="3"/>
      <c r="S811" s="3"/>
      <c r="T811" s="3"/>
      <c r="U811" s="3"/>
      <c r="V811" s="3"/>
      <c r="W811" s="3"/>
      <c r="X811" s="3"/>
      <c r="Y811" s="3" t="str">
        <f t="shared" si="12"/>
        <v>#女司机变道遭殴打# 【打至骨折脑震荡】女司机变道太急，男司机出手太重；女司机车技太差，男司机拳头太硬；一个伤身，一个伤银，两个伤心······</v>
      </c>
    </row>
    <row r="812" customHeight="1" spans="1:25">
      <c r="A812" s="3">
        <v>5122425963</v>
      </c>
      <c r="B812" s="3" t="s">
        <v>2415</v>
      </c>
      <c r="C812" s="3" t="b">
        <v>0</v>
      </c>
      <c r="D812" s="3" t="b">
        <v>0</v>
      </c>
      <c r="E812" s="3" t="s">
        <v>210</v>
      </c>
      <c r="F812" s="3">
        <v>0</v>
      </c>
      <c r="G812" s="3" t="s">
        <v>2416</v>
      </c>
      <c r="H812" s="4">
        <v>42128.5166666667</v>
      </c>
      <c r="I812" s="3" t="s">
        <v>20</v>
      </c>
      <c r="J812" s="3">
        <v>0</v>
      </c>
      <c r="K812" s="3">
        <v>0</v>
      </c>
      <c r="L812" s="3">
        <v>0</v>
      </c>
      <c r="M812" s="3">
        <v>2116505024</v>
      </c>
      <c r="N812" s="3" t="s">
        <v>2295</v>
      </c>
      <c r="O812" s="3" t="b">
        <v>0</v>
      </c>
      <c r="P812" s="3" t="b">
        <v>1</v>
      </c>
      <c r="Q812" s="3" t="s">
        <v>2296</v>
      </c>
      <c r="R812" s="3">
        <v>5</v>
      </c>
      <c r="S812" s="3" t="s">
        <v>2297</v>
      </c>
      <c r="T812" s="3" t="s">
        <v>2324</v>
      </c>
      <c r="U812" s="3" t="s">
        <v>20</v>
      </c>
      <c r="V812" s="3">
        <v>46</v>
      </c>
      <c r="W812" s="3">
        <v>116</v>
      </c>
      <c r="X812" s="3">
        <v>54</v>
      </c>
      <c r="Y812"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813" customHeight="1" spans="1:25">
      <c r="A813" s="3">
        <v>1933558985</v>
      </c>
      <c r="B813" s="3" t="s">
        <v>2417</v>
      </c>
      <c r="C813" s="3" t="b">
        <v>0</v>
      </c>
      <c r="D813" s="3" t="b">
        <v>0</v>
      </c>
      <c r="E813" s="3" t="s">
        <v>851</v>
      </c>
      <c r="F813" s="3">
        <v>5</v>
      </c>
      <c r="G813" s="3" t="s">
        <v>2418</v>
      </c>
      <c r="H813" s="4">
        <v>42128.5166666667</v>
      </c>
      <c r="I813" s="3" t="s">
        <v>509</v>
      </c>
      <c r="J813" s="3">
        <v>0</v>
      </c>
      <c r="K813" s="3">
        <v>0</v>
      </c>
      <c r="L813" s="3">
        <v>0</v>
      </c>
      <c r="M813" s="3"/>
      <c r="N813" s="3"/>
      <c r="O813" s="3"/>
      <c r="P813" s="3"/>
      <c r="Q813" s="3"/>
      <c r="R813" s="3"/>
      <c r="S813" s="3"/>
      <c r="T813" s="3"/>
      <c r="U813" s="3"/>
      <c r="V813" s="3"/>
      <c r="W813" s="3"/>
      <c r="X813" s="3"/>
      <c r="Y813" s="3" t="str">
        <f t="shared" si="12"/>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14" customHeight="1" spans="1:25">
      <c r="A814" s="3">
        <v>3237257365</v>
      </c>
      <c r="B814" s="3" t="s">
        <v>2419</v>
      </c>
      <c r="C814" s="3" t="b">
        <v>0</v>
      </c>
      <c r="D814" s="3" t="b">
        <v>0</v>
      </c>
      <c r="E814" s="3" t="s">
        <v>210</v>
      </c>
      <c r="F814" s="3">
        <v>0</v>
      </c>
      <c r="G814" s="3" t="s">
        <v>2420</v>
      </c>
      <c r="H814" s="4">
        <v>42128.5166666667</v>
      </c>
      <c r="I814" s="3" t="s">
        <v>20</v>
      </c>
      <c r="J814" s="3">
        <v>0</v>
      </c>
      <c r="K814" s="3">
        <v>0</v>
      </c>
      <c r="L814" s="3">
        <v>0</v>
      </c>
      <c r="M814" s="3">
        <v>2116505024</v>
      </c>
      <c r="N814" s="3" t="s">
        <v>2295</v>
      </c>
      <c r="O814" s="3" t="b">
        <v>0</v>
      </c>
      <c r="P814" s="3" t="b">
        <v>1</v>
      </c>
      <c r="Q814" s="3" t="s">
        <v>2296</v>
      </c>
      <c r="R814" s="3">
        <v>5</v>
      </c>
      <c r="S814" s="3" t="s">
        <v>2297</v>
      </c>
      <c r="T814" s="3" t="s">
        <v>2324</v>
      </c>
      <c r="U814" s="3" t="s">
        <v>20</v>
      </c>
      <c r="V814" s="3">
        <v>46</v>
      </c>
      <c r="W814" s="3">
        <v>116</v>
      </c>
      <c r="X814" s="3">
        <v>54</v>
      </c>
      <c r="Y814"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815" customHeight="1" spans="1:25">
      <c r="A815" s="3">
        <v>1743353577</v>
      </c>
      <c r="B815" s="3" t="s">
        <v>2421</v>
      </c>
      <c r="C815" s="3" t="b">
        <v>0</v>
      </c>
      <c r="D815" s="3" t="b">
        <v>0</v>
      </c>
      <c r="E815" s="3" t="s">
        <v>2422</v>
      </c>
      <c r="F815" s="3">
        <v>0</v>
      </c>
      <c r="G815" s="3" t="s">
        <v>2423</v>
      </c>
      <c r="H815" s="4">
        <v>42128.5166666667</v>
      </c>
      <c r="I815" s="3" t="s">
        <v>20</v>
      </c>
      <c r="J815" s="3">
        <v>0</v>
      </c>
      <c r="K815" s="3">
        <v>0</v>
      </c>
      <c r="L815" s="3">
        <v>0</v>
      </c>
      <c r="M815" s="3">
        <v>2760296044</v>
      </c>
      <c r="N815" s="3" t="s">
        <v>1359</v>
      </c>
      <c r="O815" s="3" t="b">
        <v>0</v>
      </c>
      <c r="P815" s="3" t="b">
        <v>1</v>
      </c>
      <c r="Q815" s="3" t="s">
        <v>1360</v>
      </c>
      <c r="R815" s="3">
        <v>2</v>
      </c>
      <c r="S815" s="3" t="s">
        <v>1361</v>
      </c>
      <c r="T815" s="3" t="s">
        <v>1401</v>
      </c>
      <c r="U815" s="3" t="s">
        <v>20</v>
      </c>
      <c r="V815" s="3">
        <v>10</v>
      </c>
      <c r="W815" s="3">
        <v>13</v>
      </c>
      <c r="X815" s="3">
        <v>2</v>
      </c>
      <c r="Y815" s="3" t="str">
        <f t="shared" si="12"/>
        <v>这狗杂种应判死刑，草【#女司机急变道遭狂殴#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816" customHeight="1" spans="1:25">
      <c r="A816" s="3">
        <v>2143297471</v>
      </c>
      <c r="B816" s="3" t="s">
        <v>2424</v>
      </c>
      <c r="C816" s="3" t="b">
        <v>0</v>
      </c>
      <c r="D816" s="3" t="b">
        <v>0</v>
      </c>
      <c r="E816" s="3" t="s">
        <v>2425</v>
      </c>
      <c r="F816" s="3">
        <v>0</v>
      </c>
      <c r="G816" s="3" t="s">
        <v>2426</v>
      </c>
      <c r="H816" s="4">
        <v>42128.5173611111</v>
      </c>
      <c r="I816" s="3" t="s">
        <v>30</v>
      </c>
      <c r="J816" s="3">
        <v>0</v>
      </c>
      <c r="K816" s="3">
        <v>0</v>
      </c>
      <c r="L816" s="3">
        <v>1</v>
      </c>
      <c r="M816" s="3">
        <v>1649469284</v>
      </c>
      <c r="N816" s="3" t="s">
        <v>31</v>
      </c>
      <c r="O816" s="3" t="b">
        <v>0</v>
      </c>
      <c r="P816" s="3" t="b">
        <v>1</v>
      </c>
      <c r="Q816" s="3" t="s">
        <v>32</v>
      </c>
      <c r="R816" s="3">
        <v>10</v>
      </c>
      <c r="S816" s="3" t="s">
        <v>33</v>
      </c>
      <c r="T816" s="3" t="s">
        <v>200</v>
      </c>
      <c r="U816" s="3" t="s">
        <v>20</v>
      </c>
      <c r="V816" s="3">
        <v>3571</v>
      </c>
      <c r="W816" s="3">
        <v>8467</v>
      </c>
      <c r="X816" s="3">
        <v>2330</v>
      </c>
      <c r="Y816" s="3" t="str">
        <f t="shared" si="12"/>
        <v>打人者必死全家 md#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17" customHeight="1" spans="1:25">
      <c r="A817" s="3">
        <v>1080130693</v>
      </c>
      <c r="B817" s="3" t="s">
        <v>2427</v>
      </c>
      <c r="C817" s="3" t="b">
        <v>0</v>
      </c>
      <c r="D817" s="3" t="b">
        <v>0</v>
      </c>
      <c r="E817" s="3" t="s">
        <v>2428</v>
      </c>
      <c r="F817" s="3">
        <v>0</v>
      </c>
      <c r="G817" s="3" t="s">
        <v>2429</v>
      </c>
      <c r="H817" s="4">
        <v>42128.5173611111</v>
      </c>
      <c r="I817" s="3" t="s">
        <v>108</v>
      </c>
      <c r="J817" s="3">
        <v>0</v>
      </c>
      <c r="K817" s="3">
        <v>0</v>
      </c>
      <c r="L817" s="3">
        <v>0</v>
      </c>
      <c r="M817" s="3">
        <v>1887790981</v>
      </c>
      <c r="N817" s="3" t="s">
        <v>604</v>
      </c>
      <c r="O817" s="3" t="b">
        <v>0</v>
      </c>
      <c r="P817" s="3" t="b">
        <v>1</v>
      </c>
      <c r="Q817" s="3" t="s">
        <v>605</v>
      </c>
      <c r="R817" s="3">
        <v>10</v>
      </c>
      <c r="S817" s="3" t="s">
        <v>606</v>
      </c>
      <c r="T817" s="3" t="s">
        <v>629</v>
      </c>
      <c r="U817" s="3" t="s">
        <v>130</v>
      </c>
      <c r="V817" s="3">
        <v>323</v>
      </c>
      <c r="W817" s="3">
        <v>928</v>
      </c>
      <c r="X817" s="3">
        <v>205</v>
      </c>
      <c r="Y817" s="3" t="str">
        <f t="shared" si="12"/>
        <v>[生病]【#女司机急变道遭狂殴#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18" customHeight="1" spans="1:25">
      <c r="A818" s="3">
        <v>1415560281</v>
      </c>
      <c r="B818" s="3" t="s">
        <v>2430</v>
      </c>
      <c r="C818" s="3" t="b">
        <v>0</v>
      </c>
      <c r="D818" s="3" t="b">
        <v>0</v>
      </c>
      <c r="E818" s="3" t="s">
        <v>2431</v>
      </c>
      <c r="F818" s="3">
        <v>10</v>
      </c>
      <c r="G818" s="3" t="s">
        <v>2432</v>
      </c>
      <c r="H818" s="4">
        <v>42128.5173611111</v>
      </c>
      <c r="I818" s="3" t="s">
        <v>20</v>
      </c>
      <c r="J818" s="3">
        <v>0</v>
      </c>
      <c r="K818" s="3">
        <v>0</v>
      </c>
      <c r="L818" s="3">
        <v>0</v>
      </c>
      <c r="M818" s="3"/>
      <c r="N818" s="3"/>
      <c r="O818" s="3"/>
      <c r="P818" s="3"/>
      <c r="Q818" s="3"/>
      <c r="R818" s="3"/>
      <c r="S818" s="3"/>
      <c r="T818" s="3"/>
      <c r="U818" s="3"/>
      <c r="V818" s="3"/>
      <c r="W818" s="3"/>
      <c r="X818" s="3"/>
      <c r="Y818" s="3" t="str">
        <f t="shared" si="12"/>
        <v>@呼啦呼啦圈儿5 当女司机有危险啊。。记得把车窗不要全打开//@多多__妈:@张晶miyake 你看视频，那个女司机锁门了的哦，伸手进去扣开的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19" customHeight="1" spans="1:25">
      <c r="A819" s="3">
        <v>3237471311</v>
      </c>
      <c r="B819" s="3" t="s">
        <v>2433</v>
      </c>
      <c r="C819" s="3" t="b">
        <v>0</v>
      </c>
      <c r="D819" s="3" t="b">
        <v>0</v>
      </c>
      <c r="E819" s="3" t="s">
        <v>210</v>
      </c>
      <c r="F819" s="3">
        <v>0</v>
      </c>
      <c r="G819" s="3" t="s">
        <v>2434</v>
      </c>
      <c r="H819" s="4">
        <v>42128.5180555556</v>
      </c>
      <c r="I819" s="3" t="s">
        <v>20</v>
      </c>
      <c r="J819" s="3">
        <v>0</v>
      </c>
      <c r="K819" s="3">
        <v>0</v>
      </c>
      <c r="L819" s="3">
        <v>0</v>
      </c>
      <c r="M819" s="3">
        <v>2116505024</v>
      </c>
      <c r="N819" s="3" t="s">
        <v>2295</v>
      </c>
      <c r="O819" s="3" t="b">
        <v>0</v>
      </c>
      <c r="P819" s="3" t="b">
        <v>1</v>
      </c>
      <c r="Q819" s="3" t="s">
        <v>2296</v>
      </c>
      <c r="R819" s="3">
        <v>5</v>
      </c>
      <c r="S819" s="3" t="s">
        <v>2297</v>
      </c>
      <c r="T819" s="3" t="s">
        <v>2324</v>
      </c>
      <c r="U819" s="3" t="s">
        <v>20</v>
      </c>
      <c r="V819" s="3">
        <v>46</v>
      </c>
      <c r="W819" s="3">
        <v>116</v>
      </c>
      <c r="X819" s="3">
        <v>54</v>
      </c>
      <c r="Y819"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820" customHeight="1" spans="1:25">
      <c r="A820" s="3">
        <v>1739381450</v>
      </c>
      <c r="B820" s="3" t="s">
        <v>2435</v>
      </c>
      <c r="C820" s="3" t="b">
        <v>0</v>
      </c>
      <c r="D820" s="3" t="b">
        <v>0</v>
      </c>
      <c r="E820" s="3" t="s">
        <v>2436</v>
      </c>
      <c r="F820" s="3">
        <v>0</v>
      </c>
      <c r="G820" s="3" t="s">
        <v>2437</v>
      </c>
      <c r="H820" s="4">
        <v>42128.5194444444</v>
      </c>
      <c r="I820" s="3" t="s">
        <v>91</v>
      </c>
      <c r="J820" s="3">
        <v>0</v>
      </c>
      <c r="K820" s="3">
        <v>1</v>
      </c>
      <c r="L820" s="3">
        <v>1</v>
      </c>
      <c r="M820" s="3">
        <v>1649469284</v>
      </c>
      <c r="N820" s="3" t="s">
        <v>31</v>
      </c>
      <c r="O820" s="3" t="b">
        <v>0</v>
      </c>
      <c r="P820" s="3" t="b">
        <v>1</v>
      </c>
      <c r="Q820" s="3" t="s">
        <v>32</v>
      </c>
      <c r="R820" s="3">
        <v>10</v>
      </c>
      <c r="S820" s="3" t="s">
        <v>33</v>
      </c>
      <c r="T820" s="3" t="s">
        <v>200</v>
      </c>
      <c r="U820" s="3" t="s">
        <v>20</v>
      </c>
      <c r="V820" s="3">
        <v>3571</v>
      </c>
      <c r="W820" s="3">
        <v>8467</v>
      </c>
      <c r="X820" s="3">
        <v>2330</v>
      </c>
      <c r="Y820" s="3" t="str">
        <f t="shared" si="12"/>
        <v>妈哟！每天我的必经之路！那个男的该去死#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21" customHeight="1" spans="1:25">
      <c r="A821" s="3">
        <v>2027584455</v>
      </c>
      <c r="B821" s="3" t="s">
        <v>2438</v>
      </c>
      <c r="C821" s="3" t="b">
        <v>0</v>
      </c>
      <c r="D821" s="3" t="b">
        <v>0</v>
      </c>
      <c r="E821" s="3" t="s">
        <v>2439</v>
      </c>
      <c r="F821" s="3">
        <v>5</v>
      </c>
      <c r="G821" s="3" t="s">
        <v>2440</v>
      </c>
      <c r="H821" s="4">
        <v>42128.5194444444</v>
      </c>
      <c r="I821" s="3" t="s">
        <v>30</v>
      </c>
      <c r="J821" s="3">
        <v>0</v>
      </c>
      <c r="K821" s="3">
        <v>0</v>
      </c>
      <c r="L821" s="3">
        <v>0</v>
      </c>
      <c r="M821" s="3"/>
      <c r="N821" s="3"/>
      <c r="O821" s="3"/>
      <c r="P821" s="3"/>
      <c r="Q821" s="3"/>
      <c r="R821" s="3"/>
      <c r="S821" s="3"/>
      <c r="T821" s="3"/>
      <c r="U821" s="3"/>
      <c r="V821" s="3"/>
      <c r="W821" s="3"/>
      <c r="X821" s="3"/>
      <c r="Y821" s="3" t="str">
        <f t="shared" si="12"/>
        <v>@h微博帐号7645084jyrxeywvkytte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22" customHeight="1" spans="1:25">
      <c r="A822" s="3">
        <v>5122426598</v>
      </c>
      <c r="B822" s="3" t="s">
        <v>2441</v>
      </c>
      <c r="C822" s="3" t="b">
        <v>0</v>
      </c>
      <c r="D822" s="3" t="b">
        <v>0</v>
      </c>
      <c r="E822" s="3" t="s">
        <v>210</v>
      </c>
      <c r="F822" s="3">
        <v>0</v>
      </c>
      <c r="G822" s="3" t="s">
        <v>2442</v>
      </c>
      <c r="H822" s="4">
        <v>42128.5194444444</v>
      </c>
      <c r="I822" s="3" t="s">
        <v>20</v>
      </c>
      <c r="J822" s="3">
        <v>0</v>
      </c>
      <c r="K822" s="3">
        <v>0</v>
      </c>
      <c r="L822" s="3">
        <v>0</v>
      </c>
      <c r="M822" s="3">
        <v>2116505024</v>
      </c>
      <c r="N822" s="3" t="s">
        <v>2295</v>
      </c>
      <c r="O822" s="3" t="b">
        <v>0</v>
      </c>
      <c r="P822" s="3" t="b">
        <v>1</v>
      </c>
      <c r="Q822" s="3" t="s">
        <v>2296</v>
      </c>
      <c r="R822" s="3">
        <v>5</v>
      </c>
      <c r="S822" s="3" t="s">
        <v>2297</v>
      </c>
      <c r="T822" s="3" t="s">
        <v>2324</v>
      </c>
      <c r="U822" s="3" t="s">
        <v>20</v>
      </c>
      <c r="V822" s="3">
        <v>46</v>
      </c>
      <c r="W822" s="3">
        <v>116</v>
      </c>
      <c r="X822" s="3">
        <v>54</v>
      </c>
      <c r="Y822"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823" customHeight="1" spans="1:25">
      <c r="A823" s="3">
        <v>3253856973</v>
      </c>
      <c r="B823" s="3" t="s">
        <v>2443</v>
      </c>
      <c r="C823" s="3" t="b">
        <v>0</v>
      </c>
      <c r="D823" s="3" t="b">
        <v>0</v>
      </c>
      <c r="E823" s="3" t="s">
        <v>2444</v>
      </c>
      <c r="F823" s="3">
        <v>9</v>
      </c>
      <c r="G823" s="3" t="s">
        <v>2445</v>
      </c>
      <c r="H823" s="4">
        <v>42128.5194444444</v>
      </c>
      <c r="I823" s="3" t="s">
        <v>1377</v>
      </c>
      <c r="J823" s="3">
        <v>0</v>
      </c>
      <c r="K823" s="3">
        <v>0</v>
      </c>
      <c r="L823" s="3">
        <v>1</v>
      </c>
      <c r="M823" s="3"/>
      <c r="N823" s="3"/>
      <c r="O823" s="3"/>
      <c r="P823" s="3"/>
      <c r="Q823" s="3"/>
      <c r="R823" s="3"/>
      <c r="S823" s="3"/>
      <c r="T823" s="3"/>
      <c r="U823" s="3"/>
      <c r="V823" s="3"/>
      <c r="W823" s="3"/>
      <c r="X823" s="3"/>
      <c r="Y823" s="3" t="str">
        <f t="shared" si="12"/>
        <v>#女司机变道遭殴打##正青春##欧美头像#一直走一直走一直不停的走 挥霍着自由</v>
      </c>
    </row>
    <row r="824" customHeight="1" spans="1:25">
      <c r="A824" s="3">
        <v>3814790959</v>
      </c>
      <c r="B824" s="3" t="s">
        <v>2446</v>
      </c>
      <c r="C824" s="3" t="b">
        <v>0</v>
      </c>
      <c r="D824" s="3" t="b">
        <v>0</v>
      </c>
      <c r="E824" s="3" t="s">
        <v>2447</v>
      </c>
      <c r="F824" s="3">
        <v>0</v>
      </c>
      <c r="G824" s="3" t="s">
        <v>2448</v>
      </c>
      <c r="H824" s="4">
        <v>42128.5201388889</v>
      </c>
      <c r="I824" s="3" t="s">
        <v>91</v>
      </c>
      <c r="J824" s="3">
        <v>0</v>
      </c>
      <c r="K824" s="3">
        <v>0</v>
      </c>
      <c r="L824" s="3">
        <v>2</v>
      </c>
      <c r="M824" s="3">
        <v>1649469284</v>
      </c>
      <c r="N824" s="3" t="s">
        <v>31</v>
      </c>
      <c r="O824" s="3" t="b">
        <v>0</v>
      </c>
      <c r="P824" s="3" t="b">
        <v>1</v>
      </c>
      <c r="Q824" s="3" t="s">
        <v>32</v>
      </c>
      <c r="R824" s="3">
        <v>10</v>
      </c>
      <c r="S824" s="3" t="s">
        <v>199</v>
      </c>
      <c r="T824" s="3" t="s">
        <v>200</v>
      </c>
      <c r="U824" s="3" t="s">
        <v>20</v>
      </c>
      <c r="V824" s="3">
        <v>3571</v>
      </c>
      <c r="W824" s="3">
        <v>8467</v>
      </c>
      <c r="X824" s="3">
        <v>2330</v>
      </c>
      <c r="Y824" s="3" t="str">
        <f t="shared" si="12"/>
        <v>何必呢，也不能动手打人吧#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25" customHeight="1" spans="1:25">
      <c r="A825" s="3">
        <v>2625772093</v>
      </c>
      <c r="B825" s="3" t="s">
        <v>2449</v>
      </c>
      <c r="C825" s="3" t="b">
        <v>0</v>
      </c>
      <c r="D825" s="3" t="b">
        <v>0</v>
      </c>
      <c r="E825" s="3" t="s">
        <v>2450</v>
      </c>
      <c r="F825" s="3">
        <v>1</v>
      </c>
      <c r="G825" s="3" t="s">
        <v>2451</v>
      </c>
      <c r="H825" s="4">
        <v>42128.5215277778</v>
      </c>
      <c r="I825" s="3" t="s">
        <v>24</v>
      </c>
      <c r="J825" s="3">
        <v>0</v>
      </c>
      <c r="K825" s="3">
        <v>3</v>
      </c>
      <c r="L825" s="3">
        <v>0</v>
      </c>
      <c r="M825" s="3">
        <v>1649469284</v>
      </c>
      <c r="N825" s="3" t="s">
        <v>31</v>
      </c>
      <c r="O825" s="3" t="b">
        <v>0</v>
      </c>
      <c r="P825" s="3" t="b">
        <v>1</v>
      </c>
      <c r="Q825" s="3" t="s">
        <v>32</v>
      </c>
      <c r="R825" s="3">
        <v>10</v>
      </c>
      <c r="S825" s="3" t="s">
        <v>199</v>
      </c>
      <c r="T825" s="3" t="s">
        <v>200</v>
      </c>
      <c r="U825" s="3" t="s">
        <v>20</v>
      </c>
      <c r="V825" s="3">
        <v>3571</v>
      </c>
      <c r="W825" s="3">
        <v>8467</v>
      </c>
      <c r="X825" s="3">
        <v>2330</v>
      </c>
      <c r="Y825" s="3" t="str">
        <f t="shared" si="12"/>
        <v>简直就是畜生，下手太狠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26" customHeight="1" spans="1:25">
      <c r="A826" s="3">
        <v>3230784781</v>
      </c>
      <c r="B826" s="3" t="s">
        <v>2452</v>
      </c>
      <c r="C826" s="3" t="b">
        <v>0</v>
      </c>
      <c r="D826" s="3" t="b">
        <v>0</v>
      </c>
      <c r="E826" s="3" t="s">
        <v>210</v>
      </c>
      <c r="F826" s="3">
        <v>0</v>
      </c>
      <c r="G826" s="3" t="s">
        <v>2453</v>
      </c>
      <c r="H826" s="4">
        <v>42128.5222222222</v>
      </c>
      <c r="I826" s="3" t="s">
        <v>20</v>
      </c>
      <c r="J826" s="3">
        <v>0</v>
      </c>
      <c r="K826" s="3">
        <v>0</v>
      </c>
      <c r="L826" s="3">
        <v>0</v>
      </c>
      <c r="M826" s="3">
        <v>2116505024</v>
      </c>
      <c r="N826" s="3" t="s">
        <v>2295</v>
      </c>
      <c r="O826" s="3" t="b">
        <v>0</v>
      </c>
      <c r="P826" s="3" t="b">
        <v>1</v>
      </c>
      <c r="Q826" s="3" t="s">
        <v>2296</v>
      </c>
      <c r="R826" s="3">
        <v>5</v>
      </c>
      <c r="S826" s="3" t="s">
        <v>2297</v>
      </c>
      <c r="T826" s="3" t="s">
        <v>2324</v>
      </c>
      <c r="U826" s="3" t="s">
        <v>20</v>
      </c>
      <c r="V826" s="3">
        <v>46</v>
      </c>
      <c r="W826" s="3">
        <v>116</v>
      </c>
      <c r="X826" s="3">
        <v>54</v>
      </c>
      <c r="Y826"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827" customHeight="1" spans="1:25">
      <c r="A827" s="3">
        <v>3607190177</v>
      </c>
      <c r="B827" s="3" t="s">
        <v>2454</v>
      </c>
      <c r="C827" s="3" t="b">
        <v>0</v>
      </c>
      <c r="D827" s="3" t="b">
        <v>0</v>
      </c>
      <c r="E827" s="3" t="s">
        <v>652</v>
      </c>
      <c r="F827" s="3">
        <v>0</v>
      </c>
      <c r="G827" s="3" t="s">
        <v>2455</v>
      </c>
      <c r="H827" s="4">
        <v>42128.5222222222</v>
      </c>
      <c r="I827" s="3" t="s">
        <v>2062</v>
      </c>
      <c r="J827" s="3">
        <v>0</v>
      </c>
      <c r="K827" s="3">
        <v>0</v>
      </c>
      <c r="L827" s="3">
        <v>0</v>
      </c>
      <c r="M827" s="3">
        <v>1656737654</v>
      </c>
      <c r="N827" s="3" t="s">
        <v>1420</v>
      </c>
      <c r="O827" s="3" t="b">
        <v>0</v>
      </c>
      <c r="P827" s="3" t="b">
        <v>1</v>
      </c>
      <c r="Q827" s="3" t="s">
        <v>1360</v>
      </c>
      <c r="R827" s="3">
        <v>1</v>
      </c>
      <c r="S827" s="3" t="s">
        <v>1421</v>
      </c>
      <c r="T827" s="3" t="s">
        <v>1431</v>
      </c>
      <c r="U827" s="3" t="s">
        <v>130</v>
      </c>
      <c r="V827" s="3">
        <v>79</v>
      </c>
      <c r="W827" s="3">
        <v>126</v>
      </c>
      <c r="X827" s="3">
        <v>24</v>
      </c>
      <c r="Y827" s="3" t="str">
        <f t="shared" si="12"/>
        <v>[怒]【#女司机急变道遭狂殴#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828" customHeight="1" spans="1:25">
      <c r="A828" s="3">
        <v>3230977511</v>
      </c>
      <c r="B828" s="3" t="s">
        <v>2456</v>
      </c>
      <c r="C828" s="3" t="b">
        <v>0</v>
      </c>
      <c r="D828" s="3" t="b">
        <v>0</v>
      </c>
      <c r="E828" s="3" t="s">
        <v>210</v>
      </c>
      <c r="F828" s="3">
        <v>0</v>
      </c>
      <c r="G828" s="3" t="s">
        <v>2457</v>
      </c>
      <c r="H828" s="4">
        <v>42128.5222222222</v>
      </c>
      <c r="I828" s="3" t="s">
        <v>20</v>
      </c>
      <c r="J828" s="3">
        <v>0</v>
      </c>
      <c r="K828" s="3">
        <v>0</v>
      </c>
      <c r="L828" s="3">
        <v>0</v>
      </c>
      <c r="M828" s="3">
        <v>2116505024</v>
      </c>
      <c r="N828" s="3" t="s">
        <v>2295</v>
      </c>
      <c r="O828" s="3" t="b">
        <v>0</v>
      </c>
      <c r="P828" s="3" t="b">
        <v>1</v>
      </c>
      <c r="Q828" s="3" t="s">
        <v>2296</v>
      </c>
      <c r="R828" s="3">
        <v>5</v>
      </c>
      <c r="S828" s="3" t="s">
        <v>2297</v>
      </c>
      <c r="T828" s="3" t="s">
        <v>2324</v>
      </c>
      <c r="U828" s="3" t="s">
        <v>20</v>
      </c>
      <c r="V828" s="3">
        <v>46</v>
      </c>
      <c r="W828" s="3">
        <v>116</v>
      </c>
      <c r="X828" s="3">
        <v>54</v>
      </c>
      <c r="Y828" s="3" t="str">
        <f t="shared" si="12"/>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829" customHeight="1" spans="1:25">
      <c r="A829" s="3">
        <v>5399257541</v>
      </c>
      <c r="B829" s="3" t="s">
        <v>2458</v>
      </c>
      <c r="C829" s="3" t="b">
        <v>0</v>
      </c>
      <c r="D829" s="3" t="b">
        <v>0</v>
      </c>
      <c r="E829" s="3" t="s">
        <v>2459</v>
      </c>
      <c r="F829" s="3">
        <v>0</v>
      </c>
      <c r="G829" s="3" t="s">
        <v>2460</v>
      </c>
      <c r="H829" s="4">
        <v>42128.5236111111</v>
      </c>
      <c r="I829" s="3" t="s">
        <v>1256</v>
      </c>
      <c r="J829" s="3">
        <v>0</v>
      </c>
      <c r="K829" s="3">
        <v>1</v>
      </c>
      <c r="L829" s="3">
        <v>2</v>
      </c>
      <c r="M829" s="3">
        <v>1649469284</v>
      </c>
      <c r="N829" s="3" t="s">
        <v>31</v>
      </c>
      <c r="O829" s="3" t="b">
        <v>0</v>
      </c>
      <c r="P829" s="3" t="b">
        <v>1</v>
      </c>
      <c r="Q829" s="3" t="s">
        <v>32</v>
      </c>
      <c r="R829" s="3">
        <v>10</v>
      </c>
      <c r="S829" s="3" t="s">
        <v>33</v>
      </c>
      <c r="T829" s="3" t="s">
        <v>200</v>
      </c>
      <c r="U829" s="3" t="s">
        <v>20</v>
      </c>
      <c r="V829" s="3">
        <v>3571</v>
      </c>
      <c r="W829" s="3">
        <v>8467</v>
      </c>
      <c r="X829" s="3">
        <v>2330</v>
      </c>
      <c r="Y829" s="3" t="str">
        <f t="shared" si="12"/>
        <v>实在是残忍[doge][doge][doge]#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30" customHeight="1" spans="1:25">
      <c r="A830" s="3">
        <v>2126888933</v>
      </c>
      <c r="B830" s="3" t="s">
        <v>2461</v>
      </c>
      <c r="C830" s="3" t="b">
        <v>0</v>
      </c>
      <c r="D830" s="3" t="b">
        <v>1</v>
      </c>
      <c r="E830" s="3" t="s">
        <v>2462</v>
      </c>
      <c r="F830" s="3">
        <v>0</v>
      </c>
      <c r="G830" s="3" t="s">
        <v>2463</v>
      </c>
      <c r="H830" s="4">
        <v>42128.5243055556</v>
      </c>
      <c r="I830" s="3" t="s">
        <v>330</v>
      </c>
      <c r="J830" s="3">
        <v>9</v>
      </c>
      <c r="K830" s="3">
        <v>23</v>
      </c>
      <c r="L830" s="3">
        <v>0</v>
      </c>
      <c r="M830" s="3">
        <v>1228870690</v>
      </c>
      <c r="N830" s="3" t="s">
        <v>1238</v>
      </c>
      <c r="O830" s="3" t="b">
        <v>0</v>
      </c>
      <c r="P830" s="3" t="b">
        <v>0</v>
      </c>
      <c r="Q830" s="3" t="s">
        <v>1239</v>
      </c>
      <c r="R830" s="3">
        <v>0</v>
      </c>
      <c r="S830" s="3" t="s">
        <v>1455</v>
      </c>
      <c r="T830" s="3" t="s">
        <v>1456</v>
      </c>
      <c r="U830" s="3" t="s">
        <v>1241</v>
      </c>
      <c r="V830" s="3">
        <v>241</v>
      </c>
      <c r="W830" s="3">
        <v>2702</v>
      </c>
      <c r="X830" s="3">
        <v>541</v>
      </c>
      <c r="Y830" s="3" t="str">
        <f t="shared" si="12"/>
        <v>这种螃蟹司机该挨揍！大家别以为突然变道是小事，这类情况不知造成了多少人被车祸，轻则惊吓恐怖，重则车毁人亡，惨则家破人亡！生死之间有大恐怖，没遭遇那种死亡大恐怖的人是无法体会的，你试过了，就会觉得螃蟹司机挨揍挨得太轻，他不过皮肉之痛，你却可能是伤残甚至死亡！另外，别拿性别来忽悠人！#女司机变道遭殴打# 我觉得该打。变道太急是会发生事故的，那都是人命啊。你想玩命自己回家玩去，别出来拉别人垫背。</v>
      </c>
    </row>
    <row r="831" customHeight="1" spans="1:25">
      <c r="A831" s="3">
        <v>1252255054</v>
      </c>
      <c r="B831" s="3" t="s">
        <v>2464</v>
      </c>
      <c r="C831" s="3" t="b">
        <v>0</v>
      </c>
      <c r="D831" s="3" t="b">
        <v>1</v>
      </c>
      <c r="E831" s="3" t="s">
        <v>2465</v>
      </c>
      <c r="F831" s="3">
        <v>5</v>
      </c>
      <c r="G831" s="3" t="s">
        <v>2466</v>
      </c>
      <c r="H831" s="4">
        <v>42128.525</v>
      </c>
      <c r="I831" s="3" t="s">
        <v>682</v>
      </c>
      <c r="J831" s="3">
        <v>0</v>
      </c>
      <c r="K831" s="3">
        <v>0</v>
      </c>
      <c r="L831" s="3">
        <v>0</v>
      </c>
      <c r="M831" s="3"/>
      <c r="N831" s="3"/>
      <c r="O831" s="3"/>
      <c r="P831" s="3"/>
      <c r="Q831" s="3"/>
      <c r="R831" s="3"/>
      <c r="S831" s="3"/>
      <c r="T831" s="3"/>
      <c r="U831" s="3"/>
      <c r="V831" s="3"/>
      <c r="W831" s="3"/>
      <c r="X831" s="3"/>
      <c r="Y831" s="3" t="str">
        <f t="shared" si="12"/>
        <v>//@欣然离觞: 比昨天那场“世纪之战”好看太多~//@mooncake: 掌握快速锁车有多么重要。//@大嘴韩乔生: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32" customHeight="1" spans="1:25">
      <c r="A832" s="3">
        <v>3230969601</v>
      </c>
      <c r="B832" s="3" t="s">
        <v>2467</v>
      </c>
      <c r="C832" s="3" t="b">
        <v>0</v>
      </c>
      <c r="D832" s="3" t="b">
        <v>0</v>
      </c>
      <c r="E832" s="3" t="s">
        <v>2468</v>
      </c>
      <c r="F832" s="3">
        <v>0</v>
      </c>
      <c r="G832" s="3" t="s">
        <v>2469</v>
      </c>
      <c r="H832" s="4">
        <v>42128.5263888889</v>
      </c>
      <c r="I832" s="3" t="s">
        <v>20</v>
      </c>
      <c r="J832" s="3">
        <v>0</v>
      </c>
      <c r="K832" s="3">
        <v>0</v>
      </c>
      <c r="L832" s="3">
        <v>0</v>
      </c>
      <c r="M832" s="3">
        <v>2116505024</v>
      </c>
      <c r="N832" s="3" t="s">
        <v>2295</v>
      </c>
      <c r="O832" s="3" t="b">
        <v>0</v>
      </c>
      <c r="P832" s="3" t="b">
        <v>1</v>
      </c>
      <c r="Q832" s="3" t="s">
        <v>2296</v>
      </c>
      <c r="R832" s="3">
        <v>5</v>
      </c>
      <c r="S832" s="3" t="s">
        <v>2323</v>
      </c>
      <c r="T832" s="3" t="s">
        <v>2324</v>
      </c>
      <c r="U832" s="3" t="s">
        <v>20</v>
      </c>
      <c r="V832" s="3">
        <v>46</v>
      </c>
      <c r="W832" s="3">
        <v>116</v>
      </c>
      <c r="X832" s="3">
        <v>54</v>
      </c>
      <c r="Y832" s="3" t="str">
        <f t="shared" si="12"/>
        <v>一群马路精神分裂症患者。【#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833" customHeight="1" spans="1:25">
      <c r="A833" s="3">
        <v>3237806435</v>
      </c>
      <c r="B833" s="3" t="s">
        <v>2470</v>
      </c>
      <c r="C833" s="3" t="b">
        <v>0</v>
      </c>
      <c r="D833" s="3" t="b">
        <v>0</v>
      </c>
      <c r="E833" s="3" t="s">
        <v>2471</v>
      </c>
      <c r="F833" s="3">
        <v>0</v>
      </c>
      <c r="G833" s="3" t="s">
        <v>2472</v>
      </c>
      <c r="H833" s="4">
        <v>42128.5263888889</v>
      </c>
      <c r="I833" s="3" t="s">
        <v>20</v>
      </c>
      <c r="J833" s="3">
        <v>0</v>
      </c>
      <c r="K833" s="3">
        <v>0</v>
      </c>
      <c r="L833" s="3">
        <v>0</v>
      </c>
      <c r="M833" s="3">
        <v>2116505024</v>
      </c>
      <c r="N833" s="3" t="s">
        <v>2295</v>
      </c>
      <c r="O833" s="3" t="b">
        <v>0</v>
      </c>
      <c r="P833" s="3" t="b">
        <v>1</v>
      </c>
      <c r="Q833" s="3" t="s">
        <v>2296</v>
      </c>
      <c r="R833" s="3">
        <v>5</v>
      </c>
      <c r="S833" s="3" t="s">
        <v>2323</v>
      </c>
      <c r="T833" s="3" t="s">
        <v>2324</v>
      </c>
      <c r="U833" s="3" t="s">
        <v>20</v>
      </c>
      <c r="V833" s="3">
        <v>46</v>
      </c>
      <c r="W833" s="3">
        <v>116</v>
      </c>
      <c r="X833" s="3">
        <v>54</v>
      </c>
      <c r="Y833" s="3" t="str">
        <f t="shared" si="12"/>
        <v>打一顿可能是对她的提醒，不然日后肯定会祸害他人。【#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834" customHeight="1" spans="1:25">
      <c r="A834" s="3">
        <v>1914550455</v>
      </c>
      <c r="B834" s="3" t="s">
        <v>2473</v>
      </c>
      <c r="C834" s="3" t="b">
        <v>0</v>
      </c>
      <c r="D834" s="3" t="b">
        <v>0</v>
      </c>
      <c r="E834" s="3" t="s">
        <v>2474</v>
      </c>
      <c r="F834" s="3">
        <v>5</v>
      </c>
      <c r="G834" s="3" t="s">
        <v>2475</v>
      </c>
      <c r="H834" s="4">
        <v>42128.5270833333</v>
      </c>
      <c r="I834" s="3" t="s">
        <v>20</v>
      </c>
      <c r="J834" s="3">
        <v>0</v>
      </c>
      <c r="K834" s="3">
        <v>5</v>
      </c>
      <c r="L834" s="3">
        <v>0</v>
      </c>
      <c r="M834" s="3"/>
      <c r="N834" s="3"/>
      <c r="O834" s="3"/>
      <c r="P834" s="3"/>
      <c r="Q834" s="3"/>
      <c r="R834" s="3"/>
      <c r="S834" s="3"/>
      <c r="T834" s="3"/>
      <c r="U834" s="3"/>
      <c r="V834" s="3"/>
      <c r="W834" s="3"/>
      <c r="X834" s="3"/>
      <c r="Y834" s="3" t="str">
        <f t="shared" si="12"/>
        <v>@zn夏日静好[吃惊][吃惊]//@大嘴韩乔生:这种人应该终身禁驾...还应受到法律的严惩！影响太坏！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35" customHeight="1" spans="1:25">
      <c r="A835" s="3">
        <v>1763608763</v>
      </c>
      <c r="B835" s="3" t="s">
        <v>2476</v>
      </c>
      <c r="C835" s="3" t="b">
        <v>0</v>
      </c>
      <c r="D835" s="3" t="b">
        <v>0</v>
      </c>
      <c r="E835" s="3" t="s">
        <v>2477</v>
      </c>
      <c r="F835" s="3">
        <v>0</v>
      </c>
      <c r="G835" s="3" t="s">
        <v>2478</v>
      </c>
      <c r="H835" s="4">
        <v>42128.5277777778</v>
      </c>
      <c r="I835" s="3" t="s">
        <v>1241</v>
      </c>
      <c r="J835" s="3">
        <v>0</v>
      </c>
      <c r="K835" s="3">
        <v>2</v>
      </c>
      <c r="L835" s="3">
        <v>0</v>
      </c>
      <c r="M835" s="3"/>
      <c r="N835" s="3"/>
      <c r="O835" s="3"/>
      <c r="P835" s="3"/>
      <c r="Q835" s="3"/>
      <c r="R835" s="3"/>
      <c r="S835" s="3"/>
      <c r="T835" s="3"/>
      <c r="U835" s="3"/>
      <c r="V835" s="3"/>
      <c r="W835" s="3"/>
      <c r="X835" s="3"/>
      <c r="Y835" s="3" t="str">
        <f t="shared" ref="Y835:Y898" si="13">CONCATENATE(E835,Q835)</f>
        <v>#女司机变道遭殴打#  刚看了视频，太尼玛穷凶极恶了，故意杀人罪</v>
      </c>
    </row>
    <row r="836" customHeight="1" spans="1:25">
      <c r="A836" s="3">
        <v>3881098512</v>
      </c>
      <c r="B836" s="3" t="s">
        <v>2479</v>
      </c>
      <c r="C836" s="3" t="b">
        <v>0</v>
      </c>
      <c r="D836" s="3" t="b">
        <v>0</v>
      </c>
      <c r="E836" s="3" t="s">
        <v>851</v>
      </c>
      <c r="F836" s="3">
        <v>5</v>
      </c>
      <c r="G836" s="3" t="s">
        <v>2480</v>
      </c>
      <c r="H836" s="4">
        <v>42128.5277777778</v>
      </c>
      <c r="I836" s="3" t="s">
        <v>712</v>
      </c>
      <c r="J836" s="3">
        <v>1</v>
      </c>
      <c r="K836" s="3">
        <v>0</v>
      </c>
      <c r="L836" s="3">
        <v>1</v>
      </c>
      <c r="M836" s="3"/>
      <c r="N836" s="3"/>
      <c r="O836" s="3"/>
      <c r="P836" s="3"/>
      <c r="Q836" s="3"/>
      <c r="R836" s="3"/>
      <c r="S836" s="3"/>
      <c r="T836" s="3"/>
      <c r="U836" s="3"/>
      <c r="V836" s="3"/>
      <c r="W836" s="3"/>
      <c r="X836" s="3"/>
      <c r="Y836" s="3" t="str">
        <f t="shared" si="13"/>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37" customHeight="1" spans="1:25">
      <c r="A837" s="3">
        <v>2328613012</v>
      </c>
      <c r="B837" s="3" t="s">
        <v>2481</v>
      </c>
      <c r="C837" s="3" t="b">
        <v>0</v>
      </c>
      <c r="D837" s="3" t="b">
        <v>0</v>
      </c>
      <c r="E837" s="3" t="s">
        <v>2482</v>
      </c>
      <c r="F837" s="3">
        <v>0</v>
      </c>
      <c r="G837" s="3" t="s">
        <v>2483</v>
      </c>
      <c r="H837" s="4">
        <v>42128.5284722222</v>
      </c>
      <c r="I837" s="3" t="s">
        <v>24</v>
      </c>
      <c r="J837" s="3">
        <v>0</v>
      </c>
      <c r="K837" s="3">
        <v>0</v>
      </c>
      <c r="L837" s="3">
        <v>0</v>
      </c>
      <c r="M837" s="3">
        <v>1656737654</v>
      </c>
      <c r="N837" s="3" t="s">
        <v>1420</v>
      </c>
      <c r="O837" s="3" t="b">
        <v>0</v>
      </c>
      <c r="P837" s="3" t="b">
        <v>1</v>
      </c>
      <c r="Q837" s="3" t="s">
        <v>1360</v>
      </c>
      <c r="R837" s="3">
        <v>1</v>
      </c>
      <c r="S837" s="3" t="s">
        <v>1462</v>
      </c>
      <c r="T837" s="3" t="s">
        <v>1431</v>
      </c>
      <c r="U837" s="3" t="s">
        <v>130</v>
      </c>
      <c r="V837" s="3">
        <v>79</v>
      </c>
      <c r="W837" s="3">
        <v>126</v>
      </c>
      <c r="X837" s="3">
        <v>24</v>
      </c>
      <c r="Y837" s="3" t="str">
        <f t="shared" si="13"/>
        <v>必须严惩【#女司机急变道遭狂殴#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838" customHeight="1" spans="1:25">
      <c r="A838" s="3">
        <v>1808513192</v>
      </c>
      <c r="B838" s="3" t="s">
        <v>2484</v>
      </c>
      <c r="C838" s="3" t="b">
        <v>0</v>
      </c>
      <c r="D838" s="3" t="b">
        <v>0</v>
      </c>
      <c r="E838" s="3" t="s">
        <v>2485</v>
      </c>
      <c r="F838" s="3">
        <v>0</v>
      </c>
      <c r="G838" s="3" t="s">
        <v>2486</v>
      </c>
      <c r="H838" s="4">
        <v>42128.5284722222</v>
      </c>
      <c r="I838" s="3" t="s">
        <v>1241</v>
      </c>
      <c r="J838" s="3">
        <v>0</v>
      </c>
      <c r="K838" s="3">
        <v>0</v>
      </c>
      <c r="L838" s="3">
        <v>2</v>
      </c>
      <c r="M838" s="3"/>
      <c r="N838" s="3"/>
      <c r="O838" s="3"/>
      <c r="P838" s="3"/>
      <c r="Q838" s="3"/>
      <c r="R838" s="3"/>
      <c r="S838" s="3"/>
      <c r="T838" s="3"/>
      <c r="U838" s="3"/>
      <c r="V838" s="3"/>
      <c r="W838" s="3"/>
      <c r="X838" s="3"/>
      <c r="Y838" s="3" t="str">
        <f t="shared" si="13"/>
        <v>#女司机变道遭殴打# 首先说男子这么打女子是不对，打得太猛了，但是说实话，这个女司机也是肯定是变道太猛没有任何前提导致后车孩子受伤，这种没点安全意识和为他人行方便的开车思维，我觉得也该打，我开车遇见这种人也是要决几句的</v>
      </c>
    </row>
    <row r="839" customHeight="1" spans="1:25">
      <c r="A839" s="3">
        <v>5538198971</v>
      </c>
      <c r="B839" s="3" t="s">
        <v>2487</v>
      </c>
      <c r="C839" s="3" t="b">
        <v>0</v>
      </c>
      <c r="D839" s="3" t="b">
        <v>0</v>
      </c>
      <c r="E839" s="3" t="s">
        <v>2488</v>
      </c>
      <c r="F839" s="3">
        <v>0</v>
      </c>
      <c r="G839" s="3" t="s">
        <v>2489</v>
      </c>
      <c r="H839" s="4">
        <v>42128.5305555556</v>
      </c>
      <c r="I839" s="3" t="s">
        <v>2062</v>
      </c>
      <c r="J839" s="3">
        <v>1</v>
      </c>
      <c r="K839" s="3">
        <v>4</v>
      </c>
      <c r="L839" s="3">
        <v>0</v>
      </c>
      <c r="M839" s="3">
        <v>1649469284</v>
      </c>
      <c r="N839" s="3" t="s">
        <v>31</v>
      </c>
      <c r="O839" s="3" t="b">
        <v>0</v>
      </c>
      <c r="P839" s="3" t="b">
        <v>1</v>
      </c>
      <c r="Q839" s="3" t="s">
        <v>32</v>
      </c>
      <c r="R839" s="3">
        <v>10</v>
      </c>
      <c r="S839" s="3" t="s">
        <v>33</v>
      </c>
      <c r="T839" s="3" t="s">
        <v>200</v>
      </c>
      <c r="U839" s="3" t="s">
        <v>20</v>
      </c>
      <c r="V839" s="3">
        <v>3571</v>
      </c>
      <c r="W839" s="3">
        <v>8467</v>
      </c>
      <c r="X839" s="3">
        <v>2330</v>
      </c>
      <c r="Y839" s="3" t="str">
        <f t="shared" si="13"/>
        <v>这样的男人他妈的不是人，男人打女人最让人看不起。#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40" customHeight="1" spans="1:25">
      <c r="A840" s="3">
        <v>5094948878</v>
      </c>
      <c r="B840" s="3" t="s">
        <v>2490</v>
      </c>
      <c r="C840" s="3" t="b">
        <v>0</v>
      </c>
      <c r="D840" s="3" t="b">
        <v>0</v>
      </c>
      <c r="E840" s="3" t="s">
        <v>2491</v>
      </c>
      <c r="F840" s="3">
        <v>5</v>
      </c>
      <c r="G840" s="3" t="s">
        <v>2492</v>
      </c>
      <c r="H840" s="4">
        <v>42128.53125</v>
      </c>
      <c r="I840" s="3" t="s">
        <v>24</v>
      </c>
      <c r="J840" s="3">
        <v>0</v>
      </c>
      <c r="K840" s="3">
        <v>0</v>
      </c>
      <c r="L840" s="3">
        <v>0</v>
      </c>
      <c r="M840" s="3"/>
      <c r="N840" s="3"/>
      <c r="O840" s="3"/>
      <c r="P840" s="3"/>
      <c r="Q840" s="3"/>
      <c r="R840" s="3"/>
      <c r="S840" s="3"/>
      <c r="T840" s="3"/>
      <c r="U840" s="3"/>
      <c r="V840" s="3"/>
      <c r="W840" s="3"/>
      <c r="X840" s="3"/>
      <c r="Y840" s="3" t="str">
        <f t="shared" si="13"/>
        <v>//@仿佛又在背后听说芋头帅:吓人(Ｔ▽Ｔ)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41" customHeight="1" spans="1:25">
      <c r="A841" s="3">
        <v>3237785795</v>
      </c>
      <c r="B841" s="3" t="s">
        <v>2493</v>
      </c>
      <c r="C841" s="3" t="b">
        <v>0</v>
      </c>
      <c r="D841" s="3" t="b">
        <v>0</v>
      </c>
      <c r="E841" s="3" t="s">
        <v>2494</v>
      </c>
      <c r="F841" s="3">
        <v>0</v>
      </c>
      <c r="G841" s="3" t="s">
        <v>2495</v>
      </c>
      <c r="H841" s="4">
        <v>42128.5326388889</v>
      </c>
      <c r="I841" s="3" t="s">
        <v>20</v>
      </c>
      <c r="J841" s="3">
        <v>0</v>
      </c>
      <c r="K841" s="3">
        <v>0</v>
      </c>
      <c r="L841" s="3">
        <v>0</v>
      </c>
      <c r="M841" s="3">
        <v>2116505024</v>
      </c>
      <c r="N841" s="3" t="s">
        <v>2295</v>
      </c>
      <c r="O841" s="3" t="b">
        <v>0</v>
      </c>
      <c r="P841" s="3" t="b">
        <v>1</v>
      </c>
      <c r="Q841" s="3" t="s">
        <v>2296</v>
      </c>
      <c r="R841" s="3">
        <v>5</v>
      </c>
      <c r="S841" s="3" t="s">
        <v>2323</v>
      </c>
      <c r="T841" s="3" t="s">
        <v>2324</v>
      </c>
      <c r="U841" s="3" t="s">
        <v>20</v>
      </c>
      <c r="V841" s="3">
        <v>46</v>
      </c>
      <c r="W841" s="3">
        <v>116</v>
      </c>
      <c r="X841" s="3">
        <v>54</v>
      </c>
      <c r="Y841" s="3" t="str">
        <f t="shared" si="13"/>
        <v>动作利落，招招致命。【#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842" customHeight="1" spans="1:25">
      <c r="A842" s="3">
        <v>2187251774</v>
      </c>
      <c r="B842" s="3" t="s">
        <v>2496</v>
      </c>
      <c r="C842" s="3" t="b">
        <v>0</v>
      </c>
      <c r="D842" s="3" t="b">
        <v>0</v>
      </c>
      <c r="E842" s="3" t="s">
        <v>2497</v>
      </c>
      <c r="F842" s="3">
        <v>1</v>
      </c>
      <c r="G842" s="3" t="s">
        <v>2498</v>
      </c>
      <c r="H842" s="4">
        <v>42128.5326388889</v>
      </c>
      <c r="I842" s="3" t="s">
        <v>20</v>
      </c>
      <c r="J842" s="3">
        <v>1</v>
      </c>
      <c r="K842" s="3">
        <v>0</v>
      </c>
      <c r="L842" s="3">
        <v>1</v>
      </c>
      <c r="M842" s="3"/>
      <c r="N842" s="3"/>
      <c r="O842" s="3"/>
      <c r="P842" s="3"/>
      <c r="Q842" s="3"/>
      <c r="R842" s="3"/>
      <c r="S842" s="3"/>
      <c r="T842" s="3"/>
      <c r="U842" s="3"/>
      <c r="V842" s="3"/>
      <c r="W842" s="3"/>
      <c r="X842" s="3"/>
      <c r="Y842" s="3" t="str">
        <f t="shared" si="13"/>
        <v>#女司机变道遭殴打##正青春##170+超模女生##长期单身的姑娘# 我公司有一个傻×同事，我们公司聚餐的时候领导很关心的对他说：“小王呀，你也不小了哈，抓紧时间找个老婆要紧哈！” 谁料这傻×瞬间回复了一句：“这年头能找到老婆就不错了，还管她紧不紧！”</v>
      </c>
    </row>
    <row r="843" customHeight="1" spans="1:25">
      <c r="A843" s="3">
        <v>1029321864</v>
      </c>
      <c r="B843" s="3" t="s">
        <v>2499</v>
      </c>
      <c r="C843" s="3" t="b">
        <v>0</v>
      </c>
      <c r="D843" s="3" t="b">
        <v>0</v>
      </c>
      <c r="E843" s="3" t="s">
        <v>2500</v>
      </c>
      <c r="F843" s="3">
        <v>5</v>
      </c>
      <c r="G843" s="3" t="s">
        <v>2501</v>
      </c>
      <c r="H843" s="4">
        <v>42128.5326388889</v>
      </c>
      <c r="I843" s="3" t="s">
        <v>141</v>
      </c>
      <c r="J843" s="3">
        <v>0</v>
      </c>
      <c r="K843" s="3">
        <v>0</v>
      </c>
      <c r="L843" s="3">
        <v>0</v>
      </c>
      <c r="M843" s="3"/>
      <c r="N843" s="3"/>
      <c r="O843" s="3"/>
      <c r="P843" s="3"/>
      <c r="Q843" s="3"/>
      <c r="R843" s="3"/>
      <c r="S843" s="3"/>
      <c r="T843" s="3"/>
      <c r="U843" s="3"/>
      <c r="V843" s="3"/>
      <c r="W843" s="3"/>
      <c r="X843" s="3"/>
      <c r="Y843" s="3" t="str">
        <f t="shared" si="13"/>
        <v>禽兽不如！女司机们，开车容易，开好不易。且行且珍惜！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44" customHeight="1" spans="1:25">
      <c r="A844" s="3">
        <v>2219494283</v>
      </c>
      <c r="B844" s="3" t="s">
        <v>2502</v>
      </c>
      <c r="C844" s="3" t="b">
        <v>0</v>
      </c>
      <c r="D844" s="3" t="b">
        <v>0</v>
      </c>
      <c r="E844" s="3" t="s">
        <v>2503</v>
      </c>
      <c r="F844" s="3">
        <v>0</v>
      </c>
      <c r="G844" s="3" t="s">
        <v>2504</v>
      </c>
      <c r="H844" s="4">
        <v>42128.5333333333</v>
      </c>
      <c r="I844" s="3" t="s">
        <v>24</v>
      </c>
      <c r="J844" s="3">
        <v>0</v>
      </c>
      <c r="K844" s="3">
        <v>1</v>
      </c>
      <c r="L844" s="3">
        <v>1</v>
      </c>
      <c r="M844" s="3"/>
      <c r="N844" s="3"/>
      <c r="O844" s="3"/>
      <c r="P844" s="3"/>
      <c r="Q844" s="3"/>
      <c r="R844" s="3"/>
      <c r="S844" s="3"/>
      <c r="T844" s="3"/>
      <c r="U844" s="3"/>
      <c r="V844" s="3"/>
      <c r="W844" s="3"/>
      <c r="X844" s="3"/>
      <c r="Y844" s="3" t="str">
        <f t="shared" si="13"/>
        <v>#女司机变道遭殴打#我认为该打，但是下手也太重了吧，突然变道真的很危险，你要玩命回家玩去，别害别个一起陪你玩命</v>
      </c>
    </row>
    <row r="845" customHeight="1" spans="1:25">
      <c r="A845" s="3">
        <v>2187251774</v>
      </c>
      <c r="B845" s="3" t="s">
        <v>2496</v>
      </c>
      <c r="C845" s="3" t="b">
        <v>0</v>
      </c>
      <c r="D845" s="3" t="b">
        <v>0</v>
      </c>
      <c r="E845" s="3" t="s">
        <v>2505</v>
      </c>
      <c r="F845" s="3">
        <v>1</v>
      </c>
      <c r="G845" s="3" t="s">
        <v>2506</v>
      </c>
      <c r="H845" s="4">
        <v>42128.5340277778</v>
      </c>
      <c r="I845" s="3" t="s">
        <v>20</v>
      </c>
      <c r="J845" s="3">
        <v>0</v>
      </c>
      <c r="K845" s="3">
        <v>0</v>
      </c>
      <c r="L845" s="3">
        <v>1</v>
      </c>
      <c r="M845" s="3"/>
      <c r="N845" s="3"/>
      <c r="O845" s="3"/>
      <c r="P845" s="3"/>
      <c r="Q845" s="3"/>
      <c r="R845" s="3"/>
      <c r="S845" s="3"/>
      <c r="T845" s="3"/>
      <c r="U845" s="3"/>
      <c r="V845" s="3"/>
      <c r="W845" s="3"/>
      <c r="X845" s="3"/>
      <c r="Y845" s="3" t="str">
        <f t="shared" si="13"/>
        <v>#女司机变道遭殴打##正青春##170+超模女生##长期单身的姑娘# 五一到了，老师叫我们多做点善事，我带着红领巾满街走，前面有个白色连衣裙美女姐姐， 我说：“姐姐，你白色连衣裙配白色奶罩才好看，配粉红色奶罩一点都不好看” 姐姐说我系的红领巾不好看，教我系红领巾，不说了，现在我还在咳嗽呢。。</v>
      </c>
    </row>
    <row r="846" customHeight="1" spans="1:25">
      <c r="A846" s="3">
        <v>2569429824</v>
      </c>
      <c r="B846" s="3" t="s">
        <v>2507</v>
      </c>
      <c r="C846" s="3" t="b">
        <v>0</v>
      </c>
      <c r="D846" s="3" t="b">
        <v>0</v>
      </c>
      <c r="E846" s="3" t="s">
        <v>2508</v>
      </c>
      <c r="F846" s="3">
        <v>0</v>
      </c>
      <c r="G846" s="3" t="s">
        <v>2509</v>
      </c>
      <c r="H846" s="4">
        <v>42128.5347222222</v>
      </c>
      <c r="I846" s="3" t="s">
        <v>1731</v>
      </c>
      <c r="J846" s="3">
        <v>0</v>
      </c>
      <c r="K846" s="3">
        <v>0</v>
      </c>
      <c r="L846" s="3">
        <v>0</v>
      </c>
      <c r="M846" s="3">
        <v>1915671961</v>
      </c>
      <c r="N846" s="3" t="s">
        <v>1757</v>
      </c>
      <c r="O846" s="3" t="b">
        <v>0</v>
      </c>
      <c r="P846" s="3" t="b">
        <v>1</v>
      </c>
      <c r="Q846" s="3" t="s">
        <v>1758</v>
      </c>
      <c r="R846" s="3">
        <v>10</v>
      </c>
      <c r="S846" s="3" t="s">
        <v>1774</v>
      </c>
      <c r="T846" s="3" t="s">
        <v>1775</v>
      </c>
      <c r="U846" s="3" t="s">
        <v>20</v>
      </c>
      <c r="V846" s="3">
        <v>21</v>
      </c>
      <c r="W846" s="3">
        <v>41</v>
      </c>
      <c r="X846" s="3">
        <v>8</v>
      </c>
      <c r="Y846" s="3" t="str">
        <f t="shared" si="13"/>
        <v>@没有逗号先森【#女司机急变道遭狂殴#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47" customHeight="1" spans="1:25">
      <c r="A847" s="3">
        <v>5048318156</v>
      </c>
      <c r="B847" s="3" t="s">
        <v>2510</v>
      </c>
      <c r="C847" s="3" t="b">
        <v>0</v>
      </c>
      <c r="D847" s="3" t="b">
        <v>0</v>
      </c>
      <c r="E847" s="3" t="s">
        <v>2511</v>
      </c>
      <c r="F847" s="3">
        <v>0</v>
      </c>
      <c r="G847" s="3" t="s">
        <v>2512</v>
      </c>
      <c r="H847" s="4">
        <v>42128.5347222222</v>
      </c>
      <c r="I847" s="3" t="s">
        <v>30</v>
      </c>
      <c r="J847" s="3">
        <v>0</v>
      </c>
      <c r="K847" s="3">
        <v>0</v>
      </c>
      <c r="L847" s="3">
        <v>0</v>
      </c>
      <c r="M847" s="3">
        <v>1887790981</v>
      </c>
      <c r="N847" s="3" t="s">
        <v>604</v>
      </c>
      <c r="O847" s="3" t="b">
        <v>0</v>
      </c>
      <c r="P847" s="3" t="b">
        <v>1</v>
      </c>
      <c r="Q847" s="3" t="s">
        <v>605</v>
      </c>
      <c r="R847" s="3">
        <v>10</v>
      </c>
      <c r="S847" s="3" t="s">
        <v>628</v>
      </c>
      <c r="T847" s="3" t="s">
        <v>629</v>
      </c>
      <c r="U847" s="3" t="s">
        <v>130</v>
      </c>
      <c r="V847" s="3">
        <v>323</v>
      </c>
      <c r="W847" s="3">
        <v>928</v>
      </c>
      <c r="X847" s="3">
        <v>205</v>
      </c>
      <c r="Y847" s="3" t="str">
        <f t="shared" si="13"/>
        <v>建议大家人肉这个男的，警察叔叔，以故意杀人罪起诉他吧，关他一辈子就是为民除害。【#女司机急变道遭狂殴#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48" customHeight="1" spans="1:25">
      <c r="A848" s="3">
        <v>2187251774</v>
      </c>
      <c r="B848" s="3" t="s">
        <v>2496</v>
      </c>
      <c r="C848" s="3" t="b">
        <v>0</v>
      </c>
      <c r="D848" s="3" t="b">
        <v>0</v>
      </c>
      <c r="E848" s="3" t="s">
        <v>2513</v>
      </c>
      <c r="F848" s="3">
        <v>1</v>
      </c>
      <c r="G848" s="3" t="s">
        <v>2514</v>
      </c>
      <c r="H848" s="4">
        <v>42128.5354166667</v>
      </c>
      <c r="I848" s="3" t="s">
        <v>20</v>
      </c>
      <c r="J848" s="3">
        <v>1</v>
      </c>
      <c r="K848" s="3">
        <v>0</v>
      </c>
      <c r="L848" s="3">
        <v>1</v>
      </c>
      <c r="M848" s="3"/>
      <c r="N848" s="3"/>
      <c r="O848" s="3"/>
      <c r="P848" s="3"/>
      <c r="Q848" s="3"/>
      <c r="R848" s="3"/>
      <c r="S848" s="3"/>
      <c r="T848" s="3"/>
      <c r="U848" s="3"/>
      <c r="V848" s="3"/>
      <c r="W848" s="3"/>
      <c r="X848" s="3"/>
      <c r="Y848" s="3" t="str">
        <f t="shared" si="13"/>
        <v>#女司机变道遭殴打##正青春##170+超模女生##长期单身的姑娘# 谈了八年的女友嫁人了，朋友们非叫我发表一段感慨。我只好默默的脱下裤子，对弟弟说：“兄弟，对不起了，让你白打了八年工，进进出出，付出那么多，到头来一场空！”</v>
      </c>
    </row>
    <row r="849" customHeight="1" spans="1:25">
      <c r="A849" s="3">
        <v>2713085871</v>
      </c>
      <c r="B849" s="3" t="s">
        <v>2515</v>
      </c>
      <c r="C849" s="3" t="b">
        <v>0</v>
      </c>
      <c r="D849" s="3" t="b">
        <v>0</v>
      </c>
      <c r="E849" s="3" t="s">
        <v>2516</v>
      </c>
      <c r="F849" s="3">
        <v>5</v>
      </c>
      <c r="G849" s="3" t="s">
        <v>2517</v>
      </c>
      <c r="H849" s="4">
        <v>42128.5354166667</v>
      </c>
      <c r="I849" s="3" t="s">
        <v>91</v>
      </c>
      <c r="J849" s="3">
        <v>0</v>
      </c>
      <c r="K849" s="3">
        <v>7</v>
      </c>
      <c r="L849" s="3">
        <v>0</v>
      </c>
      <c r="M849" s="3"/>
      <c r="N849" s="3"/>
      <c r="O849" s="3"/>
      <c r="P849" s="3"/>
      <c r="Q849" s="3"/>
      <c r="R849" s="3"/>
      <c r="S849" s="3"/>
      <c r="T849" s="3"/>
      <c r="U849" s="3"/>
      <c r="V849" s="3"/>
      <c r="W849" s="3"/>
      <c r="X849" s="3"/>
      <c r="Y849" s="3" t="str">
        <f t="shared" si="13"/>
        <v>真牛逼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50" customHeight="1" spans="1:25">
      <c r="A850" s="3">
        <v>1612432072</v>
      </c>
      <c r="B850" s="3" t="s">
        <v>2518</v>
      </c>
      <c r="C850" s="3" t="b">
        <v>0</v>
      </c>
      <c r="D850" s="3" t="b">
        <v>0</v>
      </c>
      <c r="E850" s="3" t="s">
        <v>2519</v>
      </c>
      <c r="F850" s="3">
        <v>0</v>
      </c>
      <c r="G850" s="3" t="s">
        <v>2520</v>
      </c>
      <c r="H850" s="4">
        <v>42128.5361111111</v>
      </c>
      <c r="I850" s="3"/>
      <c r="J850" s="3">
        <v>0</v>
      </c>
      <c r="K850" s="3">
        <v>0</v>
      </c>
      <c r="L850" s="3">
        <v>0</v>
      </c>
      <c r="M850" s="3">
        <v>1887790981</v>
      </c>
      <c r="N850" s="3" t="s">
        <v>604</v>
      </c>
      <c r="O850" s="3" t="b">
        <v>0</v>
      </c>
      <c r="P850" s="3" t="b">
        <v>1</v>
      </c>
      <c r="Q850" s="3" t="s">
        <v>605</v>
      </c>
      <c r="R850" s="3">
        <v>10</v>
      </c>
      <c r="S850" s="3" t="s">
        <v>628</v>
      </c>
      <c r="T850" s="3" t="s">
        <v>629</v>
      </c>
      <c r="U850" s="3" t="s">
        <v>130</v>
      </c>
      <c r="V850" s="3">
        <v>323</v>
      </c>
      <c r="W850" s="3">
        <v>928</v>
      </c>
      <c r="X850" s="3">
        <v>205</v>
      </c>
      <c r="Y850" s="3" t="str">
        <f t="shared" si="13"/>
        <v>//@白夜鬼铃:曝光人渣啊！该让这种人基因灭绝，还为其生种，其妻想来也没少受打【#女司机急变道遭狂殴#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51" customHeight="1" spans="1:25">
      <c r="A851" s="3">
        <v>2187251774</v>
      </c>
      <c r="B851" s="3" t="s">
        <v>2496</v>
      </c>
      <c r="C851" s="3" t="b">
        <v>0</v>
      </c>
      <c r="D851" s="3" t="b">
        <v>0</v>
      </c>
      <c r="E851" s="3" t="s">
        <v>2521</v>
      </c>
      <c r="F851" s="3">
        <v>1</v>
      </c>
      <c r="G851" s="3" t="s">
        <v>2522</v>
      </c>
      <c r="H851" s="4">
        <v>42128.5361111111</v>
      </c>
      <c r="I851" s="3" t="s">
        <v>20</v>
      </c>
      <c r="J851" s="3">
        <v>0</v>
      </c>
      <c r="K851" s="3">
        <v>0</v>
      </c>
      <c r="L851" s="3">
        <v>1</v>
      </c>
      <c r="M851" s="3"/>
      <c r="N851" s="3"/>
      <c r="O851" s="3"/>
      <c r="P851" s="3"/>
      <c r="Q851" s="3"/>
      <c r="R851" s="3"/>
      <c r="S851" s="3"/>
      <c r="T851" s="3"/>
      <c r="U851" s="3"/>
      <c r="V851" s="3"/>
      <c r="W851" s="3"/>
      <c r="X851" s="3"/>
      <c r="Y851" s="3" t="str">
        <f t="shared" si="13"/>
        <v>#女司机变道遭殴打##正青春##170+超模女生##长期单身的姑娘# 和闺蜜合租房子，我比较懒，不爱出门。今天闺蜜神神秘秘的说：“我带你找男人去怎么样，各种各样的都有，个子高的矮的胖的瘦的，随你挑随你捡。”我一听，有这好事，果断换了衣服陪闺蜜出门了。 尼玛，买个黄瓜你竟然跟我说的这么诱惑。</v>
      </c>
    </row>
    <row r="852" customHeight="1" spans="1:25">
      <c r="A852" s="3">
        <v>1793072754</v>
      </c>
      <c r="B852" s="3" t="s">
        <v>2523</v>
      </c>
      <c r="C852" s="3" t="b">
        <v>0</v>
      </c>
      <c r="D852" s="3" t="b">
        <v>0</v>
      </c>
      <c r="E852" s="3" t="s">
        <v>2524</v>
      </c>
      <c r="F852" s="3">
        <v>0</v>
      </c>
      <c r="G852" s="3" t="s">
        <v>2525</v>
      </c>
      <c r="H852" s="4">
        <v>42128.5361111111</v>
      </c>
      <c r="I852" s="3" t="s">
        <v>40</v>
      </c>
      <c r="J852" s="3">
        <v>0</v>
      </c>
      <c r="K852" s="3">
        <v>1</v>
      </c>
      <c r="L852" s="3">
        <v>0</v>
      </c>
      <c r="M852" s="3">
        <v>1649469284</v>
      </c>
      <c r="N852" s="3" t="s">
        <v>31</v>
      </c>
      <c r="O852" s="3" t="b">
        <v>0</v>
      </c>
      <c r="P852" s="3" t="b">
        <v>1</v>
      </c>
      <c r="Q852" s="3" t="s">
        <v>32</v>
      </c>
      <c r="R852" s="3">
        <v>10</v>
      </c>
      <c r="S852" s="3" t="s">
        <v>199</v>
      </c>
      <c r="T852" s="3" t="s">
        <v>200</v>
      </c>
      <c r="U852" s="3" t="s">
        <v>20</v>
      </c>
      <c r="V852" s="3">
        <v>3571</v>
      </c>
      <c r="W852" s="3">
        <v>8467</v>
      </c>
      <c r="X852" s="3">
        <v>2330</v>
      </c>
      <c r="Y852" s="3" t="str">
        <f t="shared" si="13"/>
        <v>这样的人能开车吗？动不动打人#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53" customHeight="1" spans="1:25">
      <c r="A853" s="3">
        <v>2402881984</v>
      </c>
      <c r="B853" s="3" t="s">
        <v>2526</v>
      </c>
      <c r="C853" s="3" t="b">
        <v>0</v>
      </c>
      <c r="D853" s="3" t="b">
        <v>0</v>
      </c>
      <c r="E853" s="3" t="s">
        <v>2527</v>
      </c>
      <c r="F853" s="3">
        <v>0</v>
      </c>
      <c r="G853" s="3" t="s">
        <v>2528</v>
      </c>
      <c r="H853" s="4">
        <v>42128.5375</v>
      </c>
      <c r="I853" s="3" t="s">
        <v>91</v>
      </c>
      <c r="J853" s="3">
        <v>0</v>
      </c>
      <c r="K853" s="3">
        <v>0</v>
      </c>
      <c r="L853" s="3">
        <v>2</v>
      </c>
      <c r="M853" s="3"/>
      <c r="N853" s="3"/>
      <c r="O853" s="3"/>
      <c r="P853" s="3"/>
      <c r="Q853" s="3"/>
      <c r="R853" s="3"/>
      <c r="S853" s="3"/>
      <c r="T853" s="3"/>
      <c r="U853" s="3"/>
      <c r="V853" s="3"/>
      <c r="W853" s="3"/>
      <c r="X853" s="3"/>
      <c r="Y853" s="3" t="str">
        <f t="shared" si="13"/>
        <v>#女司机变道遭殴打#这种人应该重处，什么人啊，打女人[怒][怒][怒][怒][怒][怒][怒][怒][怒][怒][怒][怒][怒][怒][怒][怒][怒][怒][怒][怒]</v>
      </c>
    </row>
    <row r="854" customHeight="1" spans="1:25">
      <c r="A854" s="3">
        <v>3735763375</v>
      </c>
      <c r="B854" s="3" t="s">
        <v>2529</v>
      </c>
      <c r="C854" s="3" t="b">
        <v>0</v>
      </c>
      <c r="D854" s="3" t="b">
        <v>0</v>
      </c>
      <c r="E854" s="3" t="s">
        <v>2530</v>
      </c>
      <c r="F854" s="3">
        <v>0</v>
      </c>
      <c r="G854" s="3" t="s">
        <v>2531</v>
      </c>
      <c r="H854" s="4">
        <v>42128.5388888889</v>
      </c>
      <c r="I854" s="3" t="s">
        <v>2532</v>
      </c>
      <c r="J854" s="3">
        <v>0</v>
      </c>
      <c r="K854" s="3">
        <v>1</v>
      </c>
      <c r="L854" s="3">
        <v>1</v>
      </c>
      <c r="M854" s="3"/>
      <c r="N854" s="3"/>
      <c r="O854" s="3"/>
      <c r="P854" s="3"/>
      <c r="Q854" s="3"/>
      <c r="R854" s="3"/>
      <c r="S854" s="3"/>
      <c r="T854" s="3"/>
      <c r="U854" s="3"/>
      <c r="V854" s="3"/>
      <c r="W854" s="3"/>
      <c r="X854" s="3"/>
      <c r="Y854" s="3" t="str">
        <f t="shared" si="13"/>
        <v>#女司机变道遭殴打#这种人刑事拘留都轻了</v>
      </c>
    </row>
    <row r="855" customHeight="1" spans="1:25">
      <c r="A855" s="3">
        <v>5599928574</v>
      </c>
      <c r="B855" s="3" t="s">
        <v>2533</v>
      </c>
      <c r="C855" s="3" t="b">
        <v>0</v>
      </c>
      <c r="D855" s="3" t="b">
        <v>0</v>
      </c>
      <c r="E855" s="3" t="s">
        <v>2534</v>
      </c>
      <c r="F855" s="3">
        <v>0</v>
      </c>
      <c r="G855" s="3" t="s">
        <v>2535</v>
      </c>
      <c r="H855" s="4">
        <v>42128.5388888889</v>
      </c>
      <c r="I855" s="3" t="s">
        <v>1722</v>
      </c>
      <c r="J855" s="3">
        <v>0</v>
      </c>
      <c r="K855" s="3">
        <v>0</v>
      </c>
      <c r="L855" s="3">
        <v>1</v>
      </c>
      <c r="M855" s="3">
        <v>1649469284</v>
      </c>
      <c r="N855" s="3" t="s">
        <v>31</v>
      </c>
      <c r="O855" s="3" t="b">
        <v>0</v>
      </c>
      <c r="P855" s="3" t="b">
        <v>1</v>
      </c>
      <c r="Q855" s="3" t="s">
        <v>32</v>
      </c>
      <c r="R855" s="3">
        <v>10</v>
      </c>
      <c r="S855" s="3" t="s">
        <v>199</v>
      </c>
      <c r="T855" s="3" t="s">
        <v>200</v>
      </c>
      <c r="U855" s="3" t="s">
        <v>20</v>
      </c>
      <c r="V855" s="3">
        <v>3571</v>
      </c>
      <c r="W855" s="3">
        <v>8467</v>
      </c>
      <c r="X855" s="3">
        <v>2330</v>
      </c>
      <c r="Y855" s="3" t="str">
        <f t="shared" si="13"/>
        <v>此男人真不是人！#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56" customHeight="1" spans="1:25">
      <c r="A856" s="3">
        <v>1878374570</v>
      </c>
      <c r="B856" s="3" t="s">
        <v>2536</v>
      </c>
      <c r="C856" s="3" t="b">
        <v>0</v>
      </c>
      <c r="D856" s="3" t="b">
        <v>0</v>
      </c>
      <c r="E856" s="3" t="s">
        <v>2537</v>
      </c>
      <c r="F856" s="3">
        <v>0</v>
      </c>
      <c r="G856" s="3" t="s">
        <v>2538</v>
      </c>
      <c r="H856" s="4">
        <v>42128.5388888889</v>
      </c>
      <c r="I856" s="3" t="s">
        <v>654</v>
      </c>
      <c r="J856" s="3">
        <v>0</v>
      </c>
      <c r="K856" s="3">
        <v>0</v>
      </c>
      <c r="L856" s="3">
        <v>0</v>
      </c>
      <c r="M856" s="3">
        <v>2116505024</v>
      </c>
      <c r="N856" s="3" t="s">
        <v>2295</v>
      </c>
      <c r="O856" s="3" t="b">
        <v>0</v>
      </c>
      <c r="P856" s="3" t="b">
        <v>1</v>
      </c>
      <c r="Q856" s="3" t="s">
        <v>2296</v>
      </c>
      <c r="R856" s="3">
        <v>5</v>
      </c>
      <c r="S856" s="3" t="s">
        <v>2323</v>
      </c>
      <c r="T856" s="3" t="s">
        <v>2324</v>
      </c>
      <c r="U856" s="3" t="s">
        <v>20</v>
      </c>
      <c r="V856" s="3">
        <v>46</v>
      </c>
      <c r="W856" s="3">
        <v>116</v>
      </c>
      <c r="X856" s="3">
        <v>54</v>
      </c>
      <c r="Y856" s="3" t="str">
        <f t="shared" si="13"/>
        <v>四川的男人好彪悍啊！拳打脚踢呢！【#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857" customHeight="1" spans="1:25">
      <c r="A857" s="3">
        <v>1861108234</v>
      </c>
      <c r="B857" s="3" t="s">
        <v>2539</v>
      </c>
      <c r="C857" s="3" t="b">
        <v>0</v>
      </c>
      <c r="D857" s="3" t="b">
        <v>0</v>
      </c>
      <c r="E857" s="3" t="s">
        <v>2540</v>
      </c>
      <c r="F857" s="3">
        <v>0</v>
      </c>
      <c r="G857" s="3" t="s">
        <v>2541</v>
      </c>
      <c r="H857" s="4">
        <v>42128.5395833333</v>
      </c>
      <c r="I857" s="3" t="s">
        <v>24</v>
      </c>
      <c r="J857" s="3">
        <v>1</v>
      </c>
      <c r="K857" s="3">
        <v>0</v>
      </c>
      <c r="L857" s="3">
        <v>1</v>
      </c>
      <c r="M857" s="3">
        <v>1649469284</v>
      </c>
      <c r="N857" s="3" t="s">
        <v>31</v>
      </c>
      <c r="O857" s="3" t="b">
        <v>0</v>
      </c>
      <c r="P857" s="3" t="b">
        <v>1</v>
      </c>
      <c r="Q857" s="3" t="s">
        <v>32</v>
      </c>
      <c r="R857" s="3">
        <v>10</v>
      </c>
      <c r="S857" s="3" t="s">
        <v>33</v>
      </c>
      <c r="T857" s="3" t="s">
        <v>200</v>
      </c>
      <c r="U857" s="3" t="s">
        <v>20</v>
      </c>
      <c r="V857" s="3">
        <v>3571</v>
      </c>
      <c r="W857" s="3">
        <v>8467</v>
      </c>
      <c r="X857" s="3">
        <v>2330</v>
      </c>
      <c r="Y857" s="3" t="str">
        <f t="shared" si="13"/>
        <v>有病迈这男的mmp去死#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58" customHeight="1" spans="1:25">
      <c r="A858" s="3">
        <v>1955198107</v>
      </c>
      <c r="B858" s="3" t="s">
        <v>2542</v>
      </c>
      <c r="C858" s="3" t="b">
        <v>0</v>
      </c>
      <c r="D858" s="3" t="b">
        <v>0</v>
      </c>
      <c r="E858" s="3" t="s">
        <v>2543</v>
      </c>
      <c r="F858" s="3">
        <v>10</v>
      </c>
      <c r="G858" s="3" t="s">
        <v>2544</v>
      </c>
      <c r="H858" s="4">
        <v>42128.5402777778</v>
      </c>
      <c r="I858" s="3" t="s">
        <v>2545</v>
      </c>
      <c r="J858" s="3">
        <v>0</v>
      </c>
      <c r="K858" s="3">
        <v>0</v>
      </c>
      <c r="L858" s="3">
        <v>0</v>
      </c>
      <c r="M858" s="3"/>
      <c r="N858" s="3"/>
      <c r="O858" s="3"/>
      <c r="P858" s="3"/>
      <c r="Q858" s="3"/>
      <c r="R858" s="3"/>
      <c r="S858" s="3"/>
      <c r="T858" s="3"/>
      <c r="U858" s="3"/>
      <c r="V858" s="3"/>
      <c r="W858" s="3"/>
      <c r="X858" s="3"/>
      <c r="Y858" s="3" t="str">
        <f t="shared" si="13"/>
        <v>//@第四城社区:#女司机变道遭殴打# 最新进展，成都市锦江区公安分局官方微博@平安锦江 通报：大众车驾驶员张某（男，33岁）因行车纠纷对现代车驾驶员卢某（女，28岁）殴打，性质恶劣，因涉嫌寻衅滋事已被刑拘。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59" customHeight="1" spans="1:25">
      <c r="A859" s="3">
        <v>2358715672</v>
      </c>
      <c r="B859" s="3" t="s">
        <v>2546</v>
      </c>
      <c r="C859" s="3" t="b">
        <v>1</v>
      </c>
      <c r="D859" s="3" t="b">
        <v>0</v>
      </c>
      <c r="E859" s="3" t="s">
        <v>2547</v>
      </c>
      <c r="F859" s="3">
        <v>0</v>
      </c>
      <c r="G859" s="3" t="s">
        <v>2548</v>
      </c>
      <c r="H859" s="4">
        <v>42128.5402777778</v>
      </c>
      <c r="I859" s="3" t="s">
        <v>95</v>
      </c>
      <c r="J859" s="3">
        <v>0</v>
      </c>
      <c r="K859" s="3">
        <v>0</v>
      </c>
      <c r="L859" s="3">
        <v>0</v>
      </c>
      <c r="M859" s="3">
        <v>1887790981</v>
      </c>
      <c r="N859" s="3" t="s">
        <v>604</v>
      </c>
      <c r="O859" s="3" t="b">
        <v>0</v>
      </c>
      <c r="P859" s="3" t="b">
        <v>1</v>
      </c>
      <c r="Q859" s="3" t="s">
        <v>605</v>
      </c>
      <c r="R859" s="3">
        <v>10</v>
      </c>
      <c r="S859" s="3" t="s">
        <v>628</v>
      </c>
      <c r="T859" s="3" t="s">
        <v>629</v>
      </c>
      <c r="U859" s="3" t="s">
        <v>130</v>
      </c>
      <c r="V859" s="3">
        <v>323</v>
      </c>
      <c r="W859" s="3">
        <v>928</v>
      </c>
      <c r="X859" s="3">
        <v>205</v>
      </c>
      <c r="Y859" s="3" t="str">
        <f t="shared" si="13"/>
        <v>等我出来依旧雷厉风行[酷]//@还是叫我蛋妈吧:@Baxia龙哥 随时保持电话畅通哦。万一哪天我变道被人砸[笑cry]【#女司机急变道遭狂殴#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60" customHeight="1" spans="1:25">
      <c r="A860" s="3">
        <v>2187251774</v>
      </c>
      <c r="B860" s="3" t="s">
        <v>2496</v>
      </c>
      <c r="C860" s="3" t="b">
        <v>0</v>
      </c>
      <c r="D860" s="3" t="b">
        <v>0</v>
      </c>
      <c r="E860" s="3" t="s">
        <v>2549</v>
      </c>
      <c r="F860" s="3">
        <v>1</v>
      </c>
      <c r="G860" s="3" t="s">
        <v>2550</v>
      </c>
      <c r="H860" s="4">
        <v>42128.5423611111</v>
      </c>
      <c r="I860" s="3" t="s">
        <v>20</v>
      </c>
      <c r="J860" s="3">
        <v>0</v>
      </c>
      <c r="K860" s="3">
        <v>0</v>
      </c>
      <c r="L860" s="3">
        <v>2</v>
      </c>
      <c r="M860" s="3"/>
      <c r="N860" s="3"/>
      <c r="O860" s="3"/>
      <c r="P860" s="3"/>
      <c r="Q860" s="3"/>
      <c r="R860" s="3"/>
      <c r="S860" s="3"/>
      <c r="T860" s="3"/>
      <c r="U860" s="3"/>
      <c r="V860" s="3"/>
      <c r="W860" s="3"/>
      <c r="X860" s="3"/>
      <c r="Y860" s="3" t="str">
        <f t="shared" si="13"/>
        <v>#女司机变道遭殴打##正青春##170+超模女生##长期单身的姑娘# 昨晚上喝多了，到江边大坝上吹风醒酒，下面有很多台阶那种，尿急。。。看四下无人，就嘘嘘。。。然后底下传来了男声：下雨了，亲爱的，我们去开房躲雨吧。。。尼玛，撒个尿居然还做了件好事。。。</v>
      </c>
    </row>
    <row r="861" customHeight="1" spans="1:25">
      <c r="A861" s="3">
        <v>3488775765</v>
      </c>
      <c r="B861" s="3" t="s">
        <v>2551</v>
      </c>
      <c r="C861" s="3" t="b">
        <v>0</v>
      </c>
      <c r="D861" s="3" t="b">
        <v>0</v>
      </c>
      <c r="E861" s="3" t="s">
        <v>210</v>
      </c>
      <c r="F861" s="3">
        <v>0</v>
      </c>
      <c r="G861" s="3" t="s">
        <v>2552</v>
      </c>
      <c r="H861" s="4">
        <v>42128.54375</v>
      </c>
      <c r="I861" s="3" t="s">
        <v>861</v>
      </c>
      <c r="J861" s="3">
        <v>0</v>
      </c>
      <c r="K861" s="3">
        <v>0</v>
      </c>
      <c r="L861" s="3">
        <v>2</v>
      </c>
      <c r="M861" s="3">
        <v>1649469284</v>
      </c>
      <c r="N861" s="3" t="s">
        <v>31</v>
      </c>
      <c r="O861" s="3" t="b">
        <v>0</v>
      </c>
      <c r="P861" s="3" t="b">
        <v>1</v>
      </c>
      <c r="Q861" s="3" t="s">
        <v>32</v>
      </c>
      <c r="R861" s="3">
        <v>10</v>
      </c>
      <c r="S861" s="3" t="s">
        <v>199</v>
      </c>
      <c r="T861" s="3" t="s">
        <v>200</v>
      </c>
      <c r="U861" s="3" t="s">
        <v>20</v>
      </c>
      <c r="V861" s="3">
        <v>3571</v>
      </c>
      <c r="W861" s="3">
        <v>8467</v>
      </c>
      <c r="X861" s="3">
        <v>2330</v>
      </c>
      <c r="Y861" s="3" t="str">
        <f t="shared" si="13"/>
        <v>转发微博#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62" customHeight="1" spans="1:25">
      <c r="A862" s="3">
        <v>2661664481</v>
      </c>
      <c r="B862" s="3" t="s">
        <v>2553</v>
      </c>
      <c r="C862" s="3" t="b">
        <v>0</v>
      </c>
      <c r="D862" s="3" t="b">
        <v>0</v>
      </c>
      <c r="E862" s="3" t="s">
        <v>2554</v>
      </c>
      <c r="F862" s="3">
        <v>0</v>
      </c>
      <c r="G862" s="3" t="s">
        <v>2555</v>
      </c>
      <c r="H862" s="4">
        <v>42128.54375</v>
      </c>
      <c r="I862" s="3" t="s">
        <v>91</v>
      </c>
      <c r="J862" s="3">
        <v>0</v>
      </c>
      <c r="K862" s="3">
        <v>0</v>
      </c>
      <c r="L862" s="3">
        <v>0</v>
      </c>
      <c r="M862" s="3">
        <v>1887790981</v>
      </c>
      <c r="N862" s="3" t="s">
        <v>604</v>
      </c>
      <c r="O862" s="3" t="b">
        <v>0</v>
      </c>
      <c r="P862" s="3" t="b">
        <v>1</v>
      </c>
      <c r="Q862" s="3" t="s">
        <v>605</v>
      </c>
      <c r="R862" s="3">
        <v>10</v>
      </c>
      <c r="S862" s="3" t="s">
        <v>628</v>
      </c>
      <c r="T862" s="3" t="s">
        <v>629</v>
      </c>
      <c r="U862" s="3" t="s">
        <v>130</v>
      </c>
      <c r="V862" s="3">
        <v>323</v>
      </c>
      <c r="W862" s="3">
        <v>928</v>
      </c>
      <c r="X862" s="3">
        <v>205</v>
      </c>
      <c r="Y862" s="3" t="str">
        <f t="shared" si="13"/>
        <v>看到很多热门评论我就无语了...那些直男癌患者们咱能不能别出来丢人现眼了，这是病！得治[生病][生病]【#女司机急变道遭狂殴#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63" customHeight="1" spans="1:25">
      <c r="A863" s="3">
        <v>2187251774</v>
      </c>
      <c r="B863" s="3" t="s">
        <v>2496</v>
      </c>
      <c r="C863" s="3" t="b">
        <v>0</v>
      </c>
      <c r="D863" s="3" t="b">
        <v>0</v>
      </c>
      <c r="E863" s="3" t="s">
        <v>2556</v>
      </c>
      <c r="F863" s="3">
        <v>1</v>
      </c>
      <c r="G863" s="3" t="s">
        <v>2557</v>
      </c>
      <c r="H863" s="4">
        <v>42128.5444444444</v>
      </c>
      <c r="I863" s="3" t="s">
        <v>20</v>
      </c>
      <c r="J863" s="3">
        <v>0</v>
      </c>
      <c r="K863" s="3">
        <v>0</v>
      </c>
      <c r="L863" s="3">
        <v>1</v>
      </c>
      <c r="M863" s="3"/>
      <c r="N863" s="3"/>
      <c r="O863" s="3"/>
      <c r="P863" s="3"/>
      <c r="Q863" s="3"/>
      <c r="R863" s="3"/>
      <c r="S863" s="3"/>
      <c r="T863" s="3"/>
      <c r="U863" s="3"/>
      <c r="V863" s="3"/>
      <c r="W863" s="3"/>
      <c r="X863" s="3"/>
      <c r="Y863" s="3" t="str">
        <f t="shared" si="13"/>
        <v>#女司机变道遭殴打##正青春##170+超模女生##长期单身的姑娘#刚在办公室喝牛奶不小心洒到裤子上了，我刚拿纸要擦，女同事推门进来了，一下愣住了。我低头一看，艹，拉链啥时候是开的，我刚想解释，女同事尖叫一声跑出去了，哎，你别跑啊，听我解释</v>
      </c>
    </row>
    <row r="864" customHeight="1" spans="1:25">
      <c r="A864" s="3">
        <v>1734295600</v>
      </c>
      <c r="B864" s="3" t="s">
        <v>2558</v>
      </c>
      <c r="C864" s="3" t="b">
        <v>0</v>
      </c>
      <c r="D864" s="3" t="b">
        <v>0</v>
      </c>
      <c r="E864" s="3" t="s">
        <v>2559</v>
      </c>
      <c r="F864" s="3">
        <v>10</v>
      </c>
      <c r="G864" s="3" t="s">
        <v>2560</v>
      </c>
      <c r="H864" s="4">
        <v>42128.5444444444</v>
      </c>
      <c r="I864" s="3" t="s">
        <v>91</v>
      </c>
      <c r="J864" s="3">
        <v>0</v>
      </c>
      <c r="K864" s="3">
        <v>0</v>
      </c>
      <c r="L864" s="3">
        <v>0</v>
      </c>
      <c r="M864" s="3"/>
      <c r="N864" s="3"/>
      <c r="O864" s="3"/>
      <c r="P864" s="3"/>
      <c r="Q864" s="3"/>
      <c r="R864" s="3"/>
      <c r="S864" s="3"/>
      <c r="T864" s="3"/>
      <c r="U864" s="3"/>
      <c r="V864" s="3"/>
      <c r="W864" s="3"/>
      <c r="X864" s="3"/>
      <c r="Y864" s="3" t="str">
        <f t="shared" si="13"/>
        <v>脾气是不是要控制下[怒骂] //@耗小月:好吓人哦！看得我都不敢开车了！！！万一被殴肿么办[怒][怒][怒][怒]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视频戳→</v>
      </c>
    </row>
    <row r="865" customHeight="1" spans="1:25">
      <c r="A865" s="3">
        <v>1596272133</v>
      </c>
      <c r="B865" s="3" t="s">
        <v>2561</v>
      </c>
      <c r="C865" s="3" t="b">
        <v>0</v>
      </c>
      <c r="D865" s="3" t="b">
        <v>0</v>
      </c>
      <c r="E865" s="3" t="s">
        <v>851</v>
      </c>
      <c r="F865" s="3">
        <v>5</v>
      </c>
      <c r="G865" s="3" t="s">
        <v>2562</v>
      </c>
      <c r="H865" s="4">
        <v>42128.5451388889</v>
      </c>
      <c r="I865" s="3" t="s">
        <v>361</v>
      </c>
      <c r="J865" s="3">
        <v>0</v>
      </c>
      <c r="K865" s="3">
        <v>0</v>
      </c>
      <c r="L865" s="3">
        <v>0</v>
      </c>
      <c r="M865" s="3"/>
      <c r="N865" s="3"/>
      <c r="O865" s="3"/>
      <c r="P865" s="3"/>
      <c r="Q865" s="3"/>
      <c r="R865" s="3"/>
      <c r="S865" s="3"/>
      <c r="T865" s="3"/>
      <c r="U865" s="3"/>
      <c r="V865" s="3"/>
      <c r="W865" s="3"/>
      <c r="X865" s="3"/>
      <c r="Y865" s="3" t="str">
        <f t="shared" si="13"/>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66" customHeight="1" spans="1:25">
      <c r="A866" s="3">
        <v>2315330973</v>
      </c>
      <c r="B866" s="3" t="s">
        <v>2563</v>
      </c>
      <c r="C866" s="3" t="b">
        <v>1</v>
      </c>
      <c r="D866" s="3" t="b">
        <v>1</v>
      </c>
      <c r="E866" s="3" t="s">
        <v>2564</v>
      </c>
      <c r="F866" s="3">
        <v>1</v>
      </c>
      <c r="G866" s="3" t="s">
        <v>2565</v>
      </c>
      <c r="H866" s="4">
        <v>42128.5451388889</v>
      </c>
      <c r="I866" s="3" t="s">
        <v>91</v>
      </c>
      <c r="J866" s="3">
        <v>0</v>
      </c>
      <c r="K866" s="3">
        <v>3</v>
      </c>
      <c r="L866" s="3">
        <v>4</v>
      </c>
      <c r="M866" s="3"/>
      <c r="N866" s="3"/>
      <c r="O866" s="3"/>
      <c r="P866" s="3"/>
      <c r="Q866" s="3"/>
      <c r="R866" s="3"/>
      <c r="S866" s="3"/>
      <c r="T866" s="3"/>
      <c r="U866" s="3"/>
      <c r="V866" s="3"/>
      <c r="W866" s="3"/>
      <c r="X866" s="3"/>
      <c r="Y866" s="3" t="str">
        <f t="shared" si="13"/>
        <v>#女司机变道遭殴打#还能不能愉快的上路了[躁狂症]</v>
      </c>
    </row>
    <row r="867" customHeight="1" spans="1:25">
      <c r="A867" s="3">
        <v>2650658823</v>
      </c>
      <c r="B867" s="3" t="s">
        <v>2566</v>
      </c>
      <c r="C867" s="3" t="b">
        <v>0</v>
      </c>
      <c r="D867" s="3" t="b">
        <v>0</v>
      </c>
      <c r="E867" s="3" t="s">
        <v>2567</v>
      </c>
      <c r="F867" s="3">
        <v>10</v>
      </c>
      <c r="G867" s="3" t="s">
        <v>2568</v>
      </c>
      <c r="H867" s="4">
        <v>42128.5451388889</v>
      </c>
      <c r="I867" s="3" t="s">
        <v>30</v>
      </c>
      <c r="J867" s="3">
        <v>0</v>
      </c>
      <c r="K867" s="3">
        <v>0</v>
      </c>
      <c r="L867" s="3">
        <v>0</v>
      </c>
      <c r="M867" s="3"/>
      <c r="N867" s="3"/>
      <c r="O867" s="3"/>
      <c r="P867" s="3"/>
      <c r="Q867" s="3"/>
      <c r="R867" s="3"/>
      <c r="S867" s="3"/>
      <c r="T867" s="3"/>
      <c r="U867" s="3"/>
      <c r="V867" s="3"/>
      <c r="W867" s="3"/>
      <c r="X867" s="3"/>
      <c r="Y867" s="3" t="str">
        <f t="shared" si="13"/>
        <v>要打打能还手的啊，傻逼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68" customHeight="1" spans="1:25">
      <c r="A868" s="3">
        <v>2450909624</v>
      </c>
      <c r="B868" s="3" t="s">
        <v>2569</v>
      </c>
      <c r="C868" s="3" t="b">
        <v>0</v>
      </c>
      <c r="D868" s="3" t="b">
        <v>0</v>
      </c>
      <c r="E868" s="3" t="s">
        <v>2570</v>
      </c>
      <c r="F868" s="3">
        <v>5</v>
      </c>
      <c r="G868" s="3" t="s">
        <v>2571</v>
      </c>
      <c r="H868" s="4">
        <v>42128.5458333333</v>
      </c>
      <c r="I868" s="3" t="s">
        <v>20</v>
      </c>
      <c r="J868" s="3">
        <v>0</v>
      </c>
      <c r="K868" s="3">
        <v>0</v>
      </c>
      <c r="L868" s="3">
        <v>0</v>
      </c>
      <c r="M868" s="3"/>
      <c r="N868" s="3"/>
      <c r="O868" s="3"/>
      <c r="P868" s="3"/>
      <c r="Q868" s="3"/>
      <c r="R868" s="3"/>
      <c r="S868" s="3"/>
      <c r="T868" s="3"/>
      <c r="U868" s="3"/>
      <c r="V868" s="3"/>
      <c r="W868" s="3"/>
      <c r="X868" s="3"/>
      <c r="Y868" s="3" t="str">
        <f t="shared" si="13"/>
        <v>卧槽。。。//@成都本地全攻略:[怒]还有王道吗！！！！自己小孩受惊吓就要这样伤害他人！！！没天理了！！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69" customHeight="1" spans="1:25">
      <c r="A869" s="3">
        <v>2827330380</v>
      </c>
      <c r="B869" s="3" t="s">
        <v>2572</v>
      </c>
      <c r="C869" s="3" t="b">
        <v>0</v>
      </c>
      <c r="D869" s="3" t="b">
        <v>0</v>
      </c>
      <c r="E869" s="3" t="s">
        <v>2573</v>
      </c>
      <c r="F869" s="3">
        <v>0</v>
      </c>
      <c r="G869" s="3" t="s">
        <v>2574</v>
      </c>
      <c r="H869" s="4">
        <v>42128.5458333333</v>
      </c>
      <c r="I869" s="3" t="s">
        <v>237</v>
      </c>
      <c r="J869" s="3">
        <v>0</v>
      </c>
      <c r="K869" s="3">
        <v>3</v>
      </c>
      <c r="L869" s="3">
        <v>0</v>
      </c>
      <c r="M869" s="3">
        <v>1887790981</v>
      </c>
      <c r="N869" s="3" t="s">
        <v>604</v>
      </c>
      <c r="O869" s="3" t="b">
        <v>0</v>
      </c>
      <c r="P869" s="3" t="b">
        <v>1</v>
      </c>
      <c r="Q869" s="3" t="s">
        <v>605</v>
      </c>
      <c r="R869" s="3">
        <v>10</v>
      </c>
      <c r="S869" s="3" t="s">
        <v>628</v>
      </c>
      <c r="T869" s="3" t="s">
        <v>629</v>
      </c>
      <c r="U869" s="3" t="s">
        <v>130</v>
      </c>
      <c r="V869" s="3">
        <v>323</v>
      </c>
      <c r="W869" s="3">
        <v>928</v>
      </c>
      <c r="X869" s="3">
        <v>205</v>
      </c>
      <c r="Y869" s="3" t="str">
        <f t="shared" si="13"/>
        <v>@钮祜禄蛋卷头 尽量别急停～开车锁好门【#女司机急变道遭狂殴#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70" customHeight="1" spans="1:25">
      <c r="A870" s="3">
        <v>1769167810</v>
      </c>
      <c r="B870" s="3" t="s">
        <v>2575</v>
      </c>
      <c r="C870" s="3" t="b">
        <v>0</v>
      </c>
      <c r="D870" s="3" t="b">
        <v>0</v>
      </c>
      <c r="E870" s="3" t="s">
        <v>2576</v>
      </c>
      <c r="F870" s="3">
        <v>0</v>
      </c>
      <c r="G870" s="3" t="s">
        <v>2577</v>
      </c>
      <c r="H870" s="4">
        <v>42128.5458333333</v>
      </c>
      <c r="I870" s="3" t="s">
        <v>24</v>
      </c>
      <c r="J870" s="3">
        <v>0</v>
      </c>
      <c r="K870" s="3">
        <v>0</v>
      </c>
      <c r="L870" s="3">
        <v>2</v>
      </c>
      <c r="M870" s="3">
        <v>3574611155</v>
      </c>
      <c r="N870" s="3" t="s">
        <v>1279</v>
      </c>
      <c r="O870" s="3" t="b">
        <v>0</v>
      </c>
      <c r="P870" s="3" t="b">
        <v>1</v>
      </c>
      <c r="Q870" s="3" t="s">
        <v>1280</v>
      </c>
      <c r="R870" s="3">
        <v>2</v>
      </c>
      <c r="S870" s="3" t="s">
        <v>2578</v>
      </c>
      <c r="T870" s="3" t="s">
        <v>2579</v>
      </c>
      <c r="U870" s="3" t="s">
        <v>20</v>
      </c>
      <c r="V870" s="3">
        <v>111</v>
      </c>
      <c r="W870" s="3">
        <v>383</v>
      </c>
      <c r="X870" s="3">
        <v>124</v>
      </c>
      <c r="Y870" s="3" t="str">
        <f t="shared" si="13"/>
        <v>人渣【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怒]</v>
      </c>
    </row>
    <row r="871" customHeight="1" spans="1:25">
      <c r="A871" s="3">
        <v>2187251774</v>
      </c>
      <c r="B871" s="3" t="s">
        <v>2496</v>
      </c>
      <c r="C871" s="3" t="b">
        <v>0</v>
      </c>
      <c r="D871" s="3" t="b">
        <v>0</v>
      </c>
      <c r="E871" s="3" t="s">
        <v>2580</v>
      </c>
      <c r="F871" s="3">
        <v>1</v>
      </c>
      <c r="G871" s="3" t="s">
        <v>2581</v>
      </c>
      <c r="H871" s="4">
        <v>42128.5458333333</v>
      </c>
      <c r="I871" s="3" t="s">
        <v>20</v>
      </c>
      <c r="J871" s="3">
        <v>0</v>
      </c>
      <c r="K871" s="3">
        <v>0</v>
      </c>
      <c r="L871" s="3">
        <v>1</v>
      </c>
      <c r="M871" s="3"/>
      <c r="N871" s="3"/>
      <c r="O871" s="3"/>
      <c r="P871" s="3"/>
      <c r="Q871" s="3"/>
      <c r="R871" s="3"/>
      <c r="S871" s="3"/>
      <c r="T871" s="3"/>
      <c r="U871" s="3"/>
      <c r="V871" s="3"/>
      <c r="W871" s="3"/>
      <c r="X871" s="3"/>
      <c r="Y871" s="3" t="str">
        <f t="shared" si="13"/>
        <v>#女司机变道遭殴打##正青春##170+超模女生##长期单身的姑娘#劳动节放假，早上在睡梦中被老婆叫醒了：“老公，快醒醒，今天过节该你起来活动会儿了”。睡眼朦胧中的我：“媳妇儿，昨晚不是刚交完公粮嘛，再说今天劳动节，该给我放放假了吧？”媳妇：“劳动节你不劳动，以后天天让你过光棍节！”</v>
      </c>
    </row>
    <row r="872" customHeight="1" spans="1:25">
      <c r="A872" s="3">
        <v>2187251774</v>
      </c>
      <c r="B872" s="3" t="s">
        <v>2496</v>
      </c>
      <c r="C872" s="3" t="b">
        <v>0</v>
      </c>
      <c r="D872" s="3" t="b">
        <v>0</v>
      </c>
      <c r="E872" s="3" t="s">
        <v>2582</v>
      </c>
      <c r="F872" s="3">
        <v>1</v>
      </c>
      <c r="G872" s="3" t="s">
        <v>2583</v>
      </c>
      <c r="H872" s="4">
        <v>42128.5465277778</v>
      </c>
      <c r="I872" s="3" t="s">
        <v>20</v>
      </c>
      <c r="J872" s="3">
        <v>0</v>
      </c>
      <c r="K872" s="3">
        <v>0</v>
      </c>
      <c r="L872" s="3">
        <v>1</v>
      </c>
      <c r="M872" s="3"/>
      <c r="N872" s="3"/>
      <c r="O872" s="3"/>
      <c r="P872" s="3"/>
      <c r="Q872" s="3"/>
      <c r="R872" s="3"/>
      <c r="S872" s="3"/>
      <c r="T872" s="3"/>
      <c r="U872" s="3"/>
      <c r="V872" s="3"/>
      <c r="W872" s="3"/>
      <c r="X872" s="3"/>
      <c r="Y872" s="3" t="str">
        <f t="shared" si="13"/>
        <v>#女司机变道遭殴打##正青春##170+超模女生##长期单身的姑娘#单身女同事晚上给我发QQ消息，让我给她打电话。我打了，但没接。我问:“为何不接电话”。她说:“不用管一直打”。。。。第二天上班，她问我:“帅哥，手机进水了你会修吗？”</v>
      </c>
    </row>
    <row r="873" customHeight="1" spans="1:25">
      <c r="A873" s="3">
        <v>2951631141</v>
      </c>
      <c r="B873" s="3" t="s">
        <v>2584</v>
      </c>
      <c r="C873" s="3" t="b">
        <v>0</v>
      </c>
      <c r="D873" s="3" t="b">
        <v>0</v>
      </c>
      <c r="E873" s="3" t="s">
        <v>2585</v>
      </c>
      <c r="F873" s="3">
        <v>0</v>
      </c>
      <c r="G873" s="3" t="s">
        <v>2586</v>
      </c>
      <c r="H873" s="4">
        <v>42128.5472222222</v>
      </c>
      <c r="I873" s="3" t="s">
        <v>1256</v>
      </c>
      <c r="J873" s="3">
        <v>0</v>
      </c>
      <c r="K873" s="3">
        <v>0</v>
      </c>
      <c r="L873" s="3">
        <v>0</v>
      </c>
      <c r="M873" s="3">
        <v>1915671961</v>
      </c>
      <c r="N873" s="3" t="s">
        <v>1757</v>
      </c>
      <c r="O873" s="3" t="b">
        <v>0</v>
      </c>
      <c r="P873" s="3" t="b">
        <v>1</v>
      </c>
      <c r="Q873" s="3" t="s">
        <v>1758</v>
      </c>
      <c r="R873" s="3">
        <v>10</v>
      </c>
      <c r="S873" s="3" t="s">
        <v>1774</v>
      </c>
      <c r="T873" s="3" t="s">
        <v>1775</v>
      </c>
      <c r="U873" s="3" t="s">
        <v>20</v>
      </c>
      <c r="V873" s="3">
        <v>21</v>
      </c>
      <c r="W873" s="3">
        <v>41</v>
      </c>
      <c r="X873" s="3">
        <v>8</v>
      </c>
      <c r="Y873" s="3" t="str">
        <f t="shared" si="13"/>
        <v>我只想说丫的别加塞【#女司机急变道遭狂殴#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74" customHeight="1" spans="1:25">
      <c r="A874" s="3">
        <v>1914410615</v>
      </c>
      <c r="B874" s="3" t="s">
        <v>2587</v>
      </c>
      <c r="C874" s="3" t="b">
        <v>0</v>
      </c>
      <c r="D874" s="3" t="b">
        <v>0</v>
      </c>
      <c r="E874" s="3" t="s">
        <v>2588</v>
      </c>
      <c r="F874" s="3">
        <v>5</v>
      </c>
      <c r="G874" s="3" t="s">
        <v>2589</v>
      </c>
      <c r="H874" s="4">
        <v>42128.5493055556</v>
      </c>
      <c r="I874" s="3" t="s">
        <v>130</v>
      </c>
      <c r="J874" s="3">
        <v>0</v>
      </c>
      <c r="K874" s="3">
        <v>0</v>
      </c>
      <c r="L874" s="3">
        <v>0</v>
      </c>
      <c r="M874" s="3"/>
      <c r="N874" s="3"/>
      <c r="O874" s="3"/>
      <c r="P874" s="3"/>
      <c r="Q874" s="3"/>
      <c r="R874" s="3"/>
      <c r="S874" s="3"/>
      <c r="T874" s="3"/>
      <c r="U874" s="3"/>
      <c r="V874" s="3"/>
      <c r="W874" s="3"/>
      <c r="X874" s="3"/>
      <c r="Y874" s="3" t="str">
        <f t="shared" si="13"/>
        <v>吓得我都不敢说话了……//@大嘴韩乔生: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75" customHeight="1" spans="1:25">
      <c r="A875" s="3">
        <v>2169002801</v>
      </c>
      <c r="B875" s="3" t="s">
        <v>2590</v>
      </c>
      <c r="C875" s="3" t="b">
        <v>0</v>
      </c>
      <c r="D875" s="3" t="b">
        <v>0</v>
      </c>
      <c r="E875" s="3" t="s">
        <v>2591</v>
      </c>
      <c r="F875" s="3">
        <v>0</v>
      </c>
      <c r="G875" s="3" t="s">
        <v>2592</v>
      </c>
      <c r="H875" s="4">
        <v>42128.55</v>
      </c>
      <c r="I875" s="3" t="s">
        <v>24</v>
      </c>
      <c r="J875" s="3">
        <v>0</v>
      </c>
      <c r="K875" s="3">
        <v>0</v>
      </c>
      <c r="L875" s="3">
        <v>0</v>
      </c>
      <c r="M875" s="3">
        <v>1656737654</v>
      </c>
      <c r="N875" s="3" t="s">
        <v>1420</v>
      </c>
      <c r="O875" s="3" t="b">
        <v>0</v>
      </c>
      <c r="P875" s="3" t="b">
        <v>1</v>
      </c>
      <c r="Q875" s="3" t="s">
        <v>1360</v>
      </c>
      <c r="R875" s="3">
        <v>1</v>
      </c>
      <c r="S875" s="3" t="s">
        <v>1462</v>
      </c>
      <c r="T875" s="3" t="s">
        <v>1431</v>
      </c>
      <c r="U875" s="3" t="s">
        <v>130</v>
      </c>
      <c r="V875" s="3">
        <v>79</v>
      </c>
      <c r="W875" s="3">
        <v>126</v>
      </c>
      <c r="X875" s="3">
        <v>24</v>
      </c>
      <c r="Y875" s="3" t="str">
        <f t="shared" si="13"/>
        <v>现在的社会怎么了？？真的伤心病狂了吗！自己没给孩子按装安全座椅，说吓着孩子了，居然追着人把人打成这样？你家孩子在车里看见不会留下阴影吗？？还有那些骂打的好的人！试想一下，如果那个女孩是你的家人，哪怕只是一个朋友呢？你们还会这样说吗！！！！？？？【#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876" customHeight="1" spans="1:25">
      <c r="A876" s="3">
        <v>2245840915</v>
      </c>
      <c r="B876" s="3" t="s">
        <v>2593</v>
      </c>
      <c r="C876" s="3" t="b">
        <v>0</v>
      </c>
      <c r="D876" s="3" t="b">
        <v>0</v>
      </c>
      <c r="E876" s="3" t="s">
        <v>2594</v>
      </c>
      <c r="F876" s="3">
        <v>0</v>
      </c>
      <c r="G876" s="3" t="s">
        <v>2595</v>
      </c>
      <c r="H876" s="4">
        <v>42128.5527777778</v>
      </c>
      <c r="I876" s="3" t="s">
        <v>130</v>
      </c>
      <c r="J876" s="3">
        <v>0</v>
      </c>
      <c r="K876" s="3">
        <v>0</v>
      </c>
      <c r="L876" s="3">
        <v>0</v>
      </c>
      <c r="M876" s="3">
        <v>1649666132</v>
      </c>
      <c r="N876" s="3" t="s">
        <v>2152</v>
      </c>
      <c r="O876" s="3" t="b">
        <v>0</v>
      </c>
      <c r="P876" s="3" t="b">
        <v>1</v>
      </c>
      <c r="Q876" s="3" t="s">
        <v>2153</v>
      </c>
      <c r="R876" s="3">
        <v>0</v>
      </c>
      <c r="S876" s="3" t="s">
        <v>2154</v>
      </c>
      <c r="T876" s="3" t="s">
        <v>2179</v>
      </c>
      <c r="U876" s="3" t="s">
        <v>20</v>
      </c>
      <c r="V876" s="3">
        <v>25</v>
      </c>
      <c r="W876" s="3">
        <v>22</v>
      </c>
      <c r="X876" s="3">
        <v>1</v>
      </c>
      <c r="Y876" s="3" t="str">
        <f t="shared" si="13"/>
        <v>这年代真实恐怖啊【#女司机遭男司机当街暴打#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877" customHeight="1" spans="1:25">
      <c r="A877" s="3">
        <v>2153501723</v>
      </c>
      <c r="B877" s="3" t="s">
        <v>2596</v>
      </c>
      <c r="C877" s="3" t="b">
        <v>0</v>
      </c>
      <c r="D877" s="3" t="b">
        <v>0</v>
      </c>
      <c r="E877" s="3" t="s">
        <v>2597</v>
      </c>
      <c r="F877" s="3">
        <v>0</v>
      </c>
      <c r="G877" s="3" t="s">
        <v>2598</v>
      </c>
      <c r="H877" s="4">
        <v>42128.5534722222</v>
      </c>
      <c r="I877" s="3" t="s">
        <v>20</v>
      </c>
      <c r="J877" s="3">
        <v>0</v>
      </c>
      <c r="K877" s="3">
        <v>0</v>
      </c>
      <c r="L877" s="3">
        <v>0</v>
      </c>
      <c r="M877" s="3">
        <v>2489846930</v>
      </c>
      <c r="N877" s="3" t="s">
        <v>588</v>
      </c>
      <c r="O877" s="3" t="b">
        <v>0</v>
      </c>
      <c r="P877" s="3" t="b">
        <v>1</v>
      </c>
      <c r="Q877" s="3" t="s">
        <v>589</v>
      </c>
      <c r="R877" s="3">
        <v>5</v>
      </c>
      <c r="S877" s="3" t="s">
        <v>2599</v>
      </c>
      <c r="T877" s="3" t="s">
        <v>600</v>
      </c>
      <c r="U877" s="3" t="s">
        <v>20</v>
      </c>
      <c r="V877" s="3">
        <v>331</v>
      </c>
      <c r="W877" s="3">
        <v>207</v>
      </c>
      <c r="X877" s="3">
        <v>37</v>
      </c>
      <c r="Y877" s="3" t="str">
        <f t="shared" si="13"/>
        <v>现在的人简直牛 逼//@大嘴韩乔生: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78" customHeight="1" spans="1:25">
      <c r="A878" s="3">
        <v>2841892154</v>
      </c>
      <c r="B878" s="3" t="s">
        <v>2600</v>
      </c>
      <c r="C878" s="3" t="b">
        <v>0</v>
      </c>
      <c r="D878" s="3" t="b">
        <v>0</v>
      </c>
      <c r="E878" s="3" t="s">
        <v>2601</v>
      </c>
      <c r="F878" s="3">
        <v>0</v>
      </c>
      <c r="G878" s="3" t="s">
        <v>2602</v>
      </c>
      <c r="H878" s="4">
        <v>42128.5548611111</v>
      </c>
      <c r="I878" s="3" t="s">
        <v>682</v>
      </c>
      <c r="J878" s="3">
        <v>0</v>
      </c>
      <c r="K878" s="3">
        <v>1</v>
      </c>
      <c r="L878" s="3">
        <v>1</v>
      </c>
      <c r="M878" s="3">
        <v>1649469284</v>
      </c>
      <c r="N878" s="3" t="s">
        <v>31</v>
      </c>
      <c r="O878" s="3" t="b">
        <v>0</v>
      </c>
      <c r="P878" s="3" t="b">
        <v>1</v>
      </c>
      <c r="Q878" s="3" t="s">
        <v>32</v>
      </c>
      <c r="R878" s="3">
        <v>10</v>
      </c>
      <c r="S878" s="3" t="s">
        <v>199</v>
      </c>
      <c r="T878" s="3" t="s">
        <v>200</v>
      </c>
      <c r="U878" s="3" t="s">
        <v>20</v>
      </c>
      <c r="V878" s="3">
        <v>3571</v>
      </c>
      <c r="W878" s="3">
        <v>8467</v>
      </c>
      <c r="X878" s="3">
        <v>2330</v>
      </c>
      <c r="Y878" s="3" t="str">
        <f t="shared" si="13"/>
        <v>垃圾货，打女人很牛是吧？鸡巴的要我在场就算被这男的打残也要给他一拳。唉，得好好练散打了，现在一米六的身高又没点肌肉，对练时驮一个男的都驮不起来。。。#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79" customHeight="1" spans="1:25">
      <c r="A879" s="3">
        <v>5118344850</v>
      </c>
      <c r="B879" s="3" t="s">
        <v>2603</v>
      </c>
      <c r="C879" s="3" t="b">
        <v>0</v>
      </c>
      <c r="D879" s="3" t="b">
        <v>0</v>
      </c>
      <c r="E879" s="3" t="s">
        <v>2604</v>
      </c>
      <c r="F879" s="3">
        <v>0</v>
      </c>
      <c r="G879" s="3" t="s">
        <v>2605</v>
      </c>
      <c r="H879" s="4">
        <v>42128.5569444444</v>
      </c>
      <c r="I879" s="3"/>
      <c r="J879" s="3">
        <v>0</v>
      </c>
      <c r="K879" s="3">
        <v>0</v>
      </c>
      <c r="L879" s="3">
        <v>0</v>
      </c>
      <c r="M879" s="3">
        <v>1887790981</v>
      </c>
      <c r="N879" s="3" t="s">
        <v>604</v>
      </c>
      <c r="O879" s="3" t="b">
        <v>0</v>
      </c>
      <c r="P879" s="3" t="b">
        <v>1</v>
      </c>
      <c r="Q879" s="3" t="s">
        <v>605</v>
      </c>
      <c r="R879" s="3">
        <v>10</v>
      </c>
      <c r="S879" s="3" t="s">
        <v>628</v>
      </c>
      <c r="T879" s="3" t="s">
        <v>629</v>
      </c>
      <c r="U879" s="3" t="s">
        <v>130</v>
      </c>
      <c r="V879" s="3">
        <v>323</v>
      </c>
      <c r="W879" s="3">
        <v>928</v>
      </c>
      <c r="X879" s="3">
        <v>205</v>
      </c>
      <c r="Y879" s="3" t="str">
        <f t="shared" si="13"/>
        <v>//@会看相的兔子:这个男的太冲动了。不要告诉我是白羊座的。。。【#女司机急变道遭狂殴#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80" customHeight="1" spans="1:25">
      <c r="A880" s="3">
        <v>3538303572</v>
      </c>
      <c r="B880" s="3" t="s">
        <v>2606</v>
      </c>
      <c r="C880" s="3" t="b">
        <v>1</v>
      </c>
      <c r="D880" s="3" t="b">
        <v>0</v>
      </c>
      <c r="E880" s="3" t="s">
        <v>2607</v>
      </c>
      <c r="F880" s="3">
        <v>9</v>
      </c>
      <c r="G880" s="3" t="s">
        <v>2608</v>
      </c>
      <c r="H880" s="4">
        <v>42128.5569444444</v>
      </c>
      <c r="I880" s="3" t="s">
        <v>1478</v>
      </c>
      <c r="J880" s="3">
        <v>0</v>
      </c>
      <c r="K880" s="3">
        <v>17</v>
      </c>
      <c r="L880" s="3">
        <v>24</v>
      </c>
      <c r="M880" s="3"/>
      <c r="N880" s="3"/>
      <c r="O880" s="3"/>
      <c r="P880" s="3"/>
      <c r="Q880" s="3"/>
      <c r="R880" s="3"/>
      <c r="S880" s="3"/>
      <c r="T880" s="3"/>
      <c r="U880" s="3"/>
      <c r="V880" s="3"/>
      <c r="W880" s="3"/>
      <c r="X880" s="3"/>
      <c r="Y880" s="3" t="str">
        <f t="shared" si="13"/>
        <v>【咖喱 】零售 实在睡不着 试用装真的亏死了 然后然后 纤体霜啥时有货啊[泪流满面]#正青春在路上##女司机变道遭殴打#</v>
      </c>
    </row>
    <row r="881" customHeight="1" spans="1:25">
      <c r="A881" s="3">
        <v>1986264417</v>
      </c>
      <c r="B881" s="3" t="s">
        <v>2609</v>
      </c>
      <c r="C881" s="3" t="b">
        <v>0</v>
      </c>
      <c r="D881" s="3" t="b">
        <v>0</v>
      </c>
      <c r="E881" s="3" t="s">
        <v>2610</v>
      </c>
      <c r="F881" s="3">
        <v>0</v>
      </c>
      <c r="G881" s="3" t="s">
        <v>2611</v>
      </c>
      <c r="H881" s="4">
        <v>42128.5576388889</v>
      </c>
      <c r="I881" s="3"/>
      <c r="J881" s="3">
        <v>0</v>
      </c>
      <c r="K881" s="3">
        <v>0</v>
      </c>
      <c r="L881" s="3">
        <v>0</v>
      </c>
      <c r="M881" s="3">
        <v>2489846930</v>
      </c>
      <c r="N881" s="3" t="s">
        <v>588</v>
      </c>
      <c r="O881" s="3" t="b">
        <v>0</v>
      </c>
      <c r="P881" s="3" t="b">
        <v>1</v>
      </c>
      <c r="Q881" s="3" t="s">
        <v>589</v>
      </c>
      <c r="R881" s="3">
        <v>5</v>
      </c>
      <c r="S881" s="3" t="s">
        <v>2599</v>
      </c>
      <c r="T881" s="3" t="s">
        <v>600</v>
      </c>
      <c r="U881" s="3" t="s">
        <v>20</v>
      </c>
      <c r="V881" s="3">
        <v>331</v>
      </c>
      <c r="W881" s="3">
        <v>207</v>
      </c>
      <c r="X881" s="3">
        <v>37</v>
      </c>
      <c r="Y881" s="3" t="str">
        <f t="shared" si="13"/>
        <v>成都部分男人就是能叨叨，各种叨叨叨叨。【#女司机突然变道遭暴打#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82" customHeight="1" spans="1:25">
      <c r="A882" s="3">
        <v>2135830833</v>
      </c>
      <c r="B882" s="3" t="s">
        <v>2612</v>
      </c>
      <c r="C882" s="3" t="b">
        <v>0</v>
      </c>
      <c r="D882" s="3" t="b">
        <v>0</v>
      </c>
      <c r="E882" s="3" t="s">
        <v>2613</v>
      </c>
      <c r="F882" s="3">
        <v>0</v>
      </c>
      <c r="G882" s="3" t="s">
        <v>2614</v>
      </c>
      <c r="H882" s="4">
        <v>42128.5583333333</v>
      </c>
      <c r="I882" s="3" t="s">
        <v>24</v>
      </c>
      <c r="J882" s="3">
        <v>0</v>
      </c>
      <c r="K882" s="3">
        <v>0</v>
      </c>
      <c r="L882" s="3">
        <v>1</v>
      </c>
      <c r="M882" s="3">
        <v>1228870690</v>
      </c>
      <c r="N882" s="3" t="s">
        <v>1238</v>
      </c>
      <c r="O882" s="3" t="b">
        <v>0</v>
      </c>
      <c r="P882" s="3" t="b">
        <v>0</v>
      </c>
      <c r="Q882" s="3" t="s">
        <v>1239</v>
      </c>
      <c r="R882" s="3">
        <v>0</v>
      </c>
      <c r="S882" s="3" t="s">
        <v>1455</v>
      </c>
      <c r="T882" s="3" t="s">
        <v>1456</v>
      </c>
      <c r="U882" s="3" t="s">
        <v>1241</v>
      </c>
      <c r="V882" s="3">
        <v>241</v>
      </c>
      <c r="W882" s="3">
        <v>2702</v>
      </c>
      <c r="X882" s="3">
        <v>541</v>
      </c>
      <c r="Y882" s="3" t="str">
        <f t="shared" si="13"/>
        <v>那祝你以后被人打死 //@王掰扯:事故面前男女平等，女的没有特权。我要是给别人制造生命危险，被人家打死活该。 //@陈英智:底线是不能打女人，何况是如此毒打。希望博主保重，不要将来一不小心被人打死。#女司机变道遭殴打# 我觉得该打。变道太急是会发生事故的，那都是人命啊。你想玩命自己回家玩去，别出来拉别人垫背。</v>
      </c>
    </row>
    <row r="883" customHeight="1" spans="1:25">
      <c r="A883" s="3">
        <v>1216891994</v>
      </c>
      <c r="B883" s="3" t="s">
        <v>2615</v>
      </c>
      <c r="C883" s="3" t="b">
        <v>0</v>
      </c>
      <c r="D883" s="3" t="b">
        <v>0</v>
      </c>
      <c r="E883" s="3" t="s">
        <v>2616</v>
      </c>
      <c r="F883" s="3">
        <v>0</v>
      </c>
      <c r="G883" s="3" t="s">
        <v>2617</v>
      </c>
      <c r="H883" s="4">
        <v>42128.5597222222</v>
      </c>
      <c r="I883" s="3" t="s">
        <v>1004</v>
      </c>
      <c r="J883" s="3">
        <v>0</v>
      </c>
      <c r="K883" s="3">
        <v>0</v>
      </c>
      <c r="L883" s="3">
        <v>0</v>
      </c>
      <c r="M883" s="3">
        <v>2489846930</v>
      </c>
      <c r="N883" s="3" t="s">
        <v>588</v>
      </c>
      <c r="O883" s="3" t="b">
        <v>0</v>
      </c>
      <c r="P883" s="3" t="b">
        <v>1</v>
      </c>
      <c r="Q883" s="3" t="s">
        <v>589</v>
      </c>
      <c r="R883" s="3">
        <v>5</v>
      </c>
      <c r="S883" s="3" t="s">
        <v>2599</v>
      </c>
      <c r="T883" s="3" t="s">
        <v>600</v>
      </c>
      <c r="U883" s="3" t="s">
        <v>20</v>
      </c>
      <c r="V883" s="3">
        <v>331</v>
      </c>
      <c r="W883" s="3">
        <v>207</v>
      </c>
      <c r="X883" s="3">
        <v>37</v>
      </c>
      <c r="Y883" s="3" t="str">
        <f t="shared" si="13"/>
        <v>打得太狠了啊。。。脚脚对着头去，想杀人？？//@静静的summer:[怒]//@大嘴韩乔生: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84" customHeight="1" spans="1:25">
      <c r="A884" s="3">
        <v>1447607923</v>
      </c>
      <c r="B884" s="3" t="s">
        <v>2618</v>
      </c>
      <c r="C884" s="3" t="b">
        <v>0</v>
      </c>
      <c r="D884" s="3" t="b">
        <v>0</v>
      </c>
      <c r="E884" s="3" t="s">
        <v>2619</v>
      </c>
      <c r="F884" s="3">
        <v>0</v>
      </c>
      <c r="G884" s="3" t="s">
        <v>2620</v>
      </c>
      <c r="H884" s="4">
        <v>42128.5611111111</v>
      </c>
      <c r="I884" s="3" t="s">
        <v>95</v>
      </c>
      <c r="J884" s="3">
        <v>1</v>
      </c>
      <c r="K884" s="3">
        <v>0</v>
      </c>
      <c r="L884" s="3">
        <v>0</v>
      </c>
      <c r="M884" s="3">
        <v>2489846930</v>
      </c>
      <c r="N884" s="3" t="s">
        <v>588</v>
      </c>
      <c r="O884" s="3" t="b">
        <v>0</v>
      </c>
      <c r="P884" s="3" t="b">
        <v>1</v>
      </c>
      <c r="Q884" s="3" t="s">
        <v>589</v>
      </c>
      <c r="R884" s="3">
        <v>5</v>
      </c>
      <c r="S884" s="3" t="s">
        <v>2599</v>
      </c>
      <c r="T884" s="3" t="s">
        <v>600</v>
      </c>
      <c r="U884" s="3" t="s">
        <v>20</v>
      </c>
      <c r="V884" s="3">
        <v>331</v>
      </c>
      <c r="W884" s="3">
        <v>207</v>
      </c>
      <c r="X884" s="3">
        <v>37</v>
      </c>
      <c r="Y884" s="3" t="str">
        <f t="shared" si="13"/>
        <v>男的太过分了//@大嘴韩乔生:这种人应该终身禁驾...还应受到法律的严惩！影响太坏！【#女司机突然变道遭暴打#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85" customHeight="1" spans="1:25">
      <c r="A885" s="3">
        <v>2316930735</v>
      </c>
      <c r="B885" s="3" t="s">
        <v>2621</v>
      </c>
      <c r="C885" s="3" t="b">
        <v>0</v>
      </c>
      <c r="D885" s="3" t="b">
        <v>0</v>
      </c>
      <c r="E885" s="3" t="s">
        <v>2622</v>
      </c>
      <c r="F885" s="3">
        <v>0</v>
      </c>
      <c r="G885" s="3" t="s">
        <v>2623</v>
      </c>
      <c r="H885" s="4">
        <v>42128.5625</v>
      </c>
      <c r="I885" s="3" t="s">
        <v>30</v>
      </c>
      <c r="J885" s="3">
        <v>0</v>
      </c>
      <c r="K885" s="3">
        <v>1</v>
      </c>
      <c r="L885" s="3">
        <v>0</v>
      </c>
      <c r="M885" s="3">
        <v>1649469284</v>
      </c>
      <c r="N885" s="3" t="s">
        <v>31</v>
      </c>
      <c r="O885" s="3" t="b">
        <v>0</v>
      </c>
      <c r="P885" s="3" t="b">
        <v>1</v>
      </c>
      <c r="Q885" s="3" t="s">
        <v>32</v>
      </c>
      <c r="R885" s="3">
        <v>10</v>
      </c>
      <c r="S885" s="3" t="s">
        <v>199</v>
      </c>
      <c r="T885" s="3" t="s">
        <v>200</v>
      </c>
      <c r="U885" s="3" t="s">
        <v>20</v>
      </c>
      <c r="V885" s="3">
        <v>3571</v>
      </c>
      <c r="W885" s="3">
        <v>8467</v>
      </c>
      <c r="X885" s="3">
        <v>2330</v>
      </c>
      <c r="Y885" s="3" t="str">
        <f t="shared" si="13"/>
        <v>我也最讨厌这种路上SB，开不来就别开嘛！不过打人就太过分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86" customHeight="1" spans="1:25">
      <c r="A886" s="3">
        <v>1892009891</v>
      </c>
      <c r="B886" s="3" t="s">
        <v>2624</v>
      </c>
      <c r="C886" s="3" t="b">
        <v>0</v>
      </c>
      <c r="D886" s="3" t="b">
        <v>0</v>
      </c>
      <c r="E886" s="3" t="s">
        <v>2625</v>
      </c>
      <c r="F886" s="3">
        <v>0</v>
      </c>
      <c r="G886" s="3" t="s">
        <v>2626</v>
      </c>
      <c r="H886" s="4">
        <v>42128.5652777778</v>
      </c>
      <c r="I886" s="3" t="s">
        <v>2627</v>
      </c>
      <c r="J886" s="3">
        <v>0</v>
      </c>
      <c r="K886" s="3">
        <v>1</v>
      </c>
      <c r="L886" s="3">
        <v>0</v>
      </c>
      <c r="M886" s="3">
        <v>1656737654</v>
      </c>
      <c r="N886" s="3" t="s">
        <v>1420</v>
      </c>
      <c r="O886" s="3" t="b">
        <v>0</v>
      </c>
      <c r="P886" s="3" t="b">
        <v>1</v>
      </c>
      <c r="Q886" s="3" t="s">
        <v>1360</v>
      </c>
      <c r="R886" s="3">
        <v>1</v>
      </c>
      <c r="S886" s="3" t="s">
        <v>1462</v>
      </c>
      <c r="T886" s="3" t="s">
        <v>1431</v>
      </c>
      <c r="U886" s="3" t="s">
        <v>130</v>
      </c>
      <c r="V886" s="3">
        <v>79</v>
      </c>
      <c r="W886" s="3">
        <v>126</v>
      </c>
      <c r="X886" s="3">
        <v>24</v>
      </c>
      <c r="Y886" s="3" t="str">
        <f t="shared" si="13"/>
        <v>那男的真下得了狠手啊，这得多愤怒！【#女司机急变道遭狂殴#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887" customHeight="1" spans="1:25">
      <c r="A887" s="3">
        <v>1851112190</v>
      </c>
      <c r="B887" s="3" t="s">
        <v>2628</v>
      </c>
      <c r="C887" s="3" t="b">
        <v>0</v>
      </c>
      <c r="D887" s="3" t="b">
        <v>0</v>
      </c>
      <c r="E887" s="3" t="s">
        <v>2629</v>
      </c>
      <c r="F887" s="3">
        <v>0</v>
      </c>
      <c r="G887" s="3" t="s">
        <v>2630</v>
      </c>
      <c r="H887" s="4">
        <v>42128.5659722222</v>
      </c>
      <c r="I887" s="3" t="s">
        <v>24</v>
      </c>
      <c r="J887" s="3">
        <v>0</v>
      </c>
      <c r="K887" s="3">
        <v>0</v>
      </c>
      <c r="L887" s="3">
        <v>0</v>
      </c>
      <c r="M887" s="3">
        <v>1656737654</v>
      </c>
      <c r="N887" s="3" t="s">
        <v>1420</v>
      </c>
      <c r="O887" s="3" t="b">
        <v>0</v>
      </c>
      <c r="P887" s="3" t="b">
        <v>1</v>
      </c>
      <c r="Q887" s="3" t="s">
        <v>1360</v>
      </c>
      <c r="R887" s="3">
        <v>1</v>
      </c>
      <c r="S887" s="3" t="s">
        <v>1462</v>
      </c>
      <c r="T887" s="3" t="s">
        <v>1431</v>
      </c>
      <c r="U887" s="3" t="s">
        <v>130</v>
      </c>
      <c r="V887" s="3">
        <v>79</v>
      </c>
      <c r="W887" s="3">
        <v>126</v>
      </c>
      <c r="X887" s="3">
        <v>24</v>
      </c>
      <c r="Y887" s="3" t="str">
        <f t="shared" si="13"/>
        <v>好可怕【#女司机急变道遭狂殴#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888" customHeight="1" spans="1:25">
      <c r="A888" s="3">
        <v>1916122983</v>
      </c>
      <c r="B888" s="3" t="s">
        <v>2631</v>
      </c>
      <c r="C888" s="3" t="b">
        <v>0</v>
      </c>
      <c r="D888" s="3" t="b">
        <v>0</v>
      </c>
      <c r="E888" s="3" t="s">
        <v>2632</v>
      </c>
      <c r="F888" s="3">
        <v>0</v>
      </c>
      <c r="G888" s="3" t="s">
        <v>2633</v>
      </c>
      <c r="H888" s="4">
        <v>42128.5694444444</v>
      </c>
      <c r="I888" s="3" t="s">
        <v>1478</v>
      </c>
      <c r="J888" s="3">
        <v>0</v>
      </c>
      <c r="K888" s="3">
        <v>0</v>
      </c>
      <c r="L888" s="3">
        <v>1</v>
      </c>
      <c r="M888" s="3">
        <v>1649469284</v>
      </c>
      <c r="N888" s="3" t="s">
        <v>31</v>
      </c>
      <c r="O888" s="3" t="b">
        <v>0</v>
      </c>
      <c r="P888" s="3" t="b">
        <v>1</v>
      </c>
      <c r="Q888" s="3" t="s">
        <v>32</v>
      </c>
      <c r="R888" s="3">
        <v>10</v>
      </c>
      <c r="S888" s="3" t="s">
        <v>199</v>
      </c>
      <c r="T888" s="3" t="s">
        <v>200</v>
      </c>
      <c r="U888" s="3" t="s">
        <v>20</v>
      </c>
      <c r="V888" s="3">
        <v>3571</v>
      </c>
      <c r="W888" s="3">
        <v>8467</v>
      </c>
      <c r="X888" s="3">
        <v>2330</v>
      </c>
      <c r="Y888" s="3" t="str">
        <f t="shared" si="13"/>
        <v>这个女的也是，开车也不好好看看#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889" customHeight="1" spans="1:25">
      <c r="A889" s="3">
        <v>1893658502</v>
      </c>
      <c r="B889" s="3" t="s">
        <v>2634</v>
      </c>
      <c r="C889" s="3" t="b">
        <v>0</v>
      </c>
      <c r="D889" s="3" t="b">
        <v>1</v>
      </c>
      <c r="E889" s="3" t="s">
        <v>1360</v>
      </c>
      <c r="F889" s="3">
        <v>1</v>
      </c>
      <c r="G889" s="3" t="s">
        <v>2635</v>
      </c>
      <c r="H889" s="4">
        <v>42128.5701388889</v>
      </c>
      <c r="I889" s="3" t="s">
        <v>20</v>
      </c>
      <c r="J889" s="3">
        <v>12</v>
      </c>
      <c r="K889" s="3">
        <v>8</v>
      </c>
      <c r="L889" s="3">
        <v>1</v>
      </c>
      <c r="M889" s="3"/>
      <c r="N889" s="3"/>
      <c r="O889" s="3"/>
      <c r="P889" s="3"/>
      <c r="Q889" s="3"/>
      <c r="R889" s="3"/>
      <c r="S889" s="3"/>
      <c r="T889" s="3"/>
      <c r="U889" s="3"/>
      <c r="V889" s="3"/>
      <c r="W889" s="3"/>
      <c r="X889" s="3"/>
      <c r="Y889" s="3" t="str">
        <f t="shared" si="13"/>
        <v>【#女司机急变道遭狂殴#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890" customHeight="1" spans="1:25">
      <c r="A890" s="3">
        <v>2095836805</v>
      </c>
      <c r="B890" s="3" t="s">
        <v>2636</v>
      </c>
      <c r="C890" s="3" t="b">
        <v>0</v>
      </c>
      <c r="D890" s="3" t="b">
        <v>0</v>
      </c>
      <c r="E890" s="3" t="s">
        <v>2637</v>
      </c>
      <c r="F890" s="3">
        <v>0</v>
      </c>
      <c r="G890" s="3" t="s">
        <v>2638</v>
      </c>
      <c r="H890" s="4">
        <v>42128.5708333333</v>
      </c>
      <c r="I890" s="3" t="s">
        <v>24</v>
      </c>
      <c r="J890" s="3">
        <v>0</v>
      </c>
      <c r="K890" s="3">
        <v>1</v>
      </c>
      <c r="L890" s="3">
        <v>0</v>
      </c>
      <c r="M890" s="3">
        <v>1887790981</v>
      </c>
      <c r="N890" s="3" t="s">
        <v>604</v>
      </c>
      <c r="O890" s="3" t="b">
        <v>0</v>
      </c>
      <c r="P890" s="3" t="b">
        <v>1</v>
      </c>
      <c r="Q890" s="3" t="s">
        <v>605</v>
      </c>
      <c r="R890" s="3">
        <v>10</v>
      </c>
      <c r="S890" s="3" t="s">
        <v>628</v>
      </c>
      <c r="T890" s="3" t="s">
        <v>629</v>
      </c>
      <c r="U890" s="3" t="s">
        <v>130</v>
      </c>
      <c r="V890" s="3">
        <v>323</v>
      </c>
      <c r="W890" s="3">
        <v>928</v>
      </c>
      <c r="X890" s="3">
        <v>205</v>
      </c>
      <c r="Y890" s="3" t="str">
        <f t="shared" si="13"/>
        <v>超级暴力狂！【#女司机急变道遭狂殴#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91" customHeight="1" spans="1:25">
      <c r="A891" s="3">
        <v>2696945263</v>
      </c>
      <c r="B891" s="3" t="s">
        <v>2639</v>
      </c>
      <c r="C891" s="3" t="b">
        <v>0</v>
      </c>
      <c r="D891" s="3" t="b">
        <v>0</v>
      </c>
      <c r="E891" s="3" t="s">
        <v>2640</v>
      </c>
      <c r="F891" s="3">
        <v>0</v>
      </c>
      <c r="G891" s="3" t="s">
        <v>2641</v>
      </c>
      <c r="H891" s="4">
        <v>42128.5715277778</v>
      </c>
      <c r="I891" s="3" t="s">
        <v>91</v>
      </c>
      <c r="J891" s="3">
        <v>0</v>
      </c>
      <c r="K891" s="3">
        <v>2</v>
      </c>
      <c r="L891" s="3">
        <v>0</v>
      </c>
      <c r="M891" s="3">
        <v>1887790981</v>
      </c>
      <c r="N891" s="3" t="s">
        <v>604</v>
      </c>
      <c r="O891" s="3" t="b">
        <v>0</v>
      </c>
      <c r="P891" s="3" t="b">
        <v>1</v>
      </c>
      <c r="Q891" s="3" t="s">
        <v>605</v>
      </c>
      <c r="R891" s="3">
        <v>10</v>
      </c>
      <c r="S891" s="3" t="s">
        <v>628</v>
      </c>
      <c r="T891" s="3" t="s">
        <v>629</v>
      </c>
      <c r="U891" s="3" t="s">
        <v>130</v>
      </c>
      <c r="V891" s="3">
        <v>323</v>
      </c>
      <c r="W891" s="3">
        <v>928</v>
      </c>
      <c r="X891" s="3">
        <v>205</v>
      </c>
      <c r="Y891" s="3" t="str">
        <f t="shared" si="13"/>
        <v>人渣 下手这么狠[怒骂]【#女司机急变道遭狂殴#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92" customHeight="1" spans="1:25">
      <c r="A892" s="3">
        <v>2628513181</v>
      </c>
      <c r="B892" s="3" t="s">
        <v>2642</v>
      </c>
      <c r="C892" s="3" t="b">
        <v>0</v>
      </c>
      <c r="D892" s="3" t="b">
        <v>0</v>
      </c>
      <c r="E892" s="3" t="s">
        <v>2643</v>
      </c>
      <c r="F892" s="3">
        <v>0</v>
      </c>
      <c r="G892" s="3" t="s">
        <v>2644</v>
      </c>
      <c r="H892" s="4">
        <v>42128.5715277778</v>
      </c>
      <c r="I892" s="3" t="s">
        <v>30</v>
      </c>
      <c r="J892" s="3">
        <v>1</v>
      </c>
      <c r="K892" s="3">
        <v>5</v>
      </c>
      <c r="L892" s="3">
        <v>2</v>
      </c>
      <c r="M892" s="3">
        <v>1934854412</v>
      </c>
      <c r="N892" s="3" t="s">
        <v>2342</v>
      </c>
      <c r="O892" s="3" t="b">
        <v>0</v>
      </c>
      <c r="P892" s="3" t="b">
        <v>0</v>
      </c>
      <c r="Q892" s="3" t="s">
        <v>2343</v>
      </c>
      <c r="R892" s="3">
        <v>1</v>
      </c>
      <c r="S892" s="3" t="s">
        <v>2344</v>
      </c>
      <c r="T892" s="3" t="s">
        <v>2388</v>
      </c>
      <c r="U892" s="3" t="s">
        <v>861</v>
      </c>
      <c r="V892" s="3">
        <v>50</v>
      </c>
      <c r="W892" s="3">
        <v>58</v>
      </c>
      <c r="X892" s="3">
        <v>32</v>
      </c>
      <c r="Y892" s="3" t="str">
        <f t="shared" si="13"/>
        <v>女司机突然变道 让男司机车里的孩子头撞到了玻璃 男司机超车过去很正常 女司机还反超车去别人家 嘴上还乱BB  根本就是素质低下的表现。男司机作为一个男人和父亲 出手打女司机的行为我觉得非常可以理解 但是下手那么重 ，克制力实在差了点。同时，虽然女司机被打很可怜 但可怜之人必有可恨之处【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v>
      </c>
    </row>
    <row r="893" customHeight="1" spans="1:25">
      <c r="A893" s="3">
        <v>2052882641</v>
      </c>
      <c r="B893" s="3" t="s">
        <v>2645</v>
      </c>
      <c r="C893" s="3" t="b">
        <v>0</v>
      </c>
      <c r="D893" s="3" t="b">
        <v>0</v>
      </c>
      <c r="E893" s="3" t="s">
        <v>2646</v>
      </c>
      <c r="F893" s="3">
        <v>10</v>
      </c>
      <c r="G893" s="3" t="s">
        <v>2647</v>
      </c>
      <c r="H893" s="4">
        <v>42128.5743055556</v>
      </c>
      <c r="I893" s="3" t="s">
        <v>40</v>
      </c>
      <c r="J893" s="3">
        <v>0</v>
      </c>
      <c r="K893" s="3">
        <v>0</v>
      </c>
      <c r="L893" s="3">
        <v>0</v>
      </c>
      <c r="M893" s="3"/>
      <c r="N893" s="3"/>
      <c r="O893" s="3"/>
      <c r="P893" s="3"/>
      <c r="Q893" s="3"/>
      <c r="R893" s="3"/>
      <c r="S893" s="3"/>
      <c r="T893" s="3"/>
      <c r="U893" s="3"/>
      <c r="V893" s="3"/>
      <c r="W893" s="3"/>
      <c r="X893" s="3"/>
      <c r="Y893" s="3" t="str">
        <f t="shared" si="13"/>
        <v>//@焦虑躁狂抑郁症:至于么，看视频也没刮着车。至于下这么重的手么？现在人都怎么了？打成骨折这行为够轻伤可以判刑了吧。评论里说女司机被打活该的三观也是醉人，哪天你们开车别人家道，也祝你们被打。//@译者洛兵乔布斯: 暴力，零容忍。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894" customHeight="1" spans="1:25">
      <c r="A894" s="3">
        <v>1063700237</v>
      </c>
      <c r="B894" s="3" t="s">
        <v>2648</v>
      </c>
      <c r="C894" s="3" t="b">
        <v>0</v>
      </c>
      <c r="D894" s="3" t="b">
        <v>0</v>
      </c>
      <c r="E894" s="3" t="s">
        <v>2649</v>
      </c>
      <c r="F894" s="3">
        <v>0</v>
      </c>
      <c r="G894" s="3" t="s">
        <v>2650</v>
      </c>
      <c r="H894" s="4">
        <v>42128.5763888889</v>
      </c>
      <c r="I894" s="3" t="s">
        <v>95</v>
      </c>
      <c r="J894" s="3">
        <v>0</v>
      </c>
      <c r="K894" s="3">
        <v>0</v>
      </c>
      <c r="L894" s="3">
        <v>1</v>
      </c>
      <c r="M894" s="3"/>
      <c r="N894" s="3"/>
      <c r="O894" s="3"/>
      <c r="P894" s="3"/>
      <c r="Q894" s="3"/>
      <c r="R894" s="3"/>
      <c r="S894" s="3"/>
      <c r="T894" s="3"/>
      <c r="U894" s="3"/>
      <c r="V894" s="3"/>
      <c r="W894" s="3"/>
      <c r="X894" s="3"/>
      <c r="Y894" s="3" t="str">
        <f t="shared" si="13"/>
        <v>#女司机变道遭殴打#遇到这种情况，生气、愤怒是情有可原的，可是大打出手问题就大了，也许男司机是出于爱子心切，可是却没有考虑到这样的行为对小孩子的影响，也没有换位思考，这样做给女司机造成了伤害！@懒熊家族@新浪新闻</v>
      </c>
    </row>
    <row r="895" customHeight="1" spans="1:25">
      <c r="A895" s="3">
        <v>1978263530</v>
      </c>
      <c r="B895" s="3" t="s">
        <v>2651</v>
      </c>
      <c r="C895" s="3" t="b">
        <v>0</v>
      </c>
      <c r="D895" s="3" t="b">
        <v>0</v>
      </c>
      <c r="E895" s="3" t="s">
        <v>2652</v>
      </c>
      <c r="F895" s="3">
        <v>0</v>
      </c>
      <c r="G895" s="3" t="s">
        <v>2653</v>
      </c>
      <c r="H895" s="4">
        <v>42128.5770833333</v>
      </c>
      <c r="I895" s="3" t="s">
        <v>130</v>
      </c>
      <c r="J895" s="3">
        <v>0</v>
      </c>
      <c r="K895" s="3">
        <v>2</v>
      </c>
      <c r="L895" s="3">
        <v>0</v>
      </c>
      <c r="M895" s="3">
        <v>1887790981</v>
      </c>
      <c r="N895" s="3" t="s">
        <v>604</v>
      </c>
      <c r="O895" s="3" t="b">
        <v>0</v>
      </c>
      <c r="P895" s="3" t="b">
        <v>1</v>
      </c>
      <c r="Q895" s="3" t="s">
        <v>605</v>
      </c>
      <c r="R895" s="3">
        <v>10</v>
      </c>
      <c r="S895" s="3" t="s">
        <v>628</v>
      </c>
      <c r="T895" s="3" t="s">
        <v>629</v>
      </c>
      <c r="U895" s="3" t="s">
        <v>130</v>
      </c>
      <c r="V895" s="3">
        <v>323</v>
      </c>
      <c r="W895" s="3">
        <v>928</v>
      </c>
      <c r="X895" s="3">
        <v>205</v>
      </c>
      <c r="Y895" s="3" t="str">
        <f t="shared" si="13"/>
        <v>@猴哥依然存在 你们成都的也太狠了吧【#女司机急变道遭狂殴#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96" customHeight="1" spans="1:25">
      <c r="A896" s="3">
        <v>2938338755</v>
      </c>
      <c r="B896" s="3" t="s">
        <v>2654</v>
      </c>
      <c r="C896" s="3" t="b">
        <v>0</v>
      </c>
      <c r="D896" s="3" t="b">
        <v>0</v>
      </c>
      <c r="E896" s="3" t="s">
        <v>2655</v>
      </c>
      <c r="F896" s="3">
        <v>0</v>
      </c>
      <c r="G896" s="3" t="s">
        <v>2656</v>
      </c>
      <c r="H896" s="4">
        <v>42128.5770833333</v>
      </c>
      <c r="I896" s="3" t="s">
        <v>2657</v>
      </c>
      <c r="J896" s="3">
        <v>0</v>
      </c>
      <c r="K896" s="3">
        <v>0</v>
      </c>
      <c r="L896" s="3">
        <v>0</v>
      </c>
      <c r="M896" s="3">
        <v>1887790981</v>
      </c>
      <c r="N896" s="3" t="s">
        <v>604</v>
      </c>
      <c r="O896" s="3" t="b">
        <v>0</v>
      </c>
      <c r="P896" s="3" t="b">
        <v>1</v>
      </c>
      <c r="Q896" s="3" t="s">
        <v>605</v>
      </c>
      <c r="R896" s="3">
        <v>10</v>
      </c>
      <c r="S896" s="3" t="s">
        <v>628</v>
      </c>
      <c r="T896" s="3" t="s">
        <v>629</v>
      </c>
      <c r="U896" s="3" t="s">
        <v>130</v>
      </c>
      <c r="V896" s="3">
        <v>323</v>
      </c>
      <c r="W896" s="3">
        <v>928</v>
      </c>
      <c r="X896" s="3">
        <v>205</v>
      </c>
      <c r="Y896" s="3" t="str">
        <f t="shared" si="13"/>
        <v>[怒][怒][怒]//@白夜鬼铃:曝光人渣啊！该让这种人基因灭绝，还为其生种，其妻想来也没少受打【#女司机急变道遭狂殴#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897" customHeight="1" spans="1:25">
      <c r="A897" s="3">
        <v>1837948914</v>
      </c>
      <c r="B897" s="3" t="s">
        <v>2658</v>
      </c>
      <c r="C897" s="3" t="b">
        <v>0</v>
      </c>
      <c r="D897" s="3" t="b">
        <v>0</v>
      </c>
      <c r="E897" s="3" t="s">
        <v>2659</v>
      </c>
      <c r="F897" s="3">
        <v>0</v>
      </c>
      <c r="G897" s="3" t="s">
        <v>2660</v>
      </c>
      <c r="H897" s="4">
        <v>42128.5770833333</v>
      </c>
      <c r="I897" s="3" t="s">
        <v>24</v>
      </c>
      <c r="J897" s="3">
        <v>0</v>
      </c>
      <c r="K897" s="3">
        <v>0</v>
      </c>
      <c r="L897" s="3">
        <v>1</v>
      </c>
      <c r="M897" s="3">
        <v>2489846930</v>
      </c>
      <c r="N897" s="3" t="s">
        <v>588</v>
      </c>
      <c r="O897" s="3" t="b">
        <v>0</v>
      </c>
      <c r="P897" s="3" t="b">
        <v>1</v>
      </c>
      <c r="Q897" s="3" t="s">
        <v>589</v>
      </c>
      <c r="R897" s="3">
        <v>5</v>
      </c>
      <c r="S897" s="3" t="s">
        <v>2599</v>
      </c>
      <c r="T897" s="3" t="s">
        <v>600</v>
      </c>
      <c r="U897" s="3" t="s">
        <v>20</v>
      </c>
      <c r="V897" s="3">
        <v>331</v>
      </c>
      <c r="W897" s="3">
        <v>207</v>
      </c>
      <c r="X897" s="3">
        <v>37</v>
      </c>
      <c r="Y897" s="3" t="str">
        <f t="shared" si="13"/>
        <v>女司机活该。至于男司机自有法律制裁。【#女司机突然变道遭暴打#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898" customHeight="1" spans="1:25">
      <c r="A898" s="3">
        <v>2806170583</v>
      </c>
      <c r="B898" s="3" t="s">
        <v>2661</v>
      </c>
      <c r="C898" s="3" t="b">
        <v>0</v>
      </c>
      <c r="D898" s="3" t="b">
        <v>1</v>
      </c>
      <c r="E898" s="3" t="s">
        <v>2662</v>
      </c>
      <c r="F898" s="3">
        <v>2</v>
      </c>
      <c r="G898" s="3" t="s">
        <v>2663</v>
      </c>
      <c r="H898" s="4">
        <v>42128.5784722222</v>
      </c>
      <c r="I898" s="3" t="s">
        <v>20</v>
      </c>
      <c r="J898" s="3">
        <v>24</v>
      </c>
      <c r="K898" s="3">
        <v>36</v>
      </c>
      <c r="L898" s="3">
        <v>17</v>
      </c>
      <c r="M898" s="3"/>
      <c r="N898" s="3"/>
      <c r="O898" s="3"/>
      <c r="P898" s="3"/>
      <c r="Q898" s="3"/>
      <c r="R898" s="3"/>
      <c r="S898" s="3"/>
      <c r="T898" s="3"/>
      <c r="U898" s="3"/>
      <c r="V898" s="3"/>
      <c r="W898" s="3"/>
      <c r="X898" s="3"/>
      <c r="Y898" s="3" t="str">
        <f t="shared" si="13"/>
        <v>【成都男子逼停女司机狂殴对方】#女司机变道遭殴打# 成都娇子立交附近一女司机被一男司机逼停并拖出车外，遭暴打至骨折脑震荡。而原因竟然是女司机变道时太急，挡了男司机的路。目前，男司机已被警方控制。这位男司机的脾气也太火爆了吧！[怒]</v>
      </c>
    </row>
    <row r="899" customHeight="1" spans="1:25">
      <c r="A899" s="3">
        <v>2815589702</v>
      </c>
      <c r="B899" s="3" t="s">
        <v>2664</v>
      </c>
      <c r="C899" s="3" t="b">
        <v>0</v>
      </c>
      <c r="D899" s="3" t="b">
        <v>0</v>
      </c>
      <c r="E899" s="3" t="s">
        <v>2665</v>
      </c>
      <c r="F899" s="3">
        <v>0</v>
      </c>
      <c r="G899" s="3" t="s">
        <v>2666</v>
      </c>
      <c r="H899" s="4">
        <v>42128.5784722222</v>
      </c>
      <c r="I899" s="3" t="s">
        <v>1241</v>
      </c>
      <c r="J899" s="3">
        <v>0</v>
      </c>
      <c r="K899" s="3">
        <v>4</v>
      </c>
      <c r="L899" s="3">
        <v>1</v>
      </c>
      <c r="M899" s="3"/>
      <c r="N899" s="3"/>
      <c r="O899" s="3"/>
      <c r="P899" s="3"/>
      <c r="Q899" s="3"/>
      <c r="R899" s="3"/>
      <c r="S899" s="3"/>
      <c r="T899" s="3"/>
      <c r="U899" s="3"/>
      <c r="V899" s="3"/>
      <c r="W899" s="3"/>
      <c r="X899" s="3"/>
      <c r="Y899" s="3" t="str">
        <f t="shared" ref="Y899:Y962" si="14">CONCATENATE(E899,Q899)</f>
        <v>#女司机变道遭殴打# 只想说以后遇到这种事不会随意开车门下车，谁特么知道会吵架还是打架，弯弯太多。</v>
      </c>
    </row>
    <row r="900" customHeight="1" spans="1:25">
      <c r="A900" s="3">
        <v>1781763901</v>
      </c>
      <c r="B900" s="3" t="s">
        <v>2667</v>
      </c>
      <c r="C900" s="3" t="b">
        <v>0</v>
      </c>
      <c r="D900" s="3" t="b">
        <v>0</v>
      </c>
      <c r="E900" s="3" t="s">
        <v>2668</v>
      </c>
      <c r="F900" s="3">
        <v>0</v>
      </c>
      <c r="G900" s="3" t="s">
        <v>2669</v>
      </c>
      <c r="H900" s="4">
        <v>42128.5791666667</v>
      </c>
      <c r="I900" s="3" t="s">
        <v>237</v>
      </c>
      <c r="J900" s="3">
        <v>0</v>
      </c>
      <c r="K900" s="3">
        <v>0</v>
      </c>
      <c r="L900" s="3">
        <v>0</v>
      </c>
      <c r="M900" s="3">
        <v>1656737654</v>
      </c>
      <c r="N900" s="3" t="s">
        <v>1420</v>
      </c>
      <c r="O900" s="3" t="b">
        <v>0</v>
      </c>
      <c r="P900" s="3" t="b">
        <v>1</v>
      </c>
      <c r="Q900" s="3" t="s">
        <v>1360</v>
      </c>
      <c r="R900" s="3">
        <v>1</v>
      </c>
      <c r="S900" s="3" t="s">
        <v>1462</v>
      </c>
      <c r="T900" s="3" t="s">
        <v>1431</v>
      </c>
      <c r="U900" s="3" t="s">
        <v>130</v>
      </c>
      <c r="V900" s="3">
        <v>79</v>
      </c>
      <c r="W900" s="3">
        <v>126</v>
      </c>
      <c r="X900" s="3">
        <v>24</v>
      </c>
      <c r="Y900" s="3" t="str">
        <f t="shared" si="14"/>
        <v>靠【#女司机急变道遭狂殴#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901" customHeight="1" spans="1:25">
      <c r="A901" s="3">
        <v>1218580195</v>
      </c>
      <c r="B901" s="3" t="s">
        <v>2670</v>
      </c>
      <c r="C901" s="3" t="b">
        <v>0</v>
      </c>
      <c r="D901" s="3" t="b">
        <v>0</v>
      </c>
      <c r="E901" s="3" t="s">
        <v>2671</v>
      </c>
      <c r="F901" s="3">
        <v>0</v>
      </c>
      <c r="G901" s="3" t="s">
        <v>2672</v>
      </c>
      <c r="H901" s="4">
        <v>42128.5805555556</v>
      </c>
      <c r="I901" s="3" t="s">
        <v>1241</v>
      </c>
      <c r="J901" s="3">
        <v>0</v>
      </c>
      <c r="K901" s="3">
        <v>0</v>
      </c>
      <c r="L901" s="3">
        <v>1</v>
      </c>
      <c r="M901" s="3"/>
      <c r="N901" s="3"/>
      <c r="O901" s="3"/>
      <c r="P901" s="3"/>
      <c r="Q901" s="3"/>
      <c r="R901" s="3"/>
      <c r="S901" s="3"/>
      <c r="T901" s="3"/>
      <c r="U901" s="3"/>
      <c r="V901" s="3"/>
      <c r="W901" s="3"/>
      <c r="X901" s="3"/>
      <c r="Y901" s="3" t="str">
        <f t="shared" si="14"/>
        <v>#女司机变道遭殴打# 女的该打，但男的出手这么重也不是善茬。给随便变道的司机一个教训，也给爱打人的司机一个教训。</v>
      </c>
    </row>
    <row r="902" customHeight="1" spans="1:25">
      <c r="A902" s="3">
        <v>2151123492</v>
      </c>
      <c r="B902" s="3" t="s">
        <v>2673</v>
      </c>
      <c r="C902" s="3" t="b">
        <v>0</v>
      </c>
      <c r="D902" s="3" t="b">
        <v>0</v>
      </c>
      <c r="E902" s="3" t="s">
        <v>2674</v>
      </c>
      <c r="F902" s="3">
        <v>0</v>
      </c>
      <c r="G902" s="3" t="s">
        <v>2675</v>
      </c>
      <c r="H902" s="4">
        <v>42128.5819444444</v>
      </c>
      <c r="I902" s="3" t="s">
        <v>20</v>
      </c>
      <c r="J902" s="3">
        <v>0</v>
      </c>
      <c r="K902" s="3">
        <v>0</v>
      </c>
      <c r="L902" s="3">
        <v>0</v>
      </c>
      <c r="M902" s="3">
        <v>1893658502</v>
      </c>
      <c r="N902" s="3" t="s">
        <v>2634</v>
      </c>
      <c r="O902" s="3" t="b">
        <v>0</v>
      </c>
      <c r="P902" s="3" t="b">
        <v>1</v>
      </c>
      <c r="Q902" s="3" t="s">
        <v>1360</v>
      </c>
      <c r="R902" s="3">
        <v>1</v>
      </c>
      <c r="S902" s="3" t="s">
        <v>2676</v>
      </c>
      <c r="T902" s="3" t="s">
        <v>2677</v>
      </c>
      <c r="U902" s="3" t="s">
        <v>20</v>
      </c>
      <c r="V902" s="3">
        <v>12</v>
      </c>
      <c r="W902" s="3">
        <v>8</v>
      </c>
      <c r="X902" s="3">
        <v>1</v>
      </c>
      <c r="Y902" s="3" t="str">
        <f t="shared" si="14"/>
        <v>这样的畜生，直接拖出去打，然后歇几天再打【#女司机急变道遭狂殴#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903" customHeight="1" spans="1:25">
      <c r="A903" s="3">
        <v>2056401467</v>
      </c>
      <c r="B903" s="3" t="s">
        <v>2678</v>
      </c>
      <c r="C903" s="3" t="b">
        <v>0</v>
      </c>
      <c r="D903" s="3" t="b">
        <v>0</v>
      </c>
      <c r="E903" s="3" t="s">
        <v>2679</v>
      </c>
      <c r="F903" s="3">
        <v>0</v>
      </c>
      <c r="G903" s="3" t="s">
        <v>2680</v>
      </c>
      <c r="H903" s="4">
        <v>42128.5826388889</v>
      </c>
      <c r="I903" s="3" t="s">
        <v>134</v>
      </c>
      <c r="J903" s="3">
        <v>0</v>
      </c>
      <c r="K903" s="3">
        <v>0</v>
      </c>
      <c r="L903" s="3">
        <v>0</v>
      </c>
      <c r="M903" s="3">
        <v>2489846930</v>
      </c>
      <c r="N903" s="3" t="s">
        <v>588</v>
      </c>
      <c r="O903" s="3" t="b">
        <v>0</v>
      </c>
      <c r="P903" s="3" t="b">
        <v>1</v>
      </c>
      <c r="Q903" s="3" t="s">
        <v>589</v>
      </c>
      <c r="R903" s="3">
        <v>5</v>
      </c>
      <c r="S903" s="3" t="s">
        <v>2599</v>
      </c>
      <c r="T903" s="3" t="s">
        <v>600</v>
      </c>
      <c r="U903" s="3" t="s">
        <v>20</v>
      </c>
      <c r="V903" s="3">
        <v>331</v>
      </c>
      <c r="W903" s="3">
        <v>207</v>
      </c>
      <c r="X903" s="3">
        <v>37</v>
      </c>
      <c r="Y903" s="3" t="str">
        <f t="shared" si="14"/>
        <v>这个人是不是疯了//@大嘴韩乔生:这种人应该终身禁驾...还应受到法律的严惩！影响太坏！【#女司机突然变道遭暴打#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904" customHeight="1" spans="1:25">
      <c r="A904" s="3">
        <v>3770550820</v>
      </c>
      <c r="B904" s="3" t="s">
        <v>2681</v>
      </c>
      <c r="C904" s="3" t="b">
        <v>0</v>
      </c>
      <c r="D904" s="3" t="b">
        <v>0</v>
      </c>
      <c r="E904" s="3" t="s">
        <v>2682</v>
      </c>
      <c r="F904" s="3">
        <v>0</v>
      </c>
      <c r="G904" s="3" t="s">
        <v>2683</v>
      </c>
      <c r="H904" s="4">
        <v>42128.5854166667</v>
      </c>
      <c r="I904" s="3" t="s">
        <v>2684</v>
      </c>
      <c r="J904" s="3">
        <v>0</v>
      </c>
      <c r="K904" s="3">
        <v>0</v>
      </c>
      <c r="L904" s="3">
        <v>2</v>
      </c>
      <c r="M904" s="3"/>
      <c r="N904" s="3"/>
      <c r="O904" s="3"/>
      <c r="P904" s="3"/>
      <c r="Q904" s="3"/>
      <c r="R904" s="3"/>
      <c r="S904" s="3"/>
      <c r="T904" s="3"/>
      <c r="U904" s="3"/>
      <c r="V904" s="3"/>
      <c r="W904" s="3"/>
      <c r="X904" s="3"/>
      <c r="Y904" s="3" t="str">
        <f t="shared" si="14"/>
        <v>#女司机变道遭殴打#不管怎样，都不该打人，女司机有错，好好说就像你们讲的突然变道的危险性。我们是人，文明懂法。不是畜生，不对就咬。</v>
      </c>
    </row>
    <row r="905" customHeight="1" spans="1:25">
      <c r="A905" s="3">
        <v>2338177524</v>
      </c>
      <c r="B905" s="3" t="s">
        <v>2685</v>
      </c>
      <c r="C905" s="3" t="b">
        <v>0</v>
      </c>
      <c r="D905" s="3" t="b">
        <v>0</v>
      </c>
      <c r="E905" s="3" t="s">
        <v>210</v>
      </c>
      <c r="F905" s="3">
        <v>0</v>
      </c>
      <c r="G905" s="3" t="s">
        <v>2686</v>
      </c>
      <c r="H905" s="4">
        <v>42128.5868055556</v>
      </c>
      <c r="I905" s="3" t="s">
        <v>20</v>
      </c>
      <c r="J905" s="3">
        <v>0</v>
      </c>
      <c r="K905" s="3">
        <v>0</v>
      </c>
      <c r="L905" s="3">
        <v>0</v>
      </c>
      <c r="M905" s="3">
        <v>1887790981</v>
      </c>
      <c r="N905" s="3" t="s">
        <v>604</v>
      </c>
      <c r="O905" s="3" t="b">
        <v>0</v>
      </c>
      <c r="P905" s="3" t="b">
        <v>1</v>
      </c>
      <c r="Q905" s="3" t="s">
        <v>605</v>
      </c>
      <c r="R905" s="3">
        <v>10</v>
      </c>
      <c r="S905" s="3" t="s">
        <v>628</v>
      </c>
      <c r="T905" s="3" t="s">
        <v>629</v>
      </c>
      <c r="U905" s="3" t="s">
        <v>130</v>
      </c>
      <c r="V905" s="3">
        <v>323</v>
      </c>
      <c r="W905" s="3">
        <v>928</v>
      </c>
      <c r="X905" s="3">
        <v>205</v>
      </c>
      <c r="Y905" s="3" t="str">
        <f t="shared" si="14"/>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906" customHeight="1" spans="1:25">
      <c r="A906" s="3">
        <v>2351743031</v>
      </c>
      <c r="B906" s="3" t="s">
        <v>2687</v>
      </c>
      <c r="C906" s="3" t="b">
        <v>0</v>
      </c>
      <c r="D906" s="3" t="b">
        <v>0</v>
      </c>
      <c r="E906" s="3" t="s">
        <v>2688</v>
      </c>
      <c r="F906" s="3">
        <v>4</v>
      </c>
      <c r="G906" s="3" t="s">
        <v>2689</v>
      </c>
      <c r="H906" s="4">
        <v>42128.5875</v>
      </c>
      <c r="I906" s="3" t="s">
        <v>95</v>
      </c>
      <c r="J906" s="3">
        <v>0</v>
      </c>
      <c r="K906" s="3">
        <v>0</v>
      </c>
      <c r="L906" s="3">
        <v>2</v>
      </c>
      <c r="M906" s="3"/>
      <c r="N906" s="3"/>
      <c r="O906" s="3"/>
      <c r="P906" s="3"/>
      <c r="Q906" s="3"/>
      <c r="R906" s="3"/>
      <c r="S906" s="3"/>
      <c r="T906" s="3"/>
      <c r="U906" s="3"/>
      <c r="V906" s="3"/>
      <c r="W906" s="3"/>
      <c r="X906" s="3"/>
      <c r="Y906" s="3" t="str">
        <f t="shared" si="14"/>
        <v>#荣耀畅玩4C##祝李易峰0504生日快乐##女司机变道遭殴打##栀子花开定档710##正青春##五四青年节##郑爽胡彦斌恋情#还能看到痘印么？黛莱美原来我可以更美！[害羞][害羞]好爱你哦，么么哒！[亲亲]#我们相爱吧##青春加油吧##星战日##奔跑吧兄弟#</v>
      </c>
    </row>
    <row r="907" customHeight="1" spans="1:25">
      <c r="A907" s="3">
        <v>2594142414</v>
      </c>
      <c r="B907" s="3" t="s">
        <v>2690</v>
      </c>
      <c r="C907" s="3" t="b">
        <v>0</v>
      </c>
      <c r="D907" s="3" t="b">
        <v>0</v>
      </c>
      <c r="E907" s="3" t="s">
        <v>2691</v>
      </c>
      <c r="F907" s="3">
        <v>0</v>
      </c>
      <c r="G907" s="3" t="s">
        <v>2692</v>
      </c>
      <c r="H907" s="4">
        <v>42128.5881944444</v>
      </c>
      <c r="I907" s="3" t="s">
        <v>1241</v>
      </c>
      <c r="J907" s="3">
        <v>1</v>
      </c>
      <c r="K907" s="3">
        <v>2</v>
      </c>
      <c r="L907" s="3">
        <v>2</v>
      </c>
      <c r="M907" s="3"/>
      <c r="N907" s="3"/>
      <c r="O907" s="3"/>
      <c r="P907" s="3"/>
      <c r="Q907" s="3"/>
      <c r="R907" s="3"/>
      <c r="S907" s="3"/>
      <c r="T907" s="3"/>
      <c r="U907" s="3"/>
      <c r="V907" s="3"/>
      <c r="W907" s="3"/>
      <c r="X907" s="3"/>
      <c r="Y907" s="3" t="str">
        <f t="shared" si="14"/>
        <v>#女司机变道遭殴打# 神经病太可怕了。。一定得锁车</v>
      </c>
    </row>
    <row r="908" customHeight="1" spans="1:25">
      <c r="A908" s="3">
        <v>2248584621</v>
      </c>
      <c r="B908" s="3" t="s">
        <v>2693</v>
      </c>
      <c r="C908" s="3" t="b">
        <v>0</v>
      </c>
      <c r="D908" s="3" t="b">
        <v>0</v>
      </c>
      <c r="E908" s="3" t="s">
        <v>967</v>
      </c>
      <c r="F908" s="3">
        <v>0</v>
      </c>
      <c r="G908" s="3" t="s">
        <v>2694</v>
      </c>
      <c r="H908" s="4">
        <v>42128.5895833333</v>
      </c>
      <c r="I908" s="3" t="s">
        <v>712</v>
      </c>
      <c r="J908" s="3">
        <v>0</v>
      </c>
      <c r="K908" s="3">
        <v>0</v>
      </c>
      <c r="L908" s="3">
        <v>0</v>
      </c>
      <c r="M908" s="3">
        <v>2489846930</v>
      </c>
      <c r="N908" s="3" t="s">
        <v>588</v>
      </c>
      <c r="O908" s="3" t="b">
        <v>0</v>
      </c>
      <c r="P908" s="3" t="b">
        <v>1</v>
      </c>
      <c r="Q908" s="3" t="s">
        <v>589</v>
      </c>
      <c r="R908" s="3">
        <v>5</v>
      </c>
      <c r="S908" s="3" t="s">
        <v>2599</v>
      </c>
      <c r="T908" s="3" t="s">
        <v>600</v>
      </c>
      <c r="U908" s="3" t="s">
        <v>20</v>
      </c>
      <c r="V908" s="3">
        <v>331</v>
      </c>
      <c r="W908" s="3">
        <v>207</v>
      </c>
      <c r="X908" s="3">
        <v>37</v>
      </c>
      <c r="Y908" s="3" t="str">
        <f t="shared" si="14"/>
        <v>//@大嘴韩乔生:这种人应该终身禁驾...还应受到法律的严惩！影响太坏！【#女司机突然变道遭暴打#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909" customHeight="1" spans="1:25">
      <c r="A909" s="3">
        <v>2642397912</v>
      </c>
      <c r="B909" s="3" t="s">
        <v>2695</v>
      </c>
      <c r="C909" s="3" t="b">
        <v>0</v>
      </c>
      <c r="D909" s="3" t="b">
        <v>0</v>
      </c>
      <c r="E909" s="3" t="s">
        <v>2696</v>
      </c>
      <c r="F909" s="3">
        <v>0</v>
      </c>
      <c r="G909" s="3" t="s">
        <v>2697</v>
      </c>
      <c r="H909" s="4">
        <v>42128.5916666667</v>
      </c>
      <c r="I909" s="3" t="s">
        <v>24</v>
      </c>
      <c r="J909" s="3">
        <v>0</v>
      </c>
      <c r="K909" s="3">
        <v>0</v>
      </c>
      <c r="L909" s="3">
        <v>1</v>
      </c>
      <c r="M909" s="3">
        <v>1649469284</v>
      </c>
      <c r="N909" s="3" t="s">
        <v>31</v>
      </c>
      <c r="O909" s="3" t="b">
        <v>0</v>
      </c>
      <c r="P909" s="3" t="b">
        <v>1</v>
      </c>
      <c r="Q909" s="3" t="s">
        <v>32</v>
      </c>
      <c r="R909" s="3">
        <v>10</v>
      </c>
      <c r="S909" s="3" t="s">
        <v>33</v>
      </c>
      <c r="T909" s="3" t="s">
        <v>200</v>
      </c>
      <c r="U909" s="3" t="s">
        <v>20</v>
      </c>
      <c r="V909" s="3">
        <v>3571</v>
      </c>
      <c r="W909" s="3">
        <v>8467</v>
      </c>
      <c r="X909" s="3">
        <v>2330</v>
      </c>
      <c r="Y909" s="3" t="str">
        <f t="shared" si="14"/>
        <v>畜生，这男的是不是脑子有问题#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10" customHeight="1" spans="1:25">
      <c r="A910" s="3">
        <v>1424469100</v>
      </c>
      <c r="B910" s="3" t="s">
        <v>2698</v>
      </c>
      <c r="C910" s="3" t="b">
        <v>0</v>
      </c>
      <c r="D910" s="3" t="b">
        <v>0</v>
      </c>
      <c r="E910" s="3" t="s">
        <v>2699</v>
      </c>
      <c r="F910" s="3">
        <v>0</v>
      </c>
      <c r="G910" s="3" t="s">
        <v>2700</v>
      </c>
      <c r="H910" s="4">
        <v>42128.5951388889</v>
      </c>
      <c r="I910" s="3" t="s">
        <v>24</v>
      </c>
      <c r="J910" s="3">
        <v>2</v>
      </c>
      <c r="K910" s="3">
        <v>1</v>
      </c>
      <c r="L910" s="3">
        <v>3</v>
      </c>
      <c r="M910" s="3">
        <v>1649469284</v>
      </c>
      <c r="N910" s="3" t="s">
        <v>31</v>
      </c>
      <c r="O910" s="3" t="b">
        <v>0</v>
      </c>
      <c r="P910" s="3" t="b">
        <v>1</v>
      </c>
      <c r="Q910" s="3" t="s">
        <v>32</v>
      </c>
      <c r="R910" s="3">
        <v>10</v>
      </c>
      <c r="S910" s="3" t="s">
        <v>199</v>
      </c>
      <c r="T910" s="3" t="s">
        <v>200</v>
      </c>
      <c r="U910" s="3" t="s">
        <v>20</v>
      </c>
      <c r="V910" s="3">
        <v>3571</v>
      </c>
      <c r="W910" s="3">
        <v>8467</v>
      </c>
      <c r="X910" s="3">
        <v>2330</v>
      </c>
      <c r="Y910" s="3" t="str">
        <f t="shared" si="14"/>
        <v>目前为止，只找到那个男的车牌号川AZ007X。#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11" customHeight="1" spans="1:25">
      <c r="A911" s="3">
        <v>5537474623</v>
      </c>
      <c r="B911" s="3" t="s">
        <v>2701</v>
      </c>
      <c r="C911" s="3" t="b">
        <v>0</v>
      </c>
      <c r="D911" s="3" t="b">
        <v>0</v>
      </c>
      <c r="E911" s="3" t="s">
        <v>2702</v>
      </c>
      <c r="F911" s="3">
        <v>1</v>
      </c>
      <c r="G911" s="3" t="s">
        <v>2703</v>
      </c>
      <c r="H911" s="4">
        <v>42128.5958333333</v>
      </c>
      <c r="I911" s="3" t="s">
        <v>2704</v>
      </c>
      <c r="J911" s="3">
        <v>15</v>
      </c>
      <c r="K911" s="3">
        <v>23</v>
      </c>
      <c r="L911" s="3">
        <v>6</v>
      </c>
      <c r="M911" s="3"/>
      <c r="N911" s="3"/>
      <c r="O911" s="3"/>
      <c r="P911" s="3"/>
      <c r="Q911" s="3"/>
      <c r="R911" s="3"/>
      <c r="S911" s="3"/>
      <c r="T911" s="3"/>
      <c r="U911" s="3"/>
      <c r="V911" s="3"/>
      <c r="W911" s="3"/>
      <c r="X911" s="3"/>
      <c r="Y911" s="3" t="str">
        <f t="shared" si="14"/>
        <v>#女司机变道遭殴打#2015年5月3日14时成都娇子立交下一女司机卢小姐(28岁,南充营山县人)或因变道时太急挡了路,引起男司机张某(33岁,成都人)不满,被张某强行拖出车外,遭拳脚相加暴打至骨折脑震荡,现全身淤青多次呕吐[怒]有群众阻止张某,遭他螺丝刀戳伤</v>
      </c>
    </row>
    <row r="912" customHeight="1" spans="1:25">
      <c r="A912" s="3">
        <v>1768180682</v>
      </c>
      <c r="B912" s="3" t="s">
        <v>2705</v>
      </c>
      <c r="C912" s="3" t="b">
        <v>0</v>
      </c>
      <c r="D912" s="3" t="b">
        <v>0</v>
      </c>
      <c r="E912" s="3" t="s">
        <v>980</v>
      </c>
      <c r="F912" s="3">
        <v>0</v>
      </c>
      <c r="G912" s="3" t="s">
        <v>2706</v>
      </c>
      <c r="H912" s="4">
        <v>42128.5958333333</v>
      </c>
      <c r="I912" s="3" t="s">
        <v>130</v>
      </c>
      <c r="J912" s="3">
        <v>0</v>
      </c>
      <c r="K912" s="3">
        <v>0</v>
      </c>
      <c r="L912" s="3">
        <v>0</v>
      </c>
      <c r="M912" s="3">
        <v>2489846930</v>
      </c>
      <c r="N912" s="3" t="s">
        <v>588</v>
      </c>
      <c r="O912" s="3" t="b">
        <v>0</v>
      </c>
      <c r="P912" s="3" t="b">
        <v>1</v>
      </c>
      <c r="Q912" s="3" t="s">
        <v>589</v>
      </c>
      <c r="R912" s="3">
        <v>5</v>
      </c>
      <c r="S912" s="3" t="s">
        <v>2599</v>
      </c>
      <c r="T912" s="3" t="s">
        <v>600</v>
      </c>
      <c r="U912" s="3" t="s">
        <v>20</v>
      </c>
      <c r="V912" s="3">
        <v>331</v>
      </c>
      <c r="W912" s="3">
        <v>207</v>
      </c>
      <c r="X912" s="3">
        <v>37</v>
      </c>
      <c r="Y912" s="3" t="str">
        <f t="shared" si="14"/>
        <v>//@大嘴韩乔生: 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913" customHeight="1" spans="1:25">
      <c r="A913" s="3">
        <v>1704430393</v>
      </c>
      <c r="B913" s="3" t="s">
        <v>2707</v>
      </c>
      <c r="C913" s="3" t="b">
        <v>0</v>
      </c>
      <c r="D913" s="3" t="b">
        <v>0</v>
      </c>
      <c r="E913" s="3" t="s">
        <v>2708</v>
      </c>
      <c r="F913" s="3">
        <v>10</v>
      </c>
      <c r="G913" s="3" t="s">
        <v>2709</v>
      </c>
      <c r="H913" s="4">
        <v>42128.5979166667</v>
      </c>
      <c r="I913" s="3" t="s">
        <v>108</v>
      </c>
      <c r="J913" s="3">
        <v>0</v>
      </c>
      <c r="K913" s="3">
        <v>8</v>
      </c>
      <c r="L913" s="3">
        <v>0</v>
      </c>
      <c r="M913" s="3"/>
      <c r="N913" s="3"/>
      <c r="O913" s="3"/>
      <c r="P913" s="3"/>
      <c r="Q913" s="3"/>
      <c r="R913" s="3"/>
      <c r="S913" s="3"/>
      <c r="T913" s="3"/>
      <c r="U913" s="3"/>
      <c r="V913" s="3"/>
      <c r="W913" s="3"/>
      <c r="X913" s="3"/>
      <c r="Y913" s="3" t="str">
        <f t="shared" si="14"/>
        <v>可怜这个车里的娃娃，老汉不给他买安全座椅，还当着他的面那样打一个女人，最后还被刑拘了 //@第四城社区:#女司机变道遭殴打# 最新进展，成都市锦江区公安分局官方微博@平安锦江 通报：大众车驾驶员张某（男，33岁）因行车纠纷对现代车驾驶员卢某（女，28岁）殴打，性质恶劣，因涉嫌寻衅滋事已被刑拘。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914" customHeight="1" spans="1:25">
      <c r="A914" s="3">
        <v>1424469100</v>
      </c>
      <c r="B914" s="3" t="s">
        <v>2698</v>
      </c>
      <c r="C914" s="3" t="b">
        <v>0</v>
      </c>
      <c r="D914" s="3" t="b">
        <v>0</v>
      </c>
      <c r="E914" s="3" t="s">
        <v>2710</v>
      </c>
      <c r="F914" s="3">
        <v>0</v>
      </c>
      <c r="G914" s="3" t="s">
        <v>2711</v>
      </c>
      <c r="H914" s="4">
        <v>42128.5979166667</v>
      </c>
      <c r="I914" s="3" t="s">
        <v>24</v>
      </c>
      <c r="J914" s="3">
        <v>5</v>
      </c>
      <c r="K914" s="3">
        <v>3</v>
      </c>
      <c r="L914" s="3">
        <v>8</v>
      </c>
      <c r="M914" s="3">
        <v>5545135383</v>
      </c>
      <c r="N914" s="3" t="s">
        <v>1345</v>
      </c>
      <c r="O914" s="3" t="b">
        <v>0</v>
      </c>
      <c r="P914" s="3" t="b">
        <v>0</v>
      </c>
      <c r="Q914" s="3" t="s">
        <v>1346</v>
      </c>
      <c r="R914" s="3">
        <v>0</v>
      </c>
      <c r="S914" s="3" t="s">
        <v>1347</v>
      </c>
      <c r="T914" s="3" t="s">
        <v>2712</v>
      </c>
      <c r="U914" s="3" t="s">
        <v>1241</v>
      </c>
      <c r="V914" s="3">
        <v>106</v>
      </c>
      <c r="W914" s="3">
        <v>629</v>
      </c>
      <c r="X914" s="3">
        <v>2257</v>
      </c>
      <c r="Y914" s="3" t="str">
        <f t="shared" si="14"/>
        <v>本质上就是这么回事。那些就开车行为进行讨论的，都是遇事抓不住实质的思维障碍癌患者。#女司机变道遭殴打# 打她不是因为变道，每天变道的人多了，打她是因为男司机觉得自己有能力殴打比他弱小的人，因为打的过欺负的了，这种欺软怕硬的人遇到硬手就软了。。。本质上是个恶霸地痞</v>
      </c>
    </row>
    <row r="915" customHeight="1" spans="1:25">
      <c r="A915" s="3">
        <v>2803538193</v>
      </c>
      <c r="B915" s="3" t="s">
        <v>2713</v>
      </c>
      <c r="C915" s="3" t="b">
        <v>0</v>
      </c>
      <c r="D915" s="3" t="b">
        <v>1</v>
      </c>
      <c r="E915" s="3" t="s">
        <v>2714</v>
      </c>
      <c r="F915" s="3">
        <v>0</v>
      </c>
      <c r="G915" s="3" t="s">
        <v>2715</v>
      </c>
      <c r="H915" s="4">
        <v>42128.5986111111</v>
      </c>
      <c r="I915" s="3" t="s">
        <v>130</v>
      </c>
      <c r="J915" s="3">
        <v>0</v>
      </c>
      <c r="K915" s="3">
        <v>0</v>
      </c>
      <c r="L915" s="3">
        <v>0</v>
      </c>
      <c r="M915" s="3">
        <v>1887790981</v>
      </c>
      <c r="N915" s="3" t="s">
        <v>604</v>
      </c>
      <c r="O915" s="3" t="b">
        <v>0</v>
      </c>
      <c r="P915" s="3" t="b">
        <v>1</v>
      </c>
      <c r="Q915" s="3" t="s">
        <v>605</v>
      </c>
      <c r="R915" s="3">
        <v>10</v>
      </c>
      <c r="S915" s="3" t="s">
        <v>628</v>
      </c>
      <c r="T915" s="3" t="s">
        <v>629</v>
      </c>
      <c r="U915" s="3" t="s">
        <v>130</v>
      </c>
      <c r="V915" s="3">
        <v>323</v>
      </c>
      <c r="W915" s="3">
        <v>928</v>
      </c>
      <c r="X915" s="3">
        <v>205</v>
      </c>
      <c r="Y915" s="3" t="str">
        <f t="shared" si="14"/>
        <v>[衰][衰][衰]【#女司机急变道遭狂殴#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916" customHeight="1" spans="1:25">
      <c r="A916" s="3">
        <v>1884931520</v>
      </c>
      <c r="B916" s="3" t="s">
        <v>2716</v>
      </c>
      <c r="C916" s="3" t="b">
        <v>0</v>
      </c>
      <c r="D916" s="3" t="b">
        <v>1</v>
      </c>
      <c r="E916" s="3" t="s">
        <v>2717</v>
      </c>
      <c r="F916" s="3">
        <v>0</v>
      </c>
      <c r="G916" s="3" t="s">
        <v>2718</v>
      </c>
      <c r="H916" s="4">
        <v>42128.6006944444</v>
      </c>
      <c r="I916" s="3" t="s">
        <v>40</v>
      </c>
      <c r="J916" s="3">
        <v>2</v>
      </c>
      <c r="K916" s="3">
        <v>0</v>
      </c>
      <c r="L916" s="3">
        <v>0</v>
      </c>
      <c r="M916" s="3">
        <v>1893658502</v>
      </c>
      <c r="N916" s="3" t="s">
        <v>2634</v>
      </c>
      <c r="O916" s="3" t="b">
        <v>0</v>
      </c>
      <c r="P916" s="3" t="b">
        <v>1</v>
      </c>
      <c r="Q916" s="3" t="s">
        <v>1360</v>
      </c>
      <c r="R916" s="3">
        <v>1</v>
      </c>
      <c r="S916" s="3" t="s">
        <v>2676</v>
      </c>
      <c r="T916" s="3" t="s">
        <v>2677</v>
      </c>
      <c r="U916" s="3" t="s">
        <v>20</v>
      </c>
      <c r="V916" s="3">
        <v>12</v>
      </c>
      <c r="W916" s="3">
        <v>8</v>
      </c>
      <c r="X916" s="3">
        <v>1</v>
      </c>
      <c r="Y916" s="3" t="str">
        <f t="shared" si="14"/>
        <v>//@常州新北交警大队:转发微博【#女司机急变道遭狂殴#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917" customHeight="1" spans="1:25">
      <c r="A917" s="3">
        <v>2147272390</v>
      </c>
      <c r="B917" s="3" t="s">
        <v>2719</v>
      </c>
      <c r="C917" s="3" t="b">
        <v>0</v>
      </c>
      <c r="D917" s="3" t="b">
        <v>1</v>
      </c>
      <c r="E917" s="3" t="s">
        <v>210</v>
      </c>
      <c r="F917" s="3">
        <v>0</v>
      </c>
      <c r="G917" s="3" t="s">
        <v>2720</v>
      </c>
      <c r="H917" s="4">
        <v>42128.6006944444</v>
      </c>
      <c r="I917" s="3" t="s">
        <v>130</v>
      </c>
      <c r="J917" s="3">
        <v>5</v>
      </c>
      <c r="K917" s="3">
        <v>0</v>
      </c>
      <c r="L917" s="3">
        <v>0</v>
      </c>
      <c r="M917" s="3">
        <v>1893658502</v>
      </c>
      <c r="N917" s="3" t="s">
        <v>2634</v>
      </c>
      <c r="O917" s="3" t="b">
        <v>0</v>
      </c>
      <c r="P917" s="3" t="b">
        <v>1</v>
      </c>
      <c r="Q917" s="3" t="s">
        <v>1360</v>
      </c>
      <c r="R917" s="3">
        <v>1</v>
      </c>
      <c r="S917" s="3" t="s">
        <v>2676</v>
      </c>
      <c r="T917" s="3" t="s">
        <v>2677</v>
      </c>
      <c r="U917" s="3" t="s">
        <v>20</v>
      </c>
      <c r="V917" s="3">
        <v>12</v>
      </c>
      <c r="W917" s="3">
        <v>8</v>
      </c>
      <c r="X917" s="3">
        <v>1</v>
      </c>
      <c r="Y917" s="3" t="str">
        <f t="shared" si="14"/>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918" customHeight="1" spans="1:25">
      <c r="A918" s="3">
        <v>5315339217</v>
      </c>
      <c r="B918" s="3" t="s">
        <v>2721</v>
      </c>
      <c r="C918" s="3" t="b">
        <v>0</v>
      </c>
      <c r="D918" s="3" t="b">
        <v>0</v>
      </c>
      <c r="E918" s="3" t="s">
        <v>2722</v>
      </c>
      <c r="F918" s="3">
        <v>5</v>
      </c>
      <c r="G918" s="3" t="s">
        <v>2723</v>
      </c>
      <c r="H918" s="4">
        <v>42128.6027777778</v>
      </c>
      <c r="I918" s="3" t="s">
        <v>24</v>
      </c>
      <c r="J918" s="3">
        <v>1</v>
      </c>
      <c r="K918" s="3">
        <v>0</v>
      </c>
      <c r="L918" s="3">
        <v>1</v>
      </c>
      <c r="M918" s="3"/>
      <c r="N918" s="3"/>
      <c r="O918" s="3"/>
      <c r="P918" s="3"/>
      <c r="Q918" s="3"/>
      <c r="R918" s="3"/>
      <c r="S918" s="3"/>
      <c r="T918" s="3"/>
      <c r="U918" s="3"/>
      <c r="V918" s="3"/>
      <c r="W918" s="3"/>
      <c r="X918" s="3"/>
      <c r="Y918" s="3" t="str">
        <f t="shared" si="14"/>
        <v>#正青春##五四青年节##女司机变道遭殴打#【纤姿蒂苹果泡泡饮】配合果脯或者酵素...针对经常在外就餐，总吃夜宵、零食、油炸食品、晚餐吃得晚的人群采用鲜活酵素冻干技术，每片分解米饭10.4碗、砂糖204g、蛋糕6.46块、啤酒68.7杯！怎么吃都不会胖，抑制糖份吸收，燃烧过剩能量，调整易瘦体质</v>
      </c>
    </row>
    <row r="919" customHeight="1" spans="1:25">
      <c r="A919" s="3">
        <v>5315339217</v>
      </c>
      <c r="B919" s="3" t="s">
        <v>2721</v>
      </c>
      <c r="C919" s="3" t="b">
        <v>0</v>
      </c>
      <c r="D919" s="3" t="b">
        <v>0</v>
      </c>
      <c r="E919" s="3" t="s">
        <v>2724</v>
      </c>
      <c r="F919" s="3">
        <v>0</v>
      </c>
      <c r="G919" s="3" t="s">
        <v>2725</v>
      </c>
      <c r="H919" s="4">
        <v>42128.6034722222</v>
      </c>
      <c r="I919" s="3" t="s">
        <v>24</v>
      </c>
      <c r="J919" s="3">
        <v>0</v>
      </c>
      <c r="K919" s="3">
        <v>0</v>
      </c>
      <c r="L919" s="3">
        <v>1</v>
      </c>
      <c r="M919" s="3">
        <v>5315339217</v>
      </c>
      <c r="N919" s="3" t="s">
        <v>2721</v>
      </c>
      <c r="O919" s="3" t="b">
        <v>0</v>
      </c>
      <c r="P919" s="3" t="b">
        <v>0</v>
      </c>
      <c r="Q919" s="3" t="s">
        <v>2722</v>
      </c>
      <c r="R919" s="3">
        <v>5</v>
      </c>
      <c r="S919" s="3" t="s">
        <v>2726</v>
      </c>
      <c r="T919" s="3" t="s">
        <v>2727</v>
      </c>
      <c r="U919" s="3" t="s">
        <v>24</v>
      </c>
      <c r="V919" s="3">
        <v>1</v>
      </c>
      <c r="W919" s="3">
        <v>0</v>
      </c>
      <c r="X919" s="3">
        <v>1</v>
      </c>
      <c r="Y919" s="3" t="str">
        <f t="shared" si="14"/>
        <v>#荣耀畅玩4C##正青春##五四青年节##女司机变道遭殴打#【纤姿蒂苹果泡泡饮】配合果脯或者酵素...针对经常在外就餐，总吃夜宵、零食、油炸食品、晚餐吃得晚的人群采用鲜活酵素冻干技术，每片分解米饭10.4碗、砂糖204g、蛋糕6.46块、啤酒68.7杯！怎么吃都不会胖，抑制糖份吸收，燃烧过剩能量，调整易瘦体质</v>
      </c>
    </row>
    <row r="920" customHeight="1" spans="1:25">
      <c r="A920" s="3">
        <v>2650596074</v>
      </c>
      <c r="B920" s="3" t="s">
        <v>2728</v>
      </c>
      <c r="C920" s="3" t="b">
        <v>1</v>
      </c>
      <c r="D920" s="3" t="b">
        <v>1</v>
      </c>
      <c r="E920" s="3" t="s">
        <v>2729</v>
      </c>
      <c r="F920" s="3">
        <v>4</v>
      </c>
      <c r="G920" s="3" t="s">
        <v>2730</v>
      </c>
      <c r="H920" s="4">
        <v>42128.6034722222</v>
      </c>
      <c r="I920" s="3" t="s">
        <v>20</v>
      </c>
      <c r="J920" s="3">
        <v>58</v>
      </c>
      <c r="K920" s="3">
        <v>1</v>
      </c>
      <c r="L920" s="3">
        <v>11</v>
      </c>
      <c r="M920" s="3"/>
      <c r="N920" s="3"/>
      <c r="O920" s="3"/>
      <c r="P920" s="3"/>
      <c r="Q920" s="3"/>
      <c r="R920" s="3"/>
      <c r="S920" s="3"/>
      <c r="T920" s="3"/>
      <c r="U920" s="3"/>
      <c r="V920" s="3"/>
      <c r="W920" s="3"/>
      <c r="X920" s="3"/>
      <c r="Y920" s="3" t="str">
        <f t="shared" si="14"/>
        <v>#女司机变道遭殴打##宿醉[电影]# 应网友需求，更一个《宿醉》1-3系列电影，布莱德利·库珀 / 艾德·赫尔姆斯 / 扎克·加利凡纳基斯 / 贾斯汀·巴萨 / 海瑟·格拉汉姆主演的喜剧，喜欢的马走！2009 宿醉1：</v>
      </c>
    </row>
    <row r="921" customHeight="1" spans="1:25">
      <c r="A921" s="3">
        <v>1849524295</v>
      </c>
      <c r="B921" s="3" t="s">
        <v>2731</v>
      </c>
      <c r="C921" s="3" t="b">
        <v>1</v>
      </c>
      <c r="D921" s="3" t="b">
        <v>0</v>
      </c>
      <c r="E921" s="3" t="s">
        <v>2732</v>
      </c>
      <c r="F921" s="3">
        <v>1</v>
      </c>
      <c r="G921" s="3" t="s">
        <v>2733</v>
      </c>
      <c r="H921" s="4">
        <v>42128.6041666667</v>
      </c>
      <c r="I921" s="3" t="s">
        <v>91</v>
      </c>
      <c r="J921" s="3">
        <v>0</v>
      </c>
      <c r="K921" s="3">
        <v>24</v>
      </c>
      <c r="L921" s="3">
        <v>1</v>
      </c>
      <c r="M921" s="3"/>
      <c r="N921" s="3"/>
      <c r="O921" s="3"/>
      <c r="P921" s="3"/>
      <c r="Q921" s="3"/>
      <c r="R921" s="3"/>
      <c r="S921" s="3"/>
      <c r="T921" s="3"/>
      <c r="U921" s="3"/>
      <c r="V921" s="3"/>
      <c r="W921" s="3"/>
      <c r="X921" s="3"/>
      <c r="Y921" s="3" t="str">
        <f t="shared" si="14"/>
        <v>#女司机变道遭殴打#[悲伤][悲伤]深刻体会到 开车最好不要乱变道 要变道一定要提前打灯 打了灯一定要三秒后等后面的人看到再变道 免得给一些社会的渣子欺负弱小的机会 给一些丧心病狂的人找到借口寻衅挑事[打脸][打脸][打脸]</v>
      </c>
    </row>
    <row r="922" customHeight="1" spans="1:25">
      <c r="A922" s="3">
        <v>1773083760</v>
      </c>
      <c r="B922" s="3" t="s">
        <v>2734</v>
      </c>
      <c r="C922" s="3" t="b">
        <v>1</v>
      </c>
      <c r="D922" s="3" t="b">
        <v>1</v>
      </c>
      <c r="E922" s="3" t="s">
        <v>2735</v>
      </c>
      <c r="F922" s="3">
        <v>10</v>
      </c>
      <c r="G922" s="3" t="s">
        <v>2736</v>
      </c>
      <c r="H922" s="4">
        <v>42128.6041666667</v>
      </c>
      <c r="I922" s="3" t="s">
        <v>20</v>
      </c>
      <c r="J922" s="3">
        <v>23</v>
      </c>
      <c r="K922" s="3">
        <v>57</v>
      </c>
      <c r="L922" s="3">
        <v>19</v>
      </c>
      <c r="M922" s="3"/>
      <c r="N922" s="3"/>
      <c r="O922" s="3"/>
      <c r="P922" s="3"/>
      <c r="Q922" s="3"/>
      <c r="R922" s="3"/>
      <c r="S922" s="3"/>
      <c r="T922" s="3"/>
      <c r="U922" s="3"/>
      <c r="V922" s="3"/>
      <c r="W922" s="3"/>
      <c r="X922" s="3"/>
      <c r="Y922" s="3" t="str">
        <f t="shared" si="14"/>
        <v>#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怒] （畜生！）</v>
      </c>
    </row>
    <row r="923" customHeight="1" spans="1:25">
      <c r="A923" s="3">
        <v>1796956724</v>
      </c>
      <c r="B923" s="3" t="s">
        <v>2737</v>
      </c>
      <c r="C923" s="3" t="b">
        <v>0</v>
      </c>
      <c r="D923" s="3" t="b">
        <v>0</v>
      </c>
      <c r="E923" s="3" t="s">
        <v>2738</v>
      </c>
      <c r="F923" s="3">
        <v>0</v>
      </c>
      <c r="G923" s="3" t="s">
        <v>2739</v>
      </c>
      <c r="H923" s="4">
        <v>42128.6048611111</v>
      </c>
      <c r="I923" s="3" t="s">
        <v>885</v>
      </c>
      <c r="J923" s="3">
        <v>0</v>
      </c>
      <c r="K923" s="3">
        <v>5</v>
      </c>
      <c r="L923" s="3">
        <v>1</v>
      </c>
      <c r="M923" s="3">
        <v>1649469284</v>
      </c>
      <c r="N923" s="3" t="s">
        <v>31</v>
      </c>
      <c r="O923" s="3" t="b">
        <v>0</v>
      </c>
      <c r="P923" s="3" t="b">
        <v>1</v>
      </c>
      <c r="Q923" s="3" t="s">
        <v>32</v>
      </c>
      <c r="R923" s="3">
        <v>10</v>
      </c>
      <c r="S923" s="3" t="s">
        <v>199</v>
      </c>
      <c r="T923" s="3" t="s">
        <v>200</v>
      </c>
      <c r="U923" s="3" t="s">
        <v>20</v>
      </c>
      <c r="V923" s="3">
        <v>3571</v>
      </c>
      <c r="W923" s="3">
        <v>8467</v>
      </c>
      <c r="X923" s="3">
        <v>2330</v>
      </c>
      <c r="Y923" s="3" t="str">
        <f t="shared" si="14"/>
        <v>必须判刑！！#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24" customHeight="1" spans="1:25">
      <c r="A924" s="3">
        <v>5061112921</v>
      </c>
      <c r="B924" s="3" t="s">
        <v>2740</v>
      </c>
      <c r="C924" s="3" t="b">
        <v>0</v>
      </c>
      <c r="D924" s="3" t="b">
        <v>0</v>
      </c>
      <c r="E924" s="3" t="s">
        <v>2741</v>
      </c>
      <c r="F924" s="3">
        <v>0</v>
      </c>
      <c r="G924" s="3" t="s">
        <v>2742</v>
      </c>
      <c r="H924" s="4">
        <v>42128.6048611111</v>
      </c>
      <c r="I924" s="3" t="s">
        <v>487</v>
      </c>
      <c r="J924" s="3">
        <v>0</v>
      </c>
      <c r="K924" s="3">
        <v>0</v>
      </c>
      <c r="L924" s="3">
        <v>1</v>
      </c>
      <c r="M924" s="3">
        <v>1649469284</v>
      </c>
      <c r="N924" s="3" t="s">
        <v>31</v>
      </c>
      <c r="O924" s="3" t="b">
        <v>0</v>
      </c>
      <c r="P924" s="3" t="b">
        <v>1</v>
      </c>
      <c r="Q924" s="3" t="s">
        <v>32</v>
      </c>
      <c r="R924" s="3">
        <v>10</v>
      </c>
      <c r="S924" s="3" t="s">
        <v>199</v>
      </c>
      <c r="T924" s="3" t="s">
        <v>200</v>
      </c>
      <c r="U924" s="3" t="s">
        <v>20</v>
      </c>
      <c r="V924" s="3">
        <v>3571</v>
      </c>
      <c r="W924" s="3">
        <v>8467</v>
      </c>
      <c r="X924" s="3">
        <v>2330</v>
      </c>
      <c r="Y924" s="3" t="str">
        <f t="shared" si="14"/>
        <v>青年啊，火气小点#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25" customHeight="1" spans="1:25">
      <c r="A925" s="3">
        <v>1592575565</v>
      </c>
      <c r="B925" s="3" t="s">
        <v>2743</v>
      </c>
      <c r="C925" s="3" t="b">
        <v>0</v>
      </c>
      <c r="D925" s="3" t="b">
        <v>0</v>
      </c>
      <c r="E925" s="3" t="s">
        <v>210</v>
      </c>
      <c r="F925" s="3">
        <v>0</v>
      </c>
      <c r="G925" s="3" t="s">
        <v>2744</v>
      </c>
      <c r="H925" s="4">
        <v>42128.60625</v>
      </c>
      <c r="I925" s="3" t="s">
        <v>30</v>
      </c>
      <c r="J925" s="3">
        <v>0</v>
      </c>
      <c r="K925" s="3">
        <v>0</v>
      </c>
      <c r="L925" s="3">
        <v>1</v>
      </c>
      <c r="M925" s="3">
        <v>2830437044</v>
      </c>
      <c r="N925" s="3" t="s">
        <v>2192</v>
      </c>
      <c r="O925" s="3" t="b">
        <v>0</v>
      </c>
      <c r="P925" s="3" t="b">
        <v>1</v>
      </c>
      <c r="Q925" s="3" t="s">
        <v>2193</v>
      </c>
      <c r="R925" s="3">
        <v>10</v>
      </c>
      <c r="S925" s="3" t="s">
        <v>2745</v>
      </c>
      <c r="T925" s="3" t="s">
        <v>2746</v>
      </c>
      <c r="U925" s="3" t="s">
        <v>20</v>
      </c>
      <c r="V925" s="3">
        <v>657</v>
      </c>
      <c r="W925" s="3">
        <v>608</v>
      </c>
      <c r="X925" s="3">
        <v>58</v>
      </c>
      <c r="Y925" s="3" t="str">
        <f t="shared" si="14"/>
        <v>转发微博【好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怒]</v>
      </c>
    </row>
    <row r="926" customHeight="1" spans="1:25">
      <c r="A926" s="3">
        <v>1287195340</v>
      </c>
      <c r="B926" s="3" t="s">
        <v>2747</v>
      </c>
      <c r="C926" s="3" t="b">
        <v>0</v>
      </c>
      <c r="D926" s="3" t="b">
        <v>0</v>
      </c>
      <c r="E926" s="3" t="s">
        <v>2748</v>
      </c>
      <c r="F926" s="3">
        <v>0</v>
      </c>
      <c r="G926" s="3" t="s">
        <v>2749</v>
      </c>
      <c r="H926" s="4">
        <v>42128.6118055556</v>
      </c>
      <c r="I926" s="3" t="s">
        <v>20</v>
      </c>
      <c r="J926" s="3">
        <v>0</v>
      </c>
      <c r="K926" s="3">
        <v>2</v>
      </c>
      <c r="L926" s="3">
        <v>0</v>
      </c>
      <c r="M926" s="3">
        <v>1649469284</v>
      </c>
      <c r="N926" s="3" t="s">
        <v>31</v>
      </c>
      <c r="O926" s="3" t="b">
        <v>0</v>
      </c>
      <c r="P926" s="3" t="b">
        <v>1</v>
      </c>
      <c r="Q926" s="3" t="s">
        <v>32</v>
      </c>
      <c r="R926" s="3">
        <v>10</v>
      </c>
      <c r="S926" s="3" t="s">
        <v>33</v>
      </c>
      <c r="T926" s="3" t="s">
        <v>200</v>
      </c>
      <c r="U926" s="3" t="s">
        <v>20</v>
      </c>
      <c r="V926" s="3">
        <v>3571</v>
      </c>
      <c r="W926" s="3">
        <v>8467</v>
      </c>
      <c r="X926" s="3">
        <v>2330</v>
      </c>
      <c r="Y926" s="3" t="str">
        <f t="shared" si="14"/>
        <v>[怒][怒][怒]太气愤了 我要是这女司机的老公 我特么废这男的一条腿#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27" customHeight="1" spans="1:25">
      <c r="A927" s="3">
        <v>2674859760</v>
      </c>
      <c r="B927" s="3" t="s">
        <v>2750</v>
      </c>
      <c r="C927" s="3" t="b">
        <v>0</v>
      </c>
      <c r="D927" s="3" t="b">
        <v>0</v>
      </c>
      <c r="E927" s="3" t="s">
        <v>2751</v>
      </c>
      <c r="F927" s="3">
        <v>0</v>
      </c>
      <c r="G927" s="3" t="s">
        <v>2752</v>
      </c>
      <c r="H927" s="4">
        <v>42128.6118055556</v>
      </c>
      <c r="I927" s="3" t="s">
        <v>1518</v>
      </c>
      <c r="J927" s="3">
        <v>0</v>
      </c>
      <c r="K927" s="3">
        <v>0</v>
      </c>
      <c r="L927" s="3">
        <v>0</v>
      </c>
      <c r="M927" s="3">
        <v>2116505024</v>
      </c>
      <c r="N927" s="3" t="s">
        <v>2295</v>
      </c>
      <c r="O927" s="3" t="b">
        <v>0</v>
      </c>
      <c r="P927" s="3" t="b">
        <v>1</v>
      </c>
      <c r="Q927" s="3" t="s">
        <v>2296</v>
      </c>
      <c r="R927" s="3">
        <v>5</v>
      </c>
      <c r="S927" s="3" t="s">
        <v>2323</v>
      </c>
      <c r="T927" s="3" t="s">
        <v>2324</v>
      </c>
      <c r="U927" s="3" t="s">
        <v>20</v>
      </c>
      <c r="V927" s="3">
        <v>46</v>
      </c>
      <c r="W927" s="3">
        <v>116</v>
      </c>
      <c r="X927" s="3">
        <v>54</v>
      </c>
      <c r="Y927" s="3" t="str">
        <f t="shared" si="14"/>
        <v>打人终归不对，但是男的车里有孩子，你他妈突然变道撞上了 你他妈付得起责任么，打你都他妈是轻的，多少车祸是因为变道撞的【#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28" customHeight="1" spans="1:25">
      <c r="A928" s="3">
        <v>1742941961</v>
      </c>
      <c r="B928" s="3" t="s">
        <v>2753</v>
      </c>
      <c r="C928" s="3" t="b">
        <v>0</v>
      </c>
      <c r="D928" s="3" t="b">
        <v>0</v>
      </c>
      <c r="E928" s="3" t="s">
        <v>2754</v>
      </c>
      <c r="F928" s="3">
        <v>0</v>
      </c>
      <c r="G928" s="3" t="s">
        <v>2755</v>
      </c>
      <c r="H928" s="4">
        <v>42128.6131944444</v>
      </c>
      <c r="I928" s="3" t="s">
        <v>1241</v>
      </c>
      <c r="J928" s="3">
        <v>2</v>
      </c>
      <c r="K928" s="3">
        <v>0</v>
      </c>
      <c r="L928" s="3">
        <v>1</v>
      </c>
      <c r="M928" s="3"/>
      <c r="N928" s="3"/>
      <c r="O928" s="3"/>
      <c r="P928" s="3"/>
      <c r="Q928" s="3"/>
      <c r="R928" s="3"/>
      <c r="S928" s="3"/>
      <c r="T928" s="3"/>
      <c r="U928" s="3"/>
      <c r="V928" s="3"/>
      <c r="W928" s="3"/>
      <c r="X928" s="3"/>
      <c r="Y928" s="3" t="str">
        <f t="shared" si="14"/>
        <v>#女司机变道遭殴打# 虽然男人打女人是不对的~不过一些女司机开车确实把交通安全抛在脑后了~这对路上的司机和行人都是很大的隐患！</v>
      </c>
    </row>
    <row r="929" customHeight="1" spans="1:25">
      <c r="A929" s="3">
        <v>2549656752</v>
      </c>
      <c r="B929" s="3" t="s">
        <v>2756</v>
      </c>
      <c r="C929" s="3" t="b">
        <v>0</v>
      </c>
      <c r="D929" s="3" t="b">
        <v>0</v>
      </c>
      <c r="E929" s="3" t="s">
        <v>2757</v>
      </c>
      <c r="F929" s="3">
        <v>0</v>
      </c>
      <c r="G929" s="3" t="s">
        <v>2758</v>
      </c>
      <c r="H929" s="4">
        <v>42128.6145833333</v>
      </c>
      <c r="I929" s="3"/>
      <c r="J929" s="3">
        <v>1</v>
      </c>
      <c r="K929" s="3">
        <v>0</v>
      </c>
      <c r="L929" s="3">
        <v>0</v>
      </c>
      <c r="M929" s="3">
        <v>2489846930</v>
      </c>
      <c r="N929" s="3" t="s">
        <v>588</v>
      </c>
      <c r="O929" s="3" t="b">
        <v>0</v>
      </c>
      <c r="P929" s="3" t="b">
        <v>1</v>
      </c>
      <c r="Q929" s="3" t="s">
        <v>589</v>
      </c>
      <c r="R929" s="3">
        <v>5</v>
      </c>
      <c r="S929" s="3" t="s">
        <v>2599</v>
      </c>
      <c r="T929" s="3" t="s">
        <v>600</v>
      </c>
      <c r="U929" s="3" t="s">
        <v>20</v>
      </c>
      <c r="V929" s="3">
        <v>331</v>
      </c>
      <c r="W929" s="3">
        <v>207</v>
      </c>
      <c r="X929" s="3">
        <v>37</v>
      </c>
      <c r="Y929" s="3" t="str">
        <f t="shared" si="14"/>
        <v>傻逼 //@大嘴韩乔生:这种人应该终身禁驾...还应受到法律的严惩！影响太坏！【#女司机突然变道遭暴打#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930" customHeight="1" spans="1:25">
      <c r="A930" s="3">
        <v>1649469284</v>
      </c>
      <c r="B930" s="3" t="s">
        <v>31</v>
      </c>
      <c r="C930" s="3" t="b">
        <v>0</v>
      </c>
      <c r="D930" s="3" t="b">
        <v>1</v>
      </c>
      <c r="E930" s="3" t="s">
        <v>2759</v>
      </c>
      <c r="F930" s="3">
        <v>1</v>
      </c>
      <c r="G930" s="3" t="s">
        <v>2760</v>
      </c>
      <c r="H930" s="4">
        <v>42128.6180555556</v>
      </c>
      <c r="I930" s="3" t="s">
        <v>20</v>
      </c>
      <c r="J930" s="3">
        <v>67</v>
      </c>
      <c r="K930" s="3">
        <v>262</v>
      </c>
      <c r="L930" s="3">
        <v>58</v>
      </c>
      <c r="M930" s="3"/>
      <c r="N930" s="3"/>
      <c r="O930" s="3"/>
      <c r="P930" s="3"/>
      <c r="Q930" s="3"/>
      <c r="R930" s="3"/>
      <c r="S930" s="3"/>
      <c r="T930" s="3"/>
      <c r="U930" s="3"/>
      <c r="V930" s="3"/>
      <c r="W930" s="3"/>
      <c r="X930" s="3"/>
      <c r="Y930" s="3" t="str">
        <f t="shared" si="14"/>
        <v>【#女司机变道遭殴打#引众怒，你怎么看？】 3日下午，一段35秒视频网上疯传：在成都市娇子立交处，一名男司机将一女司机逼停后当街殴打，整个过程触目惊心。 这段视频引发数万网友转发，其中不乏微博知名博主@李伯清 等，数万网友谴责男子太过冲动。你怎么看？参与调查戳→</v>
      </c>
    </row>
    <row r="931" customHeight="1" spans="1:25">
      <c r="A931" s="3">
        <v>2025075344</v>
      </c>
      <c r="B931" s="3" t="s">
        <v>2761</v>
      </c>
      <c r="C931" s="3" t="b">
        <v>0</v>
      </c>
      <c r="D931" s="3" t="b">
        <v>0</v>
      </c>
      <c r="E931" s="3" t="s">
        <v>2762</v>
      </c>
      <c r="F931" s="3">
        <v>0</v>
      </c>
      <c r="G931" s="3" t="s">
        <v>2763</v>
      </c>
      <c r="H931" s="4">
        <v>42128.6201388889</v>
      </c>
      <c r="I931" s="3" t="s">
        <v>20</v>
      </c>
      <c r="J931" s="3">
        <v>1</v>
      </c>
      <c r="K931" s="3">
        <v>0</v>
      </c>
      <c r="L931" s="3">
        <v>0</v>
      </c>
      <c r="M931" s="3">
        <v>1893658502</v>
      </c>
      <c r="N931" s="3" t="s">
        <v>2634</v>
      </c>
      <c r="O931" s="3" t="b">
        <v>0</v>
      </c>
      <c r="P931" s="3" t="b">
        <v>1</v>
      </c>
      <c r="Q931" s="3" t="s">
        <v>1360</v>
      </c>
      <c r="R931" s="3">
        <v>1</v>
      </c>
      <c r="S931" s="3" t="s">
        <v>2676</v>
      </c>
      <c r="T931" s="3" t="s">
        <v>2677</v>
      </c>
      <c r="U931" s="3" t="s">
        <v>20</v>
      </c>
      <c r="V931" s="3">
        <v>12</v>
      </c>
      <c r="W931" s="3">
        <v>8</v>
      </c>
      <c r="X931" s="3">
        <v>1</v>
      </c>
      <c r="Y931" s="3" t="str">
        <f t="shared" si="14"/>
        <v>//@常州钟楼交巡警: //@常州新北交警大队:转发微博【#女司机急变道遭狂殴#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932" customHeight="1" spans="1:25">
      <c r="A932" s="3">
        <v>3203154883</v>
      </c>
      <c r="B932" s="3" t="s">
        <v>2764</v>
      </c>
      <c r="C932" s="3" t="b">
        <v>0</v>
      </c>
      <c r="D932" s="3" t="b">
        <v>0</v>
      </c>
      <c r="E932" s="3" t="s">
        <v>2765</v>
      </c>
      <c r="F932" s="3">
        <v>0</v>
      </c>
      <c r="G932" s="3" t="s">
        <v>2766</v>
      </c>
      <c r="H932" s="4">
        <v>42128.6222222222</v>
      </c>
      <c r="I932" s="3" t="s">
        <v>40</v>
      </c>
      <c r="J932" s="3">
        <v>0</v>
      </c>
      <c r="K932" s="3">
        <v>0</v>
      </c>
      <c r="L932" s="3">
        <v>0</v>
      </c>
      <c r="M932" s="3">
        <v>2489846930</v>
      </c>
      <c r="N932" s="3" t="s">
        <v>588</v>
      </c>
      <c r="O932" s="3" t="b">
        <v>0</v>
      </c>
      <c r="P932" s="3" t="b">
        <v>1</v>
      </c>
      <c r="Q932" s="3" t="s">
        <v>589</v>
      </c>
      <c r="R932" s="3">
        <v>5</v>
      </c>
      <c r="S932" s="3" t="s">
        <v>2599</v>
      </c>
      <c r="T932" s="3" t="s">
        <v>600</v>
      </c>
      <c r="U932" s="3" t="s">
        <v>20</v>
      </c>
      <c r="V932" s="3">
        <v>331</v>
      </c>
      <c r="W932" s="3">
        <v>207</v>
      </c>
      <c r="X932" s="3">
        <v>37</v>
      </c>
      <c r="Y932" s="3" t="str">
        <f t="shared" si="14"/>
        <v>您说的这个人是男的女的？ //@大嘴韩乔生:这种人应该终身禁驾...还应受到法律的严惩！影响太坏！【#女司机突然变道遭暴打#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933" customHeight="1" spans="1:25">
      <c r="A933" s="3">
        <v>2707400465</v>
      </c>
      <c r="B933" s="3" t="s">
        <v>2767</v>
      </c>
      <c r="C933" s="3" t="b">
        <v>0</v>
      </c>
      <c r="D933" s="3" t="b">
        <v>0</v>
      </c>
      <c r="E933" s="3" t="s">
        <v>2768</v>
      </c>
      <c r="F933" s="3">
        <v>0</v>
      </c>
      <c r="G933" s="3" t="s">
        <v>2769</v>
      </c>
      <c r="H933" s="4">
        <v>42128.6243055556</v>
      </c>
      <c r="I933" s="3" t="s">
        <v>24</v>
      </c>
      <c r="J933" s="3">
        <v>0</v>
      </c>
      <c r="K933" s="3">
        <v>0</v>
      </c>
      <c r="L933" s="3">
        <v>0</v>
      </c>
      <c r="M933" s="3">
        <v>1656737654</v>
      </c>
      <c r="N933" s="3" t="s">
        <v>1420</v>
      </c>
      <c r="O933" s="3" t="b">
        <v>0</v>
      </c>
      <c r="P933" s="3" t="b">
        <v>1</v>
      </c>
      <c r="Q933" s="3" t="s">
        <v>1360</v>
      </c>
      <c r="R933" s="3">
        <v>1</v>
      </c>
      <c r="S933" s="3" t="s">
        <v>1421</v>
      </c>
      <c r="T933" s="3" t="s">
        <v>1431</v>
      </c>
      <c r="U933" s="3" t="s">
        <v>130</v>
      </c>
      <c r="V933" s="3">
        <v>79</v>
      </c>
      <c r="W933" s="3">
        <v>126</v>
      </c>
      <c r="X933" s="3">
        <v>24</v>
      </c>
      <c r="Y933" s="3" t="str">
        <f t="shared" si="14"/>
        <v>[怒][怒]太吓人了，不至于嘛，这男的肯定有暴力倾向。。【#女司机急变道遭狂殴#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934" customHeight="1" spans="1:25">
      <c r="A934" s="3">
        <v>5150725838</v>
      </c>
      <c r="B934" s="3" t="s">
        <v>2770</v>
      </c>
      <c r="C934" s="3" t="b">
        <v>0</v>
      </c>
      <c r="D934" s="3" t="b">
        <v>0</v>
      </c>
      <c r="E934" s="3" t="s">
        <v>2771</v>
      </c>
      <c r="F934" s="3">
        <v>0</v>
      </c>
      <c r="G934" s="3" t="s">
        <v>2772</v>
      </c>
      <c r="H934" s="4">
        <v>42128.625</v>
      </c>
      <c r="I934" s="3" t="s">
        <v>24</v>
      </c>
      <c r="J934" s="3">
        <v>0</v>
      </c>
      <c r="K934" s="3">
        <v>0</v>
      </c>
      <c r="L934" s="3">
        <v>0</v>
      </c>
      <c r="M934" s="3">
        <v>2489846930</v>
      </c>
      <c r="N934" s="3" t="s">
        <v>588</v>
      </c>
      <c r="O934" s="3" t="b">
        <v>0</v>
      </c>
      <c r="P934" s="3" t="b">
        <v>1</v>
      </c>
      <c r="Q934" s="3" t="s">
        <v>589</v>
      </c>
      <c r="R934" s="3">
        <v>5</v>
      </c>
      <c r="S934" s="3" t="s">
        <v>2599</v>
      </c>
      <c r="T934" s="3" t="s">
        <v>600</v>
      </c>
      <c r="U934" s="3" t="s">
        <v>20</v>
      </c>
      <c r="V934" s="3">
        <v>331</v>
      </c>
      <c r="W934" s="3">
        <v>207</v>
      </c>
      <c r="X934" s="3">
        <v>37</v>
      </c>
      <c r="Y934" s="3" t="str">
        <f t="shared" si="14"/>
        <v>突然变道是不对 可是也太仓狂了 //@wo__feng:傻逼 //@大嘴韩乔生:这种人应该终身禁驾...还应受到法律的严惩！影响太坏！【#女司机突然变道遭暴打#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935" customHeight="1" spans="1:25">
      <c r="A935" s="3">
        <v>2825071257</v>
      </c>
      <c r="B935" s="3" t="s">
        <v>2773</v>
      </c>
      <c r="C935" s="3" t="b">
        <v>0</v>
      </c>
      <c r="D935" s="3" t="b">
        <v>0</v>
      </c>
      <c r="E935" s="3" t="s">
        <v>2774</v>
      </c>
      <c r="F935" s="3">
        <v>0</v>
      </c>
      <c r="G935" s="3" t="s">
        <v>2775</v>
      </c>
      <c r="H935" s="4">
        <v>42128.625</v>
      </c>
      <c r="I935" s="3" t="s">
        <v>130</v>
      </c>
      <c r="J935" s="3">
        <v>0</v>
      </c>
      <c r="K935" s="3">
        <v>0</v>
      </c>
      <c r="L935" s="3">
        <v>1</v>
      </c>
      <c r="M935" s="3">
        <v>1649469284</v>
      </c>
      <c r="N935" s="3" t="s">
        <v>31</v>
      </c>
      <c r="O935" s="3" t="b">
        <v>0</v>
      </c>
      <c r="P935" s="3" t="b">
        <v>1</v>
      </c>
      <c r="Q935" s="3" t="s">
        <v>32</v>
      </c>
      <c r="R935" s="3">
        <v>10</v>
      </c>
      <c r="S935" s="3" t="s">
        <v>33</v>
      </c>
      <c r="T935" s="3" t="s">
        <v>200</v>
      </c>
      <c r="U935" s="3" t="s">
        <v>20</v>
      </c>
      <c r="V935" s="3">
        <v>3571</v>
      </c>
      <c r="W935" s="3">
        <v>8467</v>
      </c>
      <c r="X935" s="3">
        <v>2330</v>
      </c>
      <c r="Y935" s="3" t="str">
        <f t="shared" si="14"/>
        <v>这男的也太恶毒了！！！往死里告他！！！女司机为什么没有锁车门呢#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36" customHeight="1" spans="1:25">
      <c r="A936" s="3">
        <v>1833867122</v>
      </c>
      <c r="B936" s="3" t="s">
        <v>2776</v>
      </c>
      <c r="C936" s="3" t="b">
        <v>0</v>
      </c>
      <c r="D936" s="3" t="b">
        <v>0</v>
      </c>
      <c r="E936" s="3" t="s">
        <v>2777</v>
      </c>
      <c r="F936" s="3">
        <v>0</v>
      </c>
      <c r="G936" s="3" t="s">
        <v>2778</v>
      </c>
      <c r="H936" s="4">
        <v>42128.6256944444</v>
      </c>
      <c r="I936" s="3" t="s">
        <v>1241</v>
      </c>
      <c r="J936" s="3">
        <v>0</v>
      </c>
      <c r="K936" s="3">
        <v>0</v>
      </c>
      <c r="L936" s="3">
        <v>1</v>
      </c>
      <c r="M936" s="3"/>
      <c r="N936" s="3"/>
      <c r="O936" s="3"/>
      <c r="P936" s="3"/>
      <c r="Q936" s="3"/>
      <c r="R936" s="3"/>
      <c r="S936" s="3"/>
      <c r="T936" s="3"/>
      <c r="U936" s="3"/>
      <c r="V936" s="3"/>
      <c r="W936" s="3"/>
      <c r="X936" s="3"/>
      <c r="Y936" s="3" t="str">
        <f t="shared" si="14"/>
        <v>#女司机变道遭殴打# 我是最讨厌开车的时候，摇下窗户骂人的人，骂人一句你就升天了吗？！！更别说这种渣男，简直就是鄙视！[弱]</v>
      </c>
    </row>
    <row r="937" customHeight="1" spans="1:25">
      <c r="A937" s="3">
        <v>3017337603</v>
      </c>
      <c r="B937" s="3" t="s">
        <v>2779</v>
      </c>
      <c r="C937" s="3" t="b">
        <v>0</v>
      </c>
      <c r="D937" s="3" t="b">
        <v>0</v>
      </c>
      <c r="E937" s="3" t="s">
        <v>2780</v>
      </c>
      <c r="F937" s="3">
        <v>0</v>
      </c>
      <c r="G937" s="3" t="s">
        <v>2781</v>
      </c>
      <c r="H937" s="4">
        <v>42128.6263888889</v>
      </c>
      <c r="I937" s="3" t="s">
        <v>141</v>
      </c>
      <c r="J937" s="3">
        <v>0</v>
      </c>
      <c r="K937" s="3">
        <v>3</v>
      </c>
      <c r="L937" s="3">
        <v>0</v>
      </c>
      <c r="M937" s="3">
        <v>1649469284</v>
      </c>
      <c r="N937" s="3" t="s">
        <v>31</v>
      </c>
      <c r="O937" s="3" t="b">
        <v>0</v>
      </c>
      <c r="P937" s="3" t="b">
        <v>1</v>
      </c>
      <c r="Q937" s="3" t="s">
        <v>32</v>
      </c>
      <c r="R937" s="3">
        <v>10</v>
      </c>
      <c r="S937" s="3" t="s">
        <v>199</v>
      </c>
      <c r="T937" s="3" t="s">
        <v>200</v>
      </c>
      <c r="U937" s="3" t="s">
        <v>20</v>
      </c>
      <c r="V937" s="3">
        <v>3571</v>
      </c>
      <c r="W937" s="3">
        <v>8467</v>
      </c>
      <c r="X937" s="3">
        <v>2330</v>
      </c>
      <c r="Y937" s="3" t="str">
        <f t="shared" si="14"/>
        <v>这男的也够狠的，怎么可以对女生下手这么重！#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38" customHeight="1" spans="1:25">
      <c r="A938" s="3">
        <v>3051093694</v>
      </c>
      <c r="B938" s="3" t="s">
        <v>2782</v>
      </c>
      <c r="C938" s="3" t="b">
        <v>0</v>
      </c>
      <c r="D938" s="3" t="b">
        <v>0</v>
      </c>
      <c r="E938" s="3" t="s">
        <v>2783</v>
      </c>
      <c r="F938" s="3">
        <v>0</v>
      </c>
      <c r="G938" s="3" t="s">
        <v>2784</v>
      </c>
      <c r="H938" s="4">
        <v>42128.6270833333</v>
      </c>
      <c r="I938" s="3" t="s">
        <v>1478</v>
      </c>
      <c r="J938" s="3">
        <v>0</v>
      </c>
      <c r="K938" s="3">
        <v>0</v>
      </c>
      <c r="L938" s="3">
        <v>1</v>
      </c>
      <c r="M938" s="3">
        <v>1649469284</v>
      </c>
      <c r="N938" s="3" t="s">
        <v>31</v>
      </c>
      <c r="O938" s="3" t="b">
        <v>0</v>
      </c>
      <c r="P938" s="3" t="b">
        <v>1</v>
      </c>
      <c r="Q938" s="3" t="s">
        <v>32</v>
      </c>
      <c r="R938" s="3">
        <v>10</v>
      </c>
      <c r="S938" s="3" t="s">
        <v>33</v>
      </c>
      <c r="T938" s="3" t="s">
        <v>200</v>
      </c>
      <c r="U938" s="3" t="s">
        <v>20</v>
      </c>
      <c r="V938" s="3">
        <v>3571</v>
      </c>
      <c r="W938" s="3">
        <v>8467</v>
      </c>
      <c r="X938" s="3">
        <v>2330</v>
      </c>
      <c r="Y938" s="3" t="str">
        <f t="shared" si="14"/>
        <v>这个社会越来越令人惶恐了[衰]#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39" customHeight="1" spans="1:25">
      <c r="A939" s="3">
        <v>1150165495</v>
      </c>
      <c r="B939" s="3" t="s">
        <v>2785</v>
      </c>
      <c r="C939" s="3" t="b">
        <v>1</v>
      </c>
      <c r="D939" s="3" t="b">
        <v>0</v>
      </c>
      <c r="E939" s="3" t="s">
        <v>2786</v>
      </c>
      <c r="F939" s="3">
        <v>0</v>
      </c>
      <c r="G939" s="3" t="s">
        <v>2787</v>
      </c>
      <c r="H939" s="4">
        <v>42128.6277777778</v>
      </c>
      <c r="I939" s="3" t="s">
        <v>30</v>
      </c>
      <c r="J939" s="3">
        <v>0</v>
      </c>
      <c r="K939" s="3">
        <v>0</v>
      </c>
      <c r="L939" s="3">
        <v>1</v>
      </c>
      <c r="M939" s="3"/>
      <c r="N939" s="3"/>
      <c r="O939" s="3"/>
      <c r="P939" s="3"/>
      <c r="Q939" s="3"/>
      <c r="R939" s="3"/>
      <c r="S939" s="3"/>
      <c r="T939" s="3"/>
      <c r="U939" s="3"/>
      <c r="V939" s="3"/>
      <c r="W939" s="3"/>
      <c r="X939" s="3"/>
      <c r="Y939" s="3" t="str">
        <f t="shared" si="14"/>
        <v>#女司机变道遭殴打#现在这人的素质都这么差了吗？外国人说咱们没有素质也不是没有道理的。我们应该呼吁社会，能谈得为什么要用暴力来解决呢？</v>
      </c>
    </row>
    <row r="940" customHeight="1" spans="1:25">
      <c r="A940" s="3">
        <v>2754326851</v>
      </c>
      <c r="B940" s="3" t="s">
        <v>2788</v>
      </c>
      <c r="C940" s="3" t="b">
        <v>0</v>
      </c>
      <c r="D940" s="3" t="b">
        <v>0</v>
      </c>
      <c r="E940" s="3" t="s">
        <v>2789</v>
      </c>
      <c r="F940" s="3">
        <v>1</v>
      </c>
      <c r="G940" s="3" t="s">
        <v>2790</v>
      </c>
      <c r="H940" s="4">
        <v>42128.6305555556</v>
      </c>
      <c r="I940" s="3" t="s">
        <v>2791</v>
      </c>
      <c r="J940" s="3">
        <v>0</v>
      </c>
      <c r="K940" s="3">
        <v>0</v>
      </c>
      <c r="L940" s="3">
        <v>0</v>
      </c>
      <c r="M940" s="3"/>
      <c r="N940" s="3"/>
      <c r="O940" s="3"/>
      <c r="P940" s="3"/>
      <c r="Q940" s="3"/>
      <c r="R940" s="3"/>
      <c r="S940" s="3"/>
      <c r="T940" s="3"/>
      <c r="U940" s="3"/>
      <c r="V940" s="3"/>
      <c r="W940" s="3"/>
      <c r="X940" s="3"/>
      <c r="Y940" s="3" t="str">
        <f t="shared" si="14"/>
        <v>#女司机遭男司机当街暴打# 专家说大天朝很和平，很有礼貌。事实上每天都有碰瓷、自杀、路过被人打、有车是霸王的事情发生。真的是够了还没安全感</v>
      </c>
    </row>
    <row r="941" customHeight="1" spans="1:25">
      <c r="A941" s="3">
        <v>2682690551</v>
      </c>
      <c r="B941" s="3" t="s">
        <v>2792</v>
      </c>
      <c r="C941" s="3" t="b">
        <v>0</v>
      </c>
      <c r="D941" s="3" t="b">
        <v>0</v>
      </c>
      <c r="E941" s="3" t="s">
        <v>2793</v>
      </c>
      <c r="F941" s="3">
        <v>0</v>
      </c>
      <c r="G941" s="3" t="s">
        <v>2794</v>
      </c>
      <c r="H941" s="4">
        <v>42128.6319444444</v>
      </c>
      <c r="I941" s="3" t="s">
        <v>2795</v>
      </c>
      <c r="J941" s="3">
        <v>0</v>
      </c>
      <c r="K941" s="3">
        <v>0</v>
      </c>
      <c r="L941" s="3">
        <v>0</v>
      </c>
      <c r="M941" s="3">
        <v>2489846930</v>
      </c>
      <c r="N941" s="3" t="s">
        <v>588</v>
      </c>
      <c r="O941" s="3" t="b">
        <v>0</v>
      </c>
      <c r="P941" s="3" t="b">
        <v>1</v>
      </c>
      <c r="Q941" s="3" t="s">
        <v>589</v>
      </c>
      <c r="R941" s="3">
        <v>5</v>
      </c>
      <c r="S941" s="3" t="s">
        <v>2599</v>
      </c>
      <c r="T941" s="3" t="s">
        <v>600</v>
      </c>
      <c r="U941" s="3" t="s">
        <v>20</v>
      </c>
      <c r="V941" s="3">
        <v>331</v>
      </c>
      <c r="W941" s="3">
        <v>207</v>
      </c>
      <c r="X941" s="3">
        <v>37</v>
      </c>
      <c r="Y941" s="3" t="str">
        <f t="shared" si="14"/>
        <v>无论如何，男的不应该打女的，天经地义。【#女司机突然变道遭暴打#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942" customHeight="1" spans="1:25">
      <c r="A942" s="3">
        <v>5332835136</v>
      </c>
      <c r="B942" s="3" t="s">
        <v>2796</v>
      </c>
      <c r="C942" s="3" t="b">
        <v>0</v>
      </c>
      <c r="D942" s="3" t="b">
        <v>0</v>
      </c>
      <c r="E942" s="3"/>
      <c r="F942" s="3">
        <v>1</v>
      </c>
      <c r="G942" s="3" t="s">
        <v>2797</v>
      </c>
      <c r="H942" s="4">
        <v>42128.6319444444</v>
      </c>
      <c r="I942" s="3"/>
      <c r="J942" s="3">
        <v>17</v>
      </c>
      <c r="K942" s="3">
        <v>10</v>
      </c>
      <c r="L942" s="3">
        <v>17</v>
      </c>
      <c r="M942" s="3">
        <v>5076604482</v>
      </c>
      <c r="N942" s="3" t="s">
        <v>2189</v>
      </c>
      <c r="O942" s="3" t="b">
        <v>1</v>
      </c>
      <c r="P942" s="3" t="b">
        <v>1</v>
      </c>
      <c r="Q942" s="3" t="s">
        <v>2190</v>
      </c>
      <c r="R942" s="3">
        <v>1</v>
      </c>
      <c r="S942" s="3" t="s">
        <v>2284</v>
      </c>
      <c r="T942" s="3" t="s">
        <v>2285</v>
      </c>
      <c r="U942" s="3" t="s">
        <v>2286</v>
      </c>
      <c r="V942" s="3">
        <v>239</v>
      </c>
      <c r="W942" s="3">
        <v>113</v>
      </c>
      <c r="X942" s="3">
        <v>25</v>
      </c>
      <c r="Y942" s="3" t="str">
        <f t="shared" si="14"/>
        <v>#女司机变道遭殴打#3日下午，成都娇子立交附近一女司机被一男司机拖出车外，遭暴打至骨折脑震荡。[怒]</v>
      </c>
    </row>
    <row r="943" customHeight="1" spans="1:25">
      <c r="A943" s="3">
        <v>5454998491</v>
      </c>
      <c r="B943" s="3" t="s">
        <v>2798</v>
      </c>
      <c r="C943" s="3" t="b">
        <v>0</v>
      </c>
      <c r="D943" s="3" t="b">
        <v>1</v>
      </c>
      <c r="E943" s="3" t="s">
        <v>2799</v>
      </c>
      <c r="F943" s="3">
        <v>0</v>
      </c>
      <c r="G943" s="3" t="s">
        <v>2800</v>
      </c>
      <c r="H943" s="4">
        <v>42128.6340277778</v>
      </c>
      <c r="I943" s="3" t="s">
        <v>1241</v>
      </c>
      <c r="J943" s="3">
        <v>0</v>
      </c>
      <c r="K943" s="3">
        <v>0</v>
      </c>
      <c r="L943" s="3">
        <v>3</v>
      </c>
      <c r="M943" s="3"/>
      <c r="N943" s="3"/>
      <c r="O943" s="3"/>
      <c r="P943" s="3"/>
      <c r="Q943" s="3"/>
      <c r="R943" s="3"/>
      <c r="S943" s="3"/>
      <c r="T943" s="3"/>
      <c r="U943" s="3"/>
      <c r="V943" s="3"/>
      <c r="W943" s="3"/>
      <c r="X943" s="3"/>
      <c r="Y943" s="3" t="str">
        <f t="shared" si="14"/>
        <v>#女司机变道遭殴打# 冲动是魔鬼，男司机肯定是属于一点就着的火爆脾气，太冲动了，完全没有考虑打人的后果,既伤害了别人，又坑了自己，现在肯定追悔莫及，生活遇到事那才是真实生活，三思而后行呀。</v>
      </c>
    </row>
    <row r="944" customHeight="1" spans="1:25">
      <c r="A944" s="3">
        <v>1840087100</v>
      </c>
      <c r="B944" s="3" t="s">
        <v>2801</v>
      </c>
      <c r="C944" s="3" t="b">
        <v>0</v>
      </c>
      <c r="D944" s="3" t="b">
        <v>0</v>
      </c>
      <c r="E944" s="3" t="s">
        <v>2802</v>
      </c>
      <c r="F944" s="3">
        <v>0</v>
      </c>
      <c r="G944" s="3" t="s">
        <v>2803</v>
      </c>
      <c r="H944" s="4">
        <v>42128.6368055556</v>
      </c>
      <c r="I944" s="3" t="s">
        <v>20</v>
      </c>
      <c r="J944" s="3">
        <v>0</v>
      </c>
      <c r="K944" s="3">
        <v>0</v>
      </c>
      <c r="L944" s="3">
        <v>0</v>
      </c>
      <c r="M944" s="3">
        <v>1887790981</v>
      </c>
      <c r="N944" s="3" t="s">
        <v>604</v>
      </c>
      <c r="O944" s="3" t="b">
        <v>0</v>
      </c>
      <c r="P944" s="3" t="b">
        <v>1</v>
      </c>
      <c r="Q944" s="3" t="s">
        <v>605</v>
      </c>
      <c r="R944" s="3">
        <v>10</v>
      </c>
      <c r="S944" s="3" t="s">
        <v>606</v>
      </c>
      <c r="T944" s="3" t="s">
        <v>629</v>
      </c>
      <c r="U944" s="3" t="s">
        <v>130</v>
      </c>
      <c r="V944" s="3">
        <v>323</v>
      </c>
      <c r="W944" s="3">
        <v>928</v>
      </c>
      <c r="X944" s="3">
        <v>205</v>
      </c>
      <c r="Y944" s="3" t="str">
        <f t="shared" si="14"/>
        <v>@文艺_女土匪【#女司机急变道遭狂殴#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945" customHeight="1" spans="1:25">
      <c r="A945" s="3">
        <v>1796790123</v>
      </c>
      <c r="B945" s="3" t="s">
        <v>2804</v>
      </c>
      <c r="C945" s="3" t="b">
        <v>0</v>
      </c>
      <c r="D945" s="3" t="b">
        <v>0</v>
      </c>
      <c r="E945" s="3" t="s">
        <v>2805</v>
      </c>
      <c r="F945" s="3">
        <v>0</v>
      </c>
      <c r="G945" s="3" t="s">
        <v>2806</v>
      </c>
      <c r="H945" s="4">
        <v>42128.6409722222</v>
      </c>
      <c r="I945" s="3" t="s">
        <v>2250</v>
      </c>
      <c r="J945" s="3">
        <v>0</v>
      </c>
      <c r="K945" s="3">
        <v>0</v>
      </c>
      <c r="L945" s="3">
        <v>1</v>
      </c>
      <c r="M945" s="3">
        <v>1228870690</v>
      </c>
      <c r="N945" s="3" t="s">
        <v>1238</v>
      </c>
      <c r="O945" s="3" t="b">
        <v>0</v>
      </c>
      <c r="P945" s="3" t="b">
        <v>0</v>
      </c>
      <c r="Q945" s="3" t="s">
        <v>1239</v>
      </c>
      <c r="R945" s="3">
        <v>0</v>
      </c>
      <c r="S945" s="3" t="s">
        <v>1240</v>
      </c>
      <c r="T945" s="3" t="s">
        <v>1456</v>
      </c>
      <c r="U945" s="3" t="s">
        <v>1241</v>
      </c>
      <c r="V945" s="3">
        <v>241</v>
      </c>
      <c r="W945" s="3">
        <v>2702</v>
      </c>
      <c r="X945" s="3">
        <v>541</v>
      </c>
      <c r="Y945" s="3" t="str">
        <f t="shared" si="14"/>
        <v>再怎么样你觉着打女人对？#女司机变道遭殴打# 我觉得该打。变道太急是会发生事故的，那都是人命啊。你想玩命自己回家玩去，别出来拉别人垫背。</v>
      </c>
    </row>
    <row r="946" customHeight="1" spans="1:25">
      <c r="A946" s="3">
        <v>2187401610</v>
      </c>
      <c r="B946" s="3" t="s">
        <v>2807</v>
      </c>
      <c r="C946" s="3" t="b">
        <v>0</v>
      </c>
      <c r="D946" s="3" t="b">
        <v>0</v>
      </c>
      <c r="E946" s="3" t="s">
        <v>2808</v>
      </c>
      <c r="F946" s="3">
        <v>10</v>
      </c>
      <c r="G946" s="3" t="s">
        <v>2809</v>
      </c>
      <c r="H946" s="4">
        <v>42128.6465277778</v>
      </c>
      <c r="I946" s="3" t="s">
        <v>91</v>
      </c>
      <c r="J946" s="3">
        <v>0</v>
      </c>
      <c r="K946" s="3">
        <v>0</v>
      </c>
      <c r="L946" s="3">
        <v>0</v>
      </c>
      <c r="M946" s="3"/>
      <c r="N946" s="3"/>
      <c r="O946" s="3"/>
      <c r="P946" s="3"/>
      <c r="Q946" s="3"/>
      <c r="R946" s="3"/>
      <c r="S946" s="3"/>
      <c r="T946" s="3"/>
      <c r="U946" s="3"/>
      <c r="V946" s="3"/>
      <c r="W946" s="3"/>
      <c r="X946" s="3"/>
      <c r="Y946" s="3" t="str">
        <f t="shared" si="14"/>
        <v>我都不敢说昨天我们很巧的在一家火锅吃饭，他们一家人就坐我们旁边，早晓得这么歪都不敢把包包放到他们那一桌的板凳上，幸好男主角不在，不然我们肯定要遭火锅泼脸！不过男主角的娃娃长的好乖哟！听到他们在谈论，结果晚上就上电视了，才晓得是这样的！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947" customHeight="1" spans="1:25">
      <c r="A947" s="3">
        <v>1283623135</v>
      </c>
      <c r="B947" s="3" t="s">
        <v>2810</v>
      </c>
      <c r="C947" s="3" t="b">
        <v>0</v>
      </c>
      <c r="D947" s="3" t="b">
        <v>1</v>
      </c>
      <c r="E947" s="3" t="s">
        <v>2811</v>
      </c>
      <c r="F947" s="3">
        <v>0</v>
      </c>
      <c r="G947" s="3" t="s">
        <v>2812</v>
      </c>
      <c r="H947" s="4">
        <v>42128.6479166667</v>
      </c>
      <c r="I947" s="3" t="s">
        <v>682</v>
      </c>
      <c r="J947" s="3">
        <v>0</v>
      </c>
      <c r="K947" s="3">
        <v>1</v>
      </c>
      <c r="L947" s="3">
        <v>0</v>
      </c>
      <c r="M947" s="3">
        <v>1887790981</v>
      </c>
      <c r="N947" s="3" t="s">
        <v>604</v>
      </c>
      <c r="O947" s="3" t="b">
        <v>0</v>
      </c>
      <c r="P947" s="3" t="b">
        <v>1</v>
      </c>
      <c r="Q947" s="3" t="s">
        <v>605</v>
      </c>
      <c r="R947" s="3">
        <v>10</v>
      </c>
      <c r="S947" s="3" t="s">
        <v>606</v>
      </c>
      <c r="T947" s="3" t="s">
        <v>629</v>
      </c>
      <c r="U947" s="3" t="s">
        <v>130</v>
      </c>
      <c r="V947" s="3">
        <v>323</v>
      </c>
      <c r="W947" s="3">
        <v>928</v>
      </c>
      <c r="X947" s="3">
        <v>205</v>
      </c>
      <c r="Y947" s="3" t="str">
        <f t="shared" si="14"/>
        <v>现在广州开车都经常碰到些突然变道的司机，难道现在驾校都不教（变道车必须避让直行车的吗？）每次都是吓一头汗，肾上腺素激增接着就是热血冲头，都有种冲上去逼停打一架的冲动！估计没有载着家人，所以幸好每次都控制住了！我只说自己的感受，不评价对错。【#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948" customHeight="1" spans="1:25">
      <c r="A948" s="3">
        <v>1884867742</v>
      </c>
      <c r="B948" s="3" t="s">
        <v>2813</v>
      </c>
      <c r="C948" s="3" t="b">
        <v>0</v>
      </c>
      <c r="D948" s="3" t="b">
        <v>0</v>
      </c>
      <c r="E948" s="3" t="s">
        <v>2814</v>
      </c>
      <c r="F948" s="3">
        <v>0</v>
      </c>
      <c r="G948" s="3" t="s">
        <v>2815</v>
      </c>
      <c r="H948" s="4">
        <v>42128.65</v>
      </c>
      <c r="I948" s="3" t="s">
        <v>2816</v>
      </c>
      <c r="J948" s="3">
        <v>0</v>
      </c>
      <c r="K948" s="3">
        <v>0</v>
      </c>
      <c r="L948" s="3">
        <v>0</v>
      </c>
      <c r="M948" s="3">
        <v>2489846930</v>
      </c>
      <c r="N948" s="3" t="s">
        <v>588</v>
      </c>
      <c r="O948" s="3" t="b">
        <v>0</v>
      </c>
      <c r="P948" s="3" t="b">
        <v>1</v>
      </c>
      <c r="Q948" s="3" t="s">
        <v>589</v>
      </c>
      <c r="R948" s="3">
        <v>5</v>
      </c>
      <c r="S948" s="3" t="s">
        <v>2599</v>
      </c>
      <c r="T948" s="3" t="s">
        <v>600</v>
      </c>
      <c r="U948" s="3" t="s">
        <v>20</v>
      </c>
      <c r="V948" s="3">
        <v>331</v>
      </c>
      <c r="W948" s="3">
        <v>207</v>
      </c>
      <c r="X948" s="3">
        <v>37</v>
      </c>
      <c r="Y948" s="3" t="str">
        <f t="shared" si="14"/>
        <v>肯定是老婆给戴绿帽了才这么心理畸形//@大嘴韩乔生:这种人应该终身禁驾...还应受到法律的严惩！影响太坏！【#女司机突然变道遭暴打#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949" customHeight="1" spans="1:25">
      <c r="A949" s="3">
        <v>2296303157</v>
      </c>
      <c r="B949" s="3" t="s">
        <v>2817</v>
      </c>
      <c r="C949" s="3" t="b">
        <v>0</v>
      </c>
      <c r="D949" s="3" t="b">
        <v>0</v>
      </c>
      <c r="E949" s="3" t="s">
        <v>2818</v>
      </c>
      <c r="F949" s="3">
        <v>0</v>
      </c>
      <c r="G949" s="3" t="s">
        <v>2819</v>
      </c>
      <c r="H949" s="4">
        <v>42128.65</v>
      </c>
      <c r="I949" s="3" t="s">
        <v>40</v>
      </c>
      <c r="J949" s="3">
        <v>2</v>
      </c>
      <c r="K949" s="3">
        <v>5</v>
      </c>
      <c r="L949" s="3">
        <v>1</v>
      </c>
      <c r="M949" s="3">
        <v>1649469284</v>
      </c>
      <c r="N949" s="3" t="s">
        <v>31</v>
      </c>
      <c r="O949" s="3" t="b">
        <v>0</v>
      </c>
      <c r="P949" s="3" t="b">
        <v>1</v>
      </c>
      <c r="Q949" s="3" t="s">
        <v>32</v>
      </c>
      <c r="R949" s="3">
        <v>10</v>
      </c>
      <c r="S949" s="3" t="s">
        <v>199</v>
      </c>
      <c r="T949" s="3" t="s">
        <v>200</v>
      </c>
      <c r="U949" s="3" t="s">
        <v>20</v>
      </c>
      <c r="V949" s="3">
        <v>3571</v>
      </c>
      <c r="W949" s="3">
        <v>8467</v>
      </c>
      <c r="X949" s="3">
        <v>2330</v>
      </c>
      <c r="Y949" s="3" t="str">
        <f t="shared" si="14"/>
        <v>乱开车的时候是应该 锁好车门[呵呵]#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50" customHeight="1" spans="1:25">
      <c r="A950" s="3">
        <v>3620271364</v>
      </c>
      <c r="B950" s="3" t="s">
        <v>2820</v>
      </c>
      <c r="C950" s="3" t="b">
        <v>0</v>
      </c>
      <c r="D950" s="3" t="b">
        <v>0</v>
      </c>
      <c r="E950" s="3" t="s">
        <v>2821</v>
      </c>
      <c r="F950" s="3">
        <v>0</v>
      </c>
      <c r="G950" s="3" t="s">
        <v>2822</v>
      </c>
      <c r="H950" s="4">
        <v>42128.6506944444</v>
      </c>
      <c r="I950" s="3" t="s">
        <v>2062</v>
      </c>
      <c r="J950" s="3">
        <v>0</v>
      </c>
      <c r="K950" s="3">
        <v>0</v>
      </c>
      <c r="L950" s="3">
        <v>1</v>
      </c>
      <c r="M950" s="3"/>
      <c r="N950" s="3"/>
      <c r="O950" s="3"/>
      <c r="P950" s="3"/>
      <c r="Q950" s="3"/>
      <c r="R950" s="3"/>
      <c r="S950" s="3"/>
      <c r="T950" s="3"/>
      <c r="U950" s="3"/>
      <c r="V950" s="3"/>
      <c r="W950" s="3"/>
      <c r="X950" s="3"/>
      <c r="Y950" s="3" t="str">
        <f t="shared" si="14"/>
        <v>谁开车没遇到变道的啊。为这点屁事上劲，还打人，太没出息了#女司机变道遭殴打#</v>
      </c>
    </row>
    <row r="951" customHeight="1" spans="1:25">
      <c r="A951" s="3">
        <v>1616308885</v>
      </c>
      <c r="B951" s="3" t="s">
        <v>2823</v>
      </c>
      <c r="C951" s="3" t="b">
        <v>0</v>
      </c>
      <c r="D951" s="3" t="b">
        <v>0</v>
      </c>
      <c r="E951" s="3" t="s">
        <v>2824</v>
      </c>
      <c r="F951" s="3">
        <v>0</v>
      </c>
      <c r="G951" s="3" t="s">
        <v>2825</v>
      </c>
      <c r="H951" s="4">
        <v>42128.6520833333</v>
      </c>
      <c r="I951" s="3" t="s">
        <v>30</v>
      </c>
      <c r="J951" s="3">
        <v>0</v>
      </c>
      <c r="K951" s="3">
        <v>0</v>
      </c>
      <c r="L951" s="3">
        <v>0</v>
      </c>
      <c r="M951" s="3">
        <v>2489846930</v>
      </c>
      <c r="N951" s="3" t="s">
        <v>588</v>
      </c>
      <c r="O951" s="3" t="b">
        <v>0</v>
      </c>
      <c r="P951" s="3" t="b">
        <v>1</v>
      </c>
      <c r="Q951" s="3" t="s">
        <v>589</v>
      </c>
      <c r="R951" s="3">
        <v>5</v>
      </c>
      <c r="S951" s="3" t="s">
        <v>2599</v>
      </c>
      <c r="T951" s="3" t="s">
        <v>600</v>
      </c>
      <c r="U951" s="3" t="s">
        <v>20</v>
      </c>
      <c r="V951" s="3">
        <v>331</v>
      </c>
      <c r="W951" s="3">
        <v>207</v>
      </c>
      <c r="X951" s="3">
        <v>37</v>
      </c>
      <c r="Y951" s="3" t="str">
        <f t="shared" si="14"/>
        <v>吓到他孩子了，他这样打人孩子看到会得到安慰吗？女司机不对！但这男的也太low了！//@大嘴韩乔生:这种人应该终身禁驾...还应受到法律的严惩！影响太坏！【#女司机突然变道遭暴打#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952" customHeight="1" spans="1:25">
      <c r="A952" s="3">
        <v>2620031961</v>
      </c>
      <c r="B952" s="3" t="s">
        <v>2826</v>
      </c>
      <c r="C952" s="3" t="b">
        <v>0</v>
      </c>
      <c r="D952" s="3" t="b">
        <v>1</v>
      </c>
      <c r="E952" s="3" t="s">
        <v>2827</v>
      </c>
      <c r="F952" s="3">
        <v>8</v>
      </c>
      <c r="G952" s="3" t="s">
        <v>2828</v>
      </c>
      <c r="H952" s="4">
        <v>42128.6520833333</v>
      </c>
      <c r="I952" s="3" t="s">
        <v>130</v>
      </c>
      <c r="J952" s="3">
        <v>22</v>
      </c>
      <c r="K952" s="3">
        <v>16</v>
      </c>
      <c r="L952" s="3">
        <v>33</v>
      </c>
      <c r="M952" s="3"/>
      <c r="N952" s="3"/>
      <c r="O952" s="3"/>
      <c r="P952" s="3"/>
      <c r="Q952" s="3"/>
      <c r="R952" s="3"/>
      <c r="S952" s="3"/>
      <c r="T952" s="3"/>
      <c r="U952" s="3"/>
      <c r="V952" s="3"/>
      <c r="W952" s="3"/>
      <c r="X952" s="3"/>
      <c r="Y952" s="3" t="str">
        <f t="shared" si="14"/>
        <v>#女司机变道遭殴打#【珍爱生命，远离“路怒症”！】昨天，成都女司机变道惹怒男司机遭暴打的新闻，引发大家对“路怒症”的关注。有许多人平日温文尔雅，但手一握上方向盘，就像换了个人似的，很易被莫名激怒，从而做出违法事情。小编提醒：出行尽量选择火车哦[哈哈][哈哈][哈哈]安全系数五颗星（转）</v>
      </c>
    </row>
    <row r="953" customHeight="1" spans="1:25">
      <c r="A953" s="3">
        <v>1882623561</v>
      </c>
      <c r="B953" s="3" t="s">
        <v>2829</v>
      </c>
      <c r="C953" s="3" t="b">
        <v>0</v>
      </c>
      <c r="D953" s="3" t="b">
        <v>0</v>
      </c>
      <c r="E953" s="3" t="s">
        <v>2830</v>
      </c>
      <c r="F953" s="3">
        <v>0</v>
      </c>
      <c r="G953" s="3" t="s">
        <v>2831</v>
      </c>
      <c r="H953" s="4">
        <v>42128.6527777778</v>
      </c>
      <c r="I953" s="3" t="s">
        <v>24</v>
      </c>
      <c r="J953" s="3">
        <v>0</v>
      </c>
      <c r="K953" s="3">
        <v>4</v>
      </c>
      <c r="L953" s="3">
        <v>0</v>
      </c>
      <c r="M953" s="3">
        <v>1887790981</v>
      </c>
      <c r="N953" s="3" t="s">
        <v>604</v>
      </c>
      <c r="O953" s="3" t="b">
        <v>0</v>
      </c>
      <c r="P953" s="3" t="b">
        <v>1</v>
      </c>
      <c r="Q953" s="3" t="s">
        <v>605</v>
      </c>
      <c r="R953" s="3">
        <v>10</v>
      </c>
      <c r="S953" s="3" t="s">
        <v>606</v>
      </c>
      <c r="T953" s="3" t="s">
        <v>629</v>
      </c>
      <c r="U953" s="3" t="s">
        <v>130</v>
      </c>
      <c r="V953" s="3">
        <v>323</v>
      </c>
      <c r="W953" s="3">
        <v>928</v>
      </c>
      <c r="X953" s="3">
        <v>205</v>
      </c>
      <c r="Y953" s="3" t="str">
        <f t="shared" si="14"/>
        <v>在强烈谴责这个男司机人渣打女人！和视频行车记录仪的此车司机为什么不停下车来制止那个人渣男司机对女司机的殴打！？而选择驾车离开？！如果是我遇见这人渣打女人我百分百停车制止这人渣打女人！同时提醒那些考了驾照却没有驾驶技术的不懂交规的女司机趁早回家洗洗睡吧，别开车出来害人害己！！！【#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954" customHeight="1" spans="1:25">
      <c r="A954" s="3">
        <v>1317183930</v>
      </c>
      <c r="B954" s="3" t="s">
        <v>2832</v>
      </c>
      <c r="C954" s="3" t="b">
        <v>0</v>
      </c>
      <c r="D954" s="3" t="b">
        <v>0</v>
      </c>
      <c r="E954" s="3" t="s">
        <v>2833</v>
      </c>
      <c r="F954" s="3">
        <v>0</v>
      </c>
      <c r="G954" s="3" t="s">
        <v>2834</v>
      </c>
      <c r="H954" s="4">
        <v>42128.6548611111</v>
      </c>
      <c r="I954" s="3" t="s">
        <v>24</v>
      </c>
      <c r="J954" s="3">
        <v>0</v>
      </c>
      <c r="K954" s="3">
        <v>1</v>
      </c>
      <c r="L954" s="3">
        <v>0</v>
      </c>
      <c r="M954" s="3">
        <v>1649469284</v>
      </c>
      <c r="N954" s="3" t="s">
        <v>31</v>
      </c>
      <c r="O954" s="3" t="b">
        <v>0</v>
      </c>
      <c r="P954" s="3" t="b">
        <v>1</v>
      </c>
      <c r="Q954" s="3" t="s">
        <v>32</v>
      </c>
      <c r="R954" s="3">
        <v>10</v>
      </c>
      <c r="S954" s="3" t="s">
        <v>33</v>
      </c>
      <c r="T954" s="3" t="s">
        <v>200</v>
      </c>
      <c r="U954" s="3" t="s">
        <v>20</v>
      </c>
      <c r="V954" s="3">
        <v>3571</v>
      </c>
      <c r="W954" s="3">
        <v>8467</v>
      </c>
      <c r="X954" s="3">
        <v>2330</v>
      </c>
      <c r="Y954" s="3" t="str">
        <f t="shared" si="14"/>
        <v>好可怕！女生独自开车一定要有自我保护意识，及时锁闭车门！#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55" customHeight="1" spans="1:25">
      <c r="A955" s="3">
        <v>1143384563</v>
      </c>
      <c r="B955" s="3" t="s">
        <v>2835</v>
      </c>
      <c r="C955" s="3" t="b">
        <v>0</v>
      </c>
      <c r="D955" s="3" t="b">
        <v>0</v>
      </c>
      <c r="E955" s="3" t="s">
        <v>2836</v>
      </c>
      <c r="F955" s="3">
        <v>0</v>
      </c>
      <c r="G955" s="3" t="s">
        <v>2837</v>
      </c>
      <c r="H955" s="4">
        <v>42128.6576388889</v>
      </c>
      <c r="I955" s="3" t="s">
        <v>30</v>
      </c>
      <c r="J955" s="3">
        <v>0</v>
      </c>
      <c r="K955" s="3">
        <v>1</v>
      </c>
      <c r="L955" s="3">
        <v>0</v>
      </c>
      <c r="M955" s="3">
        <v>2489846930</v>
      </c>
      <c r="N955" s="3" t="s">
        <v>588</v>
      </c>
      <c r="O955" s="3" t="b">
        <v>0</v>
      </c>
      <c r="P955" s="3" t="b">
        <v>1</v>
      </c>
      <c r="Q955" s="3" t="s">
        <v>589</v>
      </c>
      <c r="R955" s="3">
        <v>5</v>
      </c>
      <c r="S955" s="3" t="s">
        <v>2599</v>
      </c>
      <c r="T955" s="3" t="s">
        <v>600</v>
      </c>
      <c r="U955" s="3" t="s">
        <v>20</v>
      </c>
      <c r="V955" s="3">
        <v>331</v>
      </c>
      <c r="W955" s="3">
        <v>207</v>
      </c>
      <c r="X955" s="3">
        <v>37</v>
      </c>
      <c r="Y955" s="3" t="str">
        <f t="shared" si="14"/>
        <v>自己的行为让孩子为耻 //@冰糖葫芦LEE:拉出去毙了！【#女司机突然变道遭暴打#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956" customHeight="1" spans="1:25">
      <c r="A956" s="3">
        <v>3230689711</v>
      </c>
      <c r="B956" s="3" t="s">
        <v>2838</v>
      </c>
      <c r="C956" s="3" t="b">
        <v>0</v>
      </c>
      <c r="D956" s="3" t="b">
        <v>0</v>
      </c>
      <c r="E956" s="3" t="s">
        <v>2839</v>
      </c>
      <c r="F956" s="3">
        <v>0</v>
      </c>
      <c r="G956" s="3" t="s">
        <v>2840</v>
      </c>
      <c r="H956" s="4">
        <v>42128.6583333333</v>
      </c>
      <c r="I956" s="3" t="s">
        <v>20</v>
      </c>
      <c r="J956" s="3">
        <v>0</v>
      </c>
      <c r="K956" s="3">
        <v>0</v>
      </c>
      <c r="L956" s="3">
        <v>0</v>
      </c>
      <c r="M956" s="3">
        <v>2116505024</v>
      </c>
      <c r="N956" s="3" t="s">
        <v>2295</v>
      </c>
      <c r="O956" s="3" t="b">
        <v>0</v>
      </c>
      <c r="P956" s="3" t="b">
        <v>1</v>
      </c>
      <c r="Q956" s="3" t="s">
        <v>2296</v>
      </c>
      <c r="R956" s="3">
        <v>5</v>
      </c>
      <c r="S956" s="3" t="s">
        <v>2297</v>
      </c>
      <c r="T956" s="3" t="s">
        <v>2324</v>
      </c>
      <c r="U956" s="3" t="s">
        <v>20</v>
      </c>
      <c r="V956" s="3">
        <v>46</v>
      </c>
      <c r="W956" s="3">
        <v>116</v>
      </c>
      <c r="X956" s="3">
        <v>54</v>
      </c>
      <c r="Y956" s="3" t="str">
        <f t="shared" si="14"/>
        <v>遇到这种人太倒霉【#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57" customHeight="1" spans="1:25">
      <c r="A957" s="3">
        <v>3237445495</v>
      </c>
      <c r="B957" s="3" t="s">
        <v>2841</v>
      </c>
      <c r="C957" s="3" t="b">
        <v>0</v>
      </c>
      <c r="D957" s="3" t="b">
        <v>0</v>
      </c>
      <c r="E957" s="3" t="s">
        <v>210</v>
      </c>
      <c r="F957" s="3">
        <v>0</v>
      </c>
      <c r="G957" s="3" t="s">
        <v>2842</v>
      </c>
      <c r="H957" s="4">
        <v>42128.6604166667</v>
      </c>
      <c r="I957" s="3" t="s">
        <v>20</v>
      </c>
      <c r="J957" s="3">
        <v>0</v>
      </c>
      <c r="K957" s="3">
        <v>0</v>
      </c>
      <c r="L957" s="3">
        <v>0</v>
      </c>
      <c r="M957" s="3">
        <v>2116505024</v>
      </c>
      <c r="N957" s="3" t="s">
        <v>2295</v>
      </c>
      <c r="O957" s="3" t="b">
        <v>0</v>
      </c>
      <c r="P957" s="3" t="b">
        <v>1</v>
      </c>
      <c r="Q957" s="3" t="s">
        <v>2296</v>
      </c>
      <c r="R957" s="3">
        <v>5</v>
      </c>
      <c r="S957" s="3" t="s">
        <v>2297</v>
      </c>
      <c r="T957" s="3" t="s">
        <v>2324</v>
      </c>
      <c r="U957" s="3" t="s">
        <v>20</v>
      </c>
      <c r="V957" s="3">
        <v>46</v>
      </c>
      <c r="W957" s="3">
        <v>116</v>
      </c>
      <c r="X957" s="3">
        <v>54</v>
      </c>
      <c r="Y957" s="3" t="str">
        <f t="shared" si="14"/>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58" customHeight="1" spans="1:25">
      <c r="A958" s="3">
        <v>5578787635</v>
      </c>
      <c r="B958" s="3" t="s">
        <v>2843</v>
      </c>
      <c r="C958" s="3" t="b">
        <v>0</v>
      </c>
      <c r="D958" s="3" t="b">
        <v>0</v>
      </c>
      <c r="E958" s="3" t="s">
        <v>2844</v>
      </c>
      <c r="F958" s="3">
        <v>0</v>
      </c>
      <c r="G958" s="3" t="s">
        <v>2845</v>
      </c>
      <c r="H958" s="4">
        <v>42128.6625</v>
      </c>
      <c r="I958" s="3" t="s">
        <v>24</v>
      </c>
      <c r="J958" s="3">
        <v>0</v>
      </c>
      <c r="K958" s="3">
        <v>0</v>
      </c>
      <c r="L958" s="3">
        <v>2</v>
      </c>
      <c r="M958" s="3"/>
      <c r="N958" s="3"/>
      <c r="O958" s="3"/>
      <c r="P958" s="3"/>
      <c r="Q958" s="3"/>
      <c r="R958" s="3"/>
      <c r="S958" s="3"/>
      <c r="T958" s="3"/>
      <c r="U958" s="3"/>
      <c r="V958" s="3"/>
      <c r="W958" s="3"/>
      <c r="X958" s="3"/>
      <c r="Y958" s="3" t="str">
        <f t="shared" si="14"/>
        <v>#女司机变道遭殴打#他爸是谁？强烈要求判刑，社会人渣。操他妈。真当自己是黑社会</v>
      </c>
    </row>
    <row r="959" customHeight="1" spans="1:25">
      <c r="A959" s="3">
        <v>3538303572</v>
      </c>
      <c r="B959" s="3" t="s">
        <v>2606</v>
      </c>
      <c r="C959" s="3" t="b">
        <v>1</v>
      </c>
      <c r="D959" s="3" t="b">
        <v>0</v>
      </c>
      <c r="E959" s="3" t="s">
        <v>2846</v>
      </c>
      <c r="F959" s="3">
        <v>7</v>
      </c>
      <c r="G959" s="3" t="s">
        <v>2847</v>
      </c>
      <c r="H959" s="4">
        <v>42128.6631944444</v>
      </c>
      <c r="I959" s="3" t="s">
        <v>1478</v>
      </c>
      <c r="J959" s="3">
        <v>0</v>
      </c>
      <c r="K959" s="3">
        <v>27</v>
      </c>
      <c r="L959" s="3">
        <v>33</v>
      </c>
      <c r="M959" s="3"/>
      <c r="N959" s="3"/>
      <c r="O959" s="3"/>
      <c r="P959" s="3"/>
      <c r="Q959" s="3"/>
      <c r="R959" s="3"/>
      <c r="S959" s="3"/>
      <c r="T959" s="3"/>
      <c r="U959" s="3"/>
      <c r="V959" s="3"/>
      <c r="W959" s="3"/>
      <c r="X959" s="3"/>
      <c r="Y959" s="3" t="str">
        <f t="shared" si="14"/>
        <v>#女司机变道遭殴打# 无洛神，不夏天</v>
      </c>
    </row>
    <row r="960" customHeight="1" spans="1:25">
      <c r="A960" s="3">
        <v>1846891453</v>
      </c>
      <c r="B960" s="3" t="s">
        <v>2848</v>
      </c>
      <c r="C960" s="3" t="b">
        <v>0</v>
      </c>
      <c r="D960" s="3" t="b">
        <v>0</v>
      </c>
      <c r="E960" s="3" t="s">
        <v>2849</v>
      </c>
      <c r="F960" s="3">
        <v>10</v>
      </c>
      <c r="G960" s="3" t="s">
        <v>2850</v>
      </c>
      <c r="H960" s="4">
        <v>42128.6638888889</v>
      </c>
      <c r="I960" s="3" t="s">
        <v>30</v>
      </c>
      <c r="J960" s="3">
        <v>1</v>
      </c>
      <c r="K960" s="3">
        <v>0</v>
      </c>
      <c r="L960" s="3">
        <v>0</v>
      </c>
      <c r="M960" s="3"/>
      <c r="N960" s="3"/>
      <c r="O960" s="3"/>
      <c r="P960" s="3"/>
      <c r="Q960" s="3"/>
      <c r="R960" s="3"/>
      <c r="S960" s="3"/>
      <c r="T960" s="3"/>
      <c r="U960" s="3"/>
      <c r="V960" s="3"/>
      <c r="W960" s="3"/>
      <c r="X960" s="3"/>
      <c r="Y960" s="3" t="str">
        <f t="shared" si="14"/>
        <v>为啥不给娃娃用安全座椅 //@第四城社区:据@成都商报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961" customHeight="1" spans="1:25">
      <c r="A961" s="3">
        <v>1310134467</v>
      </c>
      <c r="B961" s="3" t="s">
        <v>2851</v>
      </c>
      <c r="C961" s="3" t="b">
        <v>0</v>
      </c>
      <c r="D961" s="3" t="b">
        <v>0</v>
      </c>
      <c r="E961" s="3" t="s">
        <v>2852</v>
      </c>
      <c r="F961" s="3">
        <v>0</v>
      </c>
      <c r="G961" s="3" t="s">
        <v>2853</v>
      </c>
      <c r="H961" s="4">
        <v>42128.6638888889</v>
      </c>
      <c r="I961" s="3" t="s">
        <v>1241</v>
      </c>
      <c r="J961" s="3">
        <v>0</v>
      </c>
      <c r="K961" s="3">
        <v>4</v>
      </c>
      <c r="L961" s="3">
        <v>8</v>
      </c>
      <c r="M961" s="3"/>
      <c r="N961" s="3"/>
      <c r="O961" s="3"/>
      <c r="P961" s="3"/>
      <c r="Q961" s="3"/>
      <c r="R961" s="3"/>
      <c r="S961" s="3"/>
      <c r="T961" s="3"/>
      <c r="U961" s="3"/>
      <c r="V961" s="3"/>
      <c r="W961" s="3"/>
      <c r="X961" s="3"/>
      <c r="Y961" s="3" t="str">
        <f t="shared" si="14"/>
        <v>#女司机变道遭殴打# 作为一名女司机，自己开车小碰擦还是有的。只是，在这个城市，女人开车不凶狠，那是很不容易的。要不被一旁超车而来的男人恶狠狠地盯着开，要不就是被后面的车不停地按喇叭，要不男司机下窗冲着你骂脏话。故意开车在你前方来个急刹车。在路上，你可以深刻体验到：最毒不过男司机。</v>
      </c>
    </row>
    <row r="962" customHeight="1" spans="1:25">
      <c r="A962" s="3">
        <v>3230947801</v>
      </c>
      <c r="B962" s="3" t="s">
        <v>2854</v>
      </c>
      <c r="C962" s="3" t="b">
        <v>0</v>
      </c>
      <c r="D962" s="3" t="b">
        <v>0</v>
      </c>
      <c r="E962" s="3" t="s">
        <v>2855</v>
      </c>
      <c r="F962" s="3">
        <v>0</v>
      </c>
      <c r="G962" s="3" t="s">
        <v>2856</v>
      </c>
      <c r="H962" s="4">
        <v>42128.6638888889</v>
      </c>
      <c r="I962" s="3" t="s">
        <v>20</v>
      </c>
      <c r="J962" s="3">
        <v>0</v>
      </c>
      <c r="K962" s="3">
        <v>0</v>
      </c>
      <c r="L962" s="3">
        <v>0</v>
      </c>
      <c r="M962" s="3">
        <v>2116505024</v>
      </c>
      <c r="N962" s="3" t="s">
        <v>2295</v>
      </c>
      <c r="O962" s="3" t="b">
        <v>0</v>
      </c>
      <c r="P962" s="3" t="b">
        <v>1</v>
      </c>
      <c r="Q962" s="3" t="s">
        <v>2296</v>
      </c>
      <c r="R962" s="3">
        <v>5</v>
      </c>
      <c r="S962" s="3" t="s">
        <v>2297</v>
      </c>
      <c r="T962" s="3" t="s">
        <v>2324</v>
      </c>
      <c r="U962" s="3" t="s">
        <v>20</v>
      </c>
      <c r="V962" s="3">
        <v>46</v>
      </c>
      <c r="W962" s="3">
        <v>116</v>
      </c>
      <c r="X962" s="3">
        <v>54</v>
      </c>
      <c r="Y962" s="3" t="str">
        <f t="shared" si="14"/>
        <v>女的有错，但打人不对【#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63" customHeight="1" spans="1:25">
      <c r="A963" s="3">
        <v>1904451450</v>
      </c>
      <c r="B963" s="3" t="s">
        <v>2857</v>
      </c>
      <c r="C963" s="3" t="b">
        <v>0</v>
      </c>
      <c r="D963" s="3" t="b">
        <v>0</v>
      </c>
      <c r="E963" s="3" t="s">
        <v>2858</v>
      </c>
      <c r="F963" s="3">
        <v>0</v>
      </c>
      <c r="G963" s="3" t="s">
        <v>2859</v>
      </c>
      <c r="H963" s="4">
        <v>42128.6638888889</v>
      </c>
      <c r="I963" s="3" t="s">
        <v>30</v>
      </c>
      <c r="J963" s="3">
        <v>0</v>
      </c>
      <c r="K963" s="3">
        <v>0</v>
      </c>
      <c r="L963" s="3">
        <v>2</v>
      </c>
      <c r="M963" s="3">
        <v>1649469284</v>
      </c>
      <c r="N963" s="3" t="s">
        <v>31</v>
      </c>
      <c r="O963" s="3" t="b">
        <v>0</v>
      </c>
      <c r="P963" s="3" t="b">
        <v>1</v>
      </c>
      <c r="Q963" s="3" t="s">
        <v>32</v>
      </c>
      <c r="R963" s="3">
        <v>10</v>
      </c>
      <c r="S963" s="3" t="s">
        <v>33</v>
      </c>
      <c r="T963" s="3" t="s">
        <v>200</v>
      </c>
      <c r="U963" s="3" t="s">
        <v>20</v>
      </c>
      <c r="V963" s="3">
        <v>3571</v>
      </c>
      <c r="W963" s="3">
        <v>8467</v>
      </c>
      <c r="X963" s="3">
        <v>2330</v>
      </c>
      <c r="Y963" s="3" t="str">
        <f t="shared" ref="Y963:Y1026" si="15">CONCATENATE(E963,Q963)</f>
        <v>老是说女司机开车怎么怎么的瞎BB，好好去查查看到底男人出车祸多还是女人撞死人多，据我所知大多数女人开车都还是比男人小心的，现在新闻导向都TM有病，恶意妖魔化女司机！#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64" customHeight="1" spans="1:25">
      <c r="A964" s="3">
        <v>3230766801</v>
      </c>
      <c r="B964" s="3" t="s">
        <v>2860</v>
      </c>
      <c r="C964" s="3" t="b">
        <v>0</v>
      </c>
      <c r="D964" s="3" t="b">
        <v>0</v>
      </c>
      <c r="E964" s="3" t="s">
        <v>210</v>
      </c>
      <c r="F964" s="3">
        <v>0</v>
      </c>
      <c r="G964" s="3" t="s">
        <v>2861</v>
      </c>
      <c r="H964" s="4">
        <v>42128.6659722222</v>
      </c>
      <c r="I964" s="3" t="s">
        <v>20</v>
      </c>
      <c r="J964" s="3">
        <v>0</v>
      </c>
      <c r="K964" s="3">
        <v>0</v>
      </c>
      <c r="L964" s="3">
        <v>0</v>
      </c>
      <c r="M964" s="3">
        <v>2116505024</v>
      </c>
      <c r="N964" s="3" t="s">
        <v>2295</v>
      </c>
      <c r="O964" s="3" t="b">
        <v>0</v>
      </c>
      <c r="P964" s="3" t="b">
        <v>1</v>
      </c>
      <c r="Q964" s="3" t="s">
        <v>2296</v>
      </c>
      <c r="R964" s="3">
        <v>5</v>
      </c>
      <c r="S964" s="3" t="s">
        <v>2297</v>
      </c>
      <c r="T964" s="3" t="s">
        <v>2324</v>
      </c>
      <c r="U964" s="3" t="s">
        <v>20</v>
      </c>
      <c r="V964" s="3">
        <v>46</v>
      </c>
      <c r="W964" s="3">
        <v>116</v>
      </c>
      <c r="X964" s="3">
        <v>54</v>
      </c>
      <c r="Y964" s="3" t="str">
        <f t="shared" si="15"/>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65" customHeight="1" spans="1:25">
      <c r="A965" s="3">
        <v>3237937085</v>
      </c>
      <c r="B965" s="3" t="s">
        <v>2862</v>
      </c>
      <c r="C965" s="3" t="b">
        <v>0</v>
      </c>
      <c r="D965" s="3" t="b">
        <v>0</v>
      </c>
      <c r="E965" s="3" t="s">
        <v>210</v>
      </c>
      <c r="F965" s="3">
        <v>0</v>
      </c>
      <c r="G965" s="3" t="s">
        <v>2863</v>
      </c>
      <c r="H965" s="4">
        <v>42128.6666666667</v>
      </c>
      <c r="I965" s="3" t="s">
        <v>20</v>
      </c>
      <c r="J965" s="3">
        <v>0</v>
      </c>
      <c r="K965" s="3">
        <v>0</v>
      </c>
      <c r="L965" s="3">
        <v>0</v>
      </c>
      <c r="M965" s="3">
        <v>2116505024</v>
      </c>
      <c r="N965" s="3" t="s">
        <v>2295</v>
      </c>
      <c r="O965" s="3" t="b">
        <v>0</v>
      </c>
      <c r="P965" s="3" t="b">
        <v>1</v>
      </c>
      <c r="Q965" s="3" t="s">
        <v>2296</v>
      </c>
      <c r="R965" s="3">
        <v>5</v>
      </c>
      <c r="S965" s="3" t="s">
        <v>2297</v>
      </c>
      <c r="T965" s="3" t="s">
        <v>2324</v>
      </c>
      <c r="U965" s="3" t="s">
        <v>20</v>
      </c>
      <c r="V965" s="3">
        <v>46</v>
      </c>
      <c r="W965" s="3">
        <v>116</v>
      </c>
      <c r="X965" s="3">
        <v>54</v>
      </c>
      <c r="Y965" s="3" t="str">
        <f t="shared" si="15"/>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66" customHeight="1" spans="1:25">
      <c r="A966" s="3">
        <v>1919609262</v>
      </c>
      <c r="B966" s="3" t="s">
        <v>2864</v>
      </c>
      <c r="C966" s="3" t="b">
        <v>0</v>
      </c>
      <c r="D966" s="3" t="b">
        <v>0</v>
      </c>
      <c r="E966" s="3" t="s">
        <v>2865</v>
      </c>
      <c r="F966" s="3">
        <v>0</v>
      </c>
      <c r="G966" s="3" t="s">
        <v>2866</v>
      </c>
      <c r="H966" s="4">
        <v>42128.6666666667</v>
      </c>
      <c r="I966" s="3" t="s">
        <v>30</v>
      </c>
      <c r="J966" s="3">
        <v>0</v>
      </c>
      <c r="K966" s="3">
        <v>0</v>
      </c>
      <c r="L966" s="3">
        <v>1</v>
      </c>
      <c r="M966" s="3">
        <v>1649469284</v>
      </c>
      <c r="N966" s="3" t="s">
        <v>31</v>
      </c>
      <c r="O966" s="3" t="b">
        <v>0</v>
      </c>
      <c r="P966" s="3" t="b">
        <v>1</v>
      </c>
      <c r="Q966" s="3" t="s">
        <v>32</v>
      </c>
      <c r="R966" s="3">
        <v>10</v>
      </c>
      <c r="S966" s="3" t="s">
        <v>199</v>
      </c>
      <c r="T966" s="3" t="s">
        <v>200</v>
      </c>
      <c r="U966" s="3" t="s">
        <v>20</v>
      </c>
      <c r="V966" s="3">
        <v>3571</v>
      </c>
      <c r="W966" s="3">
        <v>8467</v>
      </c>
      <c r="X966" s="3">
        <v>2330</v>
      </c>
      <c r="Y966" s="3" t="str">
        <f t="shared" si="15"/>
        <v>不是吧，连女人都打，真他妈变态#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67" customHeight="1" spans="1:25">
      <c r="A967" s="3">
        <v>1853448737</v>
      </c>
      <c r="B967" s="3" t="s">
        <v>2867</v>
      </c>
      <c r="C967" s="3" t="b">
        <v>0</v>
      </c>
      <c r="D967" s="3" t="b">
        <v>0</v>
      </c>
      <c r="E967" s="3" t="s">
        <v>2868</v>
      </c>
      <c r="F967" s="3">
        <v>0</v>
      </c>
      <c r="G967" s="3" t="s">
        <v>2869</v>
      </c>
      <c r="H967" s="4">
        <v>42128.6666666667</v>
      </c>
      <c r="I967" s="3" t="s">
        <v>30</v>
      </c>
      <c r="J967" s="3">
        <v>0</v>
      </c>
      <c r="K967" s="3">
        <v>2</v>
      </c>
      <c r="L967" s="3">
        <v>8</v>
      </c>
      <c r="M967" s="3"/>
      <c r="N967" s="3"/>
      <c r="O967" s="3"/>
      <c r="P967" s="3"/>
      <c r="Q967" s="3"/>
      <c r="R967" s="3"/>
      <c r="S967" s="3"/>
      <c r="T967" s="3"/>
      <c r="U967" s="3"/>
      <c r="V967" s="3"/>
      <c r="W967" s="3"/>
      <c r="X967" s="3"/>
      <c r="Y967" s="3" t="str">
        <f t="shared" si="15"/>
        <v>#女司机变道遭殴打#居然还有人觉得女司机该打，那个狂躁男在打人之前就没有想一想，如果他给小朋友安装了安全座椅，还会发生这样的事情吗？发生危险居然一味的怪别人！还在小孩面前打人，这样的人，不配为人父！</v>
      </c>
    </row>
    <row r="968" customHeight="1" spans="1:25">
      <c r="A968" s="3">
        <v>3238053005</v>
      </c>
      <c r="B968" s="3" t="s">
        <v>2870</v>
      </c>
      <c r="C968" s="3" t="b">
        <v>0</v>
      </c>
      <c r="D968" s="3" t="b">
        <v>0</v>
      </c>
      <c r="E968" s="3" t="s">
        <v>210</v>
      </c>
      <c r="F968" s="3">
        <v>0</v>
      </c>
      <c r="G968" s="3" t="s">
        <v>2871</v>
      </c>
      <c r="H968" s="4">
        <v>42128.6680555556</v>
      </c>
      <c r="I968" s="3" t="s">
        <v>20</v>
      </c>
      <c r="J968" s="3">
        <v>0</v>
      </c>
      <c r="K968" s="3">
        <v>0</v>
      </c>
      <c r="L968" s="3">
        <v>0</v>
      </c>
      <c r="M968" s="3">
        <v>2116505024</v>
      </c>
      <c r="N968" s="3" t="s">
        <v>2295</v>
      </c>
      <c r="O968" s="3" t="b">
        <v>0</v>
      </c>
      <c r="P968" s="3" t="b">
        <v>1</v>
      </c>
      <c r="Q968" s="3" t="s">
        <v>2296</v>
      </c>
      <c r="R968" s="3">
        <v>5</v>
      </c>
      <c r="S968" s="3" t="s">
        <v>2297</v>
      </c>
      <c r="T968" s="3" t="s">
        <v>2324</v>
      </c>
      <c r="U968" s="3" t="s">
        <v>20</v>
      </c>
      <c r="V968" s="3">
        <v>46</v>
      </c>
      <c r="W968" s="3">
        <v>116</v>
      </c>
      <c r="X968" s="3">
        <v>54</v>
      </c>
      <c r="Y968" s="3" t="str">
        <f t="shared" si="15"/>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69" customHeight="1" spans="1:25">
      <c r="A969" s="3">
        <v>2125272163</v>
      </c>
      <c r="B969" s="3" t="s">
        <v>2872</v>
      </c>
      <c r="C969" s="3" t="b">
        <v>0</v>
      </c>
      <c r="D969" s="3" t="b">
        <v>0</v>
      </c>
      <c r="E969" s="3" t="s">
        <v>2873</v>
      </c>
      <c r="F969" s="3">
        <v>0</v>
      </c>
      <c r="G969" s="3" t="s">
        <v>2874</v>
      </c>
      <c r="H969" s="4">
        <v>42128.6694444444</v>
      </c>
      <c r="I969" s="3" t="s">
        <v>24</v>
      </c>
      <c r="J969" s="3">
        <v>0</v>
      </c>
      <c r="K969" s="3">
        <v>0</v>
      </c>
      <c r="L969" s="3">
        <v>0</v>
      </c>
      <c r="M969" s="3">
        <v>1893658502</v>
      </c>
      <c r="N969" s="3" t="s">
        <v>2634</v>
      </c>
      <c r="O969" s="3" t="b">
        <v>0</v>
      </c>
      <c r="P969" s="3" t="b">
        <v>1</v>
      </c>
      <c r="Q969" s="3" t="s">
        <v>1360</v>
      </c>
      <c r="R969" s="3">
        <v>1</v>
      </c>
      <c r="S969" s="3" t="s">
        <v>2635</v>
      </c>
      <c r="T969" s="3" t="s">
        <v>2677</v>
      </c>
      <c r="U969" s="3" t="s">
        <v>20</v>
      </c>
      <c r="V969" s="3">
        <v>12</v>
      </c>
      <c r="W969" s="3">
        <v>8</v>
      </c>
      <c r="X969" s="3">
        <v>1</v>
      </c>
      <c r="Y969" s="3" t="str">
        <f t="shared" si="15"/>
        <v>//@溧阳市北山交警中队://@常州钟楼交巡警: //@常州新北交警大队:转发微博【#女司机急变道遭狂殴#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970" customHeight="1" spans="1:25">
      <c r="A970" s="3">
        <v>5123230458</v>
      </c>
      <c r="B970" s="3" t="s">
        <v>2875</v>
      </c>
      <c r="C970" s="3" t="b">
        <v>0</v>
      </c>
      <c r="D970" s="3" t="b">
        <v>0</v>
      </c>
      <c r="E970" s="3" t="s">
        <v>2876</v>
      </c>
      <c r="F970" s="3">
        <v>0</v>
      </c>
      <c r="G970" s="3" t="s">
        <v>2877</v>
      </c>
      <c r="H970" s="4">
        <v>42128.6708333333</v>
      </c>
      <c r="I970" s="3" t="s">
        <v>20</v>
      </c>
      <c r="J970" s="3">
        <v>0</v>
      </c>
      <c r="K970" s="3">
        <v>0</v>
      </c>
      <c r="L970" s="3">
        <v>0</v>
      </c>
      <c r="M970" s="3">
        <v>2116505024</v>
      </c>
      <c r="N970" s="3" t="s">
        <v>2295</v>
      </c>
      <c r="O970" s="3" t="b">
        <v>0</v>
      </c>
      <c r="P970" s="3" t="b">
        <v>1</v>
      </c>
      <c r="Q970" s="3" t="s">
        <v>2296</v>
      </c>
      <c r="R970" s="3">
        <v>5</v>
      </c>
      <c r="S970" s="3" t="s">
        <v>2297</v>
      </c>
      <c r="T970" s="3" t="s">
        <v>2324</v>
      </c>
      <c r="U970" s="3" t="s">
        <v>20</v>
      </c>
      <c r="V970" s="3">
        <v>46</v>
      </c>
      <c r="W970" s="3">
        <v>116</v>
      </c>
      <c r="X970" s="3">
        <v>54</v>
      </c>
      <c r="Y970" s="3" t="str">
        <f t="shared" si="15"/>
        <v>哎~[失望]【#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71" customHeight="1" spans="1:25">
      <c r="A971" s="3">
        <v>2155030684</v>
      </c>
      <c r="B971" s="3" t="s">
        <v>2878</v>
      </c>
      <c r="C971" s="3" t="b">
        <v>0</v>
      </c>
      <c r="D971" s="3" t="b">
        <v>0</v>
      </c>
      <c r="E971" s="3" t="s">
        <v>2879</v>
      </c>
      <c r="F971" s="3">
        <v>0</v>
      </c>
      <c r="G971" s="3" t="s">
        <v>2880</v>
      </c>
      <c r="H971" s="4">
        <v>42128.6715277778</v>
      </c>
      <c r="I971" s="3" t="s">
        <v>1241</v>
      </c>
      <c r="J971" s="3">
        <v>1</v>
      </c>
      <c r="K971" s="3">
        <v>1</v>
      </c>
      <c r="L971" s="3">
        <v>0</v>
      </c>
      <c r="M971" s="3"/>
      <c r="N971" s="3"/>
      <c r="O971" s="3"/>
      <c r="P971" s="3"/>
      <c r="Q971" s="3"/>
      <c r="R971" s="3"/>
      <c r="S971" s="3"/>
      <c r="T971" s="3"/>
      <c r="U971" s="3"/>
      <c r="V971" s="3"/>
      <c r="W971" s="3"/>
      <c r="X971" s="3"/>
      <c r="Y971" s="3" t="str">
        <f t="shared" si="15"/>
        <v>#女司机变道遭殴打# 张某是什么人啊，下手怎么狠！任何理由都不可饶恕！严惩！女司机有的的确不适合开车常扮演马路杀手的角色！发驾照的时候把关还是要严格些！对她对别人都好！#两会提案#</v>
      </c>
    </row>
    <row r="972" customHeight="1" spans="1:25">
      <c r="A972" s="3">
        <v>5598069797</v>
      </c>
      <c r="B972" s="3" t="s">
        <v>2881</v>
      </c>
      <c r="C972" s="3" t="b">
        <v>0</v>
      </c>
      <c r="D972" s="3" t="b">
        <v>0</v>
      </c>
      <c r="E972" s="3" t="s">
        <v>2882</v>
      </c>
      <c r="F972" s="3">
        <v>0</v>
      </c>
      <c r="G972" s="3" t="s">
        <v>2883</v>
      </c>
      <c r="H972" s="4">
        <v>42128.6729166667</v>
      </c>
      <c r="I972" s="3" t="s">
        <v>24</v>
      </c>
      <c r="J972" s="3">
        <v>0</v>
      </c>
      <c r="K972" s="3">
        <v>0</v>
      </c>
      <c r="L972" s="3">
        <v>2</v>
      </c>
      <c r="M972" s="3">
        <v>1649469284</v>
      </c>
      <c r="N972" s="3" t="s">
        <v>31</v>
      </c>
      <c r="O972" s="3" t="b">
        <v>0</v>
      </c>
      <c r="P972" s="3" t="b">
        <v>1</v>
      </c>
      <c r="Q972" s="3" t="s">
        <v>32</v>
      </c>
      <c r="R972" s="3">
        <v>10</v>
      </c>
      <c r="S972" s="3" t="s">
        <v>199</v>
      </c>
      <c r="T972" s="3" t="s">
        <v>200</v>
      </c>
      <c r="U972" s="3" t="s">
        <v>20</v>
      </c>
      <c r="V972" s="3">
        <v>3571</v>
      </c>
      <c r="W972" s="3">
        <v>8467</v>
      </c>
      <c r="X972" s="3">
        <v>2330</v>
      </c>
      <c r="Y972" s="3" t="str">
        <f t="shared" si="15"/>
        <v>//@曾果源:@然巨爷@surFACE-bbp237@Sonny张雪铮 GTA玩多了吧"老子让你瞎子突然变道,逮到打死"#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73" customHeight="1" spans="1:25">
      <c r="A973" s="3">
        <v>1829022565</v>
      </c>
      <c r="B973" s="3" t="s">
        <v>2884</v>
      </c>
      <c r="C973" s="3" t="b">
        <v>0</v>
      </c>
      <c r="D973" s="3" t="b">
        <v>1</v>
      </c>
      <c r="E973" s="3" t="s">
        <v>2885</v>
      </c>
      <c r="F973" s="3">
        <v>3</v>
      </c>
      <c r="G973" s="3" t="s">
        <v>2886</v>
      </c>
      <c r="H973" s="4">
        <v>42128.6743055556</v>
      </c>
      <c r="I973" s="3" t="s">
        <v>20</v>
      </c>
      <c r="J973" s="3">
        <v>376</v>
      </c>
      <c r="K973" s="3">
        <v>338</v>
      </c>
      <c r="L973" s="3">
        <v>143</v>
      </c>
      <c r="M973" s="3"/>
      <c r="N973" s="3"/>
      <c r="O973" s="3"/>
      <c r="P973" s="3"/>
      <c r="Q973" s="3"/>
      <c r="R973" s="3"/>
      <c r="S973" s="3"/>
      <c r="T973" s="3"/>
      <c r="U973" s="3"/>
      <c r="V973" s="3"/>
      <c r="W973" s="3"/>
      <c r="X973" s="3"/>
      <c r="Y973" s="3" t="str">
        <f t="shared" si="15"/>
        <v>#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v>
      </c>
    </row>
    <row r="974" customHeight="1" spans="1:25">
      <c r="A974" s="3">
        <v>2993775780</v>
      </c>
      <c r="B974" s="3" t="s">
        <v>2887</v>
      </c>
      <c r="C974" s="3" t="b">
        <v>1</v>
      </c>
      <c r="D974" s="3" t="b">
        <v>1</v>
      </c>
      <c r="E974" s="3" t="s">
        <v>2888</v>
      </c>
      <c r="F974" s="3">
        <v>0</v>
      </c>
      <c r="G974" s="3" t="s">
        <v>2889</v>
      </c>
      <c r="H974" s="4">
        <v>42128.6743055556</v>
      </c>
      <c r="I974" s="3" t="s">
        <v>861</v>
      </c>
      <c r="J974" s="3">
        <v>3</v>
      </c>
      <c r="K974" s="3">
        <v>3</v>
      </c>
      <c r="L974" s="3">
        <v>3</v>
      </c>
      <c r="M974" s="3">
        <v>1649469284</v>
      </c>
      <c r="N974" s="3" t="s">
        <v>31</v>
      </c>
      <c r="O974" s="3" t="b">
        <v>0</v>
      </c>
      <c r="P974" s="3" t="b">
        <v>1</v>
      </c>
      <c r="Q974" s="3" t="s">
        <v>32</v>
      </c>
      <c r="R974" s="3">
        <v>10</v>
      </c>
      <c r="S974" s="3" t="s">
        <v>33</v>
      </c>
      <c r="T974" s="3" t="s">
        <v>200</v>
      </c>
      <c r="U974" s="3" t="s">
        <v>20</v>
      </c>
      <c r="V974" s="3">
        <v>3571</v>
      </c>
      <c r="W974" s="3">
        <v>8467</v>
      </c>
      <c r="X974" s="3">
        <v>2330</v>
      </c>
      <c r="Y974" s="3" t="str">
        <f t="shared" si="15"/>
        <v>这个人渣，大家转发，他触犯了法律：本案涉嫌的罪名是寻衅滋事罪或故意伤害罪，若在当事人受轻伤的情况下，寻衅滋事罪的法定刑还高于故意伤害罪，前者是五年以下有期徒刑，后者是三年以下。若当事人重伤则按故意伤害来定罪！[弱][草泥马][围观]#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75" customHeight="1" spans="1:25">
      <c r="A975" s="3">
        <v>3237961895</v>
      </c>
      <c r="B975" s="3" t="s">
        <v>2890</v>
      </c>
      <c r="C975" s="3" t="b">
        <v>0</v>
      </c>
      <c r="D975" s="3" t="b">
        <v>0</v>
      </c>
      <c r="E975" s="3" t="s">
        <v>210</v>
      </c>
      <c r="F975" s="3">
        <v>0</v>
      </c>
      <c r="G975" s="3" t="s">
        <v>2891</v>
      </c>
      <c r="H975" s="4">
        <v>42128.6743055556</v>
      </c>
      <c r="I975" s="3" t="s">
        <v>20</v>
      </c>
      <c r="J975" s="3">
        <v>0</v>
      </c>
      <c r="K975" s="3">
        <v>0</v>
      </c>
      <c r="L975" s="3">
        <v>0</v>
      </c>
      <c r="M975" s="3">
        <v>2116505024</v>
      </c>
      <c r="N975" s="3" t="s">
        <v>2295</v>
      </c>
      <c r="O975" s="3" t="b">
        <v>0</v>
      </c>
      <c r="P975" s="3" t="b">
        <v>1</v>
      </c>
      <c r="Q975" s="3" t="s">
        <v>2296</v>
      </c>
      <c r="R975" s="3">
        <v>5</v>
      </c>
      <c r="S975" s="3" t="s">
        <v>2297</v>
      </c>
      <c r="T975" s="3" t="s">
        <v>2324</v>
      </c>
      <c r="U975" s="3" t="s">
        <v>20</v>
      </c>
      <c r="V975" s="3">
        <v>46</v>
      </c>
      <c r="W975" s="3">
        <v>116</v>
      </c>
      <c r="X975" s="3">
        <v>54</v>
      </c>
      <c r="Y975" s="3" t="str">
        <f t="shared" si="15"/>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76" customHeight="1" spans="1:25">
      <c r="A976" s="3">
        <v>2348558154</v>
      </c>
      <c r="B976" s="3" t="s">
        <v>2892</v>
      </c>
      <c r="C976" s="3" t="b">
        <v>0</v>
      </c>
      <c r="D976" s="3" t="b">
        <v>0</v>
      </c>
      <c r="E976" s="3" t="s">
        <v>2893</v>
      </c>
      <c r="F976" s="3">
        <v>0</v>
      </c>
      <c r="G976" s="3" t="s">
        <v>2894</v>
      </c>
      <c r="H976" s="4">
        <v>42128.675</v>
      </c>
      <c r="I976" s="3" t="s">
        <v>20</v>
      </c>
      <c r="J976" s="3">
        <v>0</v>
      </c>
      <c r="K976" s="3">
        <v>2</v>
      </c>
      <c r="L976" s="3">
        <v>2</v>
      </c>
      <c r="M976" s="3">
        <v>1649469284</v>
      </c>
      <c r="N976" s="3" t="s">
        <v>31</v>
      </c>
      <c r="O976" s="3" t="b">
        <v>0</v>
      </c>
      <c r="P976" s="3" t="b">
        <v>1</v>
      </c>
      <c r="Q976" s="3" t="s">
        <v>32</v>
      </c>
      <c r="R976" s="3">
        <v>10</v>
      </c>
      <c r="S976" s="3" t="s">
        <v>199</v>
      </c>
      <c r="T976" s="3" t="s">
        <v>200</v>
      </c>
      <c r="U976" s="3" t="s">
        <v>20</v>
      </c>
      <c r="V976" s="3">
        <v>3571</v>
      </c>
      <c r="W976" s="3">
        <v>8467</v>
      </c>
      <c r="X976" s="3">
        <v>2330</v>
      </c>
      <c r="Y976" s="3" t="str">
        <f t="shared" si="15"/>
        <v>女司机有错，男司机也不用这样大打出手，有理变成无理，还要被收押，嘛呢？！还是文明点好。。#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77" customHeight="1" spans="1:25">
      <c r="A977" s="3">
        <v>3230761871</v>
      </c>
      <c r="B977" s="3" t="s">
        <v>2895</v>
      </c>
      <c r="C977" s="3" t="b">
        <v>0</v>
      </c>
      <c r="D977" s="3" t="b">
        <v>0</v>
      </c>
      <c r="E977" s="3" t="s">
        <v>210</v>
      </c>
      <c r="F977" s="3">
        <v>0</v>
      </c>
      <c r="G977" s="3" t="s">
        <v>2896</v>
      </c>
      <c r="H977" s="4">
        <v>42128.6756944444</v>
      </c>
      <c r="I977" s="3" t="s">
        <v>20</v>
      </c>
      <c r="J977" s="3">
        <v>0</v>
      </c>
      <c r="K977" s="3">
        <v>0</v>
      </c>
      <c r="L977" s="3">
        <v>0</v>
      </c>
      <c r="M977" s="3">
        <v>2116505024</v>
      </c>
      <c r="N977" s="3" t="s">
        <v>2295</v>
      </c>
      <c r="O977" s="3" t="b">
        <v>0</v>
      </c>
      <c r="P977" s="3" t="b">
        <v>1</v>
      </c>
      <c r="Q977" s="3" t="s">
        <v>2296</v>
      </c>
      <c r="R977" s="3">
        <v>5</v>
      </c>
      <c r="S977" s="3" t="s">
        <v>2297</v>
      </c>
      <c r="T977" s="3" t="s">
        <v>2324</v>
      </c>
      <c r="U977" s="3" t="s">
        <v>20</v>
      </c>
      <c r="V977" s="3">
        <v>46</v>
      </c>
      <c r="W977" s="3">
        <v>116</v>
      </c>
      <c r="X977" s="3">
        <v>54</v>
      </c>
      <c r="Y977" s="3" t="str">
        <f t="shared" si="15"/>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78" customHeight="1" spans="1:25">
      <c r="A978" s="3">
        <v>2398286384</v>
      </c>
      <c r="B978" s="3" t="s">
        <v>2897</v>
      </c>
      <c r="C978" s="3" t="b">
        <v>0</v>
      </c>
      <c r="D978" s="3" t="b">
        <v>0</v>
      </c>
      <c r="E978" s="3" t="s">
        <v>2898</v>
      </c>
      <c r="F978" s="3">
        <v>0</v>
      </c>
      <c r="G978" s="3" t="s">
        <v>2899</v>
      </c>
      <c r="H978" s="4">
        <v>42128.6763888889</v>
      </c>
      <c r="I978" s="3" t="s">
        <v>509</v>
      </c>
      <c r="J978" s="3">
        <v>1</v>
      </c>
      <c r="K978" s="3">
        <v>4</v>
      </c>
      <c r="L978" s="3">
        <v>0</v>
      </c>
      <c r="M978" s="3">
        <v>1829022565</v>
      </c>
      <c r="N978" s="3" t="s">
        <v>2884</v>
      </c>
      <c r="O978" s="3" t="b">
        <v>0</v>
      </c>
      <c r="P978" s="3" t="b">
        <v>1</v>
      </c>
      <c r="Q978" s="3" t="s">
        <v>2885</v>
      </c>
      <c r="R978" s="3">
        <v>3</v>
      </c>
      <c r="S978" s="3" t="s">
        <v>2886</v>
      </c>
      <c r="T978" s="3" t="s">
        <v>2900</v>
      </c>
      <c r="U978" s="3" t="s">
        <v>20</v>
      </c>
      <c r="V978" s="3">
        <v>376</v>
      </c>
      <c r="W978" s="3">
        <v>338</v>
      </c>
      <c r="X978" s="3">
        <v>143</v>
      </c>
      <c r="Y978" s="3" t="str">
        <f t="shared" si="15"/>
        <v>你跟这种人说这些，他会告诉你儿童座椅不方便拆下来打人……#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v>
      </c>
    </row>
    <row r="979" customHeight="1" spans="1:25">
      <c r="A979" s="3">
        <v>2251857182</v>
      </c>
      <c r="B979" s="3" t="s">
        <v>2901</v>
      </c>
      <c r="C979" s="3" t="b">
        <v>0</v>
      </c>
      <c r="D979" s="3" t="b">
        <v>0</v>
      </c>
      <c r="E979" s="3" t="s">
        <v>210</v>
      </c>
      <c r="F979" s="3">
        <v>0</v>
      </c>
      <c r="G979" s="3" t="s">
        <v>2902</v>
      </c>
      <c r="H979" s="4">
        <v>42128.6763888889</v>
      </c>
      <c r="I979" s="3" t="s">
        <v>30</v>
      </c>
      <c r="J979" s="3">
        <v>0</v>
      </c>
      <c r="K979" s="3">
        <v>0</v>
      </c>
      <c r="L979" s="3">
        <v>0</v>
      </c>
      <c r="M979" s="3">
        <v>1656737654</v>
      </c>
      <c r="N979" s="3" t="s">
        <v>1420</v>
      </c>
      <c r="O979" s="3" t="b">
        <v>0</v>
      </c>
      <c r="P979" s="3" t="b">
        <v>1</v>
      </c>
      <c r="Q979" s="3" t="s">
        <v>1360</v>
      </c>
      <c r="R979" s="3">
        <v>1</v>
      </c>
      <c r="S979" s="3" t="s">
        <v>1462</v>
      </c>
      <c r="T979" s="3" t="s">
        <v>1431</v>
      </c>
      <c r="U979" s="3" t="s">
        <v>130</v>
      </c>
      <c r="V979" s="3">
        <v>79</v>
      </c>
      <c r="W979" s="3">
        <v>126</v>
      </c>
      <c r="X979" s="3">
        <v>24</v>
      </c>
      <c r="Y979" s="3" t="str">
        <f t="shared" si="15"/>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980" customHeight="1" spans="1:25">
      <c r="A980" s="3">
        <v>1778753192</v>
      </c>
      <c r="B980" s="3" t="s">
        <v>2903</v>
      </c>
      <c r="C980" s="3" t="b">
        <v>0</v>
      </c>
      <c r="D980" s="3" t="b">
        <v>0</v>
      </c>
      <c r="E980" s="3" t="s">
        <v>2904</v>
      </c>
      <c r="F980" s="3">
        <v>0</v>
      </c>
      <c r="G980" s="3" t="s">
        <v>2905</v>
      </c>
      <c r="H980" s="4">
        <v>42128.6763888889</v>
      </c>
      <c r="I980" s="3" t="s">
        <v>84</v>
      </c>
      <c r="J980" s="3">
        <v>0</v>
      </c>
      <c r="K980" s="3">
        <v>0</v>
      </c>
      <c r="L980" s="3">
        <v>0</v>
      </c>
      <c r="M980" s="3">
        <v>1656737654</v>
      </c>
      <c r="N980" s="3" t="s">
        <v>1420</v>
      </c>
      <c r="O980" s="3" t="b">
        <v>0</v>
      </c>
      <c r="P980" s="3" t="b">
        <v>1</v>
      </c>
      <c r="Q980" s="3" t="s">
        <v>1360</v>
      </c>
      <c r="R980" s="3">
        <v>1</v>
      </c>
      <c r="S980" s="3" t="s">
        <v>1462</v>
      </c>
      <c r="T980" s="3" t="s">
        <v>1431</v>
      </c>
      <c r="U980" s="3" t="s">
        <v>130</v>
      </c>
      <c r="V980" s="3">
        <v>79</v>
      </c>
      <c r="W980" s="3">
        <v>126</v>
      </c>
      <c r="X980" s="3">
        <v>24</v>
      </c>
      <c r="Y980" s="3" t="str">
        <f t="shared" si="15"/>
        <v>这特么也太狠了好么//@鹰目话道TalkOP:冲动是魔鬼 虽然这男打的旳确实太狠。但还是付出了惨重的代价 被刑拘的话 基本就被刻上犯罪分子的标签了，以后就会被记上一辈子的犯罪前科。可以理解为1岁孩子而生气的心情，我也碰到过太多变道不看后方的女司机，但是……哎。【#女司机急变道遭狂殴#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981" customHeight="1" spans="1:25">
      <c r="A981" s="3">
        <v>3230959945</v>
      </c>
      <c r="B981" s="3" t="s">
        <v>2906</v>
      </c>
      <c r="C981" s="3" t="b">
        <v>0</v>
      </c>
      <c r="D981" s="3" t="b">
        <v>0</v>
      </c>
      <c r="E981" s="3" t="s">
        <v>210</v>
      </c>
      <c r="F981" s="3">
        <v>0</v>
      </c>
      <c r="G981" s="3" t="s">
        <v>2907</v>
      </c>
      <c r="H981" s="4">
        <v>42128.6763888889</v>
      </c>
      <c r="I981" s="3" t="s">
        <v>20</v>
      </c>
      <c r="J981" s="3">
        <v>0</v>
      </c>
      <c r="K981" s="3">
        <v>0</v>
      </c>
      <c r="L981" s="3">
        <v>0</v>
      </c>
      <c r="M981" s="3">
        <v>2116505024</v>
      </c>
      <c r="N981" s="3" t="s">
        <v>2295</v>
      </c>
      <c r="O981" s="3" t="b">
        <v>0</v>
      </c>
      <c r="P981" s="3" t="b">
        <v>1</v>
      </c>
      <c r="Q981" s="3" t="s">
        <v>2296</v>
      </c>
      <c r="R981" s="3">
        <v>5</v>
      </c>
      <c r="S981" s="3" t="s">
        <v>2323</v>
      </c>
      <c r="T981" s="3" t="s">
        <v>2324</v>
      </c>
      <c r="U981" s="3" t="s">
        <v>20</v>
      </c>
      <c r="V981" s="3">
        <v>46</v>
      </c>
      <c r="W981" s="3">
        <v>116</v>
      </c>
      <c r="X981" s="3">
        <v>54</v>
      </c>
      <c r="Y981" s="3" t="str">
        <f t="shared" si="15"/>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82" customHeight="1" spans="1:25">
      <c r="A982" s="3">
        <v>1108933101</v>
      </c>
      <c r="B982" s="3" t="s">
        <v>2908</v>
      </c>
      <c r="C982" s="3" t="b">
        <v>0</v>
      </c>
      <c r="D982" s="3" t="b">
        <v>0</v>
      </c>
      <c r="E982" s="3" t="s">
        <v>2909</v>
      </c>
      <c r="F982" s="3">
        <v>5</v>
      </c>
      <c r="G982" s="3" t="s">
        <v>2910</v>
      </c>
      <c r="H982" s="4">
        <v>42128.6770833333</v>
      </c>
      <c r="I982" s="3" t="s">
        <v>1256</v>
      </c>
      <c r="J982" s="3">
        <v>0</v>
      </c>
      <c r="K982" s="3">
        <v>0</v>
      </c>
      <c r="L982" s="3">
        <v>0</v>
      </c>
      <c r="M982" s="3"/>
      <c r="N982" s="3"/>
      <c r="O982" s="3"/>
      <c r="P982" s="3"/>
      <c r="Q982" s="3"/>
      <c r="R982" s="3"/>
      <c r="S982" s="3"/>
      <c r="T982" s="3"/>
      <c r="U982" s="3"/>
      <c r="V982" s="3"/>
      <c r="W982" s="3"/>
      <c r="X982" s="3"/>
      <c r="Y982" s="3" t="str">
        <f t="shared" si="15"/>
        <v>尼玛太恶心了这男人，坐在车里不出来劝阻的妻子更恶心，纵使女司机不对，那种打法，去蹲几年再出来教育自己的孩子吧，别害了孩子，人渣！！！！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983" customHeight="1" spans="1:25">
      <c r="A983" s="3">
        <v>3238129681</v>
      </c>
      <c r="B983" s="3" t="s">
        <v>2911</v>
      </c>
      <c r="C983" s="3" t="b">
        <v>0</v>
      </c>
      <c r="D983" s="3" t="b">
        <v>0</v>
      </c>
      <c r="E983" s="3" t="s">
        <v>210</v>
      </c>
      <c r="F983" s="3">
        <v>0</v>
      </c>
      <c r="G983" s="3" t="s">
        <v>2912</v>
      </c>
      <c r="H983" s="4">
        <v>42128.6805555556</v>
      </c>
      <c r="I983" s="3" t="s">
        <v>20</v>
      </c>
      <c r="J983" s="3">
        <v>0</v>
      </c>
      <c r="K983" s="3">
        <v>0</v>
      </c>
      <c r="L983" s="3">
        <v>0</v>
      </c>
      <c r="M983" s="3">
        <v>2116505024</v>
      </c>
      <c r="N983" s="3" t="s">
        <v>2295</v>
      </c>
      <c r="O983" s="3" t="b">
        <v>0</v>
      </c>
      <c r="P983" s="3" t="b">
        <v>1</v>
      </c>
      <c r="Q983" s="3" t="s">
        <v>2296</v>
      </c>
      <c r="R983" s="3">
        <v>5</v>
      </c>
      <c r="S983" s="3" t="s">
        <v>2323</v>
      </c>
      <c r="T983" s="3" t="s">
        <v>2324</v>
      </c>
      <c r="U983" s="3" t="s">
        <v>20</v>
      </c>
      <c r="V983" s="3">
        <v>46</v>
      </c>
      <c r="W983" s="3">
        <v>116</v>
      </c>
      <c r="X983" s="3">
        <v>54</v>
      </c>
      <c r="Y983" s="3" t="str">
        <f t="shared" si="15"/>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84" customHeight="1" spans="1:25">
      <c r="A984" s="3">
        <v>3839991845</v>
      </c>
      <c r="B984" s="3" t="s">
        <v>2913</v>
      </c>
      <c r="C984" s="3" t="b">
        <v>0</v>
      </c>
      <c r="D984" s="3" t="b">
        <v>1</v>
      </c>
      <c r="E984" s="3" t="s">
        <v>2914</v>
      </c>
      <c r="F984" s="3">
        <v>10</v>
      </c>
      <c r="G984" s="3" t="s">
        <v>2915</v>
      </c>
      <c r="H984" s="4">
        <v>42128.6805555556</v>
      </c>
      <c r="I984" s="3" t="s">
        <v>20</v>
      </c>
      <c r="J984" s="3">
        <v>2</v>
      </c>
      <c r="K984" s="3">
        <v>5</v>
      </c>
      <c r="L984" s="3">
        <v>4</v>
      </c>
      <c r="M984" s="3"/>
      <c r="N984" s="3"/>
      <c r="O984" s="3"/>
      <c r="P984" s="3"/>
      <c r="Q984" s="3"/>
      <c r="R984" s="3"/>
      <c r="S984" s="3"/>
      <c r="T984" s="3"/>
      <c r="U984" s="3"/>
      <c r="V984" s="3"/>
      <c r="W984" s="3"/>
      <c r="X984" s="3"/>
      <c r="Y984" s="3" t="str">
        <f t="shared" si="15"/>
        <v>#女司机变道遭殴打#[怒]3日下午，成都娇子立交附近一女司机被一男司机拖出车外，遭暴打至骨折脑震荡。综合各媒体信息得知：当事人卢小姐可能是变道时太急，挡了路，引起男司机不满。围观群众阻止男子离开，他又持螺丝刀戳伤一人。</v>
      </c>
    </row>
    <row r="985" customHeight="1" spans="1:25">
      <c r="A985" s="3">
        <v>2007014883</v>
      </c>
      <c r="B985" s="3" t="s">
        <v>2916</v>
      </c>
      <c r="C985" s="3" t="b">
        <v>1</v>
      </c>
      <c r="D985" s="3" t="b">
        <v>0</v>
      </c>
      <c r="E985" s="3" t="s">
        <v>2917</v>
      </c>
      <c r="F985" s="3">
        <v>1</v>
      </c>
      <c r="G985" s="3" t="s">
        <v>2918</v>
      </c>
      <c r="H985" s="4">
        <v>42128.6805555556</v>
      </c>
      <c r="I985" s="3" t="s">
        <v>40</v>
      </c>
      <c r="J985" s="3">
        <v>0</v>
      </c>
      <c r="K985" s="3">
        <v>7</v>
      </c>
      <c r="L985" s="3">
        <v>3</v>
      </c>
      <c r="M985" s="3"/>
      <c r="N985" s="3"/>
      <c r="O985" s="3"/>
      <c r="P985" s="3"/>
      <c r="Q985" s="3"/>
      <c r="R985" s="3"/>
      <c r="S985" s="3"/>
      <c r="T985" s="3"/>
      <c r="U985" s="3"/>
      <c r="V985" s="3"/>
      <c r="W985" s="3"/>
      <c r="X985" s="3"/>
      <c r="Y985" s="3" t="str">
        <f t="shared" si="15"/>
        <v>#女司机变道遭殴打#还让不让人开车啦！！！</v>
      </c>
    </row>
    <row r="986" customHeight="1" spans="1:25">
      <c r="A986" s="3">
        <v>3237671851</v>
      </c>
      <c r="B986" s="3" t="s">
        <v>2919</v>
      </c>
      <c r="C986" s="3" t="b">
        <v>0</v>
      </c>
      <c r="D986" s="3" t="b">
        <v>0</v>
      </c>
      <c r="E986" s="3" t="s">
        <v>210</v>
      </c>
      <c r="F986" s="3">
        <v>0</v>
      </c>
      <c r="G986" s="3" t="s">
        <v>2920</v>
      </c>
      <c r="H986" s="4">
        <v>42128.6819444444</v>
      </c>
      <c r="I986" s="3" t="s">
        <v>20</v>
      </c>
      <c r="J986" s="3">
        <v>0</v>
      </c>
      <c r="K986" s="3">
        <v>0</v>
      </c>
      <c r="L986" s="3">
        <v>0</v>
      </c>
      <c r="M986" s="3">
        <v>2116505024</v>
      </c>
      <c r="N986" s="3" t="s">
        <v>2295</v>
      </c>
      <c r="O986" s="3" t="b">
        <v>0</v>
      </c>
      <c r="P986" s="3" t="b">
        <v>1</v>
      </c>
      <c r="Q986" s="3" t="s">
        <v>2296</v>
      </c>
      <c r="R986" s="3">
        <v>5</v>
      </c>
      <c r="S986" s="3" t="s">
        <v>2323</v>
      </c>
      <c r="T986" s="3" t="s">
        <v>2324</v>
      </c>
      <c r="U986" s="3" t="s">
        <v>20</v>
      </c>
      <c r="V986" s="3">
        <v>46</v>
      </c>
      <c r="W986" s="3">
        <v>116</v>
      </c>
      <c r="X986" s="3">
        <v>54</v>
      </c>
      <c r="Y986" s="3" t="str">
        <f t="shared" si="15"/>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87" customHeight="1" spans="1:25">
      <c r="A987" s="3">
        <v>3238139311</v>
      </c>
      <c r="B987" s="3" t="s">
        <v>2921</v>
      </c>
      <c r="C987" s="3" t="b">
        <v>0</v>
      </c>
      <c r="D987" s="3" t="b">
        <v>0</v>
      </c>
      <c r="E987" s="3" t="s">
        <v>210</v>
      </c>
      <c r="F987" s="3">
        <v>0</v>
      </c>
      <c r="G987" s="3" t="s">
        <v>2922</v>
      </c>
      <c r="H987" s="4">
        <v>42128.6833333333</v>
      </c>
      <c r="I987" s="3" t="s">
        <v>20</v>
      </c>
      <c r="J987" s="3">
        <v>0</v>
      </c>
      <c r="K987" s="3">
        <v>0</v>
      </c>
      <c r="L987" s="3">
        <v>0</v>
      </c>
      <c r="M987" s="3">
        <v>2116505024</v>
      </c>
      <c r="N987" s="3" t="s">
        <v>2295</v>
      </c>
      <c r="O987" s="3" t="b">
        <v>0</v>
      </c>
      <c r="P987" s="3" t="b">
        <v>1</v>
      </c>
      <c r="Q987" s="3" t="s">
        <v>2296</v>
      </c>
      <c r="R987" s="3">
        <v>5</v>
      </c>
      <c r="S987" s="3" t="s">
        <v>2323</v>
      </c>
      <c r="T987" s="3" t="s">
        <v>2324</v>
      </c>
      <c r="U987" s="3" t="s">
        <v>20</v>
      </c>
      <c r="V987" s="3">
        <v>46</v>
      </c>
      <c r="W987" s="3">
        <v>116</v>
      </c>
      <c r="X987" s="3">
        <v>54</v>
      </c>
      <c r="Y987" s="3" t="str">
        <f t="shared" si="15"/>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88" customHeight="1" spans="1:25">
      <c r="A988" s="3">
        <v>2168714790</v>
      </c>
      <c r="B988" s="3" t="s">
        <v>2923</v>
      </c>
      <c r="C988" s="3" t="b">
        <v>0</v>
      </c>
      <c r="D988" s="3" t="b">
        <v>0</v>
      </c>
      <c r="E988" s="3" t="s">
        <v>210</v>
      </c>
      <c r="F988" s="3">
        <v>0</v>
      </c>
      <c r="G988" s="3" t="s">
        <v>2924</v>
      </c>
      <c r="H988" s="4">
        <v>42128.6840277778</v>
      </c>
      <c r="I988" s="3" t="s">
        <v>30</v>
      </c>
      <c r="J988" s="3">
        <v>0</v>
      </c>
      <c r="K988" s="3">
        <v>0</v>
      </c>
      <c r="L988" s="3">
        <v>0</v>
      </c>
      <c r="M988" s="3">
        <v>1656737654</v>
      </c>
      <c r="N988" s="3" t="s">
        <v>1420</v>
      </c>
      <c r="O988" s="3" t="b">
        <v>0</v>
      </c>
      <c r="P988" s="3" t="b">
        <v>1</v>
      </c>
      <c r="Q988" s="3" t="s">
        <v>1360</v>
      </c>
      <c r="R988" s="3">
        <v>1</v>
      </c>
      <c r="S988" s="3" t="s">
        <v>1462</v>
      </c>
      <c r="T988" s="3" t="s">
        <v>1431</v>
      </c>
      <c r="U988" s="3" t="s">
        <v>130</v>
      </c>
      <c r="V988" s="3">
        <v>79</v>
      </c>
      <c r="W988" s="3">
        <v>126</v>
      </c>
      <c r="X988" s="3">
        <v>24</v>
      </c>
      <c r="Y988" s="3" t="str">
        <f t="shared" si="15"/>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989" customHeight="1" spans="1:25">
      <c r="A989" s="3">
        <v>2145338961</v>
      </c>
      <c r="B989" s="3" t="s">
        <v>2925</v>
      </c>
      <c r="C989" s="3" t="b">
        <v>0</v>
      </c>
      <c r="D989" s="3" t="b">
        <v>0</v>
      </c>
      <c r="E989" s="3" t="s">
        <v>2926</v>
      </c>
      <c r="F989" s="3">
        <v>0</v>
      </c>
      <c r="G989" s="3" t="s">
        <v>2927</v>
      </c>
      <c r="H989" s="4">
        <v>42128.6840277778</v>
      </c>
      <c r="I989" s="3" t="s">
        <v>40</v>
      </c>
      <c r="J989" s="3">
        <v>0</v>
      </c>
      <c r="K989" s="3">
        <v>4</v>
      </c>
      <c r="L989" s="3">
        <v>0</v>
      </c>
      <c r="M989" s="3">
        <v>1649469284</v>
      </c>
      <c r="N989" s="3" t="s">
        <v>31</v>
      </c>
      <c r="O989" s="3" t="b">
        <v>0</v>
      </c>
      <c r="P989" s="3" t="b">
        <v>1</v>
      </c>
      <c r="Q989" s="3" t="s">
        <v>32</v>
      </c>
      <c r="R989" s="3">
        <v>10</v>
      </c>
      <c r="S989" s="3" t="s">
        <v>199</v>
      </c>
      <c r="T989" s="3" t="s">
        <v>200</v>
      </c>
      <c r="U989" s="3" t="s">
        <v>20</v>
      </c>
      <c r="V989" s="3">
        <v>3571</v>
      </c>
      <c r="W989" s="3">
        <v>8467</v>
      </c>
      <c r="X989" s="3">
        <v>2330</v>
      </c>
      <c r="Y989" s="3" t="str">
        <f t="shared" si="15"/>
        <v>太坏了这男的，下手太重，就算变道 有错也不该这样啊，必须严惩！[怒][怒][怒]#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90" customHeight="1" spans="1:25">
      <c r="A990" s="3">
        <v>2543768497</v>
      </c>
      <c r="B990" s="3" t="s">
        <v>2928</v>
      </c>
      <c r="C990" s="3" t="b">
        <v>1</v>
      </c>
      <c r="D990" s="3" t="b">
        <v>0</v>
      </c>
      <c r="E990" s="3" t="s">
        <v>2929</v>
      </c>
      <c r="F990" s="3">
        <v>1</v>
      </c>
      <c r="G990" s="3" t="s">
        <v>2930</v>
      </c>
      <c r="H990" s="4">
        <v>42128.6840277778</v>
      </c>
      <c r="I990" s="3" t="s">
        <v>434</v>
      </c>
      <c r="J990" s="3">
        <v>0</v>
      </c>
      <c r="K990" s="3">
        <v>4</v>
      </c>
      <c r="L990" s="3">
        <v>1</v>
      </c>
      <c r="M990" s="3"/>
      <c r="N990" s="3"/>
      <c r="O990" s="3"/>
      <c r="P990" s="3"/>
      <c r="Q990" s="3"/>
      <c r="R990" s="3"/>
      <c r="S990" s="3"/>
      <c r="T990" s="3"/>
      <c r="U990" s="3"/>
      <c r="V990" s="3"/>
      <c r="W990" s="3"/>
      <c r="X990" s="3"/>
      <c r="Y990" s="3" t="str">
        <f t="shared" si="15"/>
        <v>#女司机变道遭殴打#我觉得不该打 开车别一下她就算了 反正车有保险 打人是犯法的事做不得 其实高速上被人无故变道很危险 气愤之余也需要冷静打人永远是不对的</v>
      </c>
    </row>
    <row r="991" customHeight="1" spans="1:25">
      <c r="A991" s="3">
        <v>3230811275</v>
      </c>
      <c r="B991" s="3" t="s">
        <v>2931</v>
      </c>
      <c r="C991" s="3" t="b">
        <v>0</v>
      </c>
      <c r="D991" s="3" t="b">
        <v>0</v>
      </c>
      <c r="E991" s="3" t="s">
        <v>210</v>
      </c>
      <c r="F991" s="3">
        <v>0</v>
      </c>
      <c r="G991" s="3" t="s">
        <v>2932</v>
      </c>
      <c r="H991" s="4">
        <v>42128.6840277778</v>
      </c>
      <c r="I991" s="3" t="s">
        <v>20</v>
      </c>
      <c r="J991" s="3">
        <v>0</v>
      </c>
      <c r="K991" s="3">
        <v>0</v>
      </c>
      <c r="L991" s="3">
        <v>0</v>
      </c>
      <c r="M991" s="3">
        <v>2116505024</v>
      </c>
      <c r="N991" s="3" t="s">
        <v>2295</v>
      </c>
      <c r="O991" s="3" t="b">
        <v>0</v>
      </c>
      <c r="P991" s="3" t="b">
        <v>1</v>
      </c>
      <c r="Q991" s="3" t="s">
        <v>2296</v>
      </c>
      <c r="R991" s="3">
        <v>5</v>
      </c>
      <c r="S991" s="3" t="s">
        <v>2323</v>
      </c>
      <c r="T991" s="3" t="s">
        <v>2324</v>
      </c>
      <c r="U991" s="3" t="s">
        <v>20</v>
      </c>
      <c r="V991" s="3">
        <v>46</v>
      </c>
      <c r="W991" s="3">
        <v>116</v>
      </c>
      <c r="X991" s="3">
        <v>54</v>
      </c>
      <c r="Y991" s="3" t="str">
        <f t="shared" si="15"/>
        <v>转发微博【#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992" customHeight="1" spans="1:25">
      <c r="A992" s="3">
        <v>1501764887</v>
      </c>
      <c r="B992" s="3" t="s">
        <v>2933</v>
      </c>
      <c r="C992" s="3" t="b">
        <v>0</v>
      </c>
      <c r="D992" s="3" t="b">
        <v>1</v>
      </c>
      <c r="E992" s="3" t="s">
        <v>2934</v>
      </c>
      <c r="F992" s="3">
        <v>6</v>
      </c>
      <c r="G992" s="3" t="s">
        <v>2935</v>
      </c>
      <c r="H992" s="4">
        <v>42128.6861111111</v>
      </c>
      <c r="I992" s="3" t="s">
        <v>24</v>
      </c>
      <c r="J992" s="3">
        <v>0</v>
      </c>
      <c r="K992" s="3">
        <v>0</v>
      </c>
      <c r="L992" s="3">
        <v>2</v>
      </c>
      <c r="M992" s="3"/>
      <c r="N992" s="3"/>
      <c r="O992" s="3"/>
      <c r="P992" s="3"/>
      <c r="Q992" s="3"/>
      <c r="R992" s="3"/>
      <c r="S992" s="3"/>
      <c r="T992" s="3"/>
      <c r="U992" s="3"/>
      <c r="V992" s="3"/>
      <c r="W992" s="3"/>
      <c r="X992" s="3"/>
      <c r="Y992" s="3" t="str">
        <f t="shared" si="15"/>
        <v>又是代餐的反馈来了[抓狂][抓狂][抓狂]我五一天天在外面都没吃代餐要不要这么刺激人，7斤啊啊啊啊啊，不行，我要开始吃代餐了，你们不要拦着我#五四青年节#推荐#祝李易峰0504生日快乐##女司机变道遭殴打##栀子花开定档710##正青春##跳小苹果男孩重新站立#</v>
      </c>
    </row>
    <row r="993" customHeight="1" spans="1:25">
      <c r="A993" s="3">
        <v>5078889612</v>
      </c>
      <c r="B993" s="3" t="s">
        <v>2936</v>
      </c>
      <c r="C993" s="3" t="b">
        <v>0</v>
      </c>
      <c r="D993" s="3" t="b">
        <v>0</v>
      </c>
      <c r="E993" s="3" t="s">
        <v>2937</v>
      </c>
      <c r="F993" s="3">
        <v>0</v>
      </c>
      <c r="G993" s="3" t="s">
        <v>2938</v>
      </c>
      <c r="H993" s="4">
        <v>42128.6868055556</v>
      </c>
      <c r="I993" s="3" t="s">
        <v>91</v>
      </c>
      <c r="J993" s="3">
        <v>0</v>
      </c>
      <c r="K993" s="3">
        <v>1</v>
      </c>
      <c r="L993" s="3">
        <v>1</v>
      </c>
      <c r="M993" s="3">
        <v>1649469284</v>
      </c>
      <c r="N993" s="3" t="s">
        <v>31</v>
      </c>
      <c r="O993" s="3" t="b">
        <v>0</v>
      </c>
      <c r="P993" s="3" t="b">
        <v>1</v>
      </c>
      <c r="Q993" s="3" t="s">
        <v>32</v>
      </c>
      <c r="R993" s="3">
        <v>10</v>
      </c>
      <c r="S993" s="3" t="s">
        <v>199</v>
      </c>
      <c r="T993" s="3" t="s">
        <v>200</v>
      </c>
      <c r="U993" s="3" t="s">
        <v>20</v>
      </c>
      <c r="V993" s="3">
        <v>3571</v>
      </c>
      <c r="W993" s="3">
        <v>8467</v>
      </c>
      <c r="X993" s="3">
        <v>2330</v>
      </c>
      <c r="Y993" s="3" t="str">
        <f t="shared" si="15"/>
        <v>男的竟然使出了ufc早期不违规的技术 足球踢。 杀伤力主要都在那两脚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94" customHeight="1" spans="1:25">
      <c r="A994" s="3">
        <v>1859225384</v>
      </c>
      <c r="B994" s="3" t="s">
        <v>2939</v>
      </c>
      <c r="C994" s="3" t="b">
        <v>0</v>
      </c>
      <c r="D994" s="3" t="b">
        <v>0</v>
      </c>
      <c r="E994" s="3" t="s">
        <v>2940</v>
      </c>
      <c r="F994" s="3">
        <v>0</v>
      </c>
      <c r="G994" s="3" t="s">
        <v>2941</v>
      </c>
      <c r="H994" s="4">
        <v>42128.6888888889</v>
      </c>
      <c r="I994" s="3" t="s">
        <v>30</v>
      </c>
      <c r="J994" s="3">
        <v>1</v>
      </c>
      <c r="K994" s="3">
        <v>7</v>
      </c>
      <c r="L994" s="3">
        <v>1</v>
      </c>
      <c r="M994" s="3">
        <v>1649469284</v>
      </c>
      <c r="N994" s="3" t="s">
        <v>31</v>
      </c>
      <c r="O994" s="3" t="b">
        <v>0</v>
      </c>
      <c r="P994" s="3" t="b">
        <v>1</v>
      </c>
      <c r="Q994" s="3" t="s">
        <v>32</v>
      </c>
      <c r="R994" s="3">
        <v>10</v>
      </c>
      <c r="S994" s="3" t="s">
        <v>199</v>
      </c>
      <c r="T994" s="3" t="s">
        <v>200</v>
      </c>
      <c r="U994" s="3" t="s">
        <v>20</v>
      </c>
      <c r="V994" s="3">
        <v>3571</v>
      </c>
      <c r="W994" s="3">
        <v>8467</v>
      </c>
      <c r="X994" s="3">
        <v>2330</v>
      </c>
      <c r="Y994" s="3" t="str">
        <f t="shared" si="15"/>
        <v>锁好门，关好窗！昨天看到这个新闻就觉得这男的傻逼吧！精神绝对有问题！女司机们要注意安全啊！@Michelle瑾瑾@m1ss-Chen@Hey_tower@Me-kellylings@ONI洁妹儿oO@夏小逗Cc__wi#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995" customHeight="1" spans="1:25">
      <c r="A995" s="3">
        <v>5196055599</v>
      </c>
      <c r="B995" s="3" t="s">
        <v>2942</v>
      </c>
      <c r="C995" s="3" t="b">
        <v>1</v>
      </c>
      <c r="D995" s="3" t="b">
        <v>1</v>
      </c>
      <c r="E995" s="3" t="s">
        <v>2943</v>
      </c>
      <c r="F995" s="3">
        <v>10</v>
      </c>
      <c r="G995" s="3" t="s">
        <v>2944</v>
      </c>
      <c r="H995" s="4">
        <v>42128.6902777778</v>
      </c>
      <c r="I995" s="3" t="s">
        <v>40</v>
      </c>
      <c r="J995" s="3">
        <v>0</v>
      </c>
      <c r="K995" s="3">
        <v>0</v>
      </c>
      <c r="L995" s="3">
        <v>1</v>
      </c>
      <c r="M995" s="3"/>
      <c r="N995" s="3"/>
      <c r="O995" s="3"/>
      <c r="P995" s="3"/>
      <c r="Q995" s="3"/>
      <c r="R995" s="3"/>
      <c r="S995" s="3"/>
      <c r="T995" s="3"/>
      <c r="U995" s="3"/>
      <c r="V995" s="3"/>
      <c r="W995" s="3"/>
      <c r="X995" s="3"/>
      <c r="Y995" s="3" t="str">
        <f t="shared" si="15"/>
        <v>为啥不给宝宝用安全座椅 ？？[晕][晕]//@第四城社区:据@成都商报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996" customHeight="1" spans="1:25">
      <c r="A996" s="3">
        <v>1735379860</v>
      </c>
      <c r="B996" s="3" t="s">
        <v>2945</v>
      </c>
      <c r="C996" s="3" t="b">
        <v>0</v>
      </c>
      <c r="D996" s="3" t="b">
        <v>0</v>
      </c>
      <c r="E996" s="3" t="s">
        <v>2946</v>
      </c>
      <c r="F996" s="3">
        <v>0</v>
      </c>
      <c r="G996" s="3" t="s">
        <v>2947</v>
      </c>
      <c r="H996" s="4">
        <v>42128.6944444444</v>
      </c>
      <c r="I996" s="3" t="s">
        <v>30</v>
      </c>
      <c r="J996" s="3">
        <v>0</v>
      </c>
      <c r="K996" s="3">
        <v>4</v>
      </c>
      <c r="L996" s="3">
        <v>0</v>
      </c>
      <c r="M996" s="3">
        <v>1887790981</v>
      </c>
      <c r="N996" s="3" t="s">
        <v>604</v>
      </c>
      <c r="O996" s="3" t="b">
        <v>0</v>
      </c>
      <c r="P996" s="3" t="b">
        <v>1</v>
      </c>
      <c r="Q996" s="3" t="s">
        <v>605</v>
      </c>
      <c r="R996" s="3">
        <v>10</v>
      </c>
      <c r="S996" s="3" t="s">
        <v>628</v>
      </c>
      <c r="T996" s="3" t="s">
        <v>629</v>
      </c>
      <c r="U996" s="3" t="s">
        <v>130</v>
      </c>
      <c r="V996" s="3">
        <v>323</v>
      </c>
      <c r="W996" s="3">
        <v>928</v>
      </c>
      <c r="X996" s="3">
        <v>205</v>
      </c>
      <c r="Y996" s="3" t="str">
        <f t="shared" si="15"/>
        <v>不管男女，开车一定锁好门窗！这分明和遇到歹徒无分别，都算是运气好死里逃生…【#女司机急变道遭狂殴#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997" customHeight="1" spans="1:25">
      <c r="A997" s="3">
        <v>1651211685</v>
      </c>
      <c r="B997" s="3" t="s">
        <v>2948</v>
      </c>
      <c r="C997" s="3" t="b">
        <v>0</v>
      </c>
      <c r="D997" s="3" t="b">
        <v>0</v>
      </c>
      <c r="E997" s="3" t="s">
        <v>2949</v>
      </c>
      <c r="F997" s="3">
        <v>2</v>
      </c>
      <c r="G997" s="3" t="s">
        <v>2950</v>
      </c>
      <c r="H997" s="4">
        <v>42128.7090277778</v>
      </c>
      <c r="I997" s="3" t="s">
        <v>2951</v>
      </c>
      <c r="J997" s="3">
        <v>3</v>
      </c>
      <c r="K997" s="3">
        <v>28</v>
      </c>
      <c r="L997" s="3">
        <v>18</v>
      </c>
      <c r="M997" s="3"/>
      <c r="N997" s="3"/>
      <c r="O997" s="3"/>
      <c r="P997" s="3"/>
      <c r="Q997" s="3"/>
      <c r="R997" s="3"/>
      <c r="S997" s="3"/>
      <c r="T997" s="3"/>
      <c r="U997" s="3"/>
      <c r="V997" s="3"/>
      <c r="W997" s="3"/>
      <c r="X997" s="3"/>
      <c r="Y997" s="3" t="str">
        <f t="shared" si="15"/>
        <v>#女司机变道遭殴打#有网友曝光了凶手的地址，电话，我觉得有必要修正一下。让政府有关部门去处理，别让自己成了自己口里谴责的垃圾人</v>
      </c>
    </row>
    <row r="998" customHeight="1" spans="1:25">
      <c r="A998" s="3">
        <v>1261141474</v>
      </c>
      <c r="B998" s="3" t="s">
        <v>2952</v>
      </c>
      <c r="C998" s="3" t="b">
        <v>0</v>
      </c>
      <c r="D998" s="3" t="b">
        <v>1</v>
      </c>
      <c r="E998" s="3" t="s">
        <v>2953</v>
      </c>
      <c r="F998" s="3">
        <v>0</v>
      </c>
      <c r="G998" s="3" t="s">
        <v>2954</v>
      </c>
      <c r="H998" s="4">
        <v>42128.7097222222</v>
      </c>
      <c r="I998" s="3" t="s">
        <v>20</v>
      </c>
      <c r="J998" s="3">
        <v>20</v>
      </c>
      <c r="K998" s="3">
        <v>17</v>
      </c>
      <c r="L998" s="3">
        <v>15</v>
      </c>
      <c r="M998" s="3">
        <v>1829022565</v>
      </c>
      <c r="N998" s="3" t="s">
        <v>2884</v>
      </c>
      <c r="O998" s="3" t="b">
        <v>0</v>
      </c>
      <c r="P998" s="3" t="b">
        <v>1</v>
      </c>
      <c r="Q998" s="3" t="s">
        <v>2885</v>
      </c>
      <c r="R998" s="3">
        <v>3</v>
      </c>
      <c r="S998" s="3" t="s">
        <v>2955</v>
      </c>
      <c r="T998" s="3" t="s">
        <v>2900</v>
      </c>
      <c r="U998" s="3" t="s">
        <v>20</v>
      </c>
      <c r="V998" s="3">
        <v>376</v>
      </c>
      <c r="W998" s="3">
        <v>338</v>
      </c>
      <c r="X998" s="3">
        <v>143</v>
      </c>
      <c r="Y998" s="3" t="str">
        <f t="shared" si="15"/>
        <v>请购买和正确使用儿童座椅。。#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v>
      </c>
    </row>
    <row r="999" customHeight="1" spans="1:25">
      <c r="A999" s="3">
        <v>3087411913</v>
      </c>
      <c r="B999" s="3" t="s">
        <v>2956</v>
      </c>
      <c r="C999" s="3" t="b">
        <v>0</v>
      </c>
      <c r="D999" s="3" t="b">
        <v>0</v>
      </c>
      <c r="E999" s="3" t="s">
        <v>2957</v>
      </c>
      <c r="F999" s="3">
        <v>0</v>
      </c>
      <c r="G999" s="3" t="s">
        <v>2958</v>
      </c>
      <c r="H999" s="4">
        <v>42128.7097222222</v>
      </c>
      <c r="I999" s="3" t="s">
        <v>91</v>
      </c>
      <c r="J999" s="3">
        <v>0</v>
      </c>
      <c r="K999" s="3">
        <v>0</v>
      </c>
      <c r="L999" s="3">
        <v>1</v>
      </c>
      <c r="M999" s="3"/>
      <c r="N999" s="3"/>
      <c r="O999" s="3"/>
      <c r="P999" s="3"/>
      <c r="Q999" s="3"/>
      <c r="R999" s="3"/>
      <c r="S999" s="3"/>
      <c r="T999" s="3"/>
      <c r="U999" s="3"/>
      <c r="V999" s="3"/>
      <c r="W999" s="3"/>
      <c r="X999" s="3"/>
      <c r="Y999" s="3" t="str">
        <f t="shared" si="15"/>
        <v>#女司机变道遭殴打#也就是个女的司机他敢这样，要是过190！200多斤的看他怎么动，打女人就tm该摔…不过要是开个兰博基尼的也不知道他敢不敢动[思考]？我想应该追不上吧[笑cry]</v>
      </c>
    </row>
    <row r="1000" customHeight="1" spans="1:25">
      <c r="A1000" s="3">
        <v>3295448962</v>
      </c>
      <c r="B1000" s="3" t="s">
        <v>2959</v>
      </c>
      <c r="C1000" s="3" t="b">
        <v>0</v>
      </c>
      <c r="D1000" s="3" t="b">
        <v>0</v>
      </c>
      <c r="E1000" s="3" t="s">
        <v>2960</v>
      </c>
      <c r="F1000" s="3">
        <v>3</v>
      </c>
      <c r="G1000" s="3" t="s">
        <v>2961</v>
      </c>
      <c r="H1000" s="4">
        <v>42128.7104166667</v>
      </c>
      <c r="I1000" s="3" t="s">
        <v>30</v>
      </c>
      <c r="J1000" s="3">
        <v>0</v>
      </c>
      <c r="K1000" s="3">
        <v>0</v>
      </c>
      <c r="L1000" s="3">
        <v>0</v>
      </c>
      <c r="M1000" s="3">
        <v>1893658502</v>
      </c>
      <c r="N1000" s="3" t="s">
        <v>2634</v>
      </c>
      <c r="O1000" s="3" t="b">
        <v>0</v>
      </c>
      <c r="P1000" s="3" t="b">
        <v>1</v>
      </c>
      <c r="Q1000" s="3" t="s">
        <v>1360</v>
      </c>
      <c r="R1000" s="3">
        <v>1</v>
      </c>
      <c r="S1000" s="3" t="s">
        <v>2676</v>
      </c>
      <c r="T1000" s="3" t="s">
        <v>2677</v>
      </c>
      <c r="U1000" s="3" t="s">
        <v>20</v>
      </c>
      <c r="V1000" s="3">
        <v>12</v>
      </c>
      <c r="W1000" s="3">
        <v>8</v>
      </c>
      <c r="X1000" s="3">
        <v>1</v>
      </c>
      <c r="Y1000" s="3" t="str">
        <f t="shared" si="15"/>
        <v>有这个必要吗，害的我这新手更不敢开车了，人渣【#女司机急变道遭狂殴#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001" customHeight="1" spans="1:25">
      <c r="A1001" s="3">
        <v>3613059292</v>
      </c>
      <c r="B1001" s="3" t="s">
        <v>2962</v>
      </c>
      <c r="C1001" s="3" t="b">
        <v>0</v>
      </c>
      <c r="D1001" s="3" t="b">
        <v>0</v>
      </c>
      <c r="E1001" s="3" t="s">
        <v>2963</v>
      </c>
      <c r="F1001" s="3">
        <v>0</v>
      </c>
      <c r="G1001" s="3" t="s">
        <v>2964</v>
      </c>
      <c r="H1001" s="4">
        <v>42128.7159722222</v>
      </c>
      <c r="I1001" s="3" t="s">
        <v>1478</v>
      </c>
      <c r="J1001" s="3">
        <v>0</v>
      </c>
      <c r="K1001" s="3">
        <v>0</v>
      </c>
      <c r="L1001" s="3">
        <v>0</v>
      </c>
      <c r="M1001" s="3">
        <v>1887790981</v>
      </c>
      <c r="N1001" s="3" t="s">
        <v>604</v>
      </c>
      <c r="O1001" s="3" t="b">
        <v>0</v>
      </c>
      <c r="P1001" s="3" t="b">
        <v>1</v>
      </c>
      <c r="Q1001" s="3" t="s">
        <v>605</v>
      </c>
      <c r="R1001" s="3">
        <v>10</v>
      </c>
      <c r="S1001" s="3" t="s">
        <v>628</v>
      </c>
      <c r="T1001" s="3" t="s">
        <v>629</v>
      </c>
      <c r="U1001" s="3" t="s">
        <v>130</v>
      </c>
      <c r="V1001" s="3">
        <v>323</v>
      </c>
      <c r="W1001" s="3">
        <v>928</v>
      </c>
      <c r="X1001" s="3">
        <v>205</v>
      </c>
      <c r="Y1001" s="3" t="str">
        <f t="shared" si="15"/>
        <v>打不过流氓要记得锁车门窗【#女司机急变道遭狂殴#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002" customHeight="1" spans="1:25">
      <c r="A1002" s="3">
        <v>1850988623</v>
      </c>
      <c r="B1002" s="3" t="s">
        <v>2965</v>
      </c>
      <c r="C1002" s="3" t="b">
        <v>0</v>
      </c>
      <c r="D1002" s="3" t="b">
        <v>1</v>
      </c>
      <c r="E1002" s="3" t="s">
        <v>2966</v>
      </c>
      <c r="F1002" s="3">
        <v>0</v>
      </c>
      <c r="G1002" s="3" t="s">
        <v>2967</v>
      </c>
      <c r="H1002" s="4">
        <v>42128.7173611111</v>
      </c>
      <c r="I1002" s="3" t="s">
        <v>20</v>
      </c>
      <c r="J1002" s="3">
        <v>223</v>
      </c>
      <c r="K1002" s="3">
        <v>133</v>
      </c>
      <c r="L1002" s="3">
        <v>135</v>
      </c>
      <c r="M1002" s="3">
        <v>1829022565</v>
      </c>
      <c r="N1002" s="3" t="s">
        <v>2884</v>
      </c>
      <c r="O1002" s="3" t="b">
        <v>0</v>
      </c>
      <c r="P1002" s="3" t="b">
        <v>1</v>
      </c>
      <c r="Q1002" s="3" t="s">
        <v>2885</v>
      </c>
      <c r="R1002" s="3">
        <v>3</v>
      </c>
      <c r="S1002" s="3" t="s">
        <v>2955</v>
      </c>
      <c r="T1002" s="3" t="s">
        <v>2900</v>
      </c>
      <c r="U1002" s="3" t="s">
        <v>20</v>
      </c>
      <c r="V1002" s="3">
        <v>376</v>
      </c>
      <c r="W1002" s="3">
        <v>338</v>
      </c>
      <c r="X1002" s="3">
        <v>143</v>
      </c>
      <c r="Y1002" s="3" t="str">
        <f t="shared" si="15"/>
        <v>不安装儿童座椅，本身就是拿自家孩子不当回事的行为[拜拜]#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v>
      </c>
    </row>
    <row r="1003" customHeight="1" spans="1:25">
      <c r="A1003" s="3">
        <v>2026496105</v>
      </c>
      <c r="B1003" s="3" t="s">
        <v>2968</v>
      </c>
      <c r="C1003" s="3" t="b">
        <v>0</v>
      </c>
      <c r="D1003" s="3" t="b">
        <v>0</v>
      </c>
      <c r="E1003" s="3" t="s">
        <v>2969</v>
      </c>
      <c r="F1003" s="3">
        <v>1</v>
      </c>
      <c r="G1003" s="3" t="s">
        <v>2970</v>
      </c>
      <c r="H1003" s="4">
        <v>42128.7180555556</v>
      </c>
      <c r="I1003" s="3" t="s">
        <v>20</v>
      </c>
      <c r="J1003" s="3">
        <v>0</v>
      </c>
      <c r="K1003" s="3">
        <v>7</v>
      </c>
      <c r="L1003" s="3">
        <v>0</v>
      </c>
      <c r="M1003" s="3"/>
      <c r="N1003" s="3"/>
      <c r="O1003" s="3"/>
      <c r="P1003" s="3"/>
      <c r="Q1003" s="3"/>
      <c r="R1003" s="3"/>
      <c r="S1003" s="3"/>
      <c r="T1003" s="3"/>
      <c r="U1003" s="3"/>
      <c r="V1003" s="3"/>
      <c r="W1003" s="3"/>
      <c r="X1003" s="3"/>
      <c r="Y1003" s="3" t="str">
        <f t="shared" si="15"/>
        <v>此条微博因为太多直男癌和公主癌患者导致被删，#男司机暴打女司机# 这个事情我觉得男司机该被处罚，毕竟打人是不对。不过那个女司机也应该收到相应的教育培训。</v>
      </c>
    </row>
    <row r="1004" customHeight="1" spans="1:25">
      <c r="A1004" s="3">
        <v>2093473850</v>
      </c>
      <c r="B1004" s="3" t="s">
        <v>2971</v>
      </c>
      <c r="C1004" s="3" t="b">
        <v>0</v>
      </c>
      <c r="D1004" s="3" t="b">
        <v>0</v>
      </c>
      <c r="E1004" s="3" t="s">
        <v>2972</v>
      </c>
      <c r="F1004" s="3">
        <v>0</v>
      </c>
      <c r="G1004" s="3" t="s">
        <v>2973</v>
      </c>
      <c r="H1004" s="4">
        <v>42128.7229166667</v>
      </c>
      <c r="I1004" s="3" t="s">
        <v>130</v>
      </c>
      <c r="J1004" s="3">
        <v>0</v>
      </c>
      <c r="K1004" s="3">
        <v>0</v>
      </c>
      <c r="L1004" s="3">
        <v>0</v>
      </c>
      <c r="M1004" s="3">
        <v>1887790981</v>
      </c>
      <c r="N1004" s="3" t="s">
        <v>604</v>
      </c>
      <c r="O1004" s="3" t="b">
        <v>0</v>
      </c>
      <c r="P1004" s="3" t="b">
        <v>1</v>
      </c>
      <c r="Q1004" s="3" t="s">
        <v>605</v>
      </c>
      <c r="R1004" s="3">
        <v>10</v>
      </c>
      <c r="S1004" s="3" t="s">
        <v>628</v>
      </c>
      <c r="T1004" s="3" t="s">
        <v>629</v>
      </c>
      <c r="U1004" s="3" t="s">
        <v>130</v>
      </c>
      <c r="V1004" s="3">
        <v>323</v>
      </c>
      <c r="W1004" s="3">
        <v>928</v>
      </c>
      <c r="X1004" s="3">
        <v>205</v>
      </c>
      <c r="Y1004" s="3" t="str">
        <f t="shared" si="15"/>
        <v>这就是一直不敢去学开车的理由【#女司机急变道遭狂殴#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005" customHeight="1" spans="1:25">
      <c r="A1005" s="3">
        <v>1649469284</v>
      </c>
      <c r="B1005" s="3" t="s">
        <v>31</v>
      </c>
      <c r="C1005" s="3" t="b">
        <v>0</v>
      </c>
      <c r="D1005" s="3" t="b">
        <v>1</v>
      </c>
      <c r="E1005" s="3" t="s">
        <v>2974</v>
      </c>
      <c r="F1005" s="3">
        <v>1</v>
      </c>
      <c r="G1005" s="3" t="s">
        <v>2975</v>
      </c>
      <c r="H1005" s="4">
        <v>42128.7236111111</v>
      </c>
      <c r="I1005" s="3" t="s">
        <v>20</v>
      </c>
      <c r="J1005" s="3">
        <v>45</v>
      </c>
      <c r="K1005" s="3">
        <v>208</v>
      </c>
      <c r="L1005" s="3">
        <v>99</v>
      </c>
      <c r="M1005" s="3"/>
      <c r="N1005" s="3"/>
      <c r="O1005" s="3"/>
      <c r="P1005" s="3"/>
      <c r="Q1005" s="3"/>
      <c r="R1005" s="3"/>
      <c r="S1005" s="3"/>
      <c r="T1005" s="3"/>
      <c r="U1005" s="3"/>
      <c r="V1005" s="3"/>
      <c r="W1005" s="3"/>
      <c r="X1005" s="3"/>
      <c r="Y1005" s="3" t="str">
        <f t="shared" si="15"/>
        <v>【#女司机变道遭殴打#事件梳理】3日下午，驾车前往三圣乡的卢女士，因变道惹怒男司机，遭对方当街殴打。此事引起网友众怒，数万网友谴责男子太过冲动。目前，肇事男子因涉嫌寻衅滋事，锦江公安分局依法对其进行刑事拘留。律师@吴文杰律师 也对其所受处罚做了详细分析。</v>
      </c>
    </row>
    <row r="1006" customHeight="1" spans="1:25">
      <c r="A1006" s="3">
        <v>1745964155</v>
      </c>
      <c r="B1006" s="3" t="s">
        <v>2976</v>
      </c>
      <c r="C1006" s="3" t="b">
        <v>0</v>
      </c>
      <c r="D1006" s="3" t="b">
        <v>0</v>
      </c>
      <c r="E1006" s="3" t="s">
        <v>2977</v>
      </c>
      <c r="F1006" s="3">
        <v>10</v>
      </c>
      <c r="G1006" s="3" t="s">
        <v>2978</v>
      </c>
      <c r="H1006" s="4">
        <v>42128.7256944444</v>
      </c>
      <c r="I1006" s="3" t="s">
        <v>682</v>
      </c>
      <c r="J1006" s="3">
        <v>0</v>
      </c>
      <c r="K1006" s="3">
        <v>6</v>
      </c>
      <c r="L1006" s="3">
        <v>0</v>
      </c>
      <c r="M1006" s="3"/>
      <c r="N1006" s="3"/>
      <c r="O1006" s="3"/>
      <c r="P1006" s="3"/>
      <c r="Q1006" s="3"/>
      <c r="R1006" s="3"/>
      <c r="S1006" s="3"/>
      <c r="T1006" s="3"/>
      <c r="U1006" s="3"/>
      <c r="V1006" s="3"/>
      <c r="W1006" s="3"/>
      <c r="X1006" s="3"/>
      <c r="Y1006" s="3" t="str">
        <f t="shared" si="15"/>
        <v>视频太惨烈！今天脑海中开车一直琢磨这事儿，出门一定得关好车门车窗，并且自备类似防狼喷雾剂之类的东西~~~牢记牢记~~~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007" customHeight="1" spans="1:25">
      <c r="A1007" s="3">
        <v>2414307894</v>
      </c>
      <c r="B1007" s="3" t="s">
        <v>2979</v>
      </c>
      <c r="C1007" s="3" t="b">
        <v>1</v>
      </c>
      <c r="D1007" s="3" t="b">
        <v>0</v>
      </c>
      <c r="E1007" s="3" t="s">
        <v>2980</v>
      </c>
      <c r="F1007" s="3">
        <v>0</v>
      </c>
      <c r="G1007" s="3" t="s">
        <v>2981</v>
      </c>
      <c r="H1007" s="4">
        <v>42128.7284722222</v>
      </c>
      <c r="I1007" s="3" t="s">
        <v>24</v>
      </c>
      <c r="J1007" s="3">
        <v>0</v>
      </c>
      <c r="K1007" s="3">
        <v>0</v>
      </c>
      <c r="L1007" s="3">
        <v>1</v>
      </c>
      <c r="M1007" s="3">
        <v>1829022565</v>
      </c>
      <c r="N1007" s="3" t="s">
        <v>2884</v>
      </c>
      <c r="O1007" s="3" t="b">
        <v>0</v>
      </c>
      <c r="P1007" s="3" t="b">
        <v>1</v>
      </c>
      <c r="Q1007" s="3" t="s">
        <v>2885</v>
      </c>
      <c r="R1007" s="3">
        <v>3</v>
      </c>
      <c r="S1007" s="3" t="s">
        <v>2955</v>
      </c>
      <c r="T1007" s="3" t="s">
        <v>2900</v>
      </c>
      <c r="U1007" s="3" t="s">
        <v>20</v>
      </c>
      <c r="V1007" s="3">
        <v>376</v>
      </c>
      <c r="W1007" s="3">
        <v>338</v>
      </c>
      <c r="X1007" s="3">
        <v>143</v>
      </c>
      <c r="Y1007" s="3" t="str">
        <f t="shared" si="15"/>
        <v>爱孩子就该用安全座椅 借着爱孩子的名义去伤害他人 真是强盗逻辑//@果壳网:不安装儿童座椅，本身就是拿自家孩子不当回事的行为[拜拜]#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v>
      </c>
    </row>
    <row r="1008" customHeight="1" spans="1:25">
      <c r="A1008" s="3">
        <v>2086551791</v>
      </c>
      <c r="B1008" s="3" t="s">
        <v>2982</v>
      </c>
      <c r="C1008" s="3" t="b">
        <v>0</v>
      </c>
      <c r="D1008" s="3" t="b">
        <v>0</v>
      </c>
      <c r="E1008" s="3" t="s">
        <v>2983</v>
      </c>
      <c r="F1008" s="3">
        <v>0</v>
      </c>
      <c r="G1008" s="3" t="s">
        <v>2984</v>
      </c>
      <c r="H1008" s="4">
        <v>42128.7298611111</v>
      </c>
      <c r="I1008" s="3" t="s">
        <v>682</v>
      </c>
      <c r="J1008" s="3">
        <v>0</v>
      </c>
      <c r="K1008" s="3">
        <v>2</v>
      </c>
      <c r="L1008" s="3">
        <v>2</v>
      </c>
      <c r="M1008" s="3">
        <v>1887790981</v>
      </c>
      <c r="N1008" s="3" t="s">
        <v>604</v>
      </c>
      <c r="O1008" s="3" t="b">
        <v>0</v>
      </c>
      <c r="P1008" s="3" t="b">
        <v>1</v>
      </c>
      <c r="Q1008" s="3" t="s">
        <v>605</v>
      </c>
      <c r="R1008" s="3">
        <v>10</v>
      </c>
      <c r="S1008" s="3" t="s">
        <v>628</v>
      </c>
      <c r="T1008" s="3" t="s">
        <v>629</v>
      </c>
      <c r="U1008" s="3" t="s">
        <v>130</v>
      </c>
      <c r="V1008" s="3">
        <v>323</v>
      </c>
      <c r="W1008" s="3">
        <v>928</v>
      </c>
      <c r="X1008" s="3">
        <v>205</v>
      </c>
      <c r="Y1008" s="3" t="str">
        <f t="shared" si="15"/>
        <v>女司机单独开车时首先车门落锁，车窗我一般开10厘米左右，手能伸进来但是胳膊不行，如遇sb请及时关窗，如果他手伸进来了窗户是可以夹断手指的欧耶！【#女司机急变道遭狂殴#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009" customHeight="1" spans="1:25">
      <c r="A1009" s="3">
        <v>1767526434</v>
      </c>
      <c r="B1009" s="3" t="s">
        <v>2985</v>
      </c>
      <c r="C1009" s="3" t="b">
        <v>0</v>
      </c>
      <c r="D1009" s="3" t="b">
        <v>0</v>
      </c>
      <c r="E1009" s="3" t="s">
        <v>2986</v>
      </c>
      <c r="F1009" s="3">
        <v>0</v>
      </c>
      <c r="G1009" s="3" t="s">
        <v>2987</v>
      </c>
      <c r="H1009" s="4">
        <v>42128.7298611111</v>
      </c>
      <c r="I1009" s="3" t="s">
        <v>222</v>
      </c>
      <c r="J1009" s="3">
        <v>0</v>
      </c>
      <c r="K1009" s="3">
        <v>0</v>
      </c>
      <c r="L1009" s="3">
        <v>2</v>
      </c>
      <c r="M1009" s="3">
        <v>1829022565</v>
      </c>
      <c r="N1009" s="3" t="s">
        <v>2884</v>
      </c>
      <c r="O1009" s="3" t="b">
        <v>0</v>
      </c>
      <c r="P1009" s="3" t="b">
        <v>1</v>
      </c>
      <c r="Q1009" s="3" t="s">
        <v>2885</v>
      </c>
      <c r="R1009" s="3">
        <v>3</v>
      </c>
      <c r="S1009" s="3" t="s">
        <v>2955</v>
      </c>
      <c r="T1009" s="3" t="s">
        <v>2900</v>
      </c>
      <c r="U1009" s="3" t="s">
        <v>20</v>
      </c>
      <c r="V1009" s="3">
        <v>376</v>
      </c>
      <c r="W1009" s="3">
        <v>338</v>
      </c>
      <c r="X1009" s="3">
        <v>143</v>
      </c>
      <c r="Y1009" s="3" t="str">
        <f t="shared" si="15"/>
        <v>@柯猛配 舅舅你好//@果壳网:不安装儿童座椅，本身就是拿自家孩子不当回事的行为[拜拜]#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v>
      </c>
    </row>
    <row r="1010" customHeight="1" spans="1:25">
      <c r="A1010" s="3">
        <v>3097453807</v>
      </c>
      <c r="B1010" s="3" t="s">
        <v>2988</v>
      </c>
      <c r="C1010" s="3" t="b">
        <v>0</v>
      </c>
      <c r="D1010" s="3" t="b">
        <v>0</v>
      </c>
      <c r="E1010" s="3" t="s">
        <v>2989</v>
      </c>
      <c r="F1010" s="3">
        <v>0</v>
      </c>
      <c r="G1010" s="3" t="s">
        <v>2990</v>
      </c>
      <c r="H1010" s="4">
        <v>42128.7298611111</v>
      </c>
      <c r="I1010" s="3" t="s">
        <v>673</v>
      </c>
      <c r="J1010" s="3">
        <v>0</v>
      </c>
      <c r="K1010" s="3">
        <v>0</v>
      </c>
      <c r="L1010" s="3">
        <v>1</v>
      </c>
      <c r="M1010" s="3">
        <v>1649469284</v>
      </c>
      <c r="N1010" s="3" t="s">
        <v>31</v>
      </c>
      <c r="O1010" s="3" t="b">
        <v>0</v>
      </c>
      <c r="P1010" s="3" t="b">
        <v>1</v>
      </c>
      <c r="Q1010" s="3" t="s">
        <v>32</v>
      </c>
      <c r="R1010" s="3">
        <v>10</v>
      </c>
      <c r="S1010" s="3" t="s">
        <v>199</v>
      </c>
      <c r="T1010" s="3" t="s">
        <v>200</v>
      </c>
      <c r="U1010" s="3" t="s">
        <v>20</v>
      </c>
      <c r="V1010" s="3">
        <v>3571</v>
      </c>
      <c r="W1010" s="3">
        <v>8467</v>
      </c>
      <c r="X1010" s="3">
        <v>2330</v>
      </c>
      <c r="Y1010" s="3" t="str">
        <f t="shared" si="15"/>
        <v>渣男，死的早@苟大斌[怒][怒][怒]#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11" customHeight="1" spans="1:25">
      <c r="A1011" s="3">
        <v>3097453807</v>
      </c>
      <c r="B1011" s="3" t="s">
        <v>2988</v>
      </c>
      <c r="C1011" s="3" t="b">
        <v>0</v>
      </c>
      <c r="D1011" s="3" t="b">
        <v>0</v>
      </c>
      <c r="E1011" s="3" t="s">
        <v>2991</v>
      </c>
      <c r="F1011" s="3">
        <v>0</v>
      </c>
      <c r="G1011" s="3" t="s">
        <v>2992</v>
      </c>
      <c r="H1011" s="4">
        <v>42128.7319444444</v>
      </c>
      <c r="I1011" s="3" t="s">
        <v>673</v>
      </c>
      <c r="J1011" s="3">
        <v>0</v>
      </c>
      <c r="K1011" s="3">
        <v>0</v>
      </c>
      <c r="L1011" s="3">
        <v>1</v>
      </c>
      <c r="M1011" s="3">
        <v>1228870690</v>
      </c>
      <c r="N1011" s="3" t="s">
        <v>1238</v>
      </c>
      <c r="O1011" s="3" t="b">
        <v>0</v>
      </c>
      <c r="P1011" s="3" t="b">
        <v>0</v>
      </c>
      <c r="Q1011" s="3" t="s">
        <v>1239</v>
      </c>
      <c r="R1011" s="3">
        <v>0</v>
      </c>
      <c r="S1011" s="3" t="s">
        <v>1455</v>
      </c>
      <c r="T1011" s="3" t="s">
        <v>1456</v>
      </c>
      <c r="U1011" s="3" t="s">
        <v>1241</v>
      </c>
      <c r="V1011" s="3">
        <v>241</v>
      </c>
      <c r="W1011" s="3">
        <v>2702</v>
      </c>
      <c r="X1011" s="3">
        <v>541</v>
      </c>
      <c r="Y1011" s="3" t="str">
        <f t="shared" si="15"/>
        <v>这个人也是个傻逼，你咋不被打，搞笑[怒][怒][怒]@苟大斌#女司机变道遭殴打# 我觉得该打。变道太急是会发生事故的，那都是人命啊。你想玩命自己回家玩去，别出来拉别人垫背。</v>
      </c>
    </row>
    <row r="1012" customHeight="1" spans="1:25">
      <c r="A1012" s="3">
        <v>1715083882</v>
      </c>
      <c r="B1012" s="3" t="s">
        <v>2993</v>
      </c>
      <c r="C1012" s="3" t="b">
        <v>0</v>
      </c>
      <c r="D1012" s="3" t="b">
        <v>0</v>
      </c>
      <c r="E1012" s="3" t="s">
        <v>1047</v>
      </c>
      <c r="F1012" s="3">
        <v>5</v>
      </c>
      <c r="G1012" s="3" t="s">
        <v>2994</v>
      </c>
      <c r="H1012" s="4">
        <v>42128.7326388889</v>
      </c>
      <c r="I1012" s="3" t="s">
        <v>30</v>
      </c>
      <c r="J1012" s="3">
        <v>0</v>
      </c>
      <c r="K1012" s="3">
        <v>0</v>
      </c>
      <c r="L1012" s="3">
        <v>0</v>
      </c>
      <c r="M1012" s="3"/>
      <c r="N1012" s="3"/>
      <c r="O1012" s="3"/>
      <c r="P1012" s="3"/>
      <c r="Q1012" s="3"/>
      <c r="R1012" s="3"/>
      <c r="S1012" s="3"/>
      <c r="T1012" s="3"/>
      <c r="U1012" s="3"/>
      <c r="V1012" s="3"/>
      <c r="W1012" s="3"/>
      <c r="X1012" s="3"/>
      <c r="Y1012" s="3" t="str">
        <f t="shared" si="15"/>
        <v>同情！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013" customHeight="1" spans="1:25">
      <c r="A1013" s="3">
        <v>2548718723</v>
      </c>
      <c r="B1013" s="3" t="s">
        <v>2995</v>
      </c>
      <c r="C1013" s="3" t="b">
        <v>0</v>
      </c>
      <c r="D1013" s="3" t="b">
        <v>0</v>
      </c>
      <c r="E1013" s="3" t="s">
        <v>2996</v>
      </c>
      <c r="F1013" s="3">
        <v>0</v>
      </c>
      <c r="G1013" s="3" t="s">
        <v>2997</v>
      </c>
      <c r="H1013" s="4">
        <v>42128.7361111111</v>
      </c>
      <c r="I1013" s="3" t="s">
        <v>1405</v>
      </c>
      <c r="J1013" s="3">
        <v>0</v>
      </c>
      <c r="K1013" s="3">
        <v>0</v>
      </c>
      <c r="L1013" s="3">
        <v>0</v>
      </c>
      <c r="M1013" s="3">
        <v>1887790981</v>
      </c>
      <c r="N1013" s="3" t="s">
        <v>604</v>
      </c>
      <c r="O1013" s="3" t="b">
        <v>0</v>
      </c>
      <c r="P1013" s="3" t="b">
        <v>1</v>
      </c>
      <c r="Q1013" s="3" t="s">
        <v>605</v>
      </c>
      <c r="R1013" s="3">
        <v>10</v>
      </c>
      <c r="S1013" s="3" t="s">
        <v>628</v>
      </c>
      <c r="T1013" s="3" t="s">
        <v>629</v>
      </c>
      <c r="U1013" s="3" t="s">
        <v>130</v>
      </c>
      <c r="V1013" s="3">
        <v>323</v>
      </c>
      <c r="W1013" s="3">
        <v>928</v>
      </c>
      <c r="X1013" s="3">
        <v>205</v>
      </c>
      <c r="Y1013" s="3" t="str">
        <f t="shared" si="15"/>
        <v>即使女司机再怎么不对 也不该打人家 况且是个女的 换成男的试试 //@幸福步骤:转发微博【#女司机急变道遭狂殴#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014" customHeight="1" spans="1:25">
      <c r="A1014" s="3">
        <v>2706821141</v>
      </c>
      <c r="B1014" s="3" t="s">
        <v>2998</v>
      </c>
      <c r="C1014" s="3" t="b">
        <v>0</v>
      </c>
      <c r="D1014" s="3" t="b">
        <v>0</v>
      </c>
      <c r="E1014" s="3" t="s">
        <v>2999</v>
      </c>
      <c r="F1014" s="3">
        <v>0</v>
      </c>
      <c r="G1014" s="3" t="s">
        <v>3000</v>
      </c>
      <c r="H1014" s="4">
        <v>42128.7395833333</v>
      </c>
      <c r="I1014" s="3" t="s">
        <v>1241</v>
      </c>
      <c r="J1014" s="3">
        <v>0</v>
      </c>
      <c r="K1014" s="3">
        <v>0</v>
      </c>
      <c r="L1014" s="3">
        <v>5</v>
      </c>
      <c r="M1014" s="3"/>
      <c r="N1014" s="3"/>
      <c r="O1014" s="3"/>
      <c r="P1014" s="3"/>
      <c r="Q1014" s="3"/>
      <c r="R1014" s="3"/>
      <c r="S1014" s="3"/>
      <c r="T1014" s="3"/>
      <c r="U1014" s="3"/>
      <c r="V1014" s="3"/>
      <c r="W1014" s="3"/>
      <c r="X1014" s="3"/>
      <c r="Y1014" s="3" t="str">
        <f t="shared" si="15"/>
        <v>#女司机变道遭殴打# 孩子在车上看着，以后学他爸那样，真好，感觉着这男人以后会被他儿子打</v>
      </c>
    </row>
    <row r="1015" customHeight="1" spans="1:25">
      <c r="A1015" s="3">
        <v>1840560265</v>
      </c>
      <c r="B1015" s="3" t="s">
        <v>3001</v>
      </c>
      <c r="C1015" s="3" t="b">
        <v>0</v>
      </c>
      <c r="D1015" s="3" t="b">
        <v>0</v>
      </c>
      <c r="E1015" s="3" t="s">
        <v>3002</v>
      </c>
      <c r="F1015" s="3">
        <v>0</v>
      </c>
      <c r="G1015" s="3" t="s">
        <v>3003</v>
      </c>
      <c r="H1015" s="4">
        <v>42128.7423611111</v>
      </c>
      <c r="I1015" s="3" t="s">
        <v>885</v>
      </c>
      <c r="J1015" s="3">
        <v>6</v>
      </c>
      <c r="K1015" s="3">
        <v>33</v>
      </c>
      <c r="L1015" s="3">
        <v>37</v>
      </c>
      <c r="M1015" s="3"/>
      <c r="N1015" s="3"/>
      <c r="O1015" s="3"/>
      <c r="P1015" s="3"/>
      <c r="Q1015" s="3"/>
      <c r="R1015" s="3"/>
      <c r="S1015" s="3"/>
      <c r="T1015" s="3"/>
      <c r="U1015" s="3"/>
      <c r="V1015" s="3"/>
      <c r="W1015" s="3"/>
      <c r="X1015" s="3"/>
      <c r="Y1015" s="3" t="str">
        <f t="shared" si="15"/>
        <v>#女司机变道遭殴打# 女司机是不对，但是你就这样打人，而且造成了严重人身伤害，做法极其不当，太偏激了，新手都不敢上路了，如果对方是个高猛大汉，不知他还会不会这么冲动了，说起因是因为吓到了坐在后座的小孩，逼停了人家，拉下来就打，我想问下，要是哪天打雷吓到了你孩子，你是不是要翻天。。。</v>
      </c>
    </row>
    <row r="1016" customHeight="1" spans="1:25">
      <c r="A1016" s="3">
        <v>1649469284</v>
      </c>
      <c r="B1016" s="3" t="s">
        <v>31</v>
      </c>
      <c r="C1016" s="3" t="b">
        <v>0</v>
      </c>
      <c r="D1016" s="3" t="b">
        <v>1</v>
      </c>
      <c r="E1016" s="3" t="s">
        <v>3004</v>
      </c>
      <c r="F1016" s="3">
        <v>1</v>
      </c>
      <c r="G1016" s="3" t="s">
        <v>3005</v>
      </c>
      <c r="H1016" s="4">
        <v>42128.7430555556</v>
      </c>
      <c r="I1016" s="3" t="s">
        <v>20</v>
      </c>
      <c r="J1016" s="3">
        <v>33</v>
      </c>
      <c r="K1016" s="3">
        <v>63</v>
      </c>
      <c r="L1016" s="3">
        <v>83</v>
      </c>
      <c r="M1016" s="3"/>
      <c r="N1016" s="3"/>
      <c r="O1016" s="3"/>
      <c r="P1016" s="3"/>
      <c r="Q1016" s="3"/>
      <c r="R1016" s="3"/>
      <c r="S1016" s="3"/>
      <c r="T1016" s="3"/>
      <c r="U1016" s="3"/>
      <c r="V1016" s="3"/>
      <c r="W1016" s="3"/>
      <c r="X1016" s="3"/>
      <c r="Y1016" s="3" t="str">
        <f t="shared" si="15"/>
        <v>【男女司机驾驶技术大PK：等你来战！】#女司机变道遭殴打#，有人说女司机=马路杀手，也有人说这是偏见。实际是怎样呢？现@新浪四川 征集10名网友（男女各5名），将在特定路段进行1对1的驾驶技术比拼，男女司机在相同地形的把控是否大不同？报名方式：私信新四君你的姓名性别+电话，车辆无需自己提供。</v>
      </c>
    </row>
    <row r="1017" customHeight="1" spans="1:25">
      <c r="A1017" s="3">
        <v>2399243607</v>
      </c>
      <c r="B1017" s="3" t="s">
        <v>3006</v>
      </c>
      <c r="C1017" s="3" t="b">
        <v>0</v>
      </c>
      <c r="D1017" s="3" t="b">
        <v>0</v>
      </c>
      <c r="E1017" s="3" t="s">
        <v>851</v>
      </c>
      <c r="F1017" s="3">
        <v>5</v>
      </c>
      <c r="G1017" s="3" t="s">
        <v>3007</v>
      </c>
      <c r="H1017" s="4">
        <v>42128.7444444444</v>
      </c>
      <c r="I1017" s="3" t="s">
        <v>3008</v>
      </c>
      <c r="J1017" s="3">
        <v>0</v>
      </c>
      <c r="K1017" s="3">
        <v>0</v>
      </c>
      <c r="L1017" s="3">
        <v>0</v>
      </c>
      <c r="M1017" s="3"/>
      <c r="N1017" s="3"/>
      <c r="O1017" s="3"/>
      <c r="P1017" s="3"/>
      <c r="Q1017" s="3"/>
      <c r="R1017" s="3"/>
      <c r="S1017" s="3"/>
      <c r="T1017" s="3"/>
      <c r="U1017" s="3"/>
      <c r="V1017" s="3"/>
      <c r="W1017" s="3"/>
      <c r="X1017" s="3"/>
      <c r="Y1017" s="3" t="str">
        <f t="shared" si="15"/>
        <v>//@大嘴韩乔生:这种人应该终身禁驾...还应受到法律的严惩！影响太坏！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018" customHeight="1" spans="1:25">
      <c r="A1018" s="3">
        <v>1642030665</v>
      </c>
      <c r="B1018" s="3" t="s">
        <v>3009</v>
      </c>
      <c r="C1018" s="3" t="b">
        <v>0</v>
      </c>
      <c r="D1018" s="3" t="b">
        <v>1</v>
      </c>
      <c r="E1018" s="3" t="s">
        <v>3010</v>
      </c>
      <c r="F1018" s="3">
        <v>3</v>
      </c>
      <c r="G1018" s="3" t="s">
        <v>3011</v>
      </c>
      <c r="H1018" s="4">
        <v>42128.7472222222</v>
      </c>
      <c r="I1018" s="3" t="s">
        <v>20</v>
      </c>
      <c r="J1018" s="3">
        <v>7</v>
      </c>
      <c r="K1018" s="3">
        <v>1</v>
      </c>
      <c r="L1018" s="3">
        <v>9</v>
      </c>
      <c r="M1018" s="3"/>
      <c r="N1018" s="3"/>
      <c r="O1018" s="3"/>
      <c r="P1018" s="3"/>
      <c r="Q1018" s="3"/>
      <c r="R1018" s="3"/>
      <c r="S1018" s="3"/>
      <c r="T1018" s="3"/>
      <c r="U1018" s="3"/>
      <c r="V1018" s="3"/>
      <c r="W1018" s="3"/>
      <c r="X1018" s="3"/>
      <c r="Y1018" s="3" t="str">
        <f t="shared" si="15"/>
        <v>#女司机变道遭殴打#【如何正确选择儿童座椅？】据报道，成都一男司机将一女司机逼停后当街殴打，还一度捅伤前来阻拦的路人。打人者称因为女司机突然变道，自己急刹导致后座1岁娃娃碰到车窗受惊吓。——但，关键问题难道不是你没按要求使用儿童座椅吗？ via果壳网 选择儿童安全座椅戳图</v>
      </c>
    </row>
    <row r="1019" customHeight="1" spans="1:25">
      <c r="A1019" s="3">
        <v>2745590441</v>
      </c>
      <c r="B1019" s="3" t="s">
        <v>2102</v>
      </c>
      <c r="C1019" s="3" t="b">
        <v>0</v>
      </c>
      <c r="D1019" s="3" t="b">
        <v>0</v>
      </c>
      <c r="E1019" s="3" t="s">
        <v>3012</v>
      </c>
      <c r="F1019" s="3">
        <v>5</v>
      </c>
      <c r="G1019" s="3" t="s">
        <v>3013</v>
      </c>
      <c r="H1019" s="4">
        <v>42128.75625</v>
      </c>
      <c r="I1019" s="3" t="s">
        <v>237</v>
      </c>
      <c r="J1019" s="3">
        <v>0</v>
      </c>
      <c r="K1019" s="3">
        <v>0</v>
      </c>
      <c r="L1019" s="3">
        <v>0</v>
      </c>
      <c r="M1019" s="3"/>
      <c r="N1019" s="3"/>
      <c r="O1019" s="3"/>
      <c r="P1019" s="3"/>
      <c r="Q1019" s="3"/>
      <c r="R1019" s="3"/>
      <c r="S1019" s="3"/>
      <c r="T1019" s="3"/>
      <c r="U1019" s="3"/>
      <c r="V1019" s="3"/>
      <c r="W1019" s="3"/>
      <c r="X1019" s="3"/>
      <c r="Y1019" s="3" t="str">
        <f t="shared" si="15"/>
        <v>同意你的看法。//@为啥非要起个名:这种驾驶很容易造成车毁人亡，她的行为可能会给别人带来巨大的伤害。我亲眼看见一有辆车为了躲避突然变道的，一头撞到路边的大树上，多人受伤。变道的那辆车加速溜走了。我不是支持打人，但是我认为女司机应该受到教训。//@海淀区悠闲之士: 为此事打人者@大嘴韩乔生: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020" customHeight="1" spans="1:25">
      <c r="A1020" s="3">
        <v>5330087744</v>
      </c>
      <c r="B1020" s="3" t="s">
        <v>3014</v>
      </c>
      <c r="C1020" s="3" t="b">
        <v>0</v>
      </c>
      <c r="D1020" s="3" t="b">
        <v>1</v>
      </c>
      <c r="E1020" s="3" t="s">
        <v>3015</v>
      </c>
      <c r="F1020" s="3">
        <v>0</v>
      </c>
      <c r="G1020" s="3" t="s">
        <v>3016</v>
      </c>
      <c r="H1020" s="4">
        <v>42128.7597222222</v>
      </c>
      <c r="I1020" s="3" t="s">
        <v>2083</v>
      </c>
      <c r="J1020" s="3">
        <v>0</v>
      </c>
      <c r="K1020" s="3">
        <v>0</v>
      </c>
      <c r="L1020" s="3">
        <v>2</v>
      </c>
      <c r="M1020" s="3">
        <v>2116505024</v>
      </c>
      <c r="N1020" s="3" t="s">
        <v>2295</v>
      </c>
      <c r="O1020" s="3" t="b">
        <v>0</v>
      </c>
      <c r="P1020" s="3" t="b">
        <v>1</v>
      </c>
      <c r="Q1020" s="3" t="s">
        <v>2296</v>
      </c>
      <c r="R1020" s="3">
        <v>5</v>
      </c>
      <c r="S1020" s="3" t="s">
        <v>2323</v>
      </c>
      <c r="T1020" s="3" t="s">
        <v>2324</v>
      </c>
      <c r="U1020" s="3" t="s">
        <v>20</v>
      </c>
      <c r="V1020" s="3">
        <v>46</v>
      </c>
      <c r="W1020" s="3">
        <v>116</v>
      </c>
      <c r="X1020" s="3">
        <v>54</v>
      </c>
      <c r="Y1020" s="3" t="str">
        <f t="shared" si="15"/>
        <v>回复@中国电信广东客服:只看到眼屎[偷笑][偷笑][偷笑][偷笑][偷笑][偷笑]//@中国电信广东客服:回复@醉_美人:看我真诚的眼神[可怜]【#女司机急变道遭狂殴#】事情是发生在昨日下午四川成都骄子立交桥附近，事情起因是女司机突然变道使另一台轿车内的小孩受到惊吓，致使车内男司机一路驾车追赶,挡下女子车辆并拉下殴打。小编看完觉得双方都有不对的地方，但打人更不可取，亲们肿么看？[吃惊]</v>
      </c>
    </row>
    <row r="1021" customHeight="1" spans="1:25">
      <c r="A1021" s="3">
        <v>2619041735</v>
      </c>
      <c r="B1021" s="3" t="s">
        <v>3017</v>
      </c>
      <c r="C1021" s="3" t="b">
        <v>0</v>
      </c>
      <c r="D1021" s="3" t="b">
        <v>0</v>
      </c>
      <c r="E1021" s="3" t="s">
        <v>3018</v>
      </c>
      <c r="F1021" s="3">
        <v>0</v>
      </c>
      <c r="G1021" s="3" t="s">
        <v>3019</v>
      </c>
      <c r="H1021" s="4">
        <v>42128.7597222222</v>
      </c>
      <c r="I1021" s="3" t="s">
        <v>1241</v>
      </c>
      <c r="J1021" s="3">
        <v>0</v>
      </c>
      <c r="K1021" s="3">
        <v>0</v>
      </c>
      <c r="L1021" s="3">
        <v>15</v>
      </c>
      <c r="M1021" s="3"/>
      <c r="N1021" s="3"/>
      <c r="O1021" s="3"/>
      <c r="P1021" s="3"/>
      <c r="Q1021" s="3"/>
      <c r="R1021" s="3"/>
      <c r="S1021" s="3"/>
      <c r="T1021" s="3"/>
      <c r="U1021" s="3"/>
      <c r="V1021" s="3"/>
      <c r="W1021" s="3"/>
      <c r="X1021" s="3"/>
      <c r="Y1021" s="3" t="str">
        <f t="shared" si="15"/>
        <v>#女司机变道遭殴打# 刚刚看新闻看到了那段视频，简直是变态，我就不信他光光是因为女司机错误变道而发火打人，不知道哪里受的气发到手无缚鸡之力的女士身上，还有人说该打，没事吧[微笑]。明明可以用文明的方式解决，却非得争吵甚至动手，这种现象已经越来越严重了。开车的孩子自己要注意咯，可怕。</v>
      </c>
    </row>
    <row r="1022" customHeight="1" spans="1:25">
      <c r="A1022" s="3">
        <v>1251179153</v>
      </c>
      <c r="B1022" s="3" t="s">
        <v>3020</v>
      </c>
      <c r="C1022" s="3" t="b">
        <v>0</v>
      </c>
      <c r="D1022" s="3" t="b">
        <v>0</v>
      </c>
      <c r="E1022" s="3" t="s">
        <v>3021</v>
      </c>
      <c r="F1022" s="3">
        <v>10</v>
      </c>
      <c r="G1022" s="3" t="s">
        <v>3022</v>
      </c>
      <c r="H1022" s="4">
        <v>42128.7618055556</v>
      </c>
      <c r="I1022" s="3" t="s">
        <v>24</v>
      </c>
      <c r="J1022" s="3">
        <v>0</v>
      </c>
      <c r="K1022" s="3">
        <v>0</v>
      </c>
      <c r="L1022" s="3">
        <v>0</v>
      </c>
      <c r="M1022" s="3"/>
      <c r="N1022" s="3"/>
      <c r="O1022" s="3"/>
      <c r="P1022" s="3"/>
      <c r="Q1022" s="3"/>
      <c r="R1022" s="3"/>
      <c r="S1022" s="3"/>
      <c r="T1022" s="3"/>
      <c r="U1022" s="3"/>
      <c r="V1022" s="3"/>
      <c r="W1022" s="3"/>
      <c r="X1022" s="3"/>
      <c r="Y1022" s="3" t="str">
        <f t="shared" si="15"/>
        <v>说好的安全座椅呢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023" customHeight="1" spans="1:25">
      <c r="A1023" s="3">
        <v>1972944031</v>
      </c>
      <c r="B1023" s="3" t="s">
        <v>3023</v>
      </c>
      <c r="C1023" s="3" t="b">
        <v>0</v>
      </c>
      <c r="D1023" s="3" t="b">
        <v>0</v>
      </c>
      <c r="E1023" s="3" t="s">
        <v>3024</v>
      </c>
      <c r="F1023" s="3">
        <v>0</v>
      </c>
      <c r="G1023" s="3" t="s">
        <v>3025</v>
      </c>
      <c r="H1023" s="4">
        <v>42128.7666666667</v>
      </c>
      <c r="I1023" s="3" t="s">
        <v>30</v>
      </c>
      <c r="J1023" s="3">
        <v>0</v>
      </c>
      <c r="K1023" s="3">
        <v>4</v>
      </c>
      <c r="L1023" s="3">
        <v>0</v>
      </c>
      <c r="M1023" s="3">
        <v>1649469284</v>
      </c>
      <c r="N1023" s="3" t="s">
        <v>31</v>
      </c>
      <c r="O1023" s="3" t="b">
        <v>0</v>
      </c>
      <c r="P1023" s="3" t="b">
        <v>1</v>
      </c>
      <c r="Q1023" s="3" t="s">
        <v>32</v>
      </c>
      <c r="R1023" s="3">
        <v>10</v>
      </c>
      <c r="S1023" s="3" t="s">
        <v>33</v>
      </c>
      <c r="T1023" s="3" t="s">
        <v>200</v>
      </c>
      <c r="U1023" s="3" t="s">
        <v>20</v>
      </c>
      <c r="V1023" s="3">
        <v>3571</v>
      </c>
      <c r="W1023" s="3">
        <v>8467</v>
      </c>
      <c r="X1023" s="3">
        <v>2330</v>
      </c>
      <c r="Y1023" s="3" t="str">
        <f t="shared" si="15"/>
        <v>真的假的[哼][哼][哼]都不敢想去这个地方旅游了[挖鼻][挖鼻][挖鼻]太可怕了 //@够鬼才够女人:四川人过得休闲，但脾气个个都很冲，会为了一点事就打人杀人的，很是恐怖！#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24" customHeight="1" spans="1:25">
      <c r="A1024" s="3">
        <v>1931146821</v>
      </c>
      <c r="B1024" s="3" t="s">
        <v>3026</v>
      </c>
      <c r="C1024" s="3" t="b">
        <v>0</v>
      </c>
      <c r="D1024" s="3" t="b">
        <v>0</v>
      </c>
      <c r="E1024" s="3" t="s">
        <v>3027</v>
      </c>
      <c r="F1024" s="3">
        <v>0</v>
      </c>
      <c r="G1024" s="3" t="s">
        <v>3028</v>
      </c>
      <c r="H1024" s="4">
        <v>42128.7673611111</v>
      </c>
      <c r="I1024" s="3" t="s">
        <v>24</v>
      </c>
      <c r="J1024" s="3">
        <v>0</v>
      </c>
      <c r="K1024" s="3">
        <v>2</v>
      </c>
      <c r="L1024" s="3">
        <v>0</v>
      </c>
      <c r="M1024" s="3">
        <v>1829022565</v>
      </c>
      <c r="N1024" s="3" t="s">
        <v>2884</v>
      </c>
      <c r="O1024" s="3" t="b">
        <v>0</v>
      </c>
      <c r="P1024" s="3" t="b">
        <v>1</v>
      </c>
      <c r="Q1024" s="3" t="s">
        <v>2885</v>
      </c>
      <c r="R1024" s="3">
        <v>3</v>
      </c>
      <c r="S1024" s="3" t="s">
        <v>2955</v>
      </c>
      <c r="T1024" s="3" t="s">
        <v>2900</v>
      </c>
      <c r="U1024" s="3" t="s">
        <v>20</v>
      </c>
      <c r="V1024" s="3">
        <v>376</v>
      </c>
      <c r="W1024" s="3">
        <v>338</v>
      </c>
      <c r="X1024" s="3">
        <v>143</v>
      </c>
      <c r="Y1024" s="3" t="str">
        <f t="shared" si="15"/>
        <v>@路途乐-安全座椅#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v>
      </c>
    </row>
    <row r="1025" customHeight="1" spans="1:25">
      <c r="A1025" s="3">
        <v>5264514998</v>
      </c>
      <c r="B1025" s="3" t="s">
        <v>3029</v>
      </c>
      <c r="C1025" s="3" t="b">
        <v>0</v>
      </c>
      <c r="D1025" s="3" t="b">
        <v>1</v>
      </c>
      <c r="E1025" s="3" t="s">
        <v>3030</v>
      </c>
      <c r="F1025" s="3">
        <v>4</v>
      </c>
      <c r="G1025" s="3" t="s">
        <v>3031</v>
      </c>
      <c r="H1025" s="4">
        <v>42128.7680555556</v>
      </c>
      <c r="I1025" s="3" t="s">
        <v>20</v>
      </c>
      <c r="J1025" s="3">
        <v>6</v>
      </c>
      <c r="K1025" s="3">
        <v>27</v>
      </c>
      <c r="L1025" s="3">
        <v>13</v>
      </c>
      <c r="M1025" s="3"/>
      <c r="N1025" s="3"/>
      <c r="O1025" s="3"/>
      <c r="P1025" s="3"/>
      <c r="Q1025" s="3"/>
      <c r="R1025" s="3"/>
      <c r="S1025" s="3"/>
      <c r="T1025" s="3"/>
      <c r="U1025" s="3"/>
      <c r="V1025" s="3"/>
      <c r="W1025" s="3"/>
      <c r="X1025" s="3"/>
      <c r="Y1025" s="3" t="str">
        <f t="shared" si="15"/>
        <v>#男司机狂打女司机# 【张某致歉 ：一时冲动造成了对方的伤害】事发后警方初步调查认定，张某随意拦截卢某车辆，实施殴打，并阻碍了交通要道，涉嫌寻衅滋事，对其实施刑拘。张某在审讯中向卢某致歉，是自己的一时冲动造成了卢某及家人的伤害。华西都市报记者 李天宇#成都身边事#</v>
      </c>
    </row>
    <row r="1026" customHeight="1" spans="1:25">
      <c r="A1026" s="3">
        <v>5582749672</v>
      </c>
      <c r="B1026" s="3" t="s">
        <v>3032</v>
      </c>
      <c r="C1026" s="3" t="b">
        <v>0</v>
      </c>
      <c r="D1026" s="3" t="b">
        <v>1</v>
      </c>
      <c r="E1026" s="3" t="s">
        <v>3033</v>
      </c>
      <c r="F1026" s="3">
        <v>4</v>
      </c>
      <c r="G1026" s="3" t="s">
        <v>3034</v>
      </c>
      <c r="H1026" s="4">
        <v>42128.7680555556</v>
      </c>
      <c r="I1026" s="3" t="s">
        <v>3035</v>
      </c>
      <c r="J1026" s="3">
        <v>1</v>
      </c>
      <c r="K1026" s="3">
        <v>1</v>
      </c>
      <c r="L1026" s="3">
        <v>0</v>
      </c>
      <c r="M1026" s="3"/>
      <c r="N1026" s="3"/>
      <c r="O1026" s="3"/>
      <c r="P1026" s="3"/>
      <c r="Q1026" s="3"/>
      <c r="R1026" s="3"/>
      <c r="S1026" s="3"/>
      <c r="T1026" s="3"/>
      <c r="U1026" s="3"/>
      <c r="V1026" s="3"/>
      <c r="W1026" s="3"/>
      <c r="X1026" s="3"/>
      <c r="Y1026" s="3" t="str">
        <f t="shared" si="15"/>
        <v>#女司机急变道遭狂殴#【成都娇子立交男子逼停女司机 男子拳打脚踢暴力殴打女子】（中国网_浙江频道）3日下午2:13左右，，一男性司机停车后把一女司机拉下车开始痛殴。疑似该男子的车在高速上被女子的车刮擦，车上有小孩，他便一路追到骄子立交。</v>
      </c>
    </row>
    <row r="1027" customHeight="1" spans="1:25">
      <c r="A1027" s="3">
        <v>1978218884</v>
      </c>
      <c r="B1027" s="3" t="s">
        <v>3036</v>
      </c>
      <c r="C1027" s="3" t="b">
        <v>0</v>
      </c>
      <c r="D1027" s="3" t="b">
        <v>0</v>
      </c>
      <c r="E1027" s="3" t="s">
        <v>3037</v>
      </c>
      <c r="F1027" s="3">
        <v>2</v>
      </c>
      <c r="G1027" s="3" t="s">
        <v>3038</v>
      </c>
      <c r="H1027" s="4">
        <v>42128.7736111111</v>
      </c>
      <c r="I1027" s="3" t="s">
        <v>654</v>
      </c>
      <c r="J1027" s="3">
        <v>0</v>
      </c>
      <c r="K1027" s="3">
        <v>4</v>
      </c>
      <c r="L1027" s="3">
        <v>6</v>
      </c>
      <c r="M1027" s="3"/>
      <c r="N1027" s="3"/>
      <c r="O1027" s="3"/>
      <c r="P1027" s="3"/>
      <c r="Q1027" s="3"/>
      <c r="R1027" s="3"/>
      <c r="S1027" s="3"/>
      <c r="T1027" s="3"/>
      <c r="U1027" s="3"/>
      <c r="V1027" s="3"/>
      <c r="W1027" s="3"/>
      <c r="X1027" s="3"/>
      <c r="Y1027" s="3" t="str">
        <f t="shared" ref="Y1027:Y1090" si="16">CONCATENATE(E1027,Q1027)</f>
        <v>#女司机变道遭殴打##随手拍##南充身边事#作为一个非机动车驾驶员，对这种机动车占用非机动车的行为表示深恶痛绝 只希望不文明的事儿能少点儿 路怒症能降点儿 城市形象能更好点@南充晚报@南充新闻网@南充交警@南充发布</v>
      </c>
    </row>
    <row r="1028" customHeight="1" spans="1:25">
      <c r="A1028" s="3">
        <v>1762069537</v>
      </c>
      <c r="B1028" s="3" t="s">
        <v>3039</v>
      </c>
      <c r="C1028" s="3" t="b">
        <v>0</v>
      </c>
      <c r="D1028" s="3" t="b">
        <v>0</v>
      </c>
      <c r="E1028" s="3" t="s">
        <v>3040</v>
      </c>
      <c r="F1028" s="3">
        <v>0</v>
      </c>
      <c r="G1028" s="3" t="s">
        <v>3041</v>
      </c>
      <c r="H1028" s="4">
        <v>42128.775</v>
      </c>
      <c r="I1028" s="3" t="s">
        <v>24</v>
      </c>
      <c r="J1028" s="3">
        <v>0</v>
      </c>
      <c r="K1028" s="3">
        <v>1</v>
      </c>
      <c r="L1028" s="3">
        <v>0</v>
      </c>
      <c r="M1028" s="3">
        <v>1829022565</v>
      </c>
      <c r="N1028" s="3" t="s">
        <v>2884</v>
      </c>
      <c r="O1028" s="3" t="b">
        <v>0</v>
      </c>
      <c r="P1028" s="3" t="b">
        <v>1</v>
      </c>
      <c r="Q1028" s="3" t="s">
        <v>2885</v>
      </c>
      <c r="R1028" s="3">
        <v>3</v>
      </c>
      <c r="S1028" s="3" t="s">
        <v>2955</v>
      </c>
      <c r="T1028" s="3" t="s">
        <v>2900</v>
      </c>
      <c r="U1028" s="3" t="s">
        <v>20</v>
      </c>
      <c r="V1028" s="3">
        <v>376</v>
      </c>
      <c r="W1028" s="3">
        <v>338</v>
      </c>
      <c r="X1028" s="3">
        <v>143</v>
      </c>
      <c r="Y1028" s="3" t="str">
        <f t="shared" si="16"/>
        <v>自己孩子的生命安全都不重視還好意思打人？！瘋了！ //@果壳网:不安装儿童座椅，本身就是拿自家孩子不当回事的行为[拜拜]#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v>
      </c>
    </row>
    <row r="1029" customHeight="1" spans="1:25">
      <c r="A1029" s="3">
        <v>1233133457</v>
      </c>
      <c r="B1029" s="3" t="s">
        <v>3042</v>
      </c>
      <c r="C1029" s="3" t="b">
        <v>1</v>
      </c>
      <c r="D1029" s="3" t="b">
        <v>1</v>
      </c>
      <c r="E1029" s="3" t="s">
        <v>3043</v>
      </c>
      <c r="F1029" s="3">
        <v>6</v>
      </c>
      <c r="G1029" s="3" t="s">
        <v>3044</v>
      </c>
      <c r="H1029" s="4">
        <v>42128.7770833333</v>
      </c>
      <c r="I1029" s="3" t="s">
        <v>20</v>
      </c>
      <c r="J1029" s="3">
        <v>8</v>
      </c>
      <c r="K1029" s="3">
        <v>0</v>
      </c>
      <c r="L1029" s="3">
        <v>2</v>
      </c>
      <c r="M1029" s="3"/>
      <c r="N1029" s="3"/>
      <c r="O1029" s="3"/>
      <c r="P1029" s="3"/>
      <c r="Q1029" s="3"/>
      <c r="R1029" s="3"/>
      <c r="S1029" s="3"/>
      <c r="T1029" s="3"/>
      <c r="U1029" s="3"/>
      <c r="V1029" s="3"/>
      <c r="W1029" s="3"/>
      <c r="X1029" s="3"/>
      <c r="Y1029" s="3" t="str">
        <f t="shared" si="16"/>
        <v>#成都女司机变道遭殴打#【从成都女司机被暴打谈谈开车该注意哪些】@德阳爆料王 @条子有些道理还是想说，女司机被打其实是可以避免的。她先是突然切换三根车道，别了男司机，男司机路怒症爆发，追上女司机反别一下后迅速向前行驶，女司机又加速追赶上来，再别男司机，并摇下车窗大吼，最终招致被暴打。如果双方都能控制自己的情绪，而非以暴制暴，女司机不会被打，男司机也不会铸成大错。转发 1202评论 1163 553</v>
      </c>
    </row>
    <row r="1030" customHeight="1" spans="1:25">
      <c r="A1030" s="3">
        <v>3239010252</v>
      </c>
      <c r="B1030" s="3" t="s">
        <v>3045</v>
      </c>
      <c r="C1030" s="3" t="b">
        <v>1</v>
      </c>
      <c r="D1030" s="3" t="b">
        <v>1</v>
      </c>
      <c r="E1030" s="3" t="s">
        <v>3046</v>
      </c>
      <c r="F1030" s="3">
        <v>6</v>
      </c>
      <c r="G1030" s="3" t="s">
        <v>3047</v>
      </c>
      <c r="H1030" s="4">
        <v>42128.7805555556</v>
      </c>
      <c r="I1030" s="3" t="s">
        <v>20</v>
      </c>
      <c r="J1030" s="3">
        <v>4</v>
      </c>
      <c r="K1030" s="3">
        <v>0</v>
      </c>
      <c r="L1030" s="3">
        <v>2</v>
      </c>
      <c r="M1030" s="3"/>
      <c r="N1030" s="3"/>
      <c r="O1030" s="3"/>
      <c r="P1030" s="3"/>
      <c r="Q1030" s="3"/>
      <c r="R1030" s="3"/>
      <c r="S1030" s="3"/>
      <c r="T1030" s="3"/>
      <c r="U1030" s="3"/>
      <c r="V1030" s="3"/>
      <c r="W1030" s="3"/>
      <c r="X1030" s="3"/>
      <c r="Y1030" s="3" t="str">
        <f t="shared" si="16"/>
        <v>//@听风声掠过_旌城:#成都女司机变道遭殴打#【从成都女司机被暴打谈谈开车该注意哪些】@德阳爆料王 @条子有些道理还是想说，女司机被打其实是可以避免的。她先是突然切换三根车道，别了男司机，男司机路怒症爆发，追上女司机反别一下后迅速向前行驶，女司机又加速追赶上来，再别男司机，并摇下车窗大吼，最终招致被暴打。如果双方都能控制自己的情绪，而非以暴制暴，女司机不会被打，男司机也不会铸成大错。转发 1202评论 1163 553</v>
      </c>
    </row>
    <row r="1031" customHeight="1" spans="1:25">
      <c r="A1031" s="3">
        <v>1496814565</v>
      </c>
      <c r="B1031" s="3" t="s">
        <v>17</v>
      </c>
      <c r="C1031" s="3" t="b">
        <v>1</v>
      </c>
      <c r="D1031" s="3" t="b">
        <v>1</v>
      </c>
      <c r="E1031" s="3" t="s">
        <v>3048</v>
      </c>
      <c r="F1031" s="3">
        <v>0</v>
      </c>
      <c r="G1031" s="3" t="s">
        <v>3049</v>
      </c>
      <c r="H1031" s="4">
        <v>42128.7819444444</v>
      </c>
      <c r="I1031" s="3" t="s">
        <v>20</v>
      </c>
      <c r="J1031" s="3">
        <v>221</v>
      </c>
      <c r="K1031" s="3">
        <v>1966</v>
      </c>
      <c r="L1031" s="3">
        <v>530</v>
      </c>
      <c r="M1031" s="3">
        <v>1496814565</v>
      </c>
      <c r="N1031" s="3" t="s">
        <v>17</v>
      </c>
      <c r="O1031" s="3" t="b">
        <v>1</v>
      </c>
      <c r="P1031" s="3" t="b">
        <v>1</v>
      </c>
      <c r="Q1031" s="3" t="s">
        <v>18</v>
      </c>
      <c r="R1031" s="3">
        <v>10</v>
      </c>
      <c r="S1031" s="3" t="s">
        <v>19</v>
      </c>
      <c r="T1031" s="3" t="s">
        <v>26</v>
      </c>
      <c r="U1031" s="3" t="s">
        <v>20</v>
      </c>
      <c r="V1031" s="3">
        <v>2275</v>
      </c>
      <c r="W1031" s="3">
        <v>4858</v>
      </c>
      <c r="X1031" s="3">
        <v>2148</v>
      </c>
      <c r="Y1031" s="3" t="str">
        <f t="shared" si="16"/>
        <v>#女司机惨遭男司机暴打#后续：【打人男司机道歉 ：我一时冲动伤害了对方】今日下午5点半，锦江警方通报：5月3日14点10分，张某认为卢某驾驶的现代车变道，阻碍了其正常行驶，在娇子立交桥下将卢某逼停，拖下车殴打。警方对张某实施刑拘。张某在审讯中向卢某致歉，自己一时冲动造成对卢某及家人的伤害。#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032" customHeight="1" spans="1:25">
      <c r="A1032" s="3">
        <v>5519409996</v>
      </c>
      <c r="B1032" s="3" t="s">
        <v>3050</v>
      </c>
      <c r="C1032" s="3" t="b">
        <v>1</v>
      </c>
      <c r="D1032" s="3" t="b">
        <v>0</v>
      </c>
      <c r="E1032" s="3" t="s">
        <v>3051</v>
      </c>
      <c r="F1032" s="3">
        <v>0</v>
      </c>
      <c r="G1032" s="3" t="s">
        <v>3052</v>
      </c>
      <c r="H1032" s="4">
        <v>42128.7826388889</v>
      </c>
      <c r="I1032" s="3" t="s">
        <v>712</v>
      </c>
      <c r="J1032" s="3">
        <v>0</v>
      </c>
      <c r="K1032" s="3">
        <v>14</v>
      </c>
      <c r="L1032" s="3">
        <v>6</v>
      </c>
      <c r="M1032" s="3"/>
      <c r="N1032" s="3"/>
      <c r="O1032" s="3"/>
      <c r="P1032" s="3"/>
      <c r="Q1032" s="3"/>
      <c r="R1032" s="3"/>
      <c r="S1032" s="3"/>
      <c r="T1032" s="3"/>
      <c r="U1032" s="3"/>
      <c r="V1032" s="3"/>
      <c r="W1032" s="3"/>
      <c r="X1032" s="3"/>
      <c r="Y1032" s="3" t="str">
        <f t="shared" si="16"/>
        <v>#女司机变道遭殴打# 事实真相没报道，不要下定论，世界上没有绝对，女的应该有错而男的不应该打，直接拦车后找相关部门，我是不是天真了吖</v>
      </c>
    </row>
    <row r="1033" customHeight="1" spans="1:25">
      <c r="A1033" s="3">
        <v>2652008781</v>
      </c>
      <c r="B1033" s="3" t="s">
        <v>3053</v>
      </c>
      <c r="C1033" s="3" t="b">
        <v>0</v>
      </c>
      <c r="D1033" s="3" t="b">
        <v>0</v>
      </c>
      <c r="E1033" s="3" t="s">
        <v>3054</v>
      </c>
      <c r="F1033" s="3">
        <v>0</v>
      </c>
      <c r="G1033" s="3" t="s">
        <v>3055</v>
      </c>
      <c r="H1033" s="4">
        <v>42128.7833333333</v>
      </c>
      <c r="I1033" s="3" t="s">
        <v>3056</v>
      </c>
      <c r="J1033" s="3">
        <v>0</v>
      </c>
      <c r="K1033" s="3">
        <v>0</v>
      </c>
      <c r="L1033" s="3">
        <v>0</v>
      </c>
      <c r="M1033" s="3">
        <v>5582749672</v>
      </c>
      <c r="N1033" s="3" t="s">
        <v>3032</v>
      </c>
      <c r="O1033" s="3" t="b">
        <v>0</v>
      </c>
      <c r="P1033" s="3" t="b">
        <v>1</v>
      </c>
      <c r="Q1033" s="3" t="s">
        <v>3033</v>
      </c>
      <c r="R1033" s="3">
        <v>4</v>
      </c>
      <c r="S1033" s="3" t="s">
        <v>3057</v>
      </c>
      <c r="T1033" s="3" t="s">
        <v>3058</v>
      </c>
      <c r="U1033" s="3" t="s">
        <v>3035</v>
      </c>
      <c r="V1033" s="3">
        <v>1</v>
      </c>
      <c r="W1033" s="3">
        <v>1</v>
      </c>
      <c r="X1033" s="3">
        <v>0</v>
      </c>
      <c r="Y1033" s="3" t="str">
        <f t="shared" si="16"/>
        <v>我觉得女的可以学哈跆拳道，，我感觉到世界深深的恶意，太危险了#女司机急变道遭狂殴#【成都娇子立交男子逼停女司机 男子拳打脚踢暴力殴打女子】（中国网_浙江频道）3日下午2:13左右，，一男性司机停车后把一女司机拉下车开始痛殴。疑似该男子的车在高速上被女子的车刮擦，车上有小孩，他便一路追到骄子立交。</v>
      </c>
    </row>
    <row r="1034" customHeight="1" spans="1:25">
      <c r="A1034" s="3">
        <v>2050690913</v>
      </c>
      <c r="B1034" s="3" t="s">
        <v>1422</v>
      </c>
      <c r="C1034" s="3" t="b">
        <v>0</v>
      </c>
      <c r="D1034" s="3" t="b">
        <v>1</v>
      </c>
      <c r="E1034" s="3" t="s">
        <v>3048</v>
      </c>
      <c r="F1034" s="3">
        <v>0</v>
      </c>
      <c r="G1034" s="3" t="s">
        <v>3059</v>
      </c>
      <c r="H1034" s="4">
        <v>42128.7881944444</v>
      </c>
      <c r="I1034" s="3" t="s">
        <v>91</v>
      </c>
      <c r="J1034" s="3">
        <v>1</v>
      </c>
      <c r="K1034" s="3">
        <v>4</v>
      </c>
      <c r="L1034" s="3">
        <v>2</v>
      </c>
      <c r="M1034" s="3">
        <v>2050690913</v>
      </c>
      <c r="N1034" s="3" t="s">
        <v>1422</v>
      </c>
      <c r="O1034" s="3" t="b">
        <v>0</v>
      </c>
      <c r="P1034" s="3" t="b">
        <v>1</v>
      </c>
      <c r="Q1034" s="3" t="s">
        <v>605</v>
      </c>
      <c r="R1034" s="3">
        <v>10</v>
      </c>
      <c r="S1034" s="3" t="s">
        <v>1430</v>
      </c>
      <c r="T1034" s="3" t="s">
        <v>1431</v>
      </c>
      <c r="U1034" s="3" t="s">
        <v>1256</v>
      </c>
      <c r="V1034" s="3">
        <v>7</v>
      </c>
      <c r="W1034" s="3">
        <v>10</v>
      </c>
      <c r="X1034" s="3">
        <v>1</v>
      </c>
      <c r="Y1034" s="3" t="str">
        <f t="shared" si="16"/>
        <v>#女司机惨遭男司机暴打#后续：【打人男司机道歉 ：我一时冲动伤害了对方】今日下午5点半，锦江警方通报：5月3日14点10分，张某认为卢某驾驶的现代车变道，阻碍了其正常行驶，在娇子立交桥下将卢某逼停，拖下车殴打。警方对张某实施刑拘。张某在审讯中向卢某致歉，自己一时冲动造成对卢某及家人的伤害。【#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035" customHeight="1" spans="1:25">
      <c r="A1035" s="3">
        <v>5500868197</v>
      </c>
      <c r="B1035" s="3" t="s">
        <v>3060</v>
      </c>
      <c r="C1035" s="3" t="b">
        <v>0</v>
      </c>
      <c r="D1035" s="3" t="b">
        <v>0</v>
      </c>
      <c r="E1035" s="3" t="s">
        <v>3061</v>
      </c>
      <c r="F1035" s="3">
        <v>0</v>
      </c>
      <c r="G1035" s="3" t="s">
        <v>3062</v>
      </c>
      <c r="H1035" s="4">
        <v>42128.7895833333</v>
      </c>
      <c r="I1035" s="3" t="s">
        <v>30</v>
      </c>
      <c r="J1035" s="3">
        <v>0</v>
      </c>
      <c r="K1035" s="3">
        <v>4</v>
      </c>
      <c r="L1035" s="3">
        <v>0</v>
      </c>
      <c r="M1035" s="3">
        <v>3267849785</v>
      </c>
      <c r="N1035" s="3" t="s">
        <v>3063</v>
      </c>
      <c r="O1035" s="3" t="b">
        <v>0</v>
      </c>
      <c r="P1035" s="3" t="b">
        <v>1</v>
      </c>
      <c r="Q1035" s="3" t="s">
        <v>3064</v>
      </c>
      <c r="R1035" s="3">
        <v>1</v>
      </c>
      <c r="S1035" s="3" t="s">
        <v>3065</v>
      </c>
      <c r="T1035" s="3" t="s">
        <v>3066</v>
      </c>
      <c r="U1035" s="3" t="s">
        <v>1013</v>
      </c>
      <c r="V1035" s="3">
        <v>5</v>
      </c>
      <c r="W1035" s="3">
        <v>1</v>
      </c>
      <c r="X1035" s="3">
        <v>0</v>
      </c>
      <c r="Y1035" s="3" t="str">
        <f t="shared" si="16"/>
        <v>//@心绪昵称川:真没人性！多大个事嘛，至于吗？？？//@Penney_Lee:#成都身边事##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v>
      </c>
    </row>
    <row r="1036" customHeight="1" spans="1:25">
      <c r="A1036" s="3">
        <v>5406726635</v>
      </c>
      <c r="B1036" s="3" t="s">
        <v>3067</v>
      </c>
      <c r="C1036" s="3" t="b">
        <v>0</v>
      </c>
      <c r="D1036" s="3" t="b">
        <v>0</v>
      </c>
      <c r="E1036" s="3" t="s">
        <v>3068</v>
      </c>
      <c r="F1036" s="3">
        <v>0</v>
      </c>
      <c r="G1036" s="3" t="s">
        <v>3069</v>
      </c>
      <c r="H1036" s="4">
        <v>42128.7916666667</v>
      </c>
      <c r="I1036" s="3" t="s">
        <v>274</v>
      </c>
      <c r="J1036" s="3">
        <v>0</v>
      </c>
      <c r="K1036" s="3">
        <v>0</v>
      </c>
      <c r="L1036" s="3">
        <v>1</v>
      </c>
      <c r="M1036" s="3">
        <v>1649469284</v>
      </c>
      <c r="N1036" s="3" t="s">
        <v>31</v>
      </c>
      <c r="O1036" s="3" t="b">
        <v>0</v>
      </c>
      <c r="P1036" s="3" t="b">
        <v>1</v>
      </c>
      <c r="Q1036" s="3" t="s">
        <v>32</v>
      </c>
      <c r="R1036" s="3">
        <v>10</v>
      </c>
      <c r="S1036" s="3" t="s">
        <v>199</v>
      </c>
      <c r="T1036" s="3" t="s">
        <v>200</v>
      </c>
      <c r="U1036" s="3" t="s">
        <v>20</v>
      </c>
      <c r="V1036" s="3">
        <v>3571</v>
      </c>
      <c r="W1036" s="3">
        <v>8467</v>
      </c>
      <c r="X1036" s="3">
        <v>2330</v>
      </c>
      <c r="Y1036" s="3" t="str">
        <f t="shared" si="16"/>
        <v>唉:-(#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37" customHeight="1" spans="1:25">
      <c r="A1037" s="3">
        <v>5132070883</v>
      </c>
      <c r="B1037" s="3" t="s">
        <v>3070</v>
      </c>
      <c r="C1037" s="3" t="b">
        <v>0</v>
      </c>
      <c r="D1037" s="3" t="b">
        <v>0</v>
      </c>
      <c r="E1037" s="3" t="s">
        <v>210</v>
      </c>
      <c r="F1037" s="3">
        <v>0</v>
      </c>
      <c r="G1037" s="3" t="s">
        <v>3071</v>
      </c>
      <c r="H1037" s="4">
        <v>42128.7923611111</v>
      </c>
      <c r="I1037" s="3" t="s">
        <v>95</v>
      </c>
      <c r="J1037" s="3">
        <v>0</v>
      </c>
      <c r="K1037" s="3">
        <v>1</v>
      </c>
      <c r="L1037" s="3">
        <v>0</v>
      </c>
      <c r="M1037" s="3">
        <v>1649469284</v>
      </c>
      <c r="N1037" s="3" t="s">
        <v>31</v>
      </c>
      <c r="O1037" s="3" t="b">
        <v>0</v>
      </c>
      <c r="P1037" s="3" t="b">
        <v>1</v>
      </c>
      <c r="Q1037" s="3" t="s">
        <v>32</v>
      </c>
      <c r="R1037" s="3">
        <v>10</v>
      </c>
      <c r="S1037" s="3" t="s">
        <v>199</v>
      </c>
      <c r="T1037" s="3" t="s">
        <v>200</v>
      </c>
      <c r="U1037" s="3" t="s">
        <v>20</v>
      </c>
      <c r="V1037" s="3">
        <v>3571</v>
      </c>
      <c r="W1037" s="3">
        <v>8467</v>
      </c>
      <c r="X1037" s="3">
        <v>2330</v>
      </c>
      <c r="Y1037" s="3" t="str">
        <f t="shared" si="16"/>
        <v>转发微博#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38" customHeight="1" spans="1:25">
      <c r="A1038" s="3">
        <v>2064339734</v>
      </c>
      <c r="B1038" s="3" t="s">
        <v>3072</v>
      </c>
      <c r="C1038" s="3" t="b">
        <v>0</v>
      </c>
      <c r="D1038" s="3" t="b">
        <v>0</v>
      </c>
      <c r="E1038" s="3" t="s">
        <v>3073</v>
      </c>
      <c r="F1038" s="3">
        <v>0</v>
      </c>
      <c r="G1038" s="3" t="s">
        <v>3074</v>
      </c>
      <c r="H1038" s="4">
        <v>42128.79375</v>
      </c>
      <c r="I1038" s="3" t="s">
        <v>185</v>
      </c>
      <c r="J1038" s="3">
        <v>0</v>
      </c>
      <c r="K1038" s="3">
        <v>1</v>
      </c>
      <c r="L1038" s="3">
        <v>0</v>
      </c>
      <c r="M1038" s="3">
        <v>1656737654</v>
      </c>
      <c r="N1038" s="3" t="s">
        <v>1420</v>
      </c>
      <c r="O1038" s="3" t="b">
        <v>0</v>
      </c>
      <c r="P1038" s="3" t="b">
        <v>1</v>
      </c>
      <c r="Q1038" s="3" t="s">
        <v>1360</v>
      </c>
      <c r="R1038" s="3">
        <v>1</v>
      </c>
      <c r="S1038" s="3" t="s">
        <v>1462</v>
      </c>
      <c r="T1038" s="3" t="s">
        <v>1431</v>
      </c>
      <c r="U1038" s="3" t="s">
        <v>130</v>
      </c>
      <c r="V1038" s="3">
        <v>79</v>
      </c>
      <c r="W1038" s="3">
        <v>126</v>
      </c>
      <c r="X1038" s="3">
        <v>24</v>
      </c>
      <c r="Y1038" s="3" t="str">
        <f t="shared" si="16"/>
        <v>太凶残，简直不是男人！应该坐牢，侵猪笼！ 突然觉得女司机上路实在太危险，我有必要多备些防身工具！【#女司机急变道遭狂殴#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039" customHeight="1" spans="1:25">
      <c r="A1039" s="3">
        <v>2889540413</v>
      </c>
      <c r="B1039" s="3" t="s">
        <v>3075</v>
      </c>
      <c r="C1039" s="3" t="b">
        <v>0</v>
      </c>
      <c r="D1039" s="3" t="b">
        <v>0</v>
      </c>
      <c r="E1039" s="3" t="s">
        <v>3076</v>
      </c>
      <c r="F1039" s="3">
        <v>0</v>
      </c>
      <c r="G1039" s="3" t="s">
        <v>3077</v>
      </c>
      <c r="H1039" s="4">
        <v>42128.7979166667</v>
      </c>
      <c r="I1039" s="3"/>
      <c r="J1039" s="3">
        <v>0</v>
      </c>
      <c r="K1039" s="3">
        <v>13</v>
      </c>
      <c r="L1039" s="3">
        <v>0</v>
      </c>
      <c r="M1039" s="3">
        <v>5264514998</v>
      </c>
      <c r="N1039" s="3" t="s">
        <v>3029</v>
      </c>
      <c r="O1039" s="3" t="b">
        <v>0</v>
      </c>
      <c r="P1039" s="3" t="b">
        <v>1</v>
      </c>
      <c r="Q1039" s="3" t="s">
        <v>3030</v>
      </c>
      <c r="R1039" s="3">
        <v>4</v>
      </c>
      <c r="S1039" s="3" t="s">
        <v>3078</v>
      </c>
      <c r="T1039" s="3" t="s">
        <v>3058</v>
      </c>
      <c r="U1039" s="3" t="s">
        <v>20</v>
      </c>
      <c r="V1039" s="3">
        <v>6</v>
      </c>
      <c r="W1039" s="3">
        <v>27</v>
      </c>
      <c r="X1039" s="3">
        <v>13</v>
      </c>
      <c r="Y1039" s="3" t="str">
        <f t="shared" si="16"/>
        <v>为啥子要打马赛克喃 又是打人施暴又是捅人嘞 真的是给自己儿子立了个好榜样撒@坐副驾的Miss_Zhang@怪我咯-No@彭瑶的人情世故@小婊咂2@GDRAGON好哇塞@哇晒iii#男司机狂打女司机# 【张某致歉 ：一时冲动造成了对方的伤害】事发后警方初步调查认定，张某随意拦截卢某车辆，实施殴打，并阻碍了交通要道，涉嫌寻衅滋事，对其实施刑拘。张某在审讯中向卢某致歉，是自己的一时冲动造成了卢某及家人的伤害。华西都市报记者 李天宇#成都身边事#</v>
      </c>
    </row>
    <row r="1040" customHeight="1" spans="1:25">
      <c r="A1040" s="3">
        <v>1737098221</v>
      </c>
      <c r="B1040" s="3" t="s">
        <v>3079</v>
      </c>
      <c r="C1040" s="3" t="b">
        <v>0</v>
      </c>
      <c r="D1040" s="3" t="b">
        <v>0</v>
      </c>
      <c r="E1040" s="3" t="s">
        <v>3080</v>
      </c>
      <c r="F1040" s="3">
        <v>0</v>
      </c>
      <c r="G1040" s="3" t="s">
        <v>3081</v>
      </c>
      <c r="H1040" s="4">
        <v>42128.8041666667</v>
      </c>
      <c r="I1040" s="3" t="s">
        <v>20</v>
      </c>
      <c r="J1040" s="3">
        <v>0</v>
      </c>
      <c r="K1040" s="3">
        <v>0</v>
      </c>
      <c r="L1040" s="3">
        <v>0</v>
      </c>
      <c r="M1040" s="3">
        <v>1656737654</v>
      </c>
      <c r="N1040" s="3" t="s">
        <v>1420</v>
      </c>
      <c r="O1040" s="3" t="b">
        <v>0</v>
      </c>
      <c r="P1040" s="3" t="b">
        <v>1</v>
      </c>
      <c r="Q1040" s="3" t="s">
        <v>1360</v>
      </c>
      <c r="R1040" s="3">
        <v>1</v>
      </c>
      <c r="S1040" s="3" t="s">
        <v>1462</v>
      </c>
      <c r="T1040" s="3" t="s">
        <v>1431</v>
      </c>
      <c r="U1040" s="3" t="s">
        <v>130</v>
      </c>
      <c r="V1040" s="3">
        <v>79</v>
      </c>
      <c r="W1040" s="3">
        <v>126</v>
      </c>
      <c r="X1040" s="3">
        <v>24</v>
      </c>
      <c r="Y1040" s="3" t="str">
        <f t="shared" si="16"/>
        <v>这男的怒气值也太高了。。。恐怖//@鹰目话道TalkOP: 冲动是魔鬼 虽然这男打的旳确实太狠。但还是付出了惨重的代价 被刑拘的话 基本就被刻上犯罪分子的标签了，以后就会被记上一辈子的犯罪前科。可以理解为1岁孩子而生气的心情，我也碰到过太多变道不看后方的女司机，但是……哎。【#女司机急变道遭狂殴#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041" customHeight="1" spans="1:25">
      <c r="A1041" s="3">
        <v>1806904750</v>
      </c>
      <c r="B1041" s="3" t="s">
        <v>3082</v>
      </c>
      <c r="C1041" s="3" t="b">
        <v>0</v>
      </c>
      <c r="D1041" s="3" t="b">
        <v>0</v>
      </c>
      <c r="E1041" s="3" t="s">
        <v>3083</v>
      </c>
      <c r="F1041" s="3">
        <v>0</v>
      </c>
      <c r="G1041" s="3" t="s">
        <v>3084</v>
      </c>
      <c r="H1041" s="4">
        <v>42128.80625</v>
      </c>
      <c r="I1041" s="3" t="s">
        <v>91</v>
      </c>
      <c r="J1041" s="3">
        <v>0</v>
      </c>
      <c r="K1041" s="3">
        <v>1</v>
      </c>
      <c r="L1041" s="3">
        <v>0</v>
      </c>
      <c r="M1041" s="3">
        <v>1887790981</v>
      </c>
      <c r="N1041" s="3" t="s">
        <v>604</v>
      </c>
      <c r="O1041" s="3" t="b">
        <v>0</v>
      </c>
      <c r="P1041" s="3" t="b">
        <v>1</v>
      </c>
      <c r="Q1041" s="3" t="s">
        <v>605</v>
      </c>
      <c r="R1041" s="3">
        <v>10</v>
      </c>
      <c r="S1041" s="3" t="s">
        <v>628</v>
      </c>
      <c r="T1041" s="3" t="s">
        <v>629</v>
      </c>
      <c r="U1041" s="3" t="s">
        <v>130</v>
      </c>
      <c r="V1041" s="3">
        <v>323</v>
      </c>
      <c r="W1041" s="3">
        <v>928</v>
      </c>
      <c r="X1041" s="3">
        <v>205</v>
      </c>
      <c r="Y1041" s="3" t="str">
        <f t="shared" si="16"/>
        <v>好恐怖，这个社会真的越来越多变态的人 //@啊敏就是啊猛:[哼][怒][怒][怒]【#女司机急变道遭狂殴#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042" customHeight="1" spans="1:25">
      <c r="A1042" s="3">
        <v>1753165421</v>
      </c>
      <c r="B1042" s="3" t="s">
        <v>3085</v>
      </c>
      <c r="C1042" s="3" t="b">
        <v>0</v>
      </c>
      <c r="D1042" s="3" t="b">
        <v>0</v>
      </c>
      <c r="E1042" s="3" t="s">
        <v>3086</v>
      </c>
      <c r="F1042" s="3">
        <v>0</v>
      </c>
      <c r="G1042" s="3" t="s">
        <v>3087</v>
      </c>
      <c r="H1042" s="4">
        <v>42128.8076388889</v>
      </c>
      <c r="I1042" s="3" t="s">
        <v>1806</v>
      </c>
      <c r="J1042" s="3">
        <v>0</v>
      </c>
      <c r="K1042" s="3">
        <v>1</v>
      </c>
      <c r="L1042" s="3">
        <v>1</v>
      </c>
      <c r="M1042" s="3">
        <v>1649469284</v>
      </c>
      <c r="N1042" s="3" t="s">
        <v>31</v>
      </c>
      <c r="O1042" s="3" t="b">
        <v>0</v>
      </c>
      <c r="P1042" s="3" t="b">
        <v>1</v>
      </c>
      <c r="Q1042" s="3" t="s">
        <v>32</v>
      </c>
      <c r="R1042" s="3">
        <v>10</v>
      </c>
      <c r="S1042" s="3" t="s">
        <v>33</v>
      </c>
      <c r="T1042" s="3" t="s">
        <v>200</v>
      </c>
      <c r="U1042" s="3" t="s">
        <v>20</v>
      </c>
      <c r="V1042" s="3">
        <v>3571</v>
      </c>
      <c r="W1042" s="3">
        <v>8467</v>
      </c>
      <c r="X1042" s="3">
        <v>2330</v>
      </c>
      <c r="Y1042" s="3" t="str">
        <f t="shared" si="16"/>
        <v>这个男人就该五马分尸//@SUPER啊曦曦:太恶心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43" customHeight="1" spans="1:25">
      <c r="A1043" s="3">
        <v>2027599002</v>
      </c>
      <c r="B1043" s="3" t="s">
        <v>3088</v>
      </c>
      <c r="C1043" s="3" t="b">
        <v>0</v>
      </c>
      <c r="D1043" s="3" t="b">
        <v>0</v>
      </c>
      <c r="E1043" s="3" t="s">
        <v>1047</v>
      </c>
      <c r="F1043" s="3">
        <v>5</v>
      </c>
      <c r="G1043" s="3" t="s">
        <v>3089</v>
      </c>
      <c r="H1043" s="4">
        <v>42128.8083333333</v>
      </c>
      <c r="I1043" s="3" t="s">
        <v>30</v>
      </c>
      <c r="J1043" s="3">
        <v>0</v>
      </c>
      <c r="K1043" s="3">
        <v>0</v>
      </c>
      <c r="L1043" s="3">
        <v>0</v>
      </c>
      <c r="M1043" s="3"/>
      <c r="N1043" s="3"/>
      <c r="O1043" s="3"/>
      <c r="P1043" s="3"/>
      <c r="Q1043" s="3"/>
      <c r="R1043" s="3"/>
      <c r="S1043" s="3"/>
      <c r="T1043" s="3"/>
      <c r="U1043" s="3"/>
      <c r="V1043" s="3"/>
      <c r="W1043" s="3"/>
      <c r="X1043" s="3"/>
      <c r="Y1043" s="3" t="str">
        <f t="shared" si="16"/>
        <v>同情！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044" customHeight="1" spans="1:25">
      <c r="A1044" s="3">
        <v>1804442824</v>
      </c>
      <c r="B1044" s="3" t="s">
        <v>3090</v>
      </c>
      <c r="C1044" s="3" t="b">
        <v>0</v>
      </c>
      <c r="D1044" s="3" t="b">
        <v>0</v>
      </c>
      <c r="E1044" s="3" t="s">
        <v>3091</v>
      </c>
      <c r="F1044" s="3">
        <v>10</v>
      </c>
      <c r="G1044" s="3" t="s">
        <v>3092</v>
      </c>
      <c r="H1044" s="4">
        <v>42128.8097222222</v>
      </c>
      <c r="I1044" s="3" t="s">
        <v>91</v>
      </c>
      <c r="J1044" s="3">
        <v>0</v>
      </c>
      <c r="K1044" s="3">
        <v>0</v>
      </c>
      <c r="L1044" s="3">
        <v>1</v>
      </c>
      <c r="M1044" s="3"/>
      <c r="N1044" s="3"/>
      <c r="O1044" s="3"/>
      <c r="P1044" s="3"/>
      <c r="Q1044" s="3"/>
      <c r="R1044" s="3"/>
      <c r="S1044" s="3"/>
      <c r="T1044" s="3"/>
      <c r="U1044" s="3"/>
      <c r="V1044" s="3"/>
      <c r="W1044" s="3"/>
      <c r="X1044" s="3"/>
      <c r="Y1044" s="3" t="str">
        <f t="shared" si="16"/>
        <v>他肯定有家暴倾向～拖出去枪毙十遍都不解气！ //@第四城社区:#女司机变道遭殴打# 最新进展，成都市锦江区公安分局官方微博@平安锦江 通报：大众车驾驶员张某（男，33岁）因行车纠纷对现代车驾驶员卢某（女，28岁）殴打，性质恶劣，因涉嫌寻衅滋事已被刑拘。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045" customHeight="1" spans="1:25">
      <c r="A1045" s="3">
        <v>1977659735</v>
      </c>
      <c r="B1045" s="3" t="s">
        <v>3093</v>
      </c>
      <c r="C1045" s="3" t="b">
        <v>0</v>
      </c>
      <c r="D1045" s="3" t="b">
        <v>0</v>
      </c>
      <c r="E1045" s="3" t="s">
        <v>3094</v>
      </c>
      <c r="F1045" s="3">
        <v>0</v>
      </c>
      <c r="G1045" s="3" t="s">
        <v>3095</v>
      </c>
      <c r="H1045" s="4">
        <v>42128.8104166667</v>
      </c>
      <c r="I1045" s="3" t="s">
        <v>819</v>
      </c>
      <c r="J1045" s="3">
        <v>0</v>
      </c>
      <c r="K1045" s="3">
        <v>0</v>
      </c>
      <c r="L1045" s="3">
        <v>0</v>
      </c>
      <c r="M1045" s="3">
        <v>1893658502</v>
      </c>
      <c r="N1045" s="3" t="s">
        <v>2634</v>
      </c>
      <c r="O1045" s="3" t="b">
        <v>0</v>
      </c>
      <c r="P1045" s="3" t="b">
        <v>1</v>
      </c>
      <c r="Q1045" s="3" t="s">
        <v>1360</v>
      </c>
      <c r="R1045" s="3">
        <v>1</v>
      </c>
      <c r="S1045" s="3" t="s">
        <v>2676</v>
      </c>
      <c r="T1045" s="3" t="s">
        <v>2677</v>
      </c>
      <c r="U1045" s="3" t="s">
        <v>20</v>
      </c>
      <c r="V1045" s="3">
        <v>12</v>
      </c>
      <c r="W1045" s="3">
        <v>8</v>
      </c>
      <c r="X1045" s="3">
        <v>1</v>
      </c>
      <c r="Y1045" s="3" t="str">
        <f t="shared" si="16"/>
        <v>怎么可以这样【#女司机急变道遭狂殴#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046" customHeight="1" spans="1:25">
      <c r="A1046" s="3">
        <v>2484335244</v>
      </c>
      <c r="B1046" s="3" t="s">
        <v>3096</v>
      </c>
      <c r="C1046" s="3" t="b">
        <v>0</v>
      </c>
      <c r="D1046" s="3" t="b">
        <v>0</v>
      </c>
      <c r="E1046" s="3" t="s">
        <v>210</v>
      </c>
      <c r="F1046" s="3">
        <v>0</v>
      </c>
      <c r="G1046" s="3" t="s">
        <v>3097</v>
      </c>
      <c r="H1046" s="4">
        <v>42128.8104166667</v>
      </c>
      <c r="I1046" s="3" t="s">
        <v>30</v>
      </c>
      <c r="J1046" s="3">
        <v>0</v>
      </c>
      <c r="K1046" s="3">
        <v>0</v>
      </c>
      <c r="L1046" s="3">
        <v>0</v>
      </c>
      <c r="M1046" s="3">
        <v>1656737654</v>
      </c>
      <c r="N1046" s="3" t="s">
        <v>1420</v>
      </c>
      <c r="O1046" s="3" t="b">
        <v>0</v>
      </c>
      <c r="P1046" s="3" t="b">
        <v>1</v>
      </c>
      <c r="Q1046" s="3" t="s">
        <v>1360</v>
      </c>
      <c r="R1046" s="3">
        <v>1</v>
      </c>
      <c r="S1046" s="3" t="s">
        <v>1462</v>
      </c>
      <c r="T1046" s="3" t="s">
        <v>1431</v>
      </c>
      <c r="U1046" s="3" t="s">
        <v>130</v>
      </c>
      <c r="V1046" s="3">
        <v>79</v>
      </c>
      <c r="W1046" s="3">
        <v>126</v>
      </c>
      <c r="X1046" s="3">
        <v>24</v>
      </c>
      <c r="Y1046" s="3" t="str">
        <f t="shared" si="16"/>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047" customHeight="1" spans="1:25">
      <c r="A1047" s="3">
        <v>1584335822</v>
      </c>
      <c r="B1047" s="3" t="s">
        <v>3098</v>
      </c>
      <c r="C1047" s="3" t="b">
        <v>0</v>
      </c>
      <c r="D1047" s="3" t="b">
        <v>0</v>
      </c>
      <c r="E1047" s="3" t="s">
        <v>3099</v>
      </c>
      <c r="F1047" s="3">
        <v>0</v>
      </c>
      <c r="G1047" s="3" t="s">
        <v>3100</v>
      </c>
      <c r="H1047" s="4">
        <v>42128.8118055556</v>
      </c>
      <c r="I1047" s="3" t="s">
        <v>95</v>
      </c>
      <c r="J1047" s="3">
        <v>0</v>
      </c>
      <c r="K1047" s="3">
        <v>0</v>
      </c>
      <c r="L1047" s="3">
        <v>0</v>
      </c>
      <c r="M1047" s="3">
        <v>1893658502</v>
      </c>
      <c r="N1047" s="3" t="s">
        <v>2634</v>
      </c>
      <c r="O1047" s="3" t="b">
        <v>0</v>
      </c>
      <c r="P1047" s="3" t="b">
        <v>1</v>
      </c>
      <c r="Q1047" s="3" t="s">
        <v>1360</v>
      </c>
      <c r="R1047" s="3">
        <v>1</v>
      </c>
      <c r="S1047" s="3" t="s">
        <v>2676</v>
      </c>
      <c r="T1047" s="3" t="s">
        <v>2677</v>
      </c>
      <c r="U1047" s="3" t="s">
        <v>20</v>
      </c>
      <c r="V1047" s="3">
        <v>12</v>
      </c>
      <c r="W1047" s="3">
        <v>8</v>
      </c>
      <c r="X1047" s="3">
        <v>1</v>
      </c>
      <c r="Y1047" s="3" t="str">
        <f t="shared" si="16"/>
        <v>@紫百合888【#女司机急变道遭狂殴#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048" customHeight="1" spans="1:25">
      <c r="A1048" s="3">
        <v>1932056023</v>
      </c>
      <c r="B1048" s="3" t="s">
        <v>3101</v>
      </c>
      <c r="C1048" s="3" t="b">
        <v>1</v>
      </c>
      <c r="D1048" s="3" t="b">
        <v>0</v>
      </c>
      <c r="E1048" s="3" t="s">
        <v>3102</v>
      </c>
      <c r="F1048" s="3">
        <v>0</v>
      </c>
      <c r="G1048" s="3" t="s">
        <v>3103</v>
      </c>
      <c r="H1048" s="4">
        <v>42128.8152777778</v>
      </c>
      <c r="I1048" s="3" t="s">
        <v>20</v>
      </c>
      <c r="J1048" s="3">
        <v>0</v>
      </c>
      <c r="K1048" s="3">
        <v>0</v>
      </c>
      <c r="L1048" s="3">
        <v>0</v>
      </c>
      <c r="M1048" s="3">
        <v>1829022565</v>
      </c>
      <c r="N1048" s="3" t="s">
        <v>2884</v>
      </c>
      <c r="O1048" s="3" t="b">
        <v>0</v>
      </c>
      <c r="P1048" s="3" t="b">
        <v>1</v>
      </c>
      <c r="Q1048" s="3" t="s">
        <v>2885</v>
      </c>
      <c r="R1048" s="3">
        <v>3</v>
      </c>
      <c r="S1048" s="3" t="s">
        <v>2955</v>
      </c>
      <c r="T1048" s="3" t="s">
        <v>2900</v>
      </c>
      <c r="U1048" s="3" t="s">
        <v>20</v>
      </c>
      <c r="V1048" s="3">
        <v>376</v>
      </c>
      <c r="W1048" s="3">
        <v>338</v>
      </c>
      <c r="X1048" s="3">
        <v>143</v>
      </c>
      <c r="Y1048" s="3" t="str">
        <f t="shared" si="16"/>
        <v>//@缇子蛋糕会武术: //@反派果壳毁清新: //@果壳网:不安装儿童座椅，本身就是拿自家孩子不当回事的行为[拜拜]#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v>
      </c>
    </row>
    <row r="1049" customHeight="1" spans="1:25">
      <c r="A1049" s="3">
        <v>2213113342</v>
      </c>
      <c r="B1049" s="3" t="s">
        <v>3104</v>
      </c>
      <c r="C1049" s="3" t="b">
        <v>0</v>
      </c>
      <c r="D1049" s="3" t="b">
        <v>0</v>
      </c>
      <c r="E1049" s="3" t="s">
        <v>3105</v>
      </c>
      <c r="F1049" s="3">
        <v>0</v>
      </c>
      <c r="G1049" s="3" t="s">
        <v>3106</v>
      </c>
      <c r="H1049" s="4">
        <v>42128.8222222222</v>
      </c>
      <c r="I1049" s="3" t="s">
        <v>30</v>
      </c>
      <c r="J1049" s="3">
        <v>0</v>
      </c>
      <c r="K1049" s="3">
        <v>1</v>
      </c>
      <c r="L1049" s="3">
        <v>0</v>
      </c>
      <c r="M1049" s="3">
        <v>1656737654</v>
      </c>
      <c r="N1049" s="3" t="s">
        <v>1420</v>
      </c>
      <c r="O1049" s="3" t="b">
        <v>0</v>
      </c>
      <c r="P1049" s="3" t="b">
        <v>1</v>
      </c>
      <c r="Q1049" s="3" t="s">
        <v>1360</v>
      </c>
      <c r="R1049" s="3">
        <v>1</v>
      </c>
      <c r="S1049" s="3" t="s">
        <v>1421</v>
      </c>
      <c r="T1049" s="3" t="s">
        <v>1431</v>
      </c>
      <c r="U1049" s="3" t="s">
        <v>130</v>
      </c>
      <c r="V1049" s="3">
        <v>79</v>
      </c>
      <c r="W1049" s="3">
        <v>126</v>
      </c>
      <c r="X1049" s="3">
        <v>24</v>
      </c>
      <c r="Y1049" s="3" t="str">
        <f t="shared" si="16"/>
        <v>[吃惊]【#女司机急变道遭狂殴#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050" customHeight="1" spans="1:25">
      <c r="A1050" s="3">
        <v>2570974033</v>
      </c>
      <c r="B1050" s="3" t="s">
        <v>3107</v>
      </c>
      <c r="C1050" s="3" t="b">
        <v>0</v>
      </c>
      <c r="D1050" s="3" t="b">
        <v>0</v>
      </c>
      <c r="E1050" s="3" t="s">
        <v>3108</v>
      </c>
      <c r="F1050" s="3">
        <v>0</v>
      </c>
      <c r="G1050" s="3" t="s">
        <v>3109</v>
      </c>
      <c r="H1050" s="4">
        <v>42128.8236111111</v>
      </c>
      <c r="I1050" s="3"/>
      <c r="J1050" s="3">
        <v>0</v>
      </c>
      <c r="K1050" s="3">
        <v>0</v>
      </c>
      <c r="L1050" s="3">
        <v>0</v>
      </c>
      <c r="M1050" s="3">
        <v>1656737654</v>
      </c>
      <c r="N1050" s="3" t="s">
        <v>1420</v>
      </c>
      <c r="O1050" s="3" t="b">
        <v>0</v>
      </c>
      <c r="P1050" s="3" t="b">
        <v>1</v>
      </c>
      <c r="Q1050" s="3" t="s">
        <v>1360</v>
      </c>
      <c r="R1050" s="3">
        <v>1</v>
      </c>
      <c r="S1050" s="3" t="s">
        <v>1462</v>
      </c>
      <c r="T1050" s="3" t="s">
        <v>1431</v>
      </c>
      <c r="U1050" s="3" t="s">
        <v>130</v>
      </c>
      <c r="V1050" s="3">
        <v>79</v>
      </c>
      <c r="W1050" s="3">
        <v>126</v>
      </c>
      <c r="X1050" s="3">
        <v>24</v>
      </c>
      <c r="Y1050" s="3" t="str">
        <f t="shared" si="16"/>
        <v>男司机gta5玩多了- -【#女司机急变道遭狂殴#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051" customHeight="1" spans="1:25">
      <c r="A1051" s="3">
        <v>2900744153</v>
      </c>
      <c r="B1051" s="3" t="s">
        <v>3110</v>
      </c>
      <c r="C1051" s="3" t="b">
        <v>0</v>
      </c>
      <c r="D1051" s="3" t="b">
        <v>0</v>
      </c>
      <c r="E1051" s="3" t="s">
        <v>3111</v>
      </c>
      <c r="F1051" s="3">
        <v>0</v>
      </c>
      <c r="G1051" s="3" t="s">
        <v>3112</v>
      </c>
      <c r="H1051" s="4">
        <v>42128.8270833333</v>
      </c>
      <c r="I1051" s="3" t="s">
        <v>24</v>
      </c>
      <c r="J1051" s="3">
        <v>0</v>
      </c>
      <c r="K1051" s="3">
        <v>0</v>
      </c>
      <c r="L1051" s="3">
        <v>0</v>
      </c>
      <c r="M1051" s="3">
        <v>1656737654</v>
      </c>
      <c r="N1051" s="3" t="s">
        <v>1420</v>
      </c>
      <c r="O1051" s="3" t="b">
        <v>0</v>
      </c>
      <c r="P1051" s="3" t="b">
        <v>1</v>
      </c>
      <c r="Q1051" s="3" t="s">
        <v>1360</v>
      </c>
      <c r="R1051" s="3">
        <v>1</v>
      </c>
      <c r="S1051" s="3" t="s">
        <v>1462</v>
      </c>
      <c r="T1051" s="3" t="s">
        <v>1431</v>
      </c>
      <c r="U1051" s="3" t="s">
        <v>130</v>
      </c>
      <c r="V1051" s="3">
        <v>79</v>
      </c>
      <c r="W1051" s="3">
        <v>126</v>
      </c>
      <c r="X1051" s="3">
        <v>24</v>
      </c>
      <c r="Y1051" s="3" t="str">
        <f t="shared" si="16"/>
        <v>@袁裕来律师 这等人渣该判啥刑？【#女司机急变道遭狂殴#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052" customHeight="1" spans="1:25">
      <c r="A1052" s="3">
        <v>2371081054</v>
      </c>
      <c r="B1052" s="3" t="s">
        <v>3113</v>
      </c>
      <c r="C1052" s="3" t="b">
        <v>1</v>
      </c>
      <c r="D1052" s="3" t="b">
        <v>0</v>
      </c>
      <c r="E1052" s="3" t="s">
        <v>3114</v>
      </c>
      <c r="F1052" s="3">
        <v>0</v>
      </c>
      <c r="G1052" s="3" t="s">
        <v>3115</v>
      </c>
      <c r="H1052" s="4">
        <v>42128.8326388889</v>
      </c>
      <c r="I1052" s="3" t="s">
        <v>1241</v>
      </c>
      <c r="J1052" s="3">
        <v>0</v>
      </c>
      <c r="K1052" s="3">
        <v>14</v>
      </c>
      <c r="L1052" s="3">
        <v>16</v>
      </c>
      <c r="M1052" s="3"/>
      <c r="N1052" s="3"/>
      <c r="O1052" s="3"/>
      <c r="P1052" s="3"/>
      <c r="Q1052" s="3"/>
      <c r="R1052" s="3"/>
      <c r="S1052" s="3"/>
      <c r="T1052" s="3"/>
      <c r="U1052" s="3"/>
      <c r="V1052" s="3"/>
      <c r="W1052" s="3"/>
      <c r="X1052" s="3"/>
      <c r="Y1052" s="3" t="str">
        <f t="shared" si="16"/>
        <v>#女司机变道遭殴打# 其实我能理解这男的心理，但是绝对不赞同这种行为，高速强行并线小了刮刮蹭蹭，大了车毁人亡。这女的确实有错在先。如果这次是车毁人亡，那舆论的矛头就得180度转弯了。遵守交规对别人负责，也是对自己负责。人在极度愤怒的时候的行为基本都是不理智的。有因有果，谨以为戒。</v>
      </c>
    </row>
    <row r="1053" customHeight="1" spans="1:25">
      <c r="A1053" s="3">
        <v>2760296044</v>
      </c>
      <c r="B1053" s="3" t="s">
        <v>1359</v>
      </c>
      <c r="C1053" s="3" t="b">
        <v>0</v>
      </c>
      <c r="D1053" s="3" t="b">
        <v>1</v>
      </c>
      <c r="E1053" s="3" t="s">
        <v>3116</v>
      </c>
      <c r="F1053" s="3">
        <v>0</v>
      </c>
      <c r="G1053" s="3" t="s">
        <v>3117</v>
      </c>
      <c r="H1053" s="4">
        <v>42128.8326388889</v>
      </c>
      <c r="I1053" s="3" t="s">
        <v>130</v>
      </c>
      <c r="J1053" s="3">
        <v>2</v>
      </c>
      <c r="K1053" s="3">
        <v>4</v>
      </c>
      <c r="L1053" s="3">
        <v>0</v>
      </c>
      <c r="M1053" s="3">
        <v>2760296044</v>
      </c>
      <c r="N1053" s="3" t="s">
        <v>1359</v>
      </c>
      <c r="O1053" s="3" t="b">
        <v>0</v>
      </c>
      <c r="P1053" s="3" t="b">
        <v>1</v>
      </c>
      <c r="Q1053" s="3" t="s">
        <v>1360</v>
      </c>
      <c r="R1053" s="3">
        <v>2</v>
      </c>
      <c r="S1053" s="3" t="s">
        <v>1620</v>
      </c>
      <c r="T1053" s="3" t="s">
        <v>1401</v>
      </c>
      <c r="U1053" s="3" t="s">
        <v>20</v>
      </c>
      <c r="V1053" s="3">
        <v>10</v>
      </c>
      <c r="W1053" s="3">
        <v>13</v>
      </c>
      <c r="X1053" s="3">
        <v>2</v>
      </c>
      <c r="Y1053" s="3" t="str">
        <f t="shared" si="16"/>
        <v>【打人男司机道歉 ：我一时冲动伤害了对方】今日下午，锦江警方通报：5月3日14点10分，张某认为卢某驾驶的现代车变道，阻碍了其正常行驶，在娇子立交桥下将卢某逼停，拖下车殴打。警方对张某实施刑拘。张某在审讯中向卢某致歉，自己一时冲动造成对卢某及家人的伤害。@华西都市报【#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054" customHeight="1" spans="1:25">
      <c r="A1054" s="3">
        <v>3732682073</v>
      </c>
      <c r="B1054" s="3" t="s">
        <v>3118</v>
      </c>
      <c r="C1054" s="3" t="b">
        <v>0</v>
      </c>
      <c r="D1054" s="3" t="b">
        <v>0</v>
      </c>
      <c r="E1054" s="3" t="s">
        <v>3119</v>
      </c>
      <c r="F1054" s="3">
        <v>0</v>
      </c>
      <c r="G1054" s="3" t="s">
        <v>3120</v>
      </c>
      <c r="H1054" s="4">
        <v>42128.8340277778</v>
      </c>
      <c r="I1054" s="3"/>
      <c r="J1054" s="3">
        <v>0</v>
      </c>
      <c r="K1054" s="3">
        <v>0</v>
      </c>
      <c r="L1054" s="3">
        <v>0</v>
      </c>
      <c r="M1054" s="3">
        <v>2760296044</v>
      </c>
      <c r="N1054" s="3" t="s">
        <v>1359</v>
      </c>
      <c r="O1054" s="3" t="b">
        <v>0</v>
      </c>
      <c r="P1054" s="3" t="b">
        <v>1</v>
      </c>
      <c r="Q1054" s="3" t="s">
        <v>1360</v>
      </c>
      <c r="R1054" s="3">
        <v>2</v>
      </c>
      <c r="S1054" s="3" t="s">
        <v>1620</v>
      </c>
      <c r="T1054" s="3" t="s">
        <v>1401</v>
      </c>
      <c r="U1054" s="3" t="s">
        <v>20</v>
      </c>
      <c r="V1054" s="3">
        <v>10</v>
      </c>
      <c r="W1054" s="3">
        <v>13</v>
      </c>
      <c r="X1054" s="3">
        <v>2</v>
      </c>
      <c r="Y1054" s="3" t="str">
        <f t="shared" si="16"/>
        <v>//@苏州日报:【打人男司机道歉 ：我一时冲动伤害了对方】今日下午，锦江警方通报：5月3日14点10分，张某认为卢某驾驶的现代车变道，阻碍了其正常行驶，在娇子立交桥下将卢某逼停，拖下车殴打。警方对张某实施刑拘。张某在审讯中向卢某致歉，自己一时冲动造成对卢某及家人的伤害。@华西都市报【#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055" customHeight="1" spans="1:25">
      <c r="A1055" s="3">
        <v>1751143883</v>
      </c>
      <c r="B1055" s="3" t="s">
        <v>3121</v>
      </c>
      <c r="C1055" s="3" t="b">
        <v>0</v>
      </c>
      <c r="D1055" s="3" t="b">
        <v>0</v>
      </c>
      <c r="E1055" s="3" t="s">
        <v>3122</v>
      </c>
      <c r="F1055" s="3">
        <v>0</v>
      </c>
      <c r="G1055" s="3" t="s">
        <v>3123</v>
      </c>
      <c r="H1055" s="4">
        <v>42128.8368055556</v>
      </c>
      <c r="I1055" s="3" t="s">
        <v>108</v>
      </c>
      <c r="J1055" s="3">
        <v>0</v>
      </c>
      <c r="K1055" s="3">
        <v>1</v>
      </c>
      <c r="L1055" s="3">
        <v>0</v>
      </c>
      <c r="M1055" s="3">
        <v>1649469284</v>
      </c>
      <c r="N1055" s="3" t="s">
        <v>31</v>
      </c>
      <c r="O1055" s="3" t="b">
        <v>0</v>
      </c>
      <c r="P1055" s="3" t="b">
        <v>1</v>
      </c>
      <c r="Q1055" s="3" t="s">
        <v>32</v>
      </c>
      <c r="R1055" s="3">
        <v>10</v>
      </c>
      <c r="S1055" s="3" t="s">
        <v>199</v>
      </c>
      <c r="T1055" s="3" t="s">
        <v>200</v>
      </c>
      <c r="U1055" s="3" t="s">
        <v>20</v>
      </c>
      <c r="V1055" s="3">
        <v>3571</v>
      </c>
      <c r="W1055" s="3">
        <v>8467</v>
      </c>
      <c r="X1055" s="3">
        <v>2330</v>
      </c>
      <c r="Y1055" s="3" t="str">
        <f t="shared" si="16"/>
        <v>太变态了！丧心病狂！[鄙视][鄙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56" customHeight="1" spans="1:25">
      <c r="A1056" s="3">
        <v>1343070631</v>
      </c>
      <c r="B1056" s="3" t="s">
        <v>3124</v>
      </c>
      <c r="C1056" s="3" t="b">
        <v>0</v>
      </c>
      <c r="D1056" s="3" t="b">
        <v>0</v>
      </c>
      <c r="E1056" s="3" t="s">
        <v>595</v>
      </c>
      <c r="F1056" s="3">
        <v>5</v>
      </c>
      <c r="G1056" s="3" t="s">
        <v>3125</v>
      </c>
      <c r="H1056" s="4">
        <v>42128.8375</v>
      </c>
      <c r="I1056" s="3" t="s">
        <v>509</v>
      </c>
      <c r="J1056" s="3">
        <v>0</v>
      </c>
      <c r="K1056" s="3">
        <v>0</v>
      </c>
      <c r="L1056" s="3">
        <v>0</v>
      </c>
      <c r="M1056" s="3"/>
      <c r="N1056" s="3"/>
      <c r="O1056" s="3"/>
      <c r="P1056" s="3"/>
      <c r="Q1056" s="3"/>
      <c r="R1056" s="3"/>
      <c r="S1056" s="3"/>
      <c r="T1056" s="3"/>
      <c r="U1056" s="3"/>
      <c r="V1056" s="3"/>
      <c r="W1056" s="3"/>
      <c r="X1056" s="3"/>
      <c r="Y1056" s="3" t="str">
        <f t="shared" si="16"/>
        <v>转发微博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057" customHeight="1" spans="1:25">
      <c r="A1057" s="3">
        <v>1343070631</v>
      </c>
      <c r="B1057" s="3" t="s">
        <v>3124</v>
      </c>
      <c r="C1057" s="3" t="b">
        <v>0</v>
      </c>
      <c r="D1057" s="3" t="b">
        <v>0</v>
      </c>
      <c r="E1057" s="3" t="s">
        <v>3126</v>
      </c>
      <c r="F1057" s="3">
        <v>5</v>
      </c>
      <c r="G1057" s="3" t="s">
        <v>3127</v>
      </c>
      <c r="H1057" s="4">
        <v>42128.8395833333</v>
      </c>
      <c r="I1057" s="3" t="s">
        <v>509</v>
      </c>
      <c r="J1057" s="3">
        <v>0</v>
      </c>
      <c r="K1057" s="3">
        <v>0</v>
      </c>
      <c r="L1057" s="3">
        <v>0</v>
      </c>
      <c r="M1057" s="3"/>
      <c r="N1057" s="3"/>
      <c r="O1057" s="3"/>
      <c r="P1057" s="3"/>
      <c r="Q1057" s="3"/>
      <c r="R1057" s="3"/>
      <c r="S1057" s="3"/>
      <c r="T1057" s="3"/>
      <c r="U1057" s="3"/>
      <c r="V1057" s="3"/>
      <c r="W1057" s="3"/>
      <c r="X1057" s="3"/>
      <c r="Y1057" s="3" t="str">
        <f t="shared" si="16"/>
        <v>不开赌气车，微笑一个给他看//@大嘴韩乔生:这种人应该终身禁驾...还应受到法律的严惩！影响太坏！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058" customHeight="1" spans="1:25">
      <c r="A1058" s="3">
        <v>1740568334</v>
      </c>
      <c r="B1058" s="3" t="s">
        <v>3128</v>
      </c>
      <c r="C1058" s="3" t="b">
        <v>0</v>
      </c>
      <c r="D1058" s="3" t="b">
        <v>0</v>
      </c>
      <c r="E1058" s="3" t="s">
        <v>3129</v>
      </c>
      <c r="F1058" s="3">
        <v>10</v>
      </c>
      <c r="G1058" s="3" t="s">
        <v>3130</v>
      </c>
      <c r="H1058" s="4">
        <v>42128.8409722222</v>
      </c>
      <c r="I1058" s="3" t="s">
        <v>108</v>
      </c>
      <c r="J1058" s="3">
        <v>0</v>
      </c>
      <c r="K1058" s="3">
        <v>0</v>
      </c>
      <c r="L1058" s="3">
        <v>0</v>
      </c>
      <c r="M1058" s="3"/>
      <c r="N1058" s="3"/>
      <c r="O1058" s="3"/>
      <c r="P1058" s="3"/>
      <c r="Q1058" s="3"/>
      <c r="R1058" s="3"/>
      <c r="S1058" s="3"/>
      <c r="T1058" s="3"/>
      <c r="U1058" s="3"/>
      <c r="V1058" s="3"/>
      <c r="W1058" s="3"/>
      <c r="X1058" s="3"/>
      <c r="Y1058" s="3" t="str">
        <f t="shared" si="16"/>
        <v>论行车记录仪的重要性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059" customHeight="1" spans="1:25">
      <c r="A1059" s="3">
        <v>2232528713</v>
      </c>
      <c r="B1059" s="3" t="s">
        <v>3131</v>
      </c>
      <c r="C1059" s="3" t="b">
        <v>0</v>
      </c>
      <c r="D1059" s="3" t="b">
        <v>0</v>
      </c>
      <c r="E1059" s="3" t="s">
        <v>3132</v>
      </c>
      <c r="F1059" s="3">
        <v>0</v>
      </c>
      <c r="G1059" s="3" t="s">
        <v>3133</v>
      </c>
      <c r="H1059" s="4">
        <v>42128.8409722222</v>
      </c>
      <c r="I1059" s="3" t="s">
        <v>30</v>
      </c>
      <c r="J1059" s="3">
        <v>0</v>
      </c>
      <c r="K1059" s="3">
        <v>6</v>
      </c>
      <c r="L1059" s="3">
        <v>3</v>
      </c>
      <c r="M1059" s="3">
        <v>1649469284</v>
      </c>
      <c r="N1059" s="3" t="s">
        <v>31</v>
      </c>
      <c r="O1059" s="3" t="b">
        <v>0</v>
      </c>
      <c r="P1059" s="3" t="b">
        <v>1</v>
      </c>
      <c r="Q1059" s="3" t="s">
        <v>32</v>
      </c>
      <c r="R1059" s="3">
        <v>10</v>
      </c>
      <c r="S1059" s="3" t="s">
        <v>199</v>
      </c>
      <c r="T1059" s="3" t="s">
        <v>200</v>
      </c>
      <c r="U1059" s="3" t="s">
        <v>20</v>
      </c>
      <c r="V1059" s="3">
        <v>3571</v>
      </c>
      <c r="W1059" s="3">
        <v>8467</v>
      </c>
      <c r="X1059" s="3">
        <v>2330</v>
      </c>
      <c r="Y1059" s="3" t="str">
        <f t="shared" si="16"/>
        <v>SB，还以为自己生猛酷帅吊炸天吧[怒]我是他妈都觉得生了个垃圾，没脸活了！[衰]还当着自己老婆孩子动手，你这么缺德你儿子知道么？小心祖坟都被骂的冒烟[弱]#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60" customHeight="1" spans="1:25">
      <c r="A1060" s="3">
        <v>5040278321</v>
      </c>
      <c r="B1060" s="3" t="s">
        <v>3134</v>
      </c>
      <c r="C1060" s="3" t="b">
        <v>0</v>
      </c>
      <c r="D1060" s="3" t="b">
        <v>0</v>
      </c>
      <c r="E1060" s="3" t="s">
        <v>3135</v>
      </c>
      <c r="F1060" s="3">
        <v>0</v>
      </c>
      <c r="G1060" s="3" t="s">
        <v>3136</v>
      </c>
      <c r="H1060" s="4">
        <v>42128.8472222222</v>
      </c>
      <c r="I1060" s="3" t="s">
        <v>2062</v>
      </c>
      <c r="J1060" s="3">
        <v>0</v>
      </c>
      <c r="K1060" s="3">
        <v>2</v>
      </c>
      <c r="L1060" s="3">
        <v>0</v>
      </c>
      <c r="M1060" s="3">
        <v>1649469284</v>
      </c>
      <c r="N1060" s="3" t="s">
        <v>31</v>
      </c>
      <c r="O1060" s="3" t="b">
        <v>0</v>
      </c>
      <c r="P1060" s="3" t="b">
        <v>1</v>
      </c>
      <c r="Q1060" s="3" t="s">
        <v>32</v>
      </c>
      <c r="R1060" s="3">
        <v>10</v>
      </c>
      <c r="S1060" s="3" t="s">
        <v>33</v>
      </c>
      <c r="T1060" s="3" t="s">
        <v>200</v>
      </c>
      <c r="U1060" s="3" t="s">
        <v>20</v>
      </c>
      <c r="V1060" s="3">
        <v>3571</v>
      </c>
      <c r="W1060" s="3">
        <v>8467</v>
      </c>
      <c r="X1060" s="3">
        <v>2330</v>
      </c>
      <c r="Y1060" s="3" t="str">
        <f t="shared" si="16"/>
        <v>我去#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61" customHeight="1" spans="1:25">
      <c r="A1061" s="3">
        <v>1496814565</v>
      </c>
      <c r="B1061" s="3" t="s">
        <v>17</v>
      </c>
      <c r="C1061" s="3" t="b">
        <v>1</v>
      </c>
      <c r="D1061" s="3" t="b">
        <v>1</v>
      </c>
      <c r="E1061" s="3" t="s">
        <v>3137</v>
      </c>
      <c r="F1061" s="3">
        <v>5</v>
      </c>
      <c r="G1061" s="3" t="s">
        <v>3138</v>
      </c>
      <c r="H1061" s="4">
        <v>42128.8486111111</v>
      </c>
      <c r="I1061" s="3" t="s">
        <v>20</v>
      </c>
      <c r="J1061" s="3">
        <v>6820</v>
      </c>
      <c r="K1061" s="3">
        <v>8371</v>
      </c>
      <c r="L1061" s="3">
        <v>2614</v>
      </c>
      <c r="M1061" s="3"/>
      <c r="N1061" s="3"/>
      <c r="O1061" s="3"/>
      <c r="P1061" s="3"/>
      <c r="Q1061" s="3"/>
      <c r="R1061" s="3"/>
      <c r="S1061" s="3"/>
      <c r="T1061" s="3"/>
      <c r="U1061" s="3"/>
      <c r="V1061" s="3"/>
      <c r="W1061" s="3"/>
      <c r="X1061" s="3"/>
      <c r="Y1061" s="3" t="str">
        <f t="shared" si="16"/>
        <v>#女司机惨遭男司机暴打#【【女司机变道挡路男司机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062" customHeight="1" spans="1:25">
      <c r="A1062" s="3">
        <v>2671327034</v>
      </c>
      <c r="B1062" s="3" t="s">
        <v>3139</v>
      </c>
      <c r="C1062" s="3" t="b">
        <v>0</v>
      </c>
      <c r="D1062" s="3" t="b">
        <v>0</v>
      </c>
      <c r="E1062" s="3" t="s">
        <v>210</v>
      </c>
      <c r="F1062" s="3">
        <v>0</v>
      </c>
      <c r="G1062" s="3" t="s">
        <v>3140</v>
      </c>
      <c r="H1062" s="4">
        <v>42128.8506944444</v>
      </c>
      <c r="I1062" s="3" t="s">
        <v>30</v>
      </c>
      <c r="J1062" s="3">
        <v>0</v>
      </c>
      <c r="K1062" s="3">
        <v>0</v>
      </c>
      <c r="L1062" s="3">
        <v>1</v>
      </c>
      <c r="M1062" s="3">
        <v>1649469284</v>
      </c>
      <c r="N1062" s="3" t="s">
        <v>31</v>
      </c>
      <c r="O1062" s="3" t="b">
        <v>0</v>
      </c>
      <c r="P1062" s="3" t="b">
        <v>1</v>
      </c>
      <c r="Q1062" s="3" t="s">
        <v>32</v>
      </c>
      <c r="R1062" s="3">
        <v>10</v>
      </c>
      <c r="S1062" s="3" t="s">
        <v>199</v>
      </c>
      <c r="T1062" s="3" t="s">
        <v>200</v>
      </c>
      <c r="U1062" s="3" t="s">
        <v>20</v>
      </c>
      <c r="V1062" s="3">
        <v>3571</v>
      </c>
      <c r="W1062" s="3">
        <v>8467</v>
      </c>
      <c r="X1062" s="3">
        <v>2330</v>
      </c>
      <c r="Y1062" s="3" t="str">
        <f t="shared" si="16"/>
        <v>转发微博#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63" customHeight="1" spans="1:25">
      <c r="A1063" s="3">
        <v>3490041900</v>
      </c>
      <c r="B1063" s="3" t="s">
        <v>3141</v>
      </c>
      <c r="C1063" s="3" t="b">
        <v>0</v>
      </c>
      <c r="D1063" s="3" t="b">
        <v>0</v>
      </c>
      <c r="E1063" s="3" t="s">
        <v>3142</v>
      </c>
      <c r="F1063" s="3">
        <v>0</v>
      </c>
      <c r="G1063" s="3" t="s">
        <v>3143</v>
      </c>
      <c r="H1063" s="4">
        <v>42128.8513888889</v>
      </c>
      <c r="I1063" s="3" t="s">
        <v>30</v>
      </c>
      <c r="J1063" s="3">
        <v>0</v>
      </c>
      <c r="K1063" s="3">
        <v>1</v>
      </c>
      <c r="L1063" s="3">
        <v>0</v>
      </c>
      <c r="M1063" s="3">
        <v>1649469284</v>
      </c>
      <c r="N1063" s="3" t="s">
        <v>31</v>
      </c>
      <c r="O1063" s="3" t="b">
        <v>0</v>
      </c>
      <c r="P1063" s="3" t="b">
        <v>1</v>
      </c>
      <c r="Q1063" s="3" t="s">
        <v>32</v>
      </c>
      <c r="R1063" s="3">
        <v>10</v>
      </c>
      <c r="S1063" s="3" t="s">
        <v>199</v>
      </c>
      <c r="T1063" s="3" t="s">
        <v>200</v>
      </c>
      <c r="U1063" s="3" t="s">
        <v>20</v>
      </c>
      <c r="V1063" s="3">
        <v>3571</v>
      </c>
      <c r="W1063" s="3">
        <v>8467</v>
      </c>
      <c r="X1063" s="3">
        <v>2330</v>
      </c>
      <c r="Y1063" s="3" t="str">
        <f t="shared" si="16"/>
        <v>卑鄙！变态！天理难容#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64" customHeight="1" spans="1:25">
      <c r="A1064" s="3">
        <v>2654231105</v>
      </c>
      <c r="B1064" s="3" t="s">
        <v>3144</v>
      </c>
      <c r="C1064" s="3" t="b">
        <v>0</v>
      </c>
      <c r="D1064" s="3" t="b">
        <v>0</v>
      </c>
      <c r="E1064" s="3" t="s">
        <v>3145</v>
      </c>
      <c r="F1064" s="3">
        <v>0</v>
      </c>
      <c r="G1064" s="3" t="s">
        <v>3146</v>
      </c>
      <c r="H1064" s="4">
        <v>42128.8520833333</v>
      </c>
      <c r="I1064" s="3" t="s">
        <v>2062</v>
      </c>
      <c r="J1064" s="3">
        <v>0</v>
      </c>
      <c r="K1064" s="3">
        <v>0</v>
      </c>
      <c r="L1064" s="3">
        <v>1</v>
      </c>
      <c r="M1064" s="3">
        <v>1649469284</v>
      </c>
      <c r="N1064" s="3" t="s">
        <v>31</v>
      </c>
      <c r="O1064" s="3" t="b">
        <v>0</v>
      </c>
      <c r="P1064" s="3" t="b">
        <v>1</v>
      </c>
      <c r="Q1064" s="3" t="s">
        <v>32</v>
      </c>
      <c r="R1064" s="3">
        <v>10</v>
      </c>
      <c r="S1064" s="3" t="s">
        <v>199</v>
      </c>
      <c r="T1064" s="3" t="s">
        <v>200</v>
      </c>
      <c r="U1064" s="3" t="s">
        <v>20</v>
      </c>
      <c r="V1064" s="3">
        <v>3571</v>
      </c>
      <c r="W1064" s="3">
        <v>8467</v>
      </c>
      <c r="X1064" s="3">
        <v>2330</v>
      </c>
      <c r="Y1064" s="3" t="str">
        <f t="shared" si="16"/>
        <v>脾气真大#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65" customHeight="1" spans="1:25">
      <c r="A1065" s="3">
        <v>2440403941</v>
      </c>
      <c r="B1065" s="3" t="s">
        <v>3147</v>
      </c>
      <c r="C1065" s="3" t="b">
        <v>0</v>
      </c>
      <c r="D1065" s="3" t="b">
        <v>0</v>
      </c>
      <c r="E1065" s="3" t="s">
        <v>3148</v>
      </c>
      <c r="F1065" s="3">
        <v>0</v>
      </c>
      <c r="G1065" s="3" t="s">
        <v>3149</v>
      </c>
      <c r="H1065" s="4">
        <v>42128.8527777778</v>
      </c>
      <c r="I1065" s="3" t="s">
        <v>2684</v>
      </c>
      <c r="J1065" s="3">
        <v>0</v>
      </c>
      <c r="K1065" s="3">
        <v>1</v>
      </c>
      <c r="L1065" s="3">
        <v>1</v>
      </c>
      <c r="M1065" s="3">
        <v>1649469284</v>
      </c>
      <c r="N1065" s="3" t="s">
        <v>31</v>
      </c>
      <c r="O1065" s="3" t="b">
        <v>0</v>
      </c>
      <c r="P1065" s="3" t="b">
        <v>1</v>
      </c>
      <c r="Q1065" s="3" t="s">
        <v>32</v>
      </c>
      <c r="R1065" s="3">
        <v>10</v>
      </c>
      <c r="S1065" s="3" t="s">
        <v>199</v>
      </c>
      <c r="T1065" s="3" t="s">
        <v>200</v>
      </c>
      <c r="U1065" s="3" t="s">
        <v>20</v>
      </c>
      <c r="V1065" s="3">
        <v>3571</v>
      </c>
      <c r="W1065" s="3">
        <v>8467</v>
      </c>
      <c r="X1065" s="3">
        <v>2330</v>
      </c>
      <c r="Y1065" s="3" t="str">
        <f t="shared" si="16"/>
        <v>还能在成都开车吗？[泪]我怕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66" customHeight="1" spans="1:25">
      <c r="A1066" s="3">
        <v>1765282987</v>
      </c>
      <c r="B1066" s="3" t="s">
        <v>3150</v>
      </c>
      <c r="C1066" s="3" t="b">
        <v>0</v>
      </c>
      <c r="D1066" s="3" t="b">
        <v>0</v>
      </c>
      <c r="E1066" s="3" t="s">
        <v>3151</v>
      </c>
      <c r="F1066" s="3">
        <v>0</v>
      </c>
      <c r="G1066" s="3" t="s">
        <v>3152</v>
      </c>
      <c r="H1066" s="4">
        <v>42128.8534722222</v>
      </c>
      <c r="I1066" s="3" t="s">
        <v>30</v>
      </c>
      <c r="J1066" s="3">
        <v>0</v>
      </c>
      <c r="K1066" s="3">
        <v>0</v>
      </c>
      <c r="L1066" s="3">
        <v>1</v>
      </c>
      <c r="M1066" s="3">
        <v>1649469284</v>
      </c>
      <c r="N1066" s="3" t="s">
        <v>31</v>
      </c>
      <c r="O1066" s="3" t="b">
        <v>0</v>
      </c>
      <c r="P1066" s="3" t="b">
        <v>1</v>
      </c>
      <c r="Q1066" s="3" t="s">
        <v>32</v>
      </c>
      <c r="R1066" s="3">
        <v>10</v>
      </c>
      <c r="S1066" s="3" t="s">
        <v>199</v>
      </c>
      <c r="T1066" s="3" t="s">
        <v>200</v>
      </c>
      <c r="U1066" s="3" t="s">
        <v>20</v>
      </c>
      <c r="V1066" s="3">
        <v>3571</v>
      </c>
      <c r="W1066" s="3">
        <v>8467</v>
      </c>
      <c r="X1066" s="3">
        <v>2330</v>
      </c>
      <c r="Y1066" s="3" t="str">
        <f t="shared" si="16"/>
        <v>这男情商太低了吧#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67" customHeight="1" spans="1:25">
      <c r="A1067" s="3">
        <v>5589712860</v>
      </c>
      <c r="B1067" s="3" t="s">
        <v>3153</v>
      </c>
      <c r="C1067" s="3" t="b">
        <v>0</v>
      </c>
      <c r="D1067" s="3" t="b">
        <v>0</v>
      </c>
      <c r="E1067" s="3" t="s">
        <v>3154</v>
      </c>
      <c r="F1067" s="3">
        <v>0</v>
      </c>
      <c r="G1067" s="3" t="s">
        <v>3155</v>
      </c>
      <c r="H1067" s="4">
        <v>42128.8569444444</v>
      </c>
      <c r="I1067" s="3" t="s">
        <v>2062</v>
      </c>
      <c r="J1067" s="3">
        <v>0</v>
      </c>
      <c r="K1067" s="3">
        <v>0</v>
      </c>
      <c r="L1067" s="3">
        <v>1</v>
      </c>
      <c r="M1067" s="3">
        <v>1649469284</v>
      </c>
      <c r="N1067" s="3" t="s">
        <v>31</v>
      </c>
      <c r="O1067" s="3" t="b">
        <v>0</v>
      </c>
      <c r="P1067" s="3" t="b">
        <v>1</v>
      </c>
      <c r="Q1067" s="3" t="s">
        <v>32</v>
      </c>
      <c r="R1067" s="3">
        <v>10</v>
      </c>
      <c r="S1067" s="3" t="s">
        <v>33</v>
      </c>
      <c r="T1067" s="3" t="s">
        <v>200</v>
      </c>
      <c r="U1067" s="3" t="s">
        <v>20</v>
      </c>
      <c r="V1067" s="3">
        <v>3571</v>
      </c>
      <c r="W1067" s="3">
        <v>8467</v>
      </c>
      <c r="X1067" s="3">
        <v>2330</v>
      </c>
      <c r="Y1067" s="3" t="str">
        <f t="shared" si="16"/>
        <v>这狗日的。#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68" customHeight="1" spans="1:25">
      <c r="A1068" s="3">
        <v>5239044267</v>
      </c>
      <c r="B1068" s="3" t="s">
        <v>3156</v>
      </c>
      <c r="C1068" s="3" t="b">
        <v>0</v>
      </c>
      <c r="D1068" s="3" t="b">
        <v>0</v>
      </c>
      <c r="E1068" s="3" t="s">
        <v>3157</v>
      </c>
      <c r="F1068" s="3">
        <v>0</v>
      </c>
      <c r="G1068" s="3" t="s">
        <v>3158</v>
      </c>
      <c r="H1068" s="4">
        <v>42128.8576388889</v>
      </c>
      <c r="I1068" s="3" t="s">
        <v>1377</v>
      </c>
      <c r="J1068" s="3">
        <v>0</v>
      </c>
      <c r="K1068" s="3">
        <v>4</v>
      </c>
      <c r="L1068" s="3">
        <v>13</v>
      </c>
      <c r="M1068" s="3">
        <v>1649469284</v>
      </c>
      <c r="N1068" s="3" t="s">
        <v>31</v>
      </c>
      <c r="O1068" s="3" t="b">
        <v>0</v>
      </c>
      <c r="P1068" s="3" t="b">
        <v>1</v>
      </c>
      <c r="Q1068" s="3" t="s">
        <v>32</v>
      </c>
      <c r="R1068" s="3">
        <v>10</v>
      </c>
      <c r="S1068" s="3" t="s">
        <v>33</v>
      </c>
      <c r="T1068" s="3" t="s">
        <v>200</v>
      </c>
      <c r="U1068" s="3" t="s">
        <v>20</v>
      </c>
      <c r="V1068" s="3">
        <v>3571</v>
      </c>
      <c r="W1068" s="3">
        <v>8467</v>
      </c>
      <c r="X1068" s="3">
        <v>2330</v>
      </c>
      <c r="Y1068" s="3" t="str">
        <f t="shared" si="16"/>
        <v>最讨厌打女人的男人了[怒][怒][怒]#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69" customHeight="1" spans="1:25">
      <c r="A1069" s="3">
        <v>2187171857</v>
      </c>
      <c r="B1069" s="3" t="s">
        <v>3159</v>
      </c>
      <c r="C1069" s="3" t="b">
        <v>0</v>
      </c>
      <c r="D1069" s="3" t="b">
        <v>0</v>
      </c>
      <c r="E1069" s="3" t="s">
        <v>3160</v>
      </c>
      <c r="F1069" s="3">
        <v>0</v>
      </c>
      <c r="G1069" s="3" t="s">
        <v>3161</v>
      </c>
      <c r="H1069" s="4">
        <v>42128.8590277778</v>
      </c>
      <c r="I1069" s="3" t="s">
        <v>1256</v>
      </c>
      <c r="J1069" s="3">
        <v>0</v>
      </c>
      <c r="K1069" s="3">
        <v>2</v>
      </c>
      <c r="L1069" s="3">
        <v>7</v>
      </c>
      <c r="M1069" s="3"/>
      <c r="N1069" s="3"/>
      <c r="O1069" s="3"/>
      <c r="P1069" s="3"/>
      <c r="Q1069" s="3"/>
      <c r="R1069" s="3"/>
      <c r="S1069" s="3"/>
      <c r="T1069" s="3"/>
      <c r="U1069" s="3"/>
      <c r="V1069" s="3"/>
      <c r="W1069" s="3"/>
      <c r="X1069" s="3"/>
      <c r="Y1069" s="3" t="str">
        <f t="shared" si="16"/>
        <v>#女司机变道遭殴打#难道女司机开车都没有锁车门，男司机一拉车门都开了，所以提醒开车的司机朋友们上车记得锁车门，这男的简直就不是个人，路上变道的人多了去了，逆向行驶的也有，怎么他还要把人家每个人逮到打死！女的有错也因该交警来处罚。</v>
      </c>
    </row>
    <row r="1070" customHeight="1" spans="1:25">
      <c r="A1070" s="3">
        <v>1726840930</v>
      </c>
      <c r="B1070" s="3" t="s">
        <v>3162</v>
      </c>
      <c r="C1070" s="3" t="b">
        <v>0</v>
      </c>
      <c r="D1070" s="3" t="b">
        <v>1</v>
      </c>
      <c r="E1070" s="3" t="s">
        <v>3163</v>
      </c>
      <c r="F1070" s="3">
        <v>0</v>
      </c>
      <c r="G1070" s="3" t="s">
        <v>3164</v>
      </c>
      <c r="H1070" s="4">
        <v>42128.8625</v>
      </c>
      <c r="I1070" s="3" t="s">
        <v>3165</v>
      </c>
      <c r="J1070" s="3">
        <v>1</v>
      </c>
      <c r="K1070" s="3">
        <v>6</v>
      </c>
      <c r="L1070" s="3">
        <v>2</v>
      </c>
      <c r="M1070" s="3">
        <v>1649469284</v>
      </c>
      <c r="N1070" s="3" t="s">
        <v>31</v>
      </c>
      <c r="O1070" s="3" t="b">
        <v>0</v>
      </c>
      <c r="P1070" s="3" t="b">
        <v>1</v>
      </c>
      <c r="Q1070" s="3" t="s">
        <v>32</v>
      </c>
      <c r="R1070" s="3">
        <v>10</v>
      </c>
      <c r="S1070" s="3" t="s">
        <v>33</v>
      </c>
      <c r="T1070" s="3" t="s">
        <v>200</v>
      </c>
      <c r="U1070" s="3" t="s">
        <v>20</v>
      </c>
      <c r="V1070" s="3">
        <v>3571</v>
      </c>
      <c r="W1070" s="3">
        <v>8467</v>
      </c>
      <c r="X1070" s="3">
        <v>2330</v>
      </c>
      <c r="Y1070" s="3" t="str">
        <f t="shared" si="16"/>
        <v>这厮！不配枪还管不了他啦！这么放肆，有人收拾不！#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71" customHeight="1" spans="1:25">
      <c r="A1071" s="3">
        <v>5276142113</v>
      </c>
      <c r="B1071" s="3" t="s">
        <v>3166</v>
      </c>
      <c r="C1071" s="3" t="b">
        <v>0</v>
      </c>
      <c r="D1071" s="3" t="b">
        <v>0</v>
      </c>
      <c r="E1071" s="3" t="s">
        <v>3167</v>
      </c>
      <c r="F1071" s="3">
        <v>0</v>
      </c>
      <c r="G1071" s="3" t="s">
        <v>3168</v>
      </c>
      <c r="H1071" s="4">
        <v>42128.8673611111</v>
      </c>
      <c r="I1071" s="3" t="s">
        <v>3169</v>
      </c>
      <c r="J1071" s="3">
        <v>0</v>
      </c>
      <c r="K1071" s="3">
        <v>0</v>
      </c>
      <c r="L1071" s="3">
        <v>1</v>
      </c>
      <c r="M1071" s="3">
        <v>1649469284</v>
      </c>
      <c r="N1071" s="3" t="s">
        <v>31</v>
      </c>
      <c r="O1071" s="3" t="b">
        <v>0</v>
      </c>
      <c r="P1071" s="3" t="b">
        <v>1</v>
      </c>
      <c r="Q1071" s="3" t="s">
        <v>32</v>
      </c>
      <c r="R1071" s="3">
        <v>10</v>
      </c>
      <c r="S1071" s="3" t="s">
        <v>33</v>
      </c>
      <c r="T1071" s="3" t="s">
        <v>200</v>
      </c>
      <c r="U1071" s="3" t="s">
        <v>20</v>
      </c>
      <c r="V1071" s="3">
        <v>3571</v>
      </c>
      <c r="W1071" s="3">
        <v>8467</v>
      </c>
      <c r="X1071" s="3">
        <v>2330</v>
      </c>
      <c r="Y1071" s="3" t="str">
        <f t="shared" si="16"/>
        <v>他妈的，这男的真不是东西#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72" customHeight="1" spans="1:25">
      <c r="A1072" s="3">
        <v>2645106177</v>
      </c>
      <c r="B1072" s="3" t="s">
        <v>3170</v>
      </c>
      <c r="C1072" s="3" t="b">
        <v>0</v>
      </c>
      <c r="D1072" s="3" t="b">
        <v>0</v>
      </c>
      <c r="E1072" s="3" t="s">
        <v>210</v>
      </c>
      <c r="F1072" s="3">
        <v>0</v>
      </c>
      <c r="G1072" s="3" t="s">
        <v>3171</v>
      </c>
      <c r="H1072" s="4">
        <v>42128.8680555556</v>
      </c>
      <c r="I1072" s="3" t="s">
        <v>40</v>
      </c>
      <c r="J1072" s="3">
        <v>0</v>
      </c>
      <c r="K1072" s="3">
        <v>0</v>
      </c>
      <c r="L1072" s="3">
        <v>0</v>
      </c>
      <c r="M1072" s="3">
        <v>2760296044</v>
      </c>
      <c r="N1072" s="3" t="s">
        <v>1359</v>
      </c>
      <c r="O1072" s="3" t="b">
        <v>0</v>
      </c>
      <c r="P1072" s="3" t="b">
        <v>1</v>
      </c>
      <c r="Q1072" s="3" t="s">
        <v>1360</v>
      </c>
      <c r="R1072" s="3">
        <v>2</v>
      </c>
      <c r="S1072" s="3" t="s">
        <v>1620</v>
      </c>
      <c r="T1072" s="3" t="s">
        <v>1401</v>
      </c>
      <c r="U1072" s="3" t="s">
        <v>20</v>
      </c>
      <c r="V1072" s="3">
        <v>10</v>
      </c>
      <c r="W1072" s="3">
        <v>13</v>
      </c>
      <c r="X1072" s="3">
        <v>2</v>
      </c>
      <c r="Y1072" s="3" t="str">
        <f t="shared" si="16"/>
        <v>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073" customHeight="1" spans="1:25">
      <c r="A1073" s="3">
        <v>2021995345</v>
      </c>
      <c r="B1073" s="3" t="s">
        <v>3172</v>
      </c>
      <c r="C1073" s="3" t="b">
        <v>0</v>
      </c>
      <c r="D1073" s="3" t="b">
        <v>0</v>
      </c>
      <c r="E1073" s="3" t="s">
        <v>3173</v>
      </c>
      <c r="F1073" s="3">
        <v>0</v>
      </c>
      <c r="G1073" s="3" t="s">
        <v>3174</v>
      </c>
      <c r="H1073" s="4">
        <v>42128.86875</v>
      </c>
      <c r="I1073" s="3" t="s">
        <v>30</v>
      </c>
      <c r="J1073" s="3">
        <v>0</v>
      </c>
      <c r="K1073" s="3">
        <v>3</v>
      </c>
      <c r="L1073" s="3">
        <v>3</v>
      </c>
      <c r="M1073" s="3">
        <v>1649469284</v>
      </c>
      <c r="N1073" s="3" t="s">
        <v>31</v>
      </c>
      <c r="O1073" s="3" t="b">
        <v>0</v>
      </c>
      <c r="P1073" s="3" t="b">
        <v>1</v>
      </c>
      <c r="Q1073" s="3" t="s">
        <v>32</v>
      </c>
      <c r="R1073" s="3">
        <v>10</v>
      </c>
      <c r="S1073" s="3" t="s">
        <v>33</v>
      </c>
      <c r="T1073" s="3" t="s">
        <v>200</v>
      </c>
      <c r="U1073" s="3" t="s">
        <v>20</v>
      </c>
      <c r="V1073" s="3">
        <v>3571</v>
      </c>
      <c r="W1073" s="3">
        <v>8467</v>
      </c>
      <c r="X1073" s="3">
        <v>2330</v>
      </c>
      <c r="Y1073" s="3" t="str">
        <f t="shared" si="16"/>
        <v>中国人有这种可耻！#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74" customHeight="1" spans="1:25">
      <c r="A1074" s="3">
        <v>3138655830</v>
      </c>
      <c r="B1074" s="3" t="s">
        <v>3175</v>
      </c>
      <c r="C1074" s="3" t="b">
        <v>0</v>
      </c>
      <c r="D1074" s="3" t="b">
        <v>0</v>
      </c>
      <c r="E1074" s="3" t="s">
        <v>3176</v>
      </c>
      <c r="F1074" s="3">
        <v>0</v>
      </c>
      <c r="G1074" s="3" t="s">
        <v>3177</v>
      </c>
      <c r="H1074" s="4">
        <v>42128.8701388889</v>
      </c>
      <c r="I1074" s="3" t="s">
        <v>237</v>
      </c>
      <c r="J1074" s="3">
        <v>0</v>
      </c>
      <c r="K1074" s="3">
        <v>3</v>
      </c>
      <c r="L1074" s="3">
        <v>1</v>
      </c>
      <c r="M1074" s="3">
        <v>1649469284</v>
      </c>
      <c r="N1074" s="3" t="s">
        <v>31</v>
      </c>
      <c r="O1074" s="3" t="b">
        <v>0</v>
      </c>
      <c r="P1074" s="3" t="b">
        <v>1</v>
      </c>
      <c r="Q1074" s="3" t="s">
        <v>32</v>
      </c>
      <c r="R1074" s="3">
        <v>10</v>
      </c>
      <c r="S1074" s="3" t="s">
        <v>199</v>
      </c>
      <c r="T1074" s="3" t="s">
        <v>200</v>
      </c>
      <c r="U1074" s="3" t="s">
        <v>20</v>
      </c>
      <c r="V1074" s="3">
        <v>3571</v>
      </c>
      <c r="W1074" s="3">
        <v>8467</v>
      </c>
      <c r="X1074" s="3">
        <v>2330</v>
      </c>
      <c r="Y1074" s="3" t="str">
        <f t="shared" si="16"/>
        <v>简直是畜牲啊。女的都打的那么狠。。。#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75" customHeight="1" spans="1:25">
      <c r="A1075" s="3">
        <v>2430214913</v>
      </c>
      <c r="B1075" s="3" t="s">
        <v>3178</v>
      </c>
      <c r="C1075" s="3" t="b">
        <v>0</v>
      </c>
      <c r="D1075" s="3" t="b">
        <v>0</v>
      </c>
      <c r="E1075" s="3" t="s">
        <v>3179</v>
      </c>
      <c r="F1075" s="3">
        <v>0</v>
      </c>
      <c r="G1075" s="3" t="s">
        <v>3180</v>
      </c>
      <c r="H1075" s="4">
        <v>42128.8743055556</v>
      </c>
      <c r="I1075" s="3" t="s">
        <v>20</v>
      </c>
      <c r="J1075" s="3">
        <v>0</v>
      </c>
      <c r="K1075" s="3">
        <v>1</v>
      </c>
      <c r="L1075" s="3">
        <v>7</v>
      </c>
      <c r="M1075" s="3"/>
      <c r="N1075" s="3"/>
      <c r="O1075" s="3"/>
      <c r="P1075" s="3"/>
      <c r="Q1075" s="3"/>
      <c r="R1075" s="3"/>
      <c r="S1075" s="3"/>
      <c r="T1075" s="3"/>
      <c r="U1075" s="3"/>
      <c r="V1075" s="3"/>
      <c r="W1075" s="3"/>
      <c r="X1075" s="3"/>
      <c r="Y1075" s="3" t="str">
        <f t="shared" si="16"/>
        <v>#女司机变道遭殴打#确实无语，他老婆嫁给种这狗日的，迟早玩完</v>
      </c>
    </row>
    <row r="1076" customHeight="1" spans="1:25">
      <c r="A1076" s="3">
        <v>1496814565</v>
      </c>
      <c r="B1076" s="3" t="s">
        <v>17</v>
      </c>
      <c r="C1076" s="3" t="b">
        <v>1</v>
      </c>
      <c r="D1076" s="3" t="b">
        <v>1</v>
      </c>
      <c r="E1076" s="3" t="s">
        <v>3181</v>
      </c>
      <c r="F1076" s="3">
        <v>0</v>
      </c>
      <c r="G1076" s="3" t="s">
        <v>3182</v>
      </c>
      <c r="H1076" s="4">
        <v>42128.8763888889</v>
      </c>
      <c r="I1076" s="3" t="s">
        <v>20</v>
      </c>
      <c r="J1076" s="3">
        <v>2358</v>
      </c>
      <c r="K1076" s="3">
        <v>12759</v>
      </c>
      <c r="L1076" s="3">
        <v>2847</v>
      </c>
      <c r="M1076" s="3">
        <v>1496814565</v>
      </c>
      <c r="N1076" s="3" t="s">
        <v>17</v>
      </c>
      <c r="O1076" s="3" t="b">
        <v>1</v>
      </c>
      <c r="P1076" s="3" t="b">
        <v>1</v>
      </c>
      <c r="Q1076" s="3" t="s">
        <v>3137</v>
      </c>
      <c r="R1076" s="3">
        <v>5</v>
      </c>
      <c r="S1076" s="3" t="s">
        <v>3138</v>
      </c>
      <c r="T1076" s="3" t="s">
        <v>3183</v>
      </c>
      <c r="U1076" s="3" t="s">
        <v>20</v>
      </c>
      <c r="V1076" s="3">
        <v>6820</v>
      </c>
      <c r="W1076" s="3">
        <v>8371</v>
      </c>
      <c r="X1076" s="3">
        <v>2614</v>
      </c>
      <c r="Y1076" s="3" t="str">
        <f t="shared" si="16"/>
        <v>#女司机惨遭男司机暴打#事件回顾：3日下午，成都娇子立交附近，卢女士驾驶轿车被张某别停，随后张某将卢女士拖出车外并打成骨折脑震荡。打人者张某已被刑拘。关于卢女士被打原因，一时众说纷纭。对比两段视频可看清新闻事实。女司机遭痛殴视频→#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077" customHeight="1" spans="1:25">
      <c r="A1077" s="3">
        <v>3133171497</v>
      </c>
      <c r="B1077" s="3" t="e">
        <f>-Euyis</f>
        <v>#NAME?</v>
      </c>
      <c r="C1077" s="3" t="b">
        <v>0</v>
      </c>
      <c r="D1077" s="3" t="b">
        <v>0</v>
      </c>
      <c r="E1077" s="3" t="s">
        <v>3184</v>
      </c>
      <c r="F1077" s="3">
        <v>0</v>
      </c>
      <c r="G1077" s="3" t="s">
        <v>3185</v>
      </c>
      <c r="H1077" s="4">
        <v>42128.8770833333</v>
      </c>
      <c r="I1077" s="3" t="s">
        <v>91</v>
      </c>
      <c r="J1077" s="3">
        <v>2</v>
      </c>
      <c r="K1077" s="3">
        <v>2</v>
      </c>
      <c r="L1077" s="3">
        <v>29</v>
      </c>
      <c r="M1077" s="3"/>
      <c r="N1077" s="3"/>
      <c r="O1077" s="3"/>
      <c r="P1077" s="3"/>
      <c r="Q1077" s="3"/>
      <c r="R1077" s="3"/>
      <c r="S1077" s="3"/>
      <c r="T1077" s="3"/>
      <c r="U1077" s="3"/>
      <c r="V1077" s="3"/>
      <c r="W1077" s="3"/>
      <c r="X1077" s="3"/>
      <c r="Y1077" s="3" t="str">
        <f t="shared" si="16"/>
        <v>#女司机变道遭殴打#[good]会开车的女司机多了去了…[弱]没素质的男司机也多了去了…少拿炒作搞女性歧视！！！90%的堵车，与技术无关，与素质有关！</v>
      </c>
    </row>
    <row r="1078" customHeight="1" spans="1:25">
      <c r="A1078" s="3">
        <v>1967548167</v>
      </c>
      <c r="B1078" s="3" t="s">
        <v>3186</v>
      </c>
      <c r="C1078" s="3" t="b">
        <v>0</v>
      </c>
      <c r="D1078" s="3" t="b">
        <v>0</v>
      </c>
      <c r="E1078" s="3" t="s">
        <v>3187</v>
      </c>
      <c r="F1078" s="3">
        <v>0</v>
      </c>
      <c r="G1078" s="3" t="s">
        <v>3188</v>
      </c>
      <c r="H1078" s="4">
        <v>42128.8798611111</v>
      </c>
      <c r="I1078" s="3" t="s">
        <v>91</v>
      </c>
      <c r="J1078" s="3">
        <v>0</v>
      </c>
      <c r="K1078" s="3">
        <v>9</v>
      </c>
      <c r="L1078" s="3">
        <v>0</v>
      </c>
      <c r="M1078" s="3">
        <v>1893658502</v>
      </c>
      <c r="N1078" s="3" t="s">
        <v>2634</v>
      </c>
      <c r="O1078" s="3" t="b">
        <v>0</v>
      </c>
      <c r="P1078" s="3" t="b">
        <v>1</v>
      </c>
      <c r="Q1078" s="3" t="s">
        <v>1360</v>
      </c>
      <c r="R1078" s="3">
        <v>1</v>
      </c>
      <c r="S1078" s="3" t="s">
        <v>2676</v>
      </c>
      <c r="T1078" s="3" t="s">
        <v>2677</v>
      </c>
      <c r="U1078" s="3" t="s">
        <v>20</v>
      </c>
      <c r="V1078" s="3">
        <v>12</v>
      </c>
      <c r="W1078" s="3">
        <v>8</v>
      </c>
      <c r="X1078" s="3">
        <v>1</v>
      </c>
      <c r="Y1078" s="3" t="str">
        <f t="shared" si="16"/>
        <v>。。。【#女司机急变道遭狂殴#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079" customHeight="1" spans="1:25">
      <c r="A1079" s="3">
        <v>2827687394</v>
      </c>
      <c r="B1079" s="3" t="s">
        <v>3189</v>
      </c>
      <c r="C1079" s="3" t="b">
        <v>0</v>
      </c>
      <c r="D1079" s="3" t="b">
        <v>0</v>
      </c>
      <c r="E1079" s="3" t="s">
        <v>3190</v>
      </c>
      <c r="F1079" s="3">
        <v>0</v>
      </c>
      <c r="G1079" s="3" t="s">
        <v>3191</v>
      </c>
      <c r="H1079" s="4">
        <v>42128.8805555556</v>
      </c>
      <c r="I1079" s="3" t="s">
        <v>712</v>
      </c>
      <c r="J1079" s="3">
        <v>0</v>
      </c>
      <c r="K1079" s="3">
        <v>0</v>
      </c>
      <c r="L1079" s="3">
        <v>0</v>
      </c>
      <c r="M1079" s="3">
        <v>1649469284</v>
      </c>
      <c r="N1079" s="3" t="s">
        <v>31</v>
      </c>
      <c r="O1079" s="3" t="b">
        <v>0</v>
      </c>
      <c r="P1079" s="3" t="b">
        <v>1</v>
      </c>
      <c r="Q1079" s="3" t="s">
        <v>32</v>
      </c>
      <c r="R1079" s="3">
        <v>10</v>
      </c>
      <c r="S1079" s="3" t="s">
        <v>199</v>
      </c>
      <c r="T1079" s="3" t="s">
        <v>200</v>
      </c>
      <c r="U1079" s="3" t="s">
        <v>20</v>
      </c>
      <c r="V1079" s="3">
        <v>3571</v>
      </c>
      <c r="W1079" s="3">
        <v>8467</v>
      </c>
      <c r="X1079" s="3">
        <v>2330</v>
      </c>
      <c r="Y1079" s="3" t="str">
        <f t="shared" si="16"/>
        <v>是畜牲嘛。#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80" customHeight="1" spans="1:25">
      <c r="A1080" s="3">
        <v>5581523668</v>
      </c>
      <c r="B1080" s="3" t="s">
        <v>3192</v>
      </c>
      <c r="C1080" s="3" t="b">
        <v>0</v>
      </c>
      <c r="D1080" s="3" t="b">
        <v>0</v>
      </c>
      <c r="E1080" s="3" t="s">
        <v>3193</v>
      </c>
      <c r="F1080" s="3">
        <v>0</v>
      </c>
      <c r="G1080" s="3" t="s">
        <v>3194</v>
      </c>
      <c r="H1080" s="4">
        <v>42128.88125</v>
      </c>
      <c r="I1080" s="3" t="s">
        <v>95</v>
      </c>
      <c r="J1080" s="3">
        <v>0</v>
      </c>
      <c r="K1080" s="3">
        <v>0</v>
      </c>
      <c r="L1080" s="3">
        <v>1</v>
      </c>
      <c r="M1080" s="3">
        <v>1649469284</v>
      </c>
      <c r="N1080" s="3" t="s">
        <v>31</v>
      </c>
      <c r="O1080" s="3" t="b">
        <v>0</v>
      </c>
      <c r="P1080" s="3" t="b">
        <v>1</v>
      </c>
      <c r="Q1080" s="3" t="s">
        <v>32</v>
      </c>
      <c r="R1080" s="3">
        <v>10</v>
      </c>
      <c r="S1080" s="3" t="s">
        <v>199</v>
      </c>
      <c r="T1080" s="3" t="s">
        <v>200</v>
      </c>
      <c r="U1080" s="3" t="s">
        <v>20</v>
      </c>
      <c r="V1080" s="3">
        <v>3571</v>
      </c>
      <c r="W1080" s="3">
        <v>8467</v>
      </c>
      <c r="X1080" s="3">
        <v>2330</v>
      </c>
      <c r="Y1080" s="3" t="str">
        <f t="shared" si="16"/>
        <v>要遭砍！#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81" customHeight="1" spans="1:25">
      <c r="A1081" s="3">
        <v>1904038033</v>
      </c>
      <c r="B1081" s="3" t="s">
        <v>3195</v>
      </c>
      <c r="C1081" s="3" t="b">
        <v>0</v>
      </c>
      <c r="D1081" s="3" t="b">
        <v>0</v>
      </c>
      <c r="E1081" s="3" t="s">
        <v>3196</v>
      </c>
      <c r="F1081" s="3">
        <v>5</v>
      </c>
      <c r="G1081" s="3" t="s">
        <v>3197</v>
      </c>
      <c r="H1081" s="4">
        <v>42128.8840277778</v>
      </c>
      <c r="I1081" s="3" t="s">
        <v>30</v>
      </c>
      <c r="J1081" s="3">
        <v>0</v>
      </c>
      <c r="K1081" s="3">
        <v>0</v>
      </c>
      <c r="L1081" s="3">
        <v>0</v>
      </c>
      <c r="M1081" s="3"/>
      <c r="N1081" s="3"/>
      <c r="O1081" s="3"/>
      <c r="P1081" s="3"/>
      <c r="Q1081" s="3"/>
      <c r="R1081" s="3"/>
      <c r="S1081" s="3"/>
      <c r="T1081" s="3"/>
      <c r="U1081" s="3"/>
      <c r="V1081" s="3"/>
      <c r="W1081" s="3"/>
      <c r="X1081" s="3"/>
      <c r="Y1081" s="3" t="str">
        <f t="shared" si="16"/>
        <v>嚓 //@欣然离觞:比昨天那场“世纪之战”好看太多~//@mooncake: 掌握快速锁车有多么重要。//@大嘴韩乔生: 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082" customHeight="1" spans="1:25">
      <c r="A1082" s="3">
        <v>5212395251</v>
      </c>
      <c r="B1082" s="3" t="s">
        <v>3198</v>
      </c>
      <c r="C1082" s="3" t="b">
        <v>0</v>
      </c>
      <c r="D1082" s="3" t="b">
        <v>0</v>
      </c>
      <c r="E1082" s="3" t="s">
        <v>3199</v>
      </c>
      <c r="F1082" s="3">
        <v>0</v>
      </c>
      <c r="G1082" s="3" t="s">
        <v>3200</v>
      </c>
      <c r="H1082" s="4">
        <v>42128.8875</v>
      </c>
      <c r="I1082" s="3" t="s">
        <v>434</v>
      </c>
      <c r="J1082" s="3">
        <v>0</v>
      </c>
      <c r="K1082" s="3">
        <v>0</v>
      </c>
      <c r="L1082" s="3">
        <v>1</v>
      </c>
      <c r="M1082" s="3"/>
      <c r="N1082" s="3"/>
      <c r="O1082" s="3"/>
      <c r="P1082" s="3"/>
      <c r="Q1082" s="3"/>
      <c r="R1082" s="3"/>
      <c r="S1082" s="3"/>
      <c r="T1082" s="3"/>
      <c r="U1082" s="3"/>
      <c r="V1082" s="3"/>
      <c r="W1082" s="3"/>
      <c r="X1082" s="3"/>
      <c r="Y1082" s="3" t="str">
        <f t="shared" si="16"/>
        <v>#女司机变道遭殴打#这年头啥样的人都有，这男的有病，得看，真是无语了，严惩不贷[怒][怒]</v>
      </c>
    </row>
    <row r="1083" customHeight="1" spans="1:25">
      <c r="A1083" s="3">
        <v>2577377801</v>
      </c>
      <c r="B1083" s="3" t="s">
        <v>3201</v>
      </c>
      <c r="C1083" s="3" t="b">
        <v>0</v>
      </c>
      <c r="D1083" s="3" t="b">
        <v>0</v>
      </c>
      <c r="E1083" s="3" t="s">
        <v>3202</v>
      </c>
      <c r="F1083" s="3">
        <v>0</v>
      </c>
      <c r="G1083" s="3" t="s">
        <v>3203</v>
      </c>
      <c r="H1083" s="4">
        <v>42128.8972222222</v>
      </c>
      <c r="I1083" s="3" t="s">
        <v>3169</v>
      </c>
      <c r="J1083" s="3">
        <v>0</v>
      </c>
      <c r="K1083" s="3">
        <v>0</v>
      </c>
      <c r="L1083" s="3">
        <v>1</v>
      </c>
      <c r="M1083" s="3">
        <v>1649469284</v>
      </c>
      <c r="N1083" s="3" t="s">
        <v>31</v>
      </c>
      <c r="O1083" s="3" t="b">
        <v>0</v>
      </c>
      <c r="P1083" s="3" t="b">
        <v>1</v>
      </c>
      <c r="Q1083" s="3" t="s">
        <v>32</v>
      </c>
      <c r="R1083" s="3">
        <v>10</v>
      </c>
      <c r="S1083" s="3" t="s">
        <v>199</v>
      </c>
      <c r="T1083" s="3" t="s">
        <v>200</v>
      </c>
      <c r="U1083" s="3" t="s">
        <v>20</v>
      </c>
      <c r="V1083" s="3">
        <v>3571</v>
      </c>
      <c r="W1083" s="3">
        <v>8467</v>
      </c>
      <c r="X1083" s="3">
        <v>2330</v>
      </c>
      <c r="Y1083" s="3" t="str">
        <f t="shared" si="16"/>
        <v>我靠，这男的……[怒骂][怒骂][打脸][打脸] 好贱…… 我竟无言以对，呵呵#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84" customHeight="1" spans="1:25">
      <c r="A1084" s="3">
        <v>1099873177</v>
      </c>
      <c r="B1084" s="3" t="s">
        <v>3204</v>
      </c>
      <c r="C1084" s="3" t="b">
        <v>0</v>
      </c>
      <c r="D1084" s="3" t="b">
        <v>0</v>
      </c>
      <c r="E1084" s="3" t="s">
        <v>3205</v>
      </c>
      <c r="F1084" s="3">
        <v>0</v>
      </c>
      <c r="G1084" s="3" t="s">
        <v>3206</v>
      </c>
      <c r="H1084" s="4">
        <v>42128.8993055556</v>
      </c>
      <c r="I1084" s="3" t="s">
        <v>673</v>
      </c>
      <c r="J1084" s="3">
        <v>0</v>
      </c>
      <c r="K1084" s="3">
        <v>4</v>
      </c>
      <c r="L1084" s="3">
        <v>2</v>
      </c>
      <c r="M1084" s="3">
        <v>2629442891</v>
      </c>
      <c r="N1084" s="3" t="s">
        <v>3207</v>
      </c>
      <c r="O1084" s="3" t="b">
        <v>1</v>
      </c>
      <c r="P1084" s="3" t="b">
        <v>0</v>
      </c>
      <c r="Q1084" s="3" t="s">
        <v>3208</v>
      </c>
      <c r="R1084" s="3">
        <v>1</v>
      </c>
      <c r="S1084" s="3" t="s">
        <v>3209</v>
      </c>
      <c r="T1084" s="3" t="s">
        <v>3210</v>
      </c>
      <c r="U1084" s="3"/>
      <c r="V1084" s="3">
        <v>2</v>
      </c>
      <c r="W1084" s="3">
        <v>26</v>
      </c>
      <c r="X1084" s="3">
        <v>13</v>
      </c>
      <c r="Y1084" s="3" t="str">
        <f t="shared" si="16"/>
        <v>车牌号川AZ007X 真心需要人肉出来。曝光他！有无人人知道他的工作单位！家庭住址！太让人气愤了！欺负弱小#女司机变道遭殴打#[微笑][微笑][微笑]变道固然不对，但造成的危险也是分等级的，在没有造成人员伤亡下，为什么不能通过交警或者文明方法教育，人进化这么多年，道德素质进化到狗身上了？能做出这种事的人，在日常生活中也必然不是好东西就算他小孩在，那么请问，他给小孩带来了什么积极影响了？</v>
      </c>
    </row>
    <row r="1085" customHeight="1" spans="1:25">
      <c r="A1085" s="3">
        <v>1642088277</v>
      </c>
      <c r="B1085" s="3" t="s">
        <v>3211</v>
      </c>
      <c r="C1085" s="3" t="b">
        <v>0</v>
      </c>
      <c r="D1085" s="3" t="b">
        <v>1</v>
      </c>
      <c r="E1085" s="3" t="s">
        <v>3212</v>
      </c>
      <c r="F1085" s="3">
        <v>1</v>
      </c>
      <c r="G1085" s="3" t="s">
        <v>3213</v>
      </c>
      <c r="H1085" s="4">
        <v>42128.9006944444</v>
      </c>
      <c r="I1085" s="3" t="s">
        <v>20</v>
      </c>
      <c r="J1085" s="3">
        <v>2100</v>
      </c>
      <c r="K1085" s="3">
        <v>2456</v>
      </c>
      <c r="L1085" s="3">
        <v>671</v>
      </c>
      <c r="M1085" s="3"/>
      <c r="N1085" s="3"/>
      <c r="O1085" s="3"/>
      <c r="P1085" s="3"/>
      <c r="Q1085" s="3"/>
      <c r="R1085" s="3"/>
      <c r="S1085" s="3"/>
      <c r="T1085" s="3"/>
      <c r="U1085" s="3"/>
      <c r="V1085" s="3"/>
      <c r="W1085" s="3"/>
      <c r="X1085" s="3"/>
      <c r="Y1085" s="3" t="str">
        <f t="shared" si="16"/>
        <v>【打人的男司机认识到自己错了 受伤的女司机也该想想...】昨日，成都女司机变道惹怒男司机遭致暴打的新闻被网民所热议。打人者已被刑拘。他表示很后悔，"不要像我这样，退一步海阔天空"。行车记录仪记录下两车纠纷产生过程：女司机连变两道，男子车中确有幼儿短暂惊哭的声音...</v>
      </c>
    </row>
    <row r="1086" customHeight="1" spans="1:25">
      <c r="A1086" s="3">
        <v>5532109866</v>
      </c>
      <c r="B1086" s="3" t="s">
        <v>3214</v>
      </c>
      <c r="C1086" s="3" t="b">
        <v>0</v>
      </c>
      <c r="D1086" s="3" t="b">
        <v>0</v>
      </c>
      <c r="E1086" s="3" t="s">
        <v>3215</v>
      </c>
      <c r="F1086" s="3">
        <v>0</v>
      </c>
      <c r="G1086" s="3" t="s">
        <v>3216</v>
      </c>
      <c r="H1086" s="4">
        <v>42128.9006944444</v>
      </c>
      <c r="I1086" s="3" t="s">
        <v>30</v>
      </c>
      <c r="J1086" s="3">
        <v>0</v>
      </c>
      <c r="K1086" s="3">
        <v>1</v>
      </c>
      <c r="L1086" s="3">
        <v>12</v>
      </c>
      <c r="M1086" s="3">
        <v>5532109866</v>
      </c>
      <c r="N1086" s="3" t="s">
        <v>3214</v>
      </c>
      <c r="O1086" s="3" t="b">
        <v>0</v>
      </c>
      <c r="P1086" s="3" t="b">
        <v>0</v>
      </c>
      <c r="Q1086" s="3" t="s">
        <v>3217</v>
      </c>
      <c r="R1086" s="3">
        <v>9</v>
      </c>
      <c r="S1086" s="3" t="s">
        <v>3218</v>
      </c>
      <c r="T1086" s="3" t="s">
        <v>3219</v>
      </c>
      <c r="U1086" s="3" t="s">
        <v>30</v>
      </c>
      <c r="V1086" s="3">
        <v>1</v>
      </c>
      <c r="W1086" s="3">
        <v>1</v>
      </c>
      <c r="X1086" s="3">
        <v>11</v>
      </c>
      <c r="Y1086" s="3" t="str">
        <f t="shared" si="16"/>
        <v>#五四青年节##女导游骂游客购物少##奔跑吧兄弟##随手拍##花儿与少年##看见味道的少女##电影何以笙箫默##正经夫妇##在路上##栀子花开定档710##易烊千玺##我们相爱吧##女司机变道遭殴打#这么好看舒服又划算的T恤你们都不要[喵喵]【美衣の时间】纯色百搭中袖棉T  四色入  简单就是美[鲜花]  配裤子裙子都好看  白菜价衣服系列都货源充足哦  尽管下单吧[耶]</v>
      </c>
    </row>
    <row r="1087" customHeight="1" spans="1:25">
      <c r="A1087" s="3">
        <v>1958054460</v>
      </c>
      <c r="B1087" s="3" t="s">
        <v>3220</v>
      </c>
      <c r="C1087" s="3" t="b">
        <v>0</v>
      </c>
      <c r="D1087" s="3" t="b">
        <v>0</v>
      </c>
      <c r="E1087" s="3" t="s">
        <v>3221</v>
      </c>
      <c r="F1087" s="3">
        <v>1</v>
      </c>
      <c r="G1087" s="3" t="s">
        <v>3222</v>
      </c>
      <c r="H1087" s="4">
        <v>42128.9013888889</v>
      </c>
      <c r="I1087" s="3" t="s">
        <v>1537</v>
      </c>
      <c r="J1087" s="3">
        <v>0</v>
      </c>
      <c r="K1087" s="3">
        <v>0</v>
      </c>
      <c r="L1087" s="3">
        <v>0</v>
      </c>
      <c r="M1087" s="3"/>
      <c r="N1087" s="3"/>
      <c r="O1087" s="3"/>
      <c r="P1087" s="3"/>
      <c r="Q1087" s="3"/>
      <c r="R1087" s="3"/>
      <c r="S1087" s="3"/>
      <c r="T1087" s="3"/>
      <c r="U1087" s="3"/>
      <c r="V1087" s="3"/>
      <c r="W1087" s="3"/>
      <c r="X1087" s="3"/>
      <c r="Y1087" s="3" t="str">
        <f t="shared" si="16"/>
        <v>#女司机急变道遭狂殴# 亲，小说</v>
      </c>
    </row>
    <row r="1088" customHeight="1" spans="1:25">
      <c r="A1088" s="3">
        <v>3804949574</v>
      </c>
      <c r="B1088" s="3" t="s">
        <v>3223</v>
      </c>
      <c r="C1088" s="3" t="b">
        <v>0</v>
      </c>
      <c r="D1088" s="3" t="b">
        <v>0</v>
      </c>
      <c r="E1088" s="3" t="s">
        <v>3224</v>
      </c>
      <c r="F1088" s="3">
        <v>0</v>
      </c>
      <c r="G1088" s="3" t="s">
        <v>3225</v>
      </c>
      <c r="H1088" s="4">
        <v>42128.9027777778</v>
      </c>
      <c r="I1088" s="3" t="s">
        <v>712</v>
      </c>
      <c r="J1088" s="3">
        <v>0</v>
      </c>
      <c r="K1088" s="3">
        <v>2</v>
      </c>
      <c r="L1088" s="3">
        <v>4</v>
      </c>
      <c r="M1088" s="3">
        <v>1649469284</v>
      </c>
      <c r="N1088" s="3" t="s">
        <v>31</v>
      </c>
      <c r="O1088" s="3" t="b">
        <v>0</v>
      </c>
      <c r="P1088" s="3" t="b">
        <v>1</v>
      </c>
      <c r="Q1088" s="3" t="s">
        <v>32</v>
      </c>
      <c r="R1088" s="3">
        <v>10</v>
      </c>
      <c r="S1088" s="3" t="s">
        <v>33</v>
      </c>
      <c r="T1088" s="3" t="s">
        <v>200</v>
      </c>
      <c r="U1088" s="3" t="s">
        <v>20</v>
      </c>
      <c r="V1088" s="3">
        <v>3571</v>
      </c>
      <c r="W1088" s="3">
        <v>8467</v>
      </c>
      <c r="X1088" s="3">
        <v>2330</v>
      </c>
      <c r="Y1088" s="3" t="str">
        <f t="shared" si="16"/>
        <v>这暴脾气#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89" customHeight="1" spans="1:25">
      <c r="A1089" s="3">
        <v>5338021389</v>
      </c>
      <c r="B1089" s="3" t="s">
        <v>3226</v>
      </c>
      <c r="C1089" s="3" t="b">
        <v>0</v>
      </c>
      <c r="D1089" s="3" t="b">
        <v>0</v>
      </c>
      <c r="E1089" s="3" t="s">
        <v>3227</v>
      </c>
      <c r="F1089" s="3">
        <v>0</v>
      </c>
      <c r="G1089" s="3" t="s">
        <v>3228</v>
      </c>
      <c r="H1089" s="4">
        <v>42128.9055555556</v>
      </c>
      <c r="I1089" s="3" t="s">
        <v>95</v>
      </c>
      <c r="J1089" s="3">
        <v>0</v>
      </c>
      <c r="K1089" s="3">
        <v>0</v>
      </c>
      <c r="L1089" s="3">
        <v>0</v>
      </c>
      <c r="M1089" s="3"/>
      <c r="N1089" s="3"/>
      <c r="O1089" s="3"/>
      <c r="P1089" s="3"/>
      <c r="Q1089" s="3"/>
      <c r="R1089" s="3"/>
      <c r="S1089" s="3"/>
      <c r="T1089" s="3"/>
      <c r="U1089" s="3"/>
      <c r="V1089" s="3"/>
      <c r="W1089" s="3"/>
      <c r="X1089" s="3"/>
      <c r="Y1089" s="3" t="str">
        <f t="shared" si="16"/>
        <v>转发微博抱歉，此微博已被作者删除。查看帮助：</v>
      </c>
    </row>
    <row r="1090" customHeight="1" spans="1:25">
      <c r="A1090" s="3">
        <v>2286908003</v>
      </c>
      <c r="B1090" s="3" t="s">
        <v>3229</v>
      </c>
      <c r="C1090" s="3" t="b">
        <v>1</v>
      </c>
      <c r="D1090" s="3" t="b">
        <v>1</v>
      </c>
      <c r="E1090" s="3" t="s">
        <v>3230</v>
      </c>
      <c r="F1090" s="3">
        <v>10</v>
      </c>
      <c r="G1090" s="3" t="s">
        <v>3231</v>
      </c>
      <c r="H1090" s="4">
        <v>42128.9055555556</v>
      </c>
      <c r="I1090" s="3" t="s">
        <v>3232</v>
      </c>
      <c r="J1090" s="3">
        <v>1078</v>
      </c>
      <c r="K1090" s="3">
        <v>3075</v>
      </c>
      <c r="L1090" s="3">
        <v>951</v>
      </c>
      <c r="M1090" s="3"/>
      <c r="N1090" s="3"/>
      <c r="O1090" s="3"/>
      <c r="P1090" s="3"/>
      <c r="Q1090" s="3"/>
      <c r="R1090" s="3"/>
      <c r="S1090" s="3"/>
      <c r="T1090" s="3"/>
      <c r="U1090" s="3"/>
      <c r="V1090" s="3"/>
      <c r="W1090" s="3"/>
      <c r="X1090" s="3"/>
      <c r="Y1090" s="3" t="str">
        <f t="shared" si="16"/>
        <v>#女司机惨遭男司机暴打#【女司机变道挡路男司机 全程视频曝光】今天锦江警方通报：3日下午，张某驾驶红色大众轿车行驶至航天立交至娇子立交桥间主道时，认为卢某驾驶的车变道，阻碍其正常行驶，遂驾车在娇子立交桥下将卢某逼停，拖下车后殴打。（华西都市报）男司机记录仪视频：</v>
      </c>
    </row>
    <row r="1091" customHeight="1" spans="1:25">
      <c r="A1091" s="3">
        <v>1780364705</v>
      </c>
      <c r="B1091" s="3" t="s">
        <v>3233</v>
      </c>
      <c r="C1091" s="3" t="b">
        <v>0</v>
      </c>
      <c r="D1091" s="3" t="b">
        <v>1</v>
      </c>
      <c r="E1091" s="3" t="s">
        <v>3234</v>
      </c>
      <c r="F1091" s="3">
        <v>0</v>
      </c>
      <c r="G1091" s="3" t="s">
        <v>3235</v>
      </c>
      <c r="H1091" s="4">
        <v>42128.9055555556</v>
      </c>
      <c r="I1091" s="3" t="s">
        <v>3236</v>
      </c>
      <c r="J1091" s="3">
        <v>0</v>
      </c>
      <c r="K1091" s="3">
        <v>0</v>
      </c>
      <c r="L1091" s="3">
        <v>1</v>
      </c>
      <c r="M1091" s="3">
        <v>1649469284</v>
      </c>
      <c r="N1091" s="3" t="s">
        <v>31</v>
      </c>
      <c r="O1091" s="3" t="b">
        <v>0</v>
      </c>
      <c r="P1091" s="3" t="b">
        <v>1</v>
      </c>
      <c r="Q1091" s="3" t="s">
        <v>32</v>
      </c>
      <c r="R1091" s="3">
        <v>10</v>
      </c>
      <c r="S1091" s="3" t="s">
        <v>199</v>
      </c>
      <c r="T1091" s="3" t="s">
        <v>200</v>
      </c>
      <c r="U1091" s="3" t="s">
        <v>20</v>
      </c>
      <c r="V1091" s="3">
        <v>3571</v>
      </c>
      <c r="W1091" s="3">
        <v>8467</v>
      </c>
      <c r="X1091" s="3">
        <v>2330</v>
      </c>
      <c r="Y1091" s="3" t="str">
        <f t="shared" ref="Y1091:Y1154" si="17">CONCATENATE(E1091,Q1091)</f>
        <v>说得太棒，不得不转//@乔boss的脑残手办:男司机出事大家觉得很平常，女司机出事就大肆宣扬，把大家洗脑得以为女司机全是渣渣，最主要一点是这个社会歧视女性，所以女性只要犯点错被人抓到就各种名声尽毁。就像男人出轨还自认风流，到处宣扬自己的丰功伟绩，女的敢做一点出格的事就等着身败名裂吧！#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92" customHeight="1" spans="1:25">
      <c r="A1092" s="3">
        <v>1649469284</v>
      </c>
      <c r="B1092" s="3" t="s">
        <v>31</v>
      </c>
      <c r="C1092" s="3" t="b">
        <v>0</v>
      </c>
      <c r="D1092" s="3" t="b">
        <v>1</v>
      </c>
      <c r="E1092" s="3" t="s">
        <v>3237</v>
      </c>
      <c r="F1092" s="3">
        <v>10</v>
      </c>
      <c r="G1092" s="3" t="s">
        <v>3238</v>
      </c>
      <c r="H1092" s="4">
        <v>42128.90625</v>
      </c>
      <c r="I1092" s="3" t="s">
        <v>20</v>
      </c>
      <c r="J1092" s="3">
        <v>923</v>
      </c>
      <c r="K1092" s="3">
        <v>2232</v>
      </c>
      <c r="L1092" s="3">
        <v>333</v>
      </c>
      <c r="M1092" s="3"/>
      <c r="N1092" s="3"/>
      <c r="O1092" s="3"/>
      <c r="P1092" s="3"/>
      <c r="Q1092" s="3"/>
      <c r="R1092" s="3"/>
      <c r="S1092" s="3"/>
      <c r="T1092" s="3"/>
      <c r="U1092" s="3"/>
      <c r="V1092" s="3"/>
      <c r="W1092" s="3"/>
      <c r="X1092" s="3"/>
      <c r="Y1092" s="3" t="str">
        <f t="shared" si="17"/>
        <v>#女司机变道遭殴打#【被打女司机是怎么变道激怒的男司机】成都女司机变道惹怒男司机被打人者逼停后拖出车外，暴打至骨折脑震荡。打人男子行车记录仪记录下两车纠纷产生过程：</v>
      </c>
    </row>
    <row r="1093" customHeight="1" spans="1:25">
      <c r="A1093" s="3">
        <v>2796766342</v>
      </c>
      <c r="B1093" s="3" t="s">
        <v>3239</v>
      </c>
      <c r="C1093" s="3" t="b">
        <v>0</v>
      </c>
      <c r="D1093" s="3" t="b">
        <v>0</v>
      </c>
      <c r="E1093" s="3" t="s">
        <v>3240</v>
      </c>
      <c r="F1093" s="3">
        <v>0</v>
      </c>
      <c r="G1093" s="3" t="s">
        <v>3241</v>
      </c>
      <c r="H1093" s="4">
        <v>42128.9090277778</v>
      </c>
      <c r="I1093" s="3" t="s">
        <v>30</v>
      </c>
      <c r="J1093" s="3">
        <v>0</v>
      </c>
      <c r="K1093" s="3">
        <v>0</v>
      </c>
      <c r="L1093" s="3">
        <v>0</v>
      </c>
      <c r="M1093" s="3">
        <v>1887790981</v>
      </c>
      <c r="N1093" s="3" t="s">
        <v>604</v>
      </c>
      <c r="O1093" s="3" t="b">
        <v>0</v>
      </c>
      <c r="P1093" s="3" t="b">
        <v>1</v>
      </c>
      <c r="Q1093" s="3" t="s">
        <v>605</v>
      </c>
      <c r="R1093" s="3">
        <v>10</v>
      </c>
      <c r="S1093" s="3" t="s">
        <v>628</v>
      </c>
      <c r="T1093" s="3" t="s">
        <v>629</v>
      </c>
      <c r="U1093" s="3" t="s">
        <v>130</v>
      </c>
      <c r="V1093" s="3">
        <v>323</v>
      </c>
      <c r="W1093" s="3">
        <v>928</v>
      </c>
      <c r="X1093" s="3">
        <v>205</v>
      </c>
      <c r="Y1093" s="3" t="str">
        <f t="shared" si="17"/>
        <v>太狠了！再有错，不能这么打女人啊！【#女司机急变道遭狂殴#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094" customHeight="1" spans="1:25">
      <c r="A1094" s="3">
        <v>1889679011</v>
      </c>
      <c r="B1094" s="3" t="s">
        <v>3242</v>
      </c>
      <c r="C1094" s="3" t="b">
        <v>0</v>
      </c>
      <c r="D1094" s="3" t="b">
        <v>1</v>
      </c>
      <c r="E1094" s="3" t="s">
        <v>3243</v>
      </c>
      <c r="F1094" s="3">
        <v>0</v>
      </c>
      <c r="G1094" s="3" t="s">
        <v>3244</v>
      </c>
      <c r="H1094" s="4">
        <v>42128.9111111111</v>
      </c>
      <c r="I1094" s="3" t="s">
        <v>40</v>
      </c>
      <c r="J1094" s="3">
        <v>20</v>
      </c>
      <c r="K1094" s="3">
        <v>37</v>
      </c>
      <c r="L1094" s="3">
        <v>13</v>
      </c>
      <c r="M1094" s="3">
        <v>1649469284</v>
      </c>
      <c r="N1094" s="3" t="s">
        <v>31</v>
      </c>
      <c r="O1094" s="3" t="b">
        <v>0</v>
      </c>
      <c r="P1094" s="3" t="b">
        <v>1</v>
      </c>
      <c r="Q1094" s="3" t="s">
        <v>3237</v>
      </c>
      <c r="R1094" s="3">
        <v>10</v>
      </c>
      <c r="S1094" s="3" t="s">
        <v>3245</v>
      </c>
      <c r="T1094" s="3" t="s">
        <v>3246</v>
      </c>
      <c r="U1094" s="3" t="s">
        <v>20</v>
      </c>
      <c r="V1094" s="3">
        <v>923</v>
      </c>
      <c r="W1094" s="3">
        <v>2232</v>
      </c>
      <c r="X1094" s="3">
        <v>333</v>
      </c>
      <c r="Y1094" s="3" t="str">
        <f t="shared" si="17"/>
        <v>瓜婆娘素质低该挨 但是瓜娃子也不该真打#女司机变道遭殴打#【被打女司机是怎么变道激怒的男司机】成都女司机变道惹怒男司机被打人者逼停后拖出车外，暴打至骨折脑震荡。打人男子行车记录仪记录下两车纠纷产生过程：</v>
      </c>
    </row>
    <row r="1095" customHeight="1" spans="1:25">
      <c r="A1095" s="3">
        <v>2612740941</v>
      </c>
      <c r="B1095" s="3" t="s">
        <v>3247</v>
      </c>
      <c r="C1095" s="3" t="b">
        <v>0</v>
      </c>
      <c r="D1095" s="3" t="b">
        <v>0</v>
      </c>
      <c r="E1095" s="3" t="s">
        <v>3248</v>
      </c>
      <c r="F1095" s="3">
        <v>0</v>
      </c>
      <c r="G1095" s="3" t="s">
        <v>3249</v>
      </c>
      <c r="H1095" s="4">
        <v>42128.9111111111</v>
      </c>
      <c r="I1095" s="3" t="s">
        <v>95</v>
      </c>
      <c r="J1095" s="3">
        <v>0</v>
      </c>
      <c r="K1095" s="3">
        <v>0</v>
      </c>
      <c r="L1095" s="3">
        <v>1</v>
      </c>
      <c r="M1095" s="3">
        <v>1649469284</v>
      </c>
      <c r="N1095" s="3" t="s">
        <v>31</v>
      </c>
      <c r="O1095" s="3" t="b">
        <v>0</v>
      </c>
      <c r="P1095" s="3" t="b">
        <v>1</v>
      </c>
      <c r="Q1095" s="3" t="s">
        <v>32</v>
      </c>
      <c r="R1095" s="3">
        <v>10</v>
      </c>
      <c r="S1095" s="3" t="s">
        <v>199</v>
      </c>
      <c r="T1095" s="3" t="s">
        <v>200</v>
      </c>
      <c r="U1095" s="3" t="s">
        <v>20</v>
      </c>
      <c r="V1095" s="3">
        <v>3571</v>
      </c>
      <c r="W1095" s="3">
        <v>8467</v>
      </c>
      <c r="X1095" s="3">
        <v>2330</v>
      </c>
      <c r="Y1095" s="3" t="str">
        <f t="shared" si="17"/>
        <v>这个行为实在太恶劣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96" customHeight="1" spans="1:25">
      <c r="A1096" s="3">
        <v>1075175477</v>
      </c>
      <c r="B1096" s="3" t="s">
        <v>3250</v>
      </c>
      <c r="C1096" s="3" t="b">
        <v>0</v>
      </c>
      <c r="D1096" s="3" t="b">
        <v>0</v>
      </c>
      <c r="E1096" s="3" t="s">
        <v>3251</v>
      </c>
      <c r="F1096" s="3">
        <v>0</v>
      </c>
      <c r="G1096" s="3" t="s">
        <v>3252</v>
      </c>
      <c r="H1096" s="4">
        <v>42128.9118055556</v>
      </c>
      <c r="I1096" s="3" t="s">
        <v>185</v>
      </c>
      <c r="J1096" s="3">
        <v>0</v>
      </c>
      <c r="K1096" s="3">
        <v>2</v>
      </c>
      <c r="L1096" s="3">
        <v>2</v>
      </c>
      <c r="M1096" s="3">
        <v>1649469284</v>
      </c>
      <c r="N1096" s="3" t="s">
        <v>31</v>
      </c>
      <c r="O1096" s="3" t="b">
        <v>0</v>
      </c>
      <c r="P1096" s="3" t="b">
        <v>1</v>
      </c>
      <c r="Q1096" s="3" t="s">
        <v>32</v>
      </c>
      <c r="R1096" s="3">
        <v>10</v>
      </c>
      <c r="S1096" s="3" t="s">
        <v>199</v>
      </c>
      <c r="T1096" s="3" t="s">
        <v>200</v>
      </c>
      <c r="U1096" s="3" t="s">
        <v>20</v>
      </c>
      <c r="V1096" s="3">
        <v>3571</v>
      </c>
      <c r="W1096" s="3">
        <v>8467</v>
      </c>
      <c r="X1096" s="3">
        <v>2330</v>
      </c>
      <c r="Y1096" s="3" t="str">
        <f t="shared" si="17"/>
        <v>如果开车的是个孕妇呢？？那不也照样打吗？太可恶了，人渣#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097" customHeight="1" spans="1:25">
      <c r="A1097" s="3">
        <v>1896339025</v>
      </c>
      <c r="B1097" s="3" t="s">
        <v>3253</v>
      </c>
      <c r="C1097" s="3" t="b">
        <v>0</v>
      </c>
      <c r="D1097" s="3" t="b">
        <v>0</v>
      </c>
      <c r="E1097" s="3" t="s">
        <v>3254</v>
      </c>
      <c r="F1097" s="3">
        <v>0</v>
      </c>
      <c r="G1097" s="3" t="s">
        <v>3255</v>
      </c>
      <c r="H1097" s="4">
        <v>42128.9166666667</v>
      </c>
      <c r="I1097" s="3" t="s">
        <v>2791</v>
      </c>
      <c r="J1097" s="3">
        <v>0</v>
      </c>
      <c r="K1097" s="3">
        <v>0</v>
      </c>
      <c r="L1097" s="3">
        <v>0</v>
      </c>
      <c r="M1097" s="3"/>
      <c r="N1097" s="3"/>
      <c r="O1097" s="3"/>
      <c r="P1097" s="3"/>
      <c r="Q1097" s="3"/>
      <c r="R1097" s="3"/>
      <c r="S1097" s="3"/>
      <c r="T1097" s="3"/>
      <c r="U1097" s="3"/>
      <c r="V1097" s="3"/>
      <c r="W1097" s="3"/>
      <c r="X1097" s="3"/>
      <c r="Y1097" s="3" t="str">
        <f t="shared" si="17"/>
        <v>暴打女司机男子行车记录仪视频</v>
      </c>
    </row>
    <row r="1098" customHeight="1" spans="1:25">
      <c r="A1098" s="3">
        <v>3626512075</v>
      </c>
      <c r="B1098" s="3" t="s">
        <v>3256</v>
      </c>
      <c r="C1098" s="3" t="b">
        <v>0</v>
      </c>
      <c r="D1098" s="3" t="b">
        <v>0</v>
      </c>
      <c r="E1098" s="3" t="s">
        <v>3257</v>
      </c>
      <c r="F1098" s="3">
        <v>0</v>
      </c>
      <c r="G1098" s="3" t="s">
        <v>3258</v>
      </c>
      <c r="H1098" s="4">
        <v>42128.9166666667</v>
      </c>
      <c r="I1098" s="3" t="s">
        <v>3259</v>
      </c>
      <c r="J1098" s="3">
        <v>0</v>
      </c>
      <c r="K1098" s="3">
        <v>0</v>
      </c>
      <c r="L1098" s="3">
        <v>1</v>
      </c>
      <c r="M1098" s="3">
        <v>3794767684</v>
      </c>
      <c r="N1098" s="3" t="s">
        <v>2198</v>
      </c>
      <c r="O1098" s="3" t="b">
        <v>0</v>
      </c>
      <c r="P1098" s="3" t="b">
        <v>0</v>
      </c>
      <c r="Q1098" s="3" t="s">
        <v>2199</v>
      </c>
      <c r="R1098" s="3">
        <v>0</v>
      </c>
      <c r="S1098" s="3" t="s">
        <v>3260</v>
      </c>
      <c r="T1098" s="3" t="s">
        <v>3261</v>
      </c>
      <c r="U1098" s="3" t="s">
        <v>1241</v>
      </c>
      <c r="V1098" s="3">
        <v>7</v>
      </c>
      <c r="W1098" s="3">
        <v>24</v>
      </c>
      <c r="X1098" s="3">
        <v>218</v>
      </c>
      <c r="Y1098" s="3" t="str">
        <f t="shared" si="17"/>
        <v>看了打人这个男人的行车记录仪，真的觉得这个女人被打简直是活该，她接连猛甩方向打盘子在这个男人的车面前突然变道，要不是这个男人反应快可能早都撞车出车祸了，把这个男人的娃儿吓的哇哇哭，男人吼了突然变道女人两句句，没想到这个突然变道的女人居然说:“你吼锤子啊你吼”真是讨打，打死活该。#女司机变道遭殴打# 君子动口不动手，下如此狠手可见内心多么狠辣卑劣。</v>
      </c>
    </row>
    <row r="1099" customHeight="1" spans="1:25">
      <c r="A1099" s="3">
        <v>2704069403</v>
      </c>
      <c r="B1099" s="3" t="s">
        <v>3262</v>
      </c>
      <c r="C1099" s="3" t="b">
        <v>0</v>
      </c>
      <c r="D1099" s="3" t="b">
        <v>0</v>
      </c>
      <c r="E1099" s="3" t="s">
        <v>3263</v>
      </c>
      <c r="F1099" s="3">
        <v>5</v>
      </c>
      <c r="G1099" s="3" t="s">
        <v>3264</v>
      </c>
      <c r="H1099" s="4">
        <v>42128.9201388889</v>
      </c>
      <c r="I1099" s="3" t="s">
        <v>505</v>
      </c>
      <c r="J1099" s="3">
        <v>0</v>
      </c>
      <c r="K1099" s="3">
        <v>0</v>
      </c>
      <c r="L1099" s="3">
        <v>0</v>
      </c>
      <c r="M1099" s="3"/>
      <c r="N1099" s="3"/>
      <c r="O1099" s="3"/>
      <c r="P1099" s="3"/>
      <c r="Q1099" s="3"/>
      <c r="R1099" s="3"/>
      <c r="S1099" s="3"/>
      <c r="T1099" s="3"/>
      <c r="U1099" s="3"/>
      <c r="V1099" s="3"/>
      <c r="W1099" s="3"/>
      <c r="X1099" s="3"/>
      <c r="Y1099" s="3" t="str">
        <f t="shared" si="17"/>
        <v>//@Miss_Koala_21: //@Miss_Koala_21:人渣！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100" customHeight="1" spans="1:25">
      <c r="A1100" s="3">
        <v>2704069403</v>
      </c>
      <c r="B1100" s="3" t="s">
        <v>3262</v>
      </c>
      <c r="C1100" s="3" t="b">
        <v>0</v>
      </c>
      <c r="D1100" s="3" t="b">
        <v>0</v>
      </c>
      <c r="E1100" s="3" t="s">
        <v>3265</v>
      </c>
      <c r="F1100" s="3">
        <v>5</v>
      </c>
      <c r="G1100" s="3" t="s">
        <v>3266</v>
      </c>
      <c r="H1100" s="4">
        <v>42128.9208333333</v>
      </c>
      <c r="I1100" s="3" t="s">
        <v>505</v>
      </c>
      <c r="J1100" s="3">
        <v>0</v>
      </c>
      <c r="K1100" s="3">
        <v>0</v>
      </c>
      <c r="L1100" s="3">
        <v>0</v>
      </c>
      <c r="M1100" s="3"/>
      <c r="N1100" s="3"/>
      <c r="O1100" s="3"/>
      <c r="P1100" s="3"/>
      <c r="Q1100" s="3"/>
      <c r="R1100" s="3"/>
      <c r="S1100" s="3"/>
      <c r="T1100" s="3"/>
      <c r="U1100" s="3"/>
      <c r="V1100" s="3"/>
      <c r="W1100" s="3"/>
      <c r="X1100" s="3"/>
      <c r="Y1100" s="3" t="str">
        <f t="shared" si="17"/>
        <v>好恐怖！！！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101" customHeight="1" spans="1:25">
      <c r="A1101" s="3">
        <v>1665435044</v>
      </c>
      <c r="B1101" s="3" t="s">
        <v>3267</v>
      </c>
      <c r="C1101" s="3" t="b">
        <v>0</v>
      </c>
      <c r="D1101" s="3" t="b">
        <v>0</v>
      </c>
      <c r="E1101" s="3" t="s">
        <v>3268</v>
      </c>
      <c r="F1101" s="3">
        <v>0</v>
      </c>
      <c r="G1101" s="3" t="s">
        <v>3269</v>
      </c>
      <c r="H1101" s="4">
        <v>42128.9208333333</v>
      </c>
      <c r="I1101" s="3" t="s">
        <v>30</v>
      </c>
      <c r="J1101" s="3">
        <v>0</v>
      </c>
      <c r="K1101" s="3">
        <v>17</v>
      </c>
      <c r="L1101" s="3">
        <v>4</v>
      </c>
      <c r="M1101" s="3">
        <v>1649469284</v>
      </c>
      <c r="N1101" s="3" t="s">
        <v>31</v>
      </c>
      <c r="O1101" s="3" t="b">
        <v>0</v>
      </c>
      <c r="P1101" s="3" t="b">
        <v>1</v>
      </c>
      <c r="Q1101" s="3" t="s">
        <v>3237</v>
      </c>
      <c r="R1101" s="3">
        <v>10</v>
      </c>
      <c r="S1101" s="3" t="s">
        <v>3245</v>
      </c>
      <c r="T1101" s="3" t="s">
        <v>3246</v>
      </c>
      <c r="U1101" s="3" t="s">
        <v>20</v>
      </c>
      <c r="V1101" s="3">
        <v>923</v>
      </c>
      <c r="W1101" s="3">
        <v>2232</v>
      </c>
      <c r="X1101" s="3">
        <v>333</v>
      </c>
      <c r="Y1101" s="3" t="str">
        <f t="shared" si="17"/>
        <v>我妈一直劝诫我开车永远不要斗气。像这个女司机唯我独尊类型的太多了，像这个男司机患路怒症类型的也不少，心平气和地开自己的车管他们个屁#女司机变道遭殴打#【被打女司机是怎么变道激怒的男司机】成都女司机变道惹怒男司机被打人者逼停后拖出车外，暴打至骨折脑震荡。打人男子行车记录仪记录下两车纠纷产生过程：</v>
      </c>
    </row>
    <row r="1102" customHeight="1" spans="1:25">
      <c r="A1102" s="3">
        <v>1827738324</v>
      </c>
      <c r="B1102" s="3" t="s">
        <v>3270</v>
      </c>
      <c r="C1102" s="3" t="b">
        <v>0</v>
      </c>
      <c r="D1102" s="3" t="b">
        <v>0</v>
      </c>
      <c r="E1102" s="3" t="s">
        <v>3271</v>
      </c>
      <c r="F1102" s="3">
        <v>0</v>
      </c>
      <c r="G1102" s="3" t="s">
        <v>3272</v>
      </c>
      <c r="H1102" s="4">
        <v>42128.9215277778</v>
      </c>
      <c r="I1102" s="3" t="s">
        <v>130</v>
      </c>
      <c r="J1102" s="3">
        <v>0</v>
      </c>
      <c r="K1102" s="3">
        <v>1</v>
      </c>
      <c r="L1102" s="3">
        <v>0</v>
      </c>
      <c r="M1102" s="3">
        <v>2286908003</v>
      </c>
      <c r="N1102" s="3" t="s">
        <v>3229</v>
      </c>
      <c r="O1102" s="3" t="b">
        <v>1</v>
      </c>
      <c r="P1102" s="3" t="b">
        <v>1</v>
      </c>
      <c r="Q1102" s="3" t="s">
        <v>3230</v>
      </c>
      <c r="R1102" s="3">
        <v>10</v>
      </c>
      <c r="S1102" s="3" t="s">
        <v>3273</v>
      </c>
      <c r="T1102" s="3" t="s">
        <v>3274</v>
      </c>
      <c r="U1102" s="3" t="s">
        <v>3232</v>
      </c>
      <c r="V1102" s="3">
        <v>1078</v>
      </c>
      <c r="W1102" s="3">
        <v>3075</v>
      </c>
      <c r="X1102" s="3">
        <v>951</v>
      </c>
      <c r="Y1102" s="3" t="str">
        <f t="shared" si="17"/>
        <v>这女司机自己作。。#女司机惨遭男司机暴打#【女司机变道挡路男司机 全程视频曝光】今天锦江警方通报：3日下午，张某驾驶红色大众轿车行驶至航天立交至娇子立交桥间主道时，认为卢某驾驶的车变道，阻碍其正常行驶，遂驾车在娇子立交桥下将卢某逼停，拖下车后殴打。（华西都市报）男司机记录仪视频：</v>
      </c>
    </row>
    <row r="1103" customHeight="1" spans="1:25">
      <c r="A1103" s="3">
        <v>2132852933</v>
      </c>
      <c r="B1103" s="3" t="s">
        <v>3275</v>
      </c>
      <c r="C1103" s="3" t="b">
        <v>1</v>
      </c>
      <c r="D1103" s="3" t="b">
        <v>0</v>
      </c>
      <c r="E1103" s="3" t="s">
        <v>3276</v>
      </c>
      <c r="F1103" s="3">
        <v>0</v>
      </c>
      <c r="G1103" s="3" t="s">
        <v>3277</v>
      </c>
      <c r="H1103" s="4">
        <v>42128.9243055556</v>
      </c>
      <c r="I1103" s="3" t="s">
        <v>40</v>
      </c>
      <c r="J1103" s="3">
        <v>0</v>
      </c>
      <c r="K1103" s="3">
        <v>7</v>
      </c>
      <c r="L1103" s="3">
        <v>1</v>
      </c>
      <c r="M1103" s="3">
        <v>2672015871</v>
      </c>
      <c r="N1103" s="3" t="s">
        <v>3278</v>
      </c>
      <c r="O1103" s="3" t="b">
        <v>0</v>
      </c>
      <c r="P1103" s="3" t="b">
        <v>1</v>
      </c>
      <c r="Q1103" s="3" t="s">
        <v>3279</v>
      </c>
      <c r="R1103" s="3">
        <v>1</v>
      </c>
      <c r="S1103" s="3" t="s">
        <v>3280</v>
      </c>
      <c r="T1103" s="3" t="s">
        <v>3281</v>
      </c>
      <c r="U1103" s="3" t="s">
        <v>20</v>
      </c>
      <c r="V1103" s="3">
        <v>32</v>
      </c>
      <c r="W1103" s="3">
        <v>18</v>
      </c>
      <c r="X1103" s="3">
        <v>1</v>
      </c>
      <c r="Y1103" s="3" t="str">
        <f t="shared" si="17"/>
        <v>太可怕了[怒]那男的跟疯了一样，至于吗？多大的仇恨啊把个女人打成这样，欺负女人算个什麽东西啊，真替他家孩子害臊！臭不要脸的！@琴岛心境@掌上青岛#女司机变道遭殴打#3日下午，成都娇子立交附近一女司机被一男司机拖出车外，遭暴打至骨折脑震荡。当事人卢小姐可能是变道时太急，挡了路，引起男司机不满，从而大打出手[怒]目前，大众”轿车驾驶员张某因涉嫌寻衅滋事被@平安锦江 依法刑事拘留。视频：</v>
      </c>
    </row>
    <row r="1104" customHeight="1" spans="1:25">
      <c r="A1104" s="3">
        <v>2379674617</v>
      </c>
      <c r="B1104" s="3" t="s">
        <v>3282</v>
      </c>
      <c r="C1104" s="3" t="b">
        <v>0</v>
      </c>
      <c r="D1104" s="3" t="b">
        <v>0</v>
      </c>
      <c r="E1104" s="3" t="s">
        <v>210</v>
      </c>
      <c r="F1104" s="3">
        <v>0</v>
      </c>
      <c r="G1104" s="3" t="s">
        <v>3283</v>
      </c>
      <c r="H1104" s="4">
        <v>42128.925</v>
      </c>
      <c r="I1104" s="3" t="s">
        <v>330</v>
      </c>
      <c r="J1104" s="3">
        <v>0</v>
      </c>
      <c r="K1104" s="3">
        <v>0</v>
      </c>
      <c r="L1104" s="3">
        <v>0</v>
      </c>
      <c r="M1104" s="3">
        <v>1915671961</v>
      </c>
      <c r="N1104" s="3" t="s">
        <v>1757</v>
      </c>
      <c r="O1104" s="3" t="b">
        <v>0</v>
      </c>
      <c r="P1104" s="3" t="b">
        <v>1</v>
      </c>
      <c r="Q1104" s="3" t="s">
        <v>1758</v>
      </c>
      <c r="R1104" s="3">
        <v>10</v>
      </c>
      <c r="S1104" s="3" t="s">
        <v>1774</v>
      </c>
      <c r="T1104" s="3" t="s">
        <v>1775</v>
      </c>
      <c r="U1104" s="3" t="s">
        <v>20</v>
      </c>
      <c r="V1104" s="3">
        <v>21</v>
      </c>
      <c r="W1104" s="3">
        <v>41</v>
      </c>
      <c r="X1104" s="3">
        <v>8</v>
      </c>
      <c r="Y1104" s="3" t="str">
        <f t="shared" si="17"/>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105" customHeight="1" spans="1:25">
      <c r="A1105" s="3">
        <v>3295964482</v>
      </c>
      <c r="B1105" s="3" t="s">
        <v>3284</v>
      </c>
      <c r="C1105" s="3" t="b">
        <v>0</v>
      </c>
      <c r="D1105" s="3" t="b">
        <v>0</v>
      </c>
      <c r="E1105" s="3" t="s">
        <v>3285</v>
      </c>
      <c r="F1105" s="3">
        <v>0</v>
      </c>
      <c r="G1105" s="3" t="s">
        <v>3286</v>
      </c>
      <c r="H1105" s="4">
        <v>42128.9256944444</v>
      </c>
      <c r="I1105" s="3" t="s">
        <v>3287</v>
      </c>
      <c r="J1105" s="3">
        <v>0</v>
      </c>
      <c r="K1105" s="3">
        <v>0</v>
      </c>
      <c r="L1105" s="3">
        <v>1</v>
      </c>
      <c r="M1105" s="3">
        <v>1649469284</v>
      </c>
      <c r="N1105" s="3" t="s">
        <v>31</v>
      </c>
      <c r="O1105" s="3" t="b">
        <v>0</v>
      </c>
      <c r="P1105" s="3" t="b">
        <v>1</v>
      </c>
      <c r="Q1105" s="3" t="s">
        <v>3237</v>
      </c>
      <c r="R1105" s="3">
        <v>10</v>
      </c>
      <c r="S1105" s="3" t="s">
        <v>3238</v>
      </c>
      <c r="T1105" s="3" t="s">
        <v>3246</v>
      </c>
      <c r="U1105" s="3" t="s">
        <v>20</v>
      </c>
      <c r="V1105" s="3">
        <v>923</v>
      </c>
      <c r="W1105" s="3">
        <v>2232</v>
      </c>
      <c r="X1105" s="3">
        <v>333</v>
      </c>
      <c r="Y1105" s="3" t="str">
        <f t="shared" si="17"/>
        <v>看了视频，对着女司机的瞬间无语了#女司机变道遭殴打#【被打女司机是怎么变道激怒的男司机】成都女司机变道惹怒男司机被打人者逼停后拖出车外，暴打至骨折脑震荡。打人男子行车记录仪记录下两车纠纷产生过程：</v>
      </c>
    </row>
    <row r="1106" customHeight="1" spans="1:25">
      <c r="A1106" s="3">
        <v>1623775292</v>
      </c>
      <c r="B1106" s="3" t="s">
        <v>3288</v>
      </c>
      <c r="C1106" s="3" t="b">
        <v>1</v>
      </c>
      <c r="D1106" s="3" t="b">
        <v>1</v>
      </c>
      <c r="E1106" s="3" t="s">
        <v>3289</v>
      </c>
      <c r="F1106" s="3">
        <v>0</v>
      </c>
      <c r="G1106" s="3" t="s">
        <v>3290</v>
      </c>
      <c r="H1106" s="4">
        <v>42128.9263888889</v>
      </c>
      <c r="I1106" s="3" t="s">
        <v>620</v>
      </c>
      <c r="J1106" s="3">
        <v>0</v>
      </c>
      <c r="K1106" s="3">
        <v>0</v>
      </c>
      <c r="L1106" s="3">
        <v>1</v>
      </c>
      <c r="M1106" s="3">
        <v>1887790981</v>
      </c>
      <c r="N1106" s="3" t="s">
        <v>604</v>
      </c>
      <c r="O1106" s="3" t="b">
        <v>0</v>
      </c>
      <c r="P1106" s="3" t="b">
        <v>1</v>
      </c>
      <c r="Q1106" s="3" t="s">
        <v>605</v>
      </c>
      <c r="R1106" s="3">
        <v>10</v>
      </c>
      <c r="S1106" s="3" t="s">
        <v>628</v>
      </c>
      <c r="T1106" s="3" t="s">
        <v>629</v>
      </c>
      <c r="U1106" s="3" t="s">
        <v>130</v>
      </c>
      <c r="V1106" s="3">
        <v>323</v>
      </c>
      <c r="W1106" s="3">
        <v>928</v>
      </c>
      <c r="X1106" s="3">
        <v>205</v>
      </c>
      <c r="Y1106" s="3" t="str">
        <f t="shared" si="17"/>
        <v>我就2个态度：1，打人确实不对。2，就这女的这么开车，这种挨打法都是轻的。【#女司机急变道遭狂殴#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107" customHeight="1" spans="1:25">
      <c r="A1107" s="3">
        <v>1919698210</v>
      </c>
      <c r="B1107" s="3" t="s">
        <v>3291</v>
      </c>
      <c r="C1107" s="3" t="b">
        <v>0</v>
      </c>
      <c r="D1107" s="3" t="b">
        <v>0</v>
      </c>
      <c r="E1107" s="3" t="s">
        <v>3292</v>
      </c>
      <c r="F1107" s="3">
        <v>0</v>
      </c>
      <c r="G1107" s="3" t="s">
        <v>3293</v>
      </c>
      <c r="H1107" s="4">
        <v>42128.9277777778</v>
      </c>
      <c r="I1107" s="3" t="s">
        <v>682</v>
      </c>
      <c r="J1107" s="3">
        <v>5</v>
      </c>
      <c r="K1107" s="3">
        <v>1</v>
      </c>
      <c r="L1107" s="3">
        <v>2</v>
      </c>
      <c r="M1107" s="3">
        <v>1649469284</v>
      </c>
      <c r="N1107" s="3" t="s">
        <v>31</v>
      </c>
      <c r="O1107" s="3" t="b">
        <v>0</v>
      </c>
      <c r="P1107" s="3" t="b">
        <v>1</v>
      </c>
      <c r="Q1107" s="3" t="s">
        <v>3237</v>
      </c>
      <c r="R1107" s="3">
        <v>10</v>
      </c>
      <c r="S1107" s="3" t="s">
        <v>3238</v>
      </c>
      <c r="T1107" s="3" t="s">
        <v>3246</v>
      </c>
      <c r="U1107" s="3" t="s">
        <v>20</v>
      </c>
      <c r="V1107" s="3">
        <v>923</v>
      </c>
      <c r="W1107" s="3">
        <v>2232</v>
      </c>
      <c r="X1107" s="3">
        <v>333</v>
      </c>
      <c r="Y1107" s="3" t="str">
        <f t="shared" si="17"/>
        <v>遇到这种人真是想产她!#女司机变道遭殴打#【被打女司机是怎么变道激怒的男司机】成都女司机变道惹怒男司机被打人者逼停后拖出车外，暴打至骨折脑震荡。打人男子行车记录仪记录下两车纠纷产生过程：</v>
      </c>
    </row>
    <row r="1108" customHeight="1" spans="1:25">
      <c r="A1108" s="3">
        <v>1613138654</v>
      </c>
      <c r="B1108" s="3" t="s">
        <v>3294</v>
      </c>
      <c r="C1108" s="3" t="b">
        <v>0</v>
      </c>
      <c r="D1108" s="3" t="b">
        <v>1</v>
      </c>
      <c r="E1108" s="3" t="s">
        <v>3295</v>
      </c>
      <c r="F1108" s="3">
        <v>0</v>
      </c>
      <c r="G1108" s="3" t="s">
        <v>3296</v>
      </c>
      <c r="H1108" s="4">
        <v>42128.9284722222</v>
      </c>
      <c r="I1108" s="3" t="s">
        <v>24</v>
      </c>
      <c r="J1108" s="3">
        <v>0</v>
      </c>
      <c r="K1108" s="3">
        <v>3</v>
      </c>
      <c r="L1108" s="3">
        <v>0</v>
      </c>
      <c r="M1108" s="3">
        <v>2286908003</v>
      </c>
      <c r="N1108" s="3" t="s">
        <v>3229</v>
      </c>
      <c r="O1108" s="3" t="b">
        <v>1</v>
      </c>
      <c r="P1108" s="3" t="b">
        <v>1</v>
      </c>
      <c r="Q1108" s="3" t="s">
        <v>3230</v>
      </c>
      <c r="R1108" s="3">
        <v>10</v>
      </c>
      <c r="S1108" s="3" t="s">
        <v>3231</v>
      </c>
      <c r="T1108" s="3" t="s">
        <v>3274</v>
      </c>
      <c r="U1108" s="3" t="s">
        <v>3232</v>
      </c>
      <c r="V1108" s="3">
        <v>1078</v>
      </c>
      <c r="W1108" s="3">
        <v>3075</v>
      </c>
      <c r="X1108" s="3">
        <v>951</v>
      </c>
      <c r="Y1108" s="3" t="str">
        <f t="shared" si="17"/>
        <v>打得好[害羞]#女司机惨遭男司机暴打#【女司机变道挡路男司机 全程视频曝光】今天锦江警方通报：3日下午，张某驾驶红色大众轿车行驶至航天立交至娇子立交桥间主道时，认为卢某驾驶的车变道，阻碍其正常行驶，遂驾车在娇子立交桥下将卢某逼停，拖下车后殴打。（华西都市报）男司机记录仪视频：</v>
      </c>
    </row>
    <row r="1109" customHeight="1" spans="1:25">
      <c r="A1109" s="3">
        <v>2254730762</v>
      </c>
      <c r="B1109" s="3" t="s">
        <v>3297</v>
      </c>
      <c r="C1109" s="3" t="b">
        <v>0</v>
      </c>
      <c r="D1109" s="3" t="b">
        <v>0</v>
      </c>
      <c r="E1109" s="3" t="s">
        <v>3298</v>
      </c>
      <c r="F1109" s="3">
        <v>0</v>
      </c>
      <c r="G1109" s="3" t="s">
        <v>3299</v>
      </c>
      <c r="H1109" s="4">
        <v>42128.9284722222</v>
      </c>
      <c r="I1109" s="3" t="s">
        <v>712</v>
      </c>
      <c r="J1109" s="3">
        <v>0</v>
      </c>
      <c r="K1109" s="3">
        <v>0</v>
      </c>
      <c r="L1109" s="3">
        <v>0</v>
      </c>
      <c r="M1109" s="3">
        <v>1887790981</v>
      </c>
      <c r="N1109" s="3" t="s">
        <v>604</v>
      </c>
      <c r="O1109" s="3" t="b">
        <v>0</v>
      </c>
      <c r="P1109" s="3" t="b">
        <v>1</v>
      </c>
      <c r="Q1109" s="3" t="s">
        <v>605</v>
      </c>
      <c r="R1109" s="3">
        <v>10</v>
      </c>
      <c r="S1109" s="3" t="s">
        <v>628</v>
      </c>
      <c r="T1109" s="3" t="s">
        <v>629</v>
      </c>
      <c r="U1109" s="3" t="s">
        <v>130</v>
      </c>
      <c r="V1109" s="3">
        <v>323</v>
      </c>
      <c r="W1109" s="3">
        <v>928</v>
      </c>
      <c r="X1109" s="3">
        <v>205</v>
      </c>
      <c r="Y1109" s="3" t="str">
        <f t="shared" si="17"/>
        <v>打的简直大快人心！【#女司机急变道遭狂殴#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110" customHeight="1" spans="1:25">
      <c r="A1110" s="3">
        <v>2891453975</v>
      </c>
      <c r="B1110" s="3" t="s">
        <v>3300</v>
      </c>
      <c r="C1110" s="3" t="b">
        <v>0</v>
      </c>
      <c r="D1110" s="3" t="b">
        <v>0</v>
      </c>
      <c r="E1110" s="3" t="s">
        <v>3301</v>
      </c>
      <c r="F1110" s="3">
        <v>0</v>
      </c>
      <c r="G1110" s="3" t="s">
        <v>3302</v>
      </c>
      <c r="H1110" s="4">
        <v>42128.9298611111</v>
      </c>
      <c r="I1110" s="3" t="s">
        <v>24</v>
      </c>
      <c r="J1110" s="3">
        <v>0</v>
      </c>
      <c r="K1110" s="3">
        <v>0</v>
      </c>
      <c r="L1110" s="3">
        <v>2</v>
      </c>
      <c r="M1110" s="3">
        <v>1649469284</v>
      </c>
      <c r="N1110" s="3" t="s">
        <v>31</v>
      </c>
      <c r="O1110" s="3" t="b">
        <v>0</v>
      </c>
      <c r="P1110" s="3" t="b">
        <v>1</v>
      </c>
      <c r="Q1110" s="3" t="s">
        <v>3237</v>
      </c>
      <c r="R1110" s="3">
        <v>10</v>
      </c>
      <c r="S1110" s="3" t="s">
        <v>3238</v>
      </c>
      <c r="T1110" s="3" t="s">
        <v>3246</v>
      </c>
      <c r="U1110" s="3" t="s">
        <v>20</v>
      </c>
      <c r="V1110" s="3">
        <v>923</v>
      </c>
      <c r="W1110" s="3">
        <v>2232</v>
      </c>
      <c r="X1110" s="3">
        <v>333</v>
      </c>
      <c r="Y1110" s="3" t="str">
        <f t="shared" si="17"/>
        <v>的确该打 不过小伙下手的确重了#女司机变道遭殴打#【被打女司机是怎么变道激怒的男司机】成都女司机变道惹怒男司机被打人者逼停后拖出车外，暴打至骨折脑震荡。打人男子行车记录仪记录下两车纠纷产生过程：</v>
      </c>
    </row>
    <row r="1111" customHeight="1" spans="1:25">
      <c r="A1111" s="3">
        <v>5321112350</v>
      </c>
      <c r="B1111" s="3" t="s">
        <v>3303</v>
      </c>
      <c r="C1111" s="3" t="b">
        <v>0</v>
      </c>
      <c r="D1111" s="3" t="b">
        <v>0</v>
      </c>
      <c r="E1111" s="3" t="s">
        <v>210</v>
      </c>
      <c r="F1111" s="3">
        <v>0</v>
      </c>
      <c r="G1111" s="3" t="s">
        <v>3304</v>
      </c>
      <c r="H1111" s="4">
        <v>42128.9319444444</v>
      </c>
      <c r="I1111" s="3" t="s">
        <v>819</v>
      </c>
      <c r="J1111" s="3">
        <v>0</v>
      </c>
      <c r="K1111" s="3">
        <v>0</v>
      </c>
      <c r="L1111" s="3">
        <v>1</v>
      </c>
      <c r="M1111" s="3">
        <v>1649469284</v>
      </c>
      <c r="N1111" s="3" t="s">
        <v>31</v>
      </c>
      <c r="O1111" s="3" t="b">
        <v>0</v>
      </c>
      <c r="P1111" s="3" t="b">
        <v>1</v>
      </c>
      <c r="Q1111" s="3" t="s">
        <v>32</v>
      </c>
      <c r="R1111" s="3">
        <v>10</v>
      </c>
      <c r="S1111" s="3" t="s">
        <v>199</v>
      </c>
      <c r="T1111" s="3" t="s">
        <v>200</v>
      </c>
      <c r="U1111" s="3" t="s">
        <v>20</v>
      </c>
      <c r="V1111" s="3">
        <v>3571</v>
      </c>
      <c r="W1111" s="3">
        <v>8467</v>
      </c>
      <c r="X1111" s="3">
        <v>2330</v>
      </c>
      <c r="Y1111" s="3" t="str">
        <f t="shared" si="17"/>
        <v>转发微博#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112" customHeight="1" spans="1:25">
      <c r="A1112" s="3">
        <v>2439921733</v>
      </c>
      <c r="B1112" s="3" t="s">
        <v>3305</v>
      </c>
      <c r="C1112" s="3" t="b">
        <v>0</v>
      </c>
      <c r="D1112" s="3" t="b">
        <v>0</v>
      </c>
      <c r="E1112" s="3" t="s">
        <v>3306</v>
      </c>
      <c r="F1112" s="3">
        <v>0</v>
      </c>
      <c r="G1112" s="3" t="s">
        <v>3307</v>
      </c>
      <c r="H1112" s="4">
        <v>42128.9319444444</v>
      </c>
      <c r="I1112" s="3" t="s">
        <v>24</v>
      </c>
      <c r="J1112" s="3">
        <v>0</v>
      </c>
      <c r="K1112" s="3">
        <v>0</v>
      </c>
      <c r="L1112" s="3">
        <v>0</v>
      </c>
      <c r="M1112" s="3">
        <v>1887790981</v>
      </c>
      <c r="N1112" s="3" t="s">
        <v>604</v>
      </c>
      <c r="O1112" s="3" t="b">
        <v>0</v>
      </c>
      <c r="P1112" s="3" t="b">
        <v>1</v>
      </c>
      <c r="Q1112" s="3" t="s">
        <v>605</v>
      </c>
      <c r="R1112" s="3">
        <v>10</v>
      </c>
      <c r="S1112" s="3" t="s">
        <v>628</v>
      </c>
      <c r="T1112" s="3" t="s">
        <v>629</v>
      </c>
      <c r="U1112" s="3" t="s">
        <v>130</v>
      </c>
      <c r="V1112" s="3">
        <v>323</v>
      </c>
      <c r="W1112" s="3">
        <v>928</v>
      </c>
      <c r="X1112" s="3">
        <v>205</v>
      </c>
      <c r="Y1112" s="3" t="str">
        <f t="shared" si="17"/>
        <v>有这种老婆，在车里看热闹，也不出来劝阻，肯定害夫的面相，都说男人娶老婆可重要了，老婆素质太低，害自己坐牢了要【#女司机急变道遭狂殴#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113" customHeight="1" spans="1:25">
      <c r="A1113" s="3">
        <v>2608704693</v>
      </c>
      <c r="B1113" s="3" t="s">
        <v>3308</v>
      </c>
      <c r="C1113" s="3" t="b">
        <v>0</v>
      </c>
      <c r="D1113" s="3" t="b">
        <v>0</v>
      </c>
      <c r="E1113" s="3" t="s">
        <v>3309</v>
      </c>
      <c r="F1113" s="3">
        <v>0</v>
      </c>
      <c r="G1113" s="3" t="s">
        <v>3310</v>
      </c>
      <c r="H1113" s="4">
        <v>42128.9326388889</v>
      </c>
      <c r="I1113" s="3" t="s">
        <v>1013</v>
      </c>
      <c r="J1113" s="3">
        <v>1</v>
      </c>
      <c r="K1113" s="3">
        <v>0</v>
      </c>
      <c r="L1113" s="3">
        <v>0</v>
      </c>
      <c r="M1113" s="3">
        <v>2237002720</v>
      </c>
      <c r="N1113" s="3" t="s">
        <v>3311</v>
      </c>
      <c r="O1113" s="3" t="b">
        <v>1</v>
      </c>
      <c r="P1113" s="3" t="b">
        <v>1</v>
      </c>
      <c r="Q1113" s="3" t="s">
        <v>3312</v>
      </c>
      <c r="R1113" s="3">
        <v>6</v>
      </c>
      <c r="S1113" s="3" t="s">
        <v>3313</v>
      </c>
      <c r="T1113" s="3" t="s">
        <v>3314</v>
      </c>
      <c r="U1113" s="3" t="s">
        <v>20</v>
      </c>
      <c r="V1113" s="3">
        <v>1202</v>
      </c>
      <c r="W1113" s="3">
        <v>1163</v>
      </c>
      <c r="X1113" s="3">
        <v>553</v>
      </c>
      <c r="Y1113" s="3" t="str">
        <f t="shared" si="17"/>
        <v>转发微博 //@德阳爆料王://@听风声掠过_旌城:#成都女司机变道遭殴打#【从成都女司机被暴打谈谈开车该注意哪些】@德阳爆料王有些道理还是想说，女司机被打其实是可以避免的。她先是突然切换三根车道，别了男司机，男司机路怒症爆发，追上女司机反别一下后迅速向前行驶，女司机又加速追赶上来，再别男司机，并摇下车窗大吼，最终招致被暴打。如果双方都能控制自己的情绪，而非以暴制暴，女司机不会被打，男司机也不会铸成大错。</v>
      </c>
    </row>
    <row r="1114" customHeight="1" spans="1:25">
      <c r="A1114" s="3">
        <v>2628470685</v>
      </c>
      <c r="B1114" s="3" t="s">
        <v>3315</v>
      </c>
      <c r="C1114" s="3" t="b">
        <v>0</v>
      </c>
      <c r="D1114" s="3" t="b">
        <v>1</v>
      </c>
      <c r="E1114" s="3" t="s">
        <v>3230</v>
      </c>
      <c r="F1114" s="3">
        <v>0</v>
      </c>
      <c r="G1114" s="3" t="s">
        <v>3316</v>
      </c>
      <c r="H1114" s="4">
        <v>42128.9347222222</v>
      </c>
      <c r="I1114" s="3" t="s">
        <v>30</v>
      </c>
      <c r="J1114" s="3">
        <v>8</v>
      </c>
      <c r="K1114" s="3">
        <v>13</v>
      </c>
      <c r="L1114" s="3">
        <v>1</v>
      </c>
      <c r="M1114" s="3"/>
      <c r="N1114" s="3"/>
      <c r="O1114" s="3"/>
      <c r="P1114" s="3"/>
      <c r="Q1114" s="3"/>
      <c r="R1114" s="3"/>
      <c r="S1114" s="3"/>
      <c r="T1114" s="3"/>
      <c r="U1114" s="3"/>
      <c r="V1114" s="3"/>
      <c r="W1114" s="3"/>
      <c r="X1114" s="3"/>
      <c r="Y1114" s="3" t="str">
        <f t="shared" si="17"/>
        <v>#女司机惨遭男司机暴打#【女司机变道挡路男司机 全程视频曝光】今天锦江警方通报：3日下午，张某驾驶红色大众轿车行驶至航天立交至娇子立交桥间主道时，认为卢某驾驶的车变道，阻碍其正常行驶，遂驾车在娇子立交桥下将卢某逼停，拖下车后殴打。（华西都市报）男司机记录仪视频：</v>
      </c>
    </row>
    <row r="1115" customHeight="1" spans="1:25">
      <c r="A1115" s="3">
        <v>1875577117</v>
      </c>
      <c r="B1115" s="3" t="s">
        <v>3317</v>
      </c>
      <c r="C1115" s="3" t="b">
        <v>0</v>
      </c>
      <c r="D1115" s="3" t="b">
        <v>0</v>
      </c>
      <c r="E1115" s="3" t="s">
        <v>3318</v>
      </c>
      <c r="F1115" s="3">
        <v>0</v>
      </c>
      <c r="G1115" s="3" t="s">
        <v>3319</v>
      </c>
      <c r="H1115" s="4">
        <v>42128.9347222222</v>
      </c>
      <c r="I1115" s="3" t="s">
        <v>3320</v>
      </c>
      <c r="J1115" s="3">
        <v>0</v>
      </c>
      <c r="K1115" s="3">
        <v>0</v>
      </c>
      <c r="L1115" s="3">
        <v>8</v>
      </c>
      <c r="M1115" s="3"/>
      <c r="N1115" s="3"/>
      <c r="O1115" s="3"/>
      <c r="P1115" s="3"/>
      <c r="Q1115" s="3"/>
      <c r="R1115" s="3"/>
      <c r="S1115" s="3"/>
      <c r="T1115" s="3"/>
      <c r="U1115" s="3"/>
      <c r="V1115" s="3"/>
      <c r="W1115" s="3"/>
      <c r="X1115" s="3"/>
      <c r="Y1115" s="3" t="str">
        <f t="shared" si="17"/>
        <v>#男司机暴打女司机# 女司机已经是成心别人了，属于找打的行为。应该先追究女司机在路上蛇形，强行并道的责任，再追究男司机再被女司机故意激怒的情况下打人的责任。这女司机就是个傻逼，希望被打一顿以后学会怎么开车。</v>
      </c>
    </row>
    <row r="1116" customHeight="1" spans="1:25">
      <c r="A1116" s="3">
        <v>1069397005</v>
      </c>
      <c r="B1116" s="3" t="s">
        <v>3321</v>
      </c>
      <c r="C1116" s="3" t="b">
        <v>0</v>
      </c>
      <c r="D1116" s="3" t="b">
        <v>0</v>
      </c>
      <c r="E1116" s="3" t="s">
        <v>3322</v>
      </c>
      <c r="F1116" s="3">
        <v>0</v>
      </c>
      <c r="G1116" s="3" t="s">
        <v>3323</v>
      </c>
      <c r="H1116" s="4">
        <v>42128.9361111111</v>
      </c>
      <c r="I1116" s="3" t="s">
        <v>130</v>
      </c>
      <c r="J1116" s="3">
        <v>0</v>
      </c>
      <c r="K1116" s="3">
        <v>0</v>
      </c>
      <c r="L1116" s="3">
        <v>0</v>
      </c>
      <c r="M1116" s="3">
        <v>1649469284</v>
      </c>
      <c r="N1116" s="3" t="s">
        <v>31</v>
      </c>
      <c r="O1116" s="3" t="b">
        <v>0</v>
      </c>
      <c r="P1116" s="3" t="b">
        <v>1</v>
      </c>
      <c r="Q1116" s="3" t="s">
        <v>3237</v>
      </c>
      <c r="R1116" s="3">
        <v>10</v>
      </c>
      <c r="S1116" s="3" t="s">
        <v>3238</v>
      </c>
      <c r="T1116" s="3" t="s">
        <v>3246</v>
      </c>
      <c r="U1116" s="3" t="s">
        <v>20</v>
      </c>
      <c r="V1116" s="3">
        <v>923</v>
      </c>
      <c r="W1116" s="3">
        <v>2232</v>
      </c>
      <c r="X1116" s="3">
        <v>333</v>
      </c>
      <c r="Y1116" s="3" t="str">
        <f t="shared" si="17"/>
        <v>打的好#女司机变道遭殴打#【被打女司机是怎么变道激怒的男司机】成都女司机变道惹怒男司机被打人者逼停后拖出车外，暴打至骨折脑震荡。打人男子行车记录仪记录下两车纠纷产生过程：</v>
      </c>
    </row>
    <row r="1117" customHeight="1" spans="1:25">
      <c r="A1117" s="3">
        <v>1823251365</v>
      </c>
      <c r="B1117" s="3" t="s">
        <v>3324</v>
      </c>
      <c r="C1117" s="3" t="b">
        <v>0</v>
      </c>
      <c r="D1117" s="3" t="b">
        <v>0</v>
      </c>
      <c r="E1117" s="3" t="s">
        <v>652</v>
      </c>
      <c r="F1117" s="3">
        <v>0</v>
      </c>
      <c r="G1117" s="3" t="s">
        <v>3325</v>
      </c>
      <c r="H1117" s="4">
        <v>42128.9395833333</v>
      </c>
      <c r="I1117" s="3" t="s">
        <v>2684</v>
      </c>
      <c r="J1117" s="3">
        <v>0</v>
      </c>
      <c r="K1117" s="3">
        <v>3</v>
      </c>
      <c r="L1117" s="3">
        <v>0</v>
      </c>
      <c r="M1117" s="3">
        <v>1649469284</v>
      </c>
      <c r="N1117" s="3" t="s">
        <v>31</v>
      </c>
      <c r="O1117" s="3" t="b">
        <v>0</v>
      </c>
      <c r="P1117" s="3" t="b">
        <v>1</v>
      </c>
      <c r="Q1117" s="3" t="s">
        <v>32</v>
      </c>
      <c r="R1117" s="3">
        <v>10</v>
      </c>
      <c r="S1117" s="3" t="s">
        <v>199</v>
      </c>
      <c r="T1117" s="3" t="s">
        <v>200</v>
      </c>
      <c r="U1117" s="3" t="s">
        <v>20</v>
      </c>
      <c r="V1117" s="3">
        <v>3571</v>
      </c>
      <c r="W1117" s="3">
        <v>8467</v>
      </c>
      <c r="X1117" s="3">
        <v>2330</v>
      </c>
      <c r="Y1117" s="3" t="str">
        <f t="shared" si="17"/>
        <v>[怒]#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118" customHeight="1" spans="1:25">
      <c r="A1118" s="3">
        <v>5532109866</v>
      </c>
      <c r="B1118" s="3" t="s">
        <v>3214</v>
      </c>
      <c r="C1118" s="3" t="b">
        <v>0</v>
      </c>
      <c r="D1118" s="3" t="b">
        <v>0</v>
      </c>
      <c r="E1118" s="3" t="s">
        <v>3326</v>
      </c>
      <c r="F1118" s="3">
        <v>9</v>
      </c>
      <c r="G1118" s="3" t="s">
        <v>3327</v>
      </c>
      <c r="H1118" s="4">
        <v>42128.9416666667</v>
      </c>
      <c r="I1118" s="3" t="s">
        <v>30</v>
      </c>
      <c r="J1118" s="3">
        <v>0</v>
      </c>
      <c r="K1118" s="3">
        <v>5</v>
      </c>
      <c r="L1118" s="3">
        <v>18</v>
      </c>
      <c r="M1118" s="3"/>
      <c r="N1118" s="3"/>
      <c r="O1118" s="3"/>
      <c r="P1118" s="3"/>
      <c r="Q1118" s="3"/>
      <c r="R1118" s="3"/>
      <c r="S1118" s="3"/>
      <c r="T1118" s="3"/>
      <c r="U1118" s="3"/>
      <c r="V1118" s="3"/>
      <c r="W1118" s="3"/>
      <c r="X1118" s="3"/>
      <c r="Y1118" s="3" t="str">
        <f t="shared" si="17"/>
        <v>【美鞋の时间】爆款凉鞋 男女同款 大量来货 价格亲民 潮人必备 两双包邮 黑白字母T[酷]#女司机变道遭殴打##五四青年节##我们相爱吧##电影爵迹2016##祝李易峰0504生日快乐##天天向上##杨洋icon##为她而战#</v>
      </c>
    </row>
    <row r="1119" customHeight="1" spans="1:25">
      <c r="A1119" s="3">
        <v>1366501642</v>
      </c>
      <c r="B1119" s="3" t="s">
        <v>3328</v>
      </c>
      <c r="C1119" s="3" t="b">
        <v>0</v>
      </c>
      <c r="D1119" s="3" t="b">
        <v>0</v>
      </c>
      <c r="E1119" s="3" t="s">
        <v>3329</v>
      </c>
      <c r="F1119" s="3">
        <v>0</v>
      </c>
      <c r="G1119" s="3" t="s">
        <v>3330</v>
      </c>
      <c r="H1119" s="4">
        <v>42128.9423611111</v>
      </c>
      <c r="I1119" s="3" t="s">
        <v>24</v>
      </c>
      <c r="J1119" s="3">
        <v>2</v>
      </c>
      <c r="K1119" s="3">
        <v>5</v>
      </c>
      <c r="L1119" s="3">
        <v>2</v>
      </c>
      <c r="M1119" s="3">
        <v>1649469284</v>
      </c>
      <c r="N1119" s="3" t="s">
        <v>31</v>
      </c>
      <c r="O1119" s="3" t="b">
        <v>0</v>
      </c>
      <c r="P1119" s="3" t="b">
        <v>1</v>
      </c>
      <c r="Q1119" s="3" t="s">
        <v>3237</v>
      </c>
      <c r="R1119" s="3">
        <v>10</v>
      </c>
      <c r="S1119" s="3" t="s">
        <v>3245</v>
      </c>
      <c r="T1119" s="3" t="s">
        <v>3246</v>
      </c>
      <c r="U1119" s="3" t="s">
        <v>20</v>
      </c>
      <c r="V1119" s="3">
        <v>923</v>
      </c>
      <c r="W1119" s="3">
        <v>2232</v>
      </c>
      <c r="X1119" s="3">
        <v>333</v>
      </c>
      <c r="Y1119" s="3" t="str">
        <f t="shared" si="17"/>
        <v>不是打了转弯灯后车都有义务让你，那是三环路限速是100，错过了出口可以在前面掉头。急刹是很容易造成事故的。打人固然不对，女司机自己错了还要叫嚣就确实太过分#女司机变道遭殴打#【被打女司机是怎么变道激怒的男司机】成都女司机变道惹怒男司机被打人者逼停后拖出车外，暴打至骨折脑震荡。打人男子行车记录仪记录下两车纠纷产生过程：</v>
      </c>
    </row>
    <row r="1120" customHeight="1" spans="1:25">
      <c r="A1120" s="3">
        <v>1798459804</v>
      </c>
      <c r="B1120" s="3" t="s">
        <v>3331</v>
      </c>
      <c r="C1120" s="3" t="b">
        <v>0</v>
      </c>
      <c r="D1120" s="3" t="b">
        <v>1</v>
      </c>
      <c r="E1120" s="3" t="s">
        <v>3332</v>
      </c>
      <c r="F1120" s="3">
        <v>0</v>
      </c>
      <c r="G1120" s="3" t="s">
        <v>3333</v>
      </c>
      <c r="H1120" s="4">
        <v>42128.9423611111</v>
      </c>
      <c r="I1120" s="3" t="s">
        <v>30</v>
      </c>
      <c r="J1120" s="3">
        <v>0</v>
      </c>
      <c r="K1120" s="3">
        <v>1</v>
      </c>
      <c r="L1120" s="3">
        <v>1</v>
      </c>
      <c r="M1120" s="3">
        <v>1649469284</v>
      </c>
      <c r="N1120" s="3" t="s">
        <v>31</v>
      </c>
      <c r="O1120" s="3" t="b">
        <v>0</v>
      </c>
      <c r="P1120" s="3" t="b">
        <v>1</v>
      </c>
      <c r="Q1120" s="3" t="s">
        <v>3237</v>
      </c>
      <c r="R1120" s="3">
        <v>10</v>
      </c>
      <c r="S1120" s="3" t="s">
        <v>3245</v>
      </c>
      <c r="T1120" s="3" t="s">
        <v>3246</v>
      </c>
      <c r="U1120" s="3" t="s">
        <v>20</v>
      </c>
      <c r="V1120" s="3">
        <v>923</v>
      </c>
      <c r="W1120" s="3">
        <v>2232</v>
      </c>
      <c r="X1120" s="3">
        <v>333</v>
      </c>
      <c r="Y1120" s="3" t="str">
        <f t="shared" si="17"/>
        <v>确实要装个行车记录仪，而且还要像素高的…#女司机变道遭殴打#【被打女司机是怎么变道激怒的男司机】成都女司机变道惹怒男司机被打人者逼停后拖出车外，暴打至骨折脑震荡。打人男子行车记录仪记录下两车纠纷产生过程：</v>
      </c>
    </row>
    <row r="1121" customHeight="1" spans="1:25">
      <c r="A1121" s="3">
        <v>1596075074</v>
      </c>
      <c r="B1121" s="3" t="s">
        <v>3334</v>
      </c>
      <c r="C1121" s="3" t="b">
        <v>0</v>
      </c>
      <c r="D1121" s="3" t="b">
        <v>0</v>
      </c>
      <c r="E1121" s="3" t="s">
        <v>3335</v>
      </c>
      <c r="F1121" s="3">
        <v>0</v>
      </c>
      <c r="G1121" s="3" t="s">
        <v>3336</v>
      </c>
      <c r="H1121" s="4">
        <v>42128.9430555556</v>
      </c>
      <c r="I1121" s="3" t="s">
        <v>20</v>
      </c>
      <c r="J1121" s="3">
        <v>0</v>
      </c>
      <c r="K1121" s="3">
        <v>48</v>
      </c>
      <c r="L1121" s="3">
        <v>14</v>
      </c>
      <c r="M1121" s="3"/>
      <c r="N1121" s="3"/>
      <c r="O1121" s="3"/>
      <c r="P1121" s="3"/>
      <c r="Q1121" s="3"/>
      <c r="R1121" s="3"/>
      <c r="S1121" s="3"/>
      <c r="T1121" s="3"/>
      <c r="U1121" s="3"/>
      <c r="V1121" s="3"/>
      <c r="W1121" s="3"/>
      <c r="X1121" s="3"/>
      <c r="Y1121" s="3" t="str">
        <f t="shared" si="17"/>
        <v>看了#女司机变道遭殴打#的行车记录视频：1、女司机起初是因为差点错过出口，才忽然打灯变道的，很可能并未意识到别到了后方车辆；2、渣男愤恨尾随并别车，后引发斗气；3、交通违规有交规处罚，故意伤害有刑法伺候；4、支持渣男打人的多半是法盲；5、得亏你碰到女司机，惹老子打到你这狗日的哭爹喊娘！</v>
      </c>
    </row>
    <row r="1122" customHeight="1" spans="1:25">
      <c r="A1122" s="3">
        <v>1645694085</v>
      </c>
      <c r="B1122" s="3" t="s">
        <v>3337</v>
      </c>
      <c r="C1122" s="3" t="b">
        <v>0</v>
      </c>
      <c r="D1122" s="3" t="b">
        <v>0</v>
      </c>
      <c r="E1122" s="3" t="s">
        <v>3338</v>
      </c>
      <c r="F1122" s="3">
        <v>0</v>
      </c>
      <c r="G1122" s="3" t="s">
        <v>3339</v>
      </c>
      <c r="H1122" s="4">
        <v>42128.9430555556</v>
      </c>
      <c r="I1122" s="3" t="s">
        <v>24</v>
      </c>
      <c r="J1122" s="3">
        <v>0</v>
      </c>
      <c r="K1122" s="3">
        <v>0</v>
      </c>
      <c r="L1122" s="3">
        <v>0</v>
      </c>
      <c r="M1122" s="3">
        <v>1887790981</v>
      </c>
      <c r="N1122" s="3" t="s">
        <v>604</v>
      </c>
      <c r="O1122" s="3" t="b">
        <v>0</v>
      </c>
      <c r="P1122" s="3" t="b">
        <v>1</v>
      </c>
      <c r="Q1122" s="3" t="s">
        <v>605</v>
      </c>
      <c r="R1122" s="3">
        <v>10</v>
      </c>
      <c r="S1122" s="3" t="s">
        <v>628</v>
      </c>
      <c r="T1122" s="3" t="s">
        <v>629</v>
      </c>
      <c r="U1122" s="3" t="s">
        <v>130</v>
      </c>
      <c r="V1122" s="3">
        <v>323</v>
      </c>
      <c r="W1122" s="3">
        <v>928</v>
      </c>
      <c r="X1122" s="3">
        <v>205</v>
      </c>
      <c r="Y1122" s="3" t="str">
        <f t="shared" si="17"/>
        <v>@SJ-随风飞【#女司机急变道遭狂殴#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123" customHeight="1" spans="1:25">
      <c r="A1123" s="3">
        <v>3217216425</v>
      </c>
      <c r="B1123" s="3" t="s">
        <v>3340</v>
      </c>
      <c r="C1123" s="3" t="b">
        <v>0</v>
      </c>
      <c r="D1123" s="3" t="b">
        <v>0</v>
      </c>
      <c r="E1123" s="3" t="s">
        <v>3341</v>
      </c>
      <c r="F1123" s="3">
        <v>0</v>
      </c>
      <c r="G1123" s="3" t="s">
        <v>3342</v>
      </c>
      <c r="H1123" s="4">
        <v>42128.9430555556</v>
      </c>
      <c r="I1123" s="3" t="s">
        <v>30</v>
      </c>
      <c r="J1123" s="3">
        <v>0</v>
      </c>
      <c r="K1123" s="3">
        <v>0</v>
      </c>
      <c r="L1123" s="3">
        <v>1</v>
      </c>
      <c r="M1123" s="3">
        <v>1649469284</v>
      </c>
      <c r="N1123" s="3" t="s">
        <v>31</v>
      </c>
      <c r="O1123" s="3" t="b">
        <v>0</v>
      </c>
      <c r="P1123" s="3" t="b">
        <v>1</v>
      </c>
      <c r="Q1123" s="3" t="s">
        <v>32</v>
      </c>
      <c r="R1123" s="3">
        <v>10</v>
      </c>
      <c r="S1123" s="3" t="s">
        <v>33</v>
      </c>
      <c r="T1123" s="3" t="s">
        <v>200</v>
      </c>
      <c r="U1123" s="3" t="s">
        <v>20</v>
      </c>
      <c r="V1123" s="3">
        <v>3571</v>
      </c>
      <c r="W1123" s="3">
        <v>8467</v>
      </c>
      <c r="X1123" s="3">
        <v>2330</v>
      </c>
      <c r="Y1123" s="3" t="str">
        <f t="shared" si="17"/>
        <v>渣男[怒][怒][怒]#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124" customHeight="1" spans="1:25">
      <c r="A1124" s="3">
        <v>2140984655</v>
      </c>
      <c r="B1124" s="3" t="s">
        <v>3343</v>
      </c>
      <c r="C1124" s="3" t="b">
        <v>0</v>
      </c>
      <c r="D1124" s="3" t="b">
        <v>0</v>
      </c>
      <c r="E1124" s="3" t="s">
        <v>3344</v>
      </c>
      <c r="F1124" s="3">
        <v>0</v>
      </c>
      <c r="G1124" s="3" t="s">
        <v>3345</v>
      </c>
      <c r="H1124" s="4">
        <v>42128.9458333333</v>
      </c>
      <c r="I1124" s="3" t="s">
        <v>91</v>
      </c>
      <c r="J1124" s="3">
        <v>0</v>
      </c>
      <c r="K1124" s="3">
        <v>16</v>
      </c>
      <c r="L1124" s="3">
        <v>62</v>
      </c>
      <c r="M1124" s="3"/>
      <c r="N1124" s="3"/>
      <c r="O1124" s="3"/>
      <c r="P1124" s="3"/>
      <c r="Q1124" s="3"/>
      <c r="R1124" s="3"/>
      <c r="S1124" s="3"/>
      <c r="T1124" s="3"/>
      <c r="U1124" s="3"/>
      <c r="V1124" s="3"/>
      <c r="W1124" s="3"/>
      <c r="X1124" s="3"/>
      <c r="Y1124" s="3" t="str">
        <f t="shared" si="17"/>
        <v>#男司机狂打女司机#看了女司机挨打的视频，和男司机的行车记录仪。我是那男司机，我也想打她！</v>
      </c>
    </row>
    <row r="1125" customHeight="1" spans="1:25">
      <c r="A1125" s="3">
        <v>1495090737</v>
      </c>
      <c r="B1125" s="3" t="s">
        <v>3346</v>
      </c>
      <c r="C1125" s="3" t="b">
        <v>0</v>
      </c>
      <c r="D1125" s="3" t="b">
        <v>1</v>
      </c>
      <c r="E1125" s="3" t="s">
        <v>3347</v>
      </c>
      <c r="F1125" s="3">
        <v>0</v>
      </c>
      <c r="G1125" s="3" t="s">
        <v>3348</v>
      </c>
      <c r="H1125" s="4">
        <v>42128.9479166667</v>
      </c>
      <c r="I1125" s="3" t="s">
        <v>20</v>
      </c>
      <c r="J1125" s="3">
        <v>103</v>
      </c>
      <c r="K1125" s="3">
        <v>807</v>
      </c>
      <c r="L1125" s="3">
        <v>792</v>
      </c>
      <c r="M1125" s="3"/>
      <c r="N1125" s="3"/>
      <c r="O1125" s="3"/>
      <c r="P1125" s="3"/>
      <c r="Q1125" s="3"/>
      <c r="R1125" s="3"/>
      <c r="S1125" s="3"/>
      <c r="T1125" s="3"/>
      <c r="U1125" s="3"/>
      <c r="V1125" s="3"/>
      <c r="W1125" s="3"/>
      <c r="X1125" s="3"/>
      <c r="Y1125" s="3" t="str">
        <f t="shared" si="17"/>
        <v>目前的情况，支持男女司机的两派可能也要打起来了。</v>
      </c>
    </row>
    <row r="1126" customHeight="1" spans="1:25">
      <c r="A1126" s="3">
        <v>3972595191</v>
      </c>
      <c r="B1126" s="3" t="s">
        <v>3349</v>
      </c>
      <c r="C1126" s="3" t="b">
        <v>0</v>
      </c>
      <c r="D1126" s="3" t="b">
        <v>0</v>
      </c>
      <c r="E1126" s="3" t="s">
        <v>3350</v>
      </c>
      <c r="F1126" s="3">
        <v>6</v>
      </c>
      <c r="G1126" s="3" t="s">
        <v>3351</v>
      </c>
      <c r="H1126" s="4">
        <v>42128.9486111111</v>
      </c>
      <c r="I1126" s="3" t="s">
        <v>20</v>
      </c>
      <c r="J1126" s="3">
        <v>0</v>
      </c>
      <c r="K1126" s="3">
        <v>0</v>
      </c>
      <c r="L1126" s="3">
        <v>2</v>
      </c>
      <c r="M1126" s="3"/>
      <c r="N1126" s="3"/>
      <c r="O1126" s="3"/>
      <c r="P1126" s="3"/>
      <c r="Q1126" s="3"/>
      <c r="R1126" s="3"/>
      <c r="S1126" s="3"/>
      <c r="T1126" s="3"/>
      <c r="U1126" s="3"/>
      <c r="V1126" s="3"/>
      <c r="W1126" s="3"/>
      <c r="X1126" s="3"/>
      <c r="Y1126" s="3" t="str">
        <f t="shared" si="17"/>
        <v>事实的真相并不是这样，别车的人多了，你个莽夫打人就是不对！下手那么毒，你老婆孩子没觉得害怕那？[鄙视][鄙视]@听风声掠过_旌城:#成都女司机变道遭殴打#【从成都女司机被暴打谈谈开车该注意哪些】@德阳爆料王 @条子有些道理还是想说，女司机被打其实是可以避免的。她先是突然切换三根车道，别了男司机，男司机路怒症爆发，追上女司机反别一下后迅速向前行驶，女司机又加速追赶上来，再别男司机，并摇下车窗大吼，最终招致被暴打。如果双方都能控制自己的情绪，而非以暴制暴，女司机不会被打，男司机也不会铸成大错。转发 1202评论 1163 553</v>
      </c>
    </row>
    <row r="1127" customHeight="1" spans="1:25">
      <c r="A1127" s="3">
        <v>1361890237</v>
      </c>
      <c r="B1127" s="3" t="s">
        <v>3352</v>
      </c>
      <c r="C1127" s="3" t="b">
        <v>0</v>
      </c>
      <c r="D1127" s="3" t="b">
        <v>0</v>
      </c>
      <c r="E1127" s="3" t="s">
        <v>3353</v>
      </c>
      <c r="F1127" s="3">
        <v>0</v>
      </c>
      <c r="G1127" s="3" t="s">
        <v>3354</v>
      </c>
      <c r="H1127" s="4">
        <v>42128.9493055556</v>
      </c>
      <c r="I1127" s="3" t="s">
        <v>473</v>
      </c>
      <c r="J1127" s="3">
        <v>0</v>
      </c>
      <c r="K1127" s="3">
        <v>1</v>
      </c>
      <c r="L1127" s="3">
        <v>0</v>
      </c>
      <c r="M1127" s="3"/>
      <c r="N1127" s="3"/>
      <c r="O1127" s="3"/>
      <c r="P1127" s="3"/>
      <c r="Q1127" s="3"/>
      <c r="R1127" s="3"/>
      <c r="S1127" s="3"/>
      <c r="T1127" s="3"/>
      <c r="U1127" s="3"/>
      <c r="V1127" s="3"/>
      <c r="W1127" s="3"/>
      <c r="X1127" s="3"/>
      <c r="Y1127" s="3" t="str">
        <f t="shared" si="17"/>
        <v>#成都女司机变道遭殴打#其实，打与被打都是有前因后果的。真相在这里</v>
      </c>
    </row>
    <row r="1128" customHeight="1" spans="1:25">
      <c r="A1128" s="3">
        <v>5532109866</v>
      </c>
      <c r="B1128" s="3" t="s">
        <v>3214</v>
      </c>
      <c r="C1128" s="3" t="b">
        <v>0</v>
      </c>
      <c r="D1128" s="3" t="b">
        <v>0</v>
      </c>
      <c r="E1128" s="3" t="s">
        <v>3355</v>
      </c>
      <c r="F1128" s="3">
        <v>9</v>
      </c>
      <c r="G1128" s="3" t="s">
        <v>3356</v>
      </c>
      <c r="H1128" s="4">
        <v>42128.9527777778</v>
      </c>
      <c r="I1128" s="3" t="s">
        <v>30</v>
      </c>
      <c r="J1128" s="3">
        <v>0</v>
      </c>
      <c r="K1128" s="3">
        <v>3</v>
      </c>
      <c r="L1128" s="3">
        <v>18</v>
      </c>
      <c r="M1128" s="3"/>
      <c r="N1128" s="3"/>
      <c r="O1128" s="3"/>
      <c r="P1128" s="3"/>
      <c r="Q1128" s="3"/>
      <c r="R1128" s="3"/>
      <c r="S1128" s="3"/>
      <c r="T1128" s="3"/>
      <c r="U1128" s="3"/>
      <c r="V1128" s="3"/>
      <c r="W1128" s="3"/>
      <c r="X1128" s="3"/>
      <c r="Y1128" s="3" t="str">
        <f t="shared" si="17"/>
        <v>【美图の时间】从前从前  有个人爱你很久[心]  睡啦#杨洋icon##天天向上##电影爵迹2016##奔跑吧兄弟##花儿与少年##TFBOYS##易烊千玺##SEHUN##祝李易峰0504生日快乐##边伯贤0506生日快乐##正经夫妇##女司机变道遭殴打##在路上##王源银幕首演爵迹##慌张夫妇##虎妈猫爸##左耳继续冲#</v>
      </c>
    </row>
    <row r="1129" customHeight="1" spans="1:25">
      <c r="A1129" s="3">
        <v>5264514998</v>
      </c>
      <c r="B1129" s="3" t="s">
        <v>3029</v>
      </c>
      <c r="C1129" s="3" t="b">
        <v>0</v>
      </c>
      <c r="D1129" s="3" t="b">
        <v>1</v>
      </c>
      <c r="E1129" s="3" t="s">
        <v>3357</v>
      </c>
      <c r="F1129" s="3">
        <v>1</v>
      </c>
      <c r="G1129" s="3" t="s">
        <v>3358</v>
      </c>
      <c r="H1129" s="4">
        <v>42128.9548611111</v>
      </c>
      <c r="I1129" s="3" t="s">
        <v>20</v>
      </c>
      <c r="J1129" s="3">
        <v>7</v>
      </c>
      <c r="K1129" s="3">
        <v>10</v>
      </c>
      <c r="L1129" s="3">
        <v>9</v>
      </c>
      <c r="M1129" s="3"/>
      <c r="N1129" s="3"/>
      <c r="O1129" s="3"/>
      <c r="P1129" s="3"/>
      <c r="Q1129" s="3"/>
      <c r="R1129" s="3"/>
      <c r="S1129" s="3"/>
      <c r="T1129" s="3"/>
      <c r="U1129" s="3"/>
      <c r="V1129" s="3"/>
      <c r="W1129" s="3"/>
      <c r="X1129" s="3"/>
      <c r="Y1129" s="3" t="str">
        <f t="shared" si="17"/>
        <v>#女司机惨遭男司机暴打# 【女司机是怎样激怒男司机的 全过程视频曝光】5月3日14点10分，娇子立交桥下张某将卢某逼停，拖下车后殴打。【打人现场视频】</v>
      </c>
    </row>
    <row r="1130" customHeight="1" spans="1:25">
      <c r="A1130" s="3">
        <v>1816678914</v>
      </c>
      <c r="B1130" s="3" t="s">
        <v>3359</v>
      </c>
      <c r="C1130" s="3" t="b">
        <v>0</v>
      </c>
      <c r="D1130" s="3" t="b">
        <v>0</v>
      </c>
      <c r="E1130" s="3" t="s">
        <v>3360</v>
      </c>
      <c r="F1130" s="3">
        <v>0</v>
      </c>
      <c r="G1130" s="3" t="s">
        <v>3361</v>
      </c>
      <c r="H1130" s="4">
        <v>42128.95625</v>
      </c>
      <c r="I1130" s="3" t="s">
        <v>682</v>
      </c>
      <c r="J1130" s="3">
        <v>0</v>
      </c>
      <c r="K1130" s="3">
        <v>1</v>
      </c>
      <c r="L1130" s="3">
        <v>1</v>
      </c>
      <c r="M1130" s="3">
        <v>1649469284</v>
      </c>
      <c r="N1130" s="3" t="s">
        <v>31</v>
      </c>
      <c r="O1130" s="3" t="b">
        <v>0</v>
      </c>
      <c r="P1130" s="3" t="b">
        <v>1</v>
      </c>
      <c r="Q1130" s="3" t="s">
        <v>3237</v>
      </c>
      <c r="R1130" s="3">
        <v>10</v>
      </c>
      <c r="S1130" s="3" t="s">
        <v>3238</v>
      </c>
      <c r="T1130" s="3" t="s">
        <v>3246</v>
      </c>
      <c r="U1130" s="3" t="s">
        <v>20</v>
      </c>
      <c r="V1130" s="3">
        <v>923</v>
      </c>
      <c r="W1130" s="3">
        <v>2232</v>
      </c>
      <c r="X1130" s="3">
        <v>333</v>
      </c>
      <c r="Y1130" s="3" t="str">
        <f t="shared" si="17"/>
        <v>女的该打！不过打过了，一开始只看到女的被打得视频觉得男的真的是败类，但是后来看男的记录仪，那被打得女的真的是拿人家一家人生命开玩笑！所以以后我看这种新闻一定要等全部视频出来再评论~ 断章取义的事情太多了#女司机变道遭殴打#【被打女司机是怎么变道激怒的男司机】成都女司机变道惹怒男司机被打人者逼停后拖出车外，暴打至骨折脑震荡。打人男子行车记录仪记录下两车纠纷产生过程：</v>
      </c>
    </row>
    <row r="1131" customHeight="1" spans="1:25">
      <c r="A1131" s="3">
        <v>5025270766</v>
      </c>
      <c r="B1131" s="3" t="s">
        <v>3362</v>
      </c>
      <c r="C1131" s="3" t="b">
        <v>0</v>
      </c>
      <c r="D1131" s="3" t="b">
        <v>0</v>
      </c>
      <c r="E1131" s="3" t="s">
        <v>3363</v>
      </c>
      <c r="F1131" s="3">
        <v>0</v>
      </c>
      <c r="G1131" s="3" t="s">
        <v>3364</v>
      </c>
      <c r="H1131" s="4">
        <v>42128.9569444444</v>
      </c>
      <c r="I1131" s="3" t="s">
        <v>91</v>
      </c>
      <c r="J1131" s="3">
        <v>0</v>
      </c>
      <c r="K1131" s="3">
        <v>0</v>
      </c>
      <c r="L1131" s="3">
        <v>0</v>
      </c>
      <c r="M1131" s="3">
        <v>1656737654</v>
      </c>
      <c r="N1131" s="3" t="s">
        <v>1420</v>
      </c>
      <c r="O1131" s="3" t="b">
        <v>0</v>
      </c>
      <c r="P1131" s="3" t="b">
        <v>1</v>
      </c>
      <c r="Q1131" s="3" t="s">
        <v>1360</v>
      </c>
      <c r="R1131" s="3">
        <v>1</v>
      </c>
      <c r="S1131" s="3" t="s">
        <v>1462</v>
      </c>
      <c r="T1131" s="3" t="s">
        <v>1431</v>
      </c>
      <c r="U1131" s="3" t="s">
        <v>130</v>
      </c>
      <c r="V1131" s="3">
        <v>79</v>
      </c>
      <c r="W1131" s="3">
        <v>126</v>
      </c>
      <c r="X1131" s="3">
        <v>24</v>
      </c>
      <c r="Y1131" s="3" t="str">
        <f t="shared" si="17"/>
        <v>@Cherish_小茉莉 打女人，这样的男司机真别让我碰到，我非好好别别你才行【#女司机急变道遭狂殴#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132" customHeight="1" spans="1:25">
      <c r="A1132" s="3">
        <v>5561545429</v>
      </c>
      <c r="B1132" s="3" t="s">
        <v>3365</v>
      </c>
      <c r="C1132" s="3" t="b">
        <v>0</v>
      </c>
      <c r="D1132" s="3" t="b">
        <v>0</v>
      </c>
      <c r="E1132" s="3" t="s">
        <v>3366</v>
      </c>
      <c r="F1132" s="3">
        <v>5</v>
      </c>
      <c r="G1132" s="3" t="s">
        <v>3367</v>
      </c>
      <c r="H1132" s="4">
        <v>42128.9576388889</v>
      </c>
      <c r="I1132" s="3" t="s">
        <v>95</v>
      </c>
      <c r="J1132" s="3">
        <v>0</v>
      </c>
      <c r="K1132" s="3">
        <v>0</v>
      </c>
      <c r="L1132" s="3">
        <v>1</v>
      </c>
      <c r="M1132" s="3"/>
      <c r="N1132" s="3"/>
      <c r="O1132" s="3"/>
      <c r="P1132" s="3"/>
      <c r="Q1132" s="3"/>
      <c r="R1132" s="3"/>
      <c r="S1132" s="3"/>
      <c r="T1132" s="3"/>
      <c r="U1132" s="3"/>
      <c r="V1132" s="3"/>
      <c r="W1132" s="3"/>
      <c r="X1132" s="3"/>
      <c r="Y1132" s="3" t="str">
        <f t="shared" si="17"/>
        <v>//@DJ杨晓:我去，这是有多大得愁啊！不管谁错在先，下那么重的手，的确过分了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133" customHeight="1" spans="1:25">
      <c r="A1133" s="3">
        <v>1738362165</v>
      </c>
      <c r="B1133" s="3" t="s">
        <v>3368</v>
      </c>
      <c r="C1133" s="3" t="b">
        <v>0</v>
      </c>
      <c r="D1133" s="3" t="b">
        <v>0</v>
      </c>
      <c r="E1133" s="3" t="s">
        <v>210</v>
      </c>
      <c r="F1133" s="3">
        <v>0</v>
      </c>
      <c r="G1133" s="3" t="s">
        <v>3369</v>
      </c>
      <c r="H1133" s="4">
        <v>42128.9576388889</v>
      </c>
      <c r="I1133" s="3" t="s">
        <v>30</v>
      </c>
      <c r="J1133" s="3">
        <v>0</v>
      </c>
      <c r="K1133" s="3">
        <v>0</v>
      </c>
      <c r="L1133" s="3">
        <v>5</v>
      </c>
      <c r="M1133" s="3">
        <v>1649469284</v>
      </c>
      <c r="N1133" s="3" t="s">
        <v>31</v>
      </c>
      <c r="O1133" s="3" t="b">
        <v>0</v>
      </c>
      <c r="P1133" s="3" t="b">
        <v>1</v>
      </c>
      <c r="Q1133" s="3" t="s">
        <v>32</v>
      </c>
      <c r="R1133" s="3">
        <v>10</v>
      </c>
      <c r="S1133" s="3" t="s">
        <v>199</v>
      </c>
      <c r="T1133" s="3" t="s">
        <v>200</v>
      </c>
      <c r="U1133" s="3" t="s">
        <v>20</v>
      </c>
      <c r="V1133" s="3">
        <v>3571</v>
      </c>
      <c r="W1133" s="3">
        <v>8467</v>
      </c>
      <c r="X1133" s="3">
        <v>2330</v>
      </c>
      <c r="Y1133" s="3" t="str">
        <f t="shared" si="17"/>
        <v>转发微博#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134" customHeight="1" spans="1:25">
      <c r="A1134" s="3">
        <v>1686762825</v>
      </c>
      <c r="B1134" s="3" t="s">
        <v>3370</v>
      </c>
      <c r="C1134" s="3" t="b">
        <v>0</v>
      </c>
      <c r="D1134" s="3" t="b">
        <v>1</v>
      </c>
      <c r="E1134" s="3" t="s">
        <v>3371</v>
      </c>
      <c r="F1134" s="3">
        <v>0</v>
      </c>
      <c r="G1134" s="3" t="s">
        <v>3372</v>
      </c>
      <c r="H1134" s="4">
        <v>42128.9583333333</v>
      </c>
      <c r="I1134" s="3" t="s">
        <v>3373</v>
      </c>
      <c r="J1134" s="3">
        <v>24</v>
      </c>
      <c r="K1134" s="3">
        <v>62</v>
      </c>
      <c r="L1134" s="3">
        <v>105</v>
      </c>
      <c r="M1134" s="3">
        <v>1496814565</v>
      </c>
      <c r="N1134" s="3" t="s">
        <v>17</v>
      </c>
      <c r="O1134" s="3" t="b">
        <v>1</v>
      </c>
      <c r="P1134" s="3" t="b">
        <v>1</v>
      </c>
      <c r="Q1134" s="3" t="s">
        <v>18</v>
      </c>
      <c r="R1134" s="3">
        <v>10</v>
      </c>
      <c r="S1134" s="3" t="s">
        <v>25</v>
      </c>
      <c r="T1134" s="3" t="s">
        <v>26</v>
      </c>
      <c r="U1134" s="3" t="s">
        <v>20</v>
      </c>
      <c r="V1134" s="3">
        <v>2275</v>
      </c>
      <c r="W1134" s="3">
        <v>4858</v>
      </c>
      <c r="X1134" s="3">
        <v>2148</v>
      </c>
      <c r="Y1134" s="3" t="str">
        <f t="shared" si="17"/>
        <v>看不下去了，这男的有病，这么残忍的打女人的，如此猖狂，这种人必须严惩，必须。。。必须。。。 //@蓝欧BlueEurope:我擦。。。纵使那位女士错在先，也不能以暴制暴吧，而且对方还是女人。。。这人简直是禽兽不如啊。。。必须严惩。。。@蔡慧wandynie@张芝雅ZhiYa#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135" customHeight="1" spans="1:25">
      <c r="A1135" s="3">
        <v>5178428103</v>
      </c>
      <c r="B1135" s="3" t="s">
        <v>3374</v>
      </c>
      <c r="C1135" s="3" t="b">
        <v>0</v>
      </c>
      <c r="D1135" s="3" t="b">
        <v>0</v>
      </c>
      <c r="E1135" s="3" t="s">
        <v>3375</v>
      </c>
      <c r="F1135" s="3">
        <v>0</v>
      </c>
      <c r="G1135" s="3" t="s">
        <v>3376</v>
      </c>
      <c r="H1135" s="4">
        <v>42128.9583333333</v>
      </c>
      <c r="I1135" s="3" t="s">
        <v>3377</v>
      </c>
      <c r="J1135" s="3">
        <v>1</v>
      </c>
      <c r="K1135" s="3">
        <v>2</v>
      </c>
      <c r="L1135" s="3">
        <v>1</v>
      </c>
      <c r="M1135" s="3"/>
      <c r="N1135" s="3"/>
      <c r="O1135" s="3"/>
      <c r="P1135" s="3"/>
      <c r="Q1135" s="3"/>
      <c r="R1135" s="3"/>
      <c r="S1135" s="3"/>
      <c r="T1135" s="3"/>
      <c r="U1135" s="3"/>
      <c r="V1135" s="3"/>
      <c r="W1135" s="3"/>
      <c r="X1135" s="3"/>
      <c r="Y1135" s="3" t="str">
        <f t="shared" si="17"/>
        <v>#女司机惨遭男司机暴打#你怎么看？</v>
      </c>
    </row>
    <row r="1136" customHeight="1" spans="1:25">
      <c r="A1136" s="3">
        <v>1605092110</v>
      </c>
      <c r="B1136" s="3" t="s">
        <v>3378</v>
      </c>
      <c r="C1136" s="3" t="b">
        <v>0</v>
      </c>
      <c r="D1136" s="3" t="b">
        <v>0</v>
      </c>
      <c r="E1136" s="3" t="s">
        <v>3379</v>
      </c>
      <c r="F1136" s="3">
        <v>0</v>
      </c>
      <c r="G1136" s="3" t="s">
        <v>3380</v>
      </c>
      <c r="H1136" s="4">
        <v>42128.9583333333</v>
      </c>
      <c r="I1136" s="3" t="s">
        <v>20</v>
      </c>
      <c r="J1136" s="3">
        <v>0</v>
      </c>
      <c r="K1136" s="3">
        <v>0</v>
      </c>
      <c r="L1136" s="3">
        <v>4</v>
      </c>
      <c r="M1136" s="3"/>
      <c r="N1136" s="3"/>
      <c r="O1136" s="3"/>
      <c r="P1136" s="3"/>
      <c r="Q1136" s="3"/>
      <c r="R1136" s="3"/>
      <c r="S1136" s="3"/>
      <c r="T1136" s="3"/>
      <c r="U1136" s="3"/>
      <c r="V1136" s="3"/>
      <c r="W1136" s="3"/>
      <c r="X1136" s="3"/>
      <c r="Y1136" s="3" t="str">
        <f t="shared" si="17"/>
        <v>要是我是那个男的，我也要胖揍那个女司机，三番两次的故意别车，把孩子都吓哭了两次。不管什么男女平等的问题，打的就是没素质没良心的人！#成都女司机被打活该#</v>
      </c>
    </row>
    <row r="1137" customHeight="1" spans="1:25">
      <c r="A1137" s="3">
        <v>5598073122</v>
      </c>
      <c r="B1137" s="3" t="s">
        <v>3381</v>
      </c>
      <c r="C1137" s="3" t="b">
        <v>0</v>
      </c>
      <c r="D1137" s="3" t="b">
        <v>0</v>
      </c>
      <c r="E1137" s="3" t="s">
        <v>3382</v>
      </c>
      <c r="F1137" s="3">
        <v>0</v>
      </c>
      <c r="G1137" s="3" t="s">
        <v>3383</v>
      </c>
      <c r="H1137" s="4">
        <v>42128.9590277778</v>
      </c>
      <c r="I1137" s="3" t="s">
        <v>95</v>
      </c>
      <c r="J1137" s="3">
        <v>0</v>
      </c>
      <c r="K1137" s="3">
        <v>1</v>
      </c>
      <c r="L1137" s="3">
        <v>1</v>
      </c>
      <c r="M1137" s="3"/>
      <c r="N1137" s="3"/>
      <c r="O1137" s="3"/>
      <c r="P1137" s="3"/>
      <c r="Q1137" s="3"/>
      <c r="R1137" s="3"/>
      <c r="S1137" s="3"/>
      <c r="T1137" s="3"/>
      <c r="U1137" s="3"/>
      <c r="V1137" s="3"/>
      <c r="W1137" s="3"/>
      <c r="X1137" s="3"/>
      <c r="Y1137" s="3" t="str">
        <f t="shared" si="17"/>
        <v>#女司机惨遭男司机暴打#赶脚好贱哦，为啥子打别个吗，脑壳有包</v>
      </c>
    </row>
    <row r="1138" customHeight="1" spans="1:25">
      <c r="A1138" s="3">
        <v>5403939524</v>
      </c>
      <c r="B1138" s="3" t="s">
        <v>3384</v>
      </c>
      <c r="C1138" s="3" t="b">
        <v>0</v>
      </c>
      <c r="D1138" s="3" t="b">
        <v>0</v>
      </c>
      <c r="E1138" s="3" t="s">
        <v>3385</v>
      </c>
      <c r="F1138" s="3">
        <v>0</v>
      </c>
      <c r="G1138" s="3" t="s">
        <v>3386</v>
      </c>
      <c r="H1138" s="4">
        <v>42128.9590277778</v>
      </c>
      <c r="I1138" s="3" t="s">
        <v>404</v>
      </c>
      <c r="J1138" s="3">
        <v>0</v>
      </c>
      <c r="K1138" s="3">
        <v>1</v>
      </c>
      <c r="L1138" s="3">
        <v>0</v>
      </c>
      <c r="M1138" s="3">
        <v>2482386165</v>
      </c>
      <c r="N1138" s="3" t="s">
        <v>1508</v>
      </c>
      <c r="O1138" s="3" t="b">
        <v>0</v>
      </c>
      <c r="P1138" s="3" t="b">
        <v>0</v>
      </c>
      <c r="Q1138" s="3" t="s">
        <v>1509</v>
      </c>
      <c r="R1138" s="3">
        <v>10</v>
      </c>
      <c r="S1138" s="3" t="s">
        <v>3387</v>
      </c>
      <c r="T1138" s="3" t="s">
        <v>3388</v>
      </c>
      <c r="U1138" s="3" t="s">
        <v>20</v>
      </c>
      <c r="V1138" s="3">
        <v>186</v>
      </c>
      <c r="W1138" s="3">
        <v>773</v>
      </c>
      <c r="X1138" s="3">
        <v>439</v>
      </c>
      <c r="Y1138" s="3" t="str">
        <f t="shared" si="17"/>
        <v>真是可恶。//@长龙千里:人品差劲！什么样的心理？#女司机惨遭男司机暴打#【“可能因为我挡了他的路”】成都娇子立交附近一女司机被一男司机拖出车外，遭暴打至骨折脑震荡。当事人卢小姐称，自己驾车出航天立交后，可能挡后方车的路，“他跟到娇子立交把我别停了”。围观群众阻止男子离开，他又持螺丝刀戳伤一人。（华西都市报）</v>
      </c>
    </row>
    <row r="1139" customHeight="1" spans="1:25">
      <c r="A1139" s="3">
        <v>1682298970</v>
      </c>
      <c r="B1139" s="3" t="s">
        <v>3389</v>
      </c>
      <c r="C1139" s="3" t="b">
        <v>0</v>
      </c>
      <c r="D1139" s="3" t="b">
        <v>1</v>
      </c>
      <c r="E1139" s="3" t="s">
        <v>3390</v>
      </c>
      <c r="F1139" s="3">
        <v>0</v>
      </c>
      <c r="G1139" s="3" t="s">
        <v>3391</v>
      </c>
      <c r="H1139" s="4">
        <v>42128.9590277778</v>
      </c>
      <c r="I1139" s="3" t="s">
        <v>24</v>
      </c>
      <c r="J1139" s="3">
        <v>0</v>
      </c>
      <c r="K1139" s="3">
        <v>20</v>
      </c>
      <c r="L1139" s="3">
        <v>3</v>
      </c>
      <c r="M1139" s="3">
        <v>1496814565</v>
      </c>
      <c r="N1139" s="3" t="s">
        <v>17</v>
      </c>
      <c r="O1139" s="3" t="b">
        <v>1</v>
      </c>
      <c r="P1139" s="3" t="b">
        <v>1</v>
      </c>
      <c r="Q1139" s="3" t="s">
        <v>3137</v>
      </c>
      <c r="R1139" s="3">
        <v>5</v>
      </c>
      <c r="S1139" s="3" t="s">
        <v>3392</v>
      </c>
      <c r="T1139" s="3" t="s">
        <v>3183</v>
      </c>
      <c r="U1139" s="3" t="s">
        <v>20</v>
      </c>
      <c r="V1139" s="3">
        <v>6820</v>
      </c>
      <c r="W1139" s="3">
        <v>8371</v>
      </c>
      <c r="X1139" s="3">
        <v>2614</v>
      </c>
      <c r="Y1139" s="3" t="str">
        <f t="shared" si="17"/>
        <v>看到评论大家都在说“该打”，我也就放心了！#女司机惨遭男司机暴打#【【女司机变道挡路男司机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40" customHeight="1" spans="1:25">
      <c r="A1140" s="3">
        <v>2358873971</v>
      </c>
      <c r="B1140" s="3" t="s">
        <v>3393</v>
      </c>
      <c r="C1140" s="3" t="b">
        <v>0</v>
      </c>
      <c r="D1140" s="3" t="b">
        <v>0</v>
      </c>
      <c r="E1140" s="3" t="s">
        <v>3394</v>
      </c>
      <c r="F1140" s="3">
        <v>0</v>
      </c>
      <c r="G1140" s="3" t="s">
        <v>3395</v>
      </c>
      <c r="H1140" s="4">
        <v>42128.9590277778</v>
      </c>
      <c r="I1140" s="3" t="s">
        <v>30</v>
      </c>
      <c r="J1140" s="3">
        <v>0</v>
      </c>
      <c r="K1140" s="3">
        <v>2</v>
      </c>
      <c r="L1140" s="3">
        <v>1</v>
      </c>
      <c r="M1140" s="3">
        <v>1496814565</v>
      </c>
      <c r="N1140" s="3" t="s">
        <v>17</v>
      </c>
      <c r="O1140" s="3" t="b">
        <v>1</v>
      </c>
      <c r="P1140" s="3" t="b">
        <v>1</v>
      </c>
      <c r="Q1140" s="3" t="s">
        <v>3137</v>
      </c>
      <c r="R1140" s="3">
        <v>5</v>
      </c>
      <c r="S1140" s="3" t="s">
        <v>3392</v>
      </c>
      <c r="T1140" s="3" t="s">
        <v>3183</v>
      </c>
      <c r="U1140" s="3" t="s">
        <v>20</v>
      </c>
      <c r="V1140" s="3">
        <v>6820</v>
      </c>
      <c r="W1140" s="3">
        <v>8371</v>
      </c>
      <c r="X1140" s="3">
        <v>2614</v>
      </c>
      <c r="Y1140" s="3" t="str">
        <f t="shared" si="17"/>
        <v>//@华西都市报:#女司机惨遭男司机暴打#事件回顾：3日下午，成都娇子立交附近，卢女士驾驶轿车被张某别停，随后张某将卢女士拖出车外并打成骨折脑震荡。打人者张某已被刑拘。关于卢女士被打原因，一时众说纷纭。对比两段视频可看清新闻事实。女司机遭痛殴视频#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41" customHeight="1" spans="1:25">
      <c r="A1141" s="3">
        <v>2289306811</v>
      </c>
      <c r="B1141" s="3" t="s">
        <v>3396</v>
      </c>
      <c r="C1141" s="3" t="b">
        <v>0</v>
      </c>
      <c r="D1141" s="3" t="b">
        <v>0</v>
      </c>
      <c r="E1141" s="3" t="s">
        <v>3397</v>
      </c>
      <c r="F1141" s="3">
        <v>5</v>
      </c>
      <c r="G1141" s="3" t="s">
        <v>3398</v>
      </c>
      <c r="H1141" s="4">
        <v>42128.9597222222</v>
      </c>
      <c r="I1141" s="3" t="s">
        <v>30</v>
      </c>
      <c r="J1141" s="3">
        <v>0</v>
      </c>
      <c r="K1141" s="3">
        <v>0</v>
      </c>
      <c r="L1141" s="3">
        <v>0</v>
      </c>
      <c r="M1141" s="3"/>
      <c r="N1141" s="3"/>
      <c r="O1141" s="3"/>
      <c r="P1141" s="3"/>
      <c r="Q1141" s="3"/>
      <c r="R1141" s="3"/>
      <c r="S1141" s="3"/>
      <c r="T1141" s="3"/>
      <c r="U1141" s="3"/>
      <c r="V1141" s="3"/>
      <c r="W1141" s="3"/>
      <c r="X1141" s="3"/>
      <c r="Y1141" s="3" t="str">
        <f t="shared" si="17"/>
        <v>所以说女司机开车时锁好车门车窗还是很有必要的[嘻嘻]//@大嘴韩乔生:这种人应该终身禁驾...还应受到法律的严惩！影响太坏！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142" customHeight="1" spans="1:25">
      <c r="A1142" s="3">
        <v>2115495637</v>
      </c>
      <c r="B1142" s="3" t="s">
        <v>3399</v>
      </c>
      <c r="C1142" s="3" t="b">
        <v>0</v>
      </c>
      <c r="D1142" s="3" t="b">
        <v>0</v>
      </c>
      <c r="E1142" s="3" t="s">
        <v>210</v>
      </c>
      <c r="F1142" s="3">
        <v>0</v>
      </c>
      <c r="G1142" s="3" t="s">
        <v>3400</v>
      </c>
      <c r="H1142" s="4">
        <v>42128.9597222222</v>
      </c>
      <c r="I1142" s="3" t="s">
        <v>30</v>
      </c>
      <c r="J1142" s="3">
        <v>0</v>
      </c>
      <c r="K1142" s="3">
        <v>0</v>
      </c>
      <c r="L1142" s="3">
        <v>2</v>
      </c>
      <c r="M1142" s="3">
        <v>1496814565</v>
      </c>
      <c r="N1142" s="3" t="s">
        <v>17</v>
      </c>
      <c r="O1142" s="3" t="b">
        <v>1</v>
      </c>
      <c r="P1142" s="3" t="b">
        <v>1</v>
      </c>
      <c r="Q1142" s="3" t="s">
        <v>18</v>
      </c>
      <c r="R1142" s="3">
        <v>10</v>
      </c>
      <c r="S1142" s="3" t="s">
        <v>25</v>
      </c>
      <c r="T1142" s="3" t="s">
        <v>26</v>
      </c>
      <c r="U1142" s="3" t="s">
        <v>20</v>
      </c>
      <c r="V1142" s="3">
        <v>2275</v>
      </c>
      <c r="W1142" s="3">
        <v>4858</v>
      </c>
      <c r="X1142" s="3">
        <v>2148</v>
      </c>
      <c r="Y1142" s="3" t="str">
        <f t="shared" si="17"/>
        <v>转发微博#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143" customHeight="1" spans="1:25">
      <c r="A1143" s="3">
        <v>1763643570</v>
      </c>
      <c r="B1143" s="3" t="s">
        <v>3401</v>
      </c>
      <c r="C1143" s="3" t="b">
        <v>0</v>
      </c>
      <c r="D1143" s="3" t="b">
        <v>0</v>
      </c>
      <c r="E1143" s="3" t="s">
        <v>3402</v>
      </c>
      <c r="F1143" s="3">
        <v>0</v>
      </c>
      <c r="G1143" s="3" t="s">
        <v>3403</v>
      </c>
      <c r="H1143" s="4">
        <v>42128.9611111111</v>
      </c>
      <c r="I1143" s="3" t="s">
        <v>1241</v>
      </c>
      <c r="J1143" s="3">
        <v>0</v>
      </c>
      <c r="K1143" s="3">
        <v>2</v>
      </c>
      <c r="L1143" s="3">
        <v>6</v>
      </c>
      <c r="M1143" s="3"/>
      <c r="N1143" s="3"/>
      <c r="O1143" s="3"/>
      <c r="P1143" s="3"/>
      <c r="Q1143" s="3"/>
      <c r="R1143" s="3"/>
      <c r="S1143" s="3"/>
      <c r="T1143" s="3"/>
      <c r="U1143" s="3"/>
      <c r="V1143" s="3"/>
      <c r="W1143" s="3"/>
      <c r="X1143" s="3"/>
      <c r="Y1143" s="3" t="str">
        <f t="shared" si="17"/>
        <v>#女司机变道遭殴打# 野蛮人、变态，有话不能好好说么？你这么暴打别人就不怕吓到你的小孩子了？真心替你的孩子悲哀，有这么一个暴戾的爹，以后成长过程中会被怎么教育？这种人就该坐牢</v>
      </c>
    </row>
    <row r="1144" customHeight="1" spans="1:25">
      <c r="A1144" s="3">
        <v>1650335547</v>
      </c>
      <c r="B1144" s="3" t="s">
        <v>3404</v>
      </c>
      <c r="C1144" s="3" t="b">
        <v>0</v>
      </c>
      <c r="D1144" s="3" t="b">
        <v>0</v>
      </c>
      <c r="E1144" s="3" t="s">
        <v>3405</v>
      </c>
      <c r="F1144" s="3">
        <v>0</v>
      </c>
      <c r="G1144" s="3" t="s">
        <v>3406</v>
      </c>
      <c r="H1144" s="4">
        <v>42128.9618055556</v>
      </c>
      <c r="I1144" s="3" t="s">
        <v>91</v>
      </c>
      <c r="J1144" s="3">
        <v>0</v>
      </c>
      <c r="K1144" s="3">
        <v>12</v>
      </c>
      <c r="L1144" s="3">
        <v>0</v>
      </c>
      <c r="M1144" s="3"/>
      <c r="N1144" s="3"/>
      <c r="O1144" s="3"/>
      <c r="P1144" s="3"/>
      <c r="Q1144" s="3"/>
      <c r="R1144" s="3"/>
      <c r="S1144" s="3"/>
      <c r="T1144" s="3"/>
      <c r="U1144" s="3"/>
      <c r="V1144" s="3"/>
      <c r="W1144" s="3"/>
      <c r="X1144" s="3"/>
      <c r="Y1144" s="3" t="str">
        <f t="shared" si="17"/>
        <v>#女司机变道遭殴打#以后是不是要准备电棍呢？怕怕怕[生病][生病][生病][生病]</v>
      </c>
    </row>
    <row r="1145" customHeight="1" spans="1:25">
      <c r="A1145" s="3">
        <v>1887402173</v>
      </c>
      <c r="B1145" s="3" t="s">
        <v>3407</v>
      </c>
      <c r="C1145" s="3" t="b">
        <v>0</v>
      </c>
      <c r="D1145" s="3" t="b">
        <v>0</v>
      </c>
      <c r="E1145" s="3" t="s">
        <v>3408</v>
      </c>
      <c r="F1145" s="3">
        <v>0</v>
      </c>
      <c r="G1145" s="3" t="s">
        <v>3409</v>
      </c>
      <c r="H1145" s="4">
        <v>42128.9618055556</v>
      </c>
      <c r="I1145" s="3" t="s">
        <v>1256</v>
      </c>
      <c r="J1145" s="3">
        <v>0</v>
      </c>
      <c r="K1145" s="3">
        <v>1</v>
      </c>
      <c r="L1145" s="3">
        <v>1</v>
      </c>
      <c r="M1145" s="3">
        <v>1496814565</v>
      </c>
      <c r="N1145" s="3" t="s">
        <v>17</v>
      </c>
      <c r="O1145" s="3" t="b">
        <v>1</v>
      </c>
      <c r="P1145" s="3" t="b">
        <v>1</v>
      </c>
      <c r="Q1145" s="3" t="s">
        <v>3137</v>
      </c>
      <c r="R1145" s="3">
        <v>5</v>
      </c>
      <c r="S1145" s="3" t="s">
        <v>3138</v>
      </c>
      <c r="T1145" s="3" t="s">
        <v>3183</v>
      </c>
      <c r="U1145" s="3" t="s">
        <v>20</v>
      </c>
      <c r="V1145" s="3">
        <v>6820</v>
      </c>
      <c r="W1145" s="3">
        <v>8371</v>
      </c>
      <c r="X1145" s="3">
        <v>2614</v>
      </c>
      <c r="Y1145" s="3" t="str">
        <f t="shared" si="17"/>
        <v>@Grace阿BB 马路上十三点多，自己也要注意保护自己#女司机惨遭男司机暴打#【【女司机变道挡路男司机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46" customHeight="1" spans="1:25">
      <c r="A1146" s="3">
        <v>2738321775</v>
      </c>
      <c r="B1146" s="3" t="s">
        <v>3410</v>
      </c>
      <c r="C1146" s="3" t="b">
        <v>0</v>
      </c>
      <c r="D1146" s="3" t="b">
        <v>0</v>
      </c>
      <c r="E1146" s="3" t="s">
        <v>3411</v>
      </c>
      <c r="F1146" s="3">
        <v>0</v>
      </c>
      <c r="G1146" s="3" t="s">
        <v>3412</v>
      </c>
      <c r="H1146" s="4">
        <v>42128.9631944444</v>
      </c>
      <c r="I1146" s="3" t="s">
        <v>2250</v>
      </c>
      <c r="J1146" s="3">
        <v>0</v>
      </c>
      <c r="K1146" s="3">
        <v>5</v>
      </c>
      <c r="L1146" s="3">
        <v>1</v>
      </c>
      <c r="M1146" s="3">
        <v>1496814565</v>
      </c>
      <c r="N1146" s="3" t="s">
        <v>17</v>
      </c>
      <c r="O1146" s="3" t="b">
        <v>1</v>
      </c>
      <c r="P1146" s="3" t="b">
        <v>1</v>
      </c>
      <c r="Q1146" s="3" t="s">
        <v>3137</v>
      </c>
      <c r="R1146" s="3">
        <v>5</v>
      </c>
      <c r="S1146" s="3" t="s">
        <v>3138</v>
      </c>
      <c r="T1146" s="3" t="s">
        <v>3183</v>
      </c>
      <c r="U1146" s="3" t="s">
        <v>20</v>
      </c>
      <c r="V1146" s="3">
        <v>6820</v>
      </c>
      <c r="W1146" s="3">
        <v>8371</v>
      </c>
      <c r="X1146" s="3">
        <v>2614</v>
      </c>
      <c r="Y1146" s="3" t="str">
        <f t="shared" si="17"/>
        <v>自己选择的路，一定要坚强的一路走到黑！以后上路别老变道，要不以你二马路路姐的身份说河南脏话骂人家，人家也要下车打你[嘻嘻][嘻嘻][嘻嘻]@洋小葱名字太难通过了#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47" customHeight="1" spans="1:25">
      <c r="A1147" s="3">
        <v>1948290447</v>
      </c>
      <c r="B1147" s="3" t="s">
        <v>3413</v>
      </c>
      <c r="C1147" s="3" t="b">
        <v>0</v>
      </c>
      <c r="D1147" s="3" t="b">
        <v>0</v>
      </c>
      <c r="E1147" s="3" t="s">
        <v>3414</v>
      </c>
      <c r="F1147" s="3">
        <v>0</v>
      </c>
      <c r="G1147" s="3" t="s">
        <v>3415</v>
      </c>
      <c r="H1147" s="4">
        <v>42128.9631944444</v>
      </c>
      <c r="I1147" s="3" t="s">
        <v>40</v>
      </c>
      <c r="J1147" s="3">
        <v>0</v>
      </c>
      <c r="K1147" s="3">
        <v>6</v>
      </c>
      <c r="L1147" s="3">
        <v>6</v>
      </c>
      <c r="M1147" s="3"/>
      <c r="N1147" s="3"/>
      <c r="O1147" s="3"/>
      <c r="P1147" s="3"/>
      <c r="Q1147" s="3"/>
      <c r="R1147" s="3"/>
      <c r="S1147" s="3"/>
      <c r="T1147" s="3"/>
      <c r="U1147" s="3"/>
      <c r="V1147" s="3"/>
      <c r="W1147" s="3"/>
      <c r="X1147" s="3"/>
      <c r="Y1147" s="3" t="str">
        <f t="shared" si="17"/>
        <v>#女司机变道遭殴打#不就不信换成梅威瑟帕奎奥来坐女司机这位置他就敢动手。欺负人家女的而已，没啥意思。真觉得人家碍到你了，躲着就完了，大不了换条路呗。</v>
      </c>
    </row>
    <row r="1148" customHeight="1" spans="1:25">
      <c r="A1148" s="3">
        <v>5572974775</v>
      </c>
      <c r="B1148" s="3" t="s">
        <v>3416</v>
      </c>
      <c r="C1148" s="3" t="b">
        <v>0</v>
      </c>
      <c r="D1148" s="3" t="b">
        <v>0</v>
      </c>
      <c r="E1148" s="3" t="s">
        <v>448</v>
      </c>
      <c r="F1148" s="3">
        <v>0</v>
      </c>
      <c r="G1148" s="3" t="s">
        <v>3417</v>
      </c>
      <c r="H1148" s="4">
        <v>42128.9638888889</v>
      </c>
      <c r="I1148" s="3" t="s">
        <v>30</v>
      </c>
      <c r="J1148" s="3">
        <v>0</v>
      </c>
      <c r="K1148" s="3">
        <v>0</v>
      </c>
      <c r="L1148" s="3">
        <v>1</v>
      </c>
      <c r="M1148" s="3">
        <v>1649469284</v>
      </c>
      <c r="N1148" s="3" t="s">
        <v>31</v>
      </c>
      <c r="O1148" s="3" t="b">
        <v>0</v>
      </c>
      <c r="P1148" s="3" t="b">
        <v>1</v>
      </c>
      <c r="Q1148" s="3" t="s">
        <v>3237</v>
      </c>
      <c r="R1148" s="3">
        <v>10</v>
      </c>
      <c r="S1148" s="3" t="s">
        <v>3245</v>
      </c>
      <c r="T1148" s="3" t="s">
        <v>3246</v>
      </c>
      <c r="U1148" s="3" t="s">
        <v>20</v>
      </c>
      <c r="V1148" s="3">
        <v>923</v>
      </c>
      <c r="W1148" s="3">
        <v>2232</v>
      </c>
      <c r="X1148" s="3">
        <v>333</v>
      </c>
      <c r="Y1148" s="3" t="str">
        <f t="shared" si="17"/>
        <v>Repost#女司机变道遭殴打#【被打女司机是怎么变道激怒的男司机】成都女司机变道惹怒男司机被打人者逼停后拖出车外，暴打至骨折脑震荡。打人男子行车记录仪记录下两车纠纷产生过程：</v>
      </c>
    </row>
    <row r="1149" customHeight="1" spans="1:25">
      <c r="A1149" s="3">
        <v>1886222267</v>
      </c>
      <c r="B1149" s="3" t="s">
        <v>3418</v>
      </c>
      <c r="C1149" s="3" t="b">
        <v>1</v>
      </c>
      <c r="D1149" s="3" t="b">
        <v>1</v>
      </c>
      <c r="E1149" s="3" t="s">
        <v>3419</v>
      </c>
      <c r="F1149" s="3">
        <v>0</v>
      </c>
      <c r="G1149" s="3" t="s">
        <v>3420</v>
      </c>
      <c r="H1149" s="4">
        <v>42128.9652777778</v>
      </c>
      <c r="I1149" s="3" t="s">
        <v>20</v>
      </c>
      <c r="J1149" s="3">
        <v>2</v>
      </c>
      <c r="K1149" s="3">
        <v>6</v>
      </c>
      <c r="L1149" s="3">
        <v>5</v>
      </c>
      <c r="M1149" s="3"/>
      <c r="N1149" s="3"/>
      <c r="O1149" s="3"/>
      <c r="P1149" s="3"/>
      <c r="Q1149" s="3"/>
      <c r="R1149" s="3"/>
      <c r="S1149" s="3"/>
      <c r="T1149" s="3"/>
      <c r="U1149" s="3"/>
      <c r="V1149" s="3"/>
      <c r="W1149" s="3"/>
      <c r="X1149" s="3"/>
      <c r="Y1149" s="3" t="str">
        <f t="shared" si="17"/>
        <v>#男司机暴打女司机# 看男车记录仪可以判断他的驾驶习惯，此人属于“路霸”型，频繁变道，车速尽量上限，开车易怒。女司机连续变道时阻碍了他的行车，他特意下了主路去反别并谩骂了对方。而女司机过错在先，却仗着自己是“女人”，不能忍受谩骂开车追别并且骂了回去。所以，女人活该被打，男人活该被拘</v>
      </c>
    </row>
    <row r="1150" customHeight="1" spans="1:25">
      <c r="A1150" s="3">
        <v>2197601253</v>
      </c>
      <c r="B1150" s="3" t="s">
        <v>3421</v>
      </c>
      <c r="C1150" s="3" t="b">
        <v>0</v>
      </c>
      <c r="D1150" s="3" t="b">
        <v>0</v>
      </c>
      <c r="E1150" s="3" t="s">
        <v>3422</v>
      </c>
      <c r="F1150" s="3">
        <v>0</v>
      </c>
      <c r="G1150" s="3" t="s">
        <v>3423</v>
      </c>
      <c r="H1150" s="4">
        <v>42128.9659722222</v>
      </c>
      <c r="I1150" s="3" t="s">
        <v>91</v>
      </c>
      <c r="J1150" s="3">
        <v>0</v>
      </c>
      <c r="K1150" s="3">
        <v>4</v>
      </c>
      <c r="L1150" s="3">
        <v>1</v>
      </c>
      <c r="M1150" s="3"/>
      <c r="N1150" s="3"/>
      <c r="O1150" s="3"/>
      <c r="P1150" s="3"/>
      <c r="Q1150" s="3"/>
      <c r="R1150" s="3"/>
      <c r="S1150" s="3"/>
      <c r="T1150" s="3"/>
      <c r="U1150" s="3"/>
      <c r="V1150" s="3"/>
      <c r="W1150" s="3"/>
      <c r="X1150" s="3"/>
      <c r="Y1150" s="3" t="str">
        <f t="shared" si="17"/>
        <v>#女司机惨遭男司机暴打#该打 被死</v>
      </c>
    </row>
    <row r="1151" customHeight="1" spans="1:25">
      <c r="A1151" s="3">
        <v>1234411945</v>
      </c>
      <c r="B1151" s="3" t="s">
        <v>3424</v>
      </c>
      <c r="C1151" s="3" t="b">
        <v>1</v>
      </c>
      <c r="D1151" s="3" t="b">
        <v>1</v>
      </c>
      <c r="E1151" s="3" t="s">
        <v>3425</v>
      </c>
      <c r="F1151" s="3">
        <v>0</v>
      </c>
      <c r="G1151" s="3" t="s">
        <v>3426</v>
      </c>
      <c r="H1151" s="4">
        <v>42128.9659722222</v>
      </c>
      <c r="I1151" s="3" t="s">
        <v>673</v>
      </c>
      <c r="J1151" s="3">
        <v>0</v>
      </c>
      <c r="K1151" s="3">
        <v>0</v>
      </c>
      <c r="L1151" s="3">
        <v>5</v>
      </c>
      <c r="M1151" s="3"/>
      <c r="N1151" s="3"/>
      <c r="O1151" s="3"/>
      <c r="P1151" s="3"/>
      <c r="Q1151" s="3"/>
      <c r="R1151" s="3"/>
      <c r="S1151" s="3"/>
      <c r="T1151" s="3"/>
      <c r="U1151" s="3"/>
      <c r="V1151" s="3"/>
      <c r="W1151" s="3"/>
      <c r="X1151" s="3"/>
      <c r="Y1151" s="3" t="str">
        <f t="shared" si="17"/>
        <v>#女司机惨遭男司机暴打#这男的就一禽兽么，就不配做个男人，再说了，考驾照交警叔叔没给你说别人不给你让超的时候你要主动放弃超车么，还暴力大人，一定得严惩！败类！好意思说把孩子吓到了，你车速不快的话人家怎么变道都不会吓到你孩子，自己就没给孩子做好榜样，打人就更是对孩子的负面教育！蠢货！</v>
      </c>
    </row>
    <row r="1152" customHeight="1" spans="1:25">
      <c r="A1152" s="3">
        <v>5149602991</v>
      </c>
      <c r="B1152" s="3" t="s">
        <v>3427</v>
      </c>
      <c r="C1152" s="3" t="b">
        <v>0</v>
      </c>
      <c r="D1152" s="3" t="b">
        <v>0</v>
      </c>
      <c r="E1152" s="3" t="s">
        <v>3428</v>
      </c>
      <c r="F1152" s="3">
        <v>0</v>
      </c>
      <c r="G1152" s="3" t="s">
        <v>3429</v>
      </c>
      <c r="H1152" s="4">
        <v>42128.9666666667</v>
      </c>
      <c r="I1152" s="3" t="s">
        <v>30</v>
      </c>
      <c r="J1152" s="3">
        <v>0</v>
      </c>
      <c r="K1152" s="3">
        <v>1</v>
      </c>
      <c r="L1152" s="3">
        <v>0</v>
      </c>
      <c r="M1152" s="3"/>
      <c r="N1152" s="3"/>
      <c r="O1152" s="3"/>
      <c r="P1152" s="3"/>
      <c r="Q1152" s="3"/>
      <c r="R1152" s="3"/>
      <c r="S1152" s="3"/>
      <c r="T1152" s="3"/>
      <c r="U1152" s="3"/>
      <c r="V1152" s="3"/>
      <c r="W1152" s="3"/>
      <c r="X1152" s="3"/>
      <c r="Y1152" s="3" t="str">
        <f t="shared" si="17"/>
        <v>#女司机惨遭男司机暴打#女的再怎么做，有交通法管制，男司机就不该打人，何况打的这么厉害，试问你老婆被打成这样你愿意吗？</v>
      </c>
    </row>
    <row r="1153" customHeight="1" spans="1:25">
      <c r="A1153" s="3">
        <v>1283687037</v>
      </c>
      <c r="B1153" s="3" t="s">
        <v>3430</v>
      </c>
      <c r="C1153" s="3" t="b">
        <v>1</v>
      </c>
      <c r="D1153" s="3" t="b">
        <v>0</v>
      </c>
      <c r="E1153" s="3" t="s">
        <v>3431</v>
      </c>
      <c r="F1153" s="3">
        <v>0</v>
      </c>
      <c r="G1153" s="3" t="s">
        <v>3432</v>
      </c>
      <c r="H1153" s="4">
        <v>42128.9673611111</v>
      </c>
      <c r="I1153" s="3" t="s">
        <v>3433</v>
      </c>
      <c r="J1153" s="3">
        <v>1</v>
      </c>
      <c r="K1153" s="3">
        <v>1</v>
      </c>
      <c r="L1153" s="3">
        <v>4</v>
      </c>
      <c r="M1153" s="3"/>
      <c r="N1153" s="3"/>
      <c r="O1153" s="3"/>
      <c r="P1153" s="3"/>
      <c r="Q1153" s="3"/>
      <c r="R1153" s="3"/>
      <c r="S1153" s="3"/>
      <c r="T1153" s="3"/>
      <c r="U1153" s="3"/>
      <c r="V1153" s="3"/>
      <c r="W1153" s="3"/>
      <c r="X1153" s="3"/>
      <c r="Y1153" s="3" t="str">
        <f t="shared" si="17"/>
        <v>#女司机惨遭男司机暴打# 看完男方的车载起因视频…我只想说打得真好……一次性为社会解决两种祸害：乱开车还嚣张的女司机，和好逞能还暴力的男司机。</v>
      </c>
    </row>
    <row r="1154" customHeight="1" spans="1:25">
      <c r="A1154" s="3">
        <v>1275264560</v>
      </c>
      <c r="B1154" s="3" t="s">
        <v>3434</v>
      </c>
      <c r="C1154" s="3" t="b">
        <v>0</v>
      </c>
      <c r="D1154" s="3" t="b">
        <v>1</v>
      </c>
      <c r="E1154" s="3" t="s">
        <v>3435</v>
      </c>
      <c r="F1154" s="3">
        <v>0</v>
      </c>
      <c r="G1154" s="3" t="s">
        <v>3436</v>
      </c>
      <c r="H1154" s="4">
        <v>42128.9673611111</v>
      </c>
      <c r="I1154" s="3"/>
      <c r="J1154" s="3">
        <v>5</v>
      </c>
      <c r="K1154" s="3">
        <v>14</v>
      </c>
      <c r="L1154" s="3">
        <v>91</v>
      </c>
      <c r="M1154" s="3"/>
      <c r="N1154" s="3"/>
      <c r="O1154" s="3"/>
      <c r="P1154" s="3"/>
      <c r="Q1154" s="3"/>
      <c r="R1154" s="3"/>
      <c r="S1154" s="3"/>
      <c r="T1154" s="3"/>
      <c r="U1154" s="3"/>
      <c r="V1154" s="3"/>
      <c r="W1154" s="3"/>
      <c r="X1154" s="3"/>
      <c r="Y1154" s="3" t="str">
        <f t="shared" si="17"/>
        <v>#男司机狂打女司机#道理很简单，成年人就该为自己的行为付出代价。女的这样开车就该挨，男的这样打人就该判。如果对所承担的代价受不了，那最好就忍到。凡事想好后果！</v>
      </c>
    </row>
    <row r="1155" customHeight="1" spans="1:25">
      <c r="A1155" s="3">
        <v>2108580177</v>
      </c>
      <c r="B1155" s="3" t="s">
        <v>3437</v>
      </c>
      <c r="C1155" s="3" t="b">
        <v>0</v>
      </c>
      <c r="D1155" s="3" t="b">
        <v>0</v>
      </c>
      <c r="E1155" s="3" t="s">
        <v>3438</v>
      </c>
      <c r="F1155" s="3">
        <v>0</v>
      </c>
      <c r="G1155" s="3" t="s">
        <v>3439</v>
      </c>
      <c r="H1155" s="4">
        <v>42128.9673611111</v>
      </c>
      <c r="I1155" s="3" t="s">
        <v>91</v>
      </c>
      <c r="J1155" s="3">
        <v>0</v>
      </c>
      <c r="K1155" s="3">
        <v>0</v>
      </c>
      <c r="L1155" s="3">
        <v>0</v>
      </c>
      <c r="M1155" s="3">
        <v>1496814565</v>
      </c>
      <c r="N1155" s="3" t="s">
        <v>17</v>
      </c>
      <c r="O1155" s="3" t="b">
        <v>1</v>
      </c>
      <c r="P1155" s="3" t="b">
        <v>1</v>
      </c>
      <c r="Q1155" s="3" t="s">
        <v>3137</v>
      </c>
      <c r="R1155" s="3">
        <v>5</v>
      </c>
      <c r="S1155" s="3" t="s">
        <v>3392</v>
      </c>
      <c r="T1155" s="3" t="s">
        <v>3183</v>
      </c>
      <c r="U1155" s="3" t="s">
        <v>20</v>
      </c>
      <c r="V1155" s="3">
        <v>6820</v>
      </c>
      <c r="W1155" s="3">
        <v>8371</v>
      </c>
      <c r="X1155" s="3">
        <v>2614</v>
      </c>
      <c r="Y1155" s="3" t="str">
        <f t="shared" ref="Y1155:Y1218" si="18">CONCATENATE(E1155,Q1155)</f>
        <v>你怎么看#女司机惨遭男司机暴打#【【女司机变道挡路男司机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56" customHeight="1" spans="1:25">
      <c r="A1156" s="3">
        <v>1854441141</v>
      </c>
      <c r="B1156" s="3" t="s">
        <v>3440</v>
      </c>
      <c r="C1156" s="3" t="b">
        <v>0</v>
      </c>
      <c r="D1156" s="3" t="b">
        <v>0</v>
      </c>
      <c r="E1156" s="3" t="s">
        <v>3441</v>
      </c>
      <c r="F1156" s="3">
        <v>0</v>
      </c>
      <c r="G1156" s="3" t="s">
        <v>3442</v>
      </c>
      <c r="H1156" s="4">
        <v>42128.9673611111</v>
      </c>
      <c r="I1156" s="3" t="s">
        <v>2055</v>
      </c>
      <c r="J1156" s="3">
        <v>0</v>
      </c>
      <c r="K1156" s="3">
        <v>0</v>
      </c>
      <c r="L1156" s="3">
        <v>3</v>
      </c>
      <c r="M1156" s="3">
        <v>1496814565</v>
      </c>
      <c r="N1156" s="3" t="s">
        <v>17</v>
      </c>
      <c r="O1156" s="3" t="b">
        <v>1</v>
      </c>
      <c r="P1156" s="3" t="b">
        <v>1</v>
      </c>
      <c r="Q1156" s="3" t="s">
        <v>18</v>
      </c>
      <c r="R1156" s="3">
        <v>10</v>
      </c>
      <c r="S1156" s="3" t="s">
        <v>19</v>
      </c>
      <c r="T1156" s="3" t="s">
        <v>26</v>
      </c>
      <c r="U1156" s="3" t="s">
        <v>20</v>
      </c>
      <c r="V1156" s="3">
        <v>2275</v>
      </c>
      <c r="W1156" s="3">
        <v>4858</v>
      </c>
      <c r="X1156" s="3">
        <v>2148</v>
      </c>
      <c r="Y1156" s="3" t="str">
        <f t="shared" si="18"/>
        <v>这样才拘留么？是不是太轻#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157" customHeight="1" spans="1:25">
      <c r="A1157" s="3">
        <v>1234016652</v>
      </c>
      <c r="B1157" s="3" t="s">
        <v>3443</v>
      </c>
      <c r="C1157" s="3" t="b">
        <v>0</v>
      </c>
      <c r="D1157" s="3" t="b">
        <v>0</v>
      </c>
      <c r="E1157" s="3" t="s">
        <v>3444</v>
      </c>
      <c r="F1157" s="3">
        <v>0</v>
      </c>
      <c r="G1157" s="3" t="s">
        <v>3445</v>
      </c>
      <c r="H1157" s="4">
        <v>42128.9680555556</v>
      </c>
      <c r="I1157" s="3" t="s">
        <v>620</v>
      </c>
      <c r="J1157" s="3">
        <v>0</v>
      </c>
      <c r="K1157" s="3">
        <v>2</v>
      </c>
      <c r="L1157" s="3">
        <v>0</v>
      </c>
      <c r="M1157" s="3">
        <v>1496814565</v>
      </c>
      <c r="N1157" s="3" t="s">
        <v>17</v>
      </c>
      <c r="O1157" s="3" t="b">
        <v>1</v>
      </c>
      <c r="P1157" s="3" t="b">
        <v>1</v>
      </c>
      <c r="Q1157" s="3" t="s">
        <v>3137</v>
      </c>
      <c r="R1157" s="3">
        <v>5</v>
      </c>
      <c r="S1157" s="3" t="s">
        <v>3392</v>
      </c>
      <c r="T1157" s="3" t="s">
        <v>3183</v>
      </c>
      <c r="U1157" s="3" t="s">
        <v>20</v>
      </c>
      <c r="V1157" s="3">
        <v>6820</v>
      </c>
      <c r="W1157" s="3">
        <v>8371</v>
      </c>
      <c r="X1157" s="3">
        <v>2614</v>
      </c>
      <c r="Y1157" s="3" t="str">
        <f t="shared" si="18"/>
        <v>@神经质的D小姐 好担心你啊，还有你@絔小歪#女司机惨遭男司机暴打#【【女司机变道挡路男司机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58" customHeight="1" spans="1:25">
      <c r="A1158" s="3">
        <v>1829879824</v>
      </c>
      <c r="B1158" s="3" t="s">
        <v>3446</v>
      </c>
      <c r="C1158" s="3" t="b">
        <v>0</v>
      </c>
      <c r="D1158" s="3" t="b">
        <v>0</v>
      </c>
      <c r="E1158" s="3" t="s">
        <v>3447</v>
      </c>
      <c r="F1158" s="3">
        <v>0</v>
      </c>
      <c r="G1158" s="3" t="s">
        <v>3448</v>
      </c>
      <c r="H1158" s="4">
        <v>42128.9680555556</v>
      </c>
      <c r="I1158" s="3" t="s">
        <v>40</v>
      </c>
      <c r="J1158" s="3">
        <v>0</v>
      </c>
      <c r="K1158" s="3">
        <v>2</v>
      </c>
      <c r="L1158" s="3">
        <v>0</v>
      </c>
      <c r="M1158" s="3">
        <v>1496814565</v>
      </c>
      <c r="N1158" s="3" t="s">
        <v>17</v>
      </c>
      <c r="O1158" s="3" t="b">
        <v>1</v>
      </c>
      <c r="P1158" s="3" t="b">
        <v>1</v>
      </c>
      <c r="Q1158" s="3" t="s">
        <v>3137</v>
      </c>
      <c r="R1158" s="3">
        <v>5</v>
      </c>
      <c r="S1158" s="3" t="s">
        <v>3138</v>
      </c>
      <c r="T1158" s="3" t="s">
        <v>3183</v>
      </c>
      <c r="U1158" s="3" t="s">
        <v>20</v>
      </c>
      <c r="V1158" s="3">
        <v>6820</v>
      </c>
      <c r="W1158" s="3">
        <v>8371</v>
      </c>
      <c r="X1158" s="3">
        <v>2614</v>
      </c>
      <c r="Y1158" s="3" t="str">
        <f t="shared" si="18"/>
        <v>女的活该,男的不该, //@华西都市报:#女司机惨遭男司机暴打#事件回顾：女司机遭痛殴视频→#女司机惨遭男司机暴打#【【女司机变道挡路男司机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59" customHeight="1" spans="1:25">
      <c r="A1159" s="3">
        <v>3954942217</v>
      </c>
      <c r="B1159" s="3" t="s">
        <v>3449</v>
      </c>
      <c r="C1159" s="3" t="b">
        <v>1</v>
      </c>
      <c r="D1159" s="3" t="b">
        <v>1</v>
      </c>
      <c r="E1159" s="3" t="s">
        <v>3450</v>
      </c>
      <c r="F1159" s="3">
        <v>0</v>
      </c>
      <c r="G1159" s="3" t="s">
        <v>3451</v>
      </c>
      <c r="H1159" s="4">
        <v>42128.96875</v>
      </c>
      <c r="I1159" s="3" t="s">
        <v>1478</v>
      </c>
      <c r="J1159" s="3">
        <v>8</v>
      </c>
      <c r="K1159" s="3">
        <v>8</v>
      </c>
      <c r="L1159" s="3">
        <v>6</v>
      </c>
      <c r="M1159" s="3">
        <v>1649469284</v>
      </c>
      <c r="N1159" s="3" t="s">
        <v>31</v>
      </c>
      <c r="O1159" s="3" t="b">
        <v>0</v>
      </c>
      <c r="P1159" s="3" t="b">
        <v>1</v>
      </c>
      <c r="Q1159" s="3" t="s">
        <v>3237</v>
      </c>
      <c r="R1159" s="3">
        <v>10</v>
      </c>
      <c r="S1159" s="3" t="s">
        <v>3245</v>
      </c>
      <c r="T1159" s="3" t="s">
        <v>3246</v>
      </c>
      <c r="U1159" s="3" t="s">
        <v>20</v>
      </c>
      <c r="V1159" s="3">
        <v>923</v>
      </c>
      <c r="W1159" s="3">
        <v>2232</v>
      </c>
      <c r="X1159" s="3">
        <v>333</v>
      </c>
      <c r="Y1159" s="3" t="str">
        <f t="shared" si="18"/>
        <v>这个女司机果然是活球该呀╭(╯ε╰)╮2013年底我在北京公交驾校只花了43天拿到驾照，但是学校的三星级教练安老师这么多天里教给我的主要并不只是开车的技巧，而是安全守法的驾驶心态和经验。#女司机变道遭殴打#【被打女司机是怎么变道激怒的男司机】成都女司机变道惹怒男司机被打人者逼停后拖出车外，暴打至骨折脑震荡。打人男子行车记录仪记录下两车纠纷产生过程：</v>
      </c>
    </row>
    <row r="1160" customHeight="1" spans="1:25">
      <c r="A1160" s="3">
        <v>2442538747</v>
      </c>
      <c r="B1160" s="3" t="s">
        <v>3452</v>
      </c>
      <c r="C1160" s="3" t="b">
        <v>0</v>
      </c>
      <c r="D1160" s="3" t="b">
        <v>0</v>
      </c>
      <c r="E1160" s="3" t="s">
        <v>3453</v>
      </c>
      <c r="F1160" s="3">
        <v>0</v>
      </c>
      <c r="G1160" s="3" t="s">
        <v>3454</v>
      </c>
      <c r="H1160" s="4">
        <v>42128.9694444444</v>
      </c>
      <c r="I1160" s="3" t="s">
        <v>40</v>
      </c>
      <c r="J1160" s="3">
        <v>0</v>
      </c>
      <c r="K1160" s="3">
        <v>0</v>
      </c>
      <c r="L1160" s="3">
        <v>1</v>
      </c>
      <c r="M1160" s="3">
        <v>2286908003</v>
      </c>
      <c r="N1160" s="3" t="s">
        <v>3229</v>
      </c>
      <c r="O1160" s="3" t="b">
        <v>1</v>
      </c>
      <c r="P1160" s="3" t="b">
        <v>1</v>
      </c>
      <c r="Q1160" s="3" t="s">
        <v>3230</v>
      </c>
      <c r="R1160" s="3">
        <v>10</v>
      </c>
      <c r="S1160" s="3" t="s">
        <v>3273</v>
      </c>
      <c r="T1160" s="3" t="s">
        <v>3274</v>
      </c>
      <c r="U1160" s="3" t="s">
        <v>3232</v>
      </c>
      <c r="V1160" s="3">
        <v>1078</v>
      </c>
      <c r="W1160" s="3">
        <v>3075</v>
      </c>
      <c r="X1160" s="3">
        <v>951</v>
      </c>
      <c r="Y1160" s="3" t="str">
        <f t="shared" si="18"/>
        <v>回复@用户5251247905:真正有本事就找一个男的来比拼一下～打个手无寸铁没有一点还击能力的小女人～呵呵～看得我也醉了[鄙视][鄙视][鄙视][鄙视][鄙视]//@用户5251247905:这女人开车确实有问题,一个镜头下来己有两违章.但一个大男人打女人也够没劲的.#女司机惨遭男司机暴打#【女司机变道挡路男司机 全程视频曝光】今天锦江警方通报：3日下午，张某驾驶红色大众轿车行驶至航天立交至娇子立交桥间主道时，认为卢某驾驶的车变道，阻碍其正常行驶，遂驾车在娇子立交桥下将卢某逼停，拖下车后殴打。（华西都市报）男司机记录仪视频：</v>
      </c>
    </row>
    <row r="1161" customHeight="1" spans="1:25">
      <c r="A1161" s="3">
        <v>1642030665</v>
      </c>
      <c r="B1161" s="3" t="s">
        <v>3009</v>
      </c>
      <c r="C1161" s="3" t="b">
        <v>0</v>
      </c>
      <c r="D1161" s="3" t="b">
        <v>1</v>
      </c>
      <c r="E1161" s="3" t="s">
        <v>3455</v>
      </c>
      <c r="F1161" s="3">
        <v>9</v>
      </c>
      <c r="G1161" s="3" t="s">
        <v>3456</v>
      </c>
      <c r="H1161" s="4">
        <v>42128.9694444444</v>
      </c>
      <c r="I1161" s="3" t="s">
        <v>253</v>
      </c>
      <c r="J1161" s="3">
        <v>21</v>
      </c>
      <c r="K1161" s="3">
        <v>39</v>
      </c>
      <c r="L1161" s="3">
        <v>20</v>
      </c>
      <c r="M1161" s="3"/>
      <c r="N1161" s="3"/>
      <c r="O1161" s="3"/>
      <c r="P1161" s="3"/>
      <c r="Q1161" s="3"/>
      <c r="R1161" s="3"/>
      <c r="S1161" s="3"/>
      <c r="T1161" s="3"/>
      <c r="U1161" s="3"/>
      <c r="V1161" s="3"/>
      <c r="W1161" s="3"/>
      <c r="X1161" s="3"/>
      <c r="Y1161" s="3" t="str">
        <f t="shared" si="18"/>
        <v>#女司机变道遭殴打#成都“女司机遭男司机当街暴打”今日有进一步详情披露，男司机车上的行车记录仪记录的主视角视频曝光。女司机疑2次高速强行变道别车以示挑衅，期间隔窗对男子喊话，差点撞到路边一对母子，男子车上的孩子从与母亲正常交谈转为啼哭。你怎么看？</v>
      </c>
    </row>
    <row r="1162" customHeight="1" spans="1:25">
      <c r="A1162" s="3">
        <v>2680942690</v>
      </c>
      <c r="B1162" s="3" t="s">
        <v>3457</v>
      </c>
      <c r="C1162" s="3" t="b">
        <v>0</v>
      </c>
      <c r="D1162" s="3" t="b">
        <v>0</v>
      </c>
      <c r="E1162" s="3" t="s">
        <v>3458</v>
      </c>
      <c r="F1162" s="3">
        <v>0</v>
      </c>
      <c r="G1162" s="3" t="s">
        <v>3459</v>
      </c>
      <c r="H1162" s="4">
        <v>42128.9701388889</v>
      </c>
      <c r="I1162" s="3" t="s">
        <v>754</v>
      </c>
      <c r="J1162" s="3">
        <v>0</v>
      </c>
      <c r="K1162" s="3">
        <v>0</v>
      </c>
      <c r="L1162" s="3">
        <v>1</v>
      </c>
      <c r="M1162" s="3">
        <v>1649469284</v>
      </c>
      <c r="N1162" s="3" t="s">
        <v>31</v>
      </c>
      <c r="O1162" s="3" t="b">
        <v>0</v>
      </c>
      <c r="P1162" s="3" t="b">
        <v>1</v>
      </c>
      <c r="Q1162" s="3" t="s">
        <v>32</v>
      </c>
      <c r="R1162" s="3">
        <v>10</v>
      </c>
      <c r="S1162" s="3" t="s">
        <v>33</v>
      </c>
      <c r="T1162" s="3" t="s">
        <v>200</v>
      </c>
      <c r="U1162" s="3" t="s">
        <v>20</v>
      </c>
      <c r="V1162" s="3">
        <v>3571</v>
      </c>
      <c r="W1162" s="3">
        <v>8467</v>
      </c>
      <c r="X1162" s="3">
        <v>2330</v>
      </c>
      <c r="Y1162" s="3" t="str">
        <f t="shared" si="18"/>
        <v>终于为自己不学车找到理由了，太恐怖了[拜拜]#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163" customHeight="1" spans="1:25">
      <c r="A1163" s="3">
        <v>3626508571</v>
      </c>
      <c r="B1163" s="3" t="s">
        <v>3460</v>
      </c>
      <c r="C1163" s="3" t="b">
        <v>0</v>
      </c>
      <c r="D1163" s="3" t="b">
        <v>0</v>
      </c>
      <c r="E1163" s="3" t="s">
        <v>3461</v>
      </c>
      <c r="F1163" s="3">
        <v>0</v>
      </c>
      <c r="G1163" s="3" t="s">
        <v>3462</v>
      </c>
      <c r="H1163" s="4">
        <v>42128.9701388889</v>
      </c>
      <c r="I1163" s="3" t="s">
        <v>30</v>
      </c>
      <c r="J1163" s="3">
        <v>0</v>
      </c>
      <c r="K1163" s="3">
        <v>1</v>
      </c>
      <c r="L1163" s="3">
        <v>1</v>
      </c>
      <c r="M1163" s="3">
        <v>2482386165</v>
      </c>
      <c r="N1163" s="3" t="s">
        <v>1508</v>
      </c>
      <c r="O1163" s="3" t="b">
        <v>0</v>
      </c>
      <c r="P1163" s="3" t="b">
        <v>0</v>
      </c>
      <c r="Q1163" s="3" t="s">
        <v>1509</v>
      </c>
      <c r="R1163" s="3">
        <v>10</v>
      </c>
      <c r="S1163" s="3" t="s">
        <v>3387</v>
      </c>
      <c r="T1163" s="3" t="s">
        <v>3388</v>
      </c>
      <c r="U1163" s="3" t="s">
        <v>20</v>
      </c>
      <c r="V1163" s="3">
        <v>186</v>
      </c>
      <c r="W1163" s="3">
        <v>773</v>
      </c>
      <c r="X1163" s="3">
        <v>439</v>
      </c>
      <c r="Y1163" s="3" t="str">
        <f t="shared" si="18"/>
        <v>//@衣戴蒂：严惩打人男，下手那么狠，还是打女人的男的，终身吊销执照！#女司机惨遭男司机暴打#【“可能因为我挡了他的路”】成都娇子立交附近一女司机被一男司机拖出车外，遭暴打至骨折脑震荡。当事人卢小姐称，自己驾车出航天立交后，可能挡后方车的路，“他跟到娇子立交把我别停了”。围观群众阻止男子离开，他又持螺丝刀戳伤一人。（华西都市报）</v>
      </c>
    </row>
    <row r="1164" customHeight="1" spans="1:25">
      <c r="A1164" s="3">
        <v>1660657074</v>
      </c>
      <c r="B1164" s="3" t="s">
        <v>3463</v>
      </c>
      <c r="C1164" s="3" t="b">
        <v>0</v>
      </c>
      <c r="D1164" s="3" t="b">
        <v>0</v>
      </c>
      <c r="E1164" s="3" t="s">
        <v>3464</v>
      </c>
      <c r="F1164" s="3">
        <v>0</v>
      </c>
      <c r="G1164" s="3" t="s">
        <v>3465</v>
      </c>
      <c r="H1164" s="4">
        <v>42128.9715277778</v>
      </c>
      <c r="I1164" s="3" t="s">
        <v>91</v>
      </c>
      <c r="J1164" s="3">
        <v>0</v>
      </c>
      <c r="K1164" s="3">
        <v>7</v>
      </c>
      <c r="L1164" s="3">
        <v>0</v>
      </c>
      <c r="M1164" s="3"/>
      <c r="N1164" s="3"/>
      <c r="O1164" s="3"/>
      <c r="P1164" s="3"/>
      <c r="Q1164" s="3"/>
      <c r="R1164" s="3"/>
      <c r="S1164" s="3"/>
      <c r="T1164" s="3"/>
      <c r="U1164" s="3"/>
      <c r="V1164" s="3"/>
      <c r="W1164" s="3"/>
      <c r="X1164" s="3"/>
      <c r="Y1164" s="3" t="str">
        <f t="shared" si="18"/>
        <v>#男司机暴打女司机#是不是下手太狠了 女司机虽然开车习惯不好 但感觉也不用这么打吧</v>
      </c>
    </row>
    <row r="1165" customHeight="1" spans="1:25">
      <c r="A1165" s="3">
        <v>3253372537</v>
      </c>
      <c r="B1165" s="3" t="s">
        <v>3466</v>
      </c>
      <c r="C1165" s="3" t="b">
        <v>1</v>
      </c>
      <c r="D1165" s="3" t="b">
        <v>1</v>
      </c>
      <c r="E1165" s="3" t="s">
        <v>3467</v>
      </c>
      <c r="F1165" s="3">
        <v>9</v>
      </c>
      <c r="G1165" s="3" t="s">
        <v>3468</v>
      </c>
      <c r="H1165" s="4">
        <v>42128.9722222222</v>
      </c>
      <c r="I1165" s="3" t="s">
        <v>40</v>
      </c>
      <c r="J1165" s="3">
        <v>2</v>
      </c>
      <c r="K1165" s="3">
        <v>24</v>
      </c>
      <c r="L1165" s="3">
        <v>23</v>
      </c>
      <c r="M1165" s="3"/>
      <c r="N1165" s="3"/>
      <c r="O1165" s="3"/>
      <c r="P1165" s="3"/>
      <c r="Q1165" s="3"/>
      <c r="R1165" s="3"/>
      <c r="S1165" s="3"/>
      <c r="T1165" s="3"/>
      <c r="U1165" s="3"/>
      <c r="V1165" s="3"/>
      <c r="W1165" s="3"/>
      <c r="X1165" s="3"/>
      <c r="Y1165" s="3" t="str">
        <f t="shared" si="18"/>
        <v>#女司机惨遭男司机暴打#男的滚派出所 女的滚去重新学驾照去吧 都没有素质 这个男的他老婆不知道劝  不管打人的男的还是女司机都为自己的装逼不守法付出代价</v>
      </c>
    </row>
    <row r="1166" customHeight="1" spans="1:25">
      <c r="A1166" s="3">
        <v>3129434622</v>
      </c>
      <c r="B1166" s="3" t="s">
        <v>3469</v>
      </c>
      <c r="C1166" s="3" t="b">
        <v>0</v>
      </c>
      <c r="D1166" s="3" t="b">
        <v>0</v>
      </c>
      <c r="E1166" s="3" t="s">
        <v>3470</v>
      </c>
      <c r="F1166" s="3">
        <v>0</v>
      </c>
      <c r="G1166" s="3" t="s">
        <v>3471</v>
      </c>
      <c r="H1166" s="4">
        <v>42128.9729166667</v>
      </c>
      <c r="I1166" s="3" t="s">
        <v>30</v>
      </c>
      <c r="J1166" s="3">
        <v>0</v>
      </c>
      <c r="K1166" s="3">
        <v>1</v>
      </c>
      <c r="L1166" s="3">
        <v>4</v>
      </c>
      <c r="M1166" s="3">
        <v>5591530343</v>
      </c>
      <c r="N1166" s="3" t="s">
        <v>3472</v>
      </c>
      <c r="O1166" s="3" t="b">
        <v>0</v>
      </c>
      <c r="P1166" s="3" t="b">
        <v>0</v>
      </c>
      <c r="Q1166" s="3" t="s">
        <v>3473</v>
      </c>
      <c r="R1166" s="3">
        <v>0</v>
      </c>
      <c r="S1166" s="3" t="s">
        <v>3474</v>
      </c>
      <c r="T1166" s="3" t="s">
        <v>3475</v>
      </c>
      <c r="U1166" s="3" t="s">
        <v>654</v>
      </c>
      <c r="V1166" s="3">
        <v>64</v>
      </c>
      <c r="W1166" s="3">
        <v>0</v>
      </c>
      <c r="X1166" s="3">
        <v>3</v>
      </c>
      <c r="Y1166" s="3" t="str">
        <f t="shared" si="18"/>
        <v>#女司机变道遭殴打#马路杀手我分享了</v>
      </c>
    </row>
    <row r="1167" customHeight="1" spans="1:25">
      <c r="A1167" s="3">
        <v>5523028846</v>
      </c>
      <c r="B1167" s="3" t="s">
        <v>3476</v>
      </c>
      <c r="C1167" s="3" t="b">
        <v>0</v>
      </c>
      <c r="D1167" s="3" t="b">
        <v>0</v>
      </c>
      <c r="E1167" s="3" t="s">
        <v>3477</v>
      </c>
      <c r="F1167" s="3">
        <v>0</v>
      </c>
      <c r="G1167" s="3" t="s">
        <v>3478</v>
      </c>
      <c r="H1167" s="4">
        <v>42128.9729166667</v>
      </c>
      <c r="I1167" s="3" t="s">
        <v>330</v>
      </c>
      <c r="J1167" s="3">
        <v>2</v>
      </c>
      <c r="K1167" s="3">
        <v>1</v>
      </c>
      <c r="L1167" s="3">
        <v>2</v>
      </c>
      <c r="M1167" s="3">
        <v>1496814565</v>
      </c>
      <c r="N1167" s="3" t="s">
        <v>17</v>
      </c>
      <c r="O1167" s="3" t="b">
        <v>1</v>
      </c>
      <c r="P1167" s="3" t="b">
        <v>1</v>
      </c>
      <c r="Q1167" s="3" t="s">
        <v>3137</v>
      </c>
      <c r="R1167" s="3">
        <v>5</v>
      </c>
      <c r="S1167" s="3" t="s">
        <v>3392</v>
      </c>
      <c r="T1167" s="3" t="s">
        <v>3183</v>
      </c>
      <c r="U1167" s="3" t="s">
        <v>20</v>
      </c>
      <c r="V1167" s="3">
        <v>6820</v>
      </c>
      <c r="W1167" s="3">
        <v>8371</v>
      </c>
      <c r="X1167" s="3">
        <v>2614</v>
      </c>
      <c r="Y1167" s="3" t="str">
        <f t="shared" si="18"/>
        <v>大家可以去百度一下车牌号。川A D7T67 这车已经是“名车”了，看完你就知道女的该不该打了。别特么整天不知道状况就乱喷。你能想到的那个男的想不到？搞得你智商250似的，人家脑子有问题还是你不知道真相叽叽歪歪长篇大论？自己去百度。#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68" customHeight="1" spans="1:25">
      <c r="A1168" s="3">
        <v>2323385455</v>
      </c>
      <c r="B1168" s="3" t="s">
        <v>3479</v>
      </c>
      <c r="C1168" s="3" t="b">
        <v>0</v>
      </c>
      <c r="D1168" s="3" t="b">
        <v>0</v>
      </c>
      <c r="E1168" s="3" t="s">
        <v>3480</v>
      </c>
      <c r="F1168" s="3">
        <v>0</v>
      </c>
      <c r="G1168" s="3" t="s">
        <v>3481</v>
      </c>
      <c r="H1168" s="4">
        <v>42128.9736111111</v>
      </c>
      <c r="I1168" s="3"/>
      <c r="J1168" s="3">
        <v>0</v>
      </c>
      <c r="K1168" s="3">
        <v>0</v>
      </c>
      <c r="L1168" s="3">
        <v>1</v>
      </c>
      <c r="M1168" s="3">
        <v>1496814565</v>
      </c>
      <c r="N1168" s="3" t="s">
        <v>17</v>
      </c>
      <c r="O1168" s="3" t="b">
        <v>1</v>
      </c>
      <c r="P1168" s="3" t="b">
        <v>1</v>
      </c>
      <c r="Q1168" s="3" t="s">
        <v>18</v>
      </c>
      <c r="R1168" s="3">
        <v>10</v>
      </c>
      <c r="S1168" s="3" t="s">
        <v>25</v>
      </c>
      <c r="T1168" s="3" t="s">
        <v>26</v>
      </c>
      <c r="U1168" s="3" t="s">
        <v>20</v>
      </c>
      <c r="V1168" s="3">
        <v>2275</v>
      </c>
      <c r="W1168" s="3">
        <v>4858</v>
      </c>
      <c r="X1168" s="3">
        <v>2148</v>
      </c>
      <c r="Y1168" s="3" t="str">
        <f t="shared" si="18"/>
        <v>Good job#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169" customHeight="1" spans="1:25">
      <c r="A1169" s="3">
        <v>2963632592</v>
      </c>
      <c r="B1169" s="3" t="s">
        <v>3482</v>
      </c>
      <c r="C1169" s="3" t="b">
        <v>0</v>
      </c>
      <c r="D1169" s="3" t="b">
        <v>0</v>
      </c>
      <c r="E1169" s="3" t="s">
        <v>3483</v>
      </c>
      <c r="F1169" s="3">
        <v>0</v>
      </c>
      <c r="G1169" s="3" t="s">
        <v>3484</v>
      </c>
      <c r="H1169" s="4">
        <v>42128.9736111111</v>
      </c>
      <c r="I1169" s="3" t="s">
        <v>1478</v>
      </c>
      <c r="J1169" s="3">
        <v>0</v>
      </c>
      <c r="K1169" s="3">
        <v>0</v>
      </c>
      <c r="L1169" s="3">
        <v>2</v>
      </c>
      <c r="M1169" s="3"/>
      <c r="N1169" s="3"/>
      <c r="O1169" s="3"/>
      <c r="P1169" s="3"/>
      <c r="Q1169" s="3"/>
      <c r="R1169" s="3"/>
      <c r="S1169" s="3"/>
      <c r="T1169" s="3"/>
      <c r="U1169" s="3"/>
      <c r="V1169" s="3"/>
      <c r="W1169" s="3"/>
      <c r="X1169" s="3"/>
      <c r="Y1169" s="3" t="str">
        <f t="shared" si="18"/>
        <v>#女司机惨遭男司机暴打#先找人爆打他一顿再说。简直不是人啊！</v>
      </c>
    </row>
    <row r="1170" customHeight="1" spans="1:25">
      <c r="A1170" s="3">
        <v>1642030665</v>
      </c>
      <c r="B1170" s="3" t="s">
        <v>3009</v>
      </c>
      <c r="C1170" s="3" t="b">
        <v>0</v>
      </c>
      <c r="D1170" s="3" t="b">
        <v>1</v>
      </c>
      <c r="E1170" s="3" t="s">
        <v>3485</v>
      </c>
      <c r="F1170" s="3">
        <v>0</v>
      </c>
      <c r="G1170" s="3" t="s">
        <v>3486</v>
      </c>
      <c r="H1170" s="4">
        <v>42128.9756944444</v>
      </c>
      <c r="I1170" s="3" t="s">
        <v>253</v>
      </c>
      <c r="J1170" s="3">
        <v>2</v>
      </c>
      <c r="K1170" s="3">
        <v>9</v>
      </c>
      <c r="L1170" s="3">
        <v>4</v>
      </c>
      <c r="M1170" s="3">
        <v>1642030665</v>
      </c>
      <c r="N1170" s="3" t="s">
        <v>3009</v>
      </c>
      <c r="O1170" s="3" t="b">
        <v>0</v>
      </c>
      <c r="P1170" s="3" t="b">
        <v>1</v>
      </c>
      <c r="Q1170" s="3" t="s">
        <v>3455</v>
      </c>
      <c r="R1170" s="3">
        <v>9</v>
      </c>
      <c r="S1170" s="3" t="s">
        <v>3456</v>
      </c>
      <c r="T1170" s="3" t="s">
        <v>3487</v>
      </c>
      <c r="U1170" s="3" t="s">
        <v>253</v>
      </c>
      <c r="V1170" s="3">
        <v>21</v>
      </c>
      <c r="W1170" s="3">
        <v>39</v>
      </c>
      <c r="X1170" s="3">
        <v>20</v>
      </c>
      <c r="Y1170" s="3" t="str">
        <f t="shared" si="18"/>
        <v>不开斗气车，马路上把命斗没了可不值[good]//@透明的杯子:当女司机第一次变道之后，男司机立即追上去别了一下女司机，随后互相追逐。都有责任。关键还是心态问题，不开斗气车。鉴定完毕。#女司机变道遭殴打#成都“女司机遭男司机当街暴打”今日有进一步详情披露，男司机车上的行车记录仪记录的主视角视频曝光。女司机疑2次高速强行变道别车以示挑衅，期间隔窗对男子喊话，差点撞到路边一对母子，男子车上的孩子从与母亲正常交谈转为啼哭。你怎么看？</v>
      </c>
    </row>
    <row r="1171" customHeight="1" spans="1:25">
      <c r="A1171" s="3">
        <v>2459673773</v>
      </c>
      <c r="B1171" s="3" t="s">
        <v>3488</v>
      </c>
      <c r="C1171" s="3" t="b">
        <v>0</v>
      </c>
      <c r="D1171" s="3" t="b">
        <v>0</v>
      </c>
      <c r="E1171" s="3" t="s">
        <v>3489</v>
      </c>
      <c r="F1171" s="3">
        <v>0</v>
      </c>
      <c r="G1171" s="3" t="s">
        <v>3490</v>
      </c>
      <c r="H1171" s="4">
        <v>42128.9763888889</v>
      </c>
      <c r="I1171" s="3" t="s">
        <v>30</v>
      </c>
      <c r="J1171" s="3">
        <v>0</v>
      </c>
      <c r="K1171" s="3">
        <v>1</v>
      </c>
      <c r="L1171" s="3">
        <v>1</v>
      </c>
      <c r="M1171" s="3">
        <v>1496814565</v>
      </c>
      <c r="N1171" s="3" t="s">
        <v>17</v>
      </c>
      <c r="O1171" s="3" t="b">
        <v>1</v>
      </c>
      <c r="P1171" s="3" t="b">
        <v>1</v>
      </c>
      <c r="Q1171" s="3" t="s">
        <v>3137</v>
      </c>
      <c r="R1171" s="3">
        <v>5</v>
      </c>
      <c r="S1171" s="3" t="s">
        <v>3392</v>
      </c>
      <c r="T1171" s="3" t="s">
        <v>3183</v>
      </c>
      <c r="U1171" s="3" t="s">
        <v>20</v>
      </c>
      <c r="V1171" s="3">
        <v>6820</v>
      </c>
      <c r="W1171" s="3">
        <v>8371</v>
      </c>
      <c r="X1171" s="3">
        <v>2614</v>
      </c>
      <c r="Y1171" s="3" t="str">
        <f t="shared" si="18"/>
        <v>前因后果!#女司机惨遭男司机暴打#【【女司机变道挡路男司机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72" customHeight="1" spans="1:25">
      <c r="A1172" s="3">
        <v>2512052604</v>
      </c>
      <c r="B1172" s="3" t="s">
        <v>3491</v>
      </c>
      <c r="C1172" s="3" t="b">
        <v>0</v>
      </c>
      <c r="D1172" s="3" t="b">
        <v>0</v>
      </c>
      <c r="E1172" s="3" t="s">
        <v>3492</v>
      </c>
      <c r="F1172" s="3">
        <v>0</v>
      </c>
      <c r="G1172" s="3" t="s">
        <v>3493</v>
      </c>
      <c r="H1172" s="4">
        <v>42128.9770833333</v>
      </c>
      <c r="I1172" s="3" t="s">
        <v>30</v>
      </c>
      <c r="J1172" s="3">
        <v>0</v>
      </c>
      <c r="K1172" s="3">
        <v>1</v>
      </c>
      <c r="L1172" s="3">
        <v>0</v>
      </c>
      <c r="M1172" s="3">
        <v>1496814565</v>
      </c>
      <c r="N1172" s="3" t="s">
        <v>17</v>
      </c>
      <c r="O1172" s="3" t="b">
        <v>1</v>
      </c>
      <c r="P1172" s="3" t="b">
        <v>1</v>
      </c>
      <c r="Q1172" s="3" t="s">
        <v>18</v>
      </c>
      <c r="R1172" s="3">
        <v>10</v>
      </c>
      <c r="S1172" s="3" t="s">
        <v>19</v>
      </c>
      <c r="T1172" s="3" t="s">
        <v>26</v>
      </c>
      <c r="U1172" s="3" t="s">
        <v>20</v>
      </c>
      <c r="V1172" s="3">
        <v>2275</v>
      </c>
      <c r="W1172" s="3">
        <v>4858</v>
      </c>
      <c r="X1172" s="3">
        <v>2148</v>
      </c>
      <c r="Y1172" s="3" t="str">
        <f t="shared" si="18"/>
        <v>傻逼真是多，你他妈以为马路是你修的？开个烂锤子车，好意思出来撒野不？#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173" customHeight="1" spans="1:25">
      <c r="A1173" s="3">
        <v>5543544498</v>
      </c>
      <c r="B1173" s="3" t="s">
        <v>3494</v>
      </c>
      <c r="C1173" s="3" t="b">
        <v>0</v>
      </c>
      <c r="D1173" s="3" t="b">
        <v>0</v>
      </c>
      <c r="E1173" s="3" t="s">
        <v>3495</v>
      </c>
      <c r="F1173" s="3">
        <v>0</v>
      </c>
      <c r="G1173" s="3" t="s">
        <v>3496</v>
      </c>
      <c r="H1173" s="4">
        <v>42128.9784722222</v>
      </c>
      <c r="I1173" s="3" t="s">
        <v>95</v>
      </c>
      <c r="J1173" s="3">
        <v>0</v>
      </c>
      <c r="K1173" s="3">
        <v>1</v>
      </c>
      <c r="L1173" s="3">
        <v>0</v>
      </c>
      <c r="M1173" s="3"/>
      <c r="N1173" s="3"/>
      <c r="O1173" s="3"/>
      <c r="P1173" s="3"/>
      <c r="Q1173" s="3"/>
      <c r="R1173" s="3"/>
      <c r="S1173" s="3"/>
      <c r="T1173" s="3"/>
      <c r="U1173" s="3"/>
      <c r="V1173" s="3"/>
      <c r="W1173" s="3"/>
      <c r="X1173" s="3"/>
      <c r="Y1173" s="3" t="str">
        <f t="shared" si="18"/>
        <v>#女司机惨遭男司机暴打#心有多大，舞台就有多大，应当宽容，和协社会，以和为贵</v>
      </c>
    </row>
    <row r="1174" customHeight="1" spans="1:25">
      <c r="A1174" s="3">
        <v>2587543815</v>
      </c>
      <c r="B1174" s="3" t="s">
        <v>3497</v>
      </c>
      <c r="C1174" s="3" t="b">
        <v>0</v>
      </c>
      <c r="D1174" s="3" t="b">
        <v>0</v>
      </c>
      <c r="E1174" s="3" t="s">
        <v>3498</v>
      </c>
      <c r="F1174" s="3">
        <v>0</v>
      </c>
      <c r="G1174" s="3" t="s">
        <v>3499</v>
      </c>
      <c r="H1174" s="4">
        <v>42128.9791666667</v>
      </c>
      <c r="I1174" s="3" t="s">
        <v>20</v>
      </c>
      <c r="J1174" s="3">
        <v>0</v>
      </c>
      <c r="K1174" s="3">
        <v>0</v>
      </c>
      <c r="L1174" s="3">
        <v>0</v>
      </c>
      <c r="M1174" s="3"/>
      <c r="N1174" s="3"/>
      <c r="O1174" s="3"/>
      <c r="P1174" s="3"/>
      <c r="Q1174" s="3"/>
      <c r="R1174" s="3"/>
      <c r="S1174" s="3"/>
      <c r="T1174" s="3"/>
      <c r="U1174" s="3"/>
      <c r="V1174" s="3"/>
      <c r="W1174" s="3"/>
      <c r="X1174" s="3"/>
      <c r="Y1174" s="3" t="str">
        <f t="shared" si="18"/>
        <v>正解 @BTV啊卟哒啦咔卟哒啦#男司机暴打女司机# 看男车记录仪可以判断他的驾驶习惯，此人属于“路霸”型，频繁变道，车速尽量上限，开车易怒。女司机连续变道时阻碍了他的行车，他特意下了主路去反别并谩骂了对方。而女司机过错在先，却仗着自己是“女人”，不能忍受谩骂开车追别并且骂了回去。所以，女人活该被打，男人活该被拘转发 2评论 6 5</v>
      </c>
    </row>
    <row r="1175" customHeight="1" spans="1:25">
      <c r="A1175" s="3">
        <v>2742372781</v>
      </c>
      <c r="B1175" s="3" t="s">
        <v>3500</v>
      </c>
      <c r="C1175" s="3" t="b">
        <v>0</v>
      </c>
      <c r="D1175" s="3" t="b">
        <v>0</v>
      </c>
      <c r="E1175" s="3" t="s">
        <v>3501</v>
      </c>
      <c r="F1175" s="3">
        <v>0</v>
      </c>
      <c r="G1175" s="3" t="s">
        <v>3502</v>
      </c>
      <c r="H1175" s="4">
        <v>42128.9791666667</v>
      </c>
      <c r="I1175" s="3" t="s">
        <v>1256</v>
      </c>
      <c r="J1175" s="3">
        <v>0</v>
      </c>
      <c r="K1175" s="3">
        <v>0</v>
      </c>
      <c r="L1175" s="3">
        <v>3</v>
      </c>
      <c r="M1175" s="3"/>
      <c r="N1175" s="3"/>
      <c r="O1175" s="3"/>
      <c r="P1175" s="3"/>
      <c r="Q1175" s="3"/>
      <c r="R1175" s="3"/>
      <c r="S1175" s="3"/>
      <c r="T1175" s="3"/>
      <c r="U1175" s="3"/>
      <c r="V1175" s="3"/>
      <c r="W1175" s="3"/>
      <c r="X1175" s="3"/>
      <c r="Y1175" s="3" t="str">
        <f t="shared" si="18"/>
        <v>#女司机惨遭男司机暴打#那个女的这样开车确实要教训。太没道德。</v>
      </c>
    </row>
    <row r="1176" customHeight="1" spans="1:25">
      <c r="A1176" s="3">
        <v>3190670557</v>
      </c>
      <c r="B1176" s="3" t="s">
        <v>3503</v>
      </c>
      <c r="C1176" s="3" t="b">
        <v>0</v>
      </c>
      <c r="D1176" s="3" t="b">
        <v>0</v>
      </c>
      <c r="E1176" s="3" t="s">
        <v>3504</v>
      </c>
      <c r="F1176" s="3">
        <v>0</v>
      </c>
      <c r="G1176" s="3" t="s">
        <v>3505</v>
      </c>
      <c r="H1176" s="4">
        <v>42128.9798611111</v>
      </c>
      <c r="I1176" s="3" t="s">
        <v>40</v>
      </c>
      <c r="J1176" s="3">
        <v>0</v>
      </c>
      <c r="K1176" s="3">
        <v>1</v>
      </c>
      <c r="L1176" s="3">
        <v>0</v>
      </c>
      <c r="M1176" s="3"/>
      <c r="N1176" s="3"/>
      <c r="O1176" s="3"/>
      <c r="P1176" s="3"/>
      <c r="Q1176" s="3"/>
      <c r="R1176" s="3"/>
      <c r="S1176" s="3"/>
      <c r="T1176" s="3"/>
      <c r="U1176" s="3"/>
      <c r="V1176" s="3"/>
      <c r="W1176" s="3"/>
      <c r="X1176" s="3"/>
      <c r="Y1176" s="3" t="str">
        <f t="shared" si="18"/>
        <v>#男司机暴打女司机#脚脚冲着脑袋去，尼特麻还是人吗</v>
      </c>
    </row>
    <row r="1177" customHeight="1" spans="1:25">
      <c r="A1177" s="3">
        <v>1099528821</v>
      </c>
      <c r="B1177" s="3" t="s">
        <v>3506</v>
      </c>
      <c r="C1177" s="3" t="b">
        <v>0</v>
      </c>
      <c r="D1177" s="3" t="b">
        <v>0</v>
      </c>
      <c r="E1177" s="3" t="s">
        <v>3507</v>
      </c>
      <c r="F1177" s="3">
        <v>0</v>
      </c>
      <c r="G1177" s="3" t="s">
        <v>3508</v>
      </c>
      <c r="H1177" s="4">
        <v>42128.9798611111</v>
      </c>
      <c r="I1177" s="3" t="s">
        <v>185</v>
      </c>
      <c r="J1177" s="3">
        <v>0</v>
      </c>
      <c r="K1177" s="3">
        <v>0</v>
      </c>
      <c r="L1177" s="3">
        <v>1</v>
      </c>
      <c r="M1177" s="3"/>
      <c r="N1177" s="3"/>
      <c r="O1177" s="3"/>
      <c r="P1177" s="3"/>
      <c r="Q1177" s="3"/>
      <c r="R1177" s="3"/>
      <c r="S1177" s="3"/>
      <c r="T1177" s="3"/>
      <c r="U1177" s="3"/>
      <c r="V1177" s="3"/>
      <c r="W1177" s="3"/>
      <c r="X1177" s="3"/>
      <c r="Y1177" s="3" t="str">
        <f t="shared" si="18"/>
        <v>#女司机惨遭男司机暴打#这女的自作自受</v>
      </c>
    </row>
    <row r="1178" customHeight="1" spans="1:25">
      <c r="A1178" s="3">
        <v>2157549554</v>
      </c>
      <c r="B1178" s="3" t="s">
        <v>3509</v>
      </c>
      <c r="C1178" s="3" t="b">
        <v>0</v>
      </c>
      <c r="D1178" s="3" t="b">
        <v>0</v>
      </c>
      <c r="E1178" s="3" t="s">
        <v>3510</v>
      </c>
      <c r="F1178" s="3">
        <v>0</v>
      </c>
      <c r="G1178" s="3" t="s">
        <v>3511</v>
      </c>
      <c r="H1178" s="4">
        <v>42128.98125</v>
      </c>
      <c r="I1178" s="3" t="s">
        <v>712</v>
      </c>
      <c r="J1178" s="3">
        <v>0</v>
      </c>
      <c r="K1178" s="3">
        <v>0</v>
      </c>
      <c r="L1178" s="3">
        <v>1</v>
      </c>
      <c r="M1178" s="3">
        <v>1649469284</v>
      </c>
      <c r="N1178" s="3" t="s">
        <v>31</v>
      </c>
      <c r="O1178" s="3" t="b">
        <v>0</v>
      </c>
      <c r="P1178" s="3" t="b">
        <v>1</v>
      </c>
      <c r="Q1178" s="3" t="s">
        <v>3237</v>
      </c>
      <c r="R1178" s="3">
        <v>10</v>
      </c>
      <c r="S1178" s="3" t="s">
        <v>3238</v>
      </c>
      <c r="T1178" s="3" t="s">
        <v>3246</v>
      </c>
      <c r="U1178" s="3" t="s">
        <v>20</v>
      </c>
      <c r="V1178" s="3">
        <v>923</v>
      </c>
      <c r="W1178" s="3">
        <v>2232</v>
      </c>
      <c r="X1178" s="3">
        <v>333</v>
      </c>
      <c r="Y1178" s="3" t="str">
        <f t="shared" si="18"/>
        <v>女司机活该被打！这男司机打她是救了她的命，不然迟早会被撞死！#女司机变道遭殴打#【被打女司机是怎么变道激怒的男司机】成都女司机变道惹怒男司机被打人者逼停后拖出车外，暴打至骨折脑震荡。打人男子行车记录仪记录下两车纠纷产生过程：</v>
      </c>
    </row>
    <row r="1179" customHeight="1" spans="1:25">
      <c r="A1179" s="3">
        <v>1316961794</v>
      </c>
      <c r="B1179" s="3" t="s">
        <v>3512</v>
      </c>
      <c r="C1179" s="3" t="b">
        <v>0</v>
      </c>
      <c r="D1179" s="3" t="b">
        <v>0</v>
      </c>
      <c r="E1179" s="3" t="s">
        <v>3513</v>
      </c>
      <c r="F1179" s="3">
        <v>0</v>
      </c>
      <c r="G1179" s="3" t="s">
        <v>3514</v>
      </c>
      <c r="H1179" s="4">
        <v>42128.98125</v>
      </c>
      <c r="I1179" s="3" t="s">
        <v>20</v>
      </c>
      <c r="J1179" s="3">
        <v>0</v>
      </c>
      <c r="K1179" s="3">
        <v>2</v>
      </c>
      <c r="L1179" s="3">
        <v>4</v>
      </c>
      <c r="M1179" s="3"/>
      <c r="N1179" s="3"/>
      <c r="O1179" s="3"/>
      <c r="P1179" s="3"/>
      <c r="Q1179" s="3"/>
      <c r="R1179" s="3"/>
      <c r="S1179" s="3"/>
      <c r="T1179" s="3"/>
      <c r="U1179" s="3"/>
      <c r="V1179" s="3"/>
      <c r="W1179" s="3"/>
      <c r="X1179" s="3"/>
      <c r="Y1179" s="3" t="str">
        <f t="shared" si="18"/>
        <v>#女司机变道遭殴打# 问题真的不在于这个女人有多么可恶，这个女人是不是个逼娘们儿，这个女人有没有吓到无辜的小朋友。问题在于你们说出的每一句“该打”，为打人者叫的每一句好，都在否定这个国家的法制的存在，都在阻止这个社会向一个更文明的社会前进。</v>
      </c>
    </row>
    <row r="1180" customHeight="1" spans="1:25">
      <c r="A1180" s="3">
        <v>1681617424</v>
      </c>
      <c r="B1180" s="3" t="s">
        <v>3515</v>
      </c>
      <c r="C1180" s="3" t="b">
        <v>0</v>
      </c>
      <c r="D1180" s="3" t="b">
        <v>0</v>
      </c>
      <c r="E1180" s="3" t="s">
        <v>3516</v>
      </c>
      <c r="F1180" s="3">
        <v>0</v>
      </c>
      <c r="G1180" s="3" t="s">
        <v>3517</v>
      </c>
      <c r="H1180" s="4">
        <v>42128.9826388889</v>
      </c>
      <c r="I1180" s="3" t="s">
        <v>3518</v>
      </c>
      <c r="J1180" s="3">
        <v>0</v>
      </c>
      <c r="K1180" s="3">
        <v>1</v>
      </c>
      <c r="L1180" s="3">
        <v>0</v>
      </c>
      <c r="M1180" s="3"/>
      <c r="N1180" s="3"/>
      <c r="O1180" s="3"/>
      <c r="P1180" s="3"/>
      <c r="Q1180" s="3"/>
      <c r="R1180" s="3"/>
      <c r="S1180" s="3"/>
      <c r="T1180" s="3"/>
      <c r="U1180" s="3"/>
      <c r="V1180" s="3"/>
      <c r="W1180" s="3"/>
      <c r="X1180" s="3"/>
      <c r="Y1180" s="3" t="str">
        <f t="shared" si="18"/>
        <v>我参与了#女司机惨遭男司机暴打#发起的投票【男司机殴打女司机，你怎么看？】，我投给了“无论怎样男人动手打女人都是不对的”这个选项。你也快来表态吧~</v>
      </c>
    </row>
    <row r="1181" customHeight="1" spans="1:25">
      <c r="A1181" s="3">
        <v>1483834801</v>
      </c>
      <c r="B1181" s="3" t="s">
        <v>3519</v>
      </c>
      <c r="C1181" s="3" t="b">
        <v>0</v>
      </c>
      <c r="D1181" s="3" t="b">
        <v>0</v>
      </c>
      <c r="E1181" s="3" t="s">
        <v>3520</v>
      </c>
      <c r="F1181" s="3">
        <v>0</v>
      </c>
      <c r="G1181" s="3" t="s">
        <v>3521</v>
      </c>
      <c r="H1181" s="4">
        <v>42128.9826388889</v>
      </c>
      <c r="I1181" s="3" t="s">
        <v>30</v>
      </c>
      <c r="J1181" s="3">
        <v>0</v>
      </c>
      <c r="K1181" s="3">
        <v>0</v>
      </c>
      <c r="L1181" s="3">
        <v>1</v>
      </c>
      <c r="M1181" s="3">
        <v>1496814565</v>
      </c>
      <c r="N1181" s="3" t="s">
        <v>17</v>
      </c>
      <c r="O1181" s="3" t="b">
        <v>1</v>
      </c>
      <c r="P1181" s="3" t="b">
        <v>1</v>
      </c>
      <c r="Q1181" s="3" t="s">
        <v>18</v>
      </c>
      <c r="R1181" s="3">
        <v>10</v>
      </c>
      <c r="S1181" s="3" t="s">
        <v>25</v>
      </c>
      <c r="T1181" s="3" t="s">
        <v>26</v>
      </c>
      <c r="U1181" s="3" t="s">
        <v>20</v>
      </c>
      <c r="V1181" s="3">
        <v>2275</v>
      </c>
      <c r="W1181" s="3">
        <v>4858</v>
      </c>
      <c r="X1181" s="3">
        <v>2148</v>
      </c>
      <c r="Y1181" s="3" t="str">
        <f t="shared" si="18"/>
        <v>这种人渣，就应该终身禁驾，而且严判#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182" customHeight="1" spans="1:25">
      <c r="A1182" s="3">
        <v>1839322924</v>
      </c>
      <c r="B1182" s="3" t="s">
        <v>3522</v>
      </c>
      <c r="C1182" s="3" t="b">
        <v>0</v>
      </c>
      <c r="D1182" s="3" t="b">
        <v>0</v>
      </c>
      <c r="E1182" s="3" t="s">
        <v>3523</v>
      </c>
      <c r="F1182" s="3">
        <v>0</v>
      </c>
      <c r="G1182" s="3" t="s">
        <v>3524</v>
      </c>
      <c r="H1182" s="4">
        <v>42128.9826388889</v>
      </c>
      <c r="I1182" s="3" t="s">
        <v>620</v>
      </c>
      <c r="J1182" s="3">
        <v>0</v>
      </c>
      <c r="K1182" s="3">
        <v>0</v>
      </c>
      <c r="L1182" s="3">
        <v>4</v>
      </c>
      <c r="M1182" s="3">
        <v>1496814565</v>
      </c>
      <c r="N1182" s="3" t="s">
        <v>17</v>
      </c>
      <c r="O1182" s="3" t="b">
        <v>1</v>
      </c>
      <c r="P1182" s="3" t="b">
        <v>1</v>
      </c>
      <c r="Q1182" s="3" t="s">
        <v>3137</v>
      </c>
      <c r="R1182" s="3">
        <v>5</v>
      </c>
      <c r="S1182" s="3" t="s">
        <v>3392</v>
      </c>
      <c r="T1182" s="3" t="s">
        <v>3183</v>
      </c>
      <c r="U1182" s="3" t="s">
        <v>20</v>
      </c>
      <c r="V1182" s="3">
        <v>6820</v>
      </c>
      <c r="W1182" s="3">
        <v>8371</v>
      </c>
      <c r="X1182" s="3">
        <v>2614</v>
      </c>
      <c r="Y1182" s="3" t="str">
        <f t="shared" si="18"/>
        <v>都厉害，都有脾气。都不是善茬。#女司机惨遭男司机暴打#【【女司机变道挡路男司机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83" customHeight="1" spans="1:25">
      <c r="A1183" s="3">
        <v>2487959454</v>
      </c>
      <c r="B1183" s="3" t="s">
        <v>3525</v>
      </c>
      <c r="C1183" s="3" t="b">
        <v>0</v>
      </c>
      <c r="D1183" s="3" t="b">
        <v>0</v>
      </c>
      <c r="E1183" s="3" t="s">
        <v>3526</v>
      </c>
      <c r="F1183" s="3">
        <v>0</v>
      </c>
      <c r="G1183" s="3" t="s">
        <v>3527</v>
      </c>
      <c r="H1183" s="4">
        <v>42128.9826388889</v>
      </c>
      <c r="I1183" s="3" t="s">
        <v>40</v>
      </c>
      <c r="J1183" s="3">
        <v>0</v>
      </c>
      <c r="K1183" s="3">
        <v>0</v>
      </c>
      <c r="L1183" s="3">
        <v>0</v>
      </c>
      <c r="M1183" s="3"/>
      <c r="N1183" s="3"/>
      <c r="O1183" s="3"/>
      <c r="P1183" s="3"/>
      <c r="Q1183" s="3"/>
      <c r="R1183" s="3"/>
      <c r="S1183" s="3"/>
      <c r="T1183" s="3"/>
      <c r="U1183" s="3"/>
      <c r="V1183" s="3"/>
      <c r="W1183" s="3"/>
      <c r="X1183" s="3"/>
      <c r="Y1183" s="3" t="str">
        <f t="shared" si="18"/>
        <v>#男司机暴打女司机#可悲的民族。</v>
      </c>
    </row>
    <row r="1184" customHeight="1" spans="1:25">
      <c r="A1184" s="3">
        <v>2034447002</v>
      </c>
      <c r="B1184" s="3" t="s">
        <v>3528</v>
      </c>
      <c r="C1184" s="3" t="b">
        <v>0</v>
      </c>
      <c r="D1184" s="3" t="b">
        <v>0</v>
      </c>
      <c r="E1184" s="3" t="s">
        <v>210</v>
      </c>
      <c r="F1184" s="3">
        <v>0</v>
      </c>
      <c r="G1184" s="3" t="s">
        <v>3529</v>
      </c>
      <c r="H1184" s="4">
        <v>42128.9833333333</v>
      </c>
      <c r="I1184" s="3" t="s">
        <v>24</v>
      </c>
      <c r="J1184" s="3">
        <v>0</v>
      </c>
      <c r="K1184" s="3">
        <v>2</v>
      </c>
      <c r="L1184" s="3">
        <v>0</v>
      </c>
      <c r="M1184" s="3">
        <v>1496814565</v>
      </c>
      <c r="N1184" s="3" t="s">
        <v>17</v>
      </c>
      <c r="O1184" s="3" t="b">
        <v>1</v>
      </c>
      <c r="P1184" s="3" t="b">
        <v>1</v>
      </c>
      <c r="Q1184" s="3" t="s">
        <v>3137</v>
      </c>
      <c r="R1184" s="3">
        <v>5</v>
      </c>
      <c r="S1184" s="3" t="s">
        <v>3392</v>
      </c>
      <c r="T1184" s="3" t="s">
        <v>3183</v>
      </c>
      <c r="U1184" s="3" t="s">
        <v>20</v>
      </c>
      <c r="V1184" s="3">
        <v>6820</v>
      </c>
      <c r="W1184" s="3">
        <v>8371</v>
      </c>
      <c r="X1184" s="3">
        <v>2614</v>
      </c>
      <c r="Y1184" s="3" t="str">
        <f t="shared" si="18"/>
        <v>转发微博#女司机惨遭男司机暴打#【【女司机变道挡路男司机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85" customHeight="1" spans="1:25">
      <c r="A1185" s="3">
        <v>2598356304</v>
      </c>
      <c r="B1185" s="3" t="s">
        <v>3530</v>
      </c>
      <c r="C1185" s="3" t="b">
        <v>0</v>
      </c>
      <c r="D1185" s="3" t="b">
        <v>0</v>
      </c>
      <c r="E1185" s="3" t="s">
        <v>3531</v>
      </c>
      <c r="F1185" s="3">
        <v>0</v>
      </c>
      <c r="G1185" s="3" t="s">
        <v>3532</v>
      </c>
      <c r="H1185" s="4">
        <v>42128.9840277778</v>
      </c>
      <c r="I1185" s="3"/>
      <c r="J1185" s="3">
        <v>0</v>
      </c>
      <c r="K1185" s="3">
        <v>0</v>
      </c>
      <c r="L1185" s="3">
        <v>1</v>
      </c>
      <c r="M1185" s="3"/>
      <c r="N1185" s="3"/>
      <c r="O1185" s="3"/>
      <c r="P1185" s="3"/>
      <c r="Q1185" s="3"/>
      <c r="R1185" s="3"/>
      <c r="S1185" s="3"/>
      <c r="T1185" s="3"/>
      <c r="U1185" s="3"/>
      <c r="V1185" s="3"/>
      <c r="W1185" s="3"/>
      <c r="X1185" s="3"/>
      <c r="Y1185" s="3" t="str">
        <f t="shared" si="18"/>
        <v>这句话很公道双方都有错 男的错在动手 女的错在有驾照 @BTV啊卟哒啦咔卟哒啦#男司机暴打女司机# 看男车记录仪可以判断他的驾驶习惯，此人属于“路霸”型，频繁变道，车速尽量上限，开车易怒。女司机连续变道时阻碍了他的行车，他特意下了主路去反别并谩骂了对方。而女司机过错在先，却仗着自己是“女人”，不能忍受谩骂开车追别并且骂了回去。所以，女人活该被打，男人活该被拘转发 2评论 6 5</v>
      </c>
    </row>
    <row r="1186" customHeight="1" spans="1:25">
      <c r="A1186" s="3">
        <v>3230003744</v>
      </c>
      <c r="B1186" s="3" t="s">
        <v>3533</v>
      </c>
      <c r="C1186" s="3" t="b">
        <v>0</v>
      </c>
      <c r="D1186" s="3" t="b">
        <v>0</v>
      </c>
      <c r="E1186" s="3" t="s">
        <v>3534</v>
      </c>
      <c r="F1186" s="3">
        <v>0</v>
      </c>
      <c r="G1186" s="3" t="s">
        <v>3535</v>
      </c>
      <c r="H1186" s="4">
        <v>42128.9847222222</v>
      </c>
      <c r="I1186" s="3" t="s">
        <v>330</v>
      </c>
      <c r="J1186" s="3">
        <v>0</v>
      </c>
      <c r="K1186" s="3">
        <v>1</v>
      </c>
      <c r="L1186" s="3">
        <v>0</v>
      </c>
      <c r="M1186" s="3">
        <v>1496814565</v>
      </c>
      <c r="N1186" s="3" t="s">
        <v>17</v>
      </c>
      <c r="O1186" s="3" t="b">
        <v>1</v>
      </c>
      <c r="P1186" s="3" t="b">
        <v>1</v>
      </c>
      <c r="Q1186" s="3" t="s">
        <v>3137</v>
      </c>
      <c r="R1186" s="3">
        <v>5</v>
      </c>
      <c r="S1186" s="3" t="s">
        <v>3392</v>
      </c>
      <c r="T1186" s="3" t="s">
        <v>3183</v>
      </c>
      <c r="U1186" s="3" t="s">
        <v>20</v>
      </c>
      <c r="V1186" s="3">
        <v>6820</v>
      </c>
      <c r="W1186" s="3">
        <v>8371</v>
      </c>
      <c r="X1186" s="3">
        <v>2614</v>
      </c>
      <c r="Y1186" s="3" t="str">
        <f t="shared" si="18"/>
        <v>活该被打//@Holly_Shit411:活该被打#女司机惨遭男司机暴打#【【女司机变道挡路男司机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87" customHeight="1" spans="1:25">
      <c r="A1187" s="3">
        <v>2833505060</v>
      </c>
      <c r="B1187" s="3" t="s">
        <v>3536</v>
      </c>
      <c r="C1187" s="3" t="b">
        <v>0</v>
      </c>
      <c r="D1187" s="3" t="b">
        <v>0</v>
      </c>
      <c r="E1187" s="3" t="s">
        <v>3537</v>
      </c>
      <c r="F1187" s="3">
        <v>0</v>
      </c>
      <c r="G1187" s="3" t="s">
        <v>3538</v>
      </c>
      <c r="H1187" s="4">
        <v>42128.9854166667</v>
      </c>
      <c r="I1187" s="3" t="s">
        <v>682</v>
      </c>
      <c r="J1187" s="3">
        <v>0</v>
      </c>
      <c r="K1187" s="3">
        <v>0</v>
      </c>
      <c r="L1187" s="3">
        <v>0</v>
      </c>
      <c r="M1187" s="3">
        <v>1887790981</v>
      </c>
      <c r="N1187" s="3" t="s">
        <v>604</v>
      </c>
      <c r="O1187" s="3" t="b">
        <v>0</v>
      </c>
      <c r="P1187" s="3" t="b">
        <v>1</v>
      </c>
      <c r="Q1187" s="3" t="s">
        <v>605</v>
      </c>
      <c r="R1187" s="3">
        <v>10</v>
      </c>
      <c r="S1187" s="3" t="s">
        <v>628</v>
      </c>
      <c r="T1187" s="3" t="s">
        <v>629</v>
      </c>
      <c r="U1187" s="3" t="s">
        <v>130</v>
      </c>
      <c r="V1187" s="3">
        <v>323</v>
      </c>
      <c r="W1187" s="3">
        <v>928</v>
      </c>
      <c r="X1187" s="3">
        <v>205</v>
      </c>
      <c r="Y1187" s="3" t="str">
        <f t="shared" si="18"/>
        <v>这应该按 故意伤害罪 论处那个男的，而不是什么 女的别车 活该被打，别车也是交通法管，打人是暴力行为，看评论中国人永远是一群没有法律意识的支那猪【#女司机急变道遭狂殴#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188" customHeight="1" spans="1:25">
      <c r="A1188" s="3">
        <v>1920282053</v>
      </c>
      <c r="B1188" s="3" t="s">
        <v>3539</v>
      </c>
      <c r="C1188" s="3" t="b">
        <v>0</v>
      </c>
      <c r="D1188" s="3" t="b">
        <v>0</v>
      </c>
      <c r="E1188" s="3" t="s">
        <v>3540</v>
      </c>
      <c r="F1188" s="3">
        <v>0</v>
      </c>
      <c r="G1188" s="3" t="s">
        <v>3541</v>
      </c>
      <c r="H1188" s="4">
        <v>42128.9861111111</v>
      </c>
      <c r="I1188" s="3" t="s">
        <v>130</v>
      </c>
      <c r="J1188" s="3">
        <v>0</v>
      </c>
      <c r="K1188" s="3">
        <v>0</v>
      </c>
      <c r="L1188" s="3">
        <v>1</v>
      </c>
      <c r="M1188" s="3">
        <v>1496814565</v>
      </c>
      <c r="N1188" s="3" t="s">
        <v>17</v>
      </c>
      <c r="O1188" s="3" t="b">
        <v>1</v>
      </c>
      <c r="P1188" s="3" t="b">
        <v>1</v>
      </c>
      <c r="Q1188" s="3" t="s">
        <v>3137</v>
      </c>
      <c r="R1188" s="3">
        <v>5</v>
      </c>
      <c r="S1188" s="3" t="s">
        <v>3392</v>
      </c>
      <c r="T1188" s="3" t="s">
        <v>3183</v>
      </c>
      <c r="U1188" s="3" t="s">
        <v>20</v>
      </c>
      <c r="V1188" s="3">
        <v>6820</v>
      </c>
      <c r="W1188" s="3">
        <v>8371</v>
      </c>
      <c r="X1188" s="3">
        <v>2614</v>
      </c>
      <c r="Y1188" s="3" t="str">
        <f t="shared" si="18"/>
        <v>说实话，那老娘们儿挨打活JB该，要我我也打，故意找茬。#女司机惨遭男司机暴打#【【女司机变道挡路男司机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89" customHeight="1" spans="1:25">
      <c r="A1189" s="3">
        <v>1770125517</v>
      </c>
      <c r="B1189" s="3" t="s">
        <v>3542</v>
      </c>
      <c r="C1189" s="3" t="b">
        <v>0</v>
      </c>
      <c r="D1189" s="3" t="b">
        <v>0</v>
      </c>
      <c r="E1189" s="3" t="s">
        <v>3543</v>
      </c>
      <c r="F1189" s="3">
        <v>0</v>
      </c>
      <c r="G1189" s="3" t="s">
        <v>3544</v>
      </c>
      <c r="H1189" s="4">
        <v>42128.9875</v>
      </c>
      <c r="I1189" s="3" t="s">
        <v>30</v>
      </c>
      <c r="J1189" s="3">
        <v>0</v>
      </c>
      <c r="K1189" s="3">
        <v>6</v>
      </c>
      <c r="L1189" s="3">
        <v>3</v>
      </c>
      <c r="M1189" s="3">
        <v>1496814565</v>
      </c>
      <c r="N1189" s="3" t="s">
        <v>17</v>
      </c>
      <c r="O1189" s="3" t="b">
        <v>1</v>
      </c>
      <c r="P1189" s="3" t="b">
        <v>1</v>
      </c>
      <c r="Q1189" s="3" t="s">
        <v>18</v>
      </c>
      <c r="R1189" s="3">
        <v>10</v>
      </c>
      <c r="S1189" s="3" t="s">
        <v>19</v>
      </c>
      <c r="T1189" s="3" t="s">
        <v>26</v>
      </c>
      <c r="U1189" s="3" t="s">
        <v>20</v>
      </c>
      <c r="V1189" s="3">
        <v>2275</v>
      </c>
      <c r="W1189" s="3">
        <v>4858</v>
      </c>
      <c r="X1189" s="3">
        <v>2148</v>
      </c>
      <c r="Y1189" s="3" t="str">
        <f t="shared" si="18"/>
        <v>你家孩子以后开车要是遇上这样的男人被打我看你鼓不鼓掌！ //@酒仙儿不唱歌:你们家孩子以后要是被这种马路女杀手弄死了、我给你鼓掌！ //@闻烈衍:这种质量的男人也敢生孩子//@华西都市报:#女司机惨遭男司机暴打#后续：【打人男司机道歉 ：我一时冲动伤害了对方】今日下午5点半，锦江警方通报：5月3日#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190" customHeight="1" spans="1:25">
      <c r="A1190" s="3">
        <v>1812759152</v>
      </c>
      <c r="B1190" s="3" t="s">
        <v>3545</v>
      </c>
      <c r="C1190" s="3" t="b">
        <v>0</v>
      </c>
      <c r="D1190" s="3" t="b">
        <v>0</v>
      </c>
      <c r="E1190" s="3" t="s">
        <v>3546</v>
      </c>
      <c r="F1190" s="3">
        <v>0</v>
      </c>
      <c r="G1190" s="3" t="s">
        <v>3547</v>
      </c>
      <c r="H1190" s="4">
        <v>42128.9875</v>
      </c>
      <c r="I1190" s="3" t="s">
        <v>40</v>
      </c>
      <c r="J1190" s="3">
        <v>0</v>
      </c>
      <c r="K1190" s="3">
        <v>0</v>
      </c>
      <c r="L1190" s="3">
        <v>4</v>
      </c>
      <c r="M1190" s="3">
        <v>1496814565</v>
      </c>
      <c r="N1190" s="3" t="s">
        <v>17</v>
      </c>
      <c r="O1190" s="3" t="b">
        <v>1</v>
      </c>
      <c r="P1190" s="3" t="b">
        <v>1</v>
      </c>
      <c r="Q1190" s="3" t="s">
        <v>3137</v>
      </c>
      <c r="R1190" s="3">
        <v>5</v>
      </c>
      <c r="S1190" s="3" t="s">
        <v>3138</v>
      </c>
      <c r="T1190" s="3" t="s">
        <v>3183</v>
      </c>
      <c r="U1190" s="3" t="s">
        <v>20</v>
      </c>
      <c r="V1190" s="3">
        <v>6820</v>
      </c>
      <c r="W1190" s="3">
        <v>8371</v>
      </c>
      <c r="X1190" s="3">
        <v>2614</v>
      </c>
      <c r="Y1190" s="3" t="str">
        <f t="shared" si="18"/>
        <v>打的太狠了。但是打得好………#女司机惨遭男司机暴打#【【女司机变道挡路男司机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91" customHeight="1" spans="1:25">
      <c r="A1191" s="3">
        <v>2219819015</v>
      </c>
      <c r="B1191" s="3" t="s">
        <v>3548</v>
      </c>
      <c r="C1191" s="3" t="b">
        <v>0</v>
      </c>
      <c r="D1191" s="3" t="b">
        <v>1</v>
      </c>
      <c r="E1191" s="3" t="s">
        <v>3549</v>
      </c>
      <c r="F1191" s="3">
        <v>0</v>
      </c>
      <c r="G1191" s="3" t="s">
        <v>3550</v>
      </c>
      <c r="H1191" s="4">
        <v>42128.9875</v>
      </c>
      <c r="I1191" s="3" t="s">
        <v>330</v>
      </c>
      <c r="J1191" s="3">
        <v>4</v>
      </c>
      <c r="K1191" s="3">
        <v>0</v>
      </c>
      <c r="L1191" s="3">
        <v>1</v>
      </c>
      <c r="M1191" s="3">
        <v>1649469284</v>
      </c>
      <c r="N1191" s="3" t="s">
        <v>31</v>
      </c>
      <c r="O1191" s="3" t="b">
        <v>0</v>
      </c>
      <c r="P1191" s="3" t="b">
        <v>1</v>
      </c>
      <c r="Q1191" s="3" t="s">
        <v>32</v>
      </c>
      <c r="R1191" s="3">
        <v>10</v>
      </c>
      <c r="S1191" s="3" t="s">
        <v>33</v>
      </c>
      <c r="T1191" s="3" t="s">
        <v>200</v>
      </c>
      <c r="U1191" s="3" t="s">
        <v>20</v>
      </c>
      <c r="V1191" s="3">
        <v>3571</v>
      </c>
      <c r="W1191" s="3">
        <v>8467</v>
      </c>
      <c r="X1191" s="3">
        <v>2330</v>
      </c>
      <c r="Y1191" s="3" t="str">
        <f t="shared" si="18"/>
        <v>[怒骂]人肉之，让社会舆论先谴责之，而后，法律追究之[怒]#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192" customHeight="1" spans="1:25">
      <c r="A1192" s="3">
        <v>1196220393</v>
      </c>
      <c r="B1192" s="3" t="s">
        <v>3551</v>
      </c>
      <c r="C1192" s="3" t="b">
        <v>0</v>
      </c>
      <c r="D1192" s="3" t="b">
        <v>0</v>
      </c>
      <c r="E1192" s="3" t="s">
        <v>3552</v>
      </c>
      <c r="F1192" s="3">
        <v>0</v>
      </c>
      <c r="G1192" s="3" t="s">
        <v>3553</v>
      </c>
      <c r="H1192" s="4">
        <v>42128.9881944444</v>
      </c>
      <c r="I1192" s="3" t="s">
        <v>40</v>
      </c>
      <c r="J1192" s="3">
        <v>0</v>
      </c>
      <c r="K1192" s="3">
        <v>3</v>
      </c>
      <c r="L1192" s="3">
        <v>0</v>
      </c>
      <c r="M1192" s="3">
        <v>1887790981</v>
      </c>
      <c r="N1192" s="3" t="s">
        <v>604</v>
      </c>
      <c r="O1192" s="3" t="b">
        <v>0</v>
      </c>
      <c r="P1192" s="3" t="b">
        <v>1</v>
      </c>
      <c r="Q1192" s="3" t="s">
        <v>605</v>
      </c>
      <c r="R1192" s="3">
        <v>10</v>
      </c>
      <c r="S1192" s="3" t="s">
        <v>628</v>
      </c>
      <c r="T1192" s="3" t="s">
        <v>629</v>
      </c>
      <c r="U1192" s="3" t="s">
        <v>130</v>
      </c>
      <c r="V1192" s="3">
        <v>323</v>
      </c>
      <c r="W1192" s="3">
        <v>928</v>
      </c>
      <c r="X1192" s="3">
        <v>205</v>
      </c>
      <c r="Y1192" s="3" t="str">
        <f t="shared" si="18"/>
        <v>这种严重“路躁症”患者太可怕了自己不给孩子配安全座椅遇到开车不顺就报复社会 也就欺负女司机换个男的试试 ！【#女司机急变道遭狂殴#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193" customHeight="1" spans="1:25">
      <c r="A1193" s="3">
        <v>1858479980</v>
      </c>
      <c r="B1193" s="3" t="s">
        <v>3554</v>
      </c>
      <c r="C1193" s="3" t="b">
        <v>0</v>
      </c>
      <c r="D1193" s="3" t="b">
        <v>0</v>
      </c>
      <c r="E1193" s="3" t="s">
        <v>3555</v>
      </c>
      <c r="F1193" s="3">
        <v>0</v>
      </c>
      <c r="G1193" s="3" t="s">
        <v>3556</v>
      </c>
      <c r="H1193" s="4">
        <v>42128.9888888889</v>
      </c>
      <c r="I1193" s="3" t="s">
        <v>40</v>
      </c>
      <c r="J1193" s="3">
        <v>0</v>
      </c>
      <c r="K1193" s="3">
        <v>1</v>
      </c>
      <c r="L1193" s="3">
        <v>0</v>
      </c>
      <c r="M1193" s="3">
        <v>1496814565</v>
      </c>
      <c r="N1193" s="3" t="s">
        <v>17</v>
      </c>
      <c r="O1193" s="3" t="b">
        <v>1</v>
      </c>
      <c r="P1193" s="3" t="b">
        <v>1</v>
      </c>
      <c r="Q1193" s="3" t="s">
        <v>3137</v>
      </c>
      <c r="R1193" s="3">
        <v>5</v>
      </c>
      <c r="S1193" s="3" t="s">
        <v>3138</v>
      </c>
      <c r="T1193" s="3" t="s">
        <v>3183</v>
      </c>
      <c r="U1193" s="3" t="s">
        <v>20</v>
      </c>
      <c r="V1193" s="3">
        <v>6820</v>
      </c>
      <c r="W1193" s="3">
        <v>8371</v>
      </c>
      <c r="X1193" s="3">
        <v>2614</v>
      </c>
      <c r="Y1193" s="3" t="str">
        <f t="shared" si="18"/>
        <v>再大的错用得着打成这样么，我的天哪！我都不敢出门了！说不定突然得罪谁就被打了，还有赶快买个行车记录仪！ //@华西都市报:#女司机惨遭男司机暴打#对比两段视频可看清新闻事实。女司机遭痛殴视频→#女司机惨遭男司机暴打#【【女司机变道挡路男司机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194" customHeight="1" spans="1:25">
      <c r="A1194" s="3">
        <v>1624848342</v>
      </c>
      <c r="B1194" s="3" t="s">
        <v>3557</v>
      </c>
      <c r="C1194" s="3" t="b">
        <v>0</v>
      </c>
      <c r="D1194" s="3" t="b">
        <v>0</v>
      </c>
      <c r="E1194" s="3" t="s">
        <v>3558</v>
      </c>
      <c r="F1194" s="3">
        <v>1</v>
      </c>
      <c r="G1194" s="3" t="s">
        <v>3559</v>
      </c>
      <c r="H1194" s="4">
        <v>42128.9888888889</v>
      </c>
      <c r="I1194" s="3" t="s">
        <v>330</v>
      </c>
      <c r="J1194" s="3">
        <v>5</v>
      </c>
      <c r="K1194" s="3">
        <v>1</v>
      </c>
      <c r="L1194" s="3">
        <v>1</v>
      </c>
      <c r="M1194" s="3"/>
      <c r="N1194" s="3"/>
      <c r="O1194" s="3"/>
      <c r="P1194" s="3"/>
      <c r="Q1194" s="3"/>
      <c r="R1194" s="3"/>
      <c r="S1194" s="3"/>
      <c r="T1194" s="3"/>
      <c r="U1194" s="3"/>
      <c r="V1194" s="3"/>
      <c r="W1194" s="3"/>
      <c r="X1194" s="3"/>
      <c r="Y1194" s="3" t="str">
        <f t="shared" si="18"/>
        <v>同样是行车记录仪，在镜头前，记录的有没有这样的大爱？并非国外即好，只因大爱无疆！#成都女司机被打事件# @总裁精粹国外行车记录仪记录下的一切，看完太暖心了！！[心][心][心]</v>
      </c>
    </row>
    <row r="1195" customHeight="1" spans="1:25">
      <c r="A1195" s="3">
        <v>5497675336</v>
      </c>
      <c r="B1195" s="3" t="s">
        <v>3560</v>
      </c>
      <c r="C1195" s="3" t="b">
        <v>1</v>
      </c>
      <c r="D1195" s="3" t="b">
        <v>0</v>
      </c>
      <c r="E1195" s="3" t="s">
        <v>3561</v>
      </c>
      <c r="F1195" s="3">
        <v>1</v>
      </c>
      <c r="G1195" s="3" t="s">
        <v>3562</v>
      </c>
      <c r="H1195" s="4">
        <v>42128.9888888889</v>
      </c>
      <c r="I1195" s="3"/>
      <c r="J1195" s="3">
        <v>1270</v>
      </c>
      <c r="K1195" s="3">
        <v>1758</v>
      </c>
      <c r="L1195" s="3">
        <v>1800</v>
      </c>
      <c r="M1195" s="3"/>
      <c r="N1195" s="3"/>
      <c r="O1195" s="3"/>
      <c r="P1195" s="3"/>
      <c r="Q1195" s="3"/>
      <c r="R1195" s="3"/>
      <c r="S1195" s="3"/>
      <c r="T1195" s="3"/>
      <c r="U1195" s="3"/>
      <c r="V1195" s="3"/>
      <c r="W1195" s="3"/>
      <c r="X1195" s="3"/>
      <c r="Y1195" s="3" t="str">
        <f t="shared" si="18"/>
        <v>#女司机惨遭男司机暴打#男子行车记录仪视频曝光，男子打人固然不对，但女子也该想想为什么打你</v>
      </c>
    </row>
    <row r="1196" customHeight="1" spans="1:25">
      <c r="A1196" s="3">
        <v>2358337497</v>
      </c>
      <c r="B1196" s="3" t="s">
        <v>3563</v>
      </c>
      <c r="C1196" s="3" t="b">
        <v>0</v>
      </c>
      <c r="D1196" s="3" t="b">
        <v>0</v>
      </c>
      <c r="E1196" s="3" t="s">
        <v>3564</v>
      </c>
      <c r="F1196" s="3">
        <v>0</v>
      </c>
      <c r="G1196" s="3" t="s">
        <v>3565</v>
      </c>
      <c r="H1196" s="4">
        <v>42128.9895833333</v>
      </c>
      <c r="I1196" s="3" t="s">
        <v>108</v>
      </c>
      <c r="J1196" s="3">
        <v>0</v>
      </c>
      <c r="K1196" s="3">
        <v>0</v>
      </c>
      <c r="L1196" s="3">
        <v>0</v>
      </c>
      <c r="M1196" s="3">
        <v>1887790981</v>
      </c>
      <c r="N1196" s="3" t="s">
        <v>604</v>
      </c>
      <c r="O1196" s="3" t="b">
        <v>0</v>
      </c>
      <c r="P1196" s="3" t="b">
        <v>1</v>
      </c>
      <c r="Q1196" s="3" t="s">
        <v>605</v>
      </c>
      <c r="R1196" s="3">
        <v>10</v>
      </c>
      <c r="S1196" s="3" t="s">
        <v>628</v>
      </c>
      <c r="T1196" s="3" t="s">
        <v>629</v>
      </c>
      <c r="U1196" s="3" t="s">
        <v>130</v>
      </c>
      <c r="V1196" s="3">
        <v>323</v>
      </c>
      <c r="W1196" s="3">
        <v>928</v>
      </c>
      <c r="X1196" s="3">
        <v>205</v>
      </c>
      <c r="Y1196" s="3" t="str">
        <f t="shared" si="18"/>
        <v>现实版GTA！所以要买能自动落锁的车。 //@黄伟精品咖啡烘焙:无耻！【#女司机急变道遭狂殴#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197" customHeight="1" spans="1:25">
      <c r="A1197" s="3">
        <v>3176655285</v>
      </c>
      <c r="B1197" s="3" t="s">
        <v>3566</v>
      </c>
      <c r="C1197" s="3" t="b">
        <v>0</v>
      </c>
      <c r="D1197" s="3" t="b">
        <v>1</v>
      </c>
      <c r="E1197" s="3" t="s">
        <v>3567</v>
      </c>
      <c r="F1197" s="3">
        <v>0</v>
      </c>
      <c r="G1197" s="3" t="s">
        <v>3568</v>
      </c>
      <c r="H1197" s="4">
        <v>42128.9895833333</v>
      </c>
      <c r="I1197" s="3" t="s">
        <v>30</v>
      </c>
      <c r="J1197" s="3">
        <v>0</v>
      </c>
      <c r="K1197" s="3">
        <v>10</v>
      </c>
      <c r="L1197" s="3">
        <v>6</v>
      </c>
      <c r="M1197" s="3">
        <v>1649469284</v>
      </c>
      <c r="N1197" s="3" t="s">
        <v>31</v>
      </c>
      <c r="O1197" s="3" t="b">
        <v>0</v>
      </c>
      <c r="P1197" s="3" t="b">
        <v>1</v>
      </c>
      <c r="Q1197" s="3" t="s">
        <v>3237</v>
      </c>
      <c r="R1197" s="3">
        <v>10</v>
      </c>
      <c r="S1197" s="3" t="s">
        <v>3245</v>
      </c>
      <c r="T1197" s="3" t="s">
        <v>3246</v>
      </c>
      <c r="U1197" s="3" t="s">
        <v>20</v>
      </c>
      <c r="V1197" s="3">
        <v>923</v>
      </c>
      <c r="W1197" s="3">
        <v>2232</v>
      </c>
      <c r="X1197" s="3">
        <v>333</v>
      </c>
      <c r="Y1197" s="3" t="str">
        <f t="shared" si="18"/>
        <v>我只能说，法律上来讲你这么做是不对的[思考]其他嘛……呃#女司机变道遭殴打#【被打女司机是怎么变道激怒的男司机】成都女司机变道惹怒男司机被打人者逼停后拖出车外，暴打至骨折脑震荡。打人男子行车记录仪记录下两车纠纷产生过程：</v>
      </c>
    </row>
    <row r="1198" customHeight="1" spans="1:25">
      <c r="A1198" s="3">
        <v>3800862134</v>
      </c>
      <c r="B1198" s="3" t="s">
        <v>3569</v>
      </c>
      <c r="C1198" s="3" t="b">
        <v>0</v>
      </c>
      <c r="D1198" s="3" t="b">
        <v>0</v>
      </c>
      <c r="E1198" s="3" t="s">
        <v>3570</v>
      </c>
      <c r="F1198" s="3">
        <v>0</v>
      </c>
      <c r="G1198" s="3" t="s">
        <v>3571</v>
      </c>
      <c r="H1198" s="4">
        <v>42128.9895833333</v>
      </c>
      <c r="I1198" s="3" t="s">
        <v>95</v>
      </c>
      <c r="J1198" s="3">
        <v>0</v>
      </c>
      <c r="K1198" s="3">
        <v>0</v>
      </c>
      <c r="L1198" s="3">
        <v>1</v>
      </c>
      <c r="M1198" s="3">
        <v>2286908003</v>
      </c>
      <c r="N1198" s="3" t="s">
        <v>3229</v>
      </c>
      <c r="O1198" s="3" t="b">
        <v>1</v>
      </c>
      <c r="P1198" s="3" t="b">
        <v>1</v>
      </c>
      <c r="Q1198" s="3" t="s">
        <v>3230</v>
      </c>
      <c r="R1198" s="3">
        <v>10</v>
      </c>
      <c r="S1198" s="3" t="s">
        <v>3273</v>
      </c>
      <c r="T1198" s="3" t="s">
        <v>3274</v>
      </c>
      <c r="U1198" s="3" t="s">
        <v>3232</v>
      </c>
      <c r="V1198" s="3">
        <v>1078</v>
      </c>
      <c r="W1198" s="3">
        <v>3075</v>
      </c>
      <c r="X1198" s="3">
        <v>951</v>
      </c>
      <c r="Y1198" s="3" t="str">
        <f t="shared" si="18"/>
        <v>无论是男司机还是女司机都有他的可怜和可恨之处。得饶人处且饶人吧，想想退一步海阔天空，否则到头来两败俱伤。#女司机惨遭男司机暴打#【女司机变道挡路男司机 全程视频曝光】今天锦江警方通报：3日下午，张某驾驶红色大众轿车行驶至航天立交至娇子立交桥间主道时，认为卢某驾驶的车变道，阻碍其正常行驶，遂驾车在娇子立交桥下将卢某逼停，拖下车后殴打。（华西都市报）男司机记录仪视频：</v>
      </c>
    </row>
    <row r="1199" customHeight="1" spans="1:25">
      <c r="A1199" s="3">
        <v>2059422553</v>
      </c>
      <c r="B1199" s="3" t="s">
        <v>3572</v>
      </c>
      <c r="C1199" s="3" t="b">
        <v>0</v>
      </c>
      <c r="D1199" s="3" t="b">
        <v>0</v>
      </c>
      <c r="E1199" s="3" t="s">
        <v>3573</v>
      </c>
      <c r="F1199" s="3">
        <v>1</v>
      </c>
      <c r="G1199" s="3" t="s">
        <v>3574</v>
      </c>
      <c r="H1199" s="4">
        <v>42128.9902777778</v>
      </c>
      <c r="I1199" s="3" t="s">
        <v>2062</v>
      </c>
      <c r="J1199" s="3">
        <v>0</v>
      </c>
      <c r="K1199" s="3">
        <v>7</v>
      </c>
      <c r="L1199" s="3">
        <v>7</v>
      </c>
      <c r="M1199" s="3"/>
      <c r="N1199" s="3"/>
      <c r="O1199" s="3"/>
      <c r="P1199" s="3"/>
      <c r="Q1199" s="3"/>
      <c r="R1199" s="3"/>
      <c r="S1199" s="3"/>
      <c r="T1199" s="3"/>
      <c r="U1199" s="3"/>
      <c r="V1199" s="3"/>
      <c r="W1199" s="3"/>
      <c r="X1199" s="3"/>
      <c r="Y1199" s="3" t="str">
        <f t="shared" si="18"/>
        <v>#女司机惨遭男司机暴打#这也太残忍了吧[悲伤]这男司机这是干嘛要[鄙视]女的在厉害也不可能打得过一男的[失望]#妃莉娅#让你不在自信起来，女人就该比男人强大，不能让他们欺负[右哼哼][左哼哼]加人我们，让我们一起努力，[来][来]</v>
      </c>
    </row>
    <row r="1200" customHeight="1" spans="1:25">
      <c r="A1200" s="3">
        <v>2958080713</v>
      </c>
      <c r="B1200" s="3" t="s">
        <v>3575</v>
      </c>
      <c r="C1200" s="3" t="b">
        <v>0</v>
      </c>
      <c r="D1200" s="3" t="b">
        <v>0</v>
      </c>
      <c r="E1200" s="3" t="s">
        <v>3576</v>
      </c>
      <c r="F1200" s="3">
        <v>0</v>
      </c>
      <c r="G1200" s="3" t="s">
        <v>3577</v>
      </c>
      <c r="H1200" s="4">
        <v>42128.9902777778</v>
      </c>
      <c r="I1200" s="3" t="s">
        <v>3518</v>
      </c>
      <c r="J1200" s="3">
        <v>0</v>
      </c>
      <c r="K1200" s="3">
        <v>1</v>
      </c>
      <c r="L1200" s="3">
        <v>0</v>
      </c>
      <c r="M1200" s="3"/>
      <c r="N1200" s="3"/>
      <c r="O1200" s="3"/>
      <c r="P1200" s="3"/>
      <c r="Q1200" s="3"/>
      <c r="R1200" s="3"/>
      <c r="S1200" s="3"/>
      <c r="T1200" s="3"/>
      <c r="U1200" s="3"/>
      <c r="V1200" s="3"/>
      <c r="W1200" s="3"/>
      <c r="X1200" s="3"/>
      <c r="Y1200" s="3" t="str">
        <f t="shared" si="18"/>
        <v>关于#女司机惨遭男司机暴打#的投票【男司机殴打女司机，你怎么看？】，挺赞的！先转给你们，大家帮我投一票吧：</v>
      </c>
    </row>
    <row r="1201" customHeight="1" spans="1:25">
      <c r="A1201" s="3">
        <v>1258992277</v>
      </c>
      <c r="B1201" s="3" t="s">
        <v>3578</v>
      </c>
      <c r="C1201" s="3" t="b">
        <v>0</v>
      </c>
      <c r="D1201" s="3" t="b">
        <v>0</v>
      </c>
      <c r="E1201" s="3" t="s">
        <v>3579</v>
      </c>
      <c r="F1201" s="3">
        <v>0</v>
      </c>
      <c r="G1201" s="3" t="s">
        <v>3580</v>
      </c>
      <c r="H1201" s="4">
        <v>42128.9909722222</v>
      </c>
      <c r="I1201" s="3" t="s">
        <v>20</v>
      </c>
      <c r="J1201" s="3">
        <v>1</v>
      </c>
      <c r="K1201" s="3">
        <v>0</v>
      </c>
      <c r="L1201" s="3">
        <v>1</v>
      </c>
      <c r="M1201" s="3">
        <v>1649469284</v>
      </c>
      <c r="N1201" s="3" t="s">
        <v>31</v>
      </c>
      <c r="O1201" s="3" t="b">
        <v>0</v>
      </c>
      <c r="P1201" s="3" t="b">
        <v>1</v>
      </c>
      <c r="Q1201" s="3" t="s">
        <v>3237</v>
      </c>
      <c r="R1201" s="3">
        <v>10</v>
      </c>
      <c r="S1201" s="3" t="s">
        <v>3245</v>
      </c>
      <c r="T1201" s="3" t="s">
        <v>3246</v>
      </c>
      <c r="U1201" s="3" t="s">
        <v>20</v>
      </c>
      <c r="V1201" s="3">
        <v>923</v>
      </c>
      <c r="W1201" s="3">
        <v>2232</v>
      </c>
      <c r="X1201" s="3">
        <v>333</v>
      </c>
      <c r="Y1201" s="3" t="str">
        <f t="shared" si="18"/>
        <v>这哪叫开车变道啊。。这简直是在做防守。。。#女司机变道遭殴打#【被打女司机是怎么变道激怒的男司机】成都女司机变道惹怒男司机被打人者逼停后拖出车外，暴打至骨折脑震荡。打人男子行车记录仪记录下两车纠纷产生过程：</v>
      </c>
    </row>
    <row r="1202" customHeight="1" spans="1:25">
      <c r="A1202" s="3">
        <v>1731820263</v>
      </c>
      <c r="B1202" s="3" t="s">
        <v>3581</v>
      </c>
      <c r="C1202" s="3" t="b">
        <v>0</v>
      </c>
      <c r="D1202" s="3" t="b">
        <v>0</v>
      </c>
      <c r="E1202" s="3" t="s">
        <v>3582</v>
      </c>
      <c r="F1202" s="3">
        <v>0</v>
      </c>
      <c r="G1202" s="3" t="s">
        <v>3583</v>
      </c>
      <c r="H1202" s="4">
        <v>42128.9923611111</v>
      </c>
      <c r="I1202" s="3" t="s">
        <v>1241</v>
      </c>
      <c r="J1202" s="3">
        <v>2</v>
      </c>
      <c r="K1202" s="3">
        <v>2</v>
      </c>
      <c r="L1202" s="3">
        <v>4</v>
      </c>
      <c r="M1202" s="3"/>
      <c r="N1202" s="3"/>
      <c r="O1202" s="3"/>
      <c r="P1202" s="3"/>
      <c r="Q1202" s="3"/>
      <c r="R1202" s="3"/>
      <c r="S1202" s="3"/>
      <c r="T1202" s="3"/>
      <c r="U1202" s="3"/>
      <c r="V1202" s="3"/>
      <c r="W1202" s="3"/>
      <c r="X1202" s="3"/>
      <c r="Y1202" s="3" t="str">
        <f t="shared" si="18"/>
        <v>#女司机变道遭殴打# 开车上路，就算低调如我也难免在某些瞬间怒火攻心……之前一直觉得如果其他司机通过违法行为侵害我正常行车的权利，我越让他岂不是越嚣张……后来见多了事故，也就他拽由他拽，自己还是要稳起开……世界这么大，难免有奇葩，实在憋得慌，那就自己在车里问候他全家</v>
      </c>
    </row>
    <row r="1203" customHeight="1" spans="1:25">
      <c r="A1203" s="3">
        <v>1897094661</v>
      </c>
      <c r="B1203" s="3" t="s">
        <v>3584</v>
      </c>
      <c r="C1203" s="3" t="b">
        <v>0</v>
      </c>
      <c r="D1203" s="3" t="b">
        <v>0</v>
      </c>
      <c r="E1203" s="3" t="s">
        <v>3585</v>
      </c>
      <c r="F1203" s="3">
        <v>5</v>
      </c>
      <c r="G1203" s="3" t="s">
        <v>3586</v>
      </c>
      <c r="H1203" s="4">
        <v>42128.9923611111</v>
      </c>
      <c r="I1203" s="3" t="s">
        <v>91</v>
      </c>
      <c r="J1203" s="3">
        <v>0</v>
      </c>
      <c r="K1203" s="3">
        <v>0</v>
      </c>
      <c r="L1203" s="3">
        <v>0</v>
      </c>
      <c r="M1203" s="3"/>
      <c r="N1203" s="3"/>
      <c r="O1203" s="3"/>
      <c r="P1203" s="3"/>
      <c r="Q1203" s="3"/>
      <c r="R1203" s="3"/>
      <c r="S1203" s="3"/>
      <c r="T1203" s="3"/>
      <c r="U1203" s="3"/>
      <c r="V1203" s="3"/>
      <c r="W1203" s="3"/>
      <c r="X1203" s="3"/>
      <c r="Y1203" s="3" t="str">
        <f t="shared" si="18"/>
        <v>这男人太渣[弱]有多大仇啊真是恶狠狠往死里打女的，太变态了！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204" customHeight="1" spans="1:25">
      <c r="A1204" s="3">
        <v>3925988805</v>
      </c>
      <c r="B1204" s="3" t="s">
        <v>3587</v>
      </c>
      <c r="C1204" s="3" t="b">
        <v>0</v>
      </c>
      <c r="D1204" s="3" t="b">
        <v>0</v>
      </c>
      <c r="E1204" s="3" t="s">
        <v>3588</v>
      </c>
      <c r="F1204" s="3">
        <v>0</v>
      </c>
      <c r="G1204" s="3" t="s">
        <v>3589</v>
      </c>
      <c r="H1204" s="4">
        <v>42128.9944444444</v>
      </c>
      <c r="I1204" s="3" t="s">
        <v>1241</v>
      </c>
      <c r="J1204" s="3">
        <v>1</v>
      </c>
      <c r="K1204" s="3">
        <v>2</v>
      </c>
      <c r="L1204" s="3">
        <v>19</v>
      </c>
      <c r="M1204" s="3"/>
      <c r="N1204" s="3"/>
      <c r="O1204" s="3"/>
      <c r="P1204" s="3"/>
      <c r="Q1204" s="3"/>
      <c r="R1204" s="3"/>
      <c r="S1204" s="3"/>
      <c r="T1204" s="3"/>
      <c r="U1204" s="3"/>
      <c r="V1204" s="3"/>
      <c r="W1204" s="3"/>
      <c r="X1204" s="3"/>
      <c r="Y1204" s="3" t="str">
        <f t="shared" si="18"/>
        <v>#女司机变道遭殴打# 看完polo车主的行车记录仪视频，我只能说，这女的活该，欠！</v>
      </c>
    </row>
    <row r="1205" customHeight="1" spans="1:25">
      <c r="A1205" s="3">
        <v>2515494810</v>
      </c>
      <c r="B1205" s="3" t="s">
        <v>3590</v>
      </c>
      <c r="C1205" s="3" t="b">
        <v>1</v>
      </c>
      <c r="D1205" s="3" t="b">
        <v>0</v>
      </c>
      <c r="E1205" s="3" t="s">
        <v>3591</v>
      </c>
      <c r="F1205" s="3">
        <v>0</v>
      </c>
      <c r="G1205" s="3" t="s">
        <v>3592</v>
      </c>
      <c r="H1205" s="4">
        <v>42128.9951388889</v>
      </c>
      <c r="I1205" s="3" t="s">
        <v>3518</v>
      </c>
      <c r="J1205" s="3">
        <v>0</v>
      </c>
      <c r="K1205" s="3">
        <v>0</v>
      </c>
      <c r="L1205" s="3">
        <v>1</v>
      </c>
      <c r="M1205" s="3"/>
      <c r="N1205" s="3"/>
      <c r="O1205" s="3"/>
      <c r="P1205" s="3"/>
      <c r="Q1205" s="3"/>
      <c r="R1205" s="3"/>
      <c r="S1205" s="3"/>
      <c r="T1205" s="3"/>
      <c r="U1205" s="3"/>
      <c r="V1205" s="3"/>
      <c r="W1205" s="3"/>
      <c r="X1205" s="3"/>
      <c r="Y1205" s="3" t="str">
        <f t="shared" si="18"/>
        <v>我参与了#女司机惨遭男司机暴打#发起的投票【男司机殴打女司机，你怎么看？】，我投给了“双方都有过错”这个选项。你也快来表态吧~</v>
      </c>
    </row>
    <row r="1206" customHeight="1" spans="1:25">
      <c r="A1206" s="3">
        <v>2834001517</v>
      </c>
      <c r="B1206" s="3" t="s">
        <v>3593</v>
      </c>
      <c r="C1206" s="3" t="b">
        <v>0</v>
      </c>
      <c r="D1206" s="3" t="b">
        <v>0</v>
      </c>
      <c r="E1206" s="3" t="s">
        <v>3594</v>
      </c>
      <c r="F1206" s="3">
        <v>0</v>
      </c>
      <c r="G1206" s="3" t="s">
        <v>3595</v>
      </c>
      <c r="H1206" s="4">
        <v>42128.9951388889</v>
      </c>
      <c r="I1206" s="3" t="s">
        <v>30</v>
      </c>
      <c r="J1206" s="3">
        <v>0</v>
      </c>
      <c r="K1206" s="3">
        <v>1</v>
      </c>
      <c r="L1206" s="3">
        <v>7</v>
      </c>
      <c r="M1206" s="3"/>
      <c r="N1206" s="3"/>
      <c r="O1206" s="3"/>
      <c r="P1206" s="3"/>
      <c r="Q1206" s="3"/>
      <c r="R1206" s="3"/>
      <c r="S1206" s="3"/>
      <c r="T1206" s="3"/>
      <c r="U1206" s="3"/>
      <c r="V1206" s="3"/>
      <c r="W1206" s="3"/>
      <c r="X1206" s="3"/>
      <c r="Y1206" s="3" t="str">
        <f t="shared" si="18"/>
        <v>#男司机暴打女司机#男的很男人，因为他是在保护自己的老婆和孩子，一个男人如果连这两样都保护不了，就不能成为男人。他打的不是一个女人，而是一个开着车可能夺走他一家姓名的危险分子。</v>
      </c>
    </row>
    <row r="1207" customHeight="1" spans="1:25">
      <c r="A1207" s="3">
        <v>5178623408</v>
      </c>
      <c r="B1207" s="3" t="s">
        <v>3596</v>
      </c>
      <c r="C1207" s="3" t="b">
        <v>0</v>
      </c>
      <c r="D1207" s="3" t="b">
        <v>0</v>
      </c>
      <c r="E1207" s="3" t="s">
        <v>210</v>
      </c>
      <c r="F1207" s="3">
        <v>0</v>
      </c>
      <c r="G1207" s="3" t="s">
        <v>3597</v>
      </c>
      <c r="H1207" s="4">
        <v>42128.9951388889</v>
      </c>
      <c r="I1207" s="3" t="s">
        <v>91</v>
      </c>
      <c r="J1207" s="3">
        <v>0</v>
      </c>
      <c r="K1207" s="3">
        <v>0</v>
      </c>
      <c r="L1207" s="3">
        <v>1</v>
      </c>
      <c r="M1207" s="3">
        <v>5076604482</v>
      </c>
      <c r="N1207" s="3" t="s">
        <v>2189</v>
      </c>
      <c r="O1207" s="3" t="b">
        <v>1</v>
      </c>
      <c r="P1207" s="3" t="b">
        <v>1</v>
      </c>
      <c r="Q1207" s="3" t="s">
        <v>2190</v>
      </c>
      <c r="R1207" s="3">
        <v>1</v>
      </c>
      <c r="S1207" s="3" t="s">
        <v>2284</v>
      </c>
      <c r="T1207" s="3" t="s">
        <v>2285</v>
      </c>
      <c r="U1207" s="3" t="s">
        <v>2286</v>
      </c>
      <c r="V1207" s="3">
        <v>239</v>
      </c>
      <c r="W1207" s="3">
        <v>113</v>
      </c>
      <c r="X1207" s="3">
        <v>25</v>
      </c>
      <c r="Y1207" s="3" t="str">
        <f t="shared" si="18"/>
        <v>转发微博#女司机变道遭殴打#3日下午，成都娇子立交附近一女司机被一男司机拖出车外，遭暴打至骨折脑震荡。[怒]</v>
      </c>
    </row>
    <row r="1208" customHeight="1" spans="1:25">
      <c r="A1208" s="3">
        <v>1857147884</v>
      </c>
      <c r="B1208" s="3" t="s">
        <v>3598</v>
      </c>
      <c r="C1208" s="3" t="b">
        <v>0</v>
      </c>
      <c r="D1208" s="3" t="b">
        <v>0</v>
      </c>
      <c r="E1208" s="3" t="s">
        <v>3599</v>
      </c>
      <c r="F1208" s="3">
        <v>0</v>
      </c>
      <c r="G1208" s="3" t="s">
        <v>3600</v>
      </c>
      <c r="H1208" s="4">
        <v>42128.9958333333</v>
      </c>
      <c r="I1208" s="3" t="s">
        <v>30</v>
      </c>
      <c r="J1208" s="3">
        <v>4</v>
      </c>
      <c r="K1208" s="3">
        <v>16</v>
      </c>
      <c r="L1208" s="3">
        <v>83</v>
      </c>
      <c r="M1208" s="3"/>
      <c r="N1208" s="3"/>
      <c r="O1208" s="3"/>
      <c r="P1208" s="3"/>
      <c r="Q1208" s="3"/>
      <c r="R1208" s="3"/>
      <c r="S1208" s="3"/>
      <c r="T1208" s="3"/>
      <c r="U1208" s="3"/>
      <c r="V1208" s="3"/>
      <c r="W1208" s="3"/>
      <c r="X1208" s="3"/>
      <c r="Y1208" s="3" t="str">
        <f t="shared" si="18"/>
        <v>#女司机变道遭殴打#兄弟早上看到打人视频的时候还在想怎么脾气这么爆，下手怎么这么重，，，再怎么也不至于这么打撒，，，，直到晚上我看了男车主的行车记录仪视频，，唉，我在想，，，那个女的怎么没被打死，可惜了。@卢杨天天吃泡面@机场厕所里的特务</v>
      </c>
    </row>
    <row r="1209" customHeight="1" spans="1:25">
      <c r="A1209" s="3">
        <v>1914436431</v>
      </c>
      <c r="B1209" s="3" t="s">
        <v>3601</v>
      </c>
      <c r="C1209" s="3" t="b">
        <v>1</v>
      </c>
      <c r="D1209" s="3" t="b">
        <v>0</v>
      </c>
      <c r="E1209" s="3" t="s">
        <v>3602</v>
      </c>
      <c r="F1209" s="3">
        <v>0</v>
      </c>
      <c r="G1209" s="3" t="s">
        <v>3603</v>
      </c>
      <c r="H1209" s="4">
        <v>42128.9965277778</v>
      </c>
      <c r="I1209" s="3" t="s">
        <v>30</v>
      </c>
      <c r="J1209" s="3">
        <v>0</v>
      </c>
      <c r="K1209" s="3">
        <v>0</v>
      </c>
      <c r="L1209" s="3">
        <v>1</v>
      </c>
      <c r="M1209" s="3">
        <v>1496814565</v>
      </c>
      <c r="N1209" s="3" t="s">
        <v>17</v>
      </c>
      <c r="O1209" s="3" t="b">
        <v>1</v>
      </c>
      <c r="P1209" s="3" t="b">
        <v>1</v>
      </c>
      <c r="Q1209" s="3" t="s">
        <v>3137</v>
      </c>
      <c r="R1209" s="3">
        <v>5</v>
      </c>
      <c r="S1209" s="3" t="s">
        <v>3392</v>
      </c>
      <c r="T1209" s="3" t="s">
        <v>3183</v>
      </c>
      <c r="U1209" s="3" t="s">
        <v>20</v>
      </c>
      <c r="V1209" s="3">
        <v>6820</v>
      </c>
      <c r="W1209" s="3">
        <v>8371</v>
      </c>
      <c r="X1209" s="3">
        <v>2614</v>
      </c>
      <c r="Y1209" s="3" t="str">
        <f t="shared" si="18"/>
        <v>当某些事引起公愤的时候 大家都默认站在了弱势方去责备另一方的过失 而忘了一个巴掌拍不响的基本道理。#女司机惨遭男司机暴打#【【女司机变道挡路男司机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10" customHeight="1" spans="1:25">
      <c r="A1210" s="3">
        <v>1731008437</v>
      </c>
      <c r="B1210" s="3" t="s">
        <v>3604</v>
      </c>
      <c r="C1210" s="3" t="b">
        <v>0</v>
      </c>
      <c r="D1210" s="3" t="b">
        <v>0</v>
      </c>
      <c r="E1210" s="3" t="s">
        <v>3605</v>
      </c>
      <c r="F1210" s="3">
        <v>0</v>
      </c>
      <c r="G1210" s="3" t="s">
        <v>3606</v>
      </c>
      <c r="H1210" s="4">
        <v>42128.9972222222</v>
      </c>
      <c r="I1210" s="3"/>
      <c r="J1210" s="3">
        <v>0</v>
      </c>
      <c r="K1210" s="3">
        <v>1</v>
      </c>
      <c r="L1210" s="3">
        <v>1</v>
      </c>
      <c r="M1210" s="3">
        <v>1496814565</v>
      </c>
      <c r="N1210" s="3" t="s">
        <v>17</v>
      </c>
      <c r="O1210" s="3" t="b">
        <v>1</v>
      </c>
      <c r="P1210" s="3" t="b">
        <v>1</v>
      </c>
      <c r="Q1210" s="3" t="s">
        <v>3137</v>
      </c>
      <c r="R1210" s="3">
        <v>5</v>
      </c>
      <c r="S1210" s="3" t="s">
        <v>3392</v>
      </c>
      <c r="T1210" s="3" t="s">
        <v>3183</v>
      </c>
      <c r="U1210" s="3" t="s">
        <v>20</v>
      </c>
      <c r="V1210" s="3">
        <v>6820</v>
      </c>
      <c r="W1210" s="3">
        <v>8371</v>
      </c>
      <c r="X1210" s="3">
        <v>2614</v>
      </c>
      <c r="Y1210" s="3" t="str">
        <f t="shared" si="18"/>
        <v>这tm就是该打！但是觉得这个男的化不戳！#女司机惨遭男司机暴打#【【女司机变道挡路男司机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11" customHeight="1" spans="1:25">
      <c r="A1211" s="3">
        <v>1949441277</v>
      </c>
      <c r="B1211" s="3" t="s">
        <v>3607</v>
      </c>
      <c r="C1211" s="3" t="b">
        <v>0</v>
      </c>
      <c r="D1211" s="3" t="b">
        <v>0</v>
      </c>
      <c r="E1211" s="3" t="s">
        <v>3608</v>
      </c>
      <c r="F1211" s="3">
        <v>0</v>
      </c>
      <c r="G1211" s="3" t="s">
        <v>3609</v>
      </c>
      <c r="H1211" s="4">
        <v>42128.9979166667</v>
      </c>
      <c r="I1211" s="3" t="s">
        <v>30</v>
      </c>
      <c r="J1211" s="3">
        <v>17</v>
      </c>
      <c r="K1211" s="3">
        <v>105</v>
      </c>
      <c r="L1211" s="3">
        <v>985</v>
      </c>
      <c r="M1211" s="3"/>
      <c r="N1211" s="3"/>
      <c r="O1211" s="3"/>
      <c r="P1211" s="3"/>
      <c r="Q1211" s="3"/>
      <c r="R1211" s="3"/>
      <c r="S1211" s="3"/>
      <c r="T1211" s="3"/>
      <c r="U1211" s="3"/>
      <c r="V1211" s="3"/>
      <c r="W1211" s="3"/>
      <c r="X1211" s="3"/>
      <c r="Y1211" s="3" t="str">
        <f t="shared" si="18"/>
        <v>#女司机惨遭男司机暴打#看了男车主车行记录仪的视频，太气人了，那女的装无辜，一点都不值得同情，我可以说打得好么？</v>
      </c>
    </row>
    <row r="1212" customHeight="1" spans="1:25">
      <c r="A1212" s="3">
        <v>1936930605</v>
      </c>
      <c r="B1212" s="3" t="s">
        <v>3610</v>
      </c>
      <c r="C1212" s="3" t="b">
        <v>1</v>
      </c>
      <c r="D1212" s="3" t="b">
        <v>1</v>
      </c>
      <c r="E1212" s="3" t="s">
        <v>3611</v>
      </c>
      <c r="F1212" s="3">
        <v>0</v>
      </c>
      <c r="G1212" s="3" t="s">
        <v>3612</v>
      </c>
      <c r="H1212" s="4">
        <v>42128.9986111111</v>
      </c>
      <c r="I1212" s="3" t="s">
        <v>20</v>
      </c>
      <c r="J1212" s="3">
        <v>66</v>
      </c>
      <c r="K1212" s="3">
        <v>233</v>
      </c>
      <c r="L1212" s="3">
        <v>57</v>
      </c>
      <c r="M1212" s="3">
        <v>1496814565</v>
      </c>
      <c r="N1212" s="3" t="s">
        <v>17</v>
      </c>
      <c r="O1212" s="3" t="b">
        <v>1</v>
      </c>
      <c r="P1212" s="3" t="b">
        <v>1</v>
      </c>
      <c r="Q1212" s="3" t="s">
        <v>18</v>
      </c>
      <c r="R1212" s="3">
        <v>10</v>
      </c>
      <c r="S1212" s="3" t="s">
        <v>25</v>
      </c>
      <c r="T1212" s="3" t="s">
        <v>26</v>
      </c>
      <c r="U1212" s="3" t="s">
        <v>20</v>
      </c>
      <c r="V1212" s="3">
        <v>2275</v>
      </c>
      <c r="W1212" s="3">
        <v>4858</v>
      </c>
      <c r="X1212" s="3">
        <v>2148</v>
      </c>
      <c r="Y1212" s="3" t="str">
        <f t="shared" si="18"/>
        <v>为什么人生气的时候就不会想一下后果？#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213" customHeight="1" spans="1:25">
      <c r="A1213" s="3">
        <v>2080695565</v>
      </c>
      <c r="B1213" s="3" t="s">
        <v>3613</v>
      </c>
      <c r="C1213" s="3" t="b">
        <v>0</v>
      </c>
      <c r="D1213" s="3" t="b">
        <v>0</v>
      </c>
      <c r="E1213" s="3" t="s">
        <v>3614</v>
      </c>
      <c r="F1213" s="3">
        <v>0</v>
      </c>
      <c r="G1213" s="3" t="s">
        <v>3615</v>
      </c>
      <c r="H1213" s="4">
        <v>42129</v>
      </c>
      <c r="I1213" s="3" t="s">
        <v>1241</v>
      </c>
      <c r="J1213" s="3">
        <v>0</v>
      </c>
      <c r="K1213" s="3">
        <v>8</v>
      </c>
      <c r="L1213" s="3">
        <v>8</v>
      </c>
      <c r="M1213" s="3"/>
      <c r="N1213" s="3"/>
      <c r="O1213" s="3"/>
      <c r="P1213" s="3"/>
      <c r="Q1213" s="3"/>
      <c r="R1213" s="3"/>
      <c r="S1213" s="3"/>
      <c r="T1213" s="3"/>
      <c r="U1213" s="3"/>
      <c r="V1213" s="3"/>
      <c r="W1213" s="3"/>
      <c r="X1213" s="3"/>
      <c r="Y1213" s="3" t="str">
        <f t="shared" si="18"/>
        <v>#女司机变道遭殴打# 贱女人，你违规变道把别人欺到了，别人就回别你一下，你还打开窗户骂，还再把别个别到非机动车道，差点撞了非机动车的行人，你不该挨打谁该挨，对待这种瓜婆娘恨不得弄死。上次在门口也是一个瓜婆娘违规变道差点把我撞了还说“管球我的”，当时不是急到上班，老子也想下车弄你。</v>
      </c>
    </row>
    <row r="1214" customHeight="1" spans="1:25">
      <c r="A1214" s="3">
        <v>3496263035</v>
      </c>
      <c r="B1214" s="3" t="s">
        <v>3616</v>
      </c>
      <c r="C1214" s="3" t="b">
        <v>0</v>
      </c>
      <c r="D1214" s="3" t="b">
        <v>0</v>
      </c>
      <c r="E1214" s="3" t="s">
        <v>3617</v>
      </c>
      <c r="F1214" s="3">
        <v>1</v>
      </c>
      <c r="G1214" s="3" t="s">
        <v>3618</v>
      </c>
      <c r="H1214" s="4">
        <v>42129.0006944444</v>
      </c>
      <c r="I1214" s="3" t="s">
        <v>20</v>
      </c>
      <c r="J1214" s="3">
        <v>14</v>
      </c>
      <c r="K1214" s="3">
        <v>4</v>
      </c>
      <c r="L1214" s="3">
        <v>9</v>
      </c>
      <c r="M1214" s="3"/>
      <c r="N1214" s="3"/>
      <c r="O1214" s="3"/>
      <c r="P1214" s="3"/>
      <c r="Q1214" s="3"/>
      <c r="R1214" s="3"/>
      <c r="S1214" s="3"/>
      <c r="T1214" s="3"/>
      <c r="U1214" s="3"/>
      <c r="V1214" s="3"/>
      <c r="W1214" s="3"/>
      <c r="X1214" s="3"/>
      <c r="Y1214" s="3" t="str">
        <f t="shared" si="18"/>
        <v>【#女司机惨遭男司机暴打#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15" customHeight="1" spans="1:25">
      <c r="A1215" s="3">
        <v>1217222504</v>
      </c>
      <c r="B1215" s="3" t="s">
        <v>3619</v>
      </c>
      <c r="C1215" s="3" t="b">
        <v>0</v>
      </c>
      <c r="D1215" s="3" t="b">
        <v>0</v>
      </c>
      <c r="E1215" s="3" t="s">
        <v>3620</v>
      </c>
      <c r="F1215" s="3">
        <v>0</v>
      </c>
      <c r="G1215" s="3" t="s">
        <v>3621</v>
      </c>
      <c r="H1215" s="4">
        <v>42129.0006944444</v>
      </c>
      <c r="I1215" s="3"/>
      <c r="J1215" s="3">
        <v>0</v>
      </c>
      <c r="K1215" s="3">
        <v>0</v>
      </c>
      <c r="L1215" s="3">
        <v>0</v>
      </c>
      <c r="M1215" s="3">
        <v>1887790981</v>
      </c>
      <c r="N1215" s="3" t="s">
        <v>604</v>
      </c>
      <c r="O1215" s="3" t="b">
        <v>0</v>
      </c>
      <c r="P1215" s="3" t="b">
        <v>1</v>
      </c>
      <c r="Q1215" s="3" t="s">
        <v>605</v>
      </c>
      <c r="R1215" s="3">
        <v>10</v>
      </c>
      <c r="S1215" s="3" t="s">
        <v>628</v>
      </c>
      <c r="T1215" s="3" t="s">
        <v>629</v>
      </c>
      <c r="U1215" s="3" t="s">
        <v>130</v>
      </c>
      <c r="V1215" s="3">
        <v>323</v>
      </c>
      <c r="W1215" s="3">
        <v>928</v>
      </c>
      <c r="X1215" s="3">
        <v>205</v>
      </c>
      <c r="Y1215" s="3" t="str">
        <f t="shared" si="18"/>
        <v>人肉男的，看看长的啥逼样？【#女司机急变道遭狂殴#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216" customHeight="1" spans="1:25">
      <c r="A1216" s="3">
        <v>2614003881</v>
      </c>
      <c r="B1216" s="3" t="s">
        <v>3622</v>
      </c>
      <c r="C1216" s="3" t="b">
        <v>0</v>
      </c>
      <c r="D1216" s="3" t="b">
        <v>0</v>
      </c>
      <c r="E1216" s="3" t="s">
        <v>3623</v>
      </c>
      <c r="F1216" s="3">
        <v>0</v>
      </c>
      <c r="G1216" s="3" t="s">
        <v>3624</v>
      </c>
      <c r="H1216" s="4">
        <v>42129.0006944444</v>
      </c>
      <c r="I1216" s="3" t="s">
        <v>95</v>
      </c>
      <c r="J1216" s="3">
        <v>1</v>
      </c>
      <c r="K1216" s="3">
        <v>3</v>
      </c>
      <c r="L1216" s="3">
        <v>3</v>
      </c>
      <c r="M1216" s="3"/>
      <c r="N1216" s="3"/>
      <c r="O1216" s="3"/>
      <c r="P1216" s="3"/>
      <c r="Q1216" s="3"/>
      <c r="R1216" s="3"/>
      <c r="S1216" s="3"/>
      <c r="T1216" s="3"/>
      <c r="U1216" s="3"/>
      <c r="V1216" s="3"/>
      <c r="W1216" s="3"/>
      <c r="X1216" s="3"/>
      <c r="Y1216" s="3" t="str">
        <f t="shared" si="18"/>
        <v>#女司机变道遭殴打#这女司机该打把。媒体只把打人的视频发出来并不把女司机别男司机的车发出来。</v>
      </c>
    </row>
    <row r="1217" customHeight="1" spans="1:25">
      <c r="A1217" s="3">
        <v>2170758215</v>
      </c>
      <c r="B1217" s="3" t="s">
        <v>3625</v>
      </c>
      <c r="C1217" s="3" t="b">
        <v>0</v>
      </c>
      <c r="D1217" s="3" t="b">
        <v>0</v>
      </c>
      <c r="E1217" s="3" t="s">
        <v>3626</v>
      </c>
      <c r="F1217" s="3">
        <v>0</v>
      </c>
      <c r="G1217" s="3" t="s">
        <v>3627</v>
      </c>
      <c r="H1217" s="4">
        <v>42129.0013888889</v>
      </c>
      <c r="I1217" s="3" t="s">
        <v>509</v>
      </c>
      <c r="J1217" s="3">
        <v>0</v>
      </c>
      <c r="K1217" s="3">
        <v>0</v>
      </c>
      <c r="L1217" s="3">
        <v>6</v>
      </c>
      <c r="M1217" s="3">
        <v>1649469284</v>
      </c>
      <c r="N1217" s="3" t="s">
        <v>31</v>
      </c>
      <c r="O1217" s="3" t="b">
        <v>0</v>
      </c>
      <c r="P1217" s="3" t="b">
        <v>1</v>
      </c>
      <c r="Q1217" s="3" t="s">
        <v>3237</v>
      </c>
      <c r="R1217" s="3">
        <v>10</v>
      </c>
      <c r="S1217" s="3" t="s">
        <v>3238</v>
      </c>
      <c r="T1217" s="3" t="s">
        <v>3246</v>
      </c>
      <c r="U1217" s="3" t="s">
        <v>20</v>
      </c>
      <c r="V1217" s="3">
        <v>923</v>
      </c>
      <c r="W1217" s="3">
        <v>2232</v>
      </c>
      <c r="X1217" s="3">
        <v>333</v>
      </c>
      <c r="Y1217" s="3" t="str">
        <f t="shared" si="18"/>
        <v>男司机固然不对，但看了这个视频之后，觉得女司机也真的是活该！#女司机变道遭殴打#【被打女司机是怎么变道激怒的男司机】成都女司机变道惹怒男司机被打人者逼停后拖出车外，暴打至骨折脑震荡。打人男子行车记录仪记录下两车纠纷产生过程：</v>
      </c>
    </row>
    <row r="1218" customHeight="1" spans="1:25">
      <c r="A1218" s="3">
        <v>1585765352</v>
      </c>
      <c r="B1218" s="3" t="s">
        <v>3628</v>
      </c>
      <c r="C1218" s="3" t="b">
        <v>0</v>
      </c>
      <c r="D1218" s="3" t="b">
        <v>0</v>
      </c>
      <c r="E1218" s="3" t="s">
        <v>3591</v>
      </c>
      <c r="F1218" s="3">
        <v>0</v>
      </c>
      <c r="G1218" s="3" t="s">
        <v>3629</v>
      </c>
      <c r="H1218" s="4">
        <v>42129.0027777778</v>
      </c>
      <c r="I1218" s="3" t="s">
        <v>3518</v>
      </c>
      <c r="J1218" s="3">
        <v>0</v>
      </c>
      <c r="K1218" s="3">
        <v>0</v>
      </c>
      <c r="L1218" s="3">
        <v>2</v>
      </c>
      <c r="M1218" s="3"/>
      <c r="N1218" s="3"/>
      <c r="O1218" s="3"/>
      <c r="P1218" s="3"/>
      <c r="Q1218" s="3"/>
      <c r="R1218" s="3"/>
      <c r="S1218" s="3"/>
      <c r="T1218" s="3"/>
      <c r="U1218" s="3"/>
      <c r="V1218" s="3"/>
      <c r="W1218" s="3"/>
      <c r="X1218" s="3"/>
      <c r="Y1218" s="3" t="str">
        <f t="shared" si="18"/>
        <v>我参与了#女司机惨遭男司机暴打#发起的投票【男司机殴打女司机，你怎么看？】，我投给了“双方都有过错”这个选项。你也快来表态吧~</v>
      </c>
    </row>
    <row r="1219" customHeight="1" spans="1:25">
      <c r="A1219" s="3">
        <v>1853291457</v>
      </c>
      <c r="B1219" s="3" t="s">
        <v>3630</v>
      </c>
      <c r="C1219" s="3" t="b">
        <v>0</v>
      </c>
      <c r="D1219" s="3" t="b">
        <v>0</v>
      </c>
      <c r="E1219" s="3" t="s">
        <v>3631</v>
      </c>
      <c r="F1219" s="3">
        <v>0</v>
      </c>
      <c r="G1219" s="3" t="s">
        <v>3632</v>
      </c>
      <c r="H1219" s="4">
        <v>42129.0034722222</v>
      </c>
      <c r="I1219" s="3" t="s">
        <v>40</v>
      </c>
      <c r="J1219" s="3">
        <v>1</v>
      </c>
      <c r="K1219" s="3">
        <v>3</v>
      </c>
      <c r="L1219" s="3">
        <v>2</v>
      </c>
      <c r="M1219" s="3">
        <v>1649469284</v>
      </c>
      <c r="N1219" s="3" t="s">
        <v>31</v>
      </c>
      <c r="O1219" s="3" t="b">
        <v>0</v>
      </c>
      <c r="P1219" s="3" t="b">
        <v>1</v>
      </c>
      <c r="Q1219" s="3" t="s">
        <v>3237</v>
      </c>
      <c r="R1219" s="3">
        <v>10</v>
      </c>
      <c r="S1219" s="3" t="s">
        <v>3245</v>
      </c>
      <c r="T1219" s="3" t="s">
        <v>3246</v>
      </c>
      <c r="U1219" s="3" t="s">
        <v>20</v>
      </c>
      <c r="V1219" s="3">
        <v>923</v>
      </c>
      <c r="W1219" s="3">
        <v>2232</v>
      </c>
      <c r="X1219" s="3">
        <v>333</v>
      </c>
      <c r="Y1219" s="3" t="str">
        <f t="shared" ref="Y1219:Y1282" si="19">CONCATENATE(E1219,Q1219)</f>
        <v>@小耳朵的wordy 我觉得这女的是自找的，活该#女司机变道遭殴打#【被打女司机是怎么变道激怒的男司机】成都女司机变道惹怒男司机被打人者逼停后拖出车外，暴打至骨折脑震荡。打人男子行车记录仪记录下两车纠纷产生过程：</v>
      </c>
    </row>
    <row r="1220" customHeight="1" spans="1:25">
      <c r="A1220" s="3">
        <v>3266536982</v>
      </c>
      <c r="B1220" s="3" t="s">
        <v>3633</v>
      </c>
      <c r="C1220" s="3" t="b">
        <v>0</v>
      </c>
      <c r="D1220" s="3" t="b">
        <v>0</v>
      </c>
      <c r="E1220" s="3" t="s">
        <v>3634</v>
      </c>
      <c r="F1220" s="3">
        <v>0</v>
      </c>
      <c r="G1220" s="3" t="s">
        <v>3635</v>
      </c>
      <c r="H1220" s="4">
        <v>42129.0034722222</v>
      </c>
      <c r="I1220" s="3" t="s">
        <v>24</v>
      </c>
      <c r="J1220" s="3">
        <v>0</v>
      </c>
      <c r="K1220" s="3">
        <v>0</v>
      </c>
      <c r="L1220" s="3">
        <v>2</v>
      </c>
      <c r="M1220" s="3">
        <v>1496814565</v>
      </c>
      <c r="N1220" s="3" t="s">
        <v>17</v>
      </c>
      <c r="O1220" s="3" t="b">
        <v>1</v>
      </c>
      <c r="P1220" s="3" t="b">
        <v>1</v>
      </c>
      <c r="Q1220" s="3" t="s">
        <v>3137</v>
      </c>
      <c r="R1220" s="3">
        <v>5</v>
      </c>
      <c r="S1220" s="3" t="s">
        <v>3392</v>
      </c>
      <c r="T1220" s="3" t="s">
        <v>3183</v>
      </c>
      <c r="U1220" s="3" t="s">
        <v>20</v>
      </c>
      <c r="V1220" s="3">
        <v>6820</v>
      </c>
      <c r="W1220" s="3">
        <v>8371</v>
      </c>
      <c r="X1220" s="3">
        <v>2614</v>
      </c>
      <c r="Y1220" s="3" t="str">
        <f t="shared" si="19"/>
        <v>打死活该，最怕开车碰到这种二货#女司机惨遭男司机暴打#【【女司机变道挡路男司机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21" customHeight="1" spans="1:25">
      <c r="A1221" s="3">
        <v>1576255842</v>
      </c>
      <c r="B1221" s="3" t="s">
        <v>3636</v>
      </c>
      <c r="C1221" s="3" t="b">
        <v>0</v>
      </c>
      <c r="D1221" s="3" t="b">
        <v>0</v>
      </c>
      <c r="E1221" s="3" t="s">
        <v>3637</v>
      </c>
      <c r="F1221" s="3">
        <v>0</v>
      </c>
      <c r="G1221" s="3" t="s">
        <v>3638</v>
      </c>
      <c r="H1221" s="4">
        <v>42129.0048611111</v>
      </c>
      <c r="I1221" s="3" t="s">
        <v>130</v>
      </c>
      <c r="J1221" s="3">
        <v>0</v>
      </c>
      <c r="K1221" s="3">
        <v>2</v>
      </c>
      <c r="L1221" s="3">
        <v>0</v>
      </c>
      <c r="M1221" s="3">
        <v>1649469284</v>
      </c>
      <c r="N1221" s="3" t="s">
        <v>31</v>
      </c>
      <c r="O1221" s="3" t="b">
        <v>0</v>
      </c>
      <c r="P1221" s="3" t="b">
        <v>1</v>
      </c>
      <c r="Q1221" s="3" t="s">
        <v>3237</v>
      </c>
      <c r="R1221" s="3">
        <v>10</v>
      </c>
      <c r="S1221" s="3" t="s">
        <v>3238</v>
      </c>
      <c r="T1221" s="3" t="s">
        <v>3246</v>
      </c>
      <c r="U1221" s="3" t="s">
        <v>20</v>
      </c>
      <c r="V1221" s="3">
        <v>923</v>
      </c>
      <c r="W1221" s="3">
        <v>2232</v>
      </c>
      <c r="X1221" s="3">
        <v>333</v>
      </c>
      <c r="Y1221" s="3" t="str">
        <f t="shared" si="19"/>
        <v>男的打得太重，女的估计以后再也不敢挑衅别个了吧，#女司机变道遭殴打#【被打女司机是怎么变道激怒的男司机】成都女司机变道惹怒男司机被打人者逼停后拖出车外，暴打至骨折脑震荡。打人男子行车记录仪记录下两车纠纷产生过程：</v>
      </c>
    </row>
    <row r="1222" customHeight="1" spans="1:25">
      <c r="A1222" s="3">
        <v>3342422794</v>
      </c>
      <c r="B1222" s="3" t="s">
        <v>3639</v>
      </c>
      <c r="C1222" s="3" t="b">
        <v>0</v>
      </c>
      <c r="D1222" s="3" t="b">
        <v>0</v>
      </c>
      <c r="E1222" s="3" t="s">
        <v>3640</v>
      </c>
      <c r="F1222" s="3">
        <v>1</v>
      </c>
      <c r="G1222" s="3" t="s">
        <v>3641</v>
      </c>
      <c r="H1222" s="4">
        <v>42129.0048611111</v>
      </c>
      <c r="I1222" s="3" t="s">
        <v>20</v>
      </c>
      <c r="J1222" s="3">
        <v>53</v>
      </c>
      <c r="K1222" s="3">
        <v>57</v>
      </c>
      <c r="L1222" s="3">
        <v>18</v>
      </c>
      <c r="M1222" s="3"/>
      <c r="N1222" s="3"/>
      <c r="O1222" s="3"/>
      <c r="P1222" s="3"/>
      <c r="Q1222" s="3"/>
      <c r="R1222" s="3"/>
      <c r="S1222" s="3"/>
      <c r="T1222" s="3"/>
      <c r="U1222" s="3"/>
      <c r="V1222" s="3"/>
      <c r="W1222" s="3"/>
      <c r="X1222" s="3"/>
      <c r="Y1222" s="3" t="str">
        <f t="shared" si="19"/>
        <v>#女司机变道遭殴打#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1223" customHeight="1" spans="1:25">
      <c r="A1223" s="3">
        <v>64674866</v>
      </c>
      <c r="B1223" s="3" t="s">
        <v>3642</v>
      </c>
      <c r="C1223" s="3" t="b">
        <v>0</v>
      </c>
      <c r="D1223" s="3" t="b">
        <v>0</v>
      </c>
      <c r="E1223" s="3" t="s">
        <v>3643</v>
      </c>
      <c r="F1223" s="3">
        <v>0</v>
      </c>
      <c r="G1223" s="3" t="s">
        <v>3644</v>
      </c>
      <c r="H1223" s="4">
        <v>42129.0055555556</v>
      </c>
      <c r="I1223" s="3" t="s">
        <v>30</v>
      </c>
      <c r="J1223" s="3">
        <v>4</v>
      </c>
      <c r="K1223" s="3">
        <v>36</v>
      </c>
      <c r="L1223" s="3">
        <v>16</v>
      </c>
      <c r="M1223" s="3"/>
      <c r="N1223" s="3"/>
      <c r="O1223" s="3"/>
      <c r="P1223" s="3"/>
      <c r="Q1223" s="3"/>
      <c r="R1223" s="3"/>
      <c r="S1223" s="3"/>
      <c r="T1223" s="3"/>
      <c r="U1223" s="3"/>
      <c r="V1223" s="3"/>
      <c r="W1223" s="3"/>
      <c r="X1223" s="3"/>
      <c r="Y1223" s="3" t="str">
        <f t="shared" si="19"/>
        <v>#女司机惨遭男司机暴打# 起初女司机突然变道 基本符合国人驾驶习惯 （说不上犯法 但是绝对气死人不偿命）后来男的首先有意别女的车 招致女车暴怒 继而别男司机 导致男司机失控 打完了 都后悔了 两个陌生的国人 不会互示友好和善意 一般保持狐疑和警惕 民族劣根 此类事件不会停止 换个地方继续上演</v>
      </c>
    </row>
    <row r="1224" customHeight="1" spans="1:25">
      <c r="A1224" s="3">
        <v>1738573277</v>
      </c>
      <c r="B1224" s="3" t="s">
        <v>3645</v>
      </c>
      <c r="C1224" s="3" t="b">
        <v>0</v>
      </c>
      <c r="D1224" s="3" t="b">
        <v>0</v>
      </c>
      <c r="E1224" s="3" t="s">
        <v>3646</v>
      </c>
      <c r="F1224" s="3">
        <v>0</v>
      </c>
      <c r="G1224" s="3" t="s">
        <v>3647</v>
      </c>
      <c r="H1224" s="4">
        <v>42129.0055555556</v>
      </c>
      <c r="I1224" s="3" t="s">
        <v>3648</v>
      </c>
      <c r="J1224" s="3">
        <v>20</v>
      </c>
      <c r="K1224" s="3">
        <v>0</v>
      </c>
      <c r="L1224" s="3">
        <v>691</v>
      </c>
      <c r="M1224" s="3"/>
      <c r="N1224" s="3"/>
      <c r="O1224" s="3"/>
      <c r="P1224" s="3"/>
      <c r="Q1224" s="3"/>
      <c r="R1224" s="3"/>
      <c r="S1224" s="3"/>
      <c r="T1224" s="3"/>
      <c r="U1224" s="3"/>
      <c r="V1224" s="3"/>
      <c r="W1224" s="3"/>
      <c r="X1224" s="3"/>
      <c r="Y1224" s="3" t="str">
        <f t="shared" si="19"/>
        <v>#女司机惨遭男司机暴打# 这个女的确实是可恨，完全乱开车，不过男司机不该打，打了就理亏了</v>
      </c>
    </row>
    <row r="1225" customHeight="1" spans="1:25">
      <c r="A1225" s="3">
        <v>5285654977</v>
      </c>
      <c r="B1225" s="3" t="s">
        <v>3649</v>
      </c>
      <c r="C1225" s="3" t="b">
        <v>0</v>
      </c>
      <c r="D1225" s="3" t="b">
        <v>0</v>
      </c>
      <c r="E1225" s="3" t="s">
        <v>3650</v>
      </c>
      <c r="F1225" s="3">
        <v>0</v>
      </c>
      <c r="G1225" s="3" t="s">
        <v>3651</v>
      </c>
      <c r="H1225" s="4">
        <v>42129.0055555556</v>
      </c>
      <c r="I1225" s="3"/>
      <c r="J1225" s="3">
        <v>0</v>
      </c>
      <c r="K1225" s="3">
        <v>0</v>
      </c>
      <c r="L1225" s="3">
        <v>1</v>
      </c>
      <c r="M1225" s="3">
        <v>1649469284</v>
      </c>
      <c r="N1225" s="3" t="s">
        <v>31</v>
      </c>
      <c r="O1225" s="3" t="b">
        <v>0</v>
      </c>
      <c r="P1225" s="3" t="b">
        <v>1</v>
      </c>
      <c r="Q1225" s="3" t="s">
        <v>3237</v>
      </c>
      <c r="R1225" s="3">
        <v>10</v>
      </c>
      <c r="S1225" s="3" t="s">
        <v>3245</v>
      </c>
      <c r="T1225" s="3" t="s">
        <v>3246</v>
      </c>
      <c r="U1225" s="3" t="s">
        <v>20</v>
      </c>
      <c r="V1225" s="3">
        <v>923</v>
      </c>
      <c r="W1225" s="3">
        <v>2232</v>
      </c>
      <c r="X1225" s="3">
        <v>333</v>
      </c>
      <c r="Y1225" s="3" t="str">
        <f t="shared" si="19"/>
        <v>2013年新增的最后一个科目，文明驾驶考试。文明的人一样文明，不文明的人怎么考还是一样。#女司机变道遭殴打#【被打女司机是怎么变道激怒的男司机】成都女司机变道惹怒男司机被打人者逼停后拖出车外，暴打至骨折脑震荡。打人男子行车记录仪记录下两车纠纷产生过程：</v>
      </c>
    </row>
    <row r="1226" customHeight="1" spans="1:25">
      <c r="A1226" s="3">
        <v>3076301651</v>
      </c>
      <c r="B1226" s="3" t="s">
        <v>3652</v>
      </c>
      <c r="C1226" s="3" t="b">
        <v>0</v>
      </c>
      <c r="D1226" s="3" t="b">
        <v>0</v>
      </c>
      <c r="E1226" s="3" t="s">
        <v>3653</v>
      </c>
      <c r="F1226" s="3">
        <v>0</v>
      </c>
      <c r="G1226" s="3" t="s">
        <v>3654</v>
      </c>
      <c r="H1226" s="4">
        <v>42129.0055555556</v>
      </c>
      <c r="I1226" s="3" t="s">
        <v>40</v>
      </c>
      <c r="J1226" s="3">
        <v>6</v>
      </c>
      <c r="K1226" s="3">
        <v>16</v>
      </c>
      <c r="L1226" s="3">
        <v>106</v>
      </c>
      <c r="M1226" s="3"/>
      <c r="N1226" s="3"/>
      <c r="O1226" s="3"/>
      <c r="P1226" s="3"/>
      <c r="Q1226" s="3"/>
      <c r="R1226" s="3"/>
      <c r="S1226" s="3"/>
      <c r="T1226" s="3"/>
      <c r="U1226" s="3"/>
      <c r="V1226" s="3"/>
      <c r="W1226" s="3"/>
      <c r="X1226" s="3"/>
      <c r="Y1226" s="3" t="str">
        <f t="shared" si="19"/>
        <v>#女司机惨遭男司机暴打#虽然男司机打人固然不对。但是女司机别了三回。一次比一次还要恶劣。并且第一次连换两道。像这种人在路上今天不挨打，总有一天也会出事。看你出院后还敢不敢这样开车[微笑]</v>
      </c>
    </row>
    <row r="1227" customHeight="1" spans="1:25">
      <c r="A1227" s="3">
        <v>3866407628</v>
      </c>
      <c r="B1227" s="3" t="s">
        <v>3655</v>
      </c>
      <c r="C1227" s="3" t="b">
        <v>0</v>
      </c>
      <c r="D1227" s="3" t="b">
        <v>0</v>
      </c>
      <c r="E1227" s="3" t="s">
        <v>3656</v>
      </c>
      <c r="F1227" s="3">
        <v>0</v>
      </c>
      <c r="G1227" s="3" t="s">
        <v>3657</v>
      </c>
      <c r="H1227" s="4">
        <v>42129.00625</v>
      </c>
      <c r="I1227" s="3" t="s">
        <v>30</v>
      </c>
      <c r="J1227" s="3">
        <v>7</v>
      </c>
      <c r="K1227" s="3">
        <v>101</v>
      </c>
      <c r="L1227" s="3">
        <v>23</v>
      </c>
      <c r="M1227" s="3"/>
      <c r="N1227" s="3"/>
      <c r="O1227" s="3"/>
      <c r="P1227" s="3"/>
      <c r="Q1227" s="3"/>
      <c r="R1227" s="3"/>
      <c r="S1227" s="3"/>
      <c r="T1227" s="3"/>
      <c r="U1227" s="3"/>
      <c r="V1227" s="3"/>
      <c r="W1227" s="3"/>
      <c r="X1227" s="3"/>
      <c r="Y1227" s="3" t="str">
        <f t="shared" si="19"/>
        <v>#女司机惨遭男司机暴打# 真不明白那些为这个男司机叫打得好的是什么心态 请勿纵容暴力[喵喵][喵喵] 再也不敢乱别车了[笑cry]</v>
      </c>
    </row>
    <row r="1228" customHeight="1" spans="1:25">
      <c r="A1228" s="3">
        <v>3162819264</v>
      </c>
      <c r="B1228" s="3" t="s">
        <v>3658</v>
      </c>
      <c r="C1228" s="3" t="b">
        <v>0</v>
      </c>
      <c r="D1228" s="3" t="b">
        <v>0</v>
      </c>
      <c r="E1228" s="3" t="s">
        <v>3659</v>
      </c>
      <c r="F1228" s="3">
        <v>0</v>
      </c>
      <c r="G1228" s="3" t="s">
        <v>3660</v>
      </c>
      <c r="H1228" s="4">
        <v>42129.0069444444</v>
      </c>
      <c r="I1228" s="3" t="s">
        <v>95</v>
      </c>
      <c r="J1228" s="3">
        <v>0</v>
      </c>
      <c r="K1228" s="3">
        <v>1</v>
      </c>
      <c r="L1228" s="3">
        <v>0</v>
      </c>
      <c r="M1228" s="3">
        <v>1649469284</v>
      </c>
      <c r="N1228" s="3" t="s">
        <v>31</v>
      </c>
      <c r="O1228" s="3" t="b">
        <v>0</v>
      </c>
      <c r="P1228" s="3" t="b">
        <v>1</v>
      </c>
      <c r="Q1228" s="3" t="s">
        <v>3237</v>
      </c>
      <c r="R1228" s="3">
        <v>10</v>
      </c>
      <c r="S1228" s="3" t="s">
        <v>3238</v>
      </c>
      <c r="T1228" s="3" t="s">
        <v>3246</v>
      </c>
      <c r="U1228" s="3" t="s">
        <v>20</v>
      </c>
      <c r="V1228" s="3">
        <v>923</v>
      </c>
      <c r="W1228" s="3">
        <v>2232</v>
      </c>
      <c r="X1228" s="3">
        <v>333</v>
      </c>
      <c r="Y1228" s="3" t="str">
        <f t="shared" si="19"/>
        <v>这女的太欠打了，反复别车不说，还嘴臭，还对公众说慌装处。打轻了打轻了！此女11年就被爆开车素质低下，今天终于被收拾了，背湿，打得好。也希望媒体能弄清事情真相，完整的报导，不要误导群众@新浪四川@成都全接触@成都商报@成都商报@成都早资讯@华西都市报#女司机变道遭殴打#【被打女司机是怎么变道激怒的男司机】成都女司机变道惹怒男司机被打人者逼停后拖出车外，暴打至骨折脑震荡。打人男子行车记录仪记录下两车纠纷产生过程：</v>
      </c>
    </row>
    <row r="1229" customHeight="1" spans="1:25">
      <c r="A1229" s="3">
        <v>1852578715</v>
      </c>
      <c r="B1229" s="3" t="s">
        <v>3661</v>
      </c>
      <c r="C1229" s="3" t="b">
        <v>0</v>
      </c>
      <c r="D1229" s="3" t="b">
        <v>0</v>
      </c>
      <c r="E1229" s="3" t="s">
        <v>3662</v>
      </c>
      <c r="F1229" s="3">
        <v>0</v>
      </c>
      <c r="G1229" s="3" t="s">
        <v>3663</v>
      </c>
      <c r="H1229" s="4">
        <v>42129.0069444444</v>
      </c>
      <c r="I1229" s="3" t="s">
        <v>673</v>
      </c>
      <c r="J1229" s="3">
        <v>0</v>
      </c>
      <c r="K1229" s="3">
        <v>0</v>
      </c>
      <c r="L1229" s="3">
        <v>2</v>
      </c>
      <c r="M1229" s="3">
        <v>1496814565</v>
      </c>
      <c r="N1229" s="3" t="s">
        <v>17</v>
      </c>
      <c r="O1229" s="3" t="b">
        <v>1</v>
      </c>
      <c r="P1229" s="3" t="b">
        <v>1</v>
      </c>
      <c r="Q1229" s="3" t="s">
        <v>3137</v>
      </c>
      <c r="R1229" s="3">
        <v>5</v>
      </c>
      <c r="S1229" s="3" t="s">
        <v>3392</v>
      </c>
      <c r="T1229" s="3" t="s">
        <v>3183</v>
      </c>
      <c r="U1229" s="3" t="s">
        <v>20</v>
      </c>
      <c r="V1229" s="3">
        <v>6820</v>
      </c>
      <c r="W1229" s="3">
        <v>8371</v>
      </c>
      <c r="X1229" s="3">
        <v>2614</v>
      </c>
      <c r="Y1229" s="3" t="str">
        <f t="shared" si="19"/>
        <v>活该。最恨开车突然变道的，有次差点被别到花台里了，对方估计怕被骂，一溜烟跑了。。。煞笔婆娘！技术不好还别人家！该打#女司机惨遭男司机暴打#【【女司机变道挡路男司机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30" customHeight="1" spans="1:25">
      <c r="A1230" s="3">
        <v>1781389353</v>
      </c>
      <c r="B1230" s="3" t="s">
        <v>3664</v>
      </c>
      <c r="C1230" s="3" t="b">
        <v>0</v>
      </c>
      <c r="D1230" s="3" t="b">
        <v>0</v>
      </c>
      <c r="E1230" s="3" t="s">
        <v>3665</v>
      </c>
      <c r="F1230" s="3">
        <v>0</v>
      </c>
      <c r="G1230" s="3" t="s">
        <v>3666</v>
      </c>
      <c r="H1230" s="4">
        <v>42129.0069444444</v>
      </c>
      <c r="I1230" s="3" t="s">
        <v>30</v>
      </c>
      <c r="J1230" s="3">
        <v>7</v>
      </c>
      <c r="K1230" s="3">
        <v>2</v>
      </c>
      <c r="L1230" s="3">
        <v>114</v>
      </c>
      <c r="M1230" s="3"/>
      <c r="N1230" s="3"/>
      <c r="O1230" s="3"/>
      <c r="P1230" s="3"/>
      <c r="Q1230" s="3"/>
      <c r="R1230" s="3"/>
      <c r="S1230" s="3"/>
      <c r="T1230" s="3"/>
      <c r="U1230" s="3"/>
      <c r="V1230" s="3"/>
      <c r="W1230" s="3"/>
      <c r="X1230" s="3"/>
      <c r="Y1230" s="3" t="str">
        <f t="shared" si="19"/>
        <v>#女司机惨遭男司机暴打#看过之后的意见：男司机驾驶习惯很不好，喜欢长期在外道开快车超车，尤其第一次女司机临时变道，其实他自己也已经走错了道，所以就变道本身而言此人没有任何借口指责女司机，他这样开车迟早是要出事的。打人就更不对了，咎由自取。</v>
      </c>
    </row>
    <row r="1231" customHeight="1" spans="1:25">
      <c r="A1231" s="3">
        <v>3931999363</v>
      </c>
      <c r="B1231" s="3" t="s">
        <v>3667</v>
      </c>
      <c r="C1231" s="3" t="b">
        <v>0</v>
      </c>
      <c r="D1231" s="3" t="b">
        <v>0</v>
      </c>
      <c r="E1231" s="3" t="s">
        <v>3668</v>
      </c>
      <c r="F1231" s="3">
        <v>0</v>
      </c>
      <c r="G1231" s="3" t="s">
        <v>3669</v>
      </c>
      <c r="H1231" s="4">
        <v>42129.0069444444</v>
      </c>
      <c r="I1231" s="3" t="s">
        <v>330</v>
      </c>
      <c r="J1231" s="3">
        <v>0</v>
      </c>
      <c r="K1231" s="3">
        <v>0</v>
      </c>
      <c r="L1231" s="3">
        <v>1</v>
      </c>
      <c r="M1231" s="3"/>
      <c r="N1231" s="3"/>
      <c r="O1231" s="3"/>
      <c r="P1231" s="3"/>
      <c r="Q1231" s="3"/>
      <c r="R1231" s="3"/>
      <c r="S1231" s="3"/>
      <c r="T1231" s="3"/>
      <c r="U1231" s="3"/>
      <c r="V1231" s="3"/>
      <c r="W1231" s="3"/>
      <c r="X1231" s="3"/>
      <c r="Y1231" s="3" t="str">
        <f t="shared" si="19"/>
        <v>#女司机惨遭男司机暴打#</v>
      </c>
    </row>
    <row r="1232" customHeight="1" spans="1:25">
      <c r="A1232" s="3">
        <v>2168208255</v>
      </c>
      <c r="B1232" s="3" t="s">
        <v>3670</v>
      </c>
      <c r="C1232" s="3" t="b">
        <v>0</v>
      </c>
      <c r="D1232" s="3" t="b">
        <v>0</v>
      </c>
      <c r="E1232" s="3" t="s">
        <v>3516</v>
      </c>
      <c r="F1232" s="3">
        <v>0</v>
      </c>
      <c r="G1232" s="3" t="s">
        <v>3671</v>
      </c>
      <c r="H1232" s="4">
        <v>42129.0076388889</v>
      </c>
      <c r="I1232" s="3" t="s">
        <v>3518</v>
      </c>
      <c r="J1232" s="3">
        <v>0</v>
      </c>
      <c r="K1232" s="3">
        <v>0</v>
      </c>
      <c r="L1232" s="3">
        <v>1</v>
      </c>
      <c r="M1232" s="3"/>
      <c r="N1232" s="3"/>
      <c r="O1232" s="3"/>
      <c r="P1232" s="3"/>
      <c r="Q1232" s="3"/>
      <c r="R1232" s="3"/>
      <c r="S1232" s="3"/>
      <c r="T1232" s="3"/>
      <c r="U1232" s="3"/>
      <c r="V1232" s="3"/>
      <c r="W1232" s="3"/>
      <c r="X1232" s="3"/>
      <c r="Y1232" s="3" t="str">
        <f t="shared" si="19"/>
        <v>我参与了#女司机惨遭男司机暴打#发起的投票【男司机殴打女司机，你怎么看？】，我投给了“无论怎样男人动手打女人都是不对的”这个选项。你也快来表态吧~</v>
      </c>
    </row>
    <row r="1233" customHeight="1" spans="1:25">
      <c r="A1233" s="3">
        <v>2013665253</v>
      </c>
      <c r="B1233" s="3" t="s">
        <v>3672</v>
      </c>
      <c r="C1233" s="3" t="b">
        <v>0</v>
      </c>
      <c r="D1233" s="3" t="b">
        <v>0</v>
      </c>
      <c r="E1233" s="3" t="s">
        <v>3673</v>
      </c>
      <c r="F1233" s="3">
        <v>0</v>
      </c>
      <c r="G1233" s="3" t="s">
        <v>3674</v>
      </c>
      <c r="H1233" s="4">
        <v>42129.0076388889</v>
      </c>
      <c r="I1233" s="3" t="s">
        <v>3675</v>
      </c>
      <c r="J1233" s="3">
        <v>0</v>
      </c>
      <c r="K1233" s="3">
        <v>0</v>
      </c>
      <c r="L1233" s="3">
        <v>1</v>
      </c>
      <c r="M1233" s="3">
        <v>1649469284</v>
      </c>
      <c r="N1233" s="3" t="s">
        <v>31</v>
      </c>
      <c r="O1233" s="3" t="b">
        <v>0</v>
      </c>
      <c r="P1233" s="3" t="b">
        <v>1</v>
      </c>
      <c r="Q1233" s="3" t="s">
        <v>3237</v>
      </c>
      <c r="R1233" s="3">
        <v>10</v>
      </c>
      <c r="S1233" s="3" t="s">
        <v>3245</v>
      </c>
      <c r="T1233" s="3" t="s">
        <v>3246</v>
      </c>
      <c r="U1233" s="3" t="s">
        <v>20</v>
      </c>
      <c r="V1233" s="3">
        <v>923</v>
      </c>
      <c r="W1233" s="3">
        <v>2232</v>
      </c>
      <c r="X1233" s="3">
        <v>333</v>
      </c>
      <c r="Y1233" s="3" t="str">
        <f t="shared" si="19"/>
        <v>所以说事情不能只看表面。这种婊子司机，我会撞上去，或者照死打。#女司机变道遭殴打#【被打女司机是怎么变道激怒的男司机】成都女司机变道惹怒男司机被打人者逼停后拖出车外，暴打至骨折脑震荡。打人男子行车记录仪记录下两车纠纷产生过程：</v>
      </c>
    </row>
    <row r="1234" customHeight="1" spans="1:25">
      <c r="A1234" s="3">
        <v>1613524044</v>
      </c>
      <c r="B1234" s="3" t="s">
        <v>3676</v>
      </c>
      <c r="C1234" s="3" t="b">
        <v>0</v>
      </c>
      <c r="D1234" s="3" t="b">
        <v>0</v>
      </c>
      <c r="E1234" s="3" t="s">
        <v>3677</v>
      </c>
      <c r="F1234" s="3">
        <v>0</v>
      </c>
      <c r="G1234" s="3" t="s">
        <v>3678</v>
      </c>
      <c r="H1234" s="4">
        <v>42129.0076388889</v>
      </c>
      <c r="I1234" s="3" t="s">
        <v>3648</v>
      </c>
      <c r="J1234" s="3">
        <v>0</v>
      </c>
      <c r="K1234" s="3">
        <v>0</v>
      </c>
      <c r="L1234" s="3">
        <v>31</v>
      </c>
      <c r="M1234" s="3"/>
      <c r="N1234" s="3"/>
      <c r="O1234" s="3"/>
      <c r="P1234" s="3"/>
      <c r="Q1234" s="3"/>
      <c r="R1234" s="3"/>
      <c r="S1234" s="3"/>
      <c r="T1234" s="3"/>
      <c r="U1234" s="3"/>
      <c r="V1234" s="3"/>
      <c r="W1234" s="3"/>
      <c r="X1234" s="3"/>
      <c r="Y1234" s="3" t="str">
        <f t="shared" si="19"/>
        <v>#女司机惨遭男司机暴打# 那女的也不是省油的灯，首先女车主都已经错过出口了，还紧急制动强行变道，那男同志也有点路怒症，上去憋回来了，女的还追上来还要找麻烦，我只能说打你真的是好背时，活该。要是我我都想打人，当然打人也是不对的。所以大家开车别斗气，斗气吃亏的是自己</v>
      </c>
    </row>
    <row r="1235" customHeight="1" spans="1:25">
      <c r="A1235" s="3">
        <v>3931999363</v>
      </c>
      <c r="B1235" s="3" t="s">
        <v>3667</v>
      </c>
      <c r="C1235" s="3" t="b">
        <v>0</v>
      </c>
      <c r="D1235" s="3" t="b">
        <v>0</v>
      </c>
      <c r="E1235" s="3" t="s">
        <v>3181</v>
      </c>
      <c r="F1235" s="3">
        <v>0</v>
      </c>
      <c r="G1235" s="3" t="s">
        <v>3679</v>
      </c>
      <c r="H1235" s="4">
        <v>42129.0083333333</v>
      </c>
      <c r="I1235" s="3" t="s">
        <v>330</v>
      </c>
      <c r="J1235" s="3">
        <v>0</v>
      </c>
      <c r="K1235" s="3">
        <v>0</v>
      </c>
      <c r="L1235" s="3">
        <v>1</v>
      </c>
      <c r="M1235" s="3">
        <v>1496814565</v>
      </c>
      <c r="N1235" s="3" t="s">
        <v>17</v>
      </c>
      <c r="O1235" s="3" t="b">
        <v>1</v>
      </c>
      <c r="P1235" s="3" t="b">
        <v>1</v>
      </c>
      <c r="Q1235" s="3" t="s">
        <v>3137</v>
      </c>
      <c r="R1235" s="3">
        <v>5</v>
      </c>
      <c r="S1235" s="3" t="s">
        <v>3392</v>
      </c>
      <c r="T1235" s="3" t="s">
        <v>3183</v>
      </c>
      <c r="U1235" s="3" t="s">
        <v>20</v>
      </c>
      <c r="V1235" s="3">
        <v>6820</v>
      </c>
      <c r="W1235" s="3">
        <v>8371</v>
      </c>
      <c r="X1235" s="3">
        <v>2614</v>
      </c>
      <c r="Y1235" s="3" t="str">
        <f t="shared" si="19"/>
        <v>#女司机惨遭男司机暴打#事件回顾：3日下午，成都娇子立交附近，卢女士驾驶轿车被张某别停，随后张某将卢女士拖出车外并打成骨折脑震荡。打人者张某已被刑拘。关于卢女士被打原因，一时众说纷纭。对比两段视频可看清新闻事实。女司机遭痛殴视频→#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36" customHeight="1" spans="1:25">
      <c r="A1236" s="3">
        <v>1903898857</v>
      </c>
      <c r="B1236" s="3" t="s">
        <v>3680</v>
      </c>
      <c r="C1236" s="3" t="b">
        <v>0</v>
      </c>
      <c r="D1236" s="3" t="b">
        <v>0</v>
      </c>
      <c r="E1236" s="3" t="s">
        <v>3681</v>
      </c>
      <c r="F1236" s="3">
        <v>0</v>
      </c>
      <c r="G1236" s="3" t="s">
        <v>3682</v>
      </c>
      <c r="H1236" s="4">
        <v>42129.0090277778</v>
      </c>
      <c r="I1236" s="3" t="s">
        <v>1241</v>
      </c>
      <c r="J1236" s="3">
        <v>3</v>
      </c>
      <c r="K1236" s="3">
        <v>8</v>
      </c>
      <c r="L1236" s="3">
        <v>32</v>
      </c>
      <c r="M1236" s="3"/>
      <c r="N1236" s="3"/>
      <c r="O1236" s="3"/>
      <c r="P1236" s="3"/>
      <c r="Q1236" s="3"/>
      <c r="R1236" s="3"/>
      <c r="S1236" s="3"/>
      <c r="T1236" s="3"/>
      <c r="U1236" s="3"/>
      <c r="V1236" s="3"/>
      <c r="W1236" s="3"/>
      <c r="X1236" s="3"/>
      <c r="Y1236" s="3" t="str">
        <f t="shared" si="19"/>
        <v>#女司机变道遭殴打# 下手根本不够狠。直接打死就是！不打死以后还会害别人。打死为民除害！</v>
      </c>
    </row>
    <row r="1237" customHeight="1" spans="1:25">
      <c r="A1237" s="3">
        <v>3855231864</v>
      </c>
      <c r="B1237" s="3" t="s">
        <v>3683</v>
      </c>
      <c r="C1237" s="3" t="b">
        <v>0</v>
      </c>
      <c r="D1237" s="3" t="b">
        <v>0</v>
      </c>
      <c r="E1237" s="3" t="s">
        <v>3684</v>
      </c>
      <c r="F1237" s="3">
        <v>0</v>
      </c>
      <c r="G1237" s="3" t="s">
        <v>3685</v>
      </c>
      <c r="H1237" s="4">
        <v>42129.0097222222</v>
      </c>
      <c r="I1237" s="3"/>
      <c r="J1237" s="3">
        <v>0</v>
      </c>
      <c r="K1237" s="3">
        <v>0</v>
      </c>
      <c r="L1237" s="3">
        <v>4</v>
      </c>
      <c r="M1237" s="3">
        <v>3855231864</v>
      </c>
      <c r="N1237" s="3" t="s">
        <v>3683</v>
      </c>
      <c r="O1237" s="3" t="b">
        <v>0</v>
      </c>
      <c r="P1237" s="3" t="b">
        <v>0</v>
      </c>
      <c r="Q1237" s="3" t="s">
        <v>3686</v>
      </c>
      <c r="R1237" s="3">
        <v>1</v>
      </c>
      <c r="S1237" s="3" t="s">
        <v>3687</v>
      </c>
      <c r="T1237" s="3" t="s">
        <v>3688</v>
      </c>
      <c r="U1237" s="3" t="s">
        <v>1866</v>
      </c>
      <c r="V1237" s="3">
        <v>1</v>
      </c>
      <c r="W1237" s="3">
        <v>1</v>
      </c>
      <c r="X1237" s="3">
        <v>3</v>
      </c>
      <c r="Y1237" s="3" t="str">
        <f t="shared" si="19"/>
        <v>那个qq号是骗子，大家千万要小心。@疚伤话@疚伤话@疚伤话#女司机惨遭男司机暴打#@疚伤话@疚伤话#女司机惨遭男司机暴打#@疚伤话@疚伤话#女司机惨遭男司机暴打#@疚伤话@疚伤话</v>
      </c>
    </row>
    <row r="1238" customHeight="1" spans="1:25">
      <c r="A1238" s="3">
        <v>71571804</v>
      </c>
      <c r="B1238" s="3" t="s">
        <v>3689</v>
      </c>
      <c r="C1238" s="3" t="b">
        <v>1</v>
      </c>
      <c r="D1238" s="3" t="b">
        <v>1</v>
      </c>
      <c r="E1238" s="3" t="s">
        <v>3690</v>
      </c>
      <c r="F1238" s="3">
        <v>0</v>
      </c>
      <c r="G1238" s="3" t="s">
        <v>3691</v>
      </c>
      <c r="H1238" s="4">
        <v>42129.0104166667</v>
      </c>
      <c r="I1238" s="3" t="s">
        <v>3692</v>
      </c>
      <c r="J1238" s="3">
        <v>7</v>
      </c>
      <c r="K1238" s="3">
        <v>147</v>
      </c>
      <c r="L1238" s="3">
        <v>90</v>
      </c>
      <c r="M1238" s="3"/>
      <c r="N1238" s="3"/>
      <c r="O1238" s="3"/>
      <c r="P1238" s="3"/>
      <c r="Q1238" s="3"/>
      <c r="R1238" s="3"/>
      <c r="S1238" s="3"/>
      <c r="T1238" s="3"/>
      <c r="U1238" s="3"/>
      <c r="V1238" s="3"/>
      <c r="W1238" s="3"/>
      <c r="X1238" s="3"/>
      <c r="Y1238" s="3" t="str">
        <f t="shared" si="19"/>
        <v>#女司机惨遭男司机暴打#看了男的这边的记录仪，首先肯定的是女的突然打灯变道下闸口，使他措手不及，然而他也跟着别了她一回。紧接着她开始报复了，把他逼到了慢车道，然后他超了她，吼了她一句。她继续别车，追上还又还了一句。就这样上演了暴力场面，双方都有过，男的不够理性。</v>
      </c>
    </row>
    <row r="1239" customHeight="1" spans="1:25">
      <c r="A1239" s="3">
        <v>1785302273</v>
      </c>
      <c r="B1239" s="3" t="s">
        <v>3693</v>
      </c>
      <c r="C1239" s="3" t="b">
        <v>0</v>
      </c>
      <c r="D1239" s="3" t="b">
        <v>1</v>
      </c>
      <c r="E1239" s="3" t="s">
        <v>3694</v>
      </c>
      <c r="F1239" s="3">
        <v>0</v>
      </c>
      <c r="G1239" s="3" t="s">
        <v>3695</v>
      </c>
      <c r="H1239" s="4">
        <v>42129.0104166667</v>
      </c>
      <c r="I1239" s="3" t="s">
        <v>20</v>
      </c>
      <c r="J1239" s="3">
        <v>3</v>
      </c>
      <c r="K1239" s="3">
        <v>12</v>
      </c>
      <c r="L1239" s="3">
        <v>34</v>
      </c>
      <c r="M1239" s="3">
        <v>1496814565</v>
      </c>
      <c r="N1239" s="3" t="s">
        <v>17</v>
      </c>
      <c r="O1239" s="3" t="b">
        <v>1</v>
      </c>
      <c r="P1239" s="3" t="b">
        <v>1</v>
      </c>
      <c r="Q1239" s="3" t="s">
        <v>3137</v>
      </c>
      <c r="R1239" s="3">
        <v>5</v>
      </c>
      <c r="S1239" s="3" t="s">
        <v>3392</v>
      </c>
      <c r="T1239" s="3" t="s">
        <v>3183</v>
      </c>
      <c r="U1239" s="3" t="s">
        <v>20</v>
      </c>
      <c r="V1239" s="3">
        <v>6820</v>
      </c>
      <c r="W1239" s="3">
        <v>8371</v>
      </c>
      <c r="X1239" s="3">
        <v>2614</v>
      </c>
      <c r="Y1239" s="3" t="str">
        <f t="shared" si="19"/>
        <v>赌气车开不得，我被人蛮横别车头的时候最多在车里破口大骂：WCNMLGDXB而已。#女司机惨遭男司机暴打#【【女司机变道挡路男司机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40" customHeight="1" spans="1:25">
      <c r="A1240" s="3">
        <v>2262634095</v>
      </c>
      <c r="B1240" s="3" t="s">
        <v>3696</v>
      </c>
      <c r="C1240" s="3" t="b">
        <v>0</v>
      </c>
      <c r="D1240" s="3" t="b">
        <v>0</v>
      </c>
      <c r="E1240" s="3" t="s">
        <v>3591</v>
      </c>
      <c r="F1240" s="3">
        <v>0</v>
      </c>
      <c r="G1240" s="3" t="s">
        <v>3697</v>
      </c>
      <c r="H1240" s="4">
        <v>42129.0118055556</v>
      </c>
      <c r="I1240" s="3" t="s">
        <v>3518</v>
      </c>
      <c r="J1240" s="3">
        <v>0</v>
      </c>
      <c r="K1240" s="3">
        <v>2</v>
      </c>
      <c r="L1240" s="3">
        <v>6</v>
      </c>
      <c r="M1240" s="3"/>
      <c r="N1240" s="3"/>
      <c r="O1240" s="3"/>
      <c r="P1240" s="3"/>
      <c r="Q1240" s="3"/>
      <c r="R1240" s="3"/>
      <c r="S1240" s="3"/>
      <c r="T1240" s="3"/>
      <c r="U1240" s="3"/>
      <c r="V1240" s="3"/>
      <c r="W1240" s="3"/>
      <c r="X1240" s="3"/>
      <c r="Y1240" s="3" t="str">
        <f t="shared" si="19"/>
        <v>我参与了#女司机惨遭男司机暴打#发起的投票【男司机殴打女司机，你怎么看？】，我投给了“双方都有过错”这个选项。你也快来表态吧~</v>
      </c>
    </row>
    <row r="1241" customHeight="1" spans="1:25">
      <c r="A1241" s="3">
        <v>2104236715</v>
      </c>
      <c r="B1241" s="3" t="s">
        <v>3698</v>
      </c>
      <c r="C1241" s="3" t="b">
        <v>0</v>
      </c>
      <c r="D1241" s="3" t="b">
        <v>0</v>
      </c>
      <c r="E1241" s="3" t="s">
        <v>3576</v>
      </c>
      <c r="F1241" s="3">
        <v>0</v>
      </c>
      <c r="G1241" s="3" t="s">
        <v>3699</v>
      </c>
      <c r="H1241" s="4">
        <v>42129.0145833333</v>
      </c>
      <c r="I1241" s="3" t="s">
        <v>3518</v>
      </c>
      <c r="J1241" s="3">
        <v>0</v>
      </c>
      <c r="K1241" s="3">
        <v>0</v>
      </c>
      <c r="L1241" s="3">
        <v>2</v>
      </c>
      <c r="M1241" s="3"/>
      <c r="N1241" s="3"/>
      <c r="O1241" s="3"/>
      <c r="P1241" s="3"/>
      <c r="Q1241" s="3"/>
      <c r="R1241" s="3"/>
      <c r="S1241" s="3"/>
      <c r="T1241" s="3"/>
      <c r="U1241" s="3"/>
      <c r="V1241" s="3"/>
      <c r="W1241" s="3"/>
      <c r="X1241" s="3"/>
      <c r="Y1241" s="3" t="str">
        <f t="shared" si="19"/>
        <v>关于#女司机惨遭男司机暴打#的投票【男司机殴打女司机，你怎么看？】，挺赞的！先转给你们，大家帮我投一票吧：</v>
      </c>
    </row>
    <row r="1242" customHeight="1" spans="1:25">
      <c r="A1242" s="3">
        <v>3234842134</v>
      </c>
      <c r="B1242" s="3" t="s">
        <v>3700</v>
      </c>
      <c r="C1242" s="3" t="b">
        <v>0</v>
      </c>
      <c r="D1242" s="3" t="b">
        <v>0</v>
      </c>
      <c r="E1242" s="3" t="s">
        <v>3701</v>
      </c>
      <c r="F1242" s="3">
        <v>0</v>
      </c>
      <c r="G1242" s="3" t="s">
        <v>3702</v>
      </c>
      <c r="H1242" s="4">
        <v>42129.0159722222</v>
      </c>
      <c r="I1242" s="3" t="s">
        <v>95</v>
      </c>
      <c r="J1242" s="3">
        <v>3</v>
      </c>
      <c r="K1242" s="3">
        <v>6</v>
      </c>
      <c r="L1242" s="3">
        <v>19</v>
      </c>
      <c r="M1242" s="3"/>
      <c r="N1242" s="3"/>
      <c r="O1242" s="3"/>
      <c r="P1242" s="3"/>
      <c r="Q1242" s="3"/>
      <c r="R1242" s="3"/>
      <c r="S1242" s="3"/>
      <c r="T1242" s="3"/>
      <c r="U1242" s="3"/>
      <c r="V1242" s="3"/>
      <c r="W1242" s="3"/>
      <c r="X1242" s="3"/>
      <c r="Y1242" s="3" t="str">
        <f t="shared" si="19"/>
        <v>三番两次故意别车，致使自己车上的孩子和路边的行人处于危险的境地。这样的人不该揍？别和老子谈它是不是女人。#女司机变道遭殴打#</v>
      </c>
    </row>
    <row r="1243" customHeight="1" spans="1:25">
      <c r="A1243" s="3">
        <v>2416046444</v>
      </c>
      <c r="B1243" s="3" t="s">
        <v>3703</v>
      </c>
      <c r="C1243" s="3" t="b">
        <v>0</v>
      </c>
      <c r="D1243" s="3" t="b">
        <v>0</v>
      </c>
      <c r="E1243" s="3" t="s">
        <v>210</v>
      </c>
      <c r="F1243" s="3">
        <v>0</v>
      </c>
      <c r="G1243" s="3" t="s">
        <v>3704</v>
      </c>
      <c r="H1243" s="4">
        <v>42129.0166666667</v>
      </c>
      <c r="I1243" s="3" t="s">
        <v>30</v>
      </c>
      <c r="J1243" s="3">
        <v>0</v>
      </c>
      <c r="K1243" s="3">
        <v>0</v>
      </c>
      <c r="L1243" s="3">
        <v>1</v>
      </c>
      <c r="M1243" s="3">
        <v>1649469284</v>
      </c>
      <c r="N1243" s="3" t="s">
        <v>31</v>
      </c>
      <c r="O1243" s="3" t="b">
        <v>0</v>
      </c>
      <c r="P1243" s="3" t="b">
        <v>1</v>
      </c>
      <c r="Q1243" s="3" t="s">
        <v>3237</v>
      </c>
      <c r="R1243" s="3">
        <v>10</v>
      </c>
      <c r="S1243" s="3" t="s">
        <v>3238</v>
      </c>
      <c r="T1243" s="3" t="s">
        <v>3246</v>
      </c>
      <c r="U1243" s="3" t="s">
        <v>20</v>
      </c>
      <c r="V1243" s="3">
        <v>923</v>
      </c>
      <c r="W1243" s="3">
        <v>2232</v>
      </c>
      <c r="X1243" s="3">
        <v>333</v>
      </c>
      <c r="Y1243" s="3" t="str">
        <f t="shared" si="19"/>
        <v>转发微博#女司机变道遭殴打#【被打女司机是怎么变道激怒的男司机】成都女司机变道惹怒男司机被打人者逼停后拖出车外，暴打至骨折脑震荡。打人男子行车记录仪记录下两车纠纷产生过程：</v>
      </c>
    </row>
    <row r="1244" customHeight="1" spans="1:25">
      <c r="A1244" s="3">
        <v>1743158782</v>
      </c>
      <c r="B1244" s="3" t="s">
        <v>3705</v>
      </c>
      <c r="C1244" s="3" t="b">
        <v>0</v>
      </c>
      <c r="D1244" s="3" t="b">
        <v>0</v>
      </c>
      <c r="E1244" s="3" t="s">
        <v>3576</v>
      </c>
      <c r="F1244" s="3">
        <v>0</v>
      </c>
      <c r="G1244" s="3" t="s">
        <v>3706</v>
      </c>
      <c r="H1244" s="4">
        <v>42129.0166666667</v>
      </c>
      <c r="I1244" s="3" t="s">
        <v>3518</v>
      </c>
      <c r="J1244" s="3">
        <v>0</v>
      </c>
      <c r="K1244" s="3">
        <v>0</v>
      </c>
      <c r="L1244" s="3">
        <v>1</v>
      </c>
      <c r="M1244" s="3"/>
      <c r="N1244" s="3"/>
      <c r="O1244" s="3"/>
      <c r="P1244" s="3"/>
      <c r="Q1244" s="3"/>
      <c r="R1244" s="3"/>
      <c r="S1244" s="3"/>
      <c r="T1244" s="3"/>
      <c r="U1244" s="3"/>
      <c r="V1244" s="3"/>
      <c r="W1244" s="3"/>
      <c r="X1244" s="3"/>
      <c r="Y1244" s="3" t="str">
        <f t="shared" si="19"/>
        <v>关于#女司机惨遭男司机暴打#的投票【男司机殴打女司机，你怎么看？】，挺赞的！先转给你们，大家帮我投一票吧：</v>
      </c>
    </row>
    <row r="1245" customHeight="1" spans="1:25">
      <c r="A1245" s="3">
        <v>2683296653</v>
      </c>
      <c r="B1245" s="3" t="s">
        <v>3707</v>
      </c>
      <c r="C1245" s="3" t="b">
        <v>0</v>
      </c>
      <c r="D1245" s="3" t="b">
        <v>0</v>
      </c>
      <c r="E1245" s="3" t="s">
        <v>3708</v>
      </c>
      <c r="F1245" s="3">
        <v>0</v>
      </c>
      <c r="G1245" s="3" t="s">
        <v>3709</v>
      </c>
      <c r="H1245" s="4">
        <v>42129.01875</v>
      </c>
      <c r="I1245" s="3" t="s">
        <v>91</v>
      </c>
      <c r="J1245" s="3">
        <v>1</v>
      </c>
      <c r="K1245" s="3">
        <v>1</v>
      </c>
      <c r="L1245" s="3">
        <v>2</v>
      </c>
      <c r="M1245" s="3">
        <v>1649469284</v>
      </c>
      <c r="N1245" s="3" t="s">
        <v>31</v>
      </c>
      <c r="O1245" s="3" t="b">
        <v>0</v>
      </c>
      <c r="P1245" s="3" t="b">
        <v>1</v>
      </c>
      <c r="Q1245" s="3" t="s">
        <v>3237</v>
      </c>
      <c r="R1245" s="3">
        <v>10</v>
      </c>
      <c r="S1245" s="3" t="s">
        <v>3238</v>
      </c>
      <c r="T1245" s="3" t="s">
        <v>3246</v>
      </c>
      <c r="U1245" s="3" t="s">
        <v>20</v>
      </c>
      <c r="V1245" s="3">
        <v>923</v>
      </c>
      <c r="W1245" s="3">
        <v>2232</v>
      </c>
      <c r="X1245" s="3">
        <v>333</v>
      </c>
      <c r="Y1245" s="3" t="str">
        <f t="shared" si="19"/>
        <v>之前看了第一段视频，觉得那男的打人确实不对。现在看了这个视频，觉得那女的该背时，确实欠打！#女司机变道遭殴打#【被打女司机是怎么变道激怒的男司机】成都女司机变道惹怒男司机被打人者逼停后拖出车外，暴打至骨折脑震荡。打人男子行车记录仪记录下两车纠纷产生过程：</v>
      </c>
    </row>
    <row r="1246" customHeight="1" spans="1:25">
      <c r="A1246" s="3">
        <v>1356921202</v>
      </c>
      <c r="B1246" s="3" t="s">
        <v>3710</v>
      </c>
      <c r="C1246" s="3" t="b">
        <v>0</v>
      </c>
      <c r="D1246" s="3" t="b">
        <v>1</v>
      </c>
      <c r="E1246" s="3" t="s">
        <v>3711</v>
      </c>
      <c r="F1246" s="3">
        <v>0</v>
      </c>
      <c r="G1246" s="3" t="s">
        <v>3712</v>
      </c>
      <c r="H1246" s="4">
        <v>42129.0201388889</v>
      </c>
      <c r="I1246" s="3" t="s">
        <v>3648</v>
      </c>
      <c r="J1246" s="3">
        <v>97</v>
      </c>
      <c r="K1246" s="3">
        <v>901</v>
      </c>
      <c r="L1246" s="3">
        <v>351</v>
      </c>
      <c r="M1246" s="3"/>
      <c r="N1246" s="3"/>
      <c r="O1246" s="3"/>
      <c r="P1246" s="3"/>
      <c r="Q1246" s="3"/>
      <c r="R1246" s="3"/>
      <c r="S1246" s="3"/>
      <c r="T1246" s="3"/>
      <c r="U1246" s="3"/>
      <c r="V1246" s="3"/>
      <c r="W1246" s="3"/>
      <c r="X1246" s="3"/>
      <c r="Y1246" s="3" t="str">
        <f t="shared" si="19"/>
        <v>#女司机惨遭男司机暴打# 简单地说：男的认为自己的娃儿就是金包卵，那娃儿吓着了来扯事。却忘记了自己恶意追出道口别女司机的车这一重大事实，且连别两次。这才是真正的的动机起因。</v>
      </c>
    </row>
    <row r="1247" customHeight="1" spans="1:25">
      <c r="A1247" s="3">
        <v>5270442641</v>
      </c>
      <c r="B1247" s="3" t="s">
        <v>3713</v>
      </c>
      <c r="C1247" s="3" t="b">
        <v>0</v>
      </c>
      <c r="D1247" s="3" t="b">
        <v>0</v>
      </c>
      <c r="E1247" s="3" t="s">
        <v>3714</v>
      </c>
      <c r="F1247" s="3">
        <v>0</v>
      </c>
      <c r="G1247" s="3" t="s">
        <v>3715</v>
      </c>
      <c r="H1247" s="4">
        <v>42129.0201388889</v>
      </c>
      <c r="I1247" s="3" t="s">
        <v>2062</v>
      </c>
      <c r="J1247" s="3">
        <v>2</v>
      </c>
      <c r="K1247" s="3">
        <v>6</v>
      </c>
      <c r="L1247" s="3">
        <v>10</v>
      </c>
      <c r="M1247" s="3"/>
      <c r="N1247" s="3"/>
      <c r="O1247" s="3"/>
      <c r="P1247" s="3"/>
      <c r="Q1247" s="3"/>
      <c r="R1247" s="3"/>
      <c r="S1247" s="3"/>
      <c r="T1247" s="3"/>
      <c r="U1247" s="3"/>
      <c r="V1247" s="3"/>
      <c r="W1247" s="3"/>
      <c r="X1247" s="3"/>
      <c r="Y1247" s="3" t="str">
        <f t="shared" si="19"/>
        <v>#女司机变道遭殴打#看到网上那么多道德批判，其实我就想实际点说一句，被欺负了没有人会真的去找警察或者解决这个问题的机构，基本没用，也太麻烦。这男的最大的错是打人打狠了。那些道德圣母也别来找茬，你们那些方式并没有什么实施的可行性，凭什么就该受气还不还手，由着她嚣张去。</v>
      </c>
    </row>
    <row r="1248" customHeight="1" spans="1:25">
      <c r="A1248" s="3">
        <v>3876107793</v>
      </c>
      <c r="B1248" s="3" t="s">
        <v>3716</v>
      </c>
      <c r="C1248" s="3" t="b">
        <v>1</v>
      </c>
      <c r="D1248" s="3" t="b">
        <v>0</v>
      </c>
      <c r="E1248" s="3" t="s">
        <v>3717</v>
      </c>
      <c r="F1248" s="3">
        <v>0</v>
      </c>
      <c r="G1248" s="3" t="s">
        <v>3718</v>
      </c>
      <c r="H1248" s="4">
        <v>42129.0229166667</v>
      </c>
      <c r="I1248" s="3" t="s">
        <v>30</v>
      </c>
      <c r="J1248" s="3">
        <v>0</v>
      </c>
      <c r="K1248" s="3">
        <v>0</v>
      </c>
      <c r="L1248" s="3">
        <v>1</v>
      </c>
      <c r="M1248" s="3">
        <v>1496814565</v>
      </c>
      <c r="N1248" s="3" t="s">
        <v>17</v>
      </c>
      <c r="O1248" s="3" t="b">
        <v>1</v>
      </c>
      <c r="P1248" s="3" t="b">
        <v>1</v>
      </c>
      <c r="Q1248" s="3" t="s">
        <v>3137</v>
      </c>
      <c r="R1248" s="3">
        <v>5</v>
      </c>
      <c r="S1248" s="3" t="s">
        <v>3392</v>
      </c>
      <c r="T1248" s="3" t="s">
        <v>3183</v>
      </c>
      <c r="U1248" s="3" t="s">
        <v>20</v>
      </c>
      <c r="V1248" s="3">
        <v>6820</v>
      </c>
      <c r="W1248" s="3">
        <v>8371</v>
      </c>
      <c r="X1248" s="3">
        <v>2614</v>
      </c>
      <c r="Y1248" s="3" t="str">
        <f t="shared" si="19"/>
        <v>冷静理智是多么的重要，警示给宝宝做个好榜样[抠鼻屎] //@华西都市报:#女司机惨遭男司机暴打#事件回顾：对比两段视频可看清新闻事实。女司机遭痛殴视频→#女司机惨遭男司机暴打#【【女司机变道挡路男司机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49" customHeight="1" spans="1:25">
      <c r="A1249" s="3">
        <v>2181610642</v>
      </c>
      <c r="B1249" s="3" t="s">
        <v>3719</v>
      </c>
      <c r="C1249" s="3" t="b">
        <v>0</v>
      </c>
      <c r="D1249" s="3" t="b">
        <v>0</v>
      </c>
      <c r="E1249" s="3" t="s">
        <v>3720</v>
      </c>
      <c r="F1249" s="3">
        <v>5</v>
      </c>
      <c r="G1249" s="3" t="s">
        <v>3721</v>
      </c>
      <c r="H1249" s="4">
        <v>42129.0236111111</v>
      </c>
      <c r="I1249" s="3" t="s">
        <v>553</v>
      </c>
      <c r="J1249" s="3">
        <v>0</v>
      </c>
      <c r="K1249" s="3">
        <v>0</v>
      </c>
      <c r="L1249" s="3">
        <v>0</v>
      </c>
      <c r="M1249" s="3"/>
      <c r="N1249" s="3"/>
      <c r="O1249" s="3"/>
      <c r="P1249" s="3"/>
      <c r="Q1249" s="3"/>
      <c r="R1249" s="3"/>
      <c r="S1249" s="3"/>
      <c r="T1249" s="3"/>
      <c r="U1249" s="3"/>
      <c r="V1249" s="3"/>
      <c r="W1249" s="3"/>
      <c r="X1249" s="3"/>
      <c r="Y1249" s="3" t="str">
        <f t="shared" si="19"/>
        <v>我先看了这个，骂了一句这男的真不是个东西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250" customHeight="1" spans="1:25">
      <c r="A1250" s="3">
        <v>1218562511</v>
      </c>
      <c r="B1250" s="3" t="s">
        <v>3722</v>
      </c>
      <c r="C1250" s="3" t="b">
        <v>0</v>
      </c>
      <c r="D1250" s="3" t="b">
        <v>0</v>
      </c>
      <c r="E1250" s="3" t="s">
        <v>3723</v>
      </c>
      <c r="F1250" s="3">
        <v>0</v>
      </c>
      <c r="G1250" s="3" t="s">
        <v>3724</v>
      </c>
      <c r="H1250" s="4">
        <v>42129.0236111111</v>
      </c>
      <c r="I1250" s="3" t="s">
        <v>30</v>
      </c>
      <c r="J1250" s="3">
        <v>22</v>
      </c>
      <c r="K1250" s="3">
        <v>8</v>
      </c>
      <c r="L1250" s="3">
        <v>1</v>
      </c>
      <c r="M1250" s="3">
        <v>1649469284</v>
      </c>
      <c r="N1250" s="3" t="s">
        <v>31</v>
      </c>
      <c r="O1250" s="3" t="b">
        <v>0</v>
      </c>
      <c r="P1250" s="3" t="b">
        <v>1</v>
      </c>
      <c r="Q1250" s="3" t="s">
        <v>3237</v>
      </c>
      <c r="R1250" s="3">
        <v>10</v>
      </c>
      <c r="S1250" s="3" t="s">
        <v>3245</v>
      </c>
      <c r="T1250" s="3" t="s">
        <v>3246</v>
      </c>
      <c r="U1250" s="3" t="s">
        <v>20</v>
      </c>
      <c r="V1250" s="3">
        <v>923</v>
      </c>
      <c r="W1250" s="3">
        <v>2232</v>
      </c>
      <c r="X1250" s="3">
        <v>333</v>
      </c>
      <c r="Y1250" s="3" t="str">
        <f t="shared" si="19"/>
        <v>回复@xxxxxbbQ:[怒骂][怒骂][怒骂]花式作死！男的肯定拘留，如果女的不构成轻伤还好，构成要判刑坐牢！女的也应该为高速别车追骂危险行为承担刑事责任，伤好后也应该被起诉//@xxxxxbbQ:这个女的实在花式作死#女司机变道遭殴打#【被打女司机是怎么变道激怒的男司机】成都女司机变道惹怒男司机被打人者逼停后拖出车外，暴打至骨折脑震荡。打人男子行车记录仪记录下两车纠纷产生过程：</v>
      </c>
    </row>
    <row r="1251" customHeight="1" spans="1:25">
      <c r="A1251" s="3">
        <v>1951236235</v>
      </c>
      <c r="B1251" s="3" t="s">
        <v>3725</v>
      </c>
      <c r="C1251" s="3" t="b">
        <v>0</v>
      </c>
      <c r="D1251" s="3" t="b">
        <v>0</v>
      </c>
      <c r="E1251" s="3" t="s">
        <v>3726</v>
      </c>
      <c r="F1251" s="3">
        <v>0</v>
      </c>
      <c r="G1251" s="3" t="s">
        <v>3727</v>
      </c>
      <c r="H1251" s="4">
        <v>42129.0236111111</v>
      </c>
      <c r="I1251" s="3" t="s">
        <v>40</v>
      </c>
      <c r="J1251" s="3">
        <v>0</v>
      </c>
      <c r="K1251" s="3">
        <v>0</v>
      </c>
      <c r="L1251" s="3">
        <v>1</v>
      </c>
      <c r="M1251" s="3"/>
      <c r="N1251" s="3"/>
      <c r="O1251" s="3"/>
      <c r="P1251" s="3"/>
      <c r="Q1251" s="3"/>
      <c r="R1251" s="3"/>
      <c r="S1251" s="3"/>
      <c r="T1251" s="3"/>
      <c r="U1251" s="3"/>
      <c r="V1251" s="3"/>
      <c r="W1251" s="3"/>
      <c r="X1251" s="3"/>
      <c r="Y1251" s="3" t="str">
        <f t="shared" si="19"/>
        <v>#女司机惨遭男司机暴打#@CC小妖</v>
      </c>
    </row>
    <row r="1252" customHeight="1" spans="1:25">
      <c r="A1252" s="3">
        <v>1993970053</v>
      </c>
      <c r="B1252" s="3" t="s">
        <v>3728</v>
      </c>
      <c r="C1252" s="3" t="b">
        <v>0</v>
      </c>
      <c r="D1252" s="3" t="b">
        <v>0</v>
      </c>
      <c r="E1252" s="3" t="s">
        <v>3729</v>
      </c>
      <c r="F1252" s="3">
        <v>0</v>
      </c>
      <c r="G1252" s="3" t="s">
        <v>3730</v>
      </c>
      <c r="H1252" s="4">
        <v>42129.025</v>
      </c>
      <c r="I1252" s="3" t="s">
        <v>40</v>
      </c>
      <c r="J1252" s="3">
        <v>0</v>
      </c>
      <c r="K1252" s="3">
        <v>1</v>
      </c>
      <c r="L1252" s="3">
        <v>0</v>
      </c>
      <c r="M1252" s="3">
        <v>1649469284</v>
      </c>
      <c r="N1252" s="3" t="s">
        <v>31</v>
      </c>
      <c r="O1252" s="3" t="b">
        <v>0</v>
      </c>
      <c r="P1252" s="3" t="b">
        <v>1</v>
      </c>
      <c r="Q1252" s="3" t="s">
        <v>3237</v>
      </c>
      <c r="R1252" s="3">
        <v>10</v>
      </c>
      <c r="S1252" s="3" t="s">
        <v>3238</v>
      </c>
      <c r="T1252" s="3" t="s">
        <v>3246</v>
      </c>
      <c r="U1252" s="3" t="s">
        <v>20</v>
      </c>
      <c r="V1252" s="3">
        <v>923</v>
      </c>
      <c r="W1252" s="3">
        <v>2232</v>
      </c>
      <c r="X1252" s="3">
        <v>333</v>
      </c>
      <c r="Y1252" s="3" t="str">
        <f t="shared" si="19"/>
        <v>哎……不文明驾驶的人太多了，这女的突然变道至少打了灯，好多不打灯就变道，夜间行驶总开远光灯，高速路上扔垃圾易拉罐………其实有时候真的很想暴打那些不文明的驾驶员，但这毕竟不能解决问题，所以还是要靠所有人文明些，遵守交通规则，这样整个节奏就对了。#女司机变道遭殴打#【被打女司机是怎么变道激怒的男司机】成都女司机变道惹怒男司机被打人者逼停后拖出车外，暴打至骨折脑震荡。打人男子行车记录仪记录下两车纠纷产生过程：</v>
      </c>
    </row>
    <row r="1253" customHeight="1" spans="1:25">
      <c r="A1253" s="3">
        <v>3535506330</v>
      </c>
      <c r="B1253" s="3" t="s">
        <v>3731</v>
      </c>
      <c r="C1253" s="3" t="b">
        <v>0</v>
      </c>
      <c r="D1253" s="3" t="b">
        <v>0</v>
      </c>
      <c r="E1253" s="3" t="s">
        <v>3732</v>
      </c>
      <c r="F1253" s="3">
        <v>0</v>
      </c>
      <c r="G1253" s="3" t="s">
        <v>3733</v>
      </c>
      <c r="H1253" s="4">
        <v>42129.0305555556</v>
      </c>
      <c r="I1253" s="3" t="s">
        <v>682</v>
      </c>
      <c r="J1253" s="3">
        <v>0</v>
      </c>
      <c r="K1253" s="3">
        <v>0</v>
      </c>
      <c r="L1253" s="3">
        <v>0</v>
      </c>
      <c r="M1253" s="3">
        <v>1887790981</v>
      </c>
      <c r="N1253" s="3" t="s">
        <v>604</v>
      </c>
      <c r="O1253" s="3" t="b">
        <v>0</v>
      </c>
      <c r="P1253" s="3" t="b">
        <v>1</v>
      </c>
      <c r="Q1253" s="3" t="s">
        <v>605</v>
      </c>
      <c r="R1253" s="3">
        <v>10</v>
      </c>
      <c r="S1253" s="3" t="s">
        <v>628</v>
      </c>
      <c r="T1253" s="3" t="s">
        <v>629</v>
      </c>
      <c r="U1253" s="3" t="s">
        <v>130</v>
      </c>
      <c r="V1253" s="3">
        <v>323</v>
      </c>
      <c r="W1253" s="3">
        <v>928</v>
      </c>
      <c r="X1253" s="3">
        <v>205</v>
      </c>
      <c r="Y1253" s="3" t="str">
        <f t="shared" si="19"/>
        <v>女司机明知车技差，就要摆正心态【#女司机急变道遭狂殴#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254" customHeight="1" spans="1:25">
      <c r="A1254" s="3">
        <v>5231809350</v>
      </c>
      <c r="B1254" s="3" t="s">
        <v>3734</v>
      </c>
      <c r="C1254" s="3" t="b">
        <v>0</v>
      </c>
      <c r="D1254" s="3" t="b">
        <v>0</v>
      </c>
      <c r="E1254" s="3" t="s">
        <v>3735</v>
      </c>
      <c r="F1254" s="3">
        <v>0</v>
      </c>
      <c r="G1254" s="3" t="s">
        <v>3736</v>
      </c>
      <c r="H1254" s="4">
        <v>42129.03125</v>
      </c>
      <c r="I1254" s="3" t="s">
        <v>654</v>
      </c>
      <c r="J1254" s="3">
        <v>1</v>
      </c>
      <c r="K1254" s="3">
        <v>4</v>
      </c>
      <c r="L1254" s="3">
        <v>0</v>
      </c>
      <c r="M1254" s="3">
        <v>1496814565</v>
      </c>
      <c r="N1254" s="3" t="s">
        <v>17</v>
      </c>
      <c r="O1254" s="3" t="b">
        <v>1</v>
      </c>
      <c r="P1254" s="3" t="b">
        <v>1</v>
      </c>
      <c r="Q1254" s="3" t="s">
        <v>18</v>
      </c>
      <c r="R1254" s="3">
        <v>10</v>
      </c>
      <c r="S1254" s="3" t="s">
        <v>25</v>
      </c>
      <c r="T1254" s="3" t="s">
        <v>26</v>
      </c>
      <c r="U1254" s="3" t="s">
        <v>20</v>
      </c>
      <c r="V1254" s="3">
        <v>2275</v>
      </c>
      <c r="W1254" s="3">
        <v>4858</v>
      </c>
      <c r="X1254" s="3">
        <v>2148</v>
      </c>
      <c r="Y1254" s="3" t="str">
        <f t="shared" si="19"/>
        <v>@我想要的是一起到白头#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255" customHeight="1" spans="1:25">
      <c r="A1255" s="3">
        <v>1805042944</v>
      </c>
      <c r="B1255" s="3" t="s">
        <v>3737</v>
      </c>
      <c r="C1255" s="3" t="b">
        <v>0</v>
      </c>
      <c r="D1255" s="3" t="b">
        <v>0</v>
      </c>
      <c r="E1255" s="3" t="s">
        <v>3738</v>
      </c>
      <c r="F1255" s="3">
        <v>0</v>
      </c>
      <c r="G1255" s="3" t="s">
        <v>3739</v>
      </c>
      <c r="H1255" s="4">
        <v>42129.0340277778</v>
      </c>
      <c r="I1255" s="3" t="s">
        <v>95</v>
      </c>
      <c r="J1255" s="3">
        <v>0</v>
      </c>
      <c r="K1255" s="3">
        <v>0</v>
      </c>
      <c r="L1255" s="3">
        <v>1</v>
      </c>
      <c r="M1255" s="3">
        <v>1496814565</v>
      </c>
      <c r="N1255" s="3" t="s">
        <v>17</v>
      </c>
      <c r="O1255" s="3" t="b">
        <v>1</v>
      </c>
      <c r="P1255" s="3" t="b">
        <v>1</v>
      </c>
      <c r="Q1255" s="3" t="s">
        <v>3137</v>
      </c>
      <c r="R1255" s="3">
        <v>5</v>
      </c>
      <c r="S1255" s="3" t="s">
        <v>3392</v>
      </c>
      <c r="T1255" s="3" t="s">
        <v>3183</v>
      </c>
      <c r="U1255" s="3" t="s">
        <v>20</v>
      </c>
      <c r="V1255" s="3">
        <v>6820</v>
      </c>
      <c r="W1255" s="3">
        <v>8371</v>
      </c>
      <c r="X1255" s="3">
        <v>2614</v>
      </c>
      <c r="Y1255" s="3" t="str">
        <f t="shared" si="19"/>
        <v>傻逼打死一个算一个，她不死那是害人家去死。#女司机惨遭男司机暴打#【【女司机变道挡路男司机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56" customHeight="1" spans="1:25">
      <c r="A1256" s="3">
        <v>2415049294</v>
      </c>
      <c r="B1256" s="3" t="s">
        <v>3740</v>
      </c>
      <c r="C1256" s="3" t="b">
        <v>1</v>
      </c>
      <c r="D1256" s="3" t="b">
        <v>0</v>
      </c>
      <c r="E1256" s="3" t="s">
        <v>3741</v>
      </c>
      <c r="F1256" s="3">
        <v>6</v>
      </c>
      <c r="G1256" s="3" t="s">
        <v>3742</v>
      </c>
      <c r="H1256" s="4">
        <v>42129.0354166667</v>
      </c>
      <c r="I1256" s="3" t="s">
        <v>712</v>
      </c>
      <c r="J1256" s="3">
        <v>0</v>
      </c>
      <c r="K1256" s="3">
        <v>8</v>
      </c>
      <c r="L1256" s="3">
        <v>22</v>
      </c>
      <c r="M1256" s="3"/>
      <c r="N1256" s="3"/>
      <c r="O1256" s="3"/>
      <c r="P1256" s="3"/>
      <c r="Q1256" s="3"/>
      <c r="R1256" s="3"/>
      <c r="S1256" s="3"/>
      <c r="T1256" s="3"/>
      <c r="U1256" s="3"/>
      <c r="V1256" s="3"/>
      <c r="W1256" s="3"/>
      <c r="X1256" s="3"/>
      <c r="Y1256" s="3" t="str">
        <f t="shared" si="19"/>
        <v>#妃莉娅A+Team#我们每天都是正能量，也需要正能量的宝贝们关注我们V:baiANATAfei[求关注]看到自己设计的图案出来就像看到自己的孩子一样[笑哈哈][笑哈哈]让那些社会上的污点少点！#女司机变道遭殴打#</v>
      </c>
    </row>
    <row r="1257" customHeight="1" spans="1:25">
      <c r="A1257" s="3">
        <v>2195978410</v>
      </c>
      <c r="B1257" s="3" t="s">
        <v>3743</v>
      </c>
      <c r="C1257" s="3" t="b">
        <v>0</v>
      </c>
      <c r="D1257" s="3" t="b">
        <v>0</v>
      </c>
      <c r="E1257" s="3" t="s">
        <v>3744</v>
      </c>
      <c r="F1257" s="3">
        <v>0</v>
      </c>
      <c r="G1257" s="3" t="s">
        <v>3745</v>
      </c>
      <c r="H1257" s="4">
        <v>42129.0381944444</v>
      </c>
      <c r="I1257" s="3" t="s">
        <v>24</v>
      </c>
      <c r="J1257" s="3">
        <v>0</v>
      </c>
      <c r="K1257" s="3">
        <v>3</v>
      </c>
      <c r="L1257" s="3">
        <v>3</v>
      </c>
      <c r="M1257" s="3">
        <v>2286908003</v>
      </c>
      <c r="N1257" s="3" t="s">
        <v>3229</v>
      </c>
      <c r="O1257" s="3" t="b">
        <v>1</v>
      </c>
      <c r="P1257" s="3" t="b">
        <v>1</v>
      </c>
      <c r="Q1257" s="3" t="s">
        <v>3230</v>
      </c>
      <c r="R1257" s="3">
        <v>10</v>
      </c>
      <c r="S1257" s="3" t="s">
        <v>3231</v>
      </c>
      <c r="T1257" s="3" t="s">
        <v>3274</v>
      </c>
      <c r="U1257" s="3" t="s">
        <v>3232</v>
      </c>
      <c r="V1257" s="3">
        <v>1078</v>
      </c>
      <c r="W1257" s="3">
        <v>3075</v>
      </c>
      <c r="X1257" s="3">
        <v>951</v>
      </c>
      <c r="Y1257" s="3" t="str">
        <f t="shared" si="19"/>
        <v>@平安成都@成都交警 我想知道，女司机违法变道，两次挑衅，挑衅行为直接威胁到他人生命安全，是否有部门对女司机做出相应的惩罚措施。望你们公平执法，对女司机的违法乱纪行为做出相应的惩罚。#女司机惨遭男司机暴打#【女司机变道挡路男司机 全程视频曝光】今天锦江警方通报：3日下午，张某驾驶红色大众轿车行驶至航天立交至娇子立交桥间主道时，认为卢某驾驶的车变道，阻碍其正常行驶，遂驾车在娇子立交桥下将卢某逼停，拖下车后殴打。（华西都市报）男司机记录仪视频：</v>
      </c>
    </row>
    <row r="1258" customHeight="1" spans="1:25">
      <c r="A1258" s="3">
        <v>1063812382</v>
      </c>
      <c r="B1258" s="3" t="s">
        <v>3746</v>
      </c>
      <c r="C1258" s="3" t="b">
        <v>0</v>
      </c>
      <c r="D1258" s="3" t="b">
        <v>0</v>
      </c>
      <c r="E1258" s="3" t="s">
        <v>3747</v>
      </c>
      <c r="F1258" s="3">
        <v>0</v>
      </c>
      <c r="G1258" s="3" t="s">
        <v>3748</v>
      </c>
      <c r="H1258" s="4">
        <v>42129.0423611111</v>
      </c>
      <c r="I1258" s="3"/>
      <c r="J1258" s="3">
        <v>0</v>
      </c>
      <c r="K1258" s="3">
        <v>1</v>
      </c>
      <c r="L1258" s="3">
        <v>14</v>
      </c>
      <c r="M1258" s="3"/>
      <c r="N1258" s="3"/>
      <c r="O1258" s="3"/>
      <c r="P1258" s="3"/>
      <c r="Q1258" s="3"/>
      <c r="R1258" s="3"/>
      <c r="S1258" s="3"/>
      <c r="T1258" s="3"/>
      <c r="U1258" s="3"/>
      <c r="V1258" s="3"/>
      <c r="W1258" s="3"/>
      <c r="X1258" s="3"/>
      <c r="Y1258" s="3" t="str">
        <f t="shared" si="19"/>
        <v>#女司机变道遭殴打#说一真事儿：有一次我开车在快速路上正常行驶，右前方同方向行驶的电动车在我车前方突然变道行驶到路的左侧，我避让不及左打轮车横在了路中间，幸亏后面没有车，不然就会酿成大的交通事故！当时别说揍他，当时我连杀他的心都有！</v>
      </c>
    </row>
    <row r="1259" customHeight="1" spans="1:25">
      <c r="A1259" s="3">
        <v>1395229854</v>
      </c>
      <c r="B1259" s="3" t="s">
        <v>3749</v>
      </c>
      <c r="C1259" s="3" t="b">
        <v>0</v>
      </c>
      <c r="D1259" s="3" t="b">
        <v>0</v>
      </c>
      <c r="E1259" s="3" t="s">
        <v>3750</v>
      </c>
      <c r="F1259" s="3">
        <v>0</v>
      </c>
      <c r="G1259" s="3" t="s">
        <v>3751</v>
      </c>
      <c r="H1259" s="4">
        <v>42129.0423611111</v>
      </c>
      <c r="I1259" s="3" t="s">
        <v>3752</v>
      </c>
      <c r="J1259" s="3">
        <v>2</v>
      </c>
      <c r="K1259" s="3">
        <v>1</v>
      </c>
      <c r="L1259" s="3">
        <v>0</v>
      </c>
      <c r="M1259" s="3"/>
      <c r="N1259" s="3"/>
      <c r="O1259" s="3"/>
      <c r="P1259" s="3"/>
      <c r="Q1259" s="3"/>
      <c r="R1259" s="3"/>
      <c r="S1259" s="3"/>
      <c r="T1259" s="3"/>
      <c r="U1259" s="3"/>
      <c r="V1259" s="3"/>
      <c r="W1259" s="3"/>
      <c r="X1259" s="3"/>
      <c r="Y1259" s="3" t="str">
        <f t="shared" si="19"/>
        <v>#暴打女司机#女的活该no zuo no die。男的本就生气说你一句怎么了，不觉得自己不对还再次别车两次差点造成事故，男的后面坐着老婆孩子都放过你了还追上来约架，被暴打活该，教你以后怎么开车做人！暴打女司机男子行车记录仪视频 ：</v>
      </c>
    </row>
    <row r="1260" customHeight="1" spans="1:25">
      <c r="A1260" s="3">
        <v>1447607923</v>
      </c>
      <c r="B1260" s="3" t="s">
        <v>2618</v>
      </c>
      <c r="C1260" s="3" t="b">
        <v>0</v>
      </c>
      <c r="D1260" s="3" t="b">
        <v>0</v>
      </c>
      <c r="E1260" s="3" t="s">
        <v>3753</v>
      </c>
      <c r="F1260" s="3">
        <v>5</v>
      </c>
      <c r="G1260" s="3" t="s">
        <v>3754</v>
      </c>
      <c r="H1260" s="4">
        <v>42129.04375</v>
      </c>
      <c r="I1260" s="3" t="s">
        <v>95</v>
      </c>
      <c r="J1260" s="3">
        <v>0</v>
      </c>
      <c r="K1260" s="3">
        <v>0</v>
      </c>
      <c r="L1260" s="3">
        <v>0</v>
      </c>
      <c r="M1260" s="3"/>
      <c r="N1260" s="3"/>
      <c r="O1260" s="3"/>
      <c r="P1260" s="3"/>
      <c r="Q1260" s="3"/>
      <c r="R1260" s="3"/>
      <c r="S1260" s="3"/>
      <c r="T1260" s="3"/>
      <c r="U1260" s="3"/>
      <c r="V1260" s="3"/>
      <c r="W1260" s="3"/>
      <c r="X1260" s="3"/>
      <c r="Y1260" s="3" t="str">
        <f t="shared" si="19"/>
        <v>女的该回驾校好好学习下如何变道//@小飞快乐666:男的太过分了//@大嘴韩乔生:这种人应该终身禁驾...还应受到法律的严惩！影响太坏！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261" customHeight="1" spans="1:25">
      <c r="A1261" s="3">
        <v>5103823763</v>
      </c>
      <c r="B1261" s="3" t="s">
        <v>3755</v>
      </c>
      <c r="C1261" s="3" t="b">
        <v>1</v>
      </c>
      <c r="D1261" s="3" t="b">
        <v>1</v>
      </c>
      <c r="E1261" s="3" t="s">
        <v>3756</v>
      </c>
      <c r="F1261" s="3">
        <v>0</v>
      </c>
      <c r="G1261" s="3" t="s">
        <v>3757</v>
      </c>
      <c r="H1261" s="4">
        <v>42129.0472222222</v>
      </c>
      <c r="I1261" s="3"/>
      <c r="J1261" s="3">
        <v>0</v>
      </c>
      <c r="K1261" s="3">
        <v>0</v>
      </c>
      <c r="L1261" s="3">
        <v>5</v>
      </c>
      <c r="M1261" s="3">
        <v>1496814565</v>
      </c>
      <c r="N1261" s="3" t="s">
        <v>17</v>
      </c>
      <c r="O1261" s="3" t="b">
        <v>1</v>
      </c>
      <c r="P1261" s="3" t="b">
        <v>1</v>
      </c>
      <c r="Q1261" s="3" t="s">
        <v>3137</v>
      </c>
      <c r="R1261" s="3">
        <v>5</v>
      </c>
      <c r="S1261" s="3" t="s">
        <v>3392</v>
      </c>
      <c r="T1261" s="3" t="s">
        <v>3183</v>
      </c>
      <c r="U1261" s="3" t="s">
        <v>20</v>
      </c>
      <c r="V1261" s="3">
        <v>6820</v>
      </c>
      <c r="W1261" s="3">
        <v>8371</v>
      </c>
      <c r="X1261" s="3">
        <v>2614</v>
      </c>
      <c r="Y1261" s="3" t="str">
        <f t="shared" si="19"/>
        <v>成都别车那事，混蛋打了傻逼一顿，挺好的。让傻逼知道这世界上有混蛋能治你，让混蛋知道这世界上有法律能治你。他们都有所畏惧，老实人就能活得舒坦一些安全一些。转。晚安。#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62" customHeight="1" spans="1:25">
      <c r="A1262" s="3">
        <v>2097258707</v>
      </c>
      <c r="B1262" s="3" t="s">
        <v>3758</v>
      </c>
      <c r="C1262" s="3" t="b">
        <v>0</v>
      </c>
      <c r="D1262" s="3" t="b">
        <v>0</v>
      </c>
      <c r="E1262" s="3" t="s">
        <v>3759</v>
      </c>
      <c r="F1262" s="3">
        <v>0</v>
      </c>
      <c r="G1262" s="3" t="s">
        <v>3760</v>
      </c>
      <c r="H1262" s="4">
        <v>42129.0486111111</v>
      </c>
      <c r="I1262" s="3" t="s">
        <v>108</v>
      </c>
      <c r="J1262" s="3">
        <v>0</v>
      </c>
      <c r="K1262" s="3">
        <v>2</v>
      </c>
      <c r="L1262" s="3">
        <v>0</v>
      </c>
      <c r="M1262" s="3">
        <v>1649469284</v>
      </c>
      <c r="N1262" s="3" t="s">
        <v>31</v>
      </c>
      <c r="O1262" s="3" t="b">
        <v>0</v>
      </c>
      <c r="P1262" s="3" t="b">
        <v>1</v>
      </c>
      <c r="Q1262" s="3" t="s">
        <v>3237</v>
      </c>
      <c r="R1262" s="3">
        <v>10</v>
      </c>
      <c r="S1262" s="3" t="s">
        <v>3245</v>
      </c>
      <c r="T1262" s="3" t="s">
        <v>3246</v>
      </c>
      <c r="U1262" s="3" t="s">
        <v>20</v>
      </c>
      <c r="V1262" s="3">
        <v>923</v>
      </c>
      <c r="W1262" s="3">
        <v>2232</v>
      </c>
      <c r="X1262" s="3">
        <v>333</v>
      </c>
      <c r="Y1262" s="3" t="str">
        <f t="shared" si="19"/>
        <v>但是一个男人也不应该打女人啊 //@leon1990ju:转发微博#女司机变道遭殴打#【被打女司机是怎么变道激怒的男司机】成都女司机变道惹怒男司机被打人者逼停后拖出车外，暴打至骨折脑震荡。打人男子行车记录仪记录下两车纠纷产生过程：</v>
      </c>
    </row>
    <row r="1263" customHeight="1" spans="1:25">
      <c r="A1263" s="3">
        <v>2421081052</v>
      </c>
      <c r="B1263" s="3" t="s">
        <v>3761</v>
      </c>
      <c r="C1263" s="3" t="b">
        <v>0</v>
      </c>
      <c r="D1263" s="3" t="b">
        <v>0</v>
      </c>
      <c r="E1263" s="3" t="s">
        <v>3762</v>
      </c>
      <c r="F1263" s="3">
        <v>0</v>
      </c>
      <c r="G1263" s="3" t="s">
        <v>3763</v>
      </c>
      <c r="H1263" s="4">
        <v>42129.05</v>
      </c>
      <c r="I1263" s="3" t="s">
        <v>712</v>
      </c>
      <c r="J1263" s="3">
        <v>11</v>
      </c>
      <c r="K1263" s="3">
        <v>3</v>
      </c>
      <c r="L1263" s="3">
        <v>52</v>
      </c>
      <c r="M1263" s="3"/>
      <c r="N1263" s="3"/>
      <c r="O1263" s="3"/>
      <c r="P1263" s="3"/>
      <c r="Q1263" s="3"/>
      <c r="R1263" s="3"/>
      <c r="S1263" s="3"/>
      <c r="T1263" s="3"/>
      <c r="U1263" s="3"/>
      <c r="V1263" s="3"/>
      <c r="W1263" s="3"/>
      <c r="X1263" s="3"/>
      <c r="Y1263" s="3" t="str">
        <f t="shared" si="19"/>
        <v>#女司机变道遭殴打#认真看了始末，被打司机变道欺人太甚，打人司机在气头上做出的举动也实在不敢苟同。但这里真的存在性别歧视：女性并非弱势群体，群众给女性这样一个定位就是歧视了，而大多数女性一边说着反对歧视一边享受着福利，自己做错了反而享受着舆论导向带来的支持，真的对吗。先自立后独立。</v>
      </c>
    </row>
    <row r="1264" customHeight="1" spans="1:25">
      <c r="A1264" s="3">
        <v>5099064637</v>
      </c>
      <c r="B1264" s="3" t="s">
        <v>3764</v>
      </c>
      <c r="C1264" s="3" t="b">
        <v>1</v>
      </c>
      <c r="D1264" s="3" t="b">
        <v>0</v>
      </c>
      <c r="E1264" s="3" t="s">
        <v>3765</v>
      </c>
      <c r="F1264" s="3">
        <v>1</v>
      </c>
      <c r="G1264" s="3" t="s">
        <v>3766</v>
      </c>
      <c r="H1264" s="4">
        <v>42129.0513888889</v>
      </c>
      <c r="I1264" s="3" t="s">
        <v>95</v>
      </c>
      <c r="J1264" s="3">
        <v>69</v>
      </c>
      <c r="K1264" s="3">
        <v>232</v>
      </c>
      <c r="L1264" s="3">
        <v>1063</v>
      </c>
      <c r="M1264" s="3"/>
      <c r="N1264" s="3"/>
      <c r="O1264" s="3"/>
      <c r="P1264" s="3"/>
      <c r="Q1264" s="3"/>
      <c r="R1264" s="3"/>
      <c r="S1264" s="3"/>
      <c r="T1264" s="3"/>
      <c r="U1264" s="3"/>
      <c r="V1264" s="3"/>
      <c r="W1264" s="3"/>
      <c r="X1264" s="3"/>
      <c r="Y1264" s="3" t="str">
        <f t="shared" si="19"/>
        <v>#女司机惨遭男司机暴打#唉…你个女杀手，你知道英国皇室戴安娜是怎么死去的吗？就是像你一样，开车打别人车的盘子，这就是他要暴打你的原因。如果他不让你，直接碰击你的车，你被撞死，他现在一点责任都没有，呵呵，你应该感谢暴打你的男司机！#武汉城市之窗#</v>
      </c>
    </row>
    <row r="1265" customHeight="1" spans="1:25">
      <c r="A1265" s="3">
        <v>1326898830</v>
      </c>
      <c r="B1265" s="3" t="s">
        <v>3767</v>
      </c>
      <c r="C1265" s="3" t="b">
        <v>1</v>
      </c>
      <c r="D1265" s="3" t="b">
        <v>0</v>
      </c>
      <c r="E1265" s="3" t="s">
        <v>3768</v>
      </c>
      <c r="F1265" s="3">
        <v>0</v>
      </c>
      <c r="G1265" s="3" t="s">
        <v>3769</v>
      </c>
      <c r="H1265" s="4">
        <v>42129.0520833333</v>
      </c>
      <c r="I1265" s="3" t="s">
        <v>3770</v>
      </c>
      <c r="J1265" s="3">
        <v>1</v>
      </c>
      <c r="K1265" s="3">
        <v>1</v>
      </c>
      <c r="L1265" s="3">
        <v>2</v>
      </c>
      <c r="M1265" s="3"/>
      <c r="N1265" s="3"/>
      <c r="O1265" s="3"/>
      <c r="P1265" s="3"/>
      <c r="Q1265" s="3"/>
      <c r="R1265" s="3"/>
      <c r="S1265" s="3"/>
      <c r="T1265" s="3"/>
      <c r="U1265" s="3"/>
      <c r="V1265" s="3"/>
      <c r="W1265" s="3"/>
      <c r="X1265" s="3"/>
      <c r="Y1265" s="3" t="str">
        <f t="shared" si="19"/>
        <v>最后一条，男的打人固然不对，但是这女的该打，那些重大交通事故10个有9个是这种人惹出来的，那些支持女司机的圣母们祝你们以后开车天天遇到这种人！#男司机暴打女司机#</v>
      </c>
    </row>
    <row r="1266" customHeight="1" spans="1:25">
      <c r="A1266" s="3">
        <v>1931226833</v>
      </c>
      <c r="B1266" s="3" t="s">
        <v>3771</v>
      </c>
      <c r="C1266" s="3" t="b">
        <v>0</v>
      </c>
      <c r="D1266" s="3" t="b">
        <v>1</v>
      </c>
      <c r="E1266" s="3" t="s">
        <v>3772</v>
      </c>
      <c r="F1266" s="3">
        <v>0</v>
      </c>
      <c r="G1266" s="3" t="s">
        <v>3773</v>
      </c>
      <c r="H1266" s="4">
        <v>42129.0520833333</v>
      </c>
      <c r="I1266" s="3" t="s">
        <v>91</v>
      </c>
      <c r="J1266" s="3">
        <v>1</v>
      </c>
      <c r="K1266" s="3">
        <v>63</v>
      </c>
      <c r="L1266" s="3">
        <v>22</v>
      </c>
      <c r="M1266" s="3"/>
      <c r="N1266" s="3"/>
      <c r="O1266" s="3"/>
      <c r="P1266" s="3"/>
      <c r="Q1266" s="3"/>
      <c r="R1266" s="3"/>
      <c r="S1266" s="3"/>
      <c r="T1266" s="3"/>
      <c r="U1266" s="3"/>
      <c r="V1266" s="3"/>
      <c r="W1266" s="3"/>
      <c r="X1266" s="3"/>
      <c r="Y1266" s="3" t="str">
        <f t="shared" si="19"/>
        <v>#女司机惨遭男司机暴打#看完行车记录仪的视频以后真蛋疼…来撕，是你碰到这种情况打不打…</v>
      </c>
    </row>
    <row r="1267" customHeight="1" spans="1:25">
      <c r="A1267" s="3">
        <v>2776450012</v>
      </c>
      <c r="B1267" s="3" t="s">
        <v>3774</v>
      </c>
      <c r="C1267" s="3" t="b">
        <v>0</v>
      </c>
      <c r="D1267" s="3" t="b">
        <v>0</v>
      </c>
      <c r="E1267" s="3" t="s">
        <v>3775</v>
      </c>
      <c r="F1267" s="3">
        <v>0</v>
      </c>
      <c r="G1267" s="3" t="s">
        <v>3776</v>
      </c>
      <c r="H1267" s="4">
        <v>42129.0534722222</v>
      </c>
      <c r="I1267" s="3" t="s">
        <v>20</v>
      </c>
      <c r="J1267" s="3">
        <v>0</v>
      </c>
      <c r="K1267" s="3">
        <v>0</v>
      </c>
      <c r="L1267" s="3">
        <v>1</v>
      </c>
      <c r="M1267" s="3">
        <v>1649469284</v>
      </c>
      <c r="N1267" s="3" t="s">
        <v>31</v>
      </c>
      <c r="O1267" s="3" t="b">
        <v>0</v>
      </c>
      <c r="P1267" s="3" t="b">
        <v>1</v>
      </c>
      <c r="Q1267" s="3" t="s">
        <v>3237</v>
      </c>
      <c r="R1267" s="3">
        <v>10</v>
      </c>
      <c r="S1267" s="3" t="s">
        <v>3245</v>
      </c>
      <c r="T1267" s="3" t="s">
        <v>3246</v>
      </c>
      <c r="U1267" s="3" t="s">
        <v>20</v>
      </c>
      <c r="V1267" s="3">
        <v>923</v>
      </c>
      <c r="W1267" s="3">
        <v>2232</v>
      </c>
      <c r="X1267" s="3">
        <v>333</v>
      </c>
      <c r="Y1267" s="3" t="str">
        <f t="shared" si="19"/>
        <v>下半段收拾女司机视频补上#女司机变道遭殴打#【被打女司机是怎么变道激怒的男司机】成都女司机变道惹怒男司机被打人者逼停后拖出车外，暴打至骨折脑震荡。打人男子行车记录仪记录下两车纠纷产生过程：</v>
      </c>
    </row>
    <row r="1268" customHeight="1" spans="1:25">
      <c r="A1268" s="3">
        <v>1795448871</v>
      </c>
      <c r="B1268" s="3" t="s">
        <v>3777</v>
      </c>
      <c r="C1268" s="3" t="b">
        <v>0</v>
      </c>
      <c r="D1268" s="3" t="b">
        <v>0</v>
      </c>
      <c r="E1268" s="3" t="s">
        <v>3778</v>
      </c>
      <c r="F1268" s="3">
        <v>0</v>
      </c>
      <c r="G1268" s="3" t="s">
        <v>3779</v>
      </c>
      <c r="H1268" s="4">
        <v>42129.0569444444</v>
      </c>
      <c r="I1268" s="3" t="s">
        <v>30</v>
      </c>
      <c r="J1268" s="3">
        <v>0</v>
      </c>
      <c r="K1268" s="3">
        <v>0</v>
      </c>
      <c r="L1268" s="3">
        <v>0</v>
      </c>
      <c r="M1268" s="3">
        <v>1326898830</v>
      </c>
      <c r="N1268" s="3" t="s">
        <v>3767</v>
      </c>
      <c r="O1268" s="3" t="b">
        <v>1</v>
      </c>
      <c r="P1268" s="3" t="b">
        <v>0</v>
      </c>
      <c r="Q1268" s="3" t="s">
        <v>3768</v>
      </c>
      <c r="R1268" s="3">
        <v>0</v>
      </c>
      <c r="S1268" s="3" t="s">
        <v>3780</v>
      </c>
      <c r="T1268" s="3" t="s">
        <v>3781</v>
      </c>
      <c r="U1268" s="3" t="s">
        <v>3770</v>
      </c>
      <c r="V1268" s="3">
        <v>1</v>
      </c>
      <c r="W1268" s="3">
        <v>1</v>
      </c>
      <c r="X1268" s="3">
        <v>2</v>
      </c>
      <c r="Y1268" s="3" t="str">
        <f t="shared" si="19"/>
        <v>就是！那逼就是该打！那男的敢打！英雄！真男人！最后一条，男的打人固然不对，但是这女的该打，那些重大交通事故10个有9个是这种人惹出来的，那些支持女司机的圣母们祝你们以后开车天天遇到这种人！#男司机暴打女司机#</v>
      </c>
    </row>
    <row r="1269" customHeight="1" spans="1:25">
      <c r="A1269" s="3">
        <v>30133011</v>
      </c>
      <c r="B1269" s="3" t="s">
        <v>3782</v>
      </c>
      <c r="C1269" s="3" t="b">
        <v>0</v>
      </c>
      <c r="D1269" s="3" t="b">
        <v>0</v>
      </c>
      <c r="E1269" s="3" t="s">
        <v>3783</v>
      </c>
      <c r="F1269" s="3">
        <v>0</v>
      </c>
      <c r="G1269" s="3" t="s">
        <v>3784</v>
      </c>
      <c r="H1269" s="4">
        <v>42129.0569444444</v>
      </c>
      <c r="I1269" s="3" t="s">
        <v>95</v>
      </c>
      <c r="J1269" s="3">
        <v>1</v>
      </c>
      <c r="K1269" s="3">
        <v>3</v>
      </c>
      <c r="L1269" s="3">
        <v>5</v>
      </c>
      <c r="M1269" s="3">
        <v>1496814565</v>
      </c>
      <c r="N1269" s="3" t="s">
        <v>17</v>
      </c>
      <c r="O1269" s="3" t="b">
        <v>1</v>
      </c>
      <c r="P1269" s="3" t="b">
        <v>1</v>
      </c>
      <c r="Q1269" s="3" t="s">
        <v>3137</v>
      </c>
      <c r="R1269" s="3">
        <v>5</v>
      </c>
      <c r="S1269" s="3" t="s">
        <v>3138</v>
      </c>
      <c r="T1269" s="3" t="s">
        <v>3183</v>
      </c>
      <c r="U1269" s="3" t="s">
        <v>20</v>
      </c>
      <c r="V1269" s="3">
        <v>6820</v>
      </c>
      <c r="W1269" s="3">
        <v>8371</v>
      </c>
      <c r="X1269" s="3">
        <v>2614</v>
      </c>
      <c r="Y1269" s="3" t="str">
        <f t="shared" si="19"/>
        <v>川AD7T67，百度她有惊喜 //@华西都市报:#女司机惨遭男司机暴打#事件回顾：3日下午成都娇子立交附近，卢女士驾驶轿车被张某别停，随后张某将卢女士拖出车外并打成骨折脑震荡。打人者张某已被刑拘。关于卢女士被打原因一时众说纷纭。对比两段视频可看清新闻事实。女司机遭痛殴视频→#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70" customHeight="1" spans="1:25">
      <c r="A1270" s="3">
        <v>3342422794</v>
      </c>
      <c r="B1270" s="3" t="s">
        <v>3639</v>
      </c>
      <c r="C1270" s="3" t="b">
        <v>0</v>
      </c>
      <c r="D1270" s="3" t="b">
        <v>0</v>
      </c>
      <c r="E1270" s="3" t="s">
        <v>3785</v>
      </c>
      <c r="F1270" s="3">
        <v>0</v>
      </c>
      <c r="G1270" s="3" t="s">
        <v>3786</v>
      </c>
      <c r="H1270" s="4">
        <v>42129.0618055556</v>
      </c>
      <c r="I1270" s="3" t="s">
        <v>20</v>
      </c>
      <c r="J1270" s="3">
        <v>0</v>
      </c>
      <c r="K1270" s="3">
        <v>0</v>
      </c>
      <c r="L1270" s="3">
        <v>4</v>
      </c>
      <c r="M1270" s="3"/>
      <c r="N1270" s="3"/>
      <c r="O1270" s="3"/>
      <c r="P1270" s="3"/>
      <c r="Q1270" s="3"/>
      <c r="R1270" s="3"/>
      <c r="S1270" s="3"/>
      <c r="T1270" s="3"/>
      <c r="U1270" s="3"/>
      <c r="V1270" s="3"/>
      <c r="W1270" s="3"/>
      <c r="X1270" s="3"/>
      <c r="Y1270" s="3" t="str">
        <f t="shared" si="19"/>
        <v>#女司机变道遭殴打# 有点小失望，关注这么久一直觉得对方挺有思想，结果呵呵。大家从小就知道【打人不对】，长大了反而不懂了。女司机并非遵纪守法的无暇良民就直接否定了打人者的一切过错，连双方都应该被处罚的意见也无法接受，打人者直接成为替天行道的英雄。某些殖男癌直说呗:生而为女就是原罪！</v>
      </c>
    </row>
    <row r="1271" customHeight="1" spans="1:25">
      <c r="A1271" s="3">
        <v>1785020185</v>
      </c>
      <c r="B1271" s="3" t="s">
        <v>3787</v>
      </c>
      <c r="C1271" s="3" t="b">
        <v>1</v>
      </c>
      <c r="D1271" s="3" t="b">
        <v>1</v>
      </c>
      <c r="E1271" s="3" t="s">
        <v>3788</v>
      </c>
      <c r="F1271" s="3">
        <v>0</v>
      </c>
      <c r="G1271" s="3" t="s">
        <v>3789</v>
      </c>
      <c r="H1271" s="4">
        <v>42129.0638888889</v>
      </c>
      <c r="I1271" s="3"/>
      <c r="J1271" s="3">
        <v>0</v>
      </c>
      <c r="K1271" s="3">
        <v>0</v>
      </c>
      <c r="L1271" s="3">
        <v>3</v>
      </c>
      <c r="M1271" s="3">
        <v>1496814565</v>
      </c>
      <c r="N1271" s="3" t="s">
        <v>17</v>
      </c>
      <c r="O1271" s="3" t="b">
        <v>1</v>
      </c>
      <c r="P1271" s="3" t="b">
        <v>1</v>
      </c>
      <c r="Q1271" s="3" t="s">
        <v>3137</v>
      </c>
      <c r="R1271" s="3">
        <v>5</v>
      </c>
      <c r="S1271" s="3" t="s">
        <v>3392</v>
      </c>
      <c r="T1271" s="3" t="s">
        <v>3183</v>
      </c>
      <c r="U1271" s="3" t="s">
        <v>20</v>
      </c>
      <c r="V1271" s="3">
        <v>6820</v>
      </c>
      <c r="W1271" s="3">
        <v>8371</v>
      </c>
      <c r="X1271" s="3">
        <v>2614</v>
      </c>
      <c r="Y1271" s="3" t="str">
        <f t="shared" si="19"/>
        <v>行车记录仪的广告做的真的太狠了[微笑]…不过这女的真是没事找事找打#女司机惨遭男司机暴打#【【女司机变道挡路男司机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72" customHeight="1" spans="1:25">
      <c r="A1272" s="3">
        <v>1911541980</v>
      </c>
      <c r="B1272" s="3" t="s">
        <v>3790</v>
      </c>
      <c r="C1272" s="3" t="b">
        <v>1</v>
      </c>
      <c r="D1272" s="3" t="b">
        <v>0</v>
      </c>
      <c r="E1272" s="3" t="s">
        <v>3791</v>
      </c>
      <c r="F1272" s="3">
        <v>0</v>
      </c>
      <c r="G1272" s="3" t="s">
        <v>3792</v>
      </c>
      <c r="H1272" s="4">
        <v>42129.0645833333</v>
      </c>
      <c r="I1272" s="3" t="s">
        <v>3793</v>
      </c>
      <c r="J1272" s="3">
        <v>31</v>
      </c>
      <c r="K1272" s="3">
        <v>154</v>
      </c>
      <c r="L1272" s="3">
        <v>493</v>
      </c>
      <c r="M1272" s="3"/>
      <c r="N1272" s="3"/>
      <c r="O1272" s="3"/>
      <c r="P1272" s="3"/>
      <c r="Q1272" s="3"/>
      <c r="R1272" s="3"/>
      <c r="S1272" s="3"/>
      <c r="T1272" s="3"/>
      <c r="U1272" s="3"/>
      <c r="V1272" s="3"/>
      <c r="W1272" s="3"/>
      <c r="X1272" s="3"/>
      <c r="Y1272" s="3" t="str">
        <f t="shared" si="19"/>
        <v>#女司机惨遭男司机暴打#大家都在骂男司机伤人，他下手也的确够狠的。不过这女司机开车的确很气人啊，几次三番挑衅。也许男司机一个人开车受气不至于这样动怒，主要是家人受惊吓了吧。所以我猜男司机是个巨蟹座！[呲牙]</v>
      </c>
    </row>
    <row r="1273" customHeight="1" spans="1:25">
      <c r="A1273" s="3">
        <v>1795448871</v>
      </c>
      <c r="B1273" s="3" t="s">
        <v>3777</v>
      </c>
      <c r="C1273" s="3" t="b">
        <v>0</v>
      </c>
      <c r="D1273" s="3" t="b">
        <v>0</v>
      </c>
      <c r="E1273" s="3" t="s">
        <v>3794</v>
      </c>
      <c r="F1273" s="3">
        <v>0</v>
      </c>
      <c r="G1273" s="3" t="s">
        <v>3795</v>
      </c>
      <c r="H1273" s="4">
        <v>42129.0645833333</v>
      </c>
      <c r="I1273" s="3" t="s">
        <v>30</v>
      </c>
      <c r="J1273" s="3">
        <v>0</v>
      </c>
      <c r="K1273" s="3">
        <v>0</v>
      </c>
      <c r="L1273" s="3">
        <v>0</v>
      </c>
      <c r="M1273" s="3"/>
      <c r="N1273" s="3"/>
      <c r="O1273" s="3"/>
      <c r="P1273" s="3"/>
      <c r="Q1273" s="3"/>
      <c r="R1273" s="3"/>
      <c r="S1273" s="3"/>
      <c r="T1273" s="3"/>
      <c r="U1273" s="3"/>
      <c r="V1273" s="3"/>
      <c r="W1273" s="3"/>
      <c r="X1273" s="3"/>
      <c r="Y1273" s="3" t="str">
        <f t="shared" si="19"/>
        <v>[good]就是！ @老虎爱熊#暴打女司机#女的活该no zuo no die。男的本就生气说你一句怎么了，不觉得自己不对还再次别车两次差点造成事故，男的后面坐着老婆孩子都放过你了还追上来约架，被暴打活该，教你以后怎么开车做人！暴打女司机男子行车记录仪视频 ：</v>
      </c>
    </row>
    <row r="1274" customHeight="1" spans="1:25">
      <c r="A1274" s="3">
        <v>1943505340</v>
      </c>
      <c r="B1274" s="3" t="s">
        <v>3796</v>
      </c>
      <c r="C1274" s="3" t="b">
        <v>0</v>
      </c>
      <c r="D1274" s="3" t="b">
        <v>0</v>
      </c>
      <c r="E1274" s="3" t="s">
        <v>3797</v>
      </c>
      <c r="F1274" s="3">
        <v>0</v>
      </c>
      <c r="G1274" s="3" t="s">
        <v>3798</v>
      </c>
      <c r="H1274" s="4">
        <v>42129.0652777778</v>
      </c>
      <c r="I1274" s="3" t="s">
        <v>91</v>
      </c>
      <c r="J1274" s="3">
        <v>0</v>
      </c>
      <c r="K1274" s="3">
        <v>1</v>
      </c>
      <c r="L1274" s="3">
        <v>5</v>
      </c>
      <c r="M1274" s="3">
        <v>1496814565</v>
      </c>
      <c r="N1274" s="3" t="s">
        <v>17</v>
      </c>
      <c r="O1274" s="3" t="b">
        <v>1</v>
      </c>
      <c r="P1274" s="3" t="b">
        <v>1</v>
      </c>
      <c r="Q1274" s="3" t="s">
        <v>3137</v>
      </c>
      <c r="R1274" s="3">
        <v>5</v>
      </c>
      <c r="S1274" s="3" t="s">
        <v>3138</v>
      </c>
      <c r="T1274" s="3" t="s">
        <v>3183</v>
      </c>
      <c r="U1274" s="3" t="s">
        <v>20</v>
      </c>
      <c r="V1274" s="3">
        <v>6820</v>
      </c>
      <c r="W1274" s="3">
        <v>8371</v>
      </c>
      <c r="X1274" s="3">
        <v>2614</v>
      </c>
      <c r="Y1274" s="3" t="str">
        <f t="shared" si="19"/>
        <v>看了行车记录仪的视频认为此女该打，只是打得夸张了。如果换作是我在开车，车上还有我的孩子，有sb这样开车，我绝壁也会丧失理智[震惊] 不说打，至少也是要把别下来问候一下她全家。#女司机惨遭男司机暴打#【【女司机变道挡路男司机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75" customHeight="1" spans="1:25">
      <c r="A1275" s="3">
        <v>1496814565</v>
      </c>
      <c r="B1275" s="3" t="s">
        <v>17</v>
      </c>
      <c r="C1275" s="3" t="b">
        <v>1</v>
      </c>
      <c r="D1275" s="3" t="b">
        <v>1</v>
      </c>
      <c r="E1275" s="3" t="s">
        <v>3799</v>
      </c>
      <c r="F1275" s="3">
        <v>0</v>
      </c>
      <c r="G1275" s="3" t="s">
        <v>3800</v>
      </c>
      <c r="H1275" s="4">
        <v>42129.0673611111</v>
      </c>
      <c r="I1275" s="3" t="s">
        <v>20</v>
      </c>
      <c r="J1275" s="3">
        <v>2261</v>
      </c>
      <c r="K1275" s="3">
        <v>9476</v>
      </c>
      <c r="L1275" s="3">
        <v>2209</v>
      </c>
      <c r="M1275" s="3"/>
      <c r="N1275" s="3"/>
      <c r="O1275" s="3"/>
      <c r="P1275" s="3"/>
      <c r="Q1275" s="3"/>
      <c r="R1275" s="3"/>
      <c r="S1275" s="3"/>
      <c r="T1275" s="3"/>
      <c r="U1275" s="3"/>
      <c r="V1275" s="3"/>
      <c r="W1275" s="3"/>
      <c r="X1275" s="3"/>
      <c r="Y1275" s="3" t="str">
        <f t="shared" si="19"/>
        <v>【男司机张某道歉视频：冲动酿成大错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v>
      </c>
    </row>
    <row r="1276" customHeight="1" spans="1:25">
      <c r="A1276" s="3">
        <v>1734645564</v>
      </c>
      <c r="B1276" s="3" t="s">
        <v>3801</v>
      </c>
      <c r="C1276" s="3" t="b">
        <v>0</v>
      </c>
      <c r="D1276" s="3" t="b">
        <v>0</v>
      </c>
      <c r="E1276" s="3" t="s">
        <v>3516</v>
      </c>
      <c r="F1276" s="3">
        <v>0</v>
      </c>
      <c r="G1276" s="3" t="s">
        <v>3802</v>
      </c>
      <c r="H1276" s="4">
        <v>42129.0694444444</v>
      </c>
      <c r="I1276" s="3" t="s">
        <v>3518</v>
      </c>
      <c r="J1276" s="3">
        <v>0</v>
      </c>
      <c r="K1276" s="3">
        <v>0</v>
      </c>
      <c r="L1276" s="3">
        <v>1</v>
      </c>
      <c r="M1276" s="3"/>
      <c r="N1276" s="3"/>
      <c r="O1276" s="3"/>
      <c r="P1276" s="3"/>
      <c r="Q1276" s="3"/>
      <c r="R1276" s="3"/>
      <c r="S1276" s="3"/>
      <c r="T1276" s="3"/>
      <c r="U1276" s="3"/>
      <c r="V1276" s="3"/>
      <c r="W1276" s="3"/>
      <c r="X1276" s="3"/>
      <c r="Y1276" s="3" t="str">
        <f t="shared" si="19"/>
        <v>我参与了#女司机惨遭男司机暴打#发起的投票【男司机殴打女司机，你怎么看？】，我投给了“无论怎样男人动手打女人都是不对的”这个选项。你也快来表态吧~</v>
      </c>
    </row>
    <row r="1277" customHeight="1" spans="1:25">
      <c r="A1277" s="3">
        <v>1438014291</v>
      </c>
      <c r="B1277" s="3" t="s">
        <v>3803</v>
      </c>
      <c r="C1277" s="3" t="b">
        <v>0</v>
      </c>
      <c r="D1277" s="3" t="b">
        <v>0</v>
      </c>
      <c r="E1277" s="3" t="s">
        <v>3804</v>
      </c>
      <c r="F1277" s="3">
        <v>0</v>
      </c>
      <c r="G1277" s="3" t="s">
        <v>3805</v>
      </c>
      <c r="H1277" s="4">
        <v>42129.0701388889</v>
      </c>
      <c r="I1277" s="3" t="s">
        <v>108</v>
      </c>
      <c r="J1277" s="3">
        <v>3</v>
      </c>
      <c r="K1277" s="3">
        <v>6</v>
      </c>
      <c r="L1277" s="3">
        <v>4</v>
      </c>
      <c r="M1277" s="3">
        <v>1496814565</v>
      </c>
      <c r="N1277" s="3" t="s">
        <v>17</v>
      </c>
      <c r="O1277" s="3" t="b">
        <v>1</v>
      </c>
      <c r="P1277" s="3" t="b">
        <v>1</v>
      </c>
      <c r="Q1277" s="3" t="s">
        <v>18</v>
      </c>
      <c r="R1277" s="3">
        <v>10</v>
      </c>
      <c r="S1277" s="3" t="s">
        <v>25</v>
      </c>
      <c r="T1277" s="3" t="s">
        <v>26</v>
      </c>
      <c r="U1277" s="3" t="s">
        <v>20</v>
      </c>
      <c r="V1277" s="3">
        <v>2275</v>
      </c>
      <c r="W1277" s="3">
        <v>4858</v>
      </c>
      <c r="X1277" s="3">
        <v>2148</v>
      </c>
      <c r="Y1277" s="3" t="str">
        <f t="shared" si="19"/>
        <v>回复@谭先生的微博:呵呵 看来你真的眼盲吧 第一次是那女的下立交进辅道 压过了道 别到男的车了 后来的别车就是相互的了 我相信一点公路上违章变道和恶意别车都是不道德的 而且现在的法律除非是被抓拍 或者出事故了有行车记录仪做证据 要不还真的是人吓人 只能躲 不过打人的行为真心看不起#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278" customHeight="1" spans="1:25">
      <c r="A1278" s="3">
        <v>2819600982</v>
      </c>
      <c r="B1278" s="3" t="s">
        <v>3806</v>
      </c>
      <c r="C1278" s="3" t="b">
        <v>0</v>
      </c>
      <c r="D1278" s="3" t="b">
        <v>0</v>
      </c>
      <c r="E1278" s="3" t="s">
        <v>3807</v>
      </c>
      <c r="F1278" s="3">
        <v>0</v>
      </c>
      <c r="G1278" s="3" t="s">
        <v>3808</v>
      </c>
      <c r="H1278" s="4">
        <v>42129.0701388889</v>
      </c>
      <c r="I1278" s="3" t="s">
        <v>95</v>
      </c>
      <c r="J1278" s="3">
        <v>0</v>
      </c>
      <c r="K1278" s="3">
        <v>7</v>
      </c>
      <c r="L1278" s="3">
        <v>1</v>
      </c>
      <c r="M1278" s="3">
        <v>1496814565</v>
      </c>
      <c r="N1278" s="3" t="s">
        <v>17</v>
      </c>
      <c r="O1278" s="3" t="b">
        <v>1</v>
      </c>
      <c r="P1278" s="3" t="b">
        <v>1</v>
      </c>
      <c r="Q1278" s="3" t="s">
        <v>18</v>
      </c>
      <c r="R1278" s="3">
        <v>10</v>
      </c>
      <c r="S1278" s="3" t="s">
        <v>25</v>
      </c>
      <c r="T1278" s="3" t="s">
        <v>26</v>
      </c>
      <c r="U1278" s="3" t="s">
        <v>20</v>
      </c>
      <c r="V1278" s="3">
        <v>2275</v>
      </c>
      <c r="W1278" s="3">
        <v>4858</v>
      </c>
      <c r="X1278" s="3">
        <v>2148</v>
      </c>
      <c r="Y1278" s="3" t="str">
        <f t="shared" si="19"/>
        <v>[衰]太凶残！@很美味老板_Echo@Frank他大表兄弟在滑鱼板@Tracy-MacLove@莫妮卡大围脖#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279" customHeight="1" spans="1:25">
      <c r="A1279" s="3">
        <v>2951627527</v>
      </c>
      <c r="B1279" s="3" t="s">
        <v>3809</v>
      </c>
      <c r="C1279" s="3" t="b">
        <v>0</v>
      </c>
      <c r="D1279" s="3" t="b">
        <v>0</v>
      </c>
      <c r="E1279" s="3" t="s">
        <v>3591</v>
      </c>
      <c r="F1279" s="3">
        <v>0</v>
      </c>
      <c r="G1279" s="3" t="s">
        <v>3810</v>
      </c>
      <c r="H1279" s="4">
        <v>42129.0708333333</v>
      </c>
      <c r="I1279" s="3" t="s">
        <v>3518</v>
      </c>
      <c r="J1279" s="3">
        <v>0</v>
      </c>
      <c r="K1279" s="3">
        <v>0</v>
      </c>
      <c r="L1279" s="3">
        <v>1</v>
      </c>
      <c r="M1279" s="3"/>
      <c r="N1279" s="3"/>
      <c r="O1279" s="3"/>
      <c r="P1279" s="3"/>
      <c r="Q1279" s="3"/>
      <c r="R1279" s="3"/>
      <c r="S1279" s="3"/>
      <c r="T1279" s="3"/>
      <c r="U1279" s="3"/>
      <c r="V1279" s="3"/>
      <c r="W1279" s="3"/>
      <c r="X1279" s="3"/>
      <c r="Y1279" s="3" t="str">
        <f t="shared" si="19"/>
        <v>我参与了#女司机惨遭男司机暴打#发起的投票【男司机殴打女司机，你怎么看？】，我投给了“双方都有过错”这个选项。你也快来表态吧~</v>
      </c>
    </row>
    <row r="1280" customHeight="1" spans="1:25">
      <c r="A1280" s="3">
        <v>2521176170</v>
      </c>
      <c r="B1280" s="3" t="s">
        <v>3811</v>
      </c>
      <c r="C1280" s="3" t="b">
        <v>0</v>
      </c>
      <c r="D1280" s="3" t="b">
        <v>0</v>
      </c>
      <c r="E1280" s="3" t="s">
        <v>3812</v>
      </c>
      <c r="F1280" s="3">
        <v>0</v>
      </c>
      <c r="G1280" s="3" t="s">
        <v>3813</v>
      </c>
      <c r="H1280" s="4">
        <v>42129.0756944444</v>
      </c>
      <c r="I1280" s="3" t="s">
        <v>3287</v>
      </c>
      <c r="J1280" s="3">
        <v>0</v>
      </c>
      <c r="K1280" s="3">
        <v>0</v>
      </c>
      <c r="L1280" s="3">
        <v>2</v>
      </c>
      <c r="M1280" s="3">
        <v>1496814565</v>
      </c>
      <c r="N1280" s="3" t="s">
        <v>17</v>
      </c>
      <c r="O1280" s="3" t="b">
        <v>1</v>
      </c>
      <c r="P1280" s="3" t="b">
        <v>1</v>
      </c>
      <c r="Q1280" s="3" t="s">
        <v>3137</v>
      </c>
      <c r="R1280" s="3">
        <v>5</v>
      </c>
      <c r="S1280" s="3" t="s">
        <v>3138</v>
      </c>
      <c r="T1280" s="3" t="s">
        <v>3183</v>
      </c>
      <c r="U1280" s="3" t="s">
        <v>20</v>
      </c>
      <c r="V1280" s="3">
        <v>6820</v>
      </c>
      <c r="W1280" s="3">
        <v>8371</v>
      </c>
      <c r="X1280" s="3">
        <v>2614</v>
      </c>
      <c r="Y1280" s="3" t="str">
        <f t="shared" si="19"/>
        <v>就是她，前几天把我也给堵了，今天竟然上新闻了#女司机惨遭男司机暴打#【【女司机变道挡路男司机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281" customHeight="1" spans="1:25">
      <c r="A1281" s="3">
        <v>5072222439</v>
      </c>
      <c r="B1281" s="3" t="s">
        <v>3814</v>
      </c>
      <c r="C1281" s="3" t="b">
        <v>0</v>
      </c>
      <c r="D1281" s="3" t="b">
        <v>0</v>
      </c>
      <c r="E1281" s="3" t="s">
        <v>3815</v>
      </c>
      <c r="F1281" s="3">
        <v>1</v>
      </c>
      <c r="G1281" s="3" t="s">
        <v>3816</v>
      </c>
      <c r="H1281" s="4">
        <v>42129.0854166667</v>
      </c>
      <c r="I1281" s="3" t="s">
        <v>3817</v>
      </c>
      <c r="J1281" s="3">
        <v>380</v>
      </c>
      <c r="K1281" s="3">
        <v>869</v>
      </c>
      <c r="L1281" s="3">
        <v>395</v>
      </c>
      <c r="M1281" s="3"/>
      <c r="N1281" s="3"/>
      <c r="O1281" s="3"/>
      <c r="P1281" s="3"/>
      <c r="Q1281" s="3"/>
      <c r="R1281" s="3"/>
      <c r="S1281" s="3"/>
      <c r="T1281" s="3"/>
      <c r="U1281" s="3"/>
      <c r="V1281" s="3"/>
      <c r="W1281" s="3"/>
      <c r="X1281" s="3"/>
      <c r="Y1281" s="3" t="str">
        <f t="shared" si="19"/>
        <v>#女司机惨遭男司机暴打#“【恶劣！男子逼停女司机 拉下车拳打脚踢几十秒】3日下午，成都娇子立交附近一女司机被一男司机拖出车外，遭暴打至骨折脑震荡。”</v>
      </c>
    </row>
    <row r="1282" customHeight="1" spans="1:25">
      <c r="A1282" s="3">
        <v>1703371997</v>
      </c>
      <c r="B1282" s="3" t="s">
        <v>3818</v>
      </c>
      <c r="C1282" s="3" t="b">
        <v>0</v>
      </c>
      <c r="D1282" s="3" t="b">
        <v>0</v>
      </c>
      <c r="E1282" s="3" t="s">
        <v>3819</v>
      </c>
      <c r="F1282" s="3">
        <v>0</v>
      </c>
      <c r="G1282" s="3" t="s">
        <v>3820</v>
      </c>
      <c r="H1282" s="4">
        <v>42129.0868055556</v>
      </c>
      <c r="I1282" s="3" t="s">
        <v>91</v>
      </c>
      <c r="J1282" s="3">
        <v>1</v>
      </c>
      <c r="K1282" s="3">
        <v>0</v>
      </c>
      <c r="L1282" s="3">
        <v>4</v>
      </c>
      <c r="M1282" s="3"/>
      <c r="N1282" s="3"/>
      <c r="O1282" s="3"/>
      <c r="P1282" s="3"/>
      <c r="Q1282" s="3"/>
      <c r="R1282" s="3"/>
      <c r="S1282" s="3"/>
      <c r="T1282" s="3"/>
      <c r="U1282" s="3"/>
      <c r="V1282" s="3"/>
      <c r="W1282" s="3"/>
      <c r="X1282" s="3"/>
      <c r="Y1282" s="3" t="str">
        <f t="shared" si="19"/>
        <v>女司机强行变道，最后故意逼男司机往人行道上开差点撞到行人，打死活该。#成都女司机变道遭殴打#</v>
      </c>
    </row>
    <row r="1283" customHeight="1" spans="1:25">
      <c r="A1283" s="3">
        <v>5034140232</v>
      </c>
      <c r="B1283" s="3" t="s">
        <v>3821</v>
      </c>
      <c r="C1283" s="3" t="b">
        <v>0</v>
      </c>
      <c r="D1283" s="3" t="b">
        <v>0</v>
      </c>
      <c r="E1283" s="3" t="s">
        <v>3822</v>
      </c>
      <c r="F1283" s="3">
        <v>0</v>
      </c>
      <c r="G1283" s="3" t="s">
        <v>3823</v>
      </c>
      <c r="H1283" s="4">
        <v>42129.0944444444</v>
      </c>
      <c r="I1283" s="3" t="s">
        <v>3824</v>
      </c>
      <c r="J1283" s="3">
        <v>0</v>
      </c>
      <c r="K1283" s="3">
        <v>0</v>
      </c>
      <c r="L1283" s="3">
        <v>1</v>
      </c>
      <c r="M1283" s="3"/>
      <c r="N1283" s="3"/>
      <c r="O1283" s="3"/>
      <c r="P1283" s="3"/>
      <c r="Q1283" s="3"/>
      <c r="R1283" s="3"/>
      <c r="S1283" s="3"/>
      <c r="T1283" s="3"/>
      <c r="U1283" s="3"/>
      <c r="V1283" s="3"/>
      <c r="W1283" s="3"/>
      <c r="X1283" s="3"/>
      <c r="Y1283" s="3" t="str">
        <f t="shared" ref="Y1283:Y1346" si="20">CONCATENATE(E1283,Q1283)</f>
        <v>[good] @爱妃往哪跑女司机强行变道，最后故意逼男司机往人行道上开差点撞到行人，打死活该。#成都女司机变道遭殴打#</v>
      </c>
    </row>
    <row r="1284" customHeight="1" spans="1:25">
      <c r="A1284" s="3">
        <v>1940838904</v>
      </c>
      <c r="B1284" s="3" t="s">
        <v>3825</v>
      </c>
      <c r="C1284" s="3" t="b">
        <v>0</v>
      </c>
      <c r="D1284" s="3" t="b">
        <v>0</v>
      </c>
      <c r="E1284" s="3" t="s">
        <v>652</v>
      </c>
      <c r="F1284" s="3">
        <v>0</v>
      </c>
      <c r="G1284" s="3" t="s">
        <v>3826</v>
      </c>
      <c r="H1284" s="4">
        <v>42129.0965277778</v>
      </c>
      <c r="I1284" s="3" t="s">
        <v>361</v>
      </c>
      <c r="J1284" s="3">
        <v>0</v>
      </c>
      <c r="K1284" s="3">
        <v>0</v>
      </c>
      <c r="L1284" s="3">
        <v>0</v>
      </c>
      <c r="M1284" s="3">
        <v>1887790981</v>
      </c>
      <c r="N1284" s="3" t="s">
        <v>604</v>
      </c>
      <c r="O1284" s="3" t="b">
        <v>0</v>
      </c>
      <c r="P1284" s="3" t="b">
        <v>1</v>
      </c>
      <c r="Q1284" s="3" t="s">
        <v>605</v>
      </c>
      <c r="R1284" s="3">
        <v>10</v>
      </c>
      <c r="S1284" s="3" t="s">
        <v>628</v>
      </c>
      <c r="T1284" s="3" t="s">
        <v>629</v>
      </c>
      <c r="U1284" s="3" t="s">
        <v>130</v>
      </c>
      <c r="V1284" s="3">
        <v>323</v>
      </c>
      <c r="W1284" s="3">
        <v>928</v>
      </c>
      <c r="X1284" s="3">
        <v>205</v>
      </c>
      <c r="Y1284" s="3" t="str">
        <f t="shared" si="20"/>
        <v>[怒]【#女司机急变道遭狂殴#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285" customHeight="1" spans="1:25">
      <c r="A1285" s="3">
        <v>2993937327</v>
      </c>
      <c r="B1285" s="3" t="s">
        <v>3827</v>
      </c>
      <c r="C1285" s="3" t="b">
        <v>1</v>
      </c>
      <c r="D1285" s="3" t="b">
        <v>0</v>
      </c>
      <c r="E1285" s="3" t="s">
        <v>3828</v>
      </c>
      <c r="F1285" s="3">
        <v>1</v>
      </c>
      <c r="G1285" s="3" t="s">
        <v>3829</v>
      </c>
      <c r="H1285" s="4">
        <v>42129.0965277778</v>
      </c>
      <c r="I1285" s="3" t="s">
        <v>3830</v>
      </c>
      <c r="J1285" s="3">
        <v>1111</v>
      </c>
      <c r="K1285" s="3">
        <v>885</v>
      </c>
      <c r="L1285" s="3">
        <v>2126</v>
      </c>
      <c r="M1285" s="3"/>
      <c r="N1285" s="3"/>
      <c r="O1285" s="3"/>
      <c r="P1285" s="3"/>
      <c r="Q1285" s="3"/>
      <c r="R1285" s="3"/>
      <c r="S1285" s="3"/>
      <c r="T1285" s="3"/>
      <c r="U1285" s="3"/>
      <c r="V1285" s="3"/>
      <c r="W1285" s="3"/>
      <c r="X1285" s="3"/>
      <c r="Y1285" s="3" t="str">
        <f t="shared" si="20"/>
        <v>#女司机惨遭男司机暴打#朋友圈新爆料！！！！ 11年不文明行为早就有人网上曝光了！！迟早有人教训你！！！</v>
      </c>
    </row>
    <row r="1286" customHeight="1" spans="1:25">
      <c r="A1286" s="3">
        <v>2646208504</v>
      </c>
      <c r="B1286" s="3" t="s">
        <v>3831</v>
      </c>
      <c r="C1286" s="3" t="b">
        <v>0</v>
      </c>
      <c r="D1286" s="3" t="b">
        <v>0</v>
      </c>
      <c r="E1286" s="3" t="s">
        <v>3516</v>
      </c>
      <c r="F1286" s="3">
        <v>0</v>
      </c>
      <c r="G1286" s="3" t="s">
        <v>3832</v>
      </c>
      <c r="H1286" s="4">
        <v>42129.0993055556</v>
      </c>
      <c r="I1286" s="3" t="s">
        <v>3518</v>
      </c>
      <c r="J1286" s="3">
        <v>0</v>
      </c>
      <c r="K1286" s="3">
        <v>0</v>
      </c>
      <c r="L1286" s="3">
        <v>1</v>
      </c>
      <c r="M1286" s="3"/>
      <c r="N1286" s="3"/>
      <c r="O1286" s="3"/>
      <c r="P1286" s="3"/>
      <c r="Q1286" s="3"/>
      <c r="R1286" s="3"/>
      <c r="S1286" s="3"/>
      <c r="T1286" s="3"/>
      <c r="U1286" s="3"/>
      <c r="V1286" s="3"/>
      <c r="W1286" s="3"/>
      <c r="X1286" s="3"/>
      <c r="Y1286" s="3" t="str">
        <f t="shared" si="20"/>
        <v>我参与了#女司机惨遭男司机暴打#发起的投票【男司机殴打女司机，你怎么看？】，我投给了“无论怎样男人动手打女人都是不对的”这个选项。你也快来表态吧~</v>
      </c>
    </row>
    <row r="1287" customHeight="1" spans="1:25">
      <c r="A1287" s="3">
        <v>1058232167</v>
      </c>
      <c r="B1287" s="3" t="s">
        <v>3833</v>
      </c>
      <c r="C1287" s="3" t="b">
        <v>0</v>
      </c>
      <c r="D1287" s="3" t="b">
        <v>0</v>
      </c>
      <c r="E1287" s="3" t="s">
        <v>3516</v>
      </c>
      <c r="F1287" s="3">
        <v>0</v>
      </c>
      <c r="G1287" s="3" t="s">
        <v>3834</v>
      </c>
      <c r="H1287" s="4">
        <v>42129.1020833333</v>
      </c>
      <c r="I1287" s="3" t="s">
        <v>3518</v>
      </c>
      <c r="J1287" s="3">
        <v>0</v>
      </c>
      <c r="K1287" s="3">
        <v>1</v>
      </c>
      <c r="L1287" s="3">
        <v>0</v>
      </c>
      <c r="M1287" s="3"/>
      <c r="N1287" s="3"/>
      <c r="O1287" s="3"/>
      <c r="P1287" s="3"/>
      <c r="Q1287" s="3"/>
      <c r="R1287" s="3"/>
      <c r="S1287" s="3"/>
      <c r="T1287" s="3"/>
      <c r="U1287" s="3"/>
      <c r="V1287" s="3"/>
      <c r="W1287" s="3"/>
      <c r="X1287" s="3"/>
      <c r="Y1287" s="3" t="str">
        <f t="shared" si="20"/>
        <v>我参与了#女司机惨遭男司机暴打#发起的投票【男司机殴打女司机，你怎么看？】，我投给了“无论怎样男人动手打女人都是不对的”这个选项。你也快来表态吧~</v>
      </c>
    </row>
    <row r="1288" customHeight="1" spans="1:25">
      <c r="A1288" s="3">
        <v>5056856547</v>
      </c>
      <c r="B1288" s="3" t="s">
        <v>3835</v>
      </c>
      <c r="C1288" s="3" t="b">
        <v>0</v>
      </c>
      <c r="D1288" s="3" t="b">
        <v>0</v>
      </c>
      <c r="E1288" s="3" t="s">
        <v>3836</v>
      </c>
      <c r="F1288" s="3">
        <v>0</v>
      </c>
      <c r="G1288" s="3" t="s">
        <v>3837</v>
      </c>
      <c r="H1288" s="4">
        <v>42129.1083333333</v>
      </c>
      <c r="I1288" s="3" t="s">
        <v>91</v>
      </c>
      <c r="J1288" s="3">
        <v>3</v>
      </c>
      <c r="K1288" s="3">
        <v>0</v>
      </c>
      <c r="L1288" s="3">
        <v>0</v>
      </c>
      <c r="M1288" s="3"/>
      <c r="N1288" s="3"/>
      <c r="O1288" s="3"/>
      <c r="P1288" s="3"/>
      <c r="Q1288" s="3"/>
      <c r="R1288" s="3"/>
      <c r="S1288" s="3"/>
      <c r="T1288" s="3"/>
      <c r="U1288" s="3"/>
      <c r="V1288" s="3"/>
      <c r="W1288" s="3"/>
      <c r="X1288" s="3"/>
      <c r="Y1288" s="3" t="str">
        <f t="shared" si="20"/>
        <v>#女司机惨遭男司机暴打#双方都不对是肯定的嘛 媒体为啥要先入为主地带入女性是弱势群体 惨遭暴打这样的关键字 还只引用女方的说辞“可能是我挡他路了嘛”遭暴打不假 惨不惨就不好说了撒 记者盆友 发消息请注意客观真实 写作讲哈逻辑不要只管吸引人 社会影响同样重要</v>
      </c>
    </row>
    <row r="1289" customHeight="1" spans="1:25">
      <c r="A1289" s="3">
        <v>2750119063</v>
      </c>
      <c r="B1289" s="3" t="s">
        <v>3838</v>
      </c>
      <c r="C1289" s="3" t="b">
        <v>0</v>
      </c>
      <c r="D1289" s="3" t="b">
        <v>0</v>
      </c>
      <c r="E1289" s="3" t="s">
        <v>3839</v>
      </c>
      <c r="F1289" s="3">
        <v>0</v>
      </c>
      <c r="G1289" s="3" t="s">
        <v>3840</v>
      </c>
      <c r="H1289" s="4">
        <v>42129.1173611111</v>
      </c>
      <c r="I1289" s="3" t="s">
        <v>24</v>
      </c>
      <c r="J1289" s="3">
        <v>0</v>
      </c>
      <c r="K1289" s="3">
        <v>1</v>
      </c>
      <c r="L1289" s="3">
        <v>2</v>
      </c>
      <c r="M1289" s="3"/>
      <c r="N1289" s="3"/>
      <c r="O1289" s="3"/>
      <c r="P1289" s="3"/>
      <c r="Q1289" s="3"/>
      <c r="R1289" s="3"/>
      <c r="S1289" s="3"/>
      <c r="T1289" s="3"/>
      <c r="U1289" s="3"/>
      <c r="V1289" s="3"/>
      <c r="W1289" s="3"/>
      <c r="X1289" s="3"/>
      <c r="Y1289" s="3" t="str">
        <f t="shared" si="20"/>
        <v>#女司机惨遭男司机暴打#什么时候国男们这么赞成打女人了？看看他戴手铐的下场，这才叫真正的冲动！</v>
      </c>
    </row>
    <row r="1290" customHeight="1" spans="1:25">
      <c r="A1290" s="3">
        <v>1267442805</v>
      </c>
      <c r="B1290" s="3" t="s">
        <v>3841</v>
      </c>
      <c r="C1290" s="3" t="b">
        <v>1</v>
      </c>
      <c r="D1290" s="3" t="b">
        <v>0</v>
      </c>
      <c r="E1290" s="3" t="s">
        <v>3842</v>
      </c>
      <c r="F1290" s="3">
        <v>0</v>
      </c>
      <c r="G1290" s="3" t="s">
        <v>3843</v>
      </c>
      <c r="H1290" s="4">
        <v>42129.1180555556</v>
      </c>
      <c r="I1290" s="3" t="s">
        <v>3648</v>
      </c>
      <c r="J1290" s="3">
        <v>60</v>
      </c>
      <c r="K1290" s="3">
        <v>493</v>
      </c>
      <c r="L1290" s="3">
        <v>228</v>
      </c>
      <c r="M1290" s="3"/>
      <c r="N1290" s="3"/>
      <c r="O1290" s="3"/>
      <c r="P1290" s="3"/>
      <c r="Q1290" s="3"/>
      <c r="R1290" s="3"/>
      <c r="S1290" s="3"/>
      <c r="T1290" s="3"/>
      <c r="U1290" s="3"/>
      <c r="V1290" s="3"/>
      <c r="W1290" s="3"/>
      <c r="X1290" s="3"/>
      <c r="Y1290" s="3" t="str">
        <f t="shared" si="20"/>
        <v>#女司机惨遭男司机暴打# 该睡的都睡了吧。我胡言乱语几句。看到这条新闻的时候说实话我没有特别的惊讶；但是看到众多支持渣男的评论，我很庆幸我的孩子们不会在这样的社会环境下长大。</v>
      </c>
    </row>
    <row r="1291" customHeight="1" spans="1:25">
      <c r="A1291" s="3">
        <v>5254777746</v>
      </c>
      <c r="B1291" s="3" t="s">
        <v>3844</v>
      </c>
      <c r="C1291" s="3" t="b">
        <v>0</v>
      </c>
      <c r="D1291" s="3" t="b">
        <v>0</v>
      </c>
      <c r="E1291" s="3" t="s">
        <v>3576</v>
      </c>
      <c r="F1291" s="3">
        <v>0</v>
      </c>
      <c r="G1291" s="3" t="s">
        <v>3845</v>
      </c>
      <c r="H1291" s="4">
        <v>42129.1194444444</v>
      </c>
      <c r="I1291" s="3" t="s">
        <v>3518</v>
      </c>
      <c r="J1291" s="3">
        <v>0</v>
      </c>
      <c r="K1291" s="3">
        <v>1</v>
      </c>
      <c r="L1291" s="3">
        <v>0</v>
      </c>
      <c r="M1291" s="3"/>
      <c r="N1291" s="3"/>
      <c r="O1291" s="3"/>
      <c r="P1291" s="3"/>
      <c r="Q1291" s="3"/>
      <c r="R1291" s="3"/>
      <c r="S1291" s="3"/>
      <c r="T1291" s="3"/>
      <c r="U1291" s="3"/>
      <c r="V1291" s="3"/>
      <c r="W1291" s="3"/>
      <c r="X1291" s="3"/>
      <c r="Y1291" s="3" t="str">
        <f t="shared" si="20"/>
        <v>关于#女司机惨遭男司机暴打#的投票【男司机殴打女司机，你怎么看？】，挺赞的！先转给你们，大家帮我投一票吧：</v>
      </c>
    </row>
    <row r="1292" customHeight="1" spans="1:25">
      <c r="A1292" s="3">
        <v>1725900420</v>
      </c>
      <c r="B1292" s="3" t="s">
        <v>3846</v>
      </c>
      <c r="C1292" s="3" t="b">
        <v>0</v>
      </c>
      <c r="D1292" s="3" t="b">
        <v>0</v>
      </c>
      <c r="E1292" s="3" t="s">
        <v>3847</v>
      </c>
      <c r="F1292" s="3">
        <v>0</v>
      </c>
      <c r="G1292" s="3" t="s">
        <v>3848</v>
      </c>
      <c r="H1292" s="4">
        <v>42129.1208333333</v>
      </c>
      <c r="I1292" s="3" t="s">
        <v>24</v>
      </c>
      <c r="J1292" s="3">
        <v>7</v>
      </c>
      <c r="K1292" s="3">
        <v>87</v>
      </c>
      <c r="L1292" s="3">
        <v>131</v>
      </c>
      <c r="M1292" s="3"/>
      <c r="N1292" s="3"/>
      <c r="O1292" s="3"/>
      <c r="P1292" s="3"/>
      <c r="Q1292" s="3"/>
      <c r="R1292" s="3"/>
      <c r="S1292" s="3"/>
      <c r="T1292" s="3"/>
      <c r="U1292" s="3"/>
      <c r="V1292" s="3"/>
      <c r="W1292" s="3"/>
      <c r="X1292" s="3"/>
      <c r="Y1292" s="3" t="str">
        <f t="shared" si="20"/>
        <v>#女司机惨遭男司机暴打#不知道为什么我感觉我以后也会被打</v>
      </c>
    </row>
    <row r="1293" customHeight="1" spans="1:25">
      <c r="A1293" s="3">
        <v>2008681925</v>
      </c>
      <c r="B1293" s="3" t="s">
        <v>3849</v>
      </c>
      <c r="C1293" s="3" t="b">
        <v>0</v>
      </c>
      <c r="D1293" s="3" t="b">
        <v>0</v>
      </c>
      <c r="E1293" s="3" t="s">
        <v>3850</v>
      </c>
      <c r="F1293" s="3">
        <v>0</v>
      </c>
      <c r="G1293" s="3" t="s">
        <v>3851</v>
      </c>
      <c r="H1293" s="4">
        <v>42129.1270833333</v>
      </c>
      <c r="I1293" s="3" t="s">
        <v>24</v>
      </c>
      <c r="J1293" s="3">
        <v>0</v>
      </c>
      <c r="K1293" s="3">
        <v>0</v>
      </c>
      <c r="L1293" s="3">
        <v>4</v>
      </c>
      <c r="M1293" s="3">
        <v>2421081052</v>
      </c>
      <c r="N1293" s="3" t="s">
        <v>3761</v>
      </c>
      <c r="O1293" s="3" t="b">
        <v>0</v>
      </c>
      <c r="P1293" s="3" t="b">
        <v>0</v>
      </c>
      <c r="Q1293" s="3" t="s">
        <v>3762</v>
      </c>
      <c r="R1293" s="3">
        <v>0</v>
      </c>
      <c r="S1293" s="3" t="s">
        <v>3852</v>
      </c>
      <c r="T1293" s="3" t="s">
        <v>3853</v>
      </c>
      <c r="U1293" s="3" t="s">
        <v>712</v>
      </c>
      <c r="V1293" s="3">
        <v>11</v>
      </c>
      <c r="W1293" s="3">
        <v>3</v>
      </c>
      <c r="X1293" s="3">
        <v>52</v>
      </c>
      <c r="Y1293" s="3" t="str">
        <f t="shared" si="20"/>
        <v>同意#女司机变道遭殴打#认真看了始末，被打司机变道欺人太甚，打人司机在气头上做出的举动也实在不敢苟同。但这里真的存在性别歧视：女性并非弱势群体，群众给女性这样一个定位就是歧视了，而大多数女性一边说着反对歧视一边享受着福利，自己做错了反而享受着舆论导向带来的支持，真的对吗。先自立后独立。</v>
      </c>
    </row>
    <row r="1294" customHeight="1" spans="1:25">
      <c r="A1294" s="3">
        <v>2212358227</v>
      </c>
      <c r="B1294" s="3" t="s">
        <v>3854</v>
      </c>
      <c r="C1294" s="3" t="b">
        <v>0</v>
      </c>
      <c r="D1294" s="3" t="b">
        <v>1</v>
      </c>
      <c r="E1294" s="3" t="s">
        <v>3855</v>
      </c>
      <c r="F1294" s="3">
        <v>1</v>
      </c>
      <c r="G1294" s="3" t="s">
        <v>3856</v>
      </c>
      <c r="H1294" s="4">
        <v>42129.1270833333</v>
      </c>
      <c r="I1294" s="3" t="s">
        <v>84</v>
      </c>
      <c r="J1294" s="3">
        <v>374</v>
      </c>
      <c r="K1294" s="3">
        <v>2683</v>
      </c>
      <c r="L1294" s="3">
        <v>5105</v>
      </c>
      <c r="M1294" s="3"/>
      <c r="N1294" s="3"/>
      <c r="O1294" s="3"/>
      <c r="P1294" s="3"/>
      <c r="Q1294" s="3"/>
      <c r="R1294" s="3"/>
      <c r="S1294" s="3"/>
      <c r="T1294" s="3"/>
      <c r="U1294" s="3"/>
      <c r="V1294" s="3"/>
      <c r="W1294" s="3"/>
      <c r="X1294" s="3"/>
      <c r="Y1294" s="3" t="str">
        <f t="shared" si="20"/>
        <v>#女司机惨遭男司机暴打#劣迹斑斑，打得好。我愿意为男司机辩护！有组团的同行吗？</v>
      </c>
    </row>
    <row r="1295" customHeight="1" spans="1:25">
      <c r="A1295" s="3">
        <v>5091331992</v>
      </c>
      <c r="B1295" s="3" t="s">
        <v>3857</v>
      </c>
      <c r="C1295" s="3" t="b">
        <v>0</v>
      </c>
      <c r="D1295" s="3" t="b">
        <v>0</v>
      </c>
      <c r="E1295" s="3" t="s">
        <v>3858</v>
      </c>
      <c r="F1295" s="3">
        <v>0</v>
      </c>
      <c r="G1295" s="3" t="s">
        <v>3859</v>
      </c>
      <c r="H1295" s="4">
        <v>42129.1284722222</v>
      </c>
      <c r="I1295" s="3" t="s">
        <v>91</v>
      </c>
      <c r="J1295" s="3">
        <v>0</v>
      </c>
      <c r="K1295" s="3">
        <v>0</v>
      </c>
      <c r="L1295" s="3">
        <v>2</v>
      </c>
      <c r="M1295" s="3">
        <v>1649469284</v>
      </c>
      <c r="N1295" s="3" t="s">
        <v>31</v>
      </c>
      <c r="O1295" s="3" t="b">
        <v>0</v>
      </c>
      <c r="P1295" s="3" t="b">
        <v>1</v>
      </c>
      <c r="Q1295" s="3" t="s">
        <v>3237</v>
      </c>
      <c r="R1295" s="3">
        <v>10</v>
      </c>
      <c r="S1295" s="3" t="s">
        <v>3238</v>
      </c>
      <c r="T1295" s="3" t="s">
        <v>3246</v>
      </c>
      <c r="U1295" s="3" t="s">
        <v>20</v>
      </c>
      <c r="V1295" s="3">
        <v>923</v>
      </c>
      <c r="W1295" s="3">
        <v>2232</v>
      </c>
      <c r="X1295" s="3">
        <v>333</v>
      </c>
      <c r="Y1295" s="3" t="str">
        <f t="shared" si="20"/>
        <v>并不是因为你是女人就可以为所欲为，自己找死不要去害别人，这就是一个教训。还有那些拿素质说话的。请问女司机这么开车是有素质的表现吗？还有如果你是男司机你会怎么做。还是那句话no zuo no die ，自己找死别害别人。[拜拜]#女司机变道遭殴打#【被打女司机是怎么变道激怒的男司机】成都女司机变道惹怒男司机被打人者逼停后拖出车外，暴打至骨折脑震荡。打人男子行车记录仪记录下两车纠纷产生过程：</v>
      </c>
    </row>
    <row r="1296" customHeight="1" spans="1:25">
      <c r="A1296" s="3">
        <v>1853898164</v>
      </c>
      <c r="B1296" s="3" t="s">
        <v>3860</v>
      </c>
      <c r="C1296" s="3" t="b">
        <v>0</v>
      </c>
      <c r="D1296" s="3" t="b">
        <v>0</v>
      </c>
      <c r="E1296" s="3" t="s">
        <v>3861</v>
      </c>
      <c r="F1296" s="3">
        <v>0</v>
      </c>
      <c r="G1296" s="3" t="s">
        <v>3862</v>
      </c>
      <c r="H1296" s="4">
        <v>42129.1326388889</v>
      </c>
      <c r="I1296" s="3" t="s">
        <v>95</v>
      </c>
      <c r="J1296" s="3">
        <v>0</v>
      </c>
      <c r="K1296" s="3">
        <v>0</v>
      </c>
      <c r="L1296" s="3">
        <v>1</v>
      </c>
      <c r="M1296" s="3"/>
      <c r="N1296" s="3"/>
      <c r="O1296" s="3"/>
      <c r="P1296" s="3"/>
      <c r="Q1296" s="3"/>
      <c r="R1296" s="3"/>
      <c r="S1296" s="3"/>
      <c r="T1296" s="3"/>
      <c r="U1296" s="3"/>
      <c r="V1296" s="3"/>
      <c r="W1296" s="3"/>
      <c r="X1296" s="3"/>
      <c r="Y1296" s="3" t="str">
        <f t="shared" si="20"/>
        <v>#女司机惨遭男司机暴打#啊呀我的爆脾气</v>
      </c>
    </row>
    <row r="1297" customHeight="1" spans="1:25">
      <c r="A1297" s="3">
        <v>1586310543</v>
      </c>
      <c r="B1297" s="3" t="s">
        <v>3863</v>
      </c>
      <c r="C1297" s="3" t="b">
        <v>0</v>
      </c>
      <c r="D1297" s="3" t="b">
        <v>1</v>
      </c>
      <c r="E1297" s="3" t="s">
        <v>3864</v>
      </c>
      <c r="F1297" s="3">
        <v>0</v>
      </c>
      <c r="G1297" s="3" t="s">
        <v>3865</v>
      </c>
      <c r="H1297" s="4">
        <v>42129.1333333333</v>
      </c>
      <c r="I1297" s="3" t="s">
        <v>24</v>
      </c>
      <c r="J1297" s="3">
        <v>11</v>
      </c>
      <c r="K1297" s="3">
        <v>71</v>
      </c>
      <c r="L1297" s="3">
        <v>175</v>
      </c>
      <c r="M1297" s="3"/>
      <c r="N1297" s="3"/>
      <c r="O1297" s="3"/>
      <c r="P1297" s="3"/>
      <c r="Q1297" s="3"/>
      <c r="R1297" s="3"/>
      <c r="S1297" s="3"/>
      <c r="T1297" s="3"/>
      <c r="U1297" s="3"/>
      <c r="V1297" s="3"/>
      <c r="W1297" s="3"/>
      <c r="X1297" s="3"/>
      <c r="Y1297" s="3" t="str">
        <f t="shared" si="20"/>
        <v>#女司机惨遭男司机暴打#这难道不是女司机先变道别车还骂人最后停车约架被ko的事情吗…… 不过，这下手也太狠了……还当着自己孩子的面呢……</v>
      </c>
    </row>
    <row r="1298" customHeight="1" spans="1:25">
      <c r="A1298" s="3">
        <v>2128433953</v>
      </c>
      <c r="B1298" s="3" t="s">
        <v>3866</v>
      </c>
      <c r="C1298" s="3" t="b">
        <v>1</v>
      </c>
      <c r="D1298" s="3" t="b">
        <v>1</v>
      </c>
      <c r="E1298" s="3" t="s">
        <v>3867</v>
      </c>
      <c r="F1298" s="3">
        <v>1</v>
      </c>
      <c r="G1298" s="3" t="s">
        <v>3868</v>
      </c>
      <c r="H1298" s="4">
        <v>42129.1333333333</v>
      </c>
      <c r="I1298" s="3"/>
      <c r="J1298" s="3">
        <v>72</v>
      </c>
      <c r="K1298" s="3">
        <v>89</v>
      </c>
      <c r="L1298" s="3">
        <v>222</v>
      </c>
      <c r="M1298" s="3"/>
      <c r="N1298" s="3"/>
      <c r="O1298" s="3"/>
      <c r="P1298" s="3"/>
      <c r="Q1298" s="3"/>
      <c r="R1298" s="3"/>
      <c r="S1298" s="3"/>
      <c r="T1298" s="3"/>
      <c r="U1298" s="3"/>
      <c r="V1298" s="3"/>
      <c r="W1298" s="3"/>
      <c r="X1298" s="3"/>
      <c r="Y1298" s="3" t="str">
        <f t="shared" si="20"/>
        <v>#女司机惨遭男司机暴打#张某行车记录→</v>
      </c>
    </row>
    <row r="1299" customHeight="1" spans="1:25">
      <c r="A1299" s="3">
        <v>5313069121</v>
      </c>
      <c r="B1299" s="3" t="s">
        <v>3869</v>
      </c>
      <c r="C1299" s="3" t="b">
        <v>0</v>
      </c>
      <c r="D1299" s="3" t="b">
        <v>0</v>
      </c>
      <c r="E1299" s="3" t="s">
        <v>3870</v>
      </c>
      <c r="F1299" s="3">
        <v>0</v>
      </c>
      <c r="G1299" s="3" t="s">
        <v>3871</v>
      </c>
      <c r="H1299" s="4">
        <v>42129.1465277778</v>
      </c>
      <c r="I1299" s="3" t="s">
        <v>40</v>
      </c>
      <c r="J1299" s="3">
        <v>0</v>
      </c>
      <c r="K1299" s="3">
        <v>0</v>
      </c>
      <c r="L1299" s="3">
        <v>2</v>
      </c>
      <c r="M1299" s="3">
        <v>1496814565</v>
      </c>
      <c r="N1299" s="3" t="s">
        <v>17</v>
      </c>
      <c r="O1299" s="3" t="b">
        <v>1</v>
      </c>
      <c r="P1299" s="3" t="b">
        <v>1</v>
      </c>
      <c r="Q1299" s="3" t="s">
        <v>18</v>
      </c>
      <c r="R1299" s="3">
        <v>10</v>
      </c>
      <c r="S1299" s="3" t="s">
        <v>25</v>
      </c>
      <c r="T1299" s="3" t="s">
        <v>26</v>
      </c>
      <c r="U1299" s="3" t="s">
        <v>20</v>
      </c>
      <c r="V1299" s="3">
        <v>2275</v>
      </c>
      <c r="W1299" s="3">
        <v>4858</v>
      </c>
      <c r="X1299" s="3">
        <v>2148</v>
      </c>
      <c r="Y1299" s="3" t="str">
        <f t="shared" si="20"/>
        <v>看了打人的男的行车记录仪我只想说！打得好！#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300" customHeight="1" spans="1:25">
      <c r="A1300" s="3">
        <v>2080259373</v>
      </c>
      <c r="B1300" s="3" t="s">
        <v>3872</v>
      </c>
      <c r="C1300" s="3" t="b">
        <v>0</v>
      </c>
      <c r="D1300" s="3" t="b">
        <v>0</v>
      </c>
      <c r="E1300" s="3" t="s">
        <v>3873</v>
      </c>
      <c r="F1300" s="3">
        <v>0</v>
      </c>
      <c r="G1300" s="3" t="s">
        <v>3874</v>
      </c>
      <c r="H1300" s="4">
        <v>42129.1555555556</v>
      </c>
      <c r="I1300" s="3" t="s">
        <v>24</v>
      </c>
      <c r="J1300" s="3">
        <v>0</v>
      </c>
      <c r="K1300" s="3">
        <v>4</v>
      </c>
      <c r="L1300" s="3">
        <v>8</v>
      </c>
      <c r="M1300" s="3">
        <v>1496814565</v>
      </c>
      <c r="N1300" s="3" t="s">
        <v>17</v>
      </c>
      <c r="O1300" s="3" t="b">
        <v>1</v>
      </c>
      <c r="P1300" s="3" t="b">
        <v>1</v>
      </c>
      <c r="Q1300" s="3" t="s">
        <v>18</v>
      </c>
      <c r="R1300" s="3">
        <v>10</v>
      </c>
      <c r="S1300" s="3" t="s">
        <v>19</v>
      </c>
      <c r="T1300" s="3" t="s">
        <v>26</v>
      </c>
      <c r="U1300" s="3" t="s">
        <v>20</v>
      </c>
      <c r="V1300" s="3">
        <v>2275</v>
      </c>
      <c r="W1300" s="3">
        <v>4858</v>
      </c>
      <c r="X1300" s="3">
        <v>2148</v>
      </c>
      <c r="Y1300" s="3" t="str">
        <f t="shared" si="20"/>
        <v>不管剧情如何反转，只要有健全的法律，就不应该执行私刑，这是一个现代社会的基本认知，居然有人说打得好，每天路上那么多挑事擦挂，每个人都可以下来就暴打一顿捅你两刀哇？#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301" customHeight="1" spans="1:25">
      <c r="A1301" s="3">
        <v>2002420380</v>
      </c>
      <c r="B1301" s="3" t="s">
        <v>3875</v>
      </c>
      <c r="C1301" s="3" t="b">
        <v>0</v>
      </c>
      <c r="D1301" s="3" t="b">
        <v>0</v>
      </c>
      <c r="E1301" s="3" t="s">
        <v>3876</v>
      </c>
      <c r="F1301" s="3">
        <v>0</v>
      </c>
      <c r="G1301" s="3" t="s">
        <v>3877</v>
      </c>
      <c r="H1301" s="4">
        <v>42129.1618055556</v>
      </c>
      <c r="I1301" s="3" t="s">
        <v>40</v>
      </c>
      <c r="J1301" s="3">
        <v>0</v>
      </c>
      <c r="K1301" s="3">
        <v>0</v>
      </c>
      <c r="L1301" s="3">
        <v>2</v>
      </c>
      <c r="M1301" s="3">
        <v>1496814565</v>
      </c>
      <c r="N1301" s="3" t="s">
        <v>17</v>
      </c>
      <c r="O1301" s="3" t="b">
        <v>1</v>
      </c>
      <c r="P1301" s="3" t="b">
        <v>1</v>
      </c>
      <c r="Q1301" s="3" t="s">
        <v>3137</v>
      </c>
      <c r="R1301" s="3">
        <v>5</v>
      </c>
      <c r="S1301" s="3" t="s">
        <v>3392</v>
      </c>
      <c r="T1301" s="3" t="s">
        <v>3183</v>
      </c>
      <c r="U1301" s="3" t="s">
        <v>20</v>
      </c>
      <c r="V1301" s="3">
        <v>6820</v>
      </c>
      <c r="W1301" s="3">
        <v>8371</v>
      </c>
      <c r="X1301" s="3">
        <v>2614</v>
      </c>
      <c r="Y1301" s="3" t="str">
        <f t="shared" si="20"/>
        <v>这里就不提男女司机了。视频比较完整，一开始尽显大众车司机驾驶娴熟，超车无数，突然杀出个现代车，其实他减速了，现代车也强行变道了，这本该终结了各走各的。结果大众也急变道出去追击了，一个高转提速抢头，第一个路口挽回了一些颜面，现代车不干了，立马回敬，几番斗狠之下，最终肉搏，成为话题。#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302" customHeight="1" spans="1:25">
      <c r="A1302" s="3">
        <v>1824786511</v>
      </c>
      <c r="B1302" s="3" t="s">
        <v>3878</v>
      </c>
      <c r="C1302" s="3" t="b">
        <v>0</v>
      </c>
      <c r="D1302" s="3" t="b">
        <v>0</v>
      </c>
      <c r="E1302" s="3" t="s">
        <v>3879</v>
      </c>
      <c r="F1302" s="3">
        <v>0</v>
      </c>
      <c r="G1302" s="3" t="s">
        <v>3880</v>
      </c>
      <c r="H1302" s="4">
        <v>42129.1833333333</v>
      </c>
      <c r="I1302" s="3" t="s">
        <v>20</v>
      </c>
      <c r="J1302" s="3">
        <v>0</v>
      </c>
      <c r="K1302" s="3">
        <v>1</v>
      </c>
      <c r="L1302" s="3">
        <v>8</v>
      </c>
      <c r="M1302" s="3"/>
      <c r="N1302" s="3"/>
      <c r="O1302" s="3"/>
      <c r="P1302" s="3"/>
      <c r="Q1302" s="3"/>
      <c r="R1302" s="3"/>
      <c r="S1302" s="3"/>
      <c r="T1302" s="3"/>
      <c r="U1302" s="3"/>
      <c r="V1302" s="3"/>
      <c r="W1302" s="3"/>
      <c r="X1302" s="3"/>
      <c r="Y1302" s="3" t="str">
        <f t="shared" si="20"/>
        <v>#女司机变道遭殴打# 这女司机作死没想到没碰上善茬，看下行车记录对于这女的还真是活该被打，就这女的没被撞死而是先被打一顿算是好的了。至于支持男的打人也就是出口自己遇到违章驾驶的恶气，换自己估计都不会去打人，改判刑判刑改罚款罚款，法律就在那里，这事告诉我们，行车记录仪太必要了。</v>
      </c>
    </row>
    <row r="1303" customHeight="1" spans="1:25">
      <c r="A1303" s="3">
        <v>1194013217</v>
      </c>
      <c r="B1303" s="3" t="s">
        <v>3881</v>
      </c>
      <c r="C1303" s="3" t="b">
        <v>0</v>
      </c>
      <c r="D1303" s="3" t="b">
        <v>0</v>
      </c>
      <c r="E1303" s="3" t="s">
        <v>3516</v>
      </c>
      <c r="F1303" s="3">
        <v>0</v>
      </c>
      <c r="G1303" s="3" t="s">
        <v>3882</v>
      </c>
      <c r="H1303" s="4">
        <v>42129.2444444444</v>
      </c>
      <c r="I1303" s="3" t="s">
        <v>3518</v>
      </c>
      <c r="J1303" s="3">
        <v>0</v>
      </c>
      <c r="K1303" s="3">
        <v>2</v>
      </c>
      <c r="L1303" s="3">
        <v>3</v>
      </c>
      <c r="M1303" s="3"/>
      <c r="N1303" s="3"/>
      <c r="O1303" s="3"/>
      <c r="P1303" s="3"/>
      <c r="Q1303" s="3"/>
      <c r="R1303" s="3"/>
      <c r="S1303" s="3"/>
      <c r="T1303" s="3"/>
      <c r="U1303" s="3"/>
      <c r="V1303" s="3"/>
      <c r="W1303" s="3"/>
      <c r="X1303" s="3"/>
      <c r="Y1303" s="3" t="str">
        <f t="shared" si="20"/>
        <v>我参与了#女司机惨遭男司机暴打#发起的投票【男司机殴打女司机，你怎么看？】，我投给了“无论怎样男人动手打女人都是不对的”这个选项。你也快来表态吧~</v>
      </c>
    </row>
    <row r="1304" customHeight="1" spans="1:25">
      <c r="A1304" s="3">
        <v>1951554584</v>
      </c>
      <c r="B1304" s="3" t="s">
        <v>3883</v>
      </c>
      <c r="C1304" s="3" t="b">
        <v>0</v>
      </c>
      <c r="D1304" s="3" t="b">
        <v>0</v>
      </c>
      <c r="E1304" s="3" t="s">
        <v>3884</v>
      </c>
      <c r="F1304" s="3">
        <v>0</v>
      </c>
      <c r="G1304" s="3" t="s">
        <v>3885</v>
      </c>
      <c r="H1304" s="4">
        <v>42129.2569444444</v>
      </c>
      <c r="I1304" s="3" t="s">
        <v>91</v>
      </c>
      <c r="J1304" s="3">
        <v>1</v>
      </c>
      <c r="K1304" s="3">
        <v>3</v>
      </c>
      <c r="L1304" s="3">
        <v>3</v>
      </c>
      <c r="M1304" s="3"/>
      <c r="N1304" s="3"/>
      <c r="O1304" s="3"/>
      <c r="P1304" s="3"/>
      <c r="Q1304" s="3"/>
      <c r="R1304" s="3"/>
      <c r="S1304" s="3"/>
      <c r="T1304" s="3"/>
      <c r="U1304" s="3"/>
      <c r="V1304" s="3"/>
      <c r="W1304" s="3"/>
      <c r="X1304" s="3"/>
      <c r="Y1304" s="3" t="str">
        <f t="shared" si="20"/>
        <v>#女司机惨遭男司机暴打#如果你们看过有声版的男行车记录仪 男司机为自己的冲动行为负上了法律责任打人确实不该！最后拿螺丝刀对付围观群众和的哥实在是缺少冷静该罚！ 女司机为自己3次别车，开车窗挑衅嘲讽付出了骨折住医院！当地媒体的采访女子住院后的每一句话满嘴胡言博取同情（我真想说你该被打）</v>
      </c>
    </row>
    <row r="1305" customHeight="1" spans="1:25">
      <c r="A1305" s="3">
        <v>3313853847</v>
      </c>
      <c r="B1305" s="3" t="s">
        <v>3886</v>
      </c>
      <c r="C1305" s="3" t="b">
        <v>0</v>
      </c>
      <c r="D1305" s="3" t="b">
        <v>0</v>
      </c>
      <c r="E1305" s="3" t="s">
        <v>3887</v>
      </c>
      <c r="F1305" s="3">
        <v>0</v>
      </c>
      <c r="G1305" s="3" t="s">
        <v>3888</v>
      </c>
      <c r="H1305" s="4">
        <v>42129.2569444444</v>
      </c>
      <c r="I1305" s="3" t="s">
        <v>3889</v>
      </c>
      <c r="J1305" s="3">
        <v>0</v>
      </c>
      <c r="K1305" s="3">
        <v>1</v>
      </c>
      <c r="L1305" s="3">
        <v>1</v>
      </c>
      <c r="M1305" s="3">
        <v>2672015871</v>
      </c>
      <c r="N1305" s="3" t="s">
        <v>3278</v>
      </c>
      <c r="O1305" s="3" t="b">
        <v>0</v>
      </c>
      <c r="P1305" s="3" t="b">
        <v>1</v>
      </c>
      <c r="Q1305" s="3" t="s">
        <v>3279</v>
      </c>
      <c r="R1305" s="3">
        <v>1</v>
      </c>
      <c r="S1305" s="3" t="s">
        <v>3280</v>
      </c>
      <c r="T1305" s="3" t="s">
        <v>3281</v>
      </c>
      <c r="U1305" s="3" t="s">
        <v>20</v>
      </c>
      <c r="V1305" s="3">
        <v>32</v>
      </c>
      <c r="W1305" s="3">
        <v>18</v>
      </c>
      <c r="X1305" s="3">
        <v>1</v>
      </c>
      <c r="Y1305" s="3" t="str">
        <f t="shared" si="20"/>
        <v>//@青岛交警:#蜀黍提醒#[话筒][话筒][话筒]//@青椒夏蜀黍:女司机对付这样男司机的方法就是：发现对方不正常后，迅速撤离。不要试图和他讲道理，对骂。唯一能做到的，就是躲的远远的，让他不祸害你。记住了，你是为了遇到好人而生活的，不是为了改造这些地痞恶霸。#女司机变道遭殴打#3日下午，成都娇子立交附近一女司机被一男司机拖出车外，遭暴打至骨折脑震荡。当事人卢小姐可能是变道时太急，挡了路，引起男司机不满，从而大打出手[怒]目前，大众”轿车驾驶员张某因涉嫌寻衅滋事被@平安锦江 依法刑事拘留。视频：</v>
      </c>
    </row>
    <row r="1306" customHeight="1" spans="1:25">
      <c r="A1306" s="3">
        <v>1230716514</v>
      </c>
      <c r="B1306" s="3" t="s">
        <v>3890</v>
      </c>
      <c r="C1306" s="3" t="b">
        <v>1</v>
      </c>
      <c r="D1306" s="3" t="b">
        <v>1</v>
      </c>
      <c r="E1306" s="3" t="s">
        <v>3891</v>
      </c>
      <c r="F1306" s="3">
        <v>0</v>
      </c>
      <c r="G1306" s="3" t="s">
        <v>3892</v>
      </c>
      <c r="H1306" s="4">
        <v>42129.2597222222</v>
      </c>
      <c r="I1306" s="3" t="s">
        <v>1856</v>
      </c>
      <c r="J1306" s="3">
        <v>0</v>
      </c>
      <c r="K1306" s="3">
        <v>1</v>
      </c>
      <c r="L1306" s="3">
        <v>1</v>
      </c>
      <c r="M1306" s="3">
        <v>1496814565</v>
      </c>
      <c r="N1306" s="3" t="s">
        <v>17</v>
      </c>
      <c r="O1306" s="3" t="b">
        <v>1</v>
      </c>
      <c r="P1306" s="3" t="b">
        <v>1</v>
      </c>
      <c r="Q1306" s="3" t="s">
        <v>3799</v>
      </c>
      <c r="R1306" s="3">
        <v>0</v>
      </c>
      <c r="S1306" s="3" t="s">
        <v>3800</v>
      </c>
      <c r="T1306" s="3" t="s">
        <v>3893</v>
      </c>
      <c r="U1306" s="3" t="s">
        <v>20</v>
      </c>
      <c r="V1306" s="3">
        <v>2261</v>
      </c>
      <c r="W1306" s="3">
        <v>9476</v>
      </c>
      <c r="X1306" s="3">
        <v>2209</v>
      </c>
      <c r="Y1306" s="3" t="str">
        <f t="shared" si="20"/>
        <v>如若不打，岂不可惜【男司机张某道歉视频：冲动酿成大错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v>
      </c>
    </row>
    <row r="1307" customHeight="1" spans="1:25">
      <c r="A1307" s="3">
        <v>1033201323</v>
      </c>
      <c r="B1307" s="3" t="s">
        <v>3894</v>
      </c>
      <c r="C1307" s="3" t="b">
        <v>0</v>
      </c>
      <c r="D1307" s="3" t="b">
        <v>0</v>
      </c>
      <c r="E1307" s="3" t="s">
        <v>3895</v>
      </c>
      <c r="F1307" s="3">
        <v>0</v>
      </c>
      <c r="G1307" s="3" t="s">
        <v>3896</v>
      </c>
      <c r="H1307" s="4">
        <v>42129.2701388889</v>
      </c>
      <c r="I1307" s="3" t="s">
        <v>95</v>
      </c>
      <c r="J1307" s="3">
        <v>0</v>
      </c>
      <c r="K1307" s="3">
        <v>1</v>
      </c>
      <c r="L1307" s="3">
        <v>0</v>
      </c>
      <c r="M1307" s="3"/>
      <c r="N1307" s="3"/>
      <c r="O1307" s="3"/>
      <c r="P1307" s="3"/>
      <c r="Q1307" s="3"/>
      <c r="R1307" s="3"/>
      <c r="S1307" s="3"/>
      <c r="T1307" s="3"/>
      <c r="U1307" s="3"/>
      <c r="V1307" s="3"/>
      <c r="W1307" s="3"/>
      <c r="X1307" s="3"/>
      <c r="Y1307" s="3" t="str">
        <f t="shared" si="20"/>
        <v>#女司机惨遭男司机暴打#奉劝驾驶员不要开赌气车，要宁停三分不抢一秒。</v>
      </c>
    </row>
    <row r="1308" customHeight="1" spans="1:25">
      <c r="A1308" s="3">
        <v>2100477721</v>
      </c>
      <c r="B1308" s="3" t="s">
        <v>3897</v>
      </c>
      <c r="C1308" s="3" t="b">
        <v>1</v>
      </c>
      <c r="D1308" s="3" t="b">
        <v>0</v>
      </c>
      <c r="E1308" s="3" t="s">
        <v>3898</v>
      </c>
      <c r="F1308" s="3">
        <v>2</v>
      </c>
      <c r="G1308" s="3" t="s">
        <v>3899</v>
      </c>
      <c r="H1308" s="4">
        <v>42129.2708333333</v>
      </c>
      <c r="I1308" s="3" t="s">
        <v>91</v>
      </c>
      <c r="J1308" s="3">
        <v>92</v>
      </c>
      <c r="K1308" s="3">
        <v>81</v>
      </c>
      <c r="L1308" s="3">
        <v>445</v>
      </c>
      <c r="M1308" s="3"/>
      <c r="N1308" s="3"/>
      <c r="O1308" s="3"/>
      <c r="P1308" s="3"/>
      <c r="Q1308" s="3"/>
      <c r="R1308" s="3"/>
      <c r="S1308" s="3"/>
      <c r="T1308" s="3"/>
      <c r="U1308" s="3"/>
      <c r="V1308" s="3"/>
      <c r="W1308" s="3"/>
      <c r="X1308" s="3"/>
      <c r="Y1308" s="3" t="str">
        <f t="shared" si="20"/>
        <v>红车恶意变道 男车主太冲动 不过百度一下红车车牌号 确实应该被教训一下 红车车主被打成那样只能说可怜之人必有可恨之处 活该 愿男车主不会坐牢</v>
      </c>
    </row>
    <row r="1309" customHeight="1" spans="1:25">
      <c r="A1309" s="3">
        <v>2649219722</v>
      </c>
      <c r="B1309" s="3" t="s">
        <v>3900</v>
      </c>
      <c r="C1309" s="3" t="b">
        <v>0</v>
      </c>
      <c r="D1309" s="3" t="b">
        <v>0</v>
      </c>
      <c r="E1309" s="3" t="s">
        <v>3591</v>
      </c>
      <c r="F1309" s="3">
        <v>0</v>
      </c>
      <c r="G1309" s="3" t="s">
        <v>3901</v>
      </c>
      <c r="H1309" s="4">
        <v>42129.2722222222</v>
      </c>
      <c r="I1309" s="3" t="s">
        <v>3518</v>
      </c>
      <c r="J1309" s="3">
        <v>0</v>
      </c>
      <c r="K1309" s="3">
        <v>0</v>
      </c>
      <c r="L1309" s="3">
        <v>2</v>
      </c>
      <c r="M1309" s="3"/>
      <c r="N1309" s="3"/>
      <c r="O1309" s="3"/>
      <c r="P1309" s="3"/>
      <c r="Q1309" s="3"/>
      <c r="R1309" s="3"/>
      <c r="S1309" s="3"/>
      <c r="T1309" s="3"/>
      <c r="U1309" s="3"/>
      <c r="V1309" s="3"/>
      <c r="W1309" s="3"/>
      <c r="X1309" s="3"/>
      <c r="Y1309" s="3" t="str">
        <f t="shared" si="20"/>
        <v>我参与了#女司机惨遭男司机暴打#发起的投票【男司机殴打女司机，你怎么看？】，我投给了“双方都有过错”这个选项。你也快来表态吧~</v>
      </c>
    </row>
    <row r="1310" customHeight="1" spans="1:25">
      <c r="A1310" s="3">
        <v>3184678112</v>
      </c>
      <c r="B1310" s="3" t="s">
        <v>3902</v>
      </c>
      <c r="C1310" s="3" t="b">
        <v>0</v>
      </c>
      <c r="D1310" s="3" t="b">
        <v>0</v>
      </c>
      <c r="E1310" s="3" t="s">
        <v>3903</v>
      </c>
      <c r="F1310" s="3">
        <v>0</v>
      </c>
      <c r="G1310" s="3" t="s">
        <v>3904</v>
      </c>
      <c r="H1310" s="4">
        <v>42129.2743055556</v>
      </c>
      <c r="I1310" s="3" t="s">
        <v>1256</v>
      </c>
      <c r="J1310" s="3">
        <v>0</v>
      </c>
      <c r="K1310" s="3">
        <v>1</v>
      </c>
      <c r="L1310" s="3">
        <v>1</v>
      </c>
      <c r="M1310" s="3">
        <v>5497675336</v>
      </c>
      <c r="N1310" s="3" t="s">
        <v>3560</v>
      </c>
      <c r="O1310" s="3" t="b">
        <v>1</v>
      </c>
      <c r="P1310" s="3" t="b">
        <v>0</v>
      </c>
      <c r="Q1310" s="3" t="s">
        <v>3561</v>
      </c>
      <c r="R1310" s="3">
        <v>1</v>
      </c>
      <c r="S1310" s="3" t="s">
        <v>3905</v>
      </c>
      <c r="T1310" s="3" t="s">
        <v>3906</v>
      </c>
      <c r="U1310" s="3"/>
      <c r="V1310" s="3">
        <v>1270</v>
      </c>
      <c r="W1310" s="3">
        <v>1758</v>
      </c>
      <c r="X1310" s="3">
        <v>1800</v>
      </c>
      <c r="Y1310" s="3" t="str">
        <f t="shared" si="20"/>
        <v>看完这个视频，马上去看了暴打这个贱货的视频消消气。#女司机惨遭男司机暴打#男子行车记录仪视频曝光，男子打人固然不对，但女子也该想想为什么打你</v>
      </c>
    </row>
    <row r="1311" customHeight="1" spans="1:25">
      <c r="A1311" s="3">
        <v>5213232813</v>
      </c>
      <c r="B1311" s="3" t="s">
        <v>3907</v>
      </c>
      <c r="C1311" s="3" t="b">
        <v>0</v>
      </c>
      <c r="D1311" s="3" t="b">
        <v>0</v>
      </c>
      <c r="E1311" s="3" t="s">
        <v>3908</v>
      </c>
      <c r="F1311" s="3">
        <v>0</v>
      </c>
      <c r="G1311" s="3" t="s">
        <v>3909</v>
      </c>
      <c r="H1311" s="4">
        <v>42129.2743055556</v>
      </c>
      <c r="I1311" s="3" t="s">
        <v>386</v>
      </c>
      <c r="J1311" s="3">
        <v>0</v>
      </c>
      <c r="K1311" s="3">
        <v>0</v>
      </c>
      <c r="L1311" s="3">
        <v>1</v>
      </c>
      <c r="M1311" s="3">
        <v>1649469284</v>
      </c>
      <c r="N1311" s="3" t="s">
        <v>31</v>
      </c>
      <c r="O1311" s="3" t="b">
        <v>0</v>
      </c>
      <c r="P1311" s="3" t="b">
        <v>1</v>
      </c>
      <c r="Q1311" s="3" t="s">
        <v>32</v>
      </c>
      <c r="R1311" s="3">
        <v>10</v>
      </c>
      <c r="S1311" s="3" t="s">
        <v>33</v>
      </c>
      <c r="T1311" s="3" t="s">
        <v>200</v>
      </c>
      <c r="U1311" s="3" t="s">
        <v>20</v>
      </c>
      <c r="V1311" s="3">
        <v>3571</v>
      </c>
      <c r="W1311" s="3">
        <v>8467</v>
      </c>
      <c r="X1311" s="3">
        <v>2330</v>
      </c>
      <c r="Y1311" s="3" t="str">
        <f t="shared" si="20"/>
        <v>对一个女子如此下很手，要是换个武僧一龙他敢吗？#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312" customHeight="1" spans="1:25">
      <c r="A1312" s="3">
        <v>1837761513</v>
      </c>
      <c r="B1312" s="3" t="s">
        <v>3910</v>
      </c>
      <c r="C1312" s="3" t="b">
        <v>0</v>
      </c>
      <c r="D1312" s="3" t="b">
        <v>0</v>
      </c>
      <c r="E1312" s="3" t="s">
        <v>3516</v>
      </c>
      <c r="F1312" s="3">
        <v>0</v>
      </c>
      <c r="G1312" s="3" t="s">
        <v>3911</v>
      </c>
      <c r="H1312" s="4">
        <v>42129.2819444444</v>
      </c>
      <c r="I1312" s="3" t="s">
        <v>3518</v>
      </c>
      <c r="J1312" s="3">
        <v>0</v>
      </c>
      <c r="K1312" s="3">
        <v>0</v>
      </c>
      <c r="L1312" s="3">
        <v>2</v>
      </c>
      <c r="M1312" s="3"/>
      <c r="N1312" s="3"/>
      <c r="O1312" s="3"/>
      <c r="P1312" s="3"/>
      <c r="Q1312" s="3"/>
      <c r="R1312" s="3"/>
      <c r="S1312" s="3"/>
      <c r="T1312" s="3"/>
      <c r="U1312" s="3"/>
      <c r="V1312" s="3"/>
      <c r="W1312" s="3"/>
      <c r="X1312" s="3"/>
      <c r="Y1312" s="3" t="str">
        <f t="shared" si="20"/>
        <v>我参与了#女司机惨遭男司机暴打#发起的投票【男司机殴打女司机，你怎么看？】，我投给了“无论怎样男人动手打女人都是不对的”这个选项。你也快来表态吧~</v>
      </c>
    </row>
    <row r="1313" customHeight="1" spans="1:25">
      <c r="A1313" s="3">
        <v>2660871275</v>
      </c>
      <c r="B1313" s="3" t="s">
        <v>3912</v>
      </c>
      <c r="C1313" s="3" t="b">
        <v>0</v>
      </c>
      <c r="D1313" s="3" t="b">
        <v>1</v>
      </c>
      <c r="E1313" s="3" t="s">
        <v>3913</v>
      </c>
      <c r="F1313" s="3">
        <v>1</v>
      </c>
      <c r="G1313" s="3" t="s">
        <v>3914</v>
      </c>
      <c r="H1313" s="4">
        <v>42129.2861111111</v>
      </c>
      <c r="I1313" s="3" t="s">
        <v>91</v>
      </c>
      <c r="J1313" s="3">
        <v>217</v>
      </c>
      <c r="K1313" s="3">
        <v>176</v>
      </c>
      <c r="L1313" s="3">
        <v>555</v>
      </c>
      <c r="M1313" s="3"/>
      <c r="N1313" s="3"/>
      <c r="O1313" s="3"/>
      <c r="P1313" s="3"/>
      <c r="Q1313" s="3"/>
      <c r="R1313" s="3"/>
      <c r="S1313" s="3"/>
      <c r="T1313" s="3"/>
      <c r="U1313" s="3"/>
      <c r="V1313" s="3"/>
      <c r="W1313" s="3"/>
      <c r="X1313" s="3"/>
      <c r="Y1313" s="3" t="str">
        <f t="shared" si="20"/>
        <v>#女司机惨遭男司机暴打#朋友圈新爆料！这个女司机，川AD 7T67在2011年不文明行为早就有人网上曝光了！！深思啊！！有图有真相啊！！『川AD7T67，你这样带娃娃要不得（有图有真相）_四川论坛_爱卡汽车』</v>
      </c>
    </row>
    <row r="1314" customHeight="1" spans="1:25">
      <c r="A1314" s="3">
        <v>1547596314</v>
      </c>
      <c r="B1314" s="3" t="s">
        <v>3915</v>
      </c>
      <c r="C1314" s="3" t="b">
        <v>0</v>
      </c>
      <c r="D1314" s="3" t="b">
        <v>1</v>
      </c>
      <c r="E1314" s="3" t="s">
        <v>3916</v>
      </c>
      <c r="F1314" s="3">
        <v>0</v>
      </c>
      <c r="G1314" s="3" t="s">
        <v>3917</v>
      </c>
      <c r="H1314" s="4">
        <v>42129.2902777778</v>
      </c>
      <c r="I1314" s="3" t="s">
        <v>20</v>
      </c>
      <c r="J1314" s="3">
        <v>63</v>
      </c>
      <c r="K1314" s="3">
        <v>111</v>
      </c>
      <c r="L1314" s="3">
        <v>73</v>
      </c>
      <c r="M1314" s="3">
        <v>2286908003</v>
      </c>
      <c r="N1314" s="3" t="s">
        <v>3229</v>
      </c>
      <c r="O1314" s="3" t="b">
        <v>1</v>
      </c>
      <c r="P1314" s="3" t="b">
        <v>1</v>
      </c>
      <c r="Q1314" s="3" t="s">
        <v>3230</v>
      </c>
      <c r="R1314" s="3">
        <v>10</v>
      </c>
      <c r="S1314" s="3" t="s">
        <v>3273</v>
      </c>
      <c r="T1314" s="3" t="s">
        <v>3274</v>
      </c>
      <c r="U1314" s="3" t="s">
        <v>3232</v>
      </c>
      <c r="V1314" s="3">
        <v>1078</v>
      </c>
      <c r="W1314" s="3">
        <v>3075</v>
      </c>
      <c r="X1314" s="3">
        <v>951</v>
      </c>
      <c r="Y1314" s="3" t="str">
        <f t="shared" si="20"/>
        <v>看了女司机被打的视频，女司机的车德不好，看到要过出口了，就随意变道，这样非常危险。但是，男司机不至于因此就下如此狠手，这是往死里打人，几次用脚猛踢其头部，极其危险。这是暴力之人，遇到了更暴力之人。如果人与人之间充满暴力，谁会有好结果？#女司机惨遭男司机暴打#【女司机变道挡路男司机 全程视频曝光】今天锦江警方通报：3日下午，张某驾驶红色大众轿车行驶至航天立交至娇子立交桥间主道时，认为卢某驾驶的车变道，阻碍其正常行驶，遂驾车在娇子立交桥下将卢某逼停，拖下车后殴打。（华西都市报）男司机记录仪视频：</v>
      </c>
    </row>
    <row r="1315" customHeight="1" spans="1:25">
      <c r="A1315" s="3">
        <v>1413812521</v>
      </c>
      <c r="B1315" s="3" t="s">
        <v>3918</v>
      </c>
      <c r="C1315" s="3" t="b">
        <v>0</v>
      </c>
      <c r="D1315" s="3" t="b">
        <v>1</v>
      </c>
      <c r="E1315" s="3" t="s">
        <v>3919</v>
      </c>
      <c r="F1315" s="3">
        <v>0</v>
      </c>
      <c r="G1315" s="3" t="s">
        <v>3920</v>
      </c>
      <c r="H1315" s="4">
        <v>42129.2916666667</v>
      </c>
      <c r="I1315" s="3" t="s">
        <v>556</v>
      </c>
      <c r="J1315" s="3">
        <v>9</v>
      </c>
      <c r="K1315" s="3">
        <v>12</v>
      </c>
      <c r="L1315" s="3">
        <v>10</v>
      </c>
      <c r="M1315" s="3"/>
      <c r="N1315" s="3"/>
      <c r="O1315" s="3"/>
      <c r="P1315" s="3"/>
      <c r="Q1315" s="3"/>
      <c r="R1315" s="3"/>
      <c r="S1315" s="3"/>
      <c r="T1315" s="3"/>
      <c r="U1315" s="3"/>
      <c r="V1315" s="3"/>
      <c r="W1315" s="3"/>
      <c r="X1315" s="3"/>
      <c r="Y1315" s="3" t="str">
        <f t="shared" si="20"/>
        <v>【男司机张某道歉视频：冲动酿成大错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v>
      </c>
    </row>
    <row r="1316" customHeight="1" spans="1:25">
      <c r="A1316" s="3">
        <v>2707726220</v>
      </c>
      <c r="B1316" s="3" t="s">
        <v>3921</v>
      </c>
      <c r="C1316" s="3" t="b">
        <v>0</v>
      </c>
      <c r="D1316" s="3" t="b">
        <v>0</v>
      </c>
      <c r="E1316" s="3" t="s">
        <v>3922</v>
      </c>
      <c r="F1316" s="3">
        <v>0</v>
      </c>
      <c r="G1316" s="3" t="s">
        <v>3923</v>
      </c>
      <c r="H1316" s="4">
        <v>42129.2923611111</v>
      </c>
      <c r="I1316" s="3" t="s">
        <v>30</v>
      </c>
      <c r="J1316" s="3">
        <v>0</v>
      </c>
      <c r="K1316" s="3">
        <v>0</v>
      </c>
      <c r="L1316" s="3">
        <v>3</v>
      </c>
      <c r="M1316" s="3">
        <v>1496814565</v>
      </c>
      <c r="N1316" s="3" t="s">
        <v>17</v>
      </c>
      <c r="O1316" s="3" t="b">
        <v>1</v>
      </c>
      <c r="P1316" s="3" t="b">
        <v>1</v>
      </c>
      <c r="Q1316" s="3" t="s">
        <v>3137</v>
      </c>
      <c r="R1316" s="3">
        <v>5</v>
      </c>
      <c r="S1316" s="3" t="s">
        <v>3392</v>
      </c>
      <c r="T1316" s="3" t="s">
        <v>3183</v>
      </c>
      <c r="U1316" s="3" t="s">
        <v>20</v>
      </c>
      <c r="V1316" s="3">
        <v>6820</v>
      </c>
      <c r="W1316" s="3">
        <v>8371</v>
      </c>
      <c r="X1316" s="3">
        <v>2614</v>
      </c>
      <c r="Y1316" s="3" t="str">
        <f t="shared" si="20"/>
        <v>//@沄沄众笙:确实应该打，但是打的有点狠了！//@华西都市报:#女司机惨遭男司机暴打#事件回顾：3日下午，成都娇子立交附近，卢女士驾驶轿车被张某别停，关于卢女士被打原因，一时众说纷纭。对比两段视频可看清新闻事实。女司机遭痛殴视频→#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317" customHeight="1" spans="1:25">
      <c r="A1317" s="3">
        <v>5130912129</v>
      </c>
      <c r="B1317" s="3" t="s">
        <v>3924</v>
      </c>
      <c r="C1317" s="3" t="b">
        <v>0</v>
      </c>
      <c r="D1317" s="3" t="b">
        <v>0</v>
      </c>
      <c r="E1317" s="3" t="s">
        <v>3925</v>
      </c>
      <c r="F1317" s="3">
        <v>0</v>
      </c>
      <c r="G1317" s="3" t="s">
        <v>3926</v>
      </c>
      <c r="H1317" s="4">
        <v>42129.2951388889</v>
      </c>
      <c r="I1317" s="3" t="s">
        <v>91</v>
      </c>
      <c r="J1317" s="3">
        <v>0</v>
      </c>
      <c r="K1317" s="3">
        <v>1</v>
      </c>
      <c r="L1317" s="3">
        <v>2</v>
      </c>
      <c r="M1317" s="3">
        <v>1496814565</v>
      </c>
      <c r="N1317" s="3" t="s">
        <v>17</v>
      </c>
      <c r="O1317" s="3" t="b">
        <v>1</v>
      </c>
      <c r="P1317" s="3" t="b">
        <v>1</v>
      </c>
      <c r="Q1317" s="3" t="s">
        <v>18</v>
      </c>
      <c r="R1317" s="3">
        <v>10</v>
      </c>
      <c r="S1317" s="3" t="s">
        <v>25</v>
      </c>
      <c r="T1317" s="3" t="s">
        <v>26</v>
      </c>
      <c r="U1317" s="3" t="s">
        <v>20</v>
      </c>
      <c r="V1317" s="3">
        <v>2275</v>
      </c>
      <c r="W1317" s="3">
        <v>4858</v>
      </c>
      <c r="X1317" s="3">
        <v>2148</v>
      </c>
      <c r="Y1317" s="3" t="str">
        <f t="shared" si="20"/>
        <v>必须把他告到倾家荡产。人渣。怎么不去打出租车司机啊。[怒]#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318" customHeight="1" spans="1:25">
      <c r="A1318" s="3">
        <v>2338246025</v>
      </c>
      <c r="B1318" s="3" t="s">
        <v>3927</v>
      </c>
      <c r="C1318" s="3" t="b">
        <v>0</v>
      </c>
      <c r="D1318" s="3" t="b">
        <v>0</v>
      </c>
      <c r="E1318" s="3" t="s">
        <v>3928</v>
      </c>
      <c r="F1318" s="3">
        <v>0</v>
      </c>
      <c r="G1318" s="3" t="s">
        <v>3929</v>
      </c>
      <c r="H1318" s="4">
        <v>42129.3</v>
      </c>
      <c r="I1318" s="3" t="s">
        <v>108</v>
      </c>
      <c r="J1318" s="3">
        <v>0</v>
      </c>
      <c r="K1318" s="3">
        <v>0</v>
      </c>
      <c r="L1318" s="3">
        <v>0</v>
      </c>
      <c r="M1318" s="3">
        <v>1395229854</v>
      </c>
      <c r="N1318" s="3" t="s">
        <v>3749</v>
      </c>
      <c r="O1318" s="3" t="b">
        <v>0</v>
      </c>
      <c r="P1318" s="3" t="b">
        <v>0</v>
      </c>
      <c r="Q1318" s="3" t="s">
        <v>3750</v>
      </c>
      <c r="R1318" s="3">
        <v>0</v>
      </c>
      <c r="S1318" s="3" t="s">
        <v>3751</v>
      </c>
      <c r="T1318" s="3" t="s">
        <v>3930</v>
      </c>
      <c r="U1318" s="3" t="s">
        <v>3752</v>
      </c>
      <c r="V1318" s="3">
        <v>2</v>
      </c>
      <c r="W1318" s="3">
        <v>1</v>
      </c>
      <c r="X1318" s="3">
        <v>0</v>
      </c>
      <c r="Y1318" s="3" t="str">
        <f t="shared" si="20"/>
        <v>打死也活该#暴打女司机#女的活该no zuo no die。男的本就生气说你一句怎么了，不觉得自己不对还再次别车两次差点造成事故，男的后面坐着老婆孩子都放过你了还追上来约架，被暴打活该，教你以后怎么开车做人！暴打女司机男子行车记录仪视频 ：</v>
      </c>
    </row>
    <row r="1319" customHeight="1" spans="1:25">
      <c r="A1319" s="3">
        <v>2010424352</v>
      </c>
      <c r="B1319" s="3" t="s">
        <v>3931</v>
      </c>
      <c r="C1319" s="3" t="b">
        <v>0</v>
      </c>
      <c r="D1319" s="3" t="b">
        <v>0</v>
      </c>
      <c r="E1319" s="3" t="s">
        <v>3932</v>
      </c>
      <c r="F1319" s="3">
        <v>0</v>
      </c>
      <c r="G1319" s="3" t="s">
        <v>3933</v>
      </c>
      <c r="H1319" s="4">
        <v>42129.3</v>
      </c>
      <c r="I1319" s="3" t="s">
        <v>95</v>
      </c>
      <c r="J1319" s="3">
        <v>0</v>
      </c>
      <c r="K1319" s="3">
        <v>0</v>
      </c>
      <c r="L1319" s="3">
        <v>1</v>
      </c>
      <c r="M1319" s="3">
        <v>1496814565</v>
      </c>
      <c r="N1319" s="3" t="s">
        <v>17</v>
      </c>
      <c r="O1319" s="3" t="b">
        <v>1</v>
      </c>
      <c r="P1319" s="3" t="b">
        <v>1</v>
      </c>
      <c r="Q1319" s="3" t="s">
        <v>3137</v>
      </c>
      <c r="R1319" s="3">
        <v>5</v>
      </c>
      <c r="S1319" s="3" t="s">
        <v>3392</v>
      </c>
      <c r="T1319" s="3" t="s">
        <v>3183</v>
      </c>
      <c r="U1319" s="3" t="s">
        <v>20</v>
      </c>
      <c r="V1319" s="3">
        <v>6820</v>
      </c>
      <c r="W1319" s="3">
        <v>8371</v>
      </c>
      <c r="X1319" s="3">
        <v>2614</v>
      </c>
      <c r="Y1319" s="3" t="str">
        <f t="shared" si="20"/>
        <v>简单总结1媒体没有职业素养，标题党，不仔细查清原因偏袒一方导向错误，2交警应该好好教育女司机应该吊销驾驶证回炉重造3男司机进去了是冲动的代价，他的妻子跟他都可以好好的反省一下了，冲动是魔鬼，在孩子面前还是该克制。。这件事没有赢家，也警示了我们！#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320" customHeight="1" spans="1:25">
      <c r="A1320" s="3">
        <v>1996681971</v>
      </c>
      <c r="B1320" s="3" t="s">
        <v>3934</v>
      </c>
      <c r="C1320" s="3" t="b">
        <v>0</v>
      </c>
      <c r="D1320" s="3" t="b">
        <v>0</v>
      </c>
      <c r="E1320" s="3" t="s">
        <v>3935</v>
      </c>
      <c r="F1320" s="3">
        <v>0</v>
      </c>
      <c r="G1320" s="3" t="s">
        <v>3936</v>
      </c>
      <c r="H1320" s="4">
        <v>42129.3006944444</v>
      </c>
      <c r="I1320" s="3" t="s">
        <v>91</v>
      </c>
      <c r="J1320" s="3">
        <v>0</v>
      </c>
      <c r="K1320" s="3">
        <v>0</v>
      </c>
      <c r="L1320" s="3">
        <v>1</v>
      </c>
      <c r="M1320" s="3"/>
      <c r="N1320" s="3"/>
      <c r="O1320" s="3"/>
      <c r="P1320" s="3"/>
      <c r="Q1320" s="3"/>
      <c r="R1320" s="3"/>
      <c r="S1320" s="3"/>
      <c r="T1320" s="3"/>
      <c r="U1320" s="3"/>
      <c r="V1320" s="3"/>
      <c r="W1320" s="3"/>
      <c r="X1320" s="3"/>
      <c r="Y1320" s="3" t="str">
        <f t="shared" si="20"/>
        <v>#女司机惨遭男司机暴打#男司机素质太差了，自私。</v>
      </c>
    </row>
    <row r="1321" customHeight="1" spans="1:25">
      <c r="A1321" s="3">
        <v>1958202700</v>
      </c>
      <c r="B1321" s="3" t="s">
        <v>3937</v>
      </c>
      <c r="C1321" s="3" t="b">
        <v>0</v>
      </c>
      <c r="D1321" s="3" t="b">
        <v>0</v>
      </c>
      <c r="E1321" s="3" t="s">
        <v>3938</v>
      </c>
      <c r="F1321" s="3">
        <v>0</v>
      </c>
      <c r="G1321" s="3" t="s">
        <v>3939</v>
      </c>
      <c r="H1321" s="4">
        <v>42129.3027777778</v>
      </c>
      <c r="I1321" s="3" t="s">
        <v>30</v>
      </c>
      <c r="J1321" s="3">
        <v>0</v>
      </c>
      <c r="K1321" s="3">
        <v>0</v>
      </c>
      <c r="L1321" s="3">
        <v>1</v>
      </c>
      <c r="M1321" s="3">
        <v>1496814565</v>
      </c>
      <c r="N1321" s="3" t="s">
        <v>17</v>
      </c>
      <c r="O1321" s="3" t="b">
        <v>1</v>
      </c>
      <c r="P1321" s="3" t="b">
        <v>1</v>
      </c>
      <c r="Q1321" s="3" t="s">
        <v>18</v>
      </c>
      <c r="R1321" s="3">
        <v>10</v>
      </c>
      <c r="S1321" s="3" t="s">
        <v>25</v>
      </c>
      <c r="T1321" s="3" t="s">
        <v>26</v>
      </c>
      <c r="U1321" s="3" t="s">
        <v>20</v>
      </c>
      <c r="V1321" s="3">
        <v>2275</v>
      </c>
      <c r="W1321" s="3">
        <v>4858</v>
      </c>
      <c r="X1321" s="3">
        <v>2148</v>
      </c>
      <c r="Y1321" s="3" t="str">
        <f t="shared" si="20"/>
        <v>不知道为什么特别怕看这种那人打女人的东西，觉得这男的就应该被凌迟。应该从重处理。#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322" customHeight="1" spans="1:25">
      <c r="A1322" s="3">
        <v>3228363794</v>
      </c>
      <c r="B1322" s="3" t="s">
        <v>3940</v>
      </c>
      <c r="C1322" s="3" t="b">
        <v>0</v>
      </c>
      <c r="D1322" s="3" t="b">
        <v>0</v>
      </c>
      <c r="E1322" s="3" t="s">
        <v>3941</v>
      </c>
      <c r="F1322" s="3">
        <v>0</v>
      </c>
      <c r="G1322" s="3" t="s">
        <v>3942</v>
      </c>
      <c r="H1322" s="4">
        <v>42129.3055555556</v>
      </c>
      <c r="I1322" s="3" t="s">
        <v>84</v>
      </c>
      <c r="J1322" s="3">
        <v>0</v>
      </c>
      <c r="K1322" s="3">
        <v>3</v>
      </c>
      <c r="L1322" s="3">
        <v>2</v>
      </c>
      <c r="M1322" s="3"/>
      <c r="N1322" s="3"/>
      <c r="O1322" s="3"/>
      <c r="P1322" s="3"/>
      <c r="Q1322" s="3"/>
      <c r="R1322" s="3"/>
      <c r="S1322" s="3"/>
      <c r="T1322" s="3"/>
      <c r="U1322" s="3"/>
      <c r="V1322" s="3"/>
      <c r="W1322" s="3"/>
      <c r="X1322" s="3"/>
      <c r="Y1322" s="3" t="str">
        <f t="shared" si="20"/>
        <v>#男司机暴打女司机#那些说男司机追女司机车的，你们有没有好好看视频？一开始女司机别车差点出车祸时，男司机已经想开快点离她远点了，后来这女的又追上了这男司机，又别了一次车，而且是近距离跨道别车，这是人都会想揍她的好吗！！！！新闻简直就是放屁，当我们群众的眼睛是瞎的吗？！</v>
      </c>
    </row>
    <row r="1323" customHeight="1" spans="1:25">
      <c r="A1323" s="3">
        <v>2655754801</v>
      </c>
      <c r="B1323" s="3" t="s">
        <v>3943</v>
      </c>
      <c r="C1323" s="3" t="b">
        <v>0</v>
      </c>
      <c r="D1323" s="3" t="b">
        <v>0</v>
      </c>
      <c r="E1323" s="3" t="s">
        <v>3944</v>
      </c>
      <c r="F1323" s="3">
        <v>0</v>
      </c>
      <c r="G1323" s="3" t="s">
        <v>3945</v>
      </c>
      <c r="H1323" s="4">
        <v>42129.3069444444</v>
      </c>
      <c r="I1323" s="3" t="s">
        <v>40</v>
      </c>
      <c r="J1323" s="3">
        <v>0</v>
      </c>
      <c r="K1323" s="3">
        <v>0</v>
      </c>
      <c r="L1323" s="3">
        <v>1</v>
      </c>
      <c r="M1323" s="3"/>
      <c r="N1323" s="3"/>
      <c r="O1323" s="3"/>
      <c r="P1323" s="3"/>
      <c r="Q1323" s="3"/>
      <c r="R1323" s="3"/>
      <c r="S1323" s="3"/>
      <c r="T1323" s="3"/>
      <c r="U1323" s="3"/>
      <c r="V1323" s="3"/>
      <c r="W1323" s="3"/>
      <c r="X1323" s="3"/>
      <c r="Y1323" s="3" t="str">
        <f t="shared" si="20"/>
        <v>#女司机惨遭男司机暴打#谁来教育缺德人？无故变道缺德！暴力者亦缺徳！暴力缺德者刑拘，无故变道缺德者当如何处置？！</v>
      </c>
    </row>
    <row r="1324" customHeight="1" spans="1:25">
      <c r="A1324" s="3">
        <v>1746857361</v>
      </c>
      <c r="B1324" s="3" t="s">
        <v>3946</v>
      </c>
      <c r="C1324" s="3" t="b">
        <v>0</v>
      </c>
      <c r="D1324" s="3" t="b">
        <v>0</v>
      </c>
      <c r="E1324" s="3" t="s">
        <v>3947</v>
      </c>
      <c r="F1324" s="3">
        <v>0</v>
      </c>
      <c r="G1324" s="3" t="s">
        <v>3948</v>
      </c>
      <c r="H1324" s="4">
        <v>42129.3111111111</v>
      </c>
      <c r="I1324" s="3" t="s">
        <v>404</v>
      </c>
      <c r="J1324" s="3">
        <v>0</v>
      </c>
      <c r="K1324" s="3">
        <v>0</v>
      </c>
      <c r="L1324" s="3">
        <v>7</v>
      </c>
      <c r="M1324" s="3"/>
      <c r="N1324" s="3"/>
      <c r="O1324" s="3"/>
      <c r="P1324" s="3"/>
      <c r="Q1324" s="3"/>
      <c r="R1324" s="3"/>
      <c r="S1324" s="3"/>
      <c r="T1324" s="3"/>
      <c r="U1324" s="3"/>
      <c r="V1324" s="3"/>
      <c r="W1324" s="3"/>
      <c r="X1324" s="3"/>
      <c r="Y1324" s="3" t="str">
        <f t="shared" si="20"/>
        <v>#女司机变道遭殴打#这个女司机我觉得以后还是别开车了，要不容易因为开车死。</v>
      </c>
    </row>
    <row r="1325" customHeight="1" spans="1:25">
      <c r="A1325" s="3">
        <v>1062520884</v>
      </c>
      <c r="B1325" s="3" t="s">
        <v>3949</v>
      </c>
      <c r="C1325" s="3" t="b">
        <v>0</v>
      </c>
      <c r="D1325" s="3" t="b">
        <v>0</v>
      </c>
      <c r="E1325" s="3" t="s">
        <v>3591</v>
      </c>
      <c r="F1325" s="3">
        <v>0</v>
      </c>
      <c r="G1325" s="3" t="s">
        <v>3950</v>
      </c>
      <c r="H1325" s="4">
        <v>42129.3111111111</v>
      </c>
      <c r="I1325" s="3" t="s">
        <v>3518</v>
      </c>
      <c r="J1325" s="3">
        <v>0</v>
      </c>
      <c r="K1325" s="3">
        <v>0</v>
      </c>
      <c r="L1325" s="3">
        <v>2</v>
      </c>
      <c r="M1325" s="3"/>
      <c r="N1325" s="3"/>
      <c r="O1325" s="3"/>
      <c r="P1325" s="3"/>
      <c r="Q1325" s="3"/>
      <c r="R1325" s="3"/>
      <c r="S1325" s="3"/>
      <c r="T1325" s="3"/>
      <c r="U1325" s="3"/>
      <c r="V1325" s="3"/>
      <c r="W1325" s="3"/>
      <c r="X1325" s="3"/>
      <c r="Y1325" s="3" t="str">
        <f t="shared" si="20"/>
        <v>我参与了#女司机惨遭男司机暴打#发起的投票【男司机殴打女司机，你怎么看？】，我投给了“双方都有过错”这个选项。你也快来表态吧~</v>
      </c>
    </row>
    <row r="1326" customHeight="1" spans="1:25">
      <c r="A1326" s="3">
        <v>1233644105</v>
      </c>
      <c r="B1326" s="3" t="s">
        <v>3951</v>
      </c>
      <c r="C1326" s="3" t="b">
        <v>0</v>
      </c>
      <c r="D1326" s="3" t="b">
        <v>0</v>
      </c>
      <c r="E1326" s="3" t="s">
        <v>3952</v>
      </c>
      <c r="F1326" s="3">
        <v>0</v>
      </c>
      <c r="G1326" s="3" t="s">
        <v>3953</v>
      </c>
      <c r="H1326" s="4">
        <v>42129.3138888889</v>
      </c>
      <c r="I1326" s="3" t="s">
        <v>3954</v>
      </c>
      <c r="J1326" s="3">
        <v>1</v>
      </c>
      <c r="K1326" s="3">
        <v>6</v>
      </c>
      <c r="L1326" s="3">
        <v>7</v>
      </c>
      <c r="M1326" s="3"/>
      <c r="N1326" s="3"/>
      <c r="O1326" s="3"/>
      <c r="P1326" s="3"/>
      <c r="Q1326" s="3"/>
      <c r="R1326" s="3"/>
      <c r="S1326" s="3"/>
      <c r="T1326" s="3"/>
      <c r="U1326" s="3"/>
      <c r="V1326" s="3"/>
      <c r="W1326" s="3"/>
      <c r="X1326" s="3"/>
      <c r="Y1326" s="3" t="str">
        <f t="shared" si="20"/>
        <v>#女司机变道遭殴打#男人是不该打女人。但是，有的女人就仗自己是个女的，嚣张完了。平时上课一般不点女生的名，觉得她们更爱面子。但是，有的女生真的是没法给脸，比很多男生都脸厚，除了想给她两耳屎没其他的，就是欠挨。在家爹妈没教育好，走上社会总有人帮你爹妈教育。</v>
      </c>
    </row>
    <row r="1327" customHeight="1" spans="1:25">
      <c r="A1327" s="3">
        <v>1774649095</v>
      </c>
      <c r="B1327" s="3" t="s">
        <v>3955</v>
      </c>
      <c r="C1327" s="3" t="b">
        <v>0</v>
      </c>
      <c r="D1327" s="3" t="b">
        <v>0</v>
      </c>
      <c r="E1327" s="3" t="s">
        <v>210</v>
      </c>
      <c r="F1327" s="3">
        <v>0</v>
      </c>
      <c r="G1327" s="3" t="s">
        <v>3956</v>
      </c>
      <c r="H1327" s="4">
        <v>42129.3173611111</v>
      </c>
      <c r="I1327" s="3" t="s">
        <v>40</v>
      </c>
      <c r="J1327" s="3">
        <v>0</v>
      </c>
      <c r="K1327" s="3">
        <v>1</v>
      </c>
      <c r="L1327" s="3">
        <v>0</v>
      </c>
      <c r="M1327" s="3">
        <v>1496814565</v>
      </c>
      <c r="N1327" s="3" t="s">
        <v>17</v>
      </c>
      <c r="O1327" s="3" t="b">
        <v>1</v>
      </c>
      <c r="P1327" s="3" t="b">
        <v>1</v>
      </c>
      <c r="Q1327" s="3" t="s">
        <v>3137</v>
      </c>
      <c r="R1327" s="3">
        <v>5</v>
      </c>
      <c r="S1327" s="3" t="s">
        <v>3138</v>
      </c>
      <c r="T1327" s="3" t="s">
        <v>3183</v>
      </c>
      <c r="U1327" s="3" t="s">
        <v>20</v>
      </c>
      <c r="V1327" s="3">
        <v>6820</v>
      </c>
      <c r="W1327" s="3">
        <v>8371</v>
      </c>
      <c r="X1327" s="3">
        <v>2614</v>
      </c>
      <c r="Y1327" s="3" t="str">
        <f t="shared" si="20"/>
        <v>转发微博#女司机惨遭男司机暴打#【【女司机变道挡路男司机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328" customHeight="1" spans="1:25">
      <c r="A1328" s="3">
        <v>3040946571</v>
      </c>
      <c r="B1328" s="3" t="s">
        <v>3957</v>
      </c>
      <c r="C1328" s="3" t="b">
        <v>0</v>
      </c>
      <c r="D1328" s="3" t="b">
        <v>0</v>
      </c>
      <c r="E1328" s="3" t="s">
        <v>3958</v>
      </c>
      <c r="F1328" s="3">
        <v>0</v>
      </c>
      <c r="G1328" s="3" t="s">
        <v>3959</v>
      </c>
      <c r="H1328" s="4">
        <v>42129.3222222222</v>
      </c>
      <c r="I1328" s="3" t="s">
        <v>40</v>
      </c>
      <c r="J1328" s="3">
        <v>0</v>
      </c>
      <c r="K1328" s="3">
        <v>1</v>
      </c>
      <c r="L1328" s="3">
        <v>0</v>
      </c>
      <c r="M1328" s="3">
        <v>1496814565</v>
      </c>
      <c r="N1328" s="3" t="s">
        <v>17</v>
      </c>
      <c r="O1328" s="3" t="b">
        <v>1</v>
      </c>
      <c r="P1328" s="3" t="b">
        <v>1</v>
      </c>
      <c r="Q1328" s="3" t="s">
        <v>3799</v>
      </c>
      <c r="R1328" s="3">
        <v>0</v>
      </c>
      <c r="S1328" s="3" t="s">
        <v>3960</v>
      </c>
      <c r="T1328" s="3" t="s">
        <v>3893</v>
      </c>
      <c r="U1328" s="3" t="s">
        <v>20</v>
      </c>
      <c r="V1328" s="3">
        <v>2261</v>
      </c>
      <c r="W1328" s="3">
        <v>9476</v>
      </c>
      <c r="X1328" s="3">
        <v>2209</v>
      </c>
      <c r="Y1328" s="3" t="str">
        <f t="shared" si="20"/>
        <v>[委屈]越来越不敢开车了@小脸蛋月【男司机张某道歉视频：冲动酿成大错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v>
      </c>
    </row>
    <row r="1329" customHeight="1" spans="1:25">
      <c r="A1329" s="3">
        <v>2950499705</v>
      </c>
      <c r="B1329" s="3" t="s">
        <v>3961</v>
      </c>
      <c r="C1329" s="3" t="b">
        <v>1</v>
      </c>
      <c r="D1329" s="3" t="b">
        <v>0</v>
      </c>
      <c r="E1329" s="3" t="s">
        <v>3962</v>
      </c>
      <c r="F1329" s="3">
        <v>0</v>
      </c>
      <c r="G1329" s="3" t="s">
        <v>3963</v>
      </c>
      <c r="H1329" s="4">
        <v>42129.3222222222</v>
      </c>
      <c r="I1329" s="3" t="s">
        <v>404</v>
      </c>
      <c r="J1329" s="3">
        <v>2</v>
      </c>
      <c r="K1329" s="3">
        <v>24</v>
      </c>
      <c r="L1329" s="3">
        <v>23</v>
      </c>
      <c r="M1329" s="3"/>
      <c r="N1329" s="3"/>
      <c r="O1329" s="3"/>
      <c r="P1329" s="3"/>
      <c r="Q1329" s="3"/>
      <c r="R1329" s="3"/>
      <c r="S1329" s="3"/>
      <c r="T1329" s="3"/>
      <c r="U1329" s="3"/>
      <c r="V1329" s="3"/>
      <c r="W1329" s="3"/>
      <c r="X1329" s="3"/>
      <c r="Y1329" s="3" t="str">
        <f t="shared" si="20"/>
        <v>#女司机惨遭男司机暴打#男人的力气是用来干活的，不是用来打女人的。这个社会是怎么了[伤心]</v>
      </c>
    </row>
    <row r="1330" customHeight="1" spans="1:25">
      <c r="A1330" s="3">
        <v>1936220021</v>
      </c>
      <c r="B1330" s="3" t="s">
        <v>3964</v>
      </c>
      <c r="C1330" s="3" t="b">
        <v>0</v>
      </c>
      <c r="D1330" s="3" t="b">
        <v>0</v>
      </c>
      <c r="E1330" s="3" t="s">
        <v>210</v>
      </c>
      <c r="F1330" s="3">
        <v>0</v>
      </c>
      <c r="G1330" s="3" t="s">
        <v>3965</v>
      </c>
      <c r="H1330" s="4">
        <v>42129.3243055556</v>
      </c>
      <c r="I1330" s="3" t="s">
        <v>3966</v>
      </c>
      <c r="J1330" s="3">
        <v>0</v>
      </c>
      <c r="K1330" s="3">
        <v>1</v>
      </c>
      <c r="L1330" s="3">
        <v>0</v>
      </c>
      <c r="M1330" s="3">
        <v>2993937327</v>
      </c>
      <c r="N1330" s="3" t="s">
        <v>3827</v>
      </c>
      <c r="O1330" s="3" t="b">
        <v>1</v>
      </c>
      <c r="P1330" s="3" t="b">
        <v>0</v>
      </c>
      <c r="Q1330" s="3" t="s">
        <v>3967</v>
      </c>
      <c r="R1330" s="3">
        <v>1</v>
      </c>
      <c r="S1330" s="3" t="s">
        <v>3829</v>
      </c>
      <c r="T1330" s="3" t="s">
        <v>3968</v>
      </c>
      <c r="U1330" s="3" t="s">
        <v>3830</v>
      </c>
      <c r="V1330" s="3">
        <v>1111</v>
      </c>
      <c r="W1330" s="3">
        <v>885</v>
      </c>
      <c r="X1330" s="3">
        <v>2126</v>
      </c>
      <c r="Y1330" s="3" t="str">
        <f t="shared" si="20"/>
        <v>转发微博#女司机惨遭男司机暴打#朋友圈新爆料！！！！  11年不文明行为早就有人网上曝光了！！迟早有人教训你！！！</v>
      </c>
    </row>
    <row r="1331" customHeight="1" spans="1:25">
      <c r="A1331" s="3">
        <v>1876993994</v>
      </c>
      <c r="B1331" s="3" t="s">
        <v>3969</v>
      </c>
      <c r="C1331" s="3" t="b">
        <v>1</v>
      </c>
      <c r="D1331" s="3" t="b">
        <v>1</v>
      </c>
      <c r="E1331" s="3" t="s">
        <v>3970</v>
      </c>
      <c r="F1331" s="3">
        <v>0</v>
      </c>
      <c r="G1331" s="3" t="s">
        <v>3971</v>
      </c>
      <c r="H1331" s="4">
        <v>42129.325</v>
      </c>
      <c r="I1331" s="3" t="s">
        <v>3675</v>
      </c>
      <c r="J1331" s="3">
        <v>0</v>
      </c>
      <c r="K1331" s="3">
        <v>4</v>
      </c>
      <c r="L1331" s="3">
        <v>1</v>
      </c>
      <c r="M1331" s="3"/>
      <c r="N1331" s="3"/>
      <c r="O1331" s="3"/>
      <c r="P1331" s="3"/>
      <c r="Q1331" s="3"/>
      <c r="R1331" s="3"/>
      <c r="S1331" s="3"/>
      <c r="T1331" s="3"/>
      <c r="U1331" s="3"/>
      <c r="V1331" s="3"/>
      <c r="W1331" s="3"/>
      <c r="X1331" s="3"/>
      <c r="Y1331" s="3" t="str">
        <f t="shared" si="20"/>
        <v>#女司机惨遭男司机暴打#看了下行车记录仪录像，只能说女司机该打。。。。。</v>
      </c>
    </row>
    <row r="1332" customHeight="1" spans="1:25">
      <c r="A1332" s="3">
        <v>1936220021</v>
      </c>
      <c r="B1332" s="3" t="s">
        <v>3964</v>
      </c>
      <c r="C1332" s="3" t="b">
        <v>0</v>
      </c>
      <c r="D1332" s="3" t="b">
        <v>0</v>
      </c>
      <c r="E1332" s="3" t="s">
        <v>3972</v>
      </c>
      <c r="F1332" s="3">
        <v>0</v>
      </c>
      <c r="G1332" s="3" t="s">
        <v>3973</v>
      </c>
      <c r="H1332" s="4">
        <v>42129.3263888889</v>
      </c>
      <c r="I1332" s="3" t="s">
        <v>3966</v>
      </c>
      <c r="J1332" s="3">
        <v>0</v>
      </c>
      <c r="K1332" s="3">
        <v>0</v>
      </c>
      <c r="L1332" s="3">
        <v>2</v>
      </c>
      <c r="M1332" s="3">
        <v>1496814565</v>
      </c>
      <c r="N1332" s="3" t="s">
        <v>17</v>
      </c>
      <c r="O1332" s="3" t="b">
        <v>1</v>
      </c>
      <c r="P1332" s="3" t="b">
        <v>1</v>
      </c>
      <c r="Q1332" s="3" t="s">
        <v>3137</v>
      </c>
      <c r="R1332" s="3">
        <v>5</v>
      </c>
      <c r="S1332" s="3" t="s">
        <v>3392</v>
      </c>
      <c r="T1332" s="3" t="s">
        <v>3183</v>
      </c>
      <c r="U1332" s="3" t="s">
        <v>20</v>
      </c>
      <c r="V1332" s="3">
        <v>6820</v>
      </c>
      <c r="W1332" s="3">
        <v>8371</v>
      </c>
      <c r="X1332" s="3">
        <v>2614</v>
      </c>
      <c r="Y1332" s="3" t="str">
        <f t="shared" si="20"/>
        <v>这种司机活该被打#女司机惨遭男司机暴打#【【女司机变道挡路男司机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333" customHeight="1" spans="1:25">
      <c r="A1333" s="3">
        <v>1629058793</v>
      </c>
      <c r="B1333" s="3" t="s">
        <v>3974</v>
      </c>
      <c r="C1333" s="3" t="b">
        <v>0</v>
      </c>
      <c r="D1333" s="3" t="b">
        <v>0</v>
      </c>
      <c r="E1333" s="3" t="s">
        <v>3975</v>
      </c>
      <c r="F1333" s="3">
        <v>0</v>
      </c>
      <c r="G1333" s="3" t="s">
        <v>3976</v>
      </c>
      <c r="H1333" s="4">
        <v>42129.3291666667</v>
      </c>
      <c r="I1333" s="3" t="s">
        <v>849</v>
      </c>
      <c r="J1333" s="3">
        <v>1</v>
      </c>
      <c r="K1333" s="3">
        <v>0</v>
      </c>
      <c r="L1333" s="3">
        <v>4</v>
      </c>
      <c r="M1333" s="3"/>
      <c r="N1333" s="3"/>
      <c r="O1333" s="3"/>
      <c r="P1333" s="3"/>
      <c r="Q1333" s="3"/>
      <c r="R1333" s="3"/>
      <c r="S1333" s="3"/>
      <c r="T1333" s="3"/>
      <c r="U1333" s="3"/>
      <c r="V1333" s="3"/>
      <c r="W1333" s="3"/>
      <c r="X1333" s="3"/>
      <c r="Y1333" s="3" t="str">
        <f t="shared" si="20"/>
        <v>#女司机变道遭殴打#有些女司机，真是开车不讲理，乱变道，急刹车！</v>
      </c>
    </row>
    <row r="1334" customHeight="1" spans="1:25">
      <c r="A1334" s="3">
        <v>3189659070</v>
      </c>
      <c r="B1334" s="3" t="s">
        <v>3977</v>
      </c>
      <c r="C1334" s="3" t="b">
        <v>0</v>
      </c>
      <c r="D1334" s="3" t="b">
        <v>0</v>
      </c>
      <c r="E1334" s="3" t="s">
        <v>3978</v>
      </c>
      <c r="F1334" s="3">
        <v>10</v>
      </c>
      <c r="G1334" s="3" t="s">
        <v>3979</v>
      </c>
      <c r="H1334" s="4">
        <v>42129.3305555556</v>
      </c>
      <c r="I1334" s="3" t="s">
        <v>24</v>
      </c>
      <c r="J1334" s="3">
        <v>0</v>
      </c>
      <c r="K1334" s="3">
        <v>1</v>
      </c>
      <c r="L1334" s="3">
        <v>0</v>
      </c>
      <c r="M1334" s="3"/>
      <c r="N1334" s="3"/>
      <c r="O1334" s="3"/>
      <c r="P1334" s="3"/>
      <c r="Q1334" s="3"/>
      <c r="R1334" s="3"/>
      <c r="S1334" s="3"/>
      <c r="T1334" s="3"/>
      <c r="U1334" s="3"/>
      <c r="V1334" s="3"/>
      <c r="W1334" s="3"/>
      <c r="X1334" s="3"/>
      <c r="Y1334" s="3" t="str">
        <f t="shared" si="20"/>
        <v>这个真的太狠了 //@朱复林:莫开斗气车！ //@第四城社区:据@成都商报 知情人士透露，男子在接受警方调查时说，女司机变道时別了自己一下，自己急刹车，导致后座1岁孩子脸碰在车窗上疼得大哭，他气不过也別了女司机一下，没想到她也反过来別自己一下。他便追到骄子立交桥，拦车殴打卢女士。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335" customHeight="1" spans="1:25">
      <c r="A1335" s="3">
        <v>2422049125</v>
      </c>
      <c r="B1335" s="3" t="s">
        <v>3980</v>
      </c>
      <c r="C1335" s="3" t="b">
        <v>0</v>
      </c>
      <c r="D1335" s="3" t="b">
        <v>0</v>
      </c>
      <c r="E1335" s="3" t="s">
        <v>3981</v>
      </c>
      <c r="F1335" s="3">
        <v>0</v>
      </c>
      <c r="G1335" s="3" t="s">
        <v>3982</v>
      </c>
      <c r="H1335" s="4">
        <v>42129.3319444444</v>
      </c>
      <c r="I1335" s="3" t="s">
        <v>3648</v>
      </c>
      <c r="J1335" s="3">
        <v>2</v>
      </c>
      <c r="K1335" s="3">
        <v>0</v>
      </c>
      <c r="L1335" s="3">
        <v>0</v>
      </c>
      <c r="M1335" s="3"/>
      <c r="N1335" s="3"/>
      <c r="O1335" s="3"/>
      <c r="P1335" s="3"/>
      <c r="Q1335" s="3"/>
      <c r="R1335" s="3"/>
      <c r="S1335" s="3"/>
      <c r="T1335" s="3"/>
      <c r="U1335" s="3"/>
      <c r="V1335" s="3"/>
      <c r="W1335" s="3"/>
      <c r="X1335" s="3"/>
      <c r="Y1335" s="3" t="str">
        <f t="shared" si="20"/>
        <v>#女司机惨遭男司机暴打# 一定要判刑，最低也得半年监狱才行，不然中华民风都被这些畜生搞得没有底线了</v>
      </c>
    </row>
    <row r="1336" customHeight="1" spans="1:25">
      <c r="A1336" s="3">
        <v>1236225574</v>
      </c>
      <c r="B1336" s="3" t="s">
        <v>189</v>
      </c>
      <c r="C1336" s="3" t="b">
        <v>0</v>
      </c>
      <c r="D1336" s="3" t="b">
        <v>0</v>
      </c>
      <c r="E1336" s="3" t="s">
        <v>3983</v>
      </c>
      <c r="F1336" s="3">
        <v>10</v>
      </c>
      <c r="G1336" s="3" t="s">
        <v>3984</v>
      </c>
      <c r="H1336" s="4">
        <v>42129.3326388889</v>
      </c>
      <c r="I1336" s="3" t="s">
        <v>30</v>
      </c>
      <c r="J1336" s="3">
        <v>0</v>
      </c>
      <c r="K1336" s="3">
        <v>0</v>
      </c>
      <c r="L1336" s="3">
        <v>0</v>
      </c>
      <c r="M1336" s="3"/>
      <c r="N1336" s="3"/>
      <c r="O1336" s="3"/>
      <c r="P1336" s="3"/>
      <c r="Q1336" s="3"/>
      <c r="R1336" s="3"/>
      <c r="S1336" s="3"/>
      <c r="T1336" s="3"/>
      <c r="U1336" s="3"/>
      <c r="V1336" s="3"/>
      <c r="W1336" s="3"/>
      <c r="X1336" s="3"/>
      <c r="Y1336" s="3" t="str">
        <f t="shared" si="20"/>
        <v>我收回这句话，这女的挨得不冤枉，但是打人也总是不对的，百度总会告诉你他妈的什么他妈的叫他妈的惊喜 //@不吃葱的贱人曾:该把男的肉出来，分分钟教他怎么做人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337" customHeight="1" spans="1:25">
      <c r="A1337" s="3">
        <v>2157966582</v>
      </c>
      <c r="B1337" s="3" t="s">
        <v>3985</v>
      </c>
      <c r="C1337" s="3" t="b">
        <v>0</v>
      </c>
      <c r="D1337" s="3" t="b">
        <v>0</v>
      </c>
      <c r="E1337" s="3" t="s">
        <v>3986</v>
      </c>
      <c r="F1337" s="3">
        <v>0</v>
      </c>
      <c r="G1337" s="3" t="s">
        <v>3987</v>
      </c>
      <c r="H1337" s="4">
        <v>42129.3333333333</v>
      </c>
      <c r="I1337" s="3" t="s">
        <v>40</v>
      </c>
      <c r="J1337" s="3">
        <v>0</v>
      </c>
      <c r="K1337" s="3">
        <v>3</v>
      </c>
      <c r="L1337" s="3">
        <v>1</v>
      </c>
      <c r="M1337" s="3"/>
      <c r="N1337" s="3"/>
      <c r="O1337" s="3"/>
      <c r="P1337" s="3"/>
      <c r="Q1337" s="3"/>
      <c r="R1337" s="3"/>
      <c r="S1337" s="3"/>
      <c r="T1337" s="3"/>
      <c r="U1337" s="3"/>
      <c r="V1337" s="3"/>
      <c r="W1337" s="3"/>
      <c r="X1337" s="3"/>
      <c r="Y1337" s="3" t="str">
        <f t="shared" si="20"/>
        <v>物质欲暴增的今天，男男女女都要控制自己的霸道、无理、贪婪、过激的行为，千万不要去成为畸形社会中的一员，站在中间看待任何事和物。#男司机暴打女司机#</v>
      </c>
    </row>
    <row r="1338" customHeight="1" spans="1:25">
      <c r="A1338" s="3">
        <v>1572395953</v>
      </c>
      <c r="B1338" s="3" t="s">
        <v>3988</v>
      </c>
      <c r="C1338" s="3" t="b">
        <v>0</v>
      </c>
      <c r="D1338" s="3" t="b">
        <v>0</v>
      </c>
      <c r="E1338" s="3" t="s">
        <v>3989</v>
      </c>
      <c r="F1338" s="3">
        <v>0</v>
      </c>
      <c r="G1338" s="3" t="s">
        <v>3990</v>
      </c>
      <c r="H1338" s="4">
        <v>42129.3333333333</v>
      </c>
      <c r="I1338" s="3" t="s">
        <v>130</v>
      </c>
      <c r="J1338" s="3">
        <v>0</v>
      </c>
      <c r="K1338" s="3">
        <v>0</v>
      </c>
      <c r="L1338" s="3">
        <v>0</v>
      </c>
      <c r="M1338" s="3"/>
      <c r="N1338" s="3"/>
      <c r="O1338" s="3"/>
      <c r="P1338" s="3"/>
      <c r="Q1338" s="3"/>
      <c r="R1338" s="3"/>
      <c r="S1338" s="3"/>
      <c r="T1338" s="3"/>
      <c r="U1338" s="3"/>
      <c r="V1338" s="3"/>
      <c r="W1338" s="3"/>
      <c r="X1338" s="3"/>
      <c r="Y1338" s="3" t="str">
        <f t="shared" si="20"/>
        <v>这个SB女子活该着打。男司机千错万错，就不该在那么人多的地方打抱歉，此微博已被作者删除。查看帮助：</v>
      </c>
    </row>
    <row r="1339" customHeight="1" spans="1:25">
      <c r="A1339" s="3">
        <v>3207546751</v>
      </c>
      <c r="B1339" s="3" t="s">
        <v>3991</v>
      </c>
      <c r="C1339" s="3" t="b">
        <v>0</v>
      </c>
      <c r="D1339" s="3" t="b">
        <v>0</v>
      </c>
      <c r="E1339" s="3"/>
      <c r="F1339" s="3">
        <v>4</v>
      </c>
      <c r="G1339" s="3" t="s">
        <v>3992</v>
      </c>
      <c r="H1339" s="4">
        <v>42129.3333333333</v>
      </c>
      <c r="I1339" s="3" t="s">
        <v>95</v>
      </c>
      <c r="J1339" s="3">
        <v>0</v>
      </c>
      <c r="K1339" s="3">
        <v>0</v>
      </c>
      <c r="L1339" s="3">
        <v>2</v>
      </c>
      <c r="M1339" s="3">
        <v>1496814565</v>
      </c>
      <c r="N1339" s="3" t="s">
        <v>17</v>
      </c>
      <c r="O1339" s="3" t="b">
        <v>1</v>
      </c>
      <c r="P1339" s="3" t="b">
        <v>1</v>
      </c>
      <c r="Q1339" s="3" t="s">
        <v>3799</v>
      </c>
      <c r="R1339" s="3">
        <v>0</v>
      </c>
      <c r="S1339" s="3" t="s">
        <v>3960</v>
      </c>
      <c r="T1339" s="3" t="s">
        <v>3893</v>
      </c>
      <c r="U1339" s="3" t="s">
        <v>20</v>
      </c>
      <c r="V1339" s="3">
        <v>2261</v>
      </c>
      <c r="W1339" s="3">
        <v>9476</v>
      </c>
      <c r="X1339" s="3">
        <v>2209</v>
      </c>
      <c r="Y1339" s="3" t="str">
        <f t="shared" si="20"/>
        <v>【男司机张某道歉视频：冲动酿成大错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v>
      </c>
    </row>
    <row r="1340" customHeight="1" spans="1:25">
      <c r="A1340" s="3">
        <v>2215157567</v>
      </c>
      <c r="B1340" s="3" t="s">
        <v>3993</v>
      </c>
      <c r="C1340" s="3" t="b">
        <v>0</v>
      </c>
      <c r="D1340" s="3" t="b">
        <v>0</v>
      </c>
      <c r="E1340" s="3" t="s">
        <v>3994</v>
      </c>
      <c r="F1340" s="3">
        <v>0</v>
      </c>
      <c r="G1340" s="3" t="s">
        <v>3995</v>
      </c>
      <c r="H1340" s="4">
        <v>42129.3340277778</v>
      </c>
      <c r="I1340" s="3" t="s">
        <v>1478</v>
      </c>
      <c r="J1340" s="3">
        <v>0</v>
      </c>
      <c r="K1340" s="3">
        <v>0</v>
      </c>
      <c r="L1340" s="3">
        <v>0</v>
      </c>
      <c r="M1340" s="3">
        <v>1887790981</v>
      </c>
      <c r="N1340" s="3" t="s">
        <v>604</v>
      </c>
      <c r="O1340" s="3" t="b">
        <v>0</v>
      </c>
      <c r="P1340" s="3" t="b">
        <v>1</v>
      </c>
      <c r="Q1340" s="3" t="s">
        <v>605</v>
      </c>
      <c r="R1340" s="3">
        <v>10</v>
      </c>
      <c r="S1340" s="3" t="s">
        <v>628</v>
      </c>
      <c r="T1340" s="3" t="s">
        <v>629</v>
      </c>
      <c r="U1340" s="3" t="s">
        <v>130</v>
      </c>
      <c r="V1340" s="3">
        <v>323</v>
      </c>
      <c r="W1340" s="3">
        <v>928</v>
      </c>
      <c r="X1340" s="3">
        <v>205</v>
      </c>
      <c r="Y1340" s="3" t="str">
        <f t="shared" si="20"/>
        <v>打得好!爽【#女司机急变道遭狂殴#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341" customHeight="1" spans="1:25">
      <c r="A1341" s="3">
        <v>1743718567</v>
      </c>
      <c r="B1341" s="3" t="s">
        <v>3996</v>
      </c>
      <c r="C1341" s="3" t="b">
        <v>0</v>
      </c>
      <c r="D1341" s="3" t="b">
        <v>0</v>
      </c>
      <c r="E1341" s="3" t="s">
        <v>3997</v>
      </c>
      <c r="F1341" s="3">
        <v>0</v>
      </c>
      <c r="G1341" s="3" t="s">
        <v>3998</v>
      </c>
      <c r="H1341" s="4">
        <v>42129.3347222222</v>
      </c>
      <c r="I1341" s="3" t="s">
        <v>108</v>
      </c>
      <c r="J1341" s="3">
        <v>0</v>
      </c>
      <c r="K1341" s="3">
        <v>0</v>
      </c>
      <c r="L1341" s="3">
        <v>0</v>
      </c>
      <c r="M1341" s="3"/>
      <c r="N1341" s="3"/>
      <c r="O1341" s="3"/>
      <c r="P1341" s="3"/>
      <c r="Q1341" s="3"/>
      <c r="R1341" s="3"/>
      <c r="S1341" s="3"/>
      <c r="T1341" s="3"/>
      <c r="U1341" s="3"/>
      <c r="V1341" s="3"/>
      <c r="W1341" s="3"/>
      <c r="X1341" s="3"/>
      <c r="Y1341" s="3" t="str">
        <f t="shared" si="20"/>
        <v>#成都挨打女司机#活尼玛该被打抱歉，此微博已被作者删除。查看帮助：</v>
      </c>
    </row>
    <row r="1342" customHeight="1" spans="1:25">
      <c r="A1342" s="3">
        <v>2884386083</v>
      </c>
      <c r="B1342" s="3" t="s">
        <v>3999</v>
      </c>
      <c r="C1342" s="3" t="b">
        <v>0</v>
      </c>
      <c r="D1342" s="3" t="b">
        <v>0</v>
      </c>
      <c r="E1342" s="3" t="s">
        <v>4000</v>
      </c>
      <c r="F1342" s="3">
        <v>0</v>
      </c>
      <c r="G1342" s="3" t="s">
        <v>4001</v>
      </c>
      <c r="H1342" s="4">
        <v>42129.3368055556</v>
      </c>
      <c r="I1342" s="3" t="s">
        <v>40</v>
      </c>
      <c r="J1342" s="3">
        <v>0</v>
      </c>
      <c r="K1342" s="3">
        <v>0</v>
      </c>
      <c r="L1342" s="3">
        <v>1</v>
      </c>
      <c r="M1342" s="3"/>
      <c r="N1342" s="3"/>
      <c r="O1342" s="3"/>
      <c r="P1342" s="3"/>
      <c r="Q1342" s="3"/>
      <c r="R1342" s="3"/>
      <c r="S1342" s="3"/>
      <c r="T1342" s="3"/>
      <c r="U1342" s="3"/>
      <c r="V1342" s="3"/>
      <c r="W1342" s="3"/>
      <c r="X1342" s="3"/>
      <c r="Y1342" s="3" t="str">
        <f t="shared" si="20"/>
        <v>#女司机惨遭男司机暴打#首先男人打女人是不对的。但是不要以为仗着自己是女人，就在哪里倚个性卖个性，不是所有男人都是不打女人的。现实生活中也是，以为自己个性十足，全世界都要把你放眼里，其实打心底瞧不起。→_→[弱][弱][弱]</v>
      </c>
    </row>
    <row r="1343" customHeight="1" spans="1:25">
      <c r="A1343" s="3">
        <v>1437822100</v>
      </c>
      <c r="B1343" s="3" t="s">
        <v>4002</v>
      </c>
      <c r="C1343" s="3" t="b">
        <v>0</v>
      </c>
      <c r="D1343" s="3" t="b">
        <v>0</v>
      </c>
      <c r="E1343" s="3" t="s">
        <v>4003</v>
      </c>
      <c r="F1343" s="3">
        <v>0</v>
      </c>
      <c r="G1343" s="3" t="s">
        <v>4004</v>
      </c>
      <c r="H1343" s="4">
        <v>42129.3375</v>
      </c>
      <c r="I1343" s="3" t="s">
        <v>24</v>
      </c>
      <c r="J1343" s="3">
        <v>0</v>
      </c>
      <c r="K1343" s="3">
        <v>3</v>
      </c>
      <c r="L1343" s="3">
        <v>2</v>
      </c>
      <c r="M1343" s="3"/>
      <c r="N1343" s="3"/>
      <c r="O1343" s="3"/>
      <c r="P1343" s="3"/>
      <c r="Q1343" s="3"/>
      <c r="R1343" s="3"/>
      <c r="S1343" s="3"/>
      <c r="T1343" s="3"/>
      <c r="U1343" s="3"/>
      <c r="V1343" s="3"/>
      <c r="W1343" s="3"/>
      <c r="X1343" s="3"/>
      <c r="Y1343" s="3" t="str">
        <f t="shared" si="20"/>
        <v>#女司机惨遭男司机暴打#视频完全可以看出该男的恶。这让我想到当年北京那个摔死婴儿的男人（被判死刑）。他们两人的恶是完全一样的，只不过女人比婴儿耐摔一点。这种一点火星就能引爆的暴力人格，对社会危害极大，不特定的任何人都有可能成为他们的暴力伤害对象。必须对具有这类人格的人进行长期约束。</v>
      </c>
    </row>
    <row r="1344" customHeight="1" spans="1:25">
      <c r="A1344" s="3">
        <v>1966920432</v>
      </c>
      <c r="B1344" s="3" t="s">
        <v>4005</v>
      </c>
      <c r="C1344" s="3" t="b">
        <v>0</v>
      </c>
      <c r="D1344" s="3" t="b">
        <v>0</v>
      </c>
      <c r="E1344" s="3" t="s">
        <v>4006</v>
      </c>
      <c r="F1344" s="3">
        <v>0</v>
      </c>
      <c r="G1344" s="3" t="s">
        <v>4007</v>
      </c>
      <c r="H1344" s="4">
        <v>42129.3381944444</v>
      </c>
      <c r="I1344" s="3" t="s">
        <v>84</v>
      </c>
      <c r="J1344" s="3">
        <v>1</v>
      </c>
      <c r="K1344" s="3">
        <v>4</v>
      </c>
      <c r="L1344" s="3">
        <v>24</v>
      </c>
      <c r="M1344" s="3"/>
      <c r="N1344" s="3"/>
      <c r="O1344" s="3"/>
      <c r="P1344" s="3"/>
      <c r="Q1344" s="3"/>
      <c r="R1344" s="3"/>
      <c r="S1344" s="3"/>
      <c r="T1344" s="3"/>
      <c r="U1344" s="3"/>
      <c r="V1344" s="3"/>
      <c r="W1344" s="3"/>
      <c r="X1344" s="3"/>
      <c r="Y1344" s="3" t="str">
        <f t="shared" si="20"/>
        <v>#女司机变道遭殴打#都家都在骂打人的司机，因为这件事的结果来看，被打的女司机是弱者。如果女司机肆意变道导致一家三口重伤，而且还有一个婴幼儿，那被唾骂的就是女司机。大家只是在同情弱者，会找到任何理由为弱势的人开脱。但是事情的根本原因是女司机藐视其他人的生命安全在先，这是给同类者警示！</v>
      </c>
    </row>
    <row r="1345" customHeight="1" spans="1:25">
      <c r="A1345" s="3">
        <v>1648874491</v>
      </c>
      <c r="B1345" s="3" t="s">
        <v>4008</v>
      </c>
      <c r="C1345" s="3" t="b">
        <v>0</v>
      </c>
      <c r="D1345" s="3" t="b">
        <v>0</v>
      </c>
      <c r="E1345" s="3" t="s">
        <v>4009</v>
      </c>
      <c r="F1345" s="3">
        <v>1</v>
      </c>
      <c r="G1345" s="3" t="s">
        <v>4010</v>
      </c>
      <c r="H1345" s="4">
        <v>42129.3395833333</v>
      </c>
      <c r="I1345" s="3" t="s">
        <v>40</v>
      </c>
      <c r="J1345" s="3">
        <v>5</v>
      </c>
      <c r="K1345" s="3">
        <v>0</v>
      </c>
      <c r="L1345" s="3">
        <v>14</v>
      </c>
      <c r="M1345" s="3"/>
      <c r="N1345" s="3"/>
      <c r="O1345" s="3"/>
      <c r="P1345" s="3"/>
      <c r="Q1345" s="3"/>
      <c r="R1345" s="3"/>
      <c r="S1345" s="3"/>
      <c r="T1345" s="3"/>
      <c r="U1345" s="3"/>
      <c r="V1345" s="3"/>
      <c r="W1345" s="3"/>
      <c r="X1345" s="3"/>
      <c r="Y1345" s="3" t="str">
        <f t="shared" si="20"/>
        <v>#女司机变道遭殴打##没有无缘无故的恨#另外一种声音，打人固然不对，然而男司机已经开始为他的行为付出代价受到惩罚了。不需要再从道德层面进行任何谴责了。</v>
      </c>
    </row>
    <row r="1346" customHeight="1" spans="1:25">
      <c r="A1346" s="3">
        <v>1496814565</v>
      </c>
      <c r="B1346" s="3" t="s">
        <v>17</v>
      </c>
      <c r="C1346" s="3" t="b">
        <v>1</v>
      </c>
      <c r="D1346" s="3" t="b">
        <v>1</v>
      </c>
      <c r="E1346" s="3" t="s">
        <v>4011</v>
      </c>
      <c r="F1346" s="3">
        <v>10</v>
      </c>
      <c r="G1346" s="3" t="s">
        <v>4012</v>
      </c>
      <c r="H1346" s="4">
        <v>42129.3402777778</v>
      </c>
      <c r="I1346" s="3" t="s">
        <v>20</v>
      </c>
      <c r="J1346" s="3">
        <v>5080</v>
      </c>
      <c r="K1346" s="3">
        <v>18157</v>
      </c>
      <c r="L1346" s="3">
        <v>5634</v>
      </c>
      <c r="M1346" s="3"/>
      <c r="N1346" s="3"/>
      <c r="O1346" s="3"/>
      <c r="P1346" s="3"/>
      <c r="Q1346" s="3"/>
      <c r="R1346" s="3"/>
      <c r="S1346" s="3"/>
      <c r="T1346" s="3"/>
      <c r="U1346" s="3"/>
      <c r="V1346" s="3"/>
      <c r="W1346" s="3"/>
      <c r="X1346" s="3"/>
      <c r="Y1346" s="3" t="str">
        <f t="shared" si="20"/>
        <v>【男司机打女司机前 两车互“别”多次】3日成都娇子立交附近发生#女司机惨遭男司机暴打#事件,随着男司机行车记录仪视频曝光持续发酵。视频显示</v>
      </c>
    </row>
    <row r="1347" customHeight="1" spans="1:25">
      <c r="A1347" s="3">
        <v>1853863331</v>
      </c>
      <c r="B1347" s="3" t="s">
        <v>4013</v>
      </c>
      <c r="C1347" s="3" t="b">
        <v>0</v>
      </c>
      <c r="D1347" s="3" t="b">
        <v>0</v>
      </c>
      <c r="E1347" s="3" t="s">
        <v>4014</v>
      </c>
      <c r="F1347" s="3">
        <v>0</v>
      </c>
      <c r="G1347" s="3" t="s">
        <v>4015</v>
      </c>
      <c r="H1347" s="4">
        <v>42129.3402777778</v>
      </c>
      <c r="I1347" s="3" t="s">
        <v>91</v>
      </c>
      <c r="J1347" s="3">
        <v>0</v>
      </c>
      <c r="K1347" s="3">
        <v>1</v>
      </c>
      <c r="L1347" s="3">
        <v>2</v>
      </c>
      <c r="M1347" s="3">
        <v>1496814565</v>
      </c>
      <c r="N1347" s="3" t="s">
        <v>17</v>
      </c>
      <c r="O1347" s="3" t="b">
        <v>1</v>
      </c>
      <c r="P1347" s="3" t="b">
        <v>1</v>
      </c>
      <c r="Q1347" s="3" t="s">
        <v>3137</v>
      </c>
      <c r="R1347" s="3">
        <v>5</v>
      </c>
      <c r="S1347" s="3" t="s">
        <v>3392</v>
      </c>
      <c r="T1347" s="3" t="s">
        <v>3183</v>
      </c>
      <c r="U1347" s="3" t="s">
        <v>20</v>
      </c>
      <c r="V1347" s="3">
        <v>6820</v>
      </c>
      <c r="W1347" s="3">
        <v>8371</v>
      </c>
      <c r="X1347" s="3">
        <v>2614</v>
      </c>
      <c r="Y1347" s="3" t="str">
        <f t="shared" ref="Y1347:Y1410" si="21">CONCATENATE(E1347,Q1347)</f>
        <v>看完评论有点心酸啊 85%的“男人”都说打的好！真是社会在变 人种也在变啊！建议女生都去练练跆拳道 散打吧#女司机惨遭男司机暴打#【【女司机变道挡路男司机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348" customHeight="1" spans="1:25">
      <c r="A1348" s="3">
        <v>1182602752</v>
      </c>
      <c r="B1348" s="3" t="s">
        <v>4016</v>
      </c>
      <c r="C1348" s="3" t="b">
        <v>0</v>
      </c>
      <c r="D1348" s="3" t="b">
        <v>1</v>
      </c>
      <c r="E1348" s="3" t="s">
        <v>4017</v>
      </c>
      <c r="F1348" s="3">
        <v>2</v>
      </c>
      <c r="G1348" s="3" t="s">
        <v>4018</v>
      </c>
      <c r="H1348" s="4">
        <v>42129.3423611111</v>
      </c>
      <c r="I1348" s="3" t="s">
        <v>3648</v>
      </c>
      <c r="J1348" s="3">
        <v>2</v>
      </c>
      <c r="K1348" s="3">
        <v>5</v>
      </c>
      <c r="L1348" s="3">
        <v>5</v>
      </c>
      <c r="M1348" s="3"/>
      <c r="N1348" s="3"/>
      <c r="O1348" s="3"/>
      <c r="P1348" s="3"/>
      <c r="Q1348" s="3"/>
      <c r="R1348" s="3"/>
      <c r="S1348" s="3"/>
      <c r="T1348" s="3"/>
      <c r="U1348" s="3"/>
      <c r="V1348" s="3"/>
      <c r="W1348" s="3"/>
      <c r="X1348" s="3"/>
      <c r="Y1348" s="3" t="str">
        <f t="shared" si="21"/>
        <v>#女司机惨遭男司机暴打# 成都男子逼停女司机暴打前行车记录仪视频告诉你事情真相【视频】……很多网友都一致倒向女司机那边而狂骂男司机，却不知道女司机在被暴打之前是怎么挑衅男司机的，下面这段行车记录仪告诉你事情的真相是什么？看完这段视频你觉得女司机该打吗？…</v>
      </c>
    </row>
    <row r="1349" customHeight="1" spans="1:25">
      <c r="A1349" s="3">
        <v>2156547195</v>
      </c>
      <c r="B1349" s="3" t="s">
        <v>4019</v>
      </c>
      <c r="C1349" s="3" t="b">
        <v>0</v>
      </c>
      <c r="D1349" s="3" t="b">
        <v>0</v>
      </c>
      <c r="E1349" s="3" t="s">
        <v>4020</v>
      </c>
      <c r="F1349" s="3">
        <v>0</v>
      </c>
      <c r="G1349" s="3" t="s">
        <v>4021</v>
      </c>
      <c r="H1349" s="4">
        <v>42129.3444444444</v>
      </c>
      <c r="I1349" s="3" t="s">
        <v>330</v>
      </c>
      <c r="J1349" s="3">
        <v>0</v>
      </c>
      <c r="K1349" s="3">
        <v>10</v>
      </c>
      <c r="L1349" s="3">
        <v>25</v>
      </c>
      <c r="M1349" s="3"/>
      <c r="N1349" s="3"/>
      <c r="O1349" s="3"/>
      <c r="P1349" s="3"/>
      <c r="Q1349" s="3"/>
      <c r="R1349" s="3"/>
      <c r="S1349" s="3"/>
      <c r="T1349" s="3"/>
      <c r="U1349" s="3"/>
      <c r="V1349" s="3"/>
      <c r="W1349" s="3"/>
      <c r="X1349" s="3"/>
      <c r="Y1349" s="3" t="str">
        <f t="shared" si="21"/>
        <v>#女司机变道遭殴打#这事其实不分男女，打死丫也是为民除害!</v>
      </c>
    </row>
    <row r="1350" customHeight="1" spans="1:25">
      <c r="A1350" s="3">
        <v>3832092763</v>
      </c>
      <c r="B1350" s="3" t="s">
        <v>4022</v>
      </c>
      <c r="C1350" s="3" t="b">
        <v>0</v>
      </c>
      <c r="D1350" s="3" t="b">
        <v>0</v>
      </c>
      <c r="E1350" s="3" t="s">
        <v>4023</v>
      </c>
      <c r="F1350" s="3">
        <v>0</v>
      </c>
      <c r="G1350" s="3" t="s">
        <v>4024</v>
      </c>
      <c r="H1350" s="4">
        <v>42129.3451388889</v>
      </c>
      <c r="I1350" s="3" t="s">
        <v>40</v>
      </c>
      <c r="J1350" s="3">
        <v>0</v>
      </c>
      <c r="K1350" s="3">
        <v>0</v>
      </c>
      <c r="L1350" s="3">
        <v>1</v>
      </c>
      <c r="M1350" s="3">
        <v>1496814565</v>
      </c>
      <c r="N1350" s="3" t="s">
        <v>17</v>
      </c>
      <c r="O1350" s="3" t="b">
        <v>1</v>
      </c>
      <c r="P1350" s="3" t="b">
        <v>1</v>
      </c>
      <c r="Q1350" s="3" t="s">
        <v>18</v>
      </c>
      <c r="R1350" s="3">
        <v>10</v>
      </c>
      <c r="S1350" s="3" t="s">
        <v>19</v>
      </c>
      <c r="T1350" s="3" t="s">
        <v>26</v>
      </c>
      <c r="U1350" s="3" t="s">
        <v>20</v>
      </c>
      <c r="V1350" s="3">
        <v>2275</v>
      </c>
      <c r="W1350" s="3">
        <v>4858</v>
      </c>
      <c r="X1350" s="3">
        <v>2148</v>
      </c>
      <c r="Y1350" s="3" t="str">
        <f t="shared" si="21"/>
        <v>傻逼生的孩子没屁眼#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351" customHeight="1" spans="1:25">
      <c r="A1351" s="3">
        <v>1604159432</v>
      </c>
      <c r="B1351" s="3" t="s">
        <v>4025</v>
      </c>
      <c r="C1351" s="3" t="b">
        <v>0</v>
      </c>
      <c r="D1351" s="3" t="b">
        <v>1</v>
      </c>
      <c r="E1351" s="3" t="s">
        <v>4026</v>
      </c>
      <c r="F1351" s="3">
        <v>0</v>
      </c>
      <c r="G1351" s="3" t="s">
        <v>4027</v>
      </c>
      <c r="H1351" s="4">
        <v>42129.3451388889</v>
      </c>
      <c r="I1351" s="3" t="s">
        <v>20</v>
      </c>
      <c r="J1351" s="3">
        <v>30</v>
      </c>
      <c r="K1351" s="3">
        <v>83</v>
      </c>
      <c r="L1351" s="3">
        <v>23</v>
      </c>
      <c r="M1351" s="3"/>
      <c r="N1351" s="3"/>
      <c r="O1351" s="3"/>
      <c r="P1351" s="3"/>
      <c r="Q1351" s="3"/>
      <c r="R1351" s="3"/>
      <c r="S1351" s="3"/>
      <c r="T1351" s="3"/>
      <c r="U1351" s="3"/>
      <c r="V1351" s="3"/>
      <c r="W1351" s="3"/>
      <c r="X1351" s="3"/>
      <c r="Y1351" s="3" t="str">
        <f t="shared" si="21"/>
        <v>【张贵峰：女司机“随意变道”就该被打吗？】#女司机变道遭殴打#，当然，强调女司机也存在“随意变道”过错，并不意味着说，男司机打人行为就是“情有可原”的，更不意味着，女司机挨打就是咎由自取。毕竟，在现代法治语境下，任何任性的“以恶制恶”的滥施私刑行为，都是非法的。</v>
      </c>
    </row>
    <row r="1352" customHeight="1" spans="1:25">
      <c r="A1352" s="3">
        <v>3786055387</v>
      </c>
      <c r="B1352" s="3" t="s">
        <v>4028</v>
      </c>
      <c r="C1352" s="3" t="b">
        <v>0</v>
      </c>
      <c r="D1352" s="3" t="b">
        <v>0</v>
      </c>
      <c r="E1352" s="3" t="s">
        <v>4029</v>
      </c>
      <c r="F1352" s="3">
        <v>0</v>
      </c>
      <c r="G1352" s="3" t="s">
        <v>4030</v>
      </c>
      <c r="H1352" s="4">
        <v>42129.3458333333</v>
      </c>
      <c r="I1352" s="3"/>
      <c r="J1352" s="3">
        <v>4</v>
      </c>
      <c r="K1352" s="3">
        <v>1</v>
      </c>
      <c r="L1352" s="3">
        <v>19</v>
      </c>
      <c r="M1352" s="3"/>
      <c r="N1352" s="3"/>
      <c r="O1352" s="3"/>
      <c r="P1352" s="3"/>
      <c r="Q1352" s="3"/>
      <c r="R1352" s="3"/>
      <c r="S1352" s="3"/>
      <c r="T1352" s="3"/>
      <c r="U1352" s="3"/>
      <c r="V1352" s="3"/>
      <c r="W1352" s="3"/>
      <c r="X1352" s="3"/>
      <c r="Y1352" s="3" t="str">
        <f t="shared" si="21"/>
        <v>#女司机惨遭男司机暴打#刚看到这个事件的时候我就知道事情没有那么简单。我不知道女司机哪里来的自信三番两次地挑衅别人，更不能理解为何11年被人指出那样不道德的行为。这样子完完全全可以看出来她是一个什么样的人。只能说这男的运气不好，碰到了这个无赖。是我，估计大家就不会看见这件事了。</v>
      </c>
    </row>
    <row r="1353" customHeight="1" spans="1:25">
      <c r="A1353" s="3">
        <v>1739525783</v>
      </c>
      <c r="B1353" s="3" t="s">
        <v>4031</v>
      </c>
      <c r="C1353" s="3" t="b">
        <v>0</v>
      </c>
      <c r="D1353" s="3" t="b">
        <v>0</v>
      </c>
      <c r="E1353" s="3" t="s">
        <v>4032</v>
      </c>
      <c r="F1353" s="3">
        <v>0</v>
      </c>
      <c r="G1353" s="3" t="s">
        <v>4033</v>
      </c>
      <c r="H1353" s="4">
        <v>42129.3479166667</v>
      </c>
      <c r="I1353" s="3" t="s">
        <v>4034</v>
      </c>
      <c r="J1353" s="3">
        <v>0</v>
      </c>
      <c r="K1353" s="3">
        <v>1</v>
      </c>
      <c r="L1353" s="3">
        <v>0</v>
      </c>
      <c r="M1353" s="3">
        <v>1496814565</v>
      </c>
      <c r="N1353" s="3" t="s">
        <v>17</v>
      </c>
      <c r="O1353" s="3" t="b">
        <v>1</v>
      </c>
      <c r="P1353" s="3" t="b">
        <v>1</v>
      </c>
      <c r="Q1353" s="3" t="s">
        <v>3137</v>
      </c>
      <c r="R1353" s="3">
        <v>5</v>
      </c>
      <c r="S1353" s="3" t="s">
        <v>3138</v>
      </c>
      <c r="T1353" s="3" t="s">
        <v>3183</v>
      </c>
      <c r="U1353" s="3" t="s">
        <v>20</v>
      </c>
      <c r="V1353" s="3">
        <v>6820</v>
      </c>
      <c r="W1353" s="3">
        <v>8371</v>
      </c>
      <c r="X1353" s="3">
        <v>2614</v>
      </c>
      <c r="Y1353" s="3" t="str">
        <f t="shared" si="21"/>
        <v>看了两遍视频还有两波网友打架。感觉，1.男司机的错在下手太重，差不多得了，你解气也得考虑后果。2.女司机真心欠揍。3.经验教训：建议男司机的老婆下车去打，可使舆论氛围不致于此。#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354" customHeight="1" spans="1:25">
      <c r="A1354" s="3">
        <v>2026501511</v>
      </c>
      <c r="B1354" s="3" t="s">
        <v>4035</v>
      </c>
      <c r="C1354" s="3" t="b">
        <v>1</v>
      </c>
      <c r="D1354" s="3" t="b">
        <v>0</v>
      </c>
      <c r="E1354" s="3" t="s">
        <v>4036</v>
      </c>
      <c r="F1354" s="3">
        <v>0</v>
      </c>
      <c r="G1354" s="3" t="s">
        <v>4037</v>
      </c>
      <c r="H1354" s="4">
        <v>42129.3493055556</v>
      </c>
      <c r="I1354" s="3" t="s">
        <v>3648</v>
      </c>
      <c r="J1354" s="3">
        <v>17</v>
      </c>
      <c r="K1354" s="3">
        <v>37</v>
      </c>
      <c r="L1354" s="3">
        <v>23</v>
      </c>
      <c r="M1354" s="3"/>
      <c r="N1354" s="3"/>
      <c r="O1354" s="3"/>
      <c r="P1354" s="3"/>
      <c r="Q1354" s="3"/>
      <c r="R1354" s="3"/>
      <c r="S1354" s="3"/>
      <c r="T1354" s="3"/>
      <c r="U1354" s="3"/>
      <c r="V1354" s="3"/>
      <c r="W1354" s="3"/>
      <c r="X1354" s="3"/>
      <c r="Y1354" s="3" t="str">
        <f t="shared" si="21"/>
        <v>#女司机惨遭男司机暴打# 完整版视频来了，男司机道歉了，那女司机呢？</v>
      </c>
    </row>
    <row r="1355" customHeight="1" spans="1:25">
      <c r="A1355" s="3">
        <v>1941548151</v>
      </c>
      <c r="B1355" s="3" t="s">
        <v>4038</v>
      </c>
      <c r="C1355" s="3" t="b">
        <v>0</v>
      </c>
      <c r="D1355" s="3" t="b">
        <v>0</v>
      </c>
      <c r="E1355" s="3" t="s">
        <v>4039</v>
      </c>
      <c r="F1355" s="3">
        <v>0</v>
      </c>
      <c r="G1355" s="3" t="s">
        <v>4040</v>
      </c>
      <c r="H1355" s="4">
        <v>42129.35</v>
      </c>
      <c r="I1355" s="3" t="s">
        <v>130</v>
      </c>
      <c r="J1355" s="3">
        <v>0</v>
      </c>
      <c r="K1355" s="3">
        <v>2</v>
      </c>
      <c r="L1355" s="3">
        <v>1</v>
      </c>
      <c r="M1355" s="3">
        <v>1496814565</v>
      </c>
      <c r="N1355" s="3" t="s">
        <v>17</v>
      </c>
      <c r="O1355" s="3" t="b">
        <v>1</v>
      </c>
      <c r="P1355" s="3" t="b">
        <v>1</v>
      </c>
      <c r="Q1355" s="3" t="s">
        <v>4011</v>
      </c>
      <c r="R1355" s="3">
        <v>10</v>
      </c>
      <c r="S1355" s="3" t="s">
        <v>4041</v>
      </c>
      <c r="T1355" s="3" t="s">
        <v>4042</v>
      </c>
      <c r="U1355" s="3" t="s">
        <v>20</v>
      </c>
      <c r="V1355" s="3">
        <v>5080</v>
      </c>
      <c r="W1355" s="3">
        <v>18157</v>
      </c>
      <c r="X1355" s="3">
        <v>5634</v>
      </c>
      <c r="Y1355" s="3" t="str">
        <f t="shared" si="21"/>
        <v>自作孽不可活【男司机打女司机前 两车互“别”多次】3日成都娇子立交附近发生#女司机惨遭男司机暴打#事件,随着男司机行车记录仪视频曝光持续发酵。视频显示</v>
      </c>
    </row>
    <row r="1356" customHeight="1" spans="1:25">
      <c r="A1356" s="3">
        <v>2874027260</v>
      </c>
      <c r="B1356" s="3" t="s">
        <v>4043</v>
      </c>
      <c r="C1356" s="3" t="b">
        <v>1</v>
      </c>
      <c r="D1356" s="3" t="b">
        <v>0</v>
      </c>
      <c r="E1356" s="3" t="s">
        <v>4044</v>
      </c>
      <c r="F1356" s="3">
        <v>1</v>
      </c>
      <c r="G1356" s="3" t="s">
        <v>4045</v>
      </c>
      <c r="H1356" s="4">
        <v>42129.3506944444</v>
      </c>
      <c r="I1356" s="3"/>
      <c r="J1356" s="3">
        <v>0</v>
      </c>
      <c r="K1356" s="3">
        <v>0</v>
      </c>
      <c r="L1356" s="3">
        <v>6</v>
      </c>
      <c r="M1356" s="3"/>
      <c r="N1356" s="3"/>
      <c r="O1356" s="3"/>
      <c r="P1356" s="3"/>
      <c r="Q1356" s="3"/>
      <c r="R1356" s="3"/>
      <c r="S1356" s="3"/>
      <c r="T1356" s="3"/>
      <c r="U1356" s="3"/>
      <c r="V1356" s="3"/>
      <c r="W1356" s="3"/>
      <c r="X1356" s="3"/>
      <c r="Y1356" s="3" t="str">
        <f t="shared" si="21"/>
        <v>#COACH星尚人#所以千万千万不要觉得自己不可以千万千万不要说自己不行 。你都还没试试怎么知道自己不行！大家既然来了就要坚持，千万不要给自己找理由，懒散和懈怠就是生活的毒药！要记住 你所付出得努力自然会有收获，越努力越幸运！#痛快解MeEXO##女司机惨遭男司机暴打#</v>
      </c>
    </row>
    <row r="1357" customHeight="1" spans="1:25">
      <c r="A1357" s="3">
        <v>1700648435</v>
      </c>
      <c r="B1357" s="3" t="s">
        <v>1119</v>
      </c>
      <c r="C1357" s="3" t="b">
        <v>0</v>
      </c>
      <c r="D1357" s="3" t="b">
        <v>1</v>
      </c>
      <c r="E1357" s="3" t="s">
        <v>4046</v>
      </c>
      <c r="F1357" s="3">
        <v>10</v>
      </c>
      <c r="G1357" s="3" t="s">
        <v>4047</v>
      </c>
      <c r="H1357" s="4">
        <v>42129.3506944444</v>
      </c>
      <c r="I1357" s="3" t="s">
        <v>20</v>
      </c>
      <c r="J1357" s="3">
        <v>542</v>
      </c>
      <c r="K1357" s="3">
        <v>642</v>
      </c>
      <c r="L1357" s="3">
        <v>89</v>
      </c>
      <c r="M1357" s="3"/>
      <c r="N1357" s="3"/>
      <c r="O1357" s="3"/>
      <c r="P1357" s="3"/>
      <c r="Q1357" s="3"/>
      <c r="R1357" s="3"/>
      <c r="S1357" s="3"/>
      <c r="T1357" s="3"/>
      <c r="U1357" s="3"/>
      <c r="V1357" s="3"/>
      <c r="W1357" s="3"/>
      <c r="X1357" s="3"/>
      <c r="Y1357" s="3" t="str">
        <f t="shared" si="21"/>
        <v>#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1358" customHeight="1" spans="1:25">
      <c r="A1358" s="3">
        <v>1911630795</v>
      </c>
      <c r="B1358" s="3" t="s">
        <v>4048</v>
      </c>
      <c r="C1358" s="3" t="b">
        <v>0</v>
      </c>
      <c r="D1358" s="3" t="b">
        <v>1</v>
      </c>
      <c r="E1358" s="3" t="s">
        <v>4049</v>
      </c>
      <c r="F1358" s="3">
        <v>3</v>
      </c>
      <c r="G1358" s="3" t="s">
        <v>4050</v>
      </c>
      <c r="H1358" s="4">
        <v>42129.3541666667</v>
      </c>
      <c r="I1358" s="3" t="s">
        <v>20</v>
      </c>
      <c r="J1358" s="3">
        <v>4</v>
      </c>
      <c r="K1358" s="3">
        <v>11</v>
      </c>
      <c r="L1358" s="3">
        <v>4</v>
      </c>
      <c r="M1358" s="3"/>
      <c r="N1358" s="3"/>
      <c r="O1358" s="3"/>
      <c r="P1358" s="3"/>
      <c r="Q1358" s="3"/>
      <c r="R1358" s="3"/>
      <c r="S1358" s="3"/>
      <c r="T1358" s="3"/>
      <c r="U1358" s="3"/>
      <c r="V1358" s="3"/>
      <c r="W1358" s="3"/>
      <c r="X1358" s="3"/>
      <c r="Y1358" s="3" t="str">
        <f t="shared" si="21"/>
        <v>#女司机惨遭男司机暴打#【女司机变道挡路男司机 全过程视频曝光】近日,一成都女司机被男司机拖出车外暴打,被打女子经诊断有脑震荡并骨折,此事的全程视频被公布</v>
      </c>
    </row>
    <row r="1359" customHeight="1" spans="1:25">
      <c r="A1359" s="3">
        <v>3472680670</v>
      </c>
      <c r="B1359" s="3" t="s">
        <v>4051</v>
      </c>
      <c r="C1359" s="3" t="b">
        <v>1</v>
      </c>
      <c r="D1359" s="3" t="b">
        <v>0</v>
      </c>
      <c r="E1359" s="3" t="s">
        <v>4052</v>
      </c>
      <c r="F1359" s="3">
        <v>1</v>
      </c>
      <c r="G1359" s="3" t="s">
        <v>4053</v>
      </c>
      <c r="H1359" s="4">
        <v>42129.3541666667</v>
      </c>
      <c r="I1359" s="3" t="s">
        <v>3648</v>
      </c>
      <c r="J1359" s="3">
        <v>6</v>
      </c>
      <c r="K1359" s="3">
        <v>6</v>
      </c>
      <c r="L1359" s="3">
        <v>177</v>
      </c>
      <c r="M1359" s="3"/>
      <c r="N1359" s="3"/>
      <c r="O1359" s="3"/>
      <c r="P1359" s="3"/>
      <c r="Q1359" s="3"/>
      <c r="R1359" s="3"/>
      <c r="S1359" s="3"/>
      <c r="T1359" s="3"/>
      <c r="U1359" s="3"/>
      <c r="V1359" s="3"/>
      <c r="W1359" s="3"/>
      <c r="X1359" s="3"/>
      <c r="Y1359" s="3" t="str">
        <f t="shared" si="21"/>
        <v>#女司机惨遭男司机暴打# 如果这个新闻是“男司机变道惹怒女司机，遭当街暴打”公众的呼声肯定又不一样。还有男女平等，打人者固然不对，但是不应该只看见男打女，要是女司机被男司机逼得差地出车祸，难道女司机就不会发火？上了公路，谁管你男女。[汗]</v>
      </c>
    </row>
    <row r="1360" customHeight="1" spans="1:25">
      <c r="A1360" s="3">
        <v>1781380125</v>
      </c>
      <c r="B1360" s="3" t="s">
        <v>4054</v>
      </c>
      <c r="C1360" s="3" t="b">
        <v>0</v>
      </c>
      <c r="D1360" s="3" t="b">
        <v>0</v>
      </c>
      <c r="E1360" s="3" t="s">
        <v>3591</v>
      </c>
      <c r="F1360" s="3">
        <v>0</v>
      </c>
      <c r="G1360" s="3" t="s">
        <v>4055</v>
      </c>
      <c r="H1360" s="4">
        <v>42129.3548611111</v>
      </c>
      <c r="I1360" s="3" t="s">
        <v>3518</v>
      </c>
      <c r="J1360" s="3">
        <v>0</v>
      </c>
      <c r="K1360" s="3">
        <v>0</v>
      </c>
      <c r="L1360" s="3">
        <v>1</v>
      </c>
      <c r="M1360" s="3"/>
      <c r="N1360" s="3"/>
      <c r="O1360" s="3"/>
      <c r="P1360" s="3"/>
      <c r="Q1360" s="3"/>
      <c r="R1360" s="3"/>
      <c r="S1360" s="3"/>
      <c r="T1360" s="3"/>
      <c r="U1360" s="3"/>
      <c r="V1360" s="3"/>
      <c r="W1360" s="3"/>
      <c r="X1360" s="3"/>
      <c r="Y1360" s="3" t="str">
        <f t="shared" si="21"/>
        <v>我参与了#女司机惨遭男司机暴打#发起的投票【男司机殴打女司机，你怎么看？】，我投给了“双方都有过错”这个选项。你也快来表态吧~</v>
      </c>
    </row>
    <row r="1361" customHeight="1" spans="1:25">
      <c r="A1361" s="3">
        <v>2625132925</v>
      </c>
      <c r="B1361" s="3" t="s">
        <v>1525</v>
      </c>
      <c r="C1361" s="3" t="b">
        <v>0</v>
      </c>
      <c r="D1361" s="3" t="b">
        <v>1</v>
      </c>
      <c r="E1361" s="3" t="s">
        <v>3116</v>
      </c>
      <c r="F1361" s="3">
        <v>0</v>
      </c>
      <c r="G1361" s="3" t="s">
        <v>4056</v>
      </c>
      <c r="H1361" s="4">
        <v>42129.3548611111</v>
      </c>
      <c r="I1361" s="3" t="s">
        <v>20</v>
      </c>
      <c r="J1361" s="3">
        <v>4</v>
      </c>
      <c r="K1361" s="3">
        <v>2</v>
      </c>
      <c r="L1361" s="3">
        <v>0</v>
      </c>
      <c r="M1361" s="3">
        <v>2625132925</v>
      </c>
      <c r="N1361" s="3" t="s">
        <v>1525</v>
      </c>
      <c r="O1361" s="3" t="b">
        <v>0</v>
      </c>
      <c r="P1361" s="3" t="b">
        <v>1</v>
      </c>
      <c r="Q1361" s="3" t="s">
        <v>1526</v>
      </c>
      <c r="R1361" s="3">
        <v>10</v>
      </c>
      <c r="S1361" s="3" t="s">
        <v>4057</v>
      </c>
      <c r="T1361" s="3" t="s">
        <v>4058</v>
      </c>
      <c r="U1361" s="3" t="s">
        <v>20</v>
      </c>
      <c r="V1361" s="3">
        <v>7</v>
      </c>
      <c r="W1361" s="3">
        <v>15</v>
      </c>
      <c r="X1361" s="3">
        <v>2</v>
      </c>
      <c r="Y1361" s="3" t="str">
        <f t="shared" si="21"/>
        <v>【打人男司机道歉 ：我一时冲动伤害了对方】今日下午，锦江警方通报：5月3日14点10分，张某认为卢某驾驶的现代车变道，阻碍了其正常行驶，在娇子立交桥下将卢某逼停，拖下车殴打。警方对张某实施刑拘。张某在审讯中向卢某致歉，自己一时冲动造成对卢某及家人的伤害。@华西都市报【#男司机暴打女司机# 下手凶狠被打至脑震荡面部骨折】昨日，成都一年轻女司机在一立交变道有些急，虽无擦刮，但打人男司机声称被她吓得急刹车，致后座1岁孩脸碰窗。遂追上将女司机别停，并扯出车外狂殴，视频显示，男子踹脸蹬头，下手凶狠，目前已被刑拘。</v>
      </c>
    </row>
    <row r="1362" customHeight="1" spans="1:25">
      <c r="A1362" s="3">
        <v>2011650267</v>
      </c>
      <c r="B1362" s="3" t="s">
        <v>2132</v>
      </c>
      <c r="C1362" s="3" t="b">
        <v>0</v>
      </c>
      <c r="D1362" s="3" t="b">
        <v>0</v>
      </c>
      <c r="E1362" s="3" t="s">
        <v>3591</v>
      </c>
      <c r="F1362" s="3">
        <v>0</v>
      </c>
      <c r="G1362" s="3" t="s">
        <v>4059</v>
      </c>
      <c r="H1362" s="4">
        <v>42129.3555555556</v>
      </c>
      <c r="I1362" s="3" t="s">
        <v>3518</v>
      </c>
      <c r="J1362" s="3">
        <v>0</v>
      </c>
      <c r="K1362" s="3">
        <v>0</v>
      </c>
      <c r="L1362" s="3">
        <v>1</v>
      </c>
      <c r="M1362" s="3"/>
      <c r="N1362" s="3"/>
      <c r="O1362" s="3"/>
      <c r="P1362" s="3"/>
      <c r="Q1362" s="3"/>
      <c r="R1362" s="3"/>
      <c r="S1362" s="3"/>
      <c r="T1362" s="3"/>
      <c r="U1362" s="3"/>
      <c r="V1362" s="3"/>
      <c r="W1362" s="3"/>
      <c r="X1362" s="3"/>
      <c r="Y1362" s="3" t="str">
        <f t="shared" si="21"/>
        <v>我参与了#女司机惨遭男司机暴打#发起的投票【男司机殴打女司机，你怎么看？】，我投给了“双方都有过错”这个选项。你也快来表态吧~</v>
      </c>
    </row>
    <row r="1363" customHeight="1" spans="1:25">
      <c r="A1363" s="3">
        <v>1700648435</v>
      </c>
      <c r="B1363" s="3" t="s">
        <v>1119</v>
      </c>
      <c r="C1363" s="3" t="b">
        <v>0</v>
      </c>
      <c r="D1363" s="3" t="b">
        <v>1</v>
      </c>
      <c r="E1363" s="3" t="s">
        <v>4060</v>
      </c>
      <c r="F1363" s="3">
        <v>0</v>
      </c>
      <c r="G1363" s="3" t="s">
        <v>4061</v>
      </c>
      <c r="H1363" s="4">
        <v>42129.35625</v>
      </c>
      <c r="I1363" s="3" t="s">
        <v>20</v>
      </c>
      <c r="J1363" s="3">
        <v>311</v>
      </c>
      <c r="K1363" s="3">
        <v>243</v>
      </c>
      <c r="L1363" s="3">
        <v>33</v>
      </c>
      <c r="M1363" s="3">
        <v>1700648435</v>
      </c>
      <c r="N1363" s="3" t="s">
        <v>1119</v>
      </c>
      <c r="O1363" s="3" t="b">
        <v>0</v>
      </c>
      <c r="P1363" s="3" t="b">
        <v>1</v>
      </c>
      <c r="Q1363" s="3" t="s">
        <v>4046</v>
      </c>
      <c r="R1363" s="3">
        <v>10</v>
      </c>
      <c r="S1363" s="3" t="s">
        <v>4062</v>
      </c>
      <c r="T1363" s="3" t="s">
        <v>4063</v>
      </c>
      <c r="U1363" s="3" t="s">
        <v>20</v>
      </c>
      <c r="V1363" s="3">
        <v>542</v>
      </c>
      <c r="W1363" s="3">
        <v>642</v>
      </c>
      <c r="X1363" s="3">
        <v>89</v>
      </c>
      <c r="Y1363" s="3" t="str">
        <f t="shared" si="21"/>
        <v>#男司机狂打女司机#市公安局民警李威佟分析了女司机被打原因，并称此次暴力事件完全可以避免。"她先是突然切换三条车道，别了男司机，男司机路怒症爆发，追上女司机反别一下后迅速向前行驶，女司机又加速追赶上来，再别男司机，并摇下车窗大吼，最终招致被暴打。"#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1364" customHeight="1" spans="1:25">
      <c r="A1364" s="3">
        <v>2001323267</v>
      </c>
      <c r="B1364" s="3" t="s">
        <v>4064</v>
      </c>
      <c r="C1364" s="3" t="b">
        <v>0</v>
      </c>
      <c r="D1364" s="3" t="b">
        <v>0</v>
      </c>
      <c r="E1364" s="3" t="s">
        <v>4065</v>
      </c>
      <c r="F1364" s="3">
        <v>0</v>
      </c>
      <c r="G1364" s="3" t="s">
        <v>4066</v>
      </c>
      <c r="H1364" s="4">
        <v>42129.3576388889</v>
      </c>
      <c r="I1364" s="3" t="s">
        <v>130</v>
      </c>
      <c r="J1364" s="3">
        <v>0</v>
      </c>
      <c r="K1364" s="3">
        <v>0</v>
      </c>
      <c r="L1364" s="3">
        <v>1</v>
      </c>
      <c r="M1364" s="3"/>
      <c r="N1364" s="3"/>
      <c r="O1364" s="3"/>
      <c r="P1364" s="3"/>
      <c r="Q1364" s="3"/>
      <c r="R1364" s="3"/>
      <c r="S1364" s="3"/>
      <c r="T1364" s="3"/>
      <c r="U1364" s="3"/>
      <c r="V1364" s="3"/>
      <c r="W1364" s="3"/>
      <c r="X1364" s="3"/>
      <c r="Y1364" s="3" t="str">
        <f t="shared" si="21"/>
        <v>@浮生若梦慧#成都挨打女司机#抱歉，此微博已被作者删除。查看帮助：</v>
      </c>
    </row>
    <row r="1365" customHeight="1" spans="1:25">
      <c r="A1365" s="3">
        <v>1881319944</v>
      </c>
      <c r="B1365" s="3" t="s">
        <v>4067</v>
      </c>
      <c r="C1365" s="3" t="b">
        <v>0</v>
      </c>
      <c r="D1365" s="3" t="b">
        <v>0</v>
      </c>
      <c r="E1365" s="3" t="s">
        <v>4068</v>
      </c>
      <c r="F1365" s="3">
        <v>0</v>
      </c>
      <c r="G1365" s="3" t="s">
        <v>4069</v>
      </c>
      <c r="H1365" s="4">
        <v>42129.3590277778</v>
      </c>
      <c r="I1365" s="3" t="s">
        <v>3648</v>
      </c>
      <c r="J1365" s="3">
        <v>2</v>
      </c>
      <c r="K1365" s="3">
        <v>0</v>
      </c>
      <c r="L1365" s="3">
        <v>13</v>
      </c>
      <c r="M1365" s="3"/>
      <c r="N1365" s="3"/>
      <c r="O1365" s="3"/>
      <c r="P1365" s="3"/>
      <c r="Q1365" s="3"/>
      <c r="R1365" s="3"/>
      <c r="S1365" s="3"/>
      <c r="T1365" s="3"/>
      <c r="U1365" s="3"/>
      <c r="V1365" s="3"/>
      <c r="W1365" s="3"/>
      <c r="X1365" s="3"/>
      <c r="Y1365" s="3" t="str">
        <f t="shared" si="21"/>
        <v>#女司机惨遭男司机暴打# 女的第一下变道变的 是我 我也打她</v>
      </c>
    </row>
    <row r="1366" customHeight="1" spans="1:25">
      <c r="A1366" s="3">
        <v>2145177213</v>
      </c>
      <c r="B1366" s="3" t="s">
        <v>4070</v>
      </c>
      <c r="C1366" s="3" t="b">
        <v>0</v>
      </c>
      <c r="D1366" s="3" t="b">
        <v>0</v>
      </c>
      <c r="E1366" s="3" t="s">
        <v>4071</v>
      </c>
      <c r="F1366" s="3">
        <v>0</v>
      </c>
      <c r="G1366" s="3" t="s">
        <v>4072</v>
      </c>
      <c r="H1366" s="4">
        <v>42129.3597222222</v>
      </c>
      <c r="I1366" s="3" t="s">
        <v>24</v>
      </c>
      <c r="J1366" s="3">
        <v>0</v>
      </c>
      <c r="K1366" s="3">
        <v>7</v>
      </c>
      <c r="L1366" s="3">
        <v>0</v>
      </c>
      <c r="M1366" s="3">
        <v>1649469284</v>
      </c>
      <c r="N1366" s="3" t="s">
        <v>31</v>
      </c>
      <c r="O1366" s="3" t="b">
        <v>0</v>
      </c>
      <c r="P1366" s="3" t="b">
        <v>1</v>
      </c>
      <c r="Q1366" s="3" t="s">
        <v>3237</v>
      </c>
      <c r="R1366" s="3">
        <v>10</v>
      </c>
      <c r="S1366" s="3" t="s">
        <v>3245</v>
      </c>
      <c r="T1366" s="3" t="s">
        <v>3246</v>
      </c>
      <c r="U1366" s="3" t="s">
        <v>20</v>
      </c>
      <c r="V1366" s="3">
        <v>923</v>
      </c>
      <c r="W1366" s="3">
        <v>2232</v>
      </c>
      <c r="X1366" s="3">
        <v>333</v>
      </c>
      <c r="Y1366" s="3" t="str">
        <f t="shared" si="21"/>
        <v>不知道大家有没有看过前一段时间的尼桑骑奥迪，这才是值得提倡的做法，气不过，让老婆孩子先下车，自己开车上去撞，打人算什么本事。#女司机变道遭殴打#【被打女司机是怎么变道激怒的男司机】成都女司机变道惹怒男司机被打人者逼停后拖出车外，暴打至骨折脑震荡。打人男子行车记录仪记录下两车纠纷产生过程：</v>
      </c>
    </row>
    <row r="1367" customHeight="1" spans="1:25">
      <c r="A1367" s="3">
        <v>1649469284</v>
      </c>
      <c r="B1367" s="3" t="s">
        <v>31</v>
      </c>
      <c r="C1367" s="3" t="b">
        <v>0</v>
      </c>
      <c r="D1367" s="3" t="b">
        <v>1</v>
      </c>
      <c r="E1367" s="3" t="s">
        <v>4073</v>
      </c>
      <c r="F1367" s="3">
        <v>10</v>
      </c>
      <c r="G1367" s="3" t="s">
        <v>4074</v>
      </c>
      <c r="H1367" s="4">
        <v>42129.3597222222</v>
      </c>
      <c r="I1367" s="3" t="s">
        <v>20</v>
      </c>
      <c r="J1367" s="3">
        <v>564</v>
      </c>
      <c r="K1367" s="3">
        <v>850</v>
      </c>
      <c r="L1367" s="3">
        <v>96</v>
      </c>
      <c r="M1367" s="3"/>
      <c r="N1367" s="3"/>
      <c r="O1367" s="3"/>
      <c r="P1367" s="3"/>
      <c r="Q1367" s="3"/>
      <c r="R1367" s="3"/>
      <c r="S1367" s="3"/>
      <c r="T1367" s="3"/>
      <c r="U1367" s="3"/>
      <c r="V1367" s="3"/>
      <c r="W1367" s="3"/>
      <c r="X1367" s="3"/>
      <c r="Y1367" s="3" t="str">
        <f t="shared" si="21"/>
        <v>【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1368" customHeight="1" spans="1:25">
      <c r="A1368" s="3">
        <v>2737380271</v>
      </c>
      <c r="B1368" s="3" t="s">
        <v>4075</v>
      </c>
      <c r="C1368" s="3" t="b">
        <v>0</v>
      </c>
      <c r="D1368" s="3" t="b">
        <v>0</v>
      </c>
      <c r="E1368" s="3" t="s">
        <v>4076</v>
      </c>
      <c r="F1368" s="3">
        <v>0</v>
      </c>
      <c r="G1368" s="3" t="s">
        <v>4077</v>
      </c>
      <c r="H1368" s="4">
        <v>42129.3604166667</v>
      </c>
      <c r="I1368" s="3" t="s">
        <v>3648</v>
      </c>
      <c r="J1368" s="3">
        <v>2</v>
      </c>
      <c r="K1368" s="3">
        <v>0</v>
      </c>
      <c r="L1368" s="3">
        <v>0</v>
      </c>
      <c r="M1368" s="3"/>
      <c r="N1368" s="3"/>
      <c r="O1368" s="3"/>
      <c r="P1368" s="3"/>
      <c r="Q1368" s="3"/>
      <c r="R1368" s="3"/>
      <c r="S1368" s="3"/>
      <c r="T1368" s="3"/>
      <c r="U1368" s="3"/>
      <c r="V1368" s="3"/>
      <c r="W1368" s="3"/>
      <c r="X1368" s="3"/>
      <c r="Y1368" s="3" t="str">
        <f t="shared" si="21"/>
        <v>#女司机惨遭男司机暴打# 张某就是一头猪！蠢猪！应该宰了他!。如果遇上的是小伙子，晾他也没有这个胆儿？。</v>
      </c>
    </row>
    <row r="1369" customHeight="1" spans="1:25">
      <c r="A1369" s="3">
        <v>1871562790</v>
      </c>
      <c r="B1369" s="3" t="s">
        <v>4078</v>
      </c>
      <c r="C1369" s="3" t="b">
        <v>0</v>
      </c>
      <c r="D1369" s="3" t="b">
        <v>0</v>
      </c>
      <c r="E1369" s="3" t="s">
        <v>4079</v>
      </c>
      <c r="F1369" s="3">
        <v>0</v>
      </c>
      <c r="G1369" s="3" t="s">
        <v>4080</v>
      </c>
      <c r="H1369" s="4">
        <v>42129.3618055556</v>
      </c>
      <c r="I1369" s="3" t="s">
        <v>30</v>
      </c>
      <c r="J1369" s="3">
        <v>0</v>
      </c>
      <c r="K1369" s="3">
        <v>7</v>
      </c>
      <c r="L1369" s="3">
        <v>0</v>
      </c>
      <c r="M1369" s="3">
        <v>1700648435</v>
      </c>
      <c r="N1369" s="3" t="s">
        <v>1119</v>
      </c>
      <c r="O1369" s="3" t="b">
        <v>0</v>
      </c>
      <c r="P1369" s="3" t="b">
        <v>1</v>
      </c>
      <c r="Q1369" s="3" t="s">
        <v>4046</v>
      </c>
      <c r="R1369" s="3">
        <v>10</v>
      </c>
      <c r="S1369" s="3" t="s">
        <v>4062</v>
      </c>
      <c r="T1369" s="3" t="s">
        <v>4063</v>
      </c>
      <c r="U1369" s="3" t="s">
        <v>20</v>
      </c>
      <c r="V1369" s="3">
        <v>542</v>
      </c>
      <c r="W1369" s="3">
        <v>642</v>
      </c>
      <c r="X1369" s="3">
        <v>89</v>
      </c>
      <c r="Y1369" s="3" t="str">
        <f t="shared" si="21"/>
        <v>如果换我，照打！ //@成都商报:#男司机狂打女司机#市公安局民警李威佟分析了女司机被打原因，并称此次暴力事件完全可以避免。"她先是突然切换三条车道，别了男司机，男司机路怒症爆发，追上女司机反别一下后迅速向前行驶，女司机又加速追赶上来，再别男司机，并摇下车窗大吼，最终招致被暴打。"#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1370" customHeight="1" spans="1:25">
      <c r="A1370" s="3">
        <v>2116440172</v>
      </c>
      <c r="B1370" s="3" t="s">
        <v>4081</v>
      </c>
      <c r="C1370" s="3" t="b">
        <v>0</v>
      </c>
      <c r="D1370" s="3" t="b">
        <v>1</v>
      </c>
      <c r="E1370" s="3" t="s">
        <v>4082</v>
      </c>
      <c r="F1370" s="3">
        <v>0</v>
      </c>
      <c r="G1370" s="3" t="s">
        <v>4083</v>
      </c>
      <c r="H1370" s="4">
        <v>42129.3625</v>
      </c>
      <c r="I1370" s="3" t="s">
        <v>1478</v>
      </c>
      <c r="J1370" s="3">
        <v>0</v>
      </c>
      <c r="K1370" s="3">
        <v>0</v>
      </c>
      <c r="L1370" s="3">
        <v>0</v>
      </c>
      <c r="M1370" s="3">
        <v>2625132925</v>
      </c>
      <c r="N1370" s="3" t="s">
        <v>1525</v>
      </c>
      <c r="O1370" s="3" t="b">
        <v>0</v>
      </c>
      <c r="P1370" s="3" t="b">
        <v>1</v>
      </c>
      <c r="Q1370" s="3" t="s">
        <v>1526</v>
      </c>
      <c r="R1370" s="3">
        <v>10</v>
      </c>
      <c r="S1370" s="3" t="s">
        <v>4057</v>
      </c>
      <c r="T1370" s="3" t="s">
        <v>4058</v>
      </c>
      <c r="U1370" s="3" t="s">
        <v>20</v>
      </c>
      <c r="V1370" s="3">
        <v>7</v>
      </c>
      <c r="W1370" s="3">
        <v>15</v>
      </c>
      <c r="X1370" s="3">
        <v>2</v>
      </c>
      <c r="Y1370" s="3" t="str">
        <f t="shared" si="21"/>
        <v>//@人民网福建频道:【打人男司机道歉 ：我一时冲动伤害了对方】今日下午，锦江警方通报：5月3日14点10分，张某认为卢某驾驶的现代车变道，阻碍了其正常行驶，在娇子立交桥下将卢某逼停，拖下车殴打。警方对张某实施刑拘。张某在审讯中向卢某致歉，自己一时冲动造成对卢某及家人的伤害。@华西都市报【#男司机暴打女司机# 下手凶狠被打至脑震荡面部骨折】昨日，成都一年轻女司机在一立交变道有些急，虽无擦刮，但打人男司机声称被她吓得急刹车，致后座1岁孩脸碰窗。遂追上将女司机别停，并扯出车外狂殴，视频显示，男子踹脸蹬头，下手凶狠，目前已被刑拘。</v>
      </c>
    </row>
    <row r="1371" customHeight="1" spans="1:25">
      <c r="A1371" s="3">
        <v>1836551917</v>
      </c>
      <c r="B1371" s="3" t="s">
        <v>4084</v>
      </c>
      <c r="C1371" s="3" t="b">
        <v>0</v>
      </c>
      <c r="D1371" s="3" t="b">
        <v>0</v>
      </c>
      <c r="E1371" s="3" t="s">
        <v>4085</v>
      </c>
      <c r="F1371" s="3">
        <v>0</v>
      </c>
      <c r="G1371" s="3" t="s">
        <v>4086</v>
      </c>
      <c r="H1371" s="4">
        <v>42129.3625</v>
      </c>
      <c r="I1371" s="3" t="s">
        <v>91</v>
      </c>
      <c r="J1371" s="3">
        <v>1</v>
      </c>
      <c r="K1371" s="3">
        <v>0</v>
      </c>
      <c r="L1371" s="3">
        <v>2</v>
      </c>
      <c r="M1371" s="3">
        <v>1496814565</v>
      </c>
      <c r="N1371" s="3" t="s">
        <v>17</v>
      </c>
      <c r="O1371" s="3" t="b">
        <v>1</v>
      </c>
      <c r="P1371" s="3" t="b">
        <v>1</v>
      </c>
      <c r="Q1371" s="3" t="s">
        <v>4011</v>
      </c>
      <c r="R1371" s="3">
        <v>10</v>
      </c>
      <c r="S1371" s="3" t="s">
        <v>4041</v>
      </c>
      <c r="T1371" s="3" t="s">
        <v>4042</v>
      </c>
      <c r="U1371" s="3" t="s">
        <v>20</v>
      </c>
      <c r="V1371" s="3">
        <v>5080</v>
      </c>
      <c r="W1371" s="3">
        <v>18157</v>
      </c>
      <c r="X1371" s="3">
        <v>5634</v>
      </c>
      <c r="Y1371" s="3" t="str">
        <f t="shared" si="21"/>
        <v>我也顶多是连续耳光打到她妈妈都不认识她而已 //@A9超杀杀鸭炒饭:看了，这女的现在还没被打死算运气，我要遇到这种一样的开打，只是不会打这么狠[笑哈哈] //@吉和屋的G:11年就被暴过【男司机打女司机前 两车互“别”多次】3日成都娇子立交附近发生#女司机惨遭男司机暴打#事件,随着男司机行车记录仪视频曝光持续发酵。视频显示</v>
      </c>
    </row>
    <row r="1372" customHeight="1" spans="1:25">
      <c r="A1372" s="3">
        <v>1339839027</v>
      </c>
      <c r="B1372" s="3" t="s">
        <v>4087</v>
      </c>
      <c r="C1372" s="3" t="b">
        <v>0</v>
      </c>
      <c r="D1372" s="3" t="b">
        <v>0</v>
      </c>
      <c r="E1372" s="3" t="s">
        <v>4088</v>
      </c>
      <c r="F1372" s="3">
        <v>0</v>
      </c>
      <c r="G1372" s="3" t="s">
        <v>4089</v>
      </c>
      <c r="H1372" s="4">
        <v>42129.3631944444</v>
      </c>
      <c r="I1372" s="3" t="s">
        <v>40</v>
      </c>
      <c r="J1372" s="3">
        <v>0</v>
      </c>
      <c r="K1372" s="3">
        <v>0</v>
      </c>
      <c r="L1372" s="3">
        <v>2</v>
      </c>
      <c r="M1372" s="3">
        <v>1649469284</v>
      </c>
      <c r="N1372" s="3" t="s">
        <v>31</v>
      </c>
      <c r="O1372" s="3" t="b">
        <v>0</v>
      </c>
      <c r="P1372" s="3" t="b">
        <v>1</v>
      </c>
      <c r="Q1372" s="3" t="s">
        <v>3237</v>
      </c>
      <c r="R1372" s="3">
        <v>10</v>
      </c>
      <c r="S1372" s="3" t="s">
        <v>3238</v>
      </c>
      <c r="T1372" s="3" t="s">
        <v>3246</v>
      </c>
      <c r="U1372" s="3" t="s">
        <v>20</v>
      </c>
      <c r="V1372" s="3">
        <v>923</v>
      </c>
      <c r="W1372" s="3">
        <v>2232</v>
      </c>
      <c r="X1372" s="3">
        <v>333</v>
      </c>
      <c r="Y1372" s="3" t="str">
        <f t="shared" si="21"/>
        <v>真心觉得这种女的就该打，长点记性，这种开法迟早出事，看了哈评论大家三观都很正我也就放心了#女司机变道遭殴打#【被打女司机是怎么变道激怒的男司机】成都女司机变道惹怒男司机被打人者逼停后拖出车外，暴打至骨折脑震荡。打人男子行车记录仪记录下两车纠纷产生过程：</v>
      </c>
    </row>
    <row r="1373" customHeight="1" spans="1:25">
      <c r="A1373" s="3">
        <v>1623511490</v>
      </c>
      <c r="B1373" s="3" t="s">
        <v>4090</v>
      </c>
      <c r="C1373" s="3" t="b">
        <v>0</v>
      </c>
      <c r="D1373" s="3" t="b">
        <v>0</v>
      </c>
      <c r="E1373" s="3" t="s">
        <v>4091</v>
      </c>
      <c r="F1373" s="3">
        <v>0</v>
      </c>
      <c r="G1373" s="3" t="s">
        <v>4092</v>
      </c>
      <c r="H1373" s="4">
        <v>42129.3631944444</v>
      </c>
      <c r="I1373" s="3" t="s">
        <v>91</v>
      </c>
      <c r="J1373" s="3">
        <v>0</v>
      </c>
      <c r="K1373" s="3">
        <v>0</v>
      </c>
      <c r="L1373" s="3">
        <v>0</v>
      </c>
      <c r="M1373" s="3"/>
      <c r="N1373" s="3"/>
      <c r="O1373" s="3"/>
      <c r="P1373" s="3"/>
      <c r="Q1373" s="3"/>
      <c r="R1373" s="3"/>
      <c r="S1373" s="3"/>
      <c r="T1373" s="3"/>
      <c r="U1373" s="3"/>
      <c r="V1373" s="3"/>
      <c r="W1373" s="3"/>
      <c r="X1373" s="3"/>
      <c r="Y1373" s="3" t="str">
        <f t="shared" si="21"/>
        <v>@徒步指南iNg抱歉，此微博已被作者删除。查看帮助：</v>
      </c>
    </row>
    <row r="1374" customHeight="1" spans="1:25">
      <c r="A1374" s="3">
        <v>1797108962</v>
      </c>
      <c r="B1374" s="3" t="s">
        <v>4093</v>
      </c>
      <c r="C1374" s="3" t="b">
        <v>0</v>
      </c>
      <c r="D1374" s="3" t="b">
        <v>0</v>
      </c>
      <c r="E1374" s="3" t="s">
        <v>4094</v>
      </c>
      <c r="F1374" s="3">
        <v>0</v>
      </c>
      <c r="G1374" s="3" t="s">
        <v>4095</v>
      </c>
      <c r="H1374" s="4">
        <v>42129.3638888889</v>
      </c>
      <c r="I1374" s="3" t="s">
        <v>24</v>
      </c>
      <c r="J1374" s="3">
        <v>0</v>
      </c>
      <c r="K1374" s="3">
        <v>0</v>
      </c>
      <c r="L1374" s="3">
        <v>1</v>
      </c>
      <c r="M1374" s="3">
        <v>1649469284</v>
      </c>
      <c r="N1374" s="3" t="s">
        <v>31</v>
      </c>
      <c r="O1374" s="3" t="b">
        <v>0</v>
      </c>
      <c r="P1374" s="3" t="b">
        <v>1</v>
      </c>
      <c r="Q1374" s="3" t="s">
        <v>3237</v>
      </c>
      <c r="R1374" s="3">
        <v>10</v>
      </c>
      <c r="S1374" s="3" t="s">
        <v>3245</v>
      </c>
      <c r="T1374" s="3" t="s">
        <v>3246</v>
      </c>
      <c r="U1374" s="3" t="s">
        <v>20</v>
      </c>
      <c r="V1374" s="3">
        <v>923</v>
      </c>
      <c r="W1374" s="3">
        <v>2232</v>
      </c>
      <c r="X1374" s="3">
        <v>333</v>
      </c>
      <c r="Y1374" s="3" t="str">
        <f t="shared" si="21"/>
        <v>哦哦哦，该打#女司机变道遭殴打#【被打女司机是怎么变道激怒的男司机】成都女司机变道惹怒男司机被打人者逼停后拖出车外，暴打至骨折脑震荡。打人男子行车记录仪记录下两车纠纷产生过程：</v>
      </c>
    </row>
    <row r="1375" customHeight="1" spans="1:25">
      <c r="A1375" s="3">
        <v>1630543982</v>
      </c>
      <c r="B1375" s="3" t="s">
        <v>4096</v>
      </c>
      <c r="C1375" s="3" t="b">
        <v>0</v>
      </c>
      <c r="D1375" s="3" t="b">
        <v>0</v>
      </c>
      <c r="E1375" s="3" t="s">
        <v>4097</v>
      </c>
      <c r="F1375" s="3">
        <v>0</v>
      </c>
      <c r="G1375" s="3" t="s">
        <v>4098</v>
      </c>
      <c r="H1375" s="4">
        <v>42129.3638888889</v>
      </c>
      <c r="I1375" s="3" t="s">
        <v>40</v>
      </c>
      <c r="J1375" s="3">
        <v>0</v>
      </c>
      <c r="K1375" s="3">
        <v>0</v>
      </c>
      <c r="L1375" s="3">
        <v>0</v>
      </c>
      <c r="M1375" s="3"/>
      <c r="N1375" s="3"/>
      <c r="O1375" s="3"/>
      <c r="P1375" s="3"/>
      <c r="Q1375" s="3"/>
      <c r="R1375" s="3"/>
      <c r="S1375" s="3"/>
      <c r="T1375" s="3"/>
      <c r="U1375" s="3"/>
      <c r="V1375" s="3"/>
      <c r="W1375" s="3"/>
      <c r="X1375" s="3"/>
      <c r="Y1375" s="3" t="str">
        <f t="shared" si="21"/>
        <v>真想说活该！抱歉，此微博已被作者删除。查看帮助：</v>
      </c>
    </row>
    <row r="1376" customHeight="1" spans="1:25">
      <c r="A1376" s="3">
        <v>1789245237</v>
      </c>
      <c r="B1376" s="3" t="s">
        <v>4099</v>
      </c>
      <c r="C1376" s="3" t="b">
        <v>0</v>
      </c>
      <c r="D1376" s="3" t="b">
        <v>0</v>
      </c>
      <c r="E1376" s="3" t="s">
        <v>4100</v>
      </c>
      <c r="F1376" s="3">
        <v>0</v>
      </c>
      <c r="G1376" s="3" t="s">
        <v>4101</v>
      </c>
      <c r="H1376" s="4">
        <v>42129.3680555556</v>
      </c>
      <c r="I1376" s="3" t="s">
        <v>20</v>
      </c>
      <c r="J1376" s="3">
        <v>0</v>
      </c>
      <c r="K1376" s="3">
        <v>3</v>
      </c>
      <c r="L1376" s="3">
        <v>1</v>
      </c>
      <c r="M1376" s="3">
        <v>1496814565</v>
      </c>
      <c r="N1376" s="3" t="s">
        <v>17</v>
      </c>
      <c r="O1376" s="3" t="b">
        <v>1</v>
      </c>
      <c r="P1376" s="3" t="b">
        <v>1</v>
      </c>
      <c r="Q1376" s="3" t="s">
        <v>4011</v>
      </c>
      <c r="R1376" s="3">
        <v>10</v>
      </c>
      <c r="S1376" s="3" t="s">
        <v>4012</v>
      </c>
      <c r="T1376" s="3" t="s">
        <v>4042</v>
      </c>
      <c r="U1376" s="3" t="s">
        <v>20</v>
      </c>
      <c r="V1376" s="3">
        <v>5080</v>
      </c>
      <c r="W1376" s="3">
        <v>18157</v>
      </c>
      <c r="X1376" s="3">
        <v>5634</v>
      </c>
      <c r="Y1376" s="3" t="str">
        <f t="shared" si="21"/>
        <v>果然有反转，现在火气大，开车猛。夏天到了多喝凉茶吧。【男司机打女司机前 两车互“别”多次】3日成都娇子立交附近发生#女司机惨遭男司机暴打#事件,随着男司机行车记录仪视频曝光持续发酵。视频显示</v>
      </c>
    </row>
    <row r="1377" customHeight="1" spans="1:25">
      <c r="A1377" s="3">
        <v>1550720992</v>
      </c>
      <c r="B1377" s="3" t="s">
        <v>4102</v>
      </c>
      <c r="C1377" s="3" t="b">
        <v>0</v>
      </c>
      <c r="D1377" s="3" t="b">
        <v>0</v>
      </c>
      <c r="E1377" s="3" t="s">
        <v>4103</v>
      </c>
      <c r="F1377" s="3">
        <v>0</v>
      </c>
      <c r="G1377" s="3" t="s">
        <v>4104</v>
      </c>
      <c r="H1377" s="4">
        <v>42129.36875</v>
      </c>
      <c r="I1377" s="3" t="s">
        <v>24</v>
      </c>
      <c r="J1377" s="3">
        <v>0</v>
      </c>
      <c r="K1377" s="3">
        <v>0</v>
      </c>
      <c r="L1377" s="3">
        <v>1</v>
      </c>
      <c r="M1377" s="3"/>
      <c r="N1377" s="3"/>
      <c r="O1377" s="3"/>
      <c r="P1377" s="3"/>
      <c r="Q1377" s="3"/>
      <c r="R1377" s="3"/>
      <c r="S1377" s="3"/>
      <c r="T1377" s="3"/>
      <c r="U1377" s="3"/>
      <c r="V1377" s="3"/>
      <c r="W1377" s="3"/>
      <c r="X1377" s="3"/>
      <c r="Y1377" s="3" t="str">
        <f t="shared" si="21"/>
        <v>//@哈奇洛酷:转发微博抱歉，此微博已被作者删除。查看帮助：</v>
      </c>
    </row>
    <row r="1378" customHeight="1" spans="1:25">
      <c r="A1378" s="3">
        <v>1642001064</v>
      </c>
      <c r="B1378" s="3" t="s">
        <v>4105</v>
      </c>
      <c r="C1378" s="3" t="b">
        <v>0</v>
      </c>
      <c r="D1378" s="3" t="b">
        <v>0</v>
      </c>
      <c r="E1378" s="3" t="s">
        <v>4106</v>
      </c>
      <c r="F1378" s="3">
        <v>0</v>
      </c>
      <c r="G1378" s="3" t="s">
        <v>4107</v>
      </c>
      <c r="H1378" s="4">
        <v>42129.36875</v>
      </c>
      <c r="I1378" s="3" t="s">
        <v>130</v>
      </c>
      <c r="J1378" s="3">
        <v>0</v>
      </c>
      <c r="K1378" s="3">
        <v>1</v>
      </c>
      <c r="L1378" s="3">
        <v>2</v>
      </c>
      <c r="M1378" s="3">
        <v>1496814565</v>
      </c>
      <c r="N1378" s="3" t="s">
        <v>17</v>
      </c>
      <c r="O1378" s="3" t="b">
        <v>1</v>
      </c>
      <c r="P1378" s="3" t="b">
        <v>1</v>
      </c>
      <c r="Q1378" s="3" t="s">
        <v>3799</v>
      </c>
      <c r="R1378" s="3">
        <v>0</v>
      </c>
      <c r="S1378" s="3" t="s">
        <v>3960</v>
      </c>
      <c r="T1378" s="3" t="s">
        <v>3893</v>
      </c>
      <c r="U1378" s="3" t="s">
        <v>20</v>
      </c>
      <c r="V1378" s="3">
        <v>2261</v>
      </c>
      <c r="W1378" s="3">
        <v>9476</v>
      </c>
      <c r="X1378" s="3">
        <v>2209</v>
      </c>
      <c r="Y1378" s="3" t="str">
        <f t="shared" si="21"/>
        <v>是该道歉 因为你竟然没打死她[怒骂]【男司机张某道歉视频：冲动酿成大错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v>
      </c>
    </row>
    <row r="1379" customHeight="1" spans="1:25">
      <c r="A1379" s="3">
        <v>1580985390</v>
      </c>
      <c r="B1379" s="3" t="s">
        <v>4108</v>
      </c>
      <c r="C1379" s="3" t="b">
        <v>0</v>
      </c>
      <c r="D1379" s="3" t="b">
        <v>0</v>
      </c>
      <c r="E1379" s="3" t="s">
        <v>4109</v>
      </c>
      <c r="F1379" s="3">
        <v>0</v>
      </c>
      <c r="G1379" s="3" t="s">
        <v>4110</v>
      </c>
      <c r="H1379" s="4">
        <v>42129.3694444444</v>
      </c>
      <c r="I1379" s="3" t="s">
        <v>30</v>
      </c>
      <c r="J1379" s="3">
        <v>2</v>
      </c>
      <c r="K1379" s="3">
        <v>1</v>
      </c>
      <c r="L1379" s="3">
        <v>1</v>
      </c>
      <c r="M1379" s="3">
        <v>1496814565</v>
      </c>
      <c r="N1379" s="3" t="s">
        <v>17</v>
      </c>
      <c r="O1379" s="3" t="b">
        <v>1</v>
      </c>
      <c r="P1379" s="3" t="b">
        <v>1</v>
      </c>
      <c r="Q1379" s="3" t="s">
        <v>3137</v>
      </c>
      <c r="R1379" s="3">
        <v>5</v>
      </c>
      <c r="S1379" s="3" t="s">
        <v>3392</v>
      </c>
      <c r="T1379" s="3" t="s">
        <v>3183</v>
      </c>
      <c r="U1379" s="3" t="s">
        <v>20</v>
      </c>
      <c r="V1379" s="3">
        <v>6820</v>
      </c>
      <c r="W1379" s="3">
        <v>8371</v>
      </c>
      <c r="X1379" s="3">
        <v>2614</v>
      </c>
      <c r="Y1379" s="3" t="str">
        <f t="shared" si="21"/>
        <v>人贱自有运渣车收，希望这女的能活过40吧 //@后街煎蛋面:视频2分19秒，至少最后4位可以看出来是7T67，然后偶然发现了一个链接#女司机惨遭男司机暴打#【【女司机变道挡路男司机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380" customHeight="1" spans="1:25">
      <c r="A1380" s="3">
        <v>1054764633</v>
      </c>
      <c r="B1380" s="3" t="s">
        <v>4111</v>
      </c>
      <c r="C1380" s="3" t="b">
        <v>0</v>
      </c>
      <c r="D1380" s="3" t="b">
        <v>1</v>
      </c>
      <c r="E1380" s="3" t="s">
        <v>4112</v>
      </c>
      <c r="F1380" s="3">
        <v>0</v>
      </c>
      <c r="G1380" s="3" t="s">
        <v>4113</v>
      </c>
      <c r="H1380" s="4">
        <v>42129.3694444444</v>
      </c>
      <c r="I1380" s="3" t="s">
        <v>20</v>
      </c>
      <c r="J1380" s="3">
        <v>3</v>
      </c>
      <c r="K1380" s="3">
        <v>1</v>
      </c>
      <c r="L1380" s="3">
        <v>1</v>
      </c>
      <c r="M1380" s="3">
        <v>2993937327</v>
      </c>
      <c r="N1380" s="3" t="s">
        <v>3827</v>
      </c>
      <c r="O1380" s="3" t="b">
        <v>1</v>
      </c>
      <c r="P1380" s="3" t="b">
        <v>0</v>
      </c>
      <c r="Q1380" s="3" t="s">
        <v>3828</v>
      </c>
      <c r="R1380" s="3">
        <v>1</v>
      </c>
      <c r="S1380" s="3" t="s">
        <v>4114</v>
      </c>
      <c r="T1380" s="3" t="s">
        <v>3968</v>
      </c>
      <c r="U1380" s="3" t="s">
        <v>3830</v>
      </c>
      <c r="V1380" s="3">
        <v>1111</v>
      </c>
      <c r="W1380" s="3">
        <v>885</v>
      </c>
      <c r="X1380" s="3">
        <v>2126</v>
      </c>
      <c r="Y1380" s="3" t="str">
        <f t="shared" si="21"/>
        <v>//@李保银: 恶人自有恶人磨//@刘鑫Mars: //@ishmael_cn:我想说，男的已经抓起来了，女的以危险方式危害公共安全，在后面试图谋杀无辜路人，这事看起来没人管了？@成都交警#女司机惨遭男司机暴打#朋友圈新爆料！！！！ 11年不文明行为早就有人网上曝光了！！迟早有人教训你！！！</v>
      </c>
    </row>
    <row r="1381" customHeight="1" spans="1:25">
      <c r="A1381" s="3">
        <v>3950359170</v>
      </c>
      <c r="B1381" s="3" t="s">
        <v>4115</v>
      </c>
      <c r="C1381" s="3" t="b">
        <v>0</v>
      </c>
      <c r="D1381" s="3" t="b">
        <v>0</v>
      </c>
      <c r="E1381" s="3" t="s">
        <v>4116</v>
      </c>
      <c r="F1381" s="3">
        <v>0</v>
      </c>
      <c r="G1381" s="3" t="s">
        <v>4117</v>
      </c>
      <c r="H1381" s="4">
        <v>42129.3701388889</v>
      </c>
      <c r="I1381" s="3" t="s">
        <v>134</v>
      </c>
      <c r="J1381" s="3">
        <v>0</v>
      </c>
      <c r="K1381" s="3">
        <v>3</v>
      </c>
      <c r="L1381" s="3">
        <v>21</v>
      </c>
      <c r="M1381" s="3"/>
      <c r="N1381" s="3"/>
      <c r="O1381" s="3"/>
      <c r="P1381" s="3"/>
      <c r="Q1381" s="3"/>
      <c r="R1381" s="3"/>
      <c r="S1381" s="3"/>
      <c r="T1381" s="3"/>
      <c r="U1381" s="3"/>
      <c r="V1381" s="3"/>
      <c r="W1381" s="3"/>
      <c r="X1381" s="3"/>
      <c r="Y1381" s="3" t="str">
        <f t="shared" si="21"/>
        <v>#女司机变道遭殴打#那是他妈活该。试想后座是你的妻儿被这么个傻逼吓得够呛。打死坐牢也认了。无良媒体请认清事实。男的都说算了。女司机不依不饶一路挑衅。不打你打谁？面对媒体还撒谎。真是够了</v>
      </c>
    </row>
    <row r="1382" customHeight="1" spans="1:25">
      <c r="A1382" s="3">
        <v>3183442761</v>
      </c>
      <c r="B1382" s="3" t="s">
        <v>4118</v>
      </c>
      <c r="C1382" s="3" t="b">
        <v>0</v>
      </c>
      <c r="D1382" s="3" t="b">
        <v>0</v>
      </c>
      <c r="E1382" s="3" t="s">
        <v>4119</v>
      </c>
      <c r="F1382" s="3">
        <v>6</v>
      </c>
      <c r="G1382" s="3" t="s">
        <v>4120</v>
      </c>
      <c r="H1382" s="4">
        <v>42129.3701388889</v>
      </c>
      <c r="I1382" s="3" t="s">
        <v>91</v>
      </c>
      <c r="J1382" s="3">
        <v>6</v>
      </c>
      <c r="K1382" s="3">
        <v>6</v>
      </c>
      <c r="L1382" s="3">
        <v>12</v>
      </c>
      <c r="M1382" s="3"/>
      <c r="N1382" s="3"/>
      <c r="O1382" s="3"/>
      <c r="P1382" s="3"/>
      <c r="Q1382" s="3"/>
      <c r="R1382" s="3"/>
      <c r="S1382" s="3"/>
      <c r="T1382" s="3"/>
      <c r="U1382" s="3"/>
      <c r="V1382" s="3"/>
      <c r="W1382" s="3"/>
      <c r="X1382" s="3"/>
      <c r="Y1382" s="3" t="str">
        <f t="shared" si="21"/>
        <v>#女司机惨遭男司机暴打#可怜之人必有可恨之处 ，两人都不是善茬。  一个被打  一个被拘  一个躺在病床上  一个身陷囹圄里…</v>
      </c>
    </row>
    <row r="1383" customHeight="1" spans="1:25">
      <c r="A1383" s="3">
        <v>1658785912</v>
      </c>
      <c r="B1383" s="3" t="s">
        <v>4121</v>
      </c>
      <c r="C1383" s="3" t="b">
        <v>0</v>
      </c>
      <c r="D1383" s="3" t="b">
        <v>0</v>
      </c>
      <c r="E1383" s="3" t="s">
        <v>4122</v>
      </c>
      <c r="F1383" s="3">
        <v>0</v>
      </c>
      <c r="G1383" s="3" t="s">
        <v>4123</v>
      </c>
      <c r="H1383" s="4">
        <v>42129.3722222222</v>
      </c>
      <c r="I1383" s="3" t="s">
        <v>24</v>
      </c>
      <c r="J1383" s="3">
        <v>0</v>
      </c>
      <c r="K1383" s="3">
        <v>1</v>
      </c>
      <c r="L1383" s="3">
        <v>2</v>
      </c>
      <c r="M1383" s="3">
        <v>2286908003</v>
      </c>
      <c r="N1383" s="3" t="s">
        <v>3229</v>
      </c>
      <c r="O1383" s="3" t="b">
        <v>1</v>
      </c>
      <c r="P1383" s="3" t="b">
        <v>1</v>
      </c>
      <c r="Q1383" s="3" t="s">
        <v>3230</v>
      </c>
      <c r="R1383" s="3">
        <v>10</v>
      </c>
      <c r="S1383" s="3" t="s">
        <v>3273</v>
      </c>
      <c r="T1383" s="3" t="s">
        <v>3274</v>
      </c>
      <c r="U1383" s="3" t="s">
        <v>3232</v>
      </c>
      <c r="V1383" s="3">
        <v>1078</v>
      </c>
      <c r="W1383" s="3">
        <v>3075</v>
      </c>
      <c r="X1383" s="3">
        <v>951</v>
      </c>
      <c r="Y1383" s="3" t="str">
        <f t="shared" si="21"/>
        <v>西南人民很火爆，让一步的事#女司机惨遭男司机暴打#【女司机变道挡路男司机 全程视频曝光】今天锦江警方通报：3日下午，张某驾驶红色大众轿车行驶至航天立交至娇子立交桥间主道时，认为卢某驾驶的车变道，阻碍其正常行驶，遂驾车在娇子立交桥下将卢某逼停，拖下车后殴打。（华西都市报）男司机记录仪视频：</v>
      </c>
    </row>
    <row r="1384" customHeight="1" spans="1:25">
      <c r="A1384" s="3">
        <v>1700648435</v>
      </c>
      <c r="B1384" s="3" t="s">
        <v>1119</v>
      </c>
      <c r="C1384" s="3" t="b">
        <v>0</v>
      </c>
      <c r="D1384" s="3" t="b">
        <v>1</v>
      </c>
      <c r="E1384" s="3" t="s">
        <v>4124</v>
      </c>
      <c r="F1384" s="3">
        <v>0</v>
      </c>
      <c r="G1384" s="3" t="s">
        <v>4125</v>
      </c>
      <c r="H1384" s="4">
        <v>42129.3722222222</v>
      </c>
      <c r="I1384" s="3" t="s">
        <v>20</v>
      </c>
      <c r="J1384" s="3">
        <v>173</v>
      </c>
      <c r="K1384" s="3">
        <v>178</v>
      </c>
      <c r="L1384" s="3">
        <v>21</v>
      </c>
      <c r="M1384" s="3">
        <v>1700648435</v>
      </c>
      <c r="N1384" s="3" t="s">
        <v>1119</v>
      </c>
      <c r="O1384" s="3" t="b">
        <v>0</v>
      </c>
      <c r="P1384" s="3" t="b">
        <v>1</v>
      </c>
      <c r="Q1384" s="3" t="s">
        <v>4046</v>
      </c>
      <c r="R1384" s="3">
        <v>10</v>
      </c>
      <c r="S1384" s="3" t="s">
        <v>4047</v>
      </c>
      <c r="T1384" s="3" t="s">
        <v>4063</v>
      </c>
      <c r="U1384" s="3" t="s">
        <v>20</v>
      </c>
      <c r="V1384" s="3">
        <v>542</v>
      </c>
      <c r="W1384" s="3">
        <v>642</v>
      </c>
      <c r="X1384" s="3">
        <v>89</v>
      </c>
      <c r="Y1384" s="3" t="str">
        <f t="shared" si="21"/>
        <v>【网友热评：#男司机狂打女司机#你怎么看？】@女人如水h：可怜之人必有可恨之处;@John-An：打人确实不对，但被打女司机也该反思;@echo-yi：没给孩子装安全座椅？@螽斯羽微博：两方都不值得同情，他们在道路上肆意追逐，考虑过路人和其他车辆的安全吗？@齐鲁网：论行车记录仪的必要性。#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1385" customHeight="1" spans="1:25">
      <c r="A1385" s="3">
        <v>1619952364</v>
      </c>
      <c r="B1385" s="3" t="s">
        <v>4126</v>
      </c>
      <c r="C1385" s="3" t="b">
        <v>0</v>
      </c>
      <c r="D1385" s="3" t="b">
        <v>0</v>
      </c>
      <c r="E1385" s="3" t="s">
        <v>4127</v>
      </c>
      <c r="F1385" s="3">
        <v>0</v>
      </c>
      <c r="G1385" s="3" t="s">
        <v>4128</v>
      </c>
      <c r="H1385" s="4">
        <v>42129.3722222222</v>
      </c>
      <c r="I1385" s="3"/>
      <c r="J1385" s="3">
        <v>0</v>
      </c>
      <c r="K1385" s="3">
        <v>0</v>
      </c>
      <c r="L1385" s="3">
        <v>1</v>
      </c>
      <c r="M1385" s="3"/>
      <c r="N1385" s="3"/>
      <c r="O1385" s="3"/>
      <c r="P1385" s="3"/>
      <c r="Q1385" s="3"/>
      <c r="R1385" s="3"/>
      <c r="S1385" s="3"/>
      <c r="T1385" s="3"/>
      <c r="U1385" s="3"/>
      <c r="V1385" s="3"/>
      <c r="W1385" s="3"/>
      <c r="X1385" s="3"/>
      <c r="Y1385" s="3" t="str">
        <f t="shared" si="21"/>
        <v>#女司机惨遭男司机暴打# 突然同时打转向灯连变两道太危险了，还好男司机反应快，不然肯定车祸。这女的太奇葩，别车明显很泼被打又装无辜，几年前停车挡别人车还骂人，行驶中小孩身体伸出天窗吃零食，这哪是司机，明明是随时准备祸害人的。</v>
      </c>
    </row>
    <row r="1386" customHeight="1" spans="1:25">
      <c r="A1386" s="3">
        <v>1809194262</v>
      </c>
      <c r="B1386" s="3" t="s">
        <v>4129</v>
      </c>
      <c r="C1386" s="3" t="b">
        <v>0</v>
      </c>
      <c r="D1386" s="3" t="b">
        <v>0</v>
      </c>
      <c r="E1386" s="3" t="s">
        <v>4130</v>
      </c>
      <c r="F1386" s="3">
        <v>0</v>
      </c>
      <c r="G1386" s="3" t="s">
        <v>4131</v>
      </c>
      <c r="H1386" s="4">
        <v>42129.3729166667</v>
      </c>
      <c r="I1386" s="3"/>
      <c r="J1386" s="3">
        <v>3</v>
      </c>
      <c r="K1386" s="3">
        <v>0</v>
      </c>
      <c r="L1386" s="3">
        <v>2</v>
      </c>
      <c r="M1386" s="3">
        <v>1496814565</v>
      </c>
      <c r="N1386" s="3" t="s">
        <v>17</v>
      </c>
      <c r="O1386" s="3" t="b">
        <v>1</v>
      </c>
      <c r="P1386" s="3" t="b">
        <v>1</v>
      </c>
      <c r="Q1386" s="3" t="s">
        <v>4011</v>
      </c>
      <c r="R1386" s="3">
        <v>10</v>
      </c>
      <c r="S1386" s="3" t="s">
        <v>4041</v>
      </c>
      <c r="T1386" s="3" t="s">
        <v>4042</v>
      </c>
      <c r="U1386" s="3" t="s">
        <v>20</v>
      </c>
      <c r="V1386" s="3">
        <v>5080</v>
      </c>
      <c r="W1386" s="3">
        <v>18157</v>
      </c>
      <c r="X1386" s="3">
        <v>5634</v>
      </c>
      <c r="Y1386" s="3" t="str">
        <f t="shared" si="21"/>
        <v>打得好！！！！！！！！！！【男司机打女司机前 两车互“别”多次】3日成都娇子立交附近发生#女司机惨遭男司机暴打#事件,随着男司机行车记录仪视频曝光持续发酵。视频显示</v>
      </c>
    </row>
    <row r="1387" customHeight="1" spans="1:25">
      <c r="A1387" s="3">
        <v>2156681714</v>
      </c>
      <c r="B1387" s="3" t="s">
        <v>4132</v>
      </c>
      <c r="C1387" s="3" t="b">
        <v>0</v>
      </c>
      <c r="D1387" s="3" t="b">
        <v>0</v>
      </c>
      <c r="E1387" s="3" t="s">
        <v>4133</v>
      </c>
      <c r="F1387" s="3">
        <v>0</v>
      </c>
      <c r="G1387" s="3" t="s">
        <v>4134</v>
      </c>
      <c r="H1387" s="4">
        <v>42129.3743055556</v>
      </c>
      <c r="I1387" s="3" t="s">
        <v>473</v>
      </c>
      <c r="J1387" s="3">
        <v>0</v>
      </c>
      <c r="K1387" s="3">
        <v>0</v>
      </c>
      <c r="L1387" s="3">
        <v>0</v>
      </c>
      <c r="M1387" s="3">
        <v>2625132925</v>
      </c>
      <c r="N1387" s="3" t="s">
        <v>1525</v>
      </c>
      <c r="O1387" s="3" t="b">
        <v>0</v>
      </c>
      <c r="P1387" s="3" t="b">
        <v>1</v>
      </c>
      <c r="Q1387" s="3" t="s">
        <v>1526</v>
      </c>
      <c r="R1387" s="3">
        <v>10</v>
      </c>
      <c r="S1387" s="3" t="s">
        <v>4057</v>
      </c>
      <c r="T1387" s="3" t="s">
        <v>4058</v>
      </c>
      <c r="U1387" s="3" t="s">
        <v>20</v>
      </c>
      <c r="V1387" s="3">
        <v>7</v>
      </c>
      <c r="W1387" s="3">
        <v>15</v>
      </c>
      <c r="X1387" s="3">
        <v>2</v>
      </c>
      <c r="Y1387" s="3" t="str">
        <f t="shared" si="21"/>
        <v>哪有那么霸道人[怒]【打人男司机道歉 ：我一时冲动伤害了对方】今日下午，锦江警方通报：5月3日14点10分，张某认为卢某驾驶的现代车变道，阻碍了其正常行驶，在娇子立交桥下将卢某逼停，拖下车殴打。警方对张某实施刑拘。张某在审讯中向卢某致歉，自己一时冲动造成对卢某及家人的伤害。@华西都市报【#男司机暴打女司机# 下手凶狠被打至脑震荡面部骨折】昨日，成都一年轻女司机在一立交变道有些急，虽无擦刮，但打人男司机声称被她吓得急刹车，致后座1岁孩脸碰窗。遂追上将女司机别停，并扯出车外狂殴，视频显示，男子踹脸蹬头，下手凶狠，目前已被刑拘。</v>
      </c>
    </row>
    <row r="1388" customHeight="1" spans="1:25">
      <c r="A1388" s="3">
        <v>2625132925</v>
      </c>
      <c r="B1388" s="3" t="s">
        <v>1525</v>
      </c>
      <c r="C1388" s="3" t="b">
        <v>0</v>
      </c>
      <c r="D1388" s="3" t="b">
        <v>1</v>
      </c>
      <c r="E1388" s="3" t="s">
        <v>4135</v>
      </c>
      <c r="F1388" s="3">
        <v>7</v>
      </c>
      <c r="G1388" s="3" t="s">
        <v>4136</v>
      </c>
      <c r="H1388" s="4">
        <v>42129.3756944444</v>
      </c>
      <c r="I1388" s="3" t="s">
        <v>20</v>
      </c>
      <c r="J1388" s="3">
        <v>6</v>
      </c>
      <c r="K1388" s="3">
        <v>10</v>
      </c>
      <c r="L1388" s="3">
        <v>2</v>
      </c>
      <c r="M1388" s="3"/>
      <c r="N1388" s="3"/>
      <c r="O1388" s="3"/>
      <c r="P1388" s="3"/>
      <c r="Q1388" s="3"/>
      <c r="R1388" s="3"/>
      <c r="S1388" s="3"/>
      <c r="T1388" s="3"/>
      <c r="U1388" s="3"/>
      <c r="V1388" s="3"/>
      <c r="W1388" s="3"/>
      <c r="X1388" s="3"/>
      <c r="Y1388" s="3" t="str">
        <f t="shared" si="21"/>
        <v>【男司机打女司机前 两车互“别”多次】3日，成都发生#男司机暴打女司机# 事件,随着男司机行车记录仪视频曝光持续发酵。视频显示</v>
      </c>
    </row>
    <row r="1389" customHeight="1" spans="1:25">
      <c r="A1389" s="3">
        <v>1672519561</v>
      </c>
      <c r="B1389" s="3" t="s">
        <v>4137</v>
      </c>
      <c r="C1389" s="3" t="b">
        <v>0</v>
      </c>
      <c r="D1389" s="3" t="b">
        <v>1</v>
      </c>
      <c r="E1389" s="3" t="s">
        <v>4011</v>
      </c>
      <c r="F1389" s="3">
        <v>10</v>
      </c>
      <c r="G1389" s="3" t="s">
        <v>4138</v>
      </c>
      <c r="H1389" s="4">
        <v>42129.3770833333</v>
      </c>
      <c r="I1389" s="3" t="s">
        <v>20</v>
      </c>
      <c r="J1389" s="3">
        <v>29</v>
      </c>
      <c r="K1389" s="3">
        <v>40</v>
      </c>
      <c r="L1389" s="3">
        <v>16</v>
      </c>
      <c r="M1389" s="3"/>
      <c r="N1389" s="3"/>
      <c r="O1389" s="3"/>
      <c r="P1389" s="3"/>
      <c r="Q1389" s="3"/>
      <c r="R1389" s="3"/>
      <c r="S1389" s="3"/>
      <c r="T1389" s="3"/>
      <c r="U1389" s="3"/>
      <c r="V1389" s="3"/>
      <c r="W1389" s="3"/>
      <c r="X1389" s="3"/>
      <c r="Y1389" s="3" t="str">
        <f t="shared" si="21"/>
        <v>【男司机打女司机前 两车互“别”多次】3日成都娇子立交附近发生#女司机惨遭男司机暴打#事件,随着男司机行车记录仪视频曝光持续发酵。视频显示</v>
      </c>
    </row>
    <row r="1390" customHeight="1" spans="1:25">
      <c r="A1390" s="3">
        <v>1944996494</v>
      </c>
      <c r="B1390" s="3" t="s">
        <v>4139</v>
      </c>
      <c r="C1390" s="3" t="b">
        <v>0</v>
      </c>
      <c r="D1390" s="3" t="b">
        <v>0</v>
      </c>
      <c r="E1390" s="3" t="s">
        <v>4140</v>
      </c>
      <c r="F1390" s="3">
        <v>0</v>
      </c>
      <c r="G1390" s="3" t="s">
        <v>4141</v>
      </c>
      <c r="H1390" s="4">
        <v>42129.3770833333</v>
      </c>
      <c r="I1390" s="3" t="s">
        <v>1256</v>
      </c>
      <c r="J1390" s="3">
        <v>0</v>
      </c>
      <c r="K1390" s="3">
        <v>0</v>
      </c>
      <c r="L1390" s="3">
        <v>0</v>
      </c>
      <c r="M1390" s="3"/>
      <c r="N1390" s="3"/>
      <c r="O1390" s="3"/>
      <c r="P1390" s="3"/>
      <c r="Q1390" s="3"/>
      <c r="R1390" s="3"/>
      <c r="S1390" s="3"/>
      <c r="T1390" s="3"/>
      <c r="U1390" s="3"/>
      <c r="V1390" s="3"/>
      <c r="W1390" s="3"/>
      <c r="X1390" s="3"/>
      <c r="Y1390" s="3" t="str">
        <f t="shared" si="21"/>
        <v>[思考]抱歉，此微博已被作者删除。查看帮助：</v>
      </c>
    </row>
    <row r="1391" customHeight="1" spans="1:25">
      <c r="A1391" s="3">
        <v>2141492855</v>
      </c>
      <c r="B1391" s="3" t="s">
        <v>4142</v>
      </c>
      <c r="C1391" s="3" t="b">
        <v>0</v>
      </c>
      <c r="D1391" s="3" t="b">
        <v>0</v>
      </c>
      <c r="E1391" s="3" t="s">
        <v>4143</v>
      </c>
      <c r="F1391" s="3">
        <v>0</v>
      </c>
      <c r="G1391" s="3" t="s">
        <v>4144</v>
      </c>
      <c r="H1391" s="4">
        <v>42129.3770833333</v>
      </c>
      <c r="I1391" s="3" t="s">
        <v>20</v>
      </c>
      <c r="J1391" s="3">
        <v>0</v>
      </c>
      <c r="K1391" s="3">
        <v>0</v>
      </c>
      <c r="L1391" s="3">
        <v>1</v>
      </c>
      <c r="M1391" s="3">
        <v>1649469284</v>
      </c>
      <c r="N1391" s="3" t="s">
        <v>31</v>
      </c>
      <c r="O1391" s="3" t="b">
        <v>0</v>
      </c>
      <c r="P1391" s="3" t="b">
        <v>1</v>
      </c>
      <c r="Q1391" s="3" t="s">
        <v>4073</v>
      </c>
      <c r="R1391" s="3">
        <v>10</v>
      </c>
      <c r="S1391" s="3" t="s">
        <v>4145</v>
      </c>
      <c r="T1391" s="3" t="s">
        <v>4146</v>
      </c>
      <c r="U1391" s="3" t="s">
        <v>20</v>
      </c>
      <c r="V1391" s="3">
        <v>564</v>
      </c>
      <c r="W1391" s="3">
        <v>850</v>
      </c>
      <c r="X1391" s="3">
        <v>96</v>
      </c>
      <c r="Y1391" s="3" t="str">
        <f t="shared" si="21"/>
        <v>果然是媒体引导舆论，想怎么报道就怎么报道。先说男司机打人，舆论一窝蜂骂男司机。现在爆出来女司机也有问题，又开始指责女司机。然后就看到那么多人跟傻子似得被耍的团团转【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1392" customHeight="1" spans="1:25">
      <c r="A1392" s="3">
        <v>1861923180</v>
      </c>
      <c r="B1392" s="3" t="s">
        <v>4147</v>
      </c>
      <c r="C1392" s="3" t="b">
        <v>0</v>
      </c>
      <c r="D1392" s="3" t="b">
        <v>1</v>
      </c>
      <c r="E1392" s="3" t="s">
        <v>4148</v>
      </c>
      <c r="F1392" s="3">
        <v>1</v>
      </c>
      <c r="G1392" s="3" t="s">
        <v>4149</v>
      </c>
      <c r="H1392" s="4">
        <v>42129.3777777778</v>
      </c>
      <c r="I1392" s="3" t="s">
        <v>4150</v>
      </c>
      <c r="J1392" s="3">
        <v>8</v>
      </c>
      <c r="K1392" s="3">
        <v>23</v>
      </c>
      <c r="L1392" s="3">
        <v>17</v>
      </c>
      <c r="M1392" s="3"/>
      <c r="N1392" s="3"/>
      <c r="O1392" s="3"/>
      <c r="P1392" s="3"/>
      <c r="Q1392" s="3"/>
      <c r="R1392" s="3"/>
      <c r="S1392" s="3"/>
      <c r="T1392" s="3"/>
      <c r="U1392" s="3"/>
      <c r="V1392" s="3"/>
      <c r="W1392" s="3"/>
      <c r="X1392" s="3"/>
      <c r="Y1392" s="3" t="str">
        <f t="shared" si="21"/>
        <v>#女司机变道遭殴打# 从头到尾男的就没想过要“追上去打”，一直是那个女司机追上来硬要别车。2:15处女司机开始花样做死，3:02处为了别男的车，差点导致边上的行人被撞，3:40处可以清晰的听到男的在说“算了算了”，结果那个女司机又冲上来准备别，此时在激怒了车上的一家人。</v>
      </c>
    </row>
    <row r="1393" customHeight="1" spans="1:25">
      <c r="A1393" s="3">
        <v>5268129360</v>
      </c>
      <c r="B1393" s="3" t="s">
        <v>4151</v>
      </c>
      <c r="C1393" s="3" t="b">
        <v>0</v>
      </c>
      <c r="D1393" s="3" t="b">
        <v>0</v>
      </c>
      <c r="E1393" s="3" t="s">
        <v>4152</v>
      </c>
      <c r="F1393" s="3">
        <v>0</v>
      </c>
      <c r="G1393" s="3" t="s">
        <v>4153</v>
      </c>
      <c r="H1393" s="4">
        <v>42129.3784722222</v>
      </c>
      <c r="I1393" s="3" t="s">
        <v>4154</v>
      </c>
      <c r="J1393" s="3">
        <v>0</v>
      </c>
      <c r="K1393" s="3">
        <v>0</v>
      </c>
      <c r="L1393" s="3">
        <v>1</v>
      </c>
      <c r="M1393" s="3"/>
      <c r="N1393" s="3"/>
      <c r="O1393" s="3"/>
      <c r="P1393" s="3"/>
      <c r="Q1393" s="3"/>
      <c r="R1393" s="3"/>
      <c r="S1393" s="3"/>
      <c r="T1393" s="3"/>
      <c r="U1393" s="3"/>
      <c r="V1393" s="3"/>
      <c r="W1393" s="3"/>
      <c r="X1393" s="3"/>
      <c r="Y1393" s="3" t="str">
        <f t="shared" si="21"/>
        <v>#女司机惨遭男司机暴打#社會是病了以強凌弱不怕天不怕地，祇要衝動不顧一切，萬一對方更強可糗大了。</v>
      </c>
    </row>
    <row r="1394" customHeight="1" spans="1:25">
      <c r="A1394" s="3">
        <v>1639051411</v>
      </c>
      <c r="B1394" s="3" t="s">
        <v>4155</v>
      </c>
      <c r="C1394" s="3" t="b">
        <v>0</v>
      </c>
      <c r="D1394" s="3" t="b">
        <v>0</v>
      </c>
      <c r="E1394" s="3" t="s">
        <v>4156</v>
      </c>
      <c r="F1394" s="3">
        <v>0</v>
      </c>
      <c r="G1394" s="3" t="s">
        <v>4157</v>
      </c>
      <c r="H1394" s="4">
        <v>42129.3791666667</v>
      </c>
      <c r="I1394" s="3" t="s">
        <v>24</v>
      </c>
      <c r="J1394" s="3">
        <v>0</v>
      </c>
      <c r="K1394" s="3">
        <v>0</v>
      </c>
      <c r="L1394" s="3">
        <v>0</v>
      </c>
      <c r="M1394" s="3"/>
      <c r="N1394" s="3"/>
      <c r="O1394" s="3"/>
      <c r="P1394" s="3"/>
      <c r="Q1394" s="3"/>
      <c r="R1394" s="3"/>
      <c r="S1394" s="3"/>
      <c r="T1394" s="3"/>
      <c r="U1394" s="3"/>
      <c r="V1394" s="3"/>
      <c r="W1394" s="3"/>
      <c r="X1394" s="3"/>
      <c r="Y1394" s="3" t="str">
        <f t="shared" si="21"/>
        <v>出来混迟早要还的抱歉，此微博已被作者删除。查看帮助：</v>
      </c>
    </row>
    <row r="1395" customHeight="1" spans="1:25">
      <c r="A1395" s="3">
        <v>1773114612</v>
      </c>
      <c r="B1395" s="3" t="s">
        <v>4158</v>
      </c>
      <c r="C1395" s="3" t="b">
        <v>0</v>
      </c>
      <c r="D1395" s="3" t="b">
        <v>0</v>
      </c>
      <c r="E1395" s="3" t="s">
        <v>4159</v>
      </c>
      <c r="F1395" s="3">
        <v>0</v>
      </c>
      <c r="G1395" s="3" t="s">
        <v>4160</v>
      </c>
      <c r="H1395" s="4">
        <v>42129.3791666667</v>
      </c>
      <c r="I1395" s="3" t="s">
        <v>20</v>
      </c>
      <c r="J1395" s="3">
        <v>1</v>
      </c>
      <c r="K1395" s="3">
        <v>0</v>
      </c>
      <c r="L1395" s="3">
        <v>0</v>
      </c>
      <c r="M1395" s="3"/>
      <c r="N1395" s="3"/>
      <c r="O1395" s="3"/>
      <c r="P1395" s="3"/>
      <c r="Q1395" s="3"/>
      <c r="R1395" s="3"/>
      <c r="S1395" s="3"/>
      <c r="T1395" s="3"/>
      <c r="U1395" s="3"/>
      <c r="V1395" s="3"/>
      <c r="W1395" s="3"/>
      <c r="X1395" s="3"/>
      <c r="Y1395" s="3" t="str">
        <f t="shared" si="21"/>
        <v>看来这个男的牺牲个人拯救了大成都//@Y回到解放前: 渣女被更多的翻出来，劣迹斑斑，4年前就有名了抱歉，此微博已被作者删除。查看帮助：</v>
      </c>
    </row>
    <row r="1396" customHeight="1" spans="1:25">
      <c r="A1396" s="3">
        <v>1845342454</v>
      </c>
      <c r="B1396" s="3" t="s">
        <v>4161</v>
      </c>
      <c r="C1396" s="3" t="b">
        <v>0</v>
      </c>
      <c r="D1396" s="3" t="b">
        <v>0</v>
      </c>
      <c r="E1396" s="3" t="s">
        <v>4162</v>
      </c>
      <c r="F1396" s="3">
        <v>0</v>
      </c>
      <c r="G1396" s="3" t="s">
        <v>4163</v>
      </c>
      <c r="H1396" s="4">
        <v>42129.3798611111</v>
      </c>
      <c r="I1396" s="3" t="s">
        <v>40</v>
      </c>
      <c r="J1396" s="3">
        <v>0</v>
      </c>
      <c r="K1396" s="3">
        <v>11</v>
      </c>
      <c r="L1396" s="3">
        <v>8</v>
      </c>
      <c r="M1396" s="3">
        <v>1496814565</v>
      </c>
      <c r="N1396" s="3" t="s">
        <v>17</v>
      </c>
      <c r="O1396" s="3" t="b">
        <v>1</v>
      </c>
      <c r="P1396" s="3" t="b">
        <v>1</v>
      </c>
      <c r="Q1396" s="3" t="s">
        <v>18</v>
      </c>
      <c r="R1396" s="3">
        <v>10</v>
      </c>
      <c r="S1396" s="3" t="s">
        <v>25</v>
      </c>
      <c r="T1396" s="3" t="s">
        <v>26</v>
      </c>
      <c r="U1396" s="3" t="s">
        <v>20</v>
      </c>
      <c r="V1396" s="3">
        <v>2275</v>
      </c>
      <c r="W1396" s="3">
        <v>4858</v>
      </c>
      <c r="X1396" s="3">
        <v>2148</v>
      </c>
      <c r="Y1396" s="3" t="str">
        <f t="shared" si="21"/>
        <v>打得好！ 脑残女！你别人家一次还不够，第二次才惹怒人家的吧？自作死不可活！#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397" customHeight="1" spans="1:25">
      <c r="A1397" s="3">
        <v>1647662054</v>
      </c>
      <c r="B1397" s="3" t="s">
        <v>4164</v>
      </c>
      <c r="C1397" s="3" t="b">
        <v>0</v>
      </c>
      <c r="D1397" s="3" t="b">
        <v>1</v>
      </c>
      <c r="E1397" s="3" t="s">
        <v>4073</v>
      </c>
      <c r="F1397" s="3">
        <v>8</v>
      </c>
      <c r="G1397" s="3" t="s">
        <v>4165</v>
      </c>
      <c r="H1397" s="4">
        <v>42129.38125</v>
      </c>
      <c r="I1397" s="3" t="s">
        <v>91</v>
      </c>
      <c r="J1397" s="3">
        <v>49</v>
      </c>
      <c r="K1397" s="3">
        <v>62</v>
      </c>
      <c r="L1397" s="3">
        <v>8</v>
      </c>
      <c r="M1397" s="3"/>
      <c r="N1397" s="3"/>
      <c r="O1397" s="3"/>
      <c r="P1397" s="3"/>
      <c r="Q1397" s="3"/>
      <c r="R1397" s="3"/>
      <c r="S1397" s="3"/>
      <c r="T1397" s="3"/>
      <c r="U1397" s="3"/>
      <c r="V1397" s="3"/>
      <c r="W1397" s="3"/>
      <c r="X1397" s="3"/>
      <c r="Y1397" s="3" t="str">
        <f t="shared" si="21"/>
        <v>【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1398" customHeight="1" spans="1:25">
      <c r="A1398" s="3">
        <v>1766086982</v>
      </c>
      <c r="B1398" s="3" t="s">
        <v>4166</v>
      </c>
      <c r="C1398" s="3" t="b">
        <v>0</v>
      </c>
      <c r="D1398" s="3" t="b">
        <v>0</v>
      </c>
      <c r="E1398" s="3" t="s">
        <v>4167</v>
      </c>
      <c r="F1398" s="3">
        <v>0</v>
      </c>
      <c r="G1398" s="3" t="s">
        <v>4168</v>
      </c>
      <c r="H1398" s="4">
        <v>42129.3826388889</v>
      </c>
      <c r="I1398" s="3" t="s">
        <v>30</v>
      </c>
      <c r="J1398" s="3">
        <v>0</v>
      </c>
      <c r="K1398" s="3">
        <v>5</v>
      </c>
      <c r="L1398" s="3">
        <v>0</v>
      </c>
      <c r="M1398" s="3">
        <v>1496814565</v>
      </c>
      <c r="N1398" s="3" t="s">
        <v>17</v>
      </c>
      <c r="O1398" s="3" t="b">
        <v>1</v>
      </c>
      <c r="P1398" s="3" t="b">
        <v>1</v>
      </c>
      <c r="Q1398" s="3" t="s">
        <v>3137</v>
      </c>
      <c r="R1398" s="3">
        <v>5</v>
      </c>
      <c r="S1398" s="3" t="s">
        <v>3392</v>
      </c>
      <c r="T1398" s="3" t="s">
        <v>3183</v>
      </c>
      <c r="U1398" s="3" t="s">
        <v>20</v>
      </c>
      <c r="V1398" s="3">
        <v>6820</v>
      </c>
      <c r="W1398" s="3">
        <v>8371</v>
      </c>
      <c r="X1398" s="3">
        <v>2614</v>
      </c>
      <c r="Y1398" s="3" t="str">
        <f t="shared" si="21"/>
        <v>我觉得这男的不打她，这女的也迟早会被打…你觉得也@我觉得我最近有点腐@二罗家的欢乐三@ZF--木子花开#女司机惨遭男司机暴打#【【女司机变道挡路男司机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399" customHeight="1" spans="1:25">
      <c r="A1399" s="3">
        <v>1275472362</v>
      </c>
      <c r="B1399" s="3" t="s">
        <v>4169</v>
      </c>
      <c r="C1399" s="3" t="b">
        <v>0</v>
      </c>
      <c r="D1399" s="3" t="b">
        <v>0</v>
      </c>
      <c r="E1399" s="3" t="s">
        <v>4170</v>
      </c>
      <c r="F1399" s="3">
        <v>0</v>
      </c>
      <c r="G1399" s="3" t="s">
        <v>4171</v>
      </c>
      <c r="H1399" s="4">
        <v>42129.3840277778</v>
      </c>
      <c r="I1399" s="3" t="s">
        <v>1241</v>
      </c>
      <c r="J1399" s="3">
        <v>0</v>
      </c>
      <c r="K1399" s="3">
        <v>0</v>
      </c>
      <c r="L1399" s="3">
        <v>7</v>
      </c>
      <c r="M1399" s="3"/>
      <c r="N1399" s="3"/>
      <c r="O1399" s="3"/>
      <c r="P1399" s="3"/>
      <c r="Q1399" s="3"/>
      <c r="R1399" s="3"/>
      <c r="S1399" s="3"/>
      <c r="T1399" s="3"/>
      <c r="U1399" s="3"/>
      <c r="V1399" s="3"/>
      <c r="W1399" s="3"/>
      <c r="X1399" s="3"/>
      <c r="Y1399" s="3" t="str">
        <f t="shared" si="21"/>
        <v>#女司机变道遭殴打#  Jian，该打，活该！</v>
      </c>
    </row>
    <row r="1400" customHeight="1" spans="1:25">
      <c r="A1400" s="3">
        <v>2121061674</v>
      </c>
      <c r="B1400" s="3" t="s">
        <v>4172</v>
      </c>
      <c r="C1400" s="3" t="b">
        <v>0</v>
      </c>
      <c r="D1400" s="3" t="b">
        <v>0</v>
      </c>
      <c r="E1400" s="3" t="s">
        <v>4173</v>
      </c>
      <c r="F1400" s="3">
        <v>5</v>
      </c>
      <c r="G1400" s="3" t="s">
        <v>4174</v>
      </c>
      <c r="H1400" s="4">
        <v>42129.3840277778</v>
      </c>
      <c r="I1400" s="3" t="s">
        <v>91</v>
      </c>
      <c r="J1400" s="3">
        <v>0</v>
      </c>
      <c r="K1400" s="3">
        <v>0</v>
      </c>
      <c r="L1400" s="3">
        <v>1</v>
      </c>
      <c r="M1400" s="3"/>
      <c r="N1400" s="3"/>
      <c r="O1400" s="3"/>
      <c r="P1400" s="3"/>
      <c r="Q1400" s="3"/>
      <c r="R1400" s="3"/>
      <c r="S1400" s="3"/>
      <c r="T1400" s="3"/>
      <c r="U1400" s="3"/>
      <c r="V1400" s="3"/>
      <c r="W1400" s="3"/>
      <c r="X1400" s="3"/>
      <c r="Y1400" s="3" t="str">
        <f t="shared" si="21"/>
        <v>他妈的，什么人都有。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401" customHeight="1" spans="1:25">
      <c r="A1401" s="3">
        <v>1648195723</v>
      </c>
      <c r="B1401" s="3" t="s">
        <v>4175</v>
      </c>
      <c r="C1401" s="3" t="b">
        <v>1</v>
      </c>
      <c r="D1401" s="3" t="b">
        <v>0</v>
      </c>
      <c r="E1401" s="3" t="s">
        <v>4176</v>
      </c>
      <c r="F1401" s="3">
        <v>0</v>
      </c>
      <c r="G1401" s="3" t="s">
        <v>4177</v>
      </c>
      <c r="H1401" s="4">
        <v>42129.3840277778</v>
      </c>
      <c r="I1401" s="3" t="s">
        <v>682</v>
      </c>
      <c r="J1401" s="3">
        <v>7</v>
      </c>
      <c r="K1401" s="3">
        <v>12</v>
      </c>
      <c r="L1401" s="3">
        <v>24</v>
      </c>
      <c r="M1401" s="3">
        <v>1496814565</v>
      </c>
      <c r="N1401" s="3" t="s">
        <v>17</v>
      </c>
      <c r="O1401" s="3" t="b">
        <v>1</v>
      </c>
      <c r="P1401" s="3" t="b">
        <v>1</v>
      </c>
      <c r="Q1401" s="3" t="s">
        <v>4011</v>
      </c>
      <c r="R1401" s="3">
        <v>10</v>
      </c>
      <c r="S1401" s="3" t="s">
        <v>4041</v>
      </c>
      <c r="T1401" s="3" t="s">
        <v>4042</v>
      </c>
      <c r="U1401" s="3" t="s">
        <v>20</v>
      </c>
      <c r="V1401" s="3">
        <v>5080</v>
      </c>
      <c r="W1401" s="3">
        <v>18157</v>
      </c>
      <c r="X1401" s="3">
        <v>5634</v>
      </c>
      <c r="Y1401" s="3" t="str">
        <f t="shared" si="21"/>
        <v>刚开始震惊于男司机下脚太狠。看完全事件，原来女司机横行霸道已多年，终于天网恢恢，疏而不漏，恶有恶报。其实打人就是救人，挨一顿打，总比将来出车祸送命好吧？男司机绳之以法，也熄了观众跃跃欲试，想学着“为民除害”的念头。他们的下场，利好规矩守法公民，社会影响正面，加十分[鼓掌]【男司机打女司机前 两车互“别”多次】3日成都娇子立交附近发生#女司机惨遭男司机暴打#事件,随着男司机行车记录仪视频曝光持续发酵。视频显示</v>
      </c>
    </row>
    <row r="1402" customHeight="1" spans="1:25">
      <c r="A1402" s="3">
        <v>2159261040</v>
      </c>
      <c r="B1402" s="3" t="s">
        <v>4178</v>
      </c>
      <c r="C1402" s="3" t="b">
        <v>0</v>
      </c>
      <c r="D1402" s="3" t="b">
        <v>1</v>
      </c>
      <c r="E1402" s="3" t="s">
        <v>4179</v>
      </c>
      <c r="F1402" s="3">
        <v>1</v>
      </c>
      <c r="G1402" s="3" t="s">
        <v>4180</v>
      </c>
      <c r="H1402" s="4">
        <v>42129.3840277778</v>
      </c>
      <c r="I1402" s="3" t="s">
        <v>754</v>
      </c>
      <c r="J1402" s="3">
        <v>5</v>
      </c>
      <c r="K1402" s="3">
        <v>22</v>
      </c>
      <c r="L1402" s="3">
        <v>39</v>
      </c>
      <c r="M1402" s="3"/>
      <c r="N1402" s="3"/>
      <c r="O1402" s="3"/>
      <c r="P1402" s="3"/>
      <c r="Q1402" s="3"/>
      <c r="R1402" s="3"/>
      <c r="S1402" s="3"/>
      <c r="T1402" s="3"/>
      <c r="U1402" s="3"/>
      <c r="V1402" s="3"/>
      <c r="W1402" s="3"/>
      <c r="X1402" s="3"/>
      <c r="Y1402" s="3" t="str">
        <f t="shared" si="21"/>
        <v>今天抽到夜考，早上睡不着起来目送同批学员去考场，正好看到新闻，简评一下，科目三考出来实际有用的就是方向灯忍三秒和直线缓打方向，女司机这种蛮横变道行为在先，如果我碰到可能只是减速避让一下，安全为重我就不找麻烦了，不过搞多了肯定会有人来治她的，最后还是安全为重#女司机惨遭男司机暴打#</v>
      </c>
    </row>
    <row r="1403" customHeight="1" spans="1:25">
      <c r="A1403" s="3">
        <v>3668202290</v>
      </c>
      <c r="B1403" s="3" t="s">
        <v>4181</v>
      </c>
      <c r="C1403" s="3" t="b">
        <v>0</v>
      </c>
      <c r="D1403" s="3" t="b">
        <v>0</v>
      </c>
      <c r="E1403" s="3" t="s">
        <v>4182</v>
      </c>
      <c r="F1403" s="3">
        <v>1</v>
      </c>
      <c r="G1403" s="3" t="s">
        <v>4183</v>
      </c>
      <c r="H1403" s="4">
        <v>42129.3840277778</v>
      </c>
      <c r="I1403" s="3" t="s">
        <v>20</v>
      </c>
      <c r="J1403" s="3">
        <v>35</v>
      </c>
      <c r="K1403" s="3">
        <v>17</v>
      </c>
      <c r="L1403" s="3">
        <v>25</v>
      </c>
      <c r="M1403" s="3"/>
      <c r="N1403" s="3"/>
      <c r="O1403" s="3"/>
      <c r="P1403" s="3"/>
      <c r="Q1403" s="3"/>
      <c r="R1403" s="3"/>
      <c r="S1403" s="3"/>
      <c r="T1403" s="3"/>
      <c r="U1403" s="3"/>
      <c r="V1403" s="3"/>
      <c r="W1403" s="3"/>
      <c r="X1403" s="3"/>
      <c r="Y1403" s="3" t="str">
        <f t="shared" si="21"/>
        <v>好欠打的女人啊[吃惊]@狐二爷 去咬死这个贱人！[怒][怒][怒]#女司机惨遭男司机暴打#朋友圈新爆料！！！！ 11年不文明行为早就有人网上曝光了！！！！！</v>
      </c>
    </row>
    <row r="1404" customHeight="1" spans="1:25">
      <c r="A1404" s="3">
        <v>2399301482</v>
      </c>
      <c r="B1404" s="3" t="s">
        <v>4184</v>
      </c>
      <c r="C1404" s="3" t="b">
        <v>1</v>
      </c>
      <c r="D1404" s="3" t="b">
        <v>1</v>
      </c>
      <c r="E1404" s="3" t="s">
        <v>4185</v>
      </c>
      <c r="F1404" s="3">
        <v>1</v>
      </c>
      <c r="G1404" s="3" t="s">
        <v>4186</v>
      </c>
      <c r="H1404" s="4">
        <v>42129.3847222222</v>
      </c>
      <c r="I1404" s="3" t="s">
        <v>20</v>
      </c>
      <c r="J1404" s="3">
        <v>22</v>
      </c>
      <c r="K1404" s="3">
        <v>58</v>
      </c>
      <c r="L1404" s="3">
        <v>59</v>
      </c>
      <c r="M1404" s="3"/>
      <c r="N1404" s="3"/>
      <c r="O1404" s="3"/>
      <c r="P1404" s="3"/>
      <c r="Q1404" s="3"/>
      <c r="R1404" s="3"/>
      <c r="S1404" s="3"/>
      <c r="T1404" s="3"/>
      <c r="U1404" s="3"/>
      <c r="V1404" s="3"/>
      <c r="W1404" s="3"/>
      <c r="X1404" s="3"/>
      <c r="Y1404" s="3" t="str">
        <f t="shared" si="21"/>
        <v>#女司机惨遭男司机暴打# ，两人皆傻帽。刑法规定“追逐竞驶，情节恶劣”可构成“危险驾驶罪”，处拘役和罚金；再往重里说，若造成他人伤亡，就是“以危险方法危害公共安全罪”，最重可判处死刑；男司机不知道，如果出事故造成自己的妻儿伤亡，也是“交通肇事罪”，家破人亡不说，自己还要蹲大牢。</v>
      </c>
    </row>
    <row r="1405" customHeight="1" spans="1:25">
      <c r="A1405" s="3">
        <v>1728095842</v>
      </c>
      <c r="B1405" s="3" t="s">
        <v>4187</v>
      </c>
      <c r="C1405" s="3" t="b">
        <v>0</v>
      </c>
      <c r="D1405" s="3" t="b">
        <v>1</v>
      </c>
      <c r="E1405" s="3" t="s">
        <v>4188</v>
      </c>
      <c r="F1405" s="3">
        <v>9</v>
      </c>
      <c r="G1405" s="3" t="s">
        <v>4189</v>
      </c>
      <c r="H1405" s="4">
        <v>42129.3868055556</v>
      </c>
      <c r="I1405" s="3" t="s">
        <v>4190</v>
      </c>
      <c r="J1405" s="3">
        <v>3</v>
      </c>
      <c r="K1405" s="3">
        <v>9</v>
      </c>
      <c r="L1405" s="3">
        <v>6</v>
      </c>
      <c r="M1405" s="3"/>
      <c r="N1405" s="3"/>
      <c r="O1405" s="3"/>
      <c r="P1405" s="3"/>
      <c r="Q1405" s="3"/>
      <c r="R1405" s="3"/>
      <c r="S1405" s="3"/>
      <c r="T1405" s="3"/>
      <c r="U1405" s="3"/>
      <c r="V1405" s="3"/>
      <c r="W1405" s="3"/>
      <c r="X1405" s="3"/>
      <c r="Y1405" s="3" t="str">
        <f t="shared" si="21"/>
        <v>#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成都商报</v>
      </c>
    </row>
    <row r="1406" customHeight="1" spans="1:25">
      <c r="A1406" s="3">
        <v>1731986465</v>
      </c>
      <c r="B1406" s="3" t="s">
        <v>4191</v>
      </c>
      <c r="C1406" s="3" t="b">
        <v>0</v>
      </c>
      <c r="D1406" s="3" t="b">
        <v>1</v>
      </c>
      <c r="E1406" s="3" t="s">
        <v>4192</v>
      </c>
      <c r="F1406" s="3">
        <v>10</v>
      </c>
      <c r="G1406" s="3" t="s">
        <v>4193</v>
      </c>
      <c r="H1406" s="4">
        <v>42129.3875</v>
      </c>
      <c r="I1406" s="3" t="s">
        <v>20</v>
      </c>
      <c r="J1406" s="3">
        <v>76</v>
      </c>
      <c r="K1406" s="3">
        <v>207</v>
      </c>
      <c r="L1406" s="3">
        <v>76</v>
      </c>
      <c r="M1406" s="3"/>
      <c r="N1406" s="3"/>
      <c r="O1406" s="3"/>
      <c r="P1406" s="3"/>
      <c r="Q1406" s="3"/>
      <c r="R1406" s="3"/>
      <c r="S1406" s="3"/>
      <c r="T1406" s="3"/>
      <c r="U1406" s="3"/>
      <c r="V1406" s="3"/>
      <c r="W1406" s="3"/>
      <c r="X1406" s="3"/>
      <c r="Y1406" s="3" t="str">
        <f t="shared" si="21"/>
        <v>#女司机变道遭殴打#成都女司机变道惹怒男司机被打人者逼停后拖出车外，暴打至骨折脑震荡。打人男子行车记录仪记录下两车纠纷产生过程：</v>
      </c>
    </row>
    <row r="1407" customHeight="1" spans="1:25">
      <c r="A1407" s="3">
        <v>2458695157</v>
      </c>
      <c r="B1407" s="3" t="s">
        <v>4194</v>
      </c>
      <c r="C1407" s="3" t="b">
        <v>0</v>
      </c>
      <c r="D1407" s="3" t="b">
        <v>0</v>
      </c>
      <c r="E1407" s="3" t="s">
        <v>4195</v>
      </c>
      <c r="F1407" s="3">
        <v>0</v>
      </c>
      <c r="G1407" s="3" t="s">
        <v>4196</v>
      </c>
      <c r="H1407" s="4">
        <v>42129.3888888889</v>
      </c>
      <c r="I1407" s="3" t="s">
        <v>40</v>
      </c>
      <c r="J1407" s="3">
        <v>0</v>
      </c>
      <c r="K1407" s="3">
        <v>0</v>
      </c>
      <c r="L1407" s="3">
        <v>0</v>
      </c>
      <c r="M1407" s="3">
        <v>2625132925</v>
      </c>
      <c r="N1407" s="3" t="s">
        <v>1525</v>
      </c>
      <c r="O1407" s="3" t="b">
        <v>0</v>
      </c>
      <c r="P1407" s="3" t="b">
        <v>1</v>
      </c>
      <c r="Q1407" s="3" t="s">
        <v>4135</v>
      </c>
      <c r="R1407" s="3">
        <v>7</v>
      </c>
      <c r="S1407" s="3" t="s">
        <v>4197</v>
      </c>
      <c r="T1407" s="3" t="s">
        <v>4198</v>
      </c>
      <c r="U1407" s="3" t="s">
        <v>20</v>
      </c>
      <c r="V1407" s="3">
        <v>6</v>
      </c>
      <c r="W1407" s="3">
        <v>10</v>
      </c>
      <c r="X1407" s="3">
        <v>2</v>
      </c>
      <c r="Y1407" s="3" t="str">
        <f t="shared" si="21"/>
        <v>这女的欠揍 活该！【男司机打女司机前 两车互“别”多次】3日，成都发生#男司机暴打女司机# 事件,随着男司机行车记录仪视频曝光持续发酵。视频显示</v>
      </c>
    </row>
    <row r="1408" customHeight="1" spans="1:25">
      <c r="A1408" s="3">
        <v>1896383007</v>
      </c>
      <c r="B1408" s="3" t="s">
        <v>4199</v>
      </c>
      <c r="C1408" s="3" t="b">
        <v>1</v>
      </c>
      <c r="D1408" s="3" t="b">
        <v>0</v>
      </c>
      <c r="E1408" s="3" t="s">
        <v>4200</v>
      </c>
      <c r="F1408" s="3">
        <v>0</v>
      </c>
      <c r="G1408" s="3" t="s">
        <v>4201</v>
      </c>
      <c r="H1408" s="4">
        <v>42129.3888888889</v>
      </c>
      <c r="I1408" s="3" t="s">
        <v>3648</v>
      </c>
      <c r="J1408" s="3">
        <v>13</v>
      </c>
      <c r="K1408" s="3">
        <v>10</v>
      </c>
      <c r="L1408" s="3">
        <v>54</v>
      </c>
      <c r="M1408" s="3"/>
      <c r="N1408" s="3"/>
      <c r="O1408" s="3"/>
      <c r="P1408" s="3"/>
      <c r="Q1408" s="3"/>
      <c r="R1408" s="3"/>
      <c r="S1408" s="3"/>
      <c r="T1408" s="3"/>
      <c r="U1408" s="3"/>
      <c r="V1408" s="3"/>
      <c r="W1408" s="3"/>
      <c r="X1408" s="3"/>
      <c r="Y1408" s="3" t="str">
        <f t="shared" si="21"/>
        <v>#女司机惨遭男司机暴打# 大多数不开车的人支持女司机，开车的人支持男司机，大部分开车的人了解危险驾驶的危害以及开车期间碰到的各种类似事情的经历。。。这就像什么随机采访限行的问题一样，不开车的人永远说限行好。。。</v>
      </c>
    </row>
    <row r="1409" customHeight="1" spans="1:25">
      <c r="A1409" s="3">
        <v>1678207644</v>
      </c>
      <c r="B1409" s="3" t="s">
        <v>4202</v>
      </c>
      <c r="C1409" s="3" t="b">
        <v>0</v>
      </c>
      <c r="D1409" s="3" t="b">
        <v>1</v>
      </c>
      <c r="E1409" s="3" t="s">
        <v>4203</v>
      </c>
      <c r="F1409" s="3">
        <v>0</v>
      </c>
      <c r="G1409" s="3" t="s">
        <v>4204</v>
      </c>
      <c r="H1409" s="4">
        <v>42129.3895833333</v>
      </c>
      <c r="I1409" s="3" t="s">
        <v>3648</v>
      </c>
      <c r="J1409" s="3">
        <v>11</v>
      </c>
      <c r="K1409" s="3">
        <v>16</v>
      </c>
      <c r="L1409" s="3">
        <v>81</v>
      </c>
      <c r="M1409" s="3"/>
      <c r="N1409" s="3"/>
      <c r="O1409" s="3"/>
      <c r="P1409" s="3"/>
      <c r="Q1409" s="3"/>
      <c r="R1409" s="3"/>
      <c r="S1409" s="3"/>
      <c r="T1409" s="3"/>
      <c r="U1409" s="3"/>
      <c r="V1409" s="3"/>
      <c r="W1409" s="3"/>
      <c r="X1409" s="3"/>
      <c r="Y1409" s="3" t="str">
        <f t="shared" si="21"/>
        <v>#女司机惨遭男司机暴打# 打人，不管是男打女女打男，都是不对的。这个事情男司机暴力冲动了被刑拘没有什么可说的，该。而女司机别车的行为也很恶劣，可以说是挑衅，说得不好听就是自己找事儿，万一她这种恶劣驾驶行为真的酿成车祸怎么办？不能因为她是被打了就免责吧？【另外小孩要用安全座椅！】</v>
      </c>
    </row>
    <row r="1410" customHeight="1" spans="1:25">
      <c r="A1410" s="3">
        <v>2098669851</v>
      </c>
      <c r="B1410" s="3" t="s">
        <v>4205</v>
      </c>
      <c r="C1410" s="3" t="b">
        <v>0</v>
      </c>
      <c r="D1410" s="3" t="b">
        <v>0</v>
      </c>
      <c r="E1410" s="3" t="s">
        <v>4206</v>
      </c>
      <c r="F1410" s="3">
        <v>0</v>
      </c>
      <c r="G1410" s="3" t="s">
        <v>4207</v>
      </c>
      <c r="H1410" s="4">
        <v>42129.3902777778</v>
      </c>
      <c r="I1410" s="3" t="s">
        <v>130</v>
      </c>
      <c r="J1410" s="3">
        <v>0</v>
      </c>
      <c r="K1410" s="3">
        <v>0</v>
      </c>
      <c r="L1410" s="3">
        <v>1</v>
      </c>
      <c r="M1410" s="3">
        <v>1731986465</v>
      </c>
      <c r="N1410" s="3" t="s">
        <v>4191</v>
      </c>
      <c r="O1410" s="3" t="b">
        <v>0</v>
      </c>
      <c r="P1410" s="3" t="b">
        <v>1</v>
      </c>
      <c r="Q1410" s="3" t="s">
        <v>4192</v>
      </c>
      <c r="R1410" s="3">
        <v>10</v>
      </c>
      <c r="S1410" s="3" t="s">
        <v>4208</v>
      </c>
      <c r="T1410" s="3" t="s">
        <v>4209</v>
      </c>
      <c r="U1410" s="3" t="s">
        <v>20</v>
      </c>
      <c r="V1410" s="3">
        <v>76</v>
      </c>
      <c r="W1410" s="3">
        <v>207</v>
      </c>
      <c r="X1410" s="3">
        <v>76</v>
      </c>
      <c r="Y1410" s="3" t="str">
        <f t="shared" si="21"/>
        <v>这样害人，，被打是活该- -。。#女司机变道遭殴打#成都女司机变道惹怒男司机被打人者逼停后拖出车外，暴打至骨折脑震荡。打人男子行车记录仪记录下两车纠纷产生过程：</v>
      </c>
    </row>
    <row r="1411" customHeight="1" spans="1:25">
      <c r="A1411" s="3">
        <v>2461386430</v>
      </c>
      <c r="B1411" s="3" t="s">
        <v>4210</v>
      </c>
      <c r="C1411" s="3" t="b">
        <v>0</v>
      </c>
      <c r="D1411" s="3" t="b">
        <v>1</v>
      </c>
      <c r="E1411" s="3" t="s">
        <v>4211</v>
      </c>
      <c r="F1411" s="3">
        <v>0</v>
      </c>
      <c r="G1411" s="3" t="s">
        <v>4212</v>
      </c>
      <c r="H1411" s="4">
        <v>42129.3923611111</v>
      </c>
      <c r="I1411" s="3" t="s">
        <v>3320</v>
      </c>
      <c r="J1411" s="3">
        <v>0</v>
      </c>
      <c r="K1411" s="3">
        <v>0</v>
      </c>
      <c r="L1411" s="3">
        <v>1</v>
      </c>
      <c r="M1411" s="3"/>
      <c r="N1411" s="3"/>
      <c r="O1411" s="3"/>
      <c r="P1411" s="3"/>
      <c r="Q1411" s="3"/>
      <c r="R1411" s="3"/>
      <c r="S1411" s="3"/>
      <c r="T1411" s="3"/>
      <c r="U1411" s="3"/>
      <c r="V1411" s="3"/>
      <c r="W1411" s="3"/>
      <c r="X1411" s="3"/>
      <c r="Y1411" s="3" t="str">
        <f t="shared" ref="Y1411:Y1474" si="22">CONCATENATE(E1411,Q1411)</f>
        <v>#男司机暴打女司机# 一句话：打得好。为什么我叫好，暴力大人就是错？女司机行车记录仪记录就有2次这样别车，这是要别人的命。你们还记得深圳机场奔驰女司机的惨剧吗？ 被打了就被同情？弱势群体？银行还说是弱势群体呢.小心弱势群体要你的命。不打这种坑逼她下次更逆天，反正法律处罚不到她头上。</v>
      </c>
    </row>
    <row r="1412" customHeight="1" spans="1:25">
      <c r="A1412" s="3">
        <v>1879672634</v>
      </c>
      <c r="B1412" s="3" t="s">
        <v>4213</v>
      </c>
      <c r="C1412" s="3" t="b">
        <v>0</v>
      </c>
      <c r="D1412" s="3" t="b">
        <v>0</v>
      </c>
      <c r="E1412" s="3" t="s">
        <v>4214</v>
      </c>
      <c r="F1412" s="3">
        <v>0</v>
      </c>
      <c r="G1412" s="3" t="s">
        <v>4215</v>
      </c>
      <c r="H1412" s="4">
        <v>42129.3930555556</v>
      </c>
      <c r="I1412" s="3" t="s">
        <v>20</v>
      </c>
      <c r="J1412" s="3">
        <v>0</v>
      </c>
      <c r="K1412" s="3">
        <v>0</v>
      </c>
      <c r="L1412" s="3">
        <v>1</v>
      </c>
      <c r="M1412" s="3">
        <v>1496814565</v>
      </c>
      <c r="N1412" s="3" t="s">
        <v>17</v>
      </c>
      <c r="O1412" s="3" t="b">
        <v>1</v>
      </c>
      <c r="P1412" s="3" t="b">
        <v>1</v>
      </c>
      <c r="Q1412" s="3" t="s">
        <v>4011</v>
      </c>
      <c r="R1412" s="3">
        <v>10</v>
      </c>
      <c r="S1412" s="3" t="s">
        <v>4012</v>
      </c>
      <c r="T1412" s="3" t="s">
        <v>4042</v>
      </c>
      <c r="U1412" s="3" t="s">
        <v>20</v>
      </c>
      <c r="V1412" s="3">
        <v>5080</v>
      </c>
      <c r="W1412" s="3">
        <v>18157</v>
      </c>
      <c r="X1412" s="3">
        <v>5634</v>
      </c>
      <c r="Y1412" s="3" t="str">
        <f t="shared" si="22"/>
        <v>这女司机，只能呵呵了【男司机打女司机前 两车互“别”多次】3日成都娇子立交附近发生#女司机惨遭男司机暴打#事件,随着男司机行车记录仪视频曝光持续发酵。视频显示</v>
      </c>
    </row>
    <row r="1413" customHeight="1" spans="1:25">
      <c r="A1413" s="3">
        <v>1052166247</v>
      </c>
      <c r="B1413" s="3" t="s">
        <v>4216</v>
      </c>
      <c r="C1413" s="3" t="b">
        <v>0</v>
      </c>
      <c r="D1413" s="3" t="b">
        <v>0</v>
      </c>
      <c r="E1413" s="3" t="s">
        <v>4217</v>
      </c>
      <c r="F1413" s="3">
        <v>0</v>
      </c>
      <c r="G1413" s="3" t="s">
        <v>4218</v>
      </c>
      <c r="H1413" s="4">
        <v>42129.3958333333</v>
      </c>
      <c r="I1413" s="3" t="s">
        <v>1241</v>
      </c>
      <c r="J1413" s="3">
        <v>1</v>
      </c>
      <c r="K1413" s="3">
        <v>1</v>
      </c>
      <c r="L1413" s="3">
        <v>5</v>
      </c>
      <c r="M1413" s="3"/>
      <c r="N1413" s="3"/>
      <c r="O1413" s="3"/>
      <c r="P1413" s="3"/>
      <c r="Q1413" s="3"/>
      <c r="R1413" s="3"/>
      <c r="S1413" s="3"/>
      <c r="T1413" s="3"/>
      <c r="U1413" s="3"/>
      <c r="V1413" s="3"/>
      <c r="W1413" s="3"/>
      <c r="X1413" s="3"/>
      <c r="Y1413" s="3" t="str">
        <f t="shared" si="22"/>
        <v>#女司机变道遭殴打# 都有错，男司机的行为已转化为刑事性质，自有法律惩罚。但现实中我最厌恶的是女司机的行为，行车文明在国内是严重缺失的，每天开车在路上，常常被迫骂人。司机们，管好你自己的行为，文明守法行车！</v>
      </c>
    </row>
    <row r="1414" customHeight="1" spans="1:25">
      <c r="A1414" s="3">
        <v>1829352535</v>
      </c>
      <c r="B1414" s="3" t="s">
        <v>4219</v>
      </c>
      <c r="C1414" s="3" t="b">
        <v>0</v>
      </c>
      <c r="D1414" s="3" t="b">
        <v>0</v>
      </c>
      <c r="E1414" s="3" t="s">
        <v>4220</v>
      </c>
      <c r="F1414" s="3">
        <v>0</v>
      </c>
      <c r="G1414" s="3" t="s">
        <v>4221</v>
      </c>
      <c r="H1414" s="4">
        <v>42129.3965277778</v>
      </c>
      <c r="I1414" s="3" t="s">
        <v>3648</v>
      </c>
      <c r="J1414" s="3">
        <v>12</v>
      </c>
      <c r="K1414" s="3">
        <v>3</v>
      </c>
      <c r="L1414" s="3">
        <v>10</v>
      </c>
      <c r="M1414" s="3"/>
      <c r="N1414" s="3"/>
      <c r="O1414" s="3"/>
      <c r="P1414" s="3"/>
      <c r="Q1414" s="3"/>
      <c r="R1414" s="3"/>
      <c r="S1414" s="3"/>
      <c r="T1414" s="3"/>
      <c r="U1414" s="3"/>
      <c r="V1414" s="3"/>
      <c r="W1414" s="3"/>
      <c r="X1414" s="3"/>
      <c r="Y1414" s="3" t="str">
        <f t="shared" si="22"/>
        <v>#女司机惨遭男司机暴打# 此事可以做为经典案例。这里女司机不代表女性司机而是马路上不讲交通规则自私型司机的代表，快速连变两车道不说，还“别”车与男司机斗气。开车的都能体会在路上突然被惊一跳的心情，但是男司机过于冲动。女司机估计以后再也不会如此开车了，男司机也为自己的冲动付出了代价。</v>
      </c>
    </row>
    <row r="1415" customHeight="1" spans="1:25">
      <c r="A1415" s="3">
        <v>1314608344</v>
      </c>
      <c r="B1415" s="3" t="s">
        <v>4222</v>
      </c>
      <c r="C1415" s="3" t="b">
        <v>0</v>
      </c>
      <c r="D1415" s="3" t="b">
        <v>1</v>
      </c>
      <c r="E1415" s="3" t="s">
        <v>4223</v>
      </c>
      <c r="F1415" s="3">
        <v>7</v>
      </c>
      <c r="G1415" s="3" t="s">
        <v>4224</v>
      </c>
      <c r="H1415" s="4">
        <v>42129.3979166667</v>
      </c>
      <c r="I1415" s="3" t="s">
        <v>20</v>
      </c>
      <c r="J1415" s="3">
        <v>568</v>
      </c>
      <c r="K1415" s="3">
        <v>1139</v>
      </c>
      <c r="L1415" s="3">
        <v>236</v>
      </c>
      <c r="M1415" s="3"/>
      <c r="N1415" s="3"/>
      <c r="O1415" s="3"/>
      <c r="P1415" s="3"/>
      <c r="Q1415" s="3"/>
      <c r="R1415" s="3"/>
      <c r="S1415" s="3"/>
      <c r="T1415" s="3"/>
      <c r="U1415" s="3"/>
      <c r="V1415" s="3"/>
      <c r="W1415" s="3"/>
      <c r="X1415" s="3"/>
      <c r="Y1415" s="3" t="str">
        <f t="shared" si="22"/>
        <v>【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1416" customHeight="1" spans="1:25">
      <c r="A1416" s="3">
        <v>2973987840</v>
      </c>
      <c r="B1416" s="3" t="s">
        <v>4225</v>
      </c>
      <c r="C1416" s="3" t="b">
        <v>0</v>
      </c>
      <c r="D1416" s="3" t="b">
        <v>0</v>
      </c>
      <c r="E1416" s="3" t="s">
        <v>4226</v>
      </c>
      <c r="F1416" s="3">
        <v>5</v>
      </c>
      <c r="G1416" s="3" t="s">
        <v>4227</v>
      </c>
      <c r="H1416" s="4">
        <v>42129.3986111111</v>
      </c>
      <c r="I1416" s="3" t="s">
        <v>1256</v>
      </c>
      <c r="J1416" s="3">
        <v>0</v>
      </c>
      <c r="K1416" s="3">
        <v>0</v>
      </c>
      <c r="L1416" s="3">
        <v>0</v>
      </c>
      <c r="M1416" s="3"/>
      <c r="N1416" s="3"/>
      <c r="O1416" s="3"/>
      <c r="P1416" s="3"/>
      <c r="Q1416" s="3"/>
      <c r="R1416" s="3"/>
      <c r="S1416" s="3"/>
      <c r="T1416" s="3"/>
      <c r="U1416" s="3"/>
      <c r="V1416" s="3"/>
      <c r="W1416" s="3"/>
      <c r="X1416" s="3"/>
      <c r="Y1416" s="3" t="str">
        <f t="shared" si="22"/>
        <v>请看前传，打人不对，但是是女司机自己追上来挑衅的[弱]//@大嘴韩乔生:这种人应该终身禁驾...还应受到法律的严惩！影响太坏！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417" customHeight="1" spans="1:25">
      <c r="A1417" s="3">
        <v>2013763760</v>
      </c>
      <c r="B1417" s="3" t="s">
        <v>4228</v>
      </c>
      <c r="C1417" s="3" t="b">
        <v>0</v>
      </c>
      <c r="D1417" s="3" t="b">
        <v>0</v>
      </c>
      <c r="E1417" s="3" t="s">
        <v>4229</v>
      </c>
      <c r="F1417" s="3">
        <v>3</v>
      </c>
      <c r="G1417" s="3" t="s">
        <v>4230</v>
      </c>
      <c r="H1417" s="4">
        <v>42129.3986111111</v>
      </c>
      <c r="I1417" s="3" t="s">
        <v>91</v>
      </c>
      <c r="J1417" s="3">
        <v>0</v>
      </c>
      <c r="K1417" s="3">
        <v>0</v>
      </c>
      <c r="L1417" s="3">
        <v>0</v>
      </c>
      <c r="M1417" s="3"/>
      <c r="N1417" s="3"/>
      <c r="O1417" s="3"/>
      <c r="P1417" s="3"/>
      <c r="Q1417" s="3"/>
      <c r="R1417" s="3"/>
      <c r="S1417" s="3"/>
      <c r="T1417" s="3"/>
      <c r="U1417" s="3"/>
      <c r="V1417" s="3"/>
      <c r="W1417" s="3"/>
      <c r="X1417" s="3"/>
      <c r="Y1417" s="3" t="str">
        <f t="shared" si="22"/>
        <v>#卡丝总代亿万哥##卡丝面膜##卡丝面膜怎么拿货##卡丝全国总经销招代理##卡丝面膜代理怎么做# 神剧情：#成都挨打女司机#一位成都的哥们发来一张截图，说这女司机一直劣迹斑斑，一搜，果然是…贱人，背时...</v>
      </c>
    </row>
    <row r="1418" customHeight="1" spans="1:25">
      <c r="A1418" s="3">
        <v>3028503484</v>
      </c>
      <c r="B1418" s="3" t="s">
        <v>4231</v>
      </c>
      <c r="C1418" s="3" t="b">
        <v>0</v>
      </c>
      <c r="D1418" s="3" t="b">
        <v>1</v>
      </c>
      <c r="E1418" s="3" t="s">
        <v>4232</v>
      </c>
      <c r="F1418" s="3">
        <v>5</v>
      </c>
      <c r="G1418" s="3" t="s">
        <v>4233</v>
      </c>
      <c r="H1418" s="4">
        <v>42129.4</v>
      </c>
      <c r="I1418" s="3" t="s">
        <v>95</v>
      </c>
      <c r="J1418" s="3">
        <v>0</v>
      </c>
      <c r="K1418" s="3">
        <v>48</v>
      </c>
      <c r="L1418" s="3">
        <v>33</v>
      </c>
      <c r="M1418" s="3"/>
      <c r="N1418" s="3"/>
      <c r="O1418" s="3"/>
      <c r="P1418" s="3"/>
      <c r="Q1418" s="3"/>
      <c r="R1418" s="3"/>
      <c r="S1418" s="3"/>
      <c r="T1418" s="3"/>
      <c r="U1418" s="3"/>
      <c r="V1418" s="3"/>
      <c r="W1418" s="3"/>
      <c r="X1418" s="3"/>
      <c r="Y1418" s="3" t="str">
        <f t="shared" si="22"/>
        <v>#女司机惨遭男司机暴打# 世界上最远的距离是想和做的距离#2015MetBall#如果你对什么事都只想不做的话， 一年后的你与现在并没有什么不一样，唯一有变化的就是：老了一岁。</v>
      </c>
    </row>
    <row r="1419" customHeight="1" spans="1:25">
      <c r="A1419" s="3">
        <v>1880180242</v>
      </c>
      <c r="B1419" s="3" t="s">
        <v>4234</v>
      </c>
      <c r="C1419" s="3" t="b">
        <v>0</v>
      </c>
      <c r="D1419" s="3" t="b">
        <v>1</v>
      </c>
      <c r="E1419" s="3" t="s">
        <v>4235</v>
      </c>
      <c r="F1419" s="3">
        <v>6</v>
      </c>
      <c r="G1419" s="3" t="s">
        <v>4236</v>
      </c>
      <c r="H1419" s="4">
        <v>42129.4</v>
      </c>
      <c r="I1419" s="3" t="s">
        <v>130</v>
      </c>
      <c r="J1419" s="3">
        <v>99</v>
      </c>
      <c r="K1419" s="3">
        <v>247</v>
      </c>
      <c r="L1419" s="3">
        <v>65</v>
      </c>
      <c r="M1419" s="3"/>
      <c r="N1419" s="3"/>
      <c r="O1419" s="3"/>
      <c r="P1419" s="3"/>
      <c r="Q1419" s="3"/>
      <c r="R1419" s="3"/>
      <c r="S1419" s="3"/>
      <c r="T1419" s="3"/>
      <c r="U1419" s="3"/>
      <c r="V1419" s="3"/>
      <c r="W1419" s="3"/>
      <c r="X1419" s="3"/>
      <c r="Y1419" s="3" t="str">
        <f t="shared" si="22"/>
        <v>【#男司机狂打女司机#你怎么看？】</v>
      </c>
    </row>
    <row r="1420" customHeight="1" spans="1:25">
      <c r="A1420" s="3">
        <v>3086919791</v>
      </c>
      <c r="B1420" s="3" t="s">
        <v>4237</v>
      </c>
      <c r="C1420" s="3" t="b">
        <v>0</v>
      </c>
      <c r="D1420" s="3" t="b">
        <v>0</v>
      </c>
      <c r="E1420" s="3" t="s">
        <v>4238</v>
      </c>
      <c r="F1420" s="3">
        <v>0</v>
      </c>
      <c r="G1420" s="3" t="s">
        <v>4239</v>
      </c>
      <c r="H1420" s="4">
        <v>42129.4</v>
      </c>
      <c r="I1420" s="3" t="s">
        <v>91</v>
      </c>
      <c r="J1420" s="3">
        <v>0</v>
      </c>
      <c r="K1420" s="3">
        <v>7</v>
      </c>
      <c r="L1420" s="3">
        <v>0</v>
      </c>
      <c r="M1420" s="3">
        <v>2625132925</v>
      </c>
      <c r="N1420" s="3" t="s">
        <v>1525</v>
      </c>
      <c r="O1420" s="3" t="b">
        <v>0</v>
      </c>
      <c r="P1420" s="3" t="b">
        <v>1</v>
      </c>
      <c r="Q1420" s="3" t="s">
        <v>4135</v>
      </c>
      <c r="R1420" s="3">
        <v>7</v>
      </c>
      <c r="S1420" s="3" t="s">
        <v>4197</v>
      </c>
      <c r="T1420" s="3" t="s">
        <v>4198</v>
      </c>
      <c r="U1420" s="3" t="s">
        <v>20</v>
      </c>
      <c r="V1420" s="3">
        <v>6</v>
      </c>
      <c r="W1420" s="3">
        <v>10</v>
      </c>
      <c r="X1420" s="3">
        <v>2</v>
      </c>
      <c r="Y1420" s="3" t="str">
        <f t="shared" si="22"/>
        <v>@阿煦阿煦@半溪清风 以后某煦开车，我要躲得远远哒[泪][泪]【男司机打女司机前 两车互“别”多次】3日，成都发生#男司机暴打女司机# 事件,随着男司机行车记录仪视频曝光持续发酵。视频显示</v>
      </c>
    </row>
    <row r="1421" customHeight="1" spans="1:25">
      <c r="A1421" s="3">
        <v>1584970590</v>
      </c>
      <c r="B1421" s="3" t="s">
        <v>4240</v>
      </c>
      <c r="C1421" s="3" t="b">
        <v>0</v>
      </c>
      <c r="D1421" s="3" t="b">
        <v>0</v>
      </c>
      <c r="E1421" s="3" t="s">
        <v>4241</v>
      </c>
      <c r="F1421" s="3">
        <v>0</v>
      </c>
      <c r="G1421" s="3" t="s">
        <v>4242</v>
      </c>
      <c r="H1421" s="4">
        <v>42129.4006944444</v>
      </c>
      <c r="I1421" s="3" t="s">
        <v>20</v>
      </c>
      <c r="J1421" s="3">
        <v>11</v>
      </c>
      <c r="K1421" s="3">
        <v>9</v>
      </c>
      <c r="L1421" s="3">
        <v>4</v>
      </c>
      <c r="M1421" s="3"/>
      <c r="N1421" s="3"/>
      <c r="O1421" s="3"/>
      <c r="P1421" s="3"/>
      <c r="Q1421" s="3"/>
      <c r="R1421" s="3"/>
      <c r="S1421" s="3"/>
      <c r="T1421" s="3"/>
      <c r="U1421" s="3"/>
      <c r="V1421" s="3"/>
      <c r="W1421" s="3"/>
      <c r="X1421" s="3"/>
      <c r="Y1421" s="3" t="str">
        <f t="shared" si="22"/>
        <v>#女司机惨遭男司机暴打# 从打人的那一刻起，事件的性质已经不是交通肇事责任划定了。所以说两人都有错的说法是不对的，两人都有错只体现在开斗气车上，但从打人的一刻起，责任全在男方了，女方整个过程并未还手。</v>
      </c>
    </row>
    <row r="1422" customHeight="1" spans="1:25">
      <c r="A1422" s="3">
        <v>1829128500</v>
      </c>
      <c r="B1422" s="3" t="s">
        <v>4243</v>
      </c>
      <c r="C1422" s="3" t="b">
        <v>0</v>
      </c>
      <c r="D1422" s="3" t="b">
        <v>0</v>
      </c>
      <c r="E1422" s="3" t="s">
        <v>4244</v>
      </c>
      <c r="F1422" s="3">
        <v>0</v>
      </c>
      <c r="G1422" s="3" t="s">
        <v>4245</v>
      </c>
      <c r="H1422" s="4">
        <v>42129.4013888889</v>
      </c>
      <c r="I1422" s="3" t="s">
        <v>861</v>
      </c>
      <c r="J1422" s="3">
        <v>1</v>
      </c>
      <c r="K1422" s="3">
        <v>0</v>
      </c>
      <c r="L1422" s="3">
        <v>57</v>
      </c>
      <c r="M1422" s="3"/>
      <c r="N1422" s="3"/>
      <c r="O1422" s="3"/>
      <c r="P1422" s="3"/>
      <c r="Q1422" s="3"/>
      <c r="R1422" s="3"/>
      <c r="S1422" s="3"/>
      <c r="T1422" s="3"/>
      <c r="U1422" s="3"/>
      <c r="V1422" s="3"/>
      <c r="W1422" s="3"/>
      <c r="X1422" s="3"/>
      <c r="Y1422" s="3" t="str">
        <f t="shared" si="22"/>
        <v>#女司机变道遭殴打#我就想问问路怒的大难不死的男司机被抓了，那么那个作死的女司机又该如何严惩？总不至于伤好了出院了就没事了吧？？。。。。虽然与法不合，但是于理我真得想说一句：哥们，好样的。</v>
      </c>
    </row>
    <row r="1423" customHeight="1" spans="1:25">
      <c r="A1423" s="3">
        <v>1496814565</v>
      </c>
      <c r="B1423" s="3" t="s">
        <v>17</v>
      </c>
      <c r="C1423" s="3" t="b">
        <v>1</v>
      </c>
      <c r="D1423" s="3" t="b">
        <v>1</v>
      </c>
      <c r="E1423" s="3" t="s">
        <v>4246</v>
      </c>
      <c r="F1423" s="3">
        <v>2</v>
      </c>
      <c r="G1423" s="3" t="s">
        <v>4247</v>
      </c>
      <c r="H1423" s="4">
        <v>42129.4013888889</v>
      </c>
      <c r="I1423" s="3" t="s">
        <v>861</v>
      </c>
      <c r="J1423" s="3">
        <v>8169</v>
      </c>
      <c r="K1423" s="3">
        <v>13527</v>
      </c>
      <c r="L1423" s="3">
        <v>3309</v>
      </c>
      <c r="M1423" s="3"/>
      <c r="N1423" s="3"/>
      <c r="O1423" s="3"/>
      <c r="P1423" s="3"/>
      <c r="Q1423" s="3"/>
      <c r="R1423" s="3"/>
      <c r="S1423" s="3"/>
      <c r="T1423" s="3"/>
      <c r="U1423" s="3"/>
      <c r="V1423" s="3"/>
      <c r="W1423" s="3"/>
      <c r="X1423" s="3"/>
      <c r="Y1423" s="3" t="str">
        <f t="shared" si="22"/>
        <v>#女司机惨遭男司机暴打#【一张示意图两段视频帮你理清打人事件真相】3日一段女司机在成都遭暴打的视频引起公愤</v>
      </c>
    </row>
    <row r="1424" customHeight="1" spans="1:25">
      <c r="A1424" s="3">
        <v>1655444627</v>
      </c>
      <c r="B1424" s="3" t="s">
        <v>4248</v>
      </c>
      <c r="C1424" s="3" t="b">
        <v>0</v>
      </c>
      <c r="D1424" s="3" t="b">
        <v>1</v>
      </c>
      <c r="E1424" s="3" t="s">
        <v>4249</v>
      </c>
      <c r="F1424" s="3">
        <v>7</v>
      </c>
      <c r="G1424" s="3" t="s">
        <v>4250</v>
      </c>
      <c r="H1424" s="4">
        <v>42129.4027777778</v>
      </c>
      <c r="I1424" s="3" t="s">
        <v>20</v>
      </c>
      <c r="J1424" s="3">
        <v>33</v>
      </c>
      <c r="K1424" s="3">
        <v>64</v>
      </c>
      <c r="L1424" s="3">
        <v>10</v>
      </c>
      <c r="M1424" s="3"/>
      <c r="N1424" s="3"/>
      <c r="O1424" s="3"/>
      <c r="P1424" s="3"/>
      <c r="Q1424" s="3"/>
      <c r="R1424" s="3"/>
      <c r="S1424" s="3"/>
      <c r="T1424" s="3"/>
      <c r="U1424" s="3"/>
      <c r="V1424" s="3"/>
      <c r="W1424" s="3"/>
      <c r="X1424" s="3"/>
      <c r="Y1424" s="3" t="str">
        <f t="shared" si="22"/>
        <v>【成都#女司机变道遭殴打#完整视频曝光】据嫌疑人张某行车记录仪的完整视频显示：之前女司机卢某从左侧第二根车道突然变道至第四根车道，随后双方疑似斗气，多次互"别"对方车。娃娃在车内叫着"妈妈"放声大哭…伤者家属表示，不接受和解，正通过司法鉴定机构验伤。</v>
      </c>
    </row>
    <row r="1425" customHeight="1" spans="1:25">
      <c r="A1425" s="3">
        <v>1642030665</v>
      </c>
      <c r="B1425" s="3" t="s">
        <v>3009</v>
      </c>
      <c r="C1425" s="3" t="b">
        <v>0</v>
      </c>
      <c r="D1425" s="3" t="b">
        <v>1</v>
      </c>
      <c r="E1425" s="3" t="s">
        <v>4251</v>
      </c>
      <c r="F1425" s="3">
        <v>5</v>
      </c>
      <c r="G1425" s="3" t="s">
        <v>4252</v>
      </c>
      <c r="H1425" s="4">
        <v>42129.4034722222</v>
      </c>
      <c r="I1425" s="3" t="s">
        <v>20</v>
      </c>
      <c r="J1425" s="3">
        <v>14</v>
      </c>
      <c r="K1425" s="3">
        <v>7</v>
      </c>
      <c r="L1425" s="3">
        <v>11</v>
      </c>
      <c r="M1425" s="3"/>
      <c r="N1425" s="3"/>
      <c r="O1425" s="3"/>
      <c r="P1425" s="3"/>
      <c r="Q1425" s="3"/>
      <c r="R1425" s="3"/>
      <c r="S1425" s="3"/>
      <c r="T1425" s="3"/>
      <c r="U1425" s="3"/>
      <c r="V1425" s="3"/>
      <c r="W1425" s="3"/>
      <c r="X1425" s="3"/>
      <c r="Y1425" s="3" t="str">
        <f t="shared" si="22"/>
        <v>#女司机变道遭殴打#最新进展：关于被打女司机，百度车牌号，发现这辆车的“前科”不少。。。你怎么看？。</v>
      </c>
    </row>
    <row r="1426" customHeight="1" spans="1:25">
      <c r="A1426" s="3">
        <v>5105726143</v>
      </c>
      <c r="B1426" s="3" t="s">
        <v>4253</v>
      </c>
      <c r="C1426" s="3" t="b">
        <v>0</v>
      </c>
      <c r="D1426" s="3" t="b">
        <v>1</v>
      </c>
      <c r="E1426" s="3" t="s">
        <v>4254</v>
      </c>
      <c r="F1426" s="3">
        <v>2</v>
      </c>
      <c r="G1426" s="3" t="s">
        <v>4255</v>
      </c>
      <c r="H1426" s="4">
        <v>42129.4041666667</v>
      </c>
      <c r="I1426" s="3" t="s">
        <v>95</v>
      </c>
      <c r="J1426" s="3">
        <v>1</v>
      </c>
      <c r="K1426" s="3">
        <v>0</v>
      </c>
      <c r="L1426" s="3">
        <v>8</v>
      </c>
      <c r="M1426" s="3"/>
      <c r="N1426" s="3"/>
      <c r="O1426" s="3"/>
      <c r="P1426" s="3"/>
      <c r="Q1426" s="3"/>
      <c r="R1426" s="3"/>
      <c r="S1426" s="3"/>
      <c r="T1426" s="3"/>
      <c r="U1426" s="3"/>
      <c r="V1426" s="3"/>
      <c r="W1426" s="3"/>
      <c r="X1426" s="3"/>
      <c r="Y1426" s="3" t="str">
        <f t="shared" si="22"/>
        <v>#女司机变道遭殴打#【完整起因视频曝光：女司机多次强行变道！】昨日，成都发生的女司机被男司机强行拖下车殴打受伤事件，引起巨大争议。今日，男司机车上视频曝光，能够清楚事件完整起因，女司机行车多次强别男司机车。→_→男司机车视频：</v>
      </c>
    </row>
    <row r="1427" customHeight="1" spans="1:25">
      <c r="A1427" s="3">
        <v>3710857535</v>
      </c>
      <c r="B1427" s="3" t="s">
        <v>4256</v>
      </c>
      <c r="C1427" s="3" t="b">
        <v>0</v>
      </c>
      <c r="D1427" s="3" t="b">
        <v>1</v>
      </c>
      <c r="E1427" s="3" t="s">
        <v>4257</v>
      </c>
      <c r="F1427" s="3">
        <v>2</v>
      </c>
      <c r="G1427" s="3" t="s">
        <v>4258</v>
      </c>
      <c r="H1427" s="4">
        <v>42129.4048611111</v>
      </c>
      <c r="I1427" s="3" t="s">
        <v>130</v>
      </c>
      <c r="J1427" s="3">
        <v>261</v>
      </c>
      <c r="K1427" s="3">
        <v>165</v>
      </c>
      <c r="L1427" s="3">
        <v>296</v>
      </c>
      <c r="M1427" s="3"/>
      <c r="N1427" s="3"/>
      <c r="O1427" s="3"/>
      <c r="P1427" s="3"/>
      <c r="Q1427" s="3"/>
      <c r="R1427" s="3"/>
      <c r="S1427" s="3"/>
      <c r="T1427" s="3"/>
      <c r="U1427" s="3"/>
      <c r="V1427" s="3"/>
      <c r="W1427" s="3"/>
      <c r="X1427" s="3"/>
      <c r="Y1427" s="3" t="str">
        <f t="shared" si="22"/>
        <v>#女司机惨遭男司机暴打#【剧情神逆转】据网友披露，5月3日遭暴打女司机所驾驶川AD 7T67在去年和2011年就因疑似不文明行为遭网友曝光了.『川AD7T67，你这样带娃娃要不得（有图有真相）_四川论坛_爱卡汽车』详情请戳</v>
      </c>
    </row>
    <row r="1428" customHeight="1" spans="1:25">
      <c r="A1428" s="3">
        <v>2004474497</v>
      </c>
      <c r="B1428" s="3" t="s">
        <v>1417</v>
      </c>
      <c r="C1428" s="3" t="b">
        <v>0</v>
      </c>
      <c r="D1428" s="3" t="b">
        <v>1</v>
      </c>
      <c r="E1428" s="3" t="s">
        <v>4259</v>
      </c>
      <c r="F1428" s="3">
        <v>9</v>
      </c>
      <c r="G1428" s="3" t="s">
        <v>4260</v>
      </c>
      <c r="H1428" s="4">
        <v>42129.40625</v>
      </c>
      <c r="I1428" s="3" t="s">
        <v>130</v>
      </c>
      <c r="J1428" s="3">
        <v>9</v>
      </c>
      <c r="K1428" s="3">
        <v>2</v>
      </c>
      <c r="L1428" s="3">
        <v>1</v>
      </c>
      <c r="M1428" s="3"/>
      <c r="N1428" s="3"/>
      <c r="O1428" s="3"/>
      <c r="P1428" s="3"/>
      <c r="Q1428" s="3"/>
      <c r="R1428" s="3"/>
      <c r="S1428" s="3"/>
      <c r="T1428" s="3"/>
      <c r="U1428" s="3"/>
      <c r="V1428" s="3"/>
      <c r="W1428" s="3"/>
      <c r="X1428" s="3"/>
      <c r="Y1428" s="3" t="str">
        <f t="shared" si="22"/>
        <v>#女司机被暴打#【剧情反转：两辆车互开斗气车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v>
      </c>
    </row>
    <row r="1429" customHeight="1" spans="1:25">
      <c r="A1429" s="3">
        <v>1861923180</v>
      </c>
      <c r="B1429" s="3" t="s">
        <v>4147</v>
      </c>
      <c r="C1429" s="3" t="b">
        <v>0</v>
      </c>
      <c r="D1429" s="3" t="b">
        <v>1</v>
      </c>
      <c r="E1429" s="3" t="s">
        <v>4261</v>
      </c>
      <c r="F1429" s="3">
        <v>1</v>
      </c>
      <c r="G1429" s="3" t="s">
        <v>4262</v>
      </c>
      <c r="H1429" s="4">
        <v>42129.4069444444</v>
      </c>
      <c r="I1429" s="3" t="s">
        <v>20</v>
      </c>
      <c r="J1429" s="3">
        <v>94</v>
      </c>
      <c r="K1429" s="3">
        <v>51</v>
      </c>
      <c r="L1429" s="3">
        <v>135</v>
      </c>
      <c r="M1429" s="3"/>
      <c r="N1429" s="3"/>
      <c r="O1429" s="3"/>
      <c r="P1429" s="3"/>
      <c r="Q1429" s="3"/>
      <c r="R1429" s="3"/>
      <c r="S1429" s="3"/>
      <c r="T1429" s="3"/>
      <c r="U1429" s="3"/>
      <c r="V1429" s="3"/>
      <c r="W1429" s="3"/>
      <c r="X1429" s="3"/>
      <c r="Y1429" s="3" t="str">
        <f t="shared" si="22"/>
        <v>#女司机变道遭殴打# 混蛋打了傻逼一顿，挺好的。让傻逼知道这世界上有混蛋能治你，让混蛋知道这世界上有法律能治你。他们都有所畏惧，老实人就能活得舒坦一些安全一些。</v>
      </c>
    </row>
    <row r="1430" customHeight="1" spans="1:25">
      <c r="A1430" s="3">
        <v>5445352520</v>
      </c>
      <c r="B1430" s="3" t="s">
        <v>4263</v>
      </c>
      <c r="C1430" s="3" t="b">
        <v>0</v>
      </c>
      <c r="D1430" s="3" t="b">
        <v>0</v>
      </c>
      <c r="E1430" s="3" t="s">
        <v>4264</v>
      </c>
      <c r="F1430" s="3">
        <v>1</v>
      </c>
      <c r="G1430" s="3" t="s">
        <v>4265</v>
      </c>
      <c r="H1430" s="4">
        <v>42129.4076388889</v>
      </c>
      <c r="I1430" s="3"/>
      <c r="J1430" s="3">
        <v>1</v>
      </c>
      <c r="K1430" s="3">
        <v>2</v>
      </c>
      <c r="L1430" s="3">
        <v>1</v>
      </c>
      <c r="M1430" s="3"/>
      <c r="N1430" s="3"/>
      <c r="O1430" s="3"/>
      <c r="P1430" s="3"/>
      <c r="Q1430" s="3"/>
      <c r="R1430" s="3"/>
      <c r="S1430" s="3"/>
      <c r="T1430" s="3"/>
      <c r="U1430" s="3"/>
      <c r="V1430" s="3"/>
      <c r="W1430" s="3"/>
      <c r="X1430" s="3"/>
      <c r="Y1430" s="3" t="str">
        <f t="shared" si="22"/>
        <v>这世上没有谁活得比谁容易，只是有人在呼天喊地，有人在静默坚守…………早安#所有人问大黑牛##男司机暴打女司机#</v>
      </c>
    </row>
    <row r="1431" customHeight="1" spans="1:25">
      <c r="A1431" s="3">
        <v>1671423560</v>
      </c>
      <c r="B1431" s="3" t="s">
        <v>4266</v>
      </c>
      <c r="C1431" s="3" t="b">
        <v>0</v>
      </c>
      <c r="D1431" s="3" t="b">
        <v>0</v>
      </c>
      <c r="E1431" s="3" t="s">
        <v>4267</v>
      </c>
      <c r="F1431" s="3">
        <v>0</v>
      </c>
      <c r="G1431" s="3" t="s">
        <v>4268</v>
      </c>
      <c r="H1431" s="4">
        <v>42129.4076388889</v>
      </c>
      <c r="I1431" s="3" t="s">
        <v>24</v>
      </c>
      <c r="J1431" s="3">
        <v>0</v>
      </c>
      <c r="K1431" s="3">
        <v>1</v>
      </c>
      <c r="L1431" s="3">
        <v>1</v>
      </c>
      <c r="M1431" s="3">
        <v>1700648435</v>
      </c>
      <c r="N1431" s="3" t="s">
        <v>1119</v>
      </c>
      <c r="O1431" s="3" t="b">
        <v>0</v>
      </c>
      <c r="P1431" s="3" t="b">
        <v>1</v>
      </c>
      <c r="Q1431" s="3" t="s">
        <v>4046</v>
      </c>
      <c r="R1431" s="3">
        <v>10</v>
      </c>
      <c r="S1431" s="3" t="s">
        <v>4062</v>
      </c>
      <c r="T1431" s="3" t="s">
        <v>4063</v>
      </c>
      <c r="U1431" s="3" t="s">
        <v>20</v>
      </c>
      <c r="V1431" s="3">
        <v>542</v>
      </c>
      <c r="W1431" s="3">
        <v>642</v>
      </c>
      <c r="X1431" s="3">
        <v>89</v>
      </c>
      <c r="Y1431" s="3" t="str">
        <f t="shared" si="22"/>
        <v>//@爱msfc：这女的不要脸，当着媒体面撒谎，人品低下，她父母还说从小到大都舍不得打她，就这种货色这种家庭能教育出什么样的人来。#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1432" customHeight="1" spans="1:25">
      <c r="A1432" s="3">
        <v>2790913761</v>
      </c>
      <c r="B1432" s="3" t="s">
        <v>4269</v>
      </c>
      <c r="C1432" s="3" t="b">
        <v>0</v>
      </c>
      <c r="D1432" s="3" t="b">
        <v>0</v>
      </c>
      <c r="E1432" s="3" t="s">
        <v>4270</v>
      </c>
      <c r="F1432" s="3">
        <v>0</v>
      </c>
      <c r="G1432" s="3" t="s">
        <v>4271</v>
      </c>
      <c r="H1432" s="4">
        <v>42129.4076388889</v>
      </c>
      <c r="I1432" s="3" t="s">
        <v>3648</v>
      </c>
      <c r="J1432" s="3">
        <v>0</v>
      </c>
      <c r="K1432" s="3">
        <v>2</v>
      </c>
      <c r="L1432" s="3">
        <v>0</v>
      </c>
      <c r="M1432" s="3"/>
      <c r="N1432" s="3"/>
      <c r="O1432" s="3"/>
      <c r="P1432" s="3"/>
      <c r="Q1432" s="3"/>
      <c r="R1432" s="3"/>
      <c r="S1432" s="3"/>
      <c r="T1432" s="3"/>
      <c r="U1432" s="3"/>
      <c r="V1432" s="3"/>
      <c r="W1432" s="3"/>
      <c r="X1432" s="3"/>
      <c r="Y1432" s="3" t="str">
        <f t="shared" si="22"/>
        <v>#女司机惨遭男司机暴打# 嗯，可怜之人必有可恨之处，我寻思让我家那位要不要学车了</v>
      </c>
    </row>
    <row r="1433" customHeight="1" spans="1:25">
      <c r="A1433" s="3">
        <v>2822510745</v>
      </c>
      <c r="B1433" s="3" t="s">
        <v>4272</v>
      </c>
      <c r="C1433" s="3" t="b">
        <v>0</v>
      </c>
      <c r="D1433" s="3" t="b">
        <v>1</v>
      </c>
      <c r="E1433" s="3" t="s">
        <v>4273</v>
      </c>
      <c r="F1433" s="3">
        <v>4</v>
      </c>
      <c r="G1433" s="3" t="s">
        <v>4274</v>
      </c>
      <c r="H1433" s="4">
        <v>42129.4076388889</v>
      </c>
      <c r="I1433" s="3" t="s">
        <v>682</v>
      </c>
      <c r="J1433" s="3">
        <v>3</v>
      </c>
      <c r="K1433" s="3">
        <v>1</v>
      </c>
      <c r="L1433" s="3">
        <v>3</v>
      </c>
      <c r="M1433" s="3"/>
      <c r="N1433" s="3"/>
      <c r="O1433" s="3"/>
      <c r="P1433" s="3"/>
      <c r="Q1433" s="3"/>
      <c r="R1433" s="3"/>
      <c r="S1433" s="3"/>
      <c r="T1433" s="3"/>
      <c r="U1433" s="3"/>
      <c r="V1433" s="3"/>
      <c r="W1433" s="3"/>
      <c r="X1433" s="3"/>
      <c r="Y1433" s="3" t="str">
        <f t="shared" si="22"/>
        <v>#女司机遭男司机当街暴打#随着汽车数量激增，#路怒症#成为普遍现象，引发安全事故越来越多。概念来自国外心理学界，路怒（road rage）形容在交通阻塞时，开车压力与挫折导致的愤怒情绪，也称“阵发型暴怒障碍”，发作者会袭击他人汽车，猛烈程度往往出乎意料。提醒各位司机克制情绪，避免惨剧发生。 @南方日报【疑因突然变道 女司机遭男司机当街暴打[吃惊]】3日，成都骄子立交桥附近，一男司机停车后把一女司机拉下车痛殴。女子被暴打至脑震荡并骨折。连劝架的路人也被男子用螺丝刀戳伤。男子称女子驾车突然从侧面变道，吓到他车里的孩子，盛怒之下他才追赶打人。目前，男子已被警方刑拘。</v>
      </c>
    </row>
    <row r="1434" customHeight="1" spans="1:25">
      <c r="A1434" s="3">
        <v>2871189544</v>
      </c>
      <c r="B1434" s="3" t="s">
        <v>4275</v>
      </c>
      <c r="C1434" s="3" t="b">
        <v>0</v>
      </c>
      <c r="D1434" s="3" t="b">
        <v>0</v>
      </c>
      <c r="E1434" s="3" t="s">
        <v>4276</v>
      </c>
      <c r="F1434" s="3">
        <v>0</v>
      </c>
      <c r="G1434" s="3" t="s">
        <v>4277</v>
      </c>
      <c r="H1434" s="4">
        <v>42129.4083333333</v>
      </c>
      <c r="I1434" s="3" t="s">
        <v>3169</v>
      </c>
      <c r="J1434" s="3">
        <v>0</v>
      </c>
      <c r="K1434" s="3">
        <v>3</v>
      </c>
      <c r="L1434" s="3">
        <v>1</v>
      </c>
      <c r="M1434" s="3"/>
      <c r="N1434" s="3"/>
      <c r="O1434" s="3"/>
      <c r="P1434" s="3"/>
      <c r="Q1434" s="3"/>
      <c r="R1434" s="3"/>
      <c r="S1434" s="3"/>
      <c r="T1434" s="3"/>
      <c r="U1434" s="3"/>
      <c r="V1434" s="3"/>
      <c r="W1434" s="3"/>
      <c r="X1434" s="3"/>
      <c r="Y1434" s="3" t="str">
        <f t="shared" si="22"/>
        <v>#女司机惨遭男司机暴打#换了是我，一样给她来一顿爆削，是可忍孰不可忍，让这娘们儿长个记性，之后咱再理直气壮道歉，不蒸馒头争口气。话说哥们也是火爆脾气，最见不得此阵势。</v>
      </c>
    </row>
    <row r="1435" customHeight="1" spans="1:25">
      <c r="A1435" s="3">
        <v>1783241867</v>
      </c>
      <c r="B1435" s="3" t="s">
        <v>4278</v>
      </c>
      <c r="C1435" s="3" t="b">
        <v>0</v>
      </c>
      <c r="D1435" s="3" t="b">
        <v>0</v>
      </c>
      <c r="E1435" s="3" t="s">
        <v>4279</v>
      </c>
      <c r="F1435" s="3">
        <v>0</v>
      </c>
      <c r="G1435" s="3" t="s">
        <v>4280</v>
      </c>
      <c r="H1435" s="4">
        <v>42129.4104166667</v>
      </c>
      <c r="I1435" s="3" t="s">
        <v>24</v>
      </c>
      <c r="J1435" s="3">
        <v>0</v>
      </c>
      <c r="K1435" s="3">
        <v>6</v>
      </c>
      <c r="L1435" s="3">
        <v>2</v>
      </c>
      <c r="M1435" s="3">
        <v>1496814565</v>
      </c>
      <c r="N1435" s="3" t="s">
        <v>17</v>
      </c>
      <c r="O1435" s="3" t="b">
        <v>1</v>
      </c>
      <c r="P1435" s="3" t="b">
        <v>1</v>
      </c>
      <c r="Q1435" s="3" t="s">
        <v>4011</v>
      </c>
      <c r="R1435" s="3">
        <v>10</v>
      </c>
      <c r="S1435" s="3" t="s">
        <v>4041</v>
      </c>
      <c r="T1435" s="3" t="s">
        <v>4042</v>
      </c>
      <c r="U1435" s="3" t="s">
        <v>20</v>
      </c>
      <c r="V1435" s="3">
        <v>5080</v>
      </c>
      <c r="W1435" s="3">
        <v>18157</v>
      </c>
      <c r="X1435" s="3">
        <v>5634</v>
      </c>
      <c r="Y1435" s="3" t="str">
        <f t="shared" si="22"/>
        <v>不作死就不会被打，可怜之人必有可恨之处！【男司机打女司机前 两车互“别”多次】3日成都娇子立交附近发生#女司机惨遭男司机暴打#事件,随着男司机行车记录仪视频曝光持续发酵。视频显示</v>
      </c>
    </row>
    <row r="1436" customHeight="1" spans="1:25">
      <c r="A1436" s="3">
        <v>1896116202</v>
      </c>
      <c r="B1436" s="3" t="s">
        <v>4281</v>
      </c>
      <c r="C1436" s="3" t="b">
        <v>0</v>
      </c>
      <c r="D1436" s="3" t="b">
        <v>1</v>
      </c>
      <c r="E1436" s="3" t="s">
        <v>4249</v>
      </c>
      <c r="F1436" s="3">
        <v>0</v>
      </c>
      <c r="G1436" s="3" t="s">
        <v>4282</v>
      </c>
      <c r="H1436" s="4">
        <v>42129.4111111111</v>
      </c>
      <c r="I1436" s="3" t="s">
        <v>130</v>
      </c>
      <c r="J1436" s="3">
        <v>1</v>
      </c>
      <c r="K1436" s="3">
        <v>4</v>
      </c>
      <c r="L1436" s="3">
        <v>0</v>
      </c>
      <c r="M1436" s="3"/>
      <c r="N1436" s="3"/>
      <c r="O1436" s="3"/>
      <c r="P1436" s="3"/>
      <c r="Q1436" s="3"/>
      <c r="R1436" s="3"/>
      <c r="S1436" s="3"/>
      <c r="T1436" s="3"/>
      <c r="U1436" s="3"/>
      <c r="V1436" s="3"/>
      <c r="W1436" s="3"/>
      <c r="X1436" s="3"/>
      <c r="Y1436" s="3" t="str">
        <f t="shared" si="22"/>
        <v>【成都#女司机变道遭殴打#完整视频曝光】据嫌疑人张某行车记录仪的完整视频显示：之前女司机卢某从左侧第二根车道突然变道至第四根车道，随后双方疑似斗气，多次互"别"对方车。娃娃在车内叫着"妈妈"放声大哭…伤者家属表示，不接受和解，正通过司法鉴定机构验伤。</v>
      </c>
    </row>
    <row r="1437" customHeight="1" spans="1:25">
      <c r="A1437" s="3">
        <v>5601935409</v>
      </c>
      <c r="B1437" s="3" t="s">
        <v>4283</v>
      </c>
      <c r="C1437" s="3" t="b">
        <v>0</v>
      </c>
      <c r="D1437" s="3" t="b">
        <v>0</v>
      </c>
      <c r="E1437" s="3" t="s">
        <v>4284</v>
      </c>
      <c r="F1437" s="3">
        <v>1</v>
      </c>
      <c r="G1437" s="3" t="s">
        <v>4285</v>
      </c>
      <c r="H1437" s="4">
        <v>42129.4118055556</v>
      </c>
      <c r="I1437" s="3" t="s">
        <v>24</v>
      </c>
      <c r="J1437" s="3">
        <v>0</v>
      </c>
      <c r="K1437" s="3">
        <v>0</v>
      </c>
      <c r="L1437" s="3">
        <v>1</v>
      </c>
      <c r="M1437" s="3"/>
      <c r="N1437" s="3"/>
      <c r="O1437" s="3"/>
      <c r="P1437" s="3"/>
      <c r="Q1437" s="3"/>
      <c r="R1437" s="3"/>
      <c r="S1437" s="3"/>
      <c r="T1437" s="3"/>
      <c r="U1437" s="3"/>
      <c r="V1437" s="3"/>
      <c r="W1437" s="3"/>
      <c r="X1437" s="3"/>
      <c r="Y1437" s="3" t="str">
        <f t="shared" si="22"/>
        <v>转发微博 @ophelie小熙这世上没有谁活得比谁容易，只是有人在呼天喊地，有人在静默坚守…………早安#所有人问大黑牛##男司机暴打女司机#转发 1评论 2 1</v>
      </c>
    </row>
    <row r="1438" customHeight="1" spans="1:25">
      <c r="A1438" s="3">
        <v>2453353442</v>
      </c>
      <c r="B1438" s="3" t="s">
        <v>4286</v>
      </c>
      <c r="C1438" s="3" t="b">
        <v>0</v>
      </c>
      <c r="D1438" s="3" t="b">
        <v>0</v>
      </c>
      <c r="E1438" s="3" t="s">
        <v>4287</v>
      </c>
      <c r="F1438" s="3">
        <v>0</v>
      </c>
      <c r="G1438" s="3" t="s">
        <v>4288</v>
      </c>
      <c r="H1438" s="4">
        <v>42129.4131944444</v>
      </c>
      <c r="I1438" s="3" t="s">
        <v>30</v>
      </c>
      <c r="J1438" s="3">
        <v>2</v>
      </c>
      <c r="K1438" s="3">
        <v>2</v>
      </c>
      <c r="L1438" s="3">
        <v>1</v>
      </c>
      <c r="M1438" s="3">
        <v>1314608344</v>
      </c>
      <c r="N1438" s="3" t="s">
        <v>4222</v>
      </c>
      <c r="O1438" s="3" t="b">
        <v>0</v>
      </c>
      <c r="P1438" s="3" t="b">
        <v>1</v>
      </c>
      <c r="Q1438" s="3" t="s">
        <v>4223</v>
      </c>
      <c r="R1438" s="3">
        <v>7</v>
      </c>
      <c r="S1438" s="3" t="s">
        <v>4289</v>
      </c>
      <c r="T1438" s="3" t="s">
        <v>4290</v>
      </c>
      <c r="U1438" s="3" t="s">
        <v>20</v>
      </c>
      <c r="V1438" s="3">
        <v>568</v>
      </c>
      <c r="W1438" s="3">
        <v>1139</v>
      </c>
      <c r="X1438" s="3">
        <v>236</v>
      </c>
      <c r="Y1438" s="3" t="str">
        <f t="shared" si="22"/>
        <v>男司机打人肯定不对。但说这女司机挨打是早晚的事。【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1439" customHeight="1" spans="1:25">
      <c r="A1439" s="3">
        <v>2115168227</v>
      </c>
      <c r="B1439" s="3" t="s">
        <v>4291</v>
      </c>
      <c r="C1439" s="3" t="b">
        <v>0</v>
      </c>
      <c r="D1439" s="3" t="b">
        <v>0</v>
      </c>
      <c r="E1439" s="3" t="s">
        <v>4292</v>
      </c>
      <c r="F1439" s="3">
        <v>1</v>
      </c>
      <c r="G1439" s="3" t="s">
        <v>4293</v>
      </c>
      <c r="H1439" s="4">
        <v>42129.4131944444</v>
      </c>
      <c r="I1439" s="3" t="s">
        <v>30</v>
      </c>
      <c r="J1439" s="3">
        <v>2</v>
      </c>
      <c r="K1439" s="3">
        <v>7</v>
      </c>
      <c r="L1439" s="3">
        <v>14</v>
      </c>
      <c r="M1439" s="3"/>
      <c r="N1439" s="3"/>
      <c r="O1439" s="3"/>
      <c r="P1439" s="3"/>
      <c r="Q1439" s="3"/>
      <c r="R1439" s="3"/>
      <c r="S1439" s="3"/>
      <c r="T1439" s="3"/>
      <c r="U1439" s="3"/>
      <c r="V1439" s="3"/>
      <c r="W1439" s="3"/>
      <c r="X1439" s="3"/>
      <c r="Y1439" s="3" t="str">
        <f t="shared" si="22"/>
        <v>#女司机惨遭男司机暴打#这女的就是该打 打成脑震荡都是便宜她了 你差点杀死人家一家三口</v>
      </c>
    </row>
    <row r="1440" customHeight="1" spans="1:25">
      <c r="A1440" s="3">
        <v>2561186727</v>
      </c>
      <c r="B1440" s="3" t="s">
        <v>4294</v>
      </c>
      <c r="C1440" s="3" t="b">
        <v>1</v>
      </c>
      <c r="D1440" s="3" t="b">
        <v>1</v>
      </c>
      <c r="E1440" s="3" t="s">
        <v>4295</v>
      </c>
      <c r="F1440" s="3">
        <v>0</v>
      </c>
      <c r="G1440" s="3" t="s">
        <v>4296</v>
      </c>
      <c r="H1440" s="4">
        <v>42129.4138888889</v>
      </c>
      <c r="I1440" s="3" t="s">
        <v>24</v>
      </c>
      <c r="J1440" s="3">
        <v>20</v>
      </c>
      <c r="K1440" s="3">
        <v>25</v>
      </c>
      <c r="L1440" s="3">
        <v>17</v>
      </c>
      <c r="M1440" s="3">
        <v>3710857535</v>
      </c>
      <c r="N1440" s="3" t="s">
        <v>4256</v>
      </c>
      <c r="O1440" s="3" t="b">
        <v>0</v>
      </c>
      <c r="P1440" s="3" t="b">
        <v>1</v>
      </c>
      <c r="Q1440" s="3" t="s">
        <v>4257</v>
      </c>
      <c r="R1440" s="3">
        <v>2</v>
      </c>
      <c r="S1440" s="3" t="s">
        <v>4258</v>
      </c>
      <c r="T1440" s="3" t="s">
        <v>4297</v>
      </c>
      <c r="U1440" s="3" t="s">
        <v>130</v>
      </c>
      <c r="V1440" s="3">
        <v>261</v>
      </c>
      <c r="W1440" s="3">
        <v>165</v>
      </c>
      <c r="X1440" s="3">
        <v>296</v>
      </c>
      <c r="Y1440" s="3" t="str">
        <f t="shared" si="22"/>
        <v>慌个锤子啊[阴险]#女司机惨遭男司机暴打#【剧情神逆转】据网友披露，5月3日遭暴打女司机所驾驶川AD 7T67在去年和2011年就因疑似不文明行为遭网友曝光了.『川AD7T67，你这样带娃娃要不得（有图有真相）_四川论坛_爱卡汽车』详情请戳</v>
      </c>
    </row>
    <row r="1441" customHeight="1" spans="1:25">
      <c r="A1441" s="3">
        <v>2244300757</v>
      </c>
      <c r="B1441" s="3" t="s">
        <v>4298</v>
      </c>
      <c r="C1441" s="3" t="b">
        <v>0</v>
      </c>
      <c r="D1441" s="3" t="b">
        <v>0</v>
      </c>
      <c r="E1441" s="3" t="s">
        <v>4299</v>
      </c>
      <c r="F1441" s="3">
        <v>0</v>
      </c>
      <c r="G1441" s="3" t="s">
        <v>4300</v>
      </c>
      <c r="H1441" s="4">
        <v>42129.4138888889</v>
      </c>
      <c r="I1441" s="3" t="s">
        <v>130</v>
      </c>
      <c r="J1441" s="3">
        <v>0</v>
      </c>
      <c r="K1441" s="3">
        <v>0</v>
      </c>
      <c r="L1441" s="3">
        <v>0</v>
      </c>
      <c r="M1441" s="3"/>
      <c r="N1441" s="3"/>
      <c r="O1441" s="3"/>
      <c r="P1441" s="3"/>
      <c r="Q1441" s="3"/>
      <c r="R1441" s="3"/>
      <c r="S1441" s="3"/>
      <c r="T1441" s="3"/>
      <c r="U1441" s="3"/>
      <c r="V1441" s="3"/>
      <c r="W1441" s="3"/>
      <c r="X1441" s="3"/>
      <c r="Y1441" s="3" t="str">
        <f t="shared" si="22"/>
        <v>别总为那 挨打女司机申冤了，一个巴掌拍不响抱歉，此微博已被作者删除。查看帮助：</v>
      </c>
    </row>
    <row r="1442" customHeight="1" spans="1:25">
      <c r="A1442" s="3">
        <v>2004474497</v>
      </c>
      <c r="B1442" s="3" t="s">
        <v>1417</v>
      </c>
      <c r="C1442" s="3" t="b">
        <v>0</v>
      </c>
      <c r="D1442" s="3" t="b">
        <v>1</v>
      </c>
      <c r="E1442" s="3" t="s">
        <v>4301</v>
      </c>
      <c r="F1442" s="3">
        <v>9</v>
      </c>
      <c r="G1442" s="3" t="s">
        <v>4302</v>
      </c>
      <c r="H1442" s="4">
        <v>42129.4145833333</v>
      </c>
      <c r="I1442" s="3" t="s">
        <v>130</v>
      </c>
      <c r="J1442" s="3">
        <v>1</v>
      </c>
      <c r="K1442" s="3">
        <v>2</v>
      </c>
      <c r="L1442" s="3">
        <v>0</v>
      </c>
      <c r="M1442" s="3"/>
      <c r="N1442" s="3"/>
      <c r="O1442" s="3"/>
      <c r="P1442" s="3"/>
      <c r="Q1442" s="3"/>
      <c r="R1442" s="3"/>
      <c r="S1442" s="3"/>
      <c r="T1442" s="3"/>
      <c r="U1442" s="3"/>
      <c r="V1442" s="3"/>
      <c r="W1442" s="3"/>
      <c r="X1442" s="3"/>
      <c r="Y1442" s="3" t="str">
        <f t="shared" si="22"/>
        <v>网友回复：@羅灣農裔：三环路强行变道，车技不错。但是车德，不敢恭维。//@大大睿：一开始变道就是她的不对了，后头嘴巴还臭，这种行为任何司机都鬼火冒！但男司机那个样子打，狠了点！//孙霸气：刚开始还以为女司机纯粹失误一次略过分的变道致使挨打。现在看完视频简直无语！自己不要命别去连累别人。 @FM1061#女司机被暴打#【剧情反转：两辆车互开斗气车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转发 9评论 2 1</v>
      </c>
    </row>
    <row r="1443" customHeight="1" spans="1:25">
      <c r="A1443" s="3">
        <v>2268923455</v>
      </c>
      <c r="B1443" s="3" t="s">
        <v>4303</v>
      </c>
      <c r="C1443" s="3" t="b">
        <v>0</v>
      </c>
      <c r="D1443" s="3" t="b">
        <v>0</v>
      </c>
      <c r="E1443" s="3" t="s">
        <v>4304</v>
      </c>
      <c r="F1443" s="3">
        <v>0</v>
      </c>
      <c r="G1443" s="3" t="s">
        <v>4305</v>
      </c>
      <c r="H1443" s="4">
        <v>42129.4159722222</v>
      </c>
      <c r="I1443" s="3" t="s">
        <v>130</v>
      </c>
      <c r="J1443" s="3">
        <v>0</v>
      </c>
      <c r="K1443" s="3">
        <v>1</v>
      </c>
      <c r="L1443" s="3">
        <v>0</v>
      </c>
      <c r="M1443" s="3">
        <v>1655444627</v>
      </c>
      <c r="N1443" s="3" t="s">
        <v>4248</v>
      </c>
      <c r="O1443" s="3" t="b">
        <v>0</v>
      </c>
      <c r="P1443" s="3" t="b">
        <v>1</v>
      </c>
      <c r="Q1443" s="3" t="s">
        <v>4249</v>
      </c>
      <c r="R1443" s="3">
        <v>7</v>
      </c>
      <c r="S1443" s="3" t="s">
        <v>4306</v>
      </c>
      <c r="T1443" s="3" t="s">
        <v>4307</v>
      </c>
      <c r="U1443" s="3" t="s">
        <v>20</v>
      </c>
      <c r="V1443" s="3">
        <v>33</v>
      </c>
      <c r="W1443" s="3">
        <v>64</v>
      </c>
      <c r="X1443" s="3">
        <v>10</v>
      </c>
      <c r="Y1443" s="3" t="str">
        <f t="shared" si="22"/>
        <v>这个男人用不正确的方法做了一件正确的事情【成都#女司机变道遭殴打#完整视频曝光】据嫌疑人张某行车记录仪的完整视频显示：之前女司机卢某从左侧第二根车道突然变道至第四根车道，随后双方疑似斗气，多次互"别"对方车。娃娃在车内叫着"妈妈"放声大哭…伤者家属表示，不接受和解，正通过司法鉴定机构验伤。</v>
      </c>
    </row>
    <row r="1444" customHeight="1" spans="1:25">
      <c r="A1444" s="3">
        <v>2479266863</v>
      </c>
      <c r="B1444" s="3" t="s">
        <v>4308</v>
      </c>
      <c r="C1444" s="3" t="b">
        <v>0</v>
      </c>
      <c r="D1444" s="3" t="b">
        <v>0</v>
      </c>
      <c r="E1444" s="3" t="s">
        <v>4309</v>
      </c>
      <c r="F1444" s="3">
        <v>0</v>
      </c>
      <c r="G1444" s="3" t="s">
        <v>4310</v>
      </c>
      <c r="H1444" s="4">
        <v>42129.4166666667</v>
      </c>
      <c r="I1444" s="3" t="s">
        <v>1241</v>
      </c>
      <c r="J1444" s="3">
        <v>2</v>
      </c>
      <c r="K1444" s="3">
        <v>0</v>
      </c>
      <c r="L1444" s="3">
        <v>9</v>
      </c>
      <c r="M1444" s="3"/>
      <c r="N1444" s="3"/>
      <c r="O1444" s="3"/>
      <c r="P1444" s="3"/>
      <c r="Q1444" s="3"/>
      <c r="R1444" s="3"/>
      <c r="S1444" s="3"/>
      <c r="T1444" s="3"/>
      <c r="U1444" s="3"/>
      <c r="V1444" s="3"/>
      <c r="W1444" s="3"/>
      <c r="X1444" s="3"/>
      <c r="Y1444" s="3" t="str">
        <f t="shared" si="22"/>
        <v>#女司机变道遭殴打# 媒体们捕风捉影的虚假报道也是醉了，还发起了这个无良的话题，女司机的命是命，那男司机和他车上老婆孩子的三条命就是命了？因为这个无良女司机的多次强行变道而差点儿被撞的自行车行人的命就不是命了？女司机罔顾法规，高速路上多次别停他人车辆，不用背被追究责任吗？</v>
      </c>
    </row>
    <row r="1445" customHeight="1" spans="1:25">
      <c r="A1445" s="3">
        <v>1656737654</v>
      </c>
      <c r="B1445" s="3" t="s">
        <v>1420</v>
      </c>
      <c r="C1445" s="3" t="b">
        <v>0</v>
      </c>
      <c r="D1445" s="3" t="b">
        <v>1</v>
      </c>
      <c r="E1445" s="3" t="s">
        <v>4011</v>
      </c>
      <c r="F1445" s="3">
        <v>1</v>
      </c>
      <c r="G1445" s="3" t="s">
        <v>4311</v>
      </c>
      <c r="H1445" s="4">
        <v>42129.4166666667</v>
      </c>
      <c r="I1445" s="3" t="s">
        <v>20</v>
      </c>
      <c r="J1445" s="3">
        <v>24</v>
      </c>
      <c r="K1445" s="3">
        <v>58</v>
      </c>
      <c r="L1445" s="3">
        <v>15</v>
      </c>
      <c r="M1445" s="3"/>
      <c r="N1445" s="3"/>
      <c r="O1445" s="3"/>
      <c r="P1445" s="3"/>
      <c r="Q1445" s="3"/>
      <c r="R1445" s="3"/>
      <c r="S1445" s="3"/>
      <c r="T1445" s="3"/>
      <c r="U1445" s="3"/>
      <c r="V1445" s="3"/>
      <c r="W1445" s="3"/>
      <c r="X1445" s="3"/>
      <c r="Y1445" s="3" t="str">
        <f t="shared" si="22"/>
        <v>【男司机打女司机前 两车互“别”多次】3日成都娇子立交附近发生#女司机惨遭男司机暴打#事件,随着男司机行车记录仪视频曝光持续发酵。视频显示</v>
      </c>
    </row>
    <row r="1446" customHeight="1" spans="1:25">
      <c r="A1446" s="3">
        <v>3630530363</v>
      </c>
      <c r="B1446" s="3" t="s">
        <v>4312</v>
      </c>
      <c r="C1446" s="3" t="b">
        <v>0</v>
      </c>
      <c r="D1446" s="3" t="b">
        <v>0</v>
      </c>
      <c r="E1446" s="3" t="s">
        <v>4313</v>
      </c>
      <c r="F1446" s="3">
        <v>0</v>
      </c>
      <c r="G1446" s="3" t="s">
        <v>4314</v>
      </c>
      <c r="H1446" s="4">
        <v>42129.4166666667</v>
      </c>
      <c r="I1446" s="3" t="s">
        <v>222</v>
      </c>
      <c r="J1446" s="3">
        <v>0</v>
      </c>
      <c r="K1446" s="3">
        <v>1</v>
      </c>
      <c r="L1446" s="3">
        <v>0</v>
      </c>
      <c r="M1446" s="3">
        <v>1496814565</v>
      </c>
      <c r="N1446" s="3" t="s">
        <v>17</v>
      </c>
      <c r="O1446" s="3" t="b">
        <v>1</v>
      </c>
      <c r="P1446" s="3" t="b">
        <v>1</v>
      </c>
      <c r="Q1446" s="3" t="s">
        <v>3137</v>
      </c>
      <c r="R1446" s="3">
        <v>5</v>
      </c>
      <c r="S1446" s="3" t="s">
        <v>3392</v>
      </c>
      <c r="T1446" s="3" t="s">
        <v>3183</v>
      </c>
      <c r="U1446" s="3" t="s">
        <v>20</v>
      </c>
      <c r="V1446" s="3">
        <v>6820</v>
      </c>
      <c r="W1446" s="3">
        <v>8371</v>
      </c>
      <c r="X1446" s="3">
        <v>2614</v>
      </c>
      <c r="Y1446" s="3" t="str">
        <f t="shared" si="22"/>
        <v>这女的装什么圣母白莲花#女司机惨遭男司机暴打#【【女司机变道挡路男司机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447" customHeight="1" spans="1:25">
      <c r="A1447" s="3">
        <v>1649666132</v>
      </c>
      <c r="B1447" s="3" t="s">
        <v>2152</v>
      </c>
      <c r="C1447" s="3" t="b">
        <v>0</v>
      </c>
      <c r="D1447" s="3" t="b">
        <v>1</v>
      </c>
      <c r="E1447" s="3" t="s">
        <v>4315</v>
      </c>
      <c r="F1447" s="3">
        <v>0</v>
      </c>
      <c r="G1447" s="3" t="s">
        <v>4316</v>
      </c>
      <c r="H1447" s="4">
        <v>42129.4173611111</v>
      </c>
      <c r="I1447" s="3" t="s">
        <v>20</v>
      </c>
      <c r="J1447" s="3">
        <v>7</v>
      </c>
      <c r="K1447" s="3">
        <v>20</v>
      </c>
      <c r="L1447" s="3">
        <v>4</v>
      </c>
      <c r="M1447" s="3">
        <v>1649666132</v>
      </c>
      <c r="N1447" s="3" t="s">
        <v>2152</v>
      </c>
      <c r="O1447" s="3" t="b">
        <v>0</v>
      </c>
      <c r="P1447" s="3" t="b">
        <v>1</v>
      </c>
      <c r="Q1447" s="3" t="s">
        <v>2153</v>
      </c>
      <c r="R1447" s="3">
        <v>0</v>
      </c>
      <c r="S1447" s="3" t="s">
        <v>2154</v>
      </c>
      <c r="T1447" s="3" t="s">
        <v>2179</v>
      </c>
      <c r="U1447" s="3" t="s">
        <v>20</v>
      </c>
      <c r="V1447" s="3">
        <v>25</v>
      </c>
      <c r="W1447" s="3">
        <v>22</v>
      </c>
      <c r="X1447" s="3">
        <v>1</v>
      </c>
      <c r="Y1447" s="3" t="str">
        <f t="shared" si="22"/>
        <v>[衰]从警方提供的张某车上的行车记录视频中看到，被殴打的卢女士曾两次突然变道险造事故。期间，双方都有互相喊话的举动，疑似斗气。张某逼停卢女士后，车内张某妻子喊道：“老子娃娃今天要是有事的话，今天抖死你，我说大家要讲道理，你说你别了我们多少下…”详情与视频请戳【#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1448" customHeight="1" spans="1:25">
      <c r="A1448" s="3">
        <v>1599660450</v>
      </c>
      <c r="B1448" s="3" t="s">
        <v>4317</v>
      </c>
      <c r="C1448" s="3" t="b">
        <v>0</v>
      </c>
      <c r="D1448" s="3" t="b">
        <v>0</v>
      </c>
      <c r="E1448" s="3" t="s">
        <v>4318</v>
      </c>
      <c r="F1448" s="3">
        <v>0</v>
      </c>
      <c r="G1448" s="3" t="s">
        <v>4319</v>
      </c>
      <c r="H1448" s="4">
        <v>42129.4173611111</v>
      </c>
      <c r="I1448" s="3" t="s">
        <v>3648</v>
      </c>
      <c r="J1448" s="3">
        <v>2</v>
      </c>
      <c r="K1448" s="3">
        <v>5</v>
      </c>
      <c r="L1448" s="3">
        <v>3</v>
      </c>
      <c r="M1448" s="3"/>
      <c r="N1448" s="3"/>
      <c r="O1448" s="3"/>
      <c r="P1448" s="3"/>
      <c r="Q1448" s="3"/>
      <c r="R1448" s="3"/>
      <c r="S1448" s="3"/>
      <c r="T1448" s="3"/>
      <c r="U1448" s="3"/>
      <c r="V1448" s="3"/>
      <c r="W1448" s="3"/>
      <c r="X1448" s="3"/>
      <c r="Y1448" s="3" t="str">
        <f t="shared" si="22"/>
        <v>#女司机惨遭男司机暴打# 说到底用武力解决这类事情终究是不对的更何况对方还是女人，男人打女人不管怎么说都说不过去，虽然那女的行为也确实过后可恶的，开车在路上，堵车不堵心，心平气和大家都礼貌一下事情都过去了。互相不买账的结果不是撞了车就是打了人。何必呢。生命都在自己脚下，冲动是魔鬼</v>
      </c>
    </row>
    <row r="1449" customHeight="1" spans="1:25">
      <c r="A1449" s="3">
        <v>1871993674</v>
      </c>
      <c r="B1449" s="3" t="s">
        <v>4320</v>
      </c>
      <c r="C1449" s="3" t="b">
        <v>0</v>
      </c>
      <c r="D1449" s="3" t="b">
        <v>0</v>
      </c>
      <c r="E1449" s="3" t="s">
        <v>3516</v>
      </c>
      <c r="F1449" s="3">
        <v>0</v>
      </c>
      <c r="G1449" s="3" t="s">
        <v>4321</v>
      </c>
      <c r="H1449" s="4">
        <v>42129.4180555556</v>
      </c>
      <c r="I1449" s="3" t="s">
        <v>3518</v>
      </c>
      <c r="J1449" s="3">
        <v>0</v>
      </c>
      <c r="K1449" s="3">
        <v>0</v>
      </c>
      <c r="L1449" s="3">
        <v>3</v>
      </c>
      <c r="M1449" s="3"/>
      <c r="N1449" s="3"/>
      <c r="O1449" s="3"/>
      <c r="P1449" s="3"/>
      <c r="Q1449" s="3"/>
      <c r="R1449" s="3"/>
      <c r="S1449" s="3"/>
      <c r="T1449" s="3"/>
      <c r="U1449" s="3"/>
      <c r="V1449" s="3"/>
      <c r="W1449" s="3"/>
      <c r="X1449" s="3"/>
      <c r="Y1449" s="3" t="str">
        <f t="shared" si="22"/>
        <v>我参与了#女司机惨遭男司机暴打#发起的投票【男司机殴打女司机，你怎么看？】，我投给了“无论怎样男人动手打女人都是不对的”这个选项。你也快来表态吧~</v>
      </c>
    </row>
    <row r="1450" customHeight="1" spans="1:25">
      <c r="A1450" s="3">
        <v>3697528383</v>
      </c>
      <c r="B1450" s="3" t="s">
        <v>4322</v>
      </c>
      <c r="C1450" s="3" t="b">
        <v>0</v>
      </c>
      <c r="D1450" s="3" t="b">
        <v>0</v>
      </c>
      <c r="E1450" s="3" t="s">
        <v>4323</v>
      </c>
      <c r="F1450" s="3">
        <v>0</v>
      </c>
      <c r="G1450" s="3" t="s">
        <v>4324</v>
      </c>
      <c r="H1450" s="4">
        <v>42129.4180555556</v>
      </c>
      <c r="I1450" s="3" t="s">
        <v>20</v>
      </c>
      <c r="J1450" s="3">
        <v>0</v>
      </c>
      <c r="K1450" s="3">
        <v>0</v>
      </c>
      <c r="L1450" s="3">
        <v>0</v>
      </c>
      <c r="M1450" s="3">
        <v>2625132925</v>
      </c>
      <c r="N1450" s="3" t="s">
        <v>1525</v>
      </c>
      <c r="O1450" s="3" t="b">
        <v>0</v>
      </c>
      <c r="P1450" s="3" t="b">
        <v>1</v>
      </c>
      <c r="Q1450" s="3" t="s">
        <v>1526</v>
      </c>
      <c r="R1450" s="3">
        <v>10</v>
      </c>
      <c r="S1450" s="3" t="s">
        <v>4057</v>
      </c>
      <c r="T1450" s="3" t="s">
        <v>4058</v>
      </c>
      <c r="U1450" s="3" t="s">
        <v>20</v>
      </c>
      <c r="V1450" s="3">
        <v>7</v>
      </c>
      <c r="W1450" s="3">
        <v>15</v>
      </c>
      <c r="X1450" s="3">
        <v>2</v>
      </c>
      <c r="Y1450" s="3" t="str">
        <f t="shared" si="22"/>
        <v>//@人民网福建频道: 【打人男司机道歉 ：我一时冲动伤害了对方】今日下午，锦江警方通报：5月3日14点10分，张某认为卢某驾驶的现代车变道，阻碍了其正常行驶，在娇子立交桥下将卢某逼停，拖下车殴打。警方对张某实施刑拘。张某在审讯中向卢某致歉，自己一时冲动造成对卢某及家人的伤害。@华西都市报【#男司机暴打女司机# 下手凶狠被打至脑震荡面部骨折】昨日，成都一年轻女司机在一立交变道有些急，虽无擦刮，但打人男司机声称被她吓得急刹车，致后座1岁孩脸碰窗。遂追上将女司机别停，并扯出车外狂殴，视频显示，男子踹脸蹬头，下手凶狠，目前已被刑拘。</v>
      </c>
    </row>
    <row r="1451" customHeight="1" spans="1:25">
      <c r="A1451" s="3">
        <v>1769803375</v>
      </c>
      <c r="B1451" s="3" t="s">
        <v>4325</v>
      </c>
      <c r="C1451" s="3" t="b">
        <v>0</v>
      </c>
      <c r="D1451" s="3" t="b">
        <v>0</v>
      </c>
      <c r="E1451" s="3" t="s">
        <v>4326</v>
      </c>
      <c r="F1451" s="3">
        <v>4</v>
      </c>
      <c r="G1451" s="3" t="s">
        <v>4327</v>
      </c>
      <c r="H1451" s="4">
        <v>42129.41875</v>
      </c>
      <c r="I1451" s="3" t="s">
        <v>20</v>
      </c>
      <c r="J1451" s="3">
        <v>2</v>
      </c>
      <c r="K1451" s="3">
        <v>3</v>
      </c>
      <c r="L1451" s="3">
        <v>1</v>
      </c>
      <c r="M1451" s="3"/>
      <c r="N1451" s="3"/>
      <c r="O1451" s="3"/>
      <c r="P1451" s="3"/>
      <c r="Q1451" s="3"/>
      <c r="R1451" s="3"/>
      <c r="S1451" s="3"/>
      <c r="T1451" s="3"/>
      <c r="U1451" s="3"/>
      <c r="V1451" s="3"/>
      <c r="W1451" s="3"/>
      <c r="X1451" s="3"/>
      <c r="Y1451" s="3" t="str">
        <f t="shared" si="22"/>
        <v>#男司机暴打女司机# 这女的真的欠打，要是我也往死里揍她 @钢铁侠有雷锋帮忙肉出川AD7T67目前尚有26次违章未处理，同时其名下还有一辆宝马，同样20次违章未处理，不知真假，但看到下面这些图片，真心感觉这女的应该好好感谢一下此次暴打她的这个男人。转发 3315评论 940 603</v>
      </c>
    </row>
    <row r="1452" customHeight="1" spans="1:25">
      <c r="A1452" s="3">
        <v>2704549551</v>
      </c>
      <c r="B1452" s="3" t="s">
        <v>4328</v>
      </c>
      <c r="C1452" s="3" t="b">
        <v>0</v>
      </c>
      <c r="D1452" s="3" t="b">
        <v>0</v>
      </c>
      <c r="E1452" s="3" t="s">
        <v>4329</v>
      </c>
      <c r="F1452" s="3">
        <v>0</v>
      </c>
      <c r="G1452" s="3" t="s">
        <v>4330</v>
      </c>
      <c r="H1452" s="4">
        <v>42129.4194444444</v>
      </c>
      <c r="I1452" s="3" t="s">
        <v>130</v>
      </c>
      <c r="J1452" s="3">
        <v>0</v>
      </c>
      <c r="K1452" s="3">
        <v>0</v>
      </c>
      <c r="L1452" s="3">
        <v>0</v>
      </c>
      <c r="M1452" s="3">
        <v>1649666132</v>
      </c>
      <c r="N1452" s="3" t="s">
        <v>2152</v>
      </c>
      <c r="O1452" s="3" t="b">
        <v>0</v>
      </c>
      <c r="P1452" s="3" t="b">
        <v>1</v>
      </c>
      <c r="Q1452" s="3" t="s">
        <v>2153</v>
      </c>
      <c r="R1452" s="3">
        <v>0</v>
      </c>
      <c r="S1452" s="3" t="s">
        <v>2154</v>
      </c>
      <c r="T1452" s="3" t="s">
        <v>2179</v>
      </c>
      <c r="U1452" s="3" t="s">
        <v>20</v>
      </c>
      <c r="V1452" s="3">
        <v>25</v>
      </c>
      <c r="W1452" s="3">
        <v>22</v>
      </c>
      <c r="X1452" s="3">
        <v>1</v>
      </c>
      <c r="Y1452" s="3" t="str">
        <f t="shared" si="22"/>
        <v>刑拘女的。从警方提供的张某车上的行车记录视频中看到，被殴打的卢女士曾两次突然变道险造事故。期间，双方都有互相喊话的举动，疑似斗气。张某逼停卢女士后，车内张某妻子喊道：“老子娃娃今天要是有事的话，今天抖死你，我说大家要讲道理，你说你别了我们多少下，详情与视频请戳【#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1453" customHeight="1" spans="1:25">
      <c r="A1453" s="3">
        <v>2557180607</v>
      </c>
      <c r="B1453" s="3" t="s">
        <v>4331</v>
      </c>
      <c r="C1453" s="3" t="b">
        <v>0</v>
      </c>
      <c r="D1453" s="3" t="b">
        <v>0</v>
      </c>
      <c r="E1453" s="3" t="s">
        <v>4332</v>
      </c>
      <c r="F1453" s="3">
        <v>5</v>
      </c>
      <c r="G1453" s="3" t="s">
        <v>4333</v>
      </c>
      <c r="H1453" s="4">
        <v>42129.4194444444</v>
      </c>
      <c r="I1453" s="3" t="s">
        <v>376</v>
      </c>
      <c r="J1453" s="3">
        <v>0</v>
      </c>
      <c r="K1453" s="3">
        <v>0</v>
      </c>
      <c r="L1453" s="3">
        <v>0</v>
      </c>
      <c r="M1453" s="3"/>
      <c r="N1453" s="3"/>
      <c r="O1453" s="3"/>
      <c r="P1453" s="3"/>
      <c r="Q1453" s="3"/>
      <c r="R1453" s="3"/>
      <c r="S1453" s="3"/>
      <c r="T1453" s="3"/>
      <c r="U1453" s="3"/>
      <c r="V1453" s="3"/>
      <c r="W1453" s="3"/>
      <c r="X1453" s="3"/>
      <c r="Y1453" s="3" t="str">
        <f t="shared" si="22"/>
        <v>//@john是段旁白:回复@江南一哥7922:如果那开车是个比他高比你壮，你去开人家车车门，还去这么嚣张打人家吗？不被打就好事，就是欺软怕硬知道吗？打女人，什么本事？他不遵守交通规则自有警察管，还去开人家车门打一个女的，还在这儿叫嚣，“打的好”傻逼！有本事找一爷们儿单练！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454" customHeight="1" spans="1:25">
      <c r="A1454" s="3">
        <v>1869651862</v>
      </c>
      <c r="B1454" s="3" t="s">
        <v>4334</v>
      </c>
      <c r="C1454" s="3" t="b">
        <v>0</v>
      </c>
      <c r="D1454" s="3" t="b">
        <v>0</v>
      </c>
      <c r="E1454" s="3" t="s">
        <v>4335</v>
      </c>
      <c r="F1454" s="3">
        <v>0</v>
      </c>
      <c r="G1454" s="3" t="s">
        <v>4336</v>
      </c>
      <c r="H1454" s="4">
        <v>42129.4194444444</v>
      </c>
      <c r="I1454" s="3" t="s">
        <v>95</v>
      </c>
      <c r="J1454" s="3">
        <v>1</v>
      </c>
      <c r="K1454" s="3">
        <v>2</v>
      </c>
      <c r="L1454" s="3">
        <v>7</v>
      </c>
      <c r="M1454" s="3"/>
      <c r="N1454" s="3"/>
      <c r="O1454" s="3"/>
      <c r="P1454" s="3"/>
      <c r="Q1454" s="3"/>
      <c r="R1454" s="3"/>
      <c r="S1454" s="3"/>
      <c r="T1454" s="3"/>
      <c r="U1454" s="3"/>
      <c r="V1454" s="3"/>
      <c r="W1454" s="3"/>
      <c r="X1454" s="3"/>
      <c r="Y1454" s="3" t="str">
        <f t="shared" si="22"/>
        <v>#女司机变道遭殴打#希望@平安锦江 能根据施暴者的行车记录仪，对这位“受害者”进行应有的教育和应有的惩罚……</v>
      </c>
    </row>
    <row r="1455" customHeight="1" spans="1:25">
      <c r="A1455" s="3">
        <v>1954610480</v>
      </c>
      <c r="B1455" s="3" t="s">
        <v>4337</v>
      </c>
      <c r="C1455" s="3" t="b">
        <v>0</v>
      </c>
      <c r="D1455" s="3" t="b">
        <v>0</v>
      </c>
      <c r="E1455" s="3" t="s">
        <v>4338</v>
      </c>
      <c r="F1455" s="3">
        <v>0</v>
      </c>
      <c r="G1455" s="3" t="s">
        <v>4339</v>
      </c>
      <c r="H1455" s="4">
        <v>42129.4194444444</v>
      </c>
      <c r="I1455" s="3" t="s">
        <v>1518</v>
      </c>
      <c r="J1455" s="3">
        <v>0</v>
      </c>
      <c r="K1455" s="3">
        <v>0</v>
      </c>
      <c r="L1455" s="3">
        <v>0</v>
      </c>
      <c r="M1455" s="3">
        <v>1649666132</v>
      </c>
      <c r="N1455" s="3" t="s">
        <v>2152</v>
      </c>
      <c r="O1455" s="3" t="b">
        <v>0</v>
      </c>
      <c r="P1455" s="3" t="b">
        <v>1</v>
      </c>
      <c r="Q1455" s="3" t="s">
        <v>2153</v>
      </c>
      <c r="R1455" s="3">
        <v>0</v>
      </c>
      <c r="S1455" s="3" t="s">
        <v>2154</v>
      </c>
      <c r="T1455" s="3" t="s">
        <v>2179</v>
      </c>
      <c r="U1455" s="3" t="s">
        <v>20</v>
      </c>
      <c r="V1455" s="3">
        <v>25</v>
      </c>
      <c r="W1455" s="3">
        <v>22</v>
      </c>
      <c r="X1455" s="3">
        <v>1</v>
      </c>
      <c r="Y1455" s="3" t="str">
        <f t="shared" si="22"/>
        <v>活该被打啊，最恶心突然变道，//@56网:[衰]从警方提供的张某车上的行车记录视频中看到，被殴打的卢女士曾两次突然变道险造事故。期间，双方都有互相喊话的举动，疑似斗气。张某逼停卢女士后，车内张某妻子喊道：“老子娃娃今天要是有事的话，今天抖死你，我说大家要讲道理，你说你别了我们多【#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1456" customHeight="1" spans="1:25">
      <c r="A1456" s="3">
        <v>3009156170</v>
      </c>
      <c r="B1456" s="3" t="s">
        <v>4340</v>
      </c>
      <c r="C1456" s="3" t="b">
        <v>1</v>
      </c>
      <c r="D1456" s="3" t="b">
        <v>1</v>
      </c>
      <c r="E1456" s="3" t="s">
        <v>4341</v>
      </c>
      <c r="F1456" s="3">
        <v>1</v>
      </c>
      <c r="G1456" s="3" t="s">
        <v>4342</v>
      </c>
      <c r="H1456" s="4">
        <v>42129.4194444444</v>
      </c>
      <c r="I1456" s="3"/>
      <c r="J1456" s="3">
        <v>2</v>
      </c>
      <c r="K1456" s="3">
        <v>17</v>
      </c>
      <c r="L1456" s="3">
        <v>1</v>
      </c>
      <c r="M1456" s="3"/>
      <c r="N1456" s="3"/>
      <c r="O1456" s="3"/>
      <c r="P1456" s="3"/>
      <c r="Q1456" s="3"/>
      <c r="R1456" s="3"/>
      <c r="S1456" s="3"/>
      <c r="T1456" s="3"/>
      <c r="U1456" s="3"/>
      <c r="V1456" s="3"/>
      <c r="W1456" s="3"/>
      <c r="X1456" s="3"/>
      <c r="Y1456" s="3" t="str">
        <f t="shared" si="22"/>
        <v>#成都男子暴打女司机# 3日下午，一段35秒视频网上疯传：在成都市娇子立交处，一名男司机将一女司机逼停后当街殴打，35秒内4次踢中女司机脸部，整个过程触目惊心。 这段视频引发数万网友转发，其中不乏微博知名博主李伯清等，数万网友谴责男子太过冲动，“一点事情就要把别人往死里弄，下手这么重。”</v>
      </c>
    </row>
    <row r="1457" customHeight="1" spans="1:25">
      <c r="A1457" s="3">
        <v>2732388953</v>
      </c>
      <c r="B1457" s="3" t="s">
        <v>4343</v>
      </c>
      <c r="C1457" s="3" t="b">
        <v>0</v>
      </c>
      <c r="D1457" s="3" t="b">
        <v>0</v>
      </c>
      <c r="E1457" s="3" t="s">
        <v>4344</v>
      </c>
      <c r="F1457" s="3">
        <v>0</v>
      </c>
      <c r="G1457" s="3" t="s">
        <v>4345</v>
      </c>
      <c r="H1457" s="4">
        <v>42129.4201388889</v>
      </c>
      <c r="I1457" s="3" t="s">
        <v>885</v>
      </c>
      <c r="J1457" s="3">
        <v>1</v>
      </c>
      <c r="K1457" s="3">
        <v>2</v>
      </c>
      <c r="L1457" s="3">
        <v>0</v>
      </c>
      <c r="M1457" s="3">
        <v>1649666132</v>
      </c>
      <c r="N1457" s="3" t="s">
        <v>2152</v>
      </c>
      <c r="O1457" s="3" t="b">
        <v>0</v>
      </c>
      <c r="P1457" s="3" t="b">
        <v>1</v>
      </c>
      <c r="Q1457" s="3" t="s">
        <v>2153</v>
      </c>
      <c r="R1457" s="3">
        <v>0</v>
      </c>
      <c r="S1457" s="3" t="s">
        <v>2154</v>
      </c>
      <c r="T1457" s="3" t="s">
        <v>2179</v>
      </c>
      <c r="U1457" s="3" t="s">
        <v>20</v>
      </c>
      <c r="V1457" s="3">
        <v>25</v>
      </c>
      <c r="W1457" s="3">
        <v>22</v>
      </c>
      <c r="X1457" s="3">
        <v>1</v>
      </c>
      <c r="Y1457" s="3" t="str">
        <f t="shared" si="22"/>
        <v>这情况 给我 我也打 可能还更狠【#女司机遭男司机当街暴打#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1458" customHeight="1" spans="1:25">
      <c r="A1458" s="3">
        <v>1867085277</v>
      </c>
      <c r="B1458" s="3" t="s">
        <v>4346</v>
      </c>
      <c r="C1458" s="3" t="b">
        <v>0</v>
      </c>
      <c r="D1458" s="3" t="b">
        <v>1</v>
      </c>
      <c r="E1458" s="3" t="s">
        <v>4347</v>
      </c>
      <c r="F1458" s="3">
        <v>1</v>
      </c>
      <c r="G1458" s="3" t="s">
        <v>4348</v>
      </c>
      <c r="H1458" s="4">
        <v>42129.4201388889</v>
      </c>
      <c r="I1458" s="3" t="s">
        <v>20</v>
      </c>
      <c r="J1458" s="3">
        <v>3</v>
      </c>
      <c r="K1458" s="3">
        <v>15</v>
      </c>
      <c r="L1458" s="3">
        <v>6</v>
      </c>
      <c r="M1458" s="3"/>
      <c r="N1458" s="3"/>
      <c r="O1458" s="3"/>
      <c r="P1458" s="3"/>
      <c r="Q1458" s="3"/>
      <c r="R1458" s="3"/>
      <c r="S1458" s="3"/>
      <c r="T1458" s="3"/>
      <c r="U1458" s="3"/>
      <c r="V1458" s="3"/>
      <c r="W1458" s="3"/>
      <c r="X1458" s="3"/>
      <c r="Y1458" s="3" t="str">
        <f t="shared" si="22"/>
        <v>#男司机狂打女司机#【行车记录仪还原两司机开"斗气车"的过程】视频上可以看到，起因为女司机卢某从左侧第二车道突然变道至第四车道，随后双方疑似斗气，多次互"别"对方车。这期间，娃娃在车内叫着"妈妈"放声大哭……伤者家属表示，不会接受和解，正在通过司法鉴定机构验伤。</v>
      </c>
    </row>
    <row r="1459" customHeight="1" spans="1:25">
      <c r="A1459" s="3">
        <v>1218562511</v>
      </c>
      <c r="B1459" s="3" t="s">
        <v>3722</v>
      </c>
      <c r="C1459" s="3" t="b">
        <v>0</v>
      </c>
      <c r="D1459" s="3" t="b">
        <v>0</v>
      </c>
      <c r="E1459" s="3" t="s">
        <v>4349</v>
      </c>
      <c r="F1459" s="3">
        <v>0</v>
      </c>
      <c r="G1459" s="3" t="s">
        <v>4350</v>
      </c>
      <c r="H1459" s="4">
        <v>42129.4201388889</v>
      </c>
      <c r="I1459" s="3" t="s">
        <v>20</v>
      </c>
      <c r="J1459" s="3">
        <v>19</v>
      </c>
      <c r="K1459" s="3">
        <v>2</v>
      </c>
      <c r="L1459" s="3">
        <v>4</v>
      </c>
      <c r="M1459" s="3">
        <v>1649469284</v>
      </c>
      <c r="N1459" s="3" t="s">
        <v>31</v>
      </c>
      <c r="O1459" s="3" t="b">
        <v>0</v>
      </c>
      <c r="P1459" s="3" t="b">
        <v>1</v>
      </c>
      <c r="Q1459" s="3" t="s">
        <v>3237</v>
      </c>
      <c r="R1459" s="3">
        <v>10</v>
      </c>
      <c r="S1459" s="3" t="s">
        <v>3245</v>
      </c>
      <c r="T1459" s="3" t="s">
        <v>3246</v>
      </c>
      <c r="U1459" s="3" t="s">
        <v>20</v>
      </c>
      <c r="V1459" s="3">
        <v>923</v>
      </c>
      <c r="W1459" s="3">
        <v>2232</v>
      </c>
      <c r="X1459" s="3">
        <v>333</v>
      </c>
      <c r="Y1459" s="3" t="str">
        <f t="shared" si="22"/>
        <v>回复@米酒冲蛋花:当说一方不对的时候，好象必然就是支持另一方的？然后开始各种扯，这事件里面两个人都应该受到相应的处罚，男的已经被拘留的情况下，女的也应该受到处罚！这才是公平正确的处罚，任何违法的行为不受制裁伤害的是我们守法的公民，这个道理大家应该懂#女司机变道遭殴打#【被打女司机是怎么变道激怒的男司机】成都女司机变道惹怒男司机被打人者逼停后拖出车外，暴打至骨折脑震荡。打人男子行车记录仪记录下两车纠纷产生过程：</v>
      </c>
    </row>
    <row r="1460" customHeight="1" spans="1:25">
      <c r="A1460" s="3">
        <v>1908642383</v>
      </c>
      <c r="B1460" s="3" t="s">
        <v>4351</v>
      </c>
      <c r="C1460" s="3" t="b">
        <v>0</v>
      </c>
      <c r="D1460" s="3" t="b">
        <v>0</v>
      </c>
      <c r="E1460" s="3" t="s">
        <v>4352</v>
      </c>
      <c r="F1460" s="3">
        <v>5</v>
      </c>
      <c r="G1460" s="3" t="s">
        <v>4353</v>
      </c>
      <c r="H1460" s="4">
        <v>42129.4208333333</v>
      </c>
      <c r="I1460" s="3" t="s">
        <v>253</v>
      </c>
      <c r="J1460" s="3">
        <v>2</v>
      </c>
      <c r="K1460" s="3">
        <v>2</v>
      </c>
      <c r="L1460" s="3">
        <v>0</v>
      </c>
      <c r="M1460" s="3"/>
      <c r="N1460" s="3"/>
      <c r="O1460" s="3"/>
      <c r="P1460" s="3"/>
      <c r="Q1460" s="3"/>
      <c r="R1460" s="3"/>
      <c r="S1460" s="3"/>
      <c r="T1460" s="3"/>
      <c r="U1460" s="3"/>
      <c r="V1460" s="3"/>
      <c r="W1460" s="3"/>
      <c r="X1460" s="3"/>
      <c r="Y1460" s="3" t="str">
        <f t="shared" si="22"/>
        <v>#成都女司机被打#让无知和冲动都得到教训。无知的女人别当自己傻逼闯天下，自有冲动的人来教训。冲动的后果就是法律的制裁。不过，这次能轻点制裁不？这样的司机真心欠揍！ @我叫三颗牙细心的网友发现，成都打人事件中的女司机被打恐怕并非偶然转发 3277评论 1440 1774</v>
      </c>
    </row>
    <row r="1461" customHeight="1" spans="1:25">
      <c r="A1461" s="3">
        <v>2104693617</v>
      </c>
      <c r="B1461" s="3" t="s">
        <v>4354</v>
      </c>
      <c r="C1461" s="3" t="b">
        <v>0</v>
      </c>
      <c r="D1461" s="3" t="b">
        <v>1</v>
      </c>
      <c r="E1461" s="3" t="s">
        <v>4223</v>
      </c>
      <c r="F1461" s="3">
        <v>7</v>
      </c>
      <c r="G1461" s="3" t="s">
        <v>4355</v>
      </c>
      <c r="H1461" s="4">
        <v>42129.4215277778</v>
      </c>
      <c r="I1461" s="3" t="s">
        <v>130</v>
      </c>
      <c r="J1461" s="3">
        <v>137</v>
      </c>
      <c r="K1461" s="3">
        <v>33</v>
      </c>
      <c r="L1461" s="3">
        <v>3</v>
      </c>
      <c r="M1461" s="3"/>
      <c r="N1461" s="3"/>
      <c r="O1461" s="3"/>
      <c r="P1461" s="3"/>
      <c r="Q1461" s="3"/>
      <c r="R1461" s="3"/>
      <c r="S1461" s="3"/>
      <c r="T1461" s="3"/>
      <c r="U1461" s="3"/>
      <c r="V1461" s="3"/>
      <c r="W1461" s="3"/>
      <c r="X1461" s="3"/>
      <c r="Y1461" s="3" t="str">
        <f t="shared" si="22"/>
        <v>【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1462" customHeight="1" spans="1:25">
      <c r="A1462" s="3">
        <v>5088478206</v>
      </c>
      <c r="B1462" s="3" t="s">
        <v>4356</v>
      </c>
      <c r="C1462" s="3" t="b">
        <v>1</v>
      </c>
      <c r="D1462" s="3" t="b">
        <v>1</v>
      </c>
      <c r="E1462" s="3" t="s">
        <v>4357</v>
      </c>
      <c r="F1462" s="3">
        <v>4</v>
      </c>
      <c r="G1462" s="3" t="s">
        <v>4358</v>
      </c>
      <c r="H1462" s="4">
        <v>42129.4222222222</v>
      </c>
      <c r="I1462" s="3"/>
      <c r="J1462" s="3">
        <v>6</v>
      </c>
      <c r="K1462" s="3">
        <v>6</v>
      </c>
      <c r="L1462" s="3">
        <v>29</v>
      </c>
      <c r="M1462" s="3"/>
      <c r="N1462" s="3"/>
      <c r="O1462" s="3"/>
      <c r="P1462" s="3"/>
      <c r="Q1462" s="3"/>
      <c r="R1462" s="3"/>
      <c r="S1462" s="3"/>
      <c r="T1462" s="3"/>
      <c r="U1462" s="3"/>
      <c r="V1462" s="3"/>
      <c r="W1462" s="3"/>
      <c r="X1462" s="3"/>
      <c r="Y1462" s="3" t="str">
        <f t="shared" si="22"/>
        <v>#女司机惨遭男司机暴打# 这个女的2011年就装怪，欠收拾，终于有人出手了。</v>
      </c>
    </row>
    <row r="1463" customHeight="1" spans="1:25">
      <c r="A1463" s="3">
        <v>1733911914</v>
      </c>
      <c r="B1463" s="3" t="s">
        <v>4359</v>
      </c>
      <c r="C1463" s="3" t="b">
        <v>0</v>
      </c>
      <c r="D1463" s="3" t="b">
        <v>0</v>
      </c>
      <c r="E1463" s="3" t="s">
        <v>4360</v>
      </c>
      <c r="F1463" s="3">
        <v>1</v>
      </c>
      <c r="G1463" s="3" t="s">
        <v>4361</v>
      </c>
      <c r="H1463" s="4">
        <v>42129.4222222222</v>
      </c>
      <c r="I1463" s="3" t="s">
        <v>40</v>
      </c>
      <c r="J1463" s="3">
        <v>3</v>
      </c>
      <c r="K1463" s="3">
        <v>1</v>
      </c>
      <c r="L1463" s="3">
        <v>10</v>
      </c>
      <c r="M1463" s="3"/>
      <c r="N1463" s="3"/>
      <c r="O1463" s="3"/>
      <c r="P1463" s="3"/>
      <c r="Q1463" s="3"/>
      <c r="R1463" s="3"/>
      <c r="S1463" s="3"/>
      <c r="T1463" s="3"/>
      <c r="U1463" s="3"/>
      <c r="V1463" s="3"/>
      <c r="W1463" s="3"/>
      <c r="X1463" s="3"/>
      <c r="Y1463" s="3" t="str">
        <f t="shared" si="22"/>
        <v>#女司机变道遭殴打#群里看到的图，这就是有因必有果[衰]不作死就不会死，no zuo no die为神马你要try[拜拜]</v>
      </c>
    </row>
    <row r="1464" customHeight="1" spans="1:25">
      <c r="A1464" s="3">
        <v>2757998284</v>
      </c>
      <c r="B1464" s="3" t="s">
        <v>4362</v>
      </c>
      <c r="C1464" s="3" t="b">
        <v>0</v>
      </c>
      <c r="D1464" s="3" t="b">
        <v>0</v>
      </c>
      <c r="E1464" s="3" t="s">
        <v>4363</v>
      </c>
      <c r="F1464" s="3">
        <v>0</v>
      </c>
      <c r="G1464" s="3" t="s">
        <v>4364</v>
      </c>
      <c r="H1464" s="4">
        <v>42129.4222222222</v>
      </c>
      <c r="I1464" s="3" t="s">
        <v>30</v>
      </c>
      <c r="J1464" s="3">
        <v>0</v>
      </c>
      <c r="K1464" s="3">
        <v>0</v>
      </c>
      <c r="L1464" s="3">
        <v>0</v>
      </c>
      <c r="M1464" s="3"/>
      <c r="N1464" s="3"/>
      <c r="O1464" s="3"/>
      <c r="P1464" s="3"/>
      <c r="Q1464" s="3"/>
      <c r="R1464" s="3"/>
      <c r="S1464" s="3"/>
      <c r="T1464" s="3"/>
      <c r="U1464" s="3"/>
      <c r="V1464" s="3"/>
      <c r="W1464" s="3"/>
      <c r="X1464" s="3"/>
      <c r="Y1464" s="3" t="str">
        <f t="shared" si="22"/>
        <v>#女司机惨遭男司机暴打#欠揍…真的！有时候开车真生气！并道就并，能不能打个转向？能不能看看后面有没有车？就是容易让人认为是诚心的！开车大家都遵守交通规则就都好了。大家都应该规矩点。</v>
      </c>
    </row>
    <row r="1465" customHeight="1" spans="1:25">
      <c r="A1465" s="3">
        <v>1759205755</v>
      </c>
      <c r="B1465" s="3" t="s">
        <v>4365</v>
      </c>
      <c r="C1465" s="3" t="b">
        <v>0</v>
      </c>
      <c r="D1465" s="3" t="b">
        <v>0</v>
      </c>
      <c r="E1465" s="3" t="s">
        <v>4366</v>
      </c>
      <c r="F1465" s="3">
        <v>0</v>
      </c>
      <c r="G1465" s="3" t="s">
        <v>4367</v>
      </c>
      <c r="H1465" s="4">
        <v>42129.4229166667</v>
      </c>
      <c r="I1465" s="3" t="s">
        <v>3648</v>
      </c>
      <c r="J1465" s="3">
        <v>20</v>
      </c>
      <c r="K1465" s="3">
        <v>45</v>
      </c>
      <c r="L1465" s="3">
        <v>291</v>
      </c>
      <c r="M1465" s="3"/>
      <c r="N1465" s="3"/>
      <c r="O1465" s="3"/>
      <c r="P1465" s="3"/>
      <c r="Q1465" s="3"/>
      <c r="R1465" s="3"/>
      <c r="S1465" s="3"/>
      <c r="T1465" s="3"/>
      <c r="U1465" s="3"/>
      <c r="V1465" s="3"/>
      <c r="W1465" s="3"/>
      <c r="X1465" s="3"/>
      <c r="Y1465" s="3" t="str">
        <f t="shared" si="22"/>
        <v>#女司机惨遭男司机暴打# 看了全过程有一个评论很正确,男司机用错误的方式做了正确的事,至于错误不是说打人,而是打的太没有技巧了</v>
      </c>
    </row>
    <row r="1466" customHeight="1" spans="1:25">
      <c r="A1466" s="3">
        <v>3217459400</v>
      </c>
      <c r="B1466" s="3" t="s">
        <v>4368</v>
      </c>
      <c r="C1466" s="3" t="b">
        <v>1</v>
      </c>
      <c r="D1466" s="3" t="b">
        <v>0</v>
      </c>
      <c r="E1466" s="3" t="s">
        <v>4369</v>
      </c>
      <c r="F1466" s="3">
        <v>1</v>
      </c>
      <c r="G1466" s="3" t="s">
        <v>4370</v>
      </c>
      <c r="H1466" s="4">
        <v>42129.4229166667</v>
      </c>
      <c r="I1466" s="3"/>
      <c r="J1466" s="3">
        <v>39</v>
      </c>
      <c r="K1466" s="3">
        <v>33</v>
      </c>
      <c r="L1466" s="3">
        <v>61</v>
      </c>
      <c r="M1466" s="3"/>
      <c r="N1466" s="3"/>
      <c r="O1466" s="3"/>
      <c r="P1466" s="3"/>
      <c r="Q1466" s="3"/>
      <c r="R1466" s="3"/>
      <c r="S1466" s="3"/>
      <c r="T1466" s="3"/>
      <c r="U1466" s="3"/>
      <c r="V1466" s="3"/>
      <c r="W1466" s="3"/>
      <c r="X1466" s="3"/>
      <c r="Y1466" s="3" t="str">
        <f t="shared" si="22"/>
        <v>#女司机惨遭男司机暴打#朋友圈新爆料！这个女司机，川AD 7T67在2011年不文明行为早就有人网上曝光了！！</v>
      </c>
    </row>
    <row r="1467" customHeight="1" spans="1:25">
      <c r="A1467" s="3">
        <v>1737265627</v>
      </c>
      <c r="B1467" s="3" t="s">
        <v>4371</v>
      </c>
      <c r="C1467" s="3" t="b">
        <v>0</v>
      </c>
      <c r="D1467" s="3" t="b">
        <v>0</v>
      </c>
      <c r="E1467" s="3" t="s">
        <v>4372</v>
      </c>
      <c r="F1467" s="3">
        <v>0</v>
      </c>
      <c r="G1467" s="3" t="s">
        <v>4373</v>
      </c>
      <c r="H1467" s="4">
        <v>42129.4243055556</v>
      </c>
      <c r="I1467" s="3" t="s">
        <v>91</v>
      </c>
      <c r="J1467" s="3">
        <v>0</v>
      </c>
      <c r="K1467" s="3">
        <v>0</v>
      </c>
      <c r="L1467" s="3">
        <v>2</v>
      </c>
      <c r="M1467" s="3">
        <v>1496814565</v>
      </c>
      <c r="N1467" s="3" t="s">
        <v>17</v>
      </c>
      <c r="O1467" s="3" t="b">
        <v>1</v>
      </c>
      <c r="P1467" s="3" t="b">
        <v>1</v>
      </c>
      <c r="Q1467" s="3" t="s">
        <v>4011</v>
      </c>
      <c r="R1467" s="3">
        <v>10</v>
      </c>
      <c r="S1467" s="3" t="s">
        <v>4041</v>
      </c>
      <c r="T1467" s="3" t="s">
        <v>4042</v>
      </c>
      <c r="U1467" s="3" t="s">
        <v>20</v>
      </c>
      <c r="V1467" s="3">
        <v>5080</v>
      </c>
      <c r="W1467" s="3">
        <v>18157</v>
      </c>
      <c r="X1467" s="3">
        <v>5634</v>
      </c>
      <c r="Y1467" s="3" t="str">
        <f t="shared" si="22"/>
        <v>@toyoyosi【男司机打女司机前 两车互“别”多次】3日成都娇子立交附近发生#女司机惨遭男司机暴打#事件,随着男司机行车记录仪视频曝光持续发酵。视频显示</v>
      </c>
    </row>
    <row r="1468" customHeight="1" spans="1:25">
      <c r="A1468" s="3">
        <v>2482198740</v>
      </c>
      <c r="B1468" s="3" t="s">
        <v>4374</v>
      </c>
      <c r="C1468" s="3" t="b">
        <v>0</v>
      </c>
      <c r="D1468" s="3" t="b">
        <v>0</v>
      </c>
      <c r="E1468" s="3" t="s">
        <v>4375</v>
      </c>
      <c r="F1468" s="3">
        <v>10</v>
      </c>
      <c r="G1468" s="3" t="s">
        <v>4376</v>
      </c>
      <c r="H1468" s="4">
        <v>42129.4243055556</v>
      </c>
      <c r="I1468" s="3" t="s">
        <v>24</v>
      </c>
      <c r="J1468" s="3">
        <v>0</v>
      </c>
      <c r="K1468" s="3">
        <v>0</v>
      </c>
      <c r="L1468" s="3">
        <v>0</v>
      </c>
      <c r="M1468" s="3"/>
      <c r="N1468" s="3"/>
      <c r="O1468" s="3"/>
      <c r="P1468" s="3"/>
      <c r="Q1468" s="3"/>
      <c r="R1468" s="3"/>
      <c r="S1468" s="3"/>
      <c r="T1468" s="3"/>
      <c r="U1468" s="3"/>
      <c r="V1468" s="3"/>
      <c r="W1468" s="3"/>
      <c r="X1468" s="3"/>
      <c r="Y1468" s="3" t="str">
        <f t="shared" si="22"/>
        <v>转发微博 @第四城社区#因变道受惊男司机痛殴女司机#今日下午2:13左右，成都娇子立交附近一女司机被一男司机拖出车外，遭暴打至骨折脑震荡。综合各媒体信息得知：当事人段小姐可能是变道时太急，挡了路，引起男司机不满。围观群众阻止男子离开，他又持螺丝刀戳伤一人。[怒]视频戳→</v>
      </c>
    </row>
    <row r="1469" customHeight="1" spans="1:25">
      <c r="A1469" s="3">
        <v>1859911782</v>
      </c>
      <c r="B1469" s="3" t="s">
        <v>4377</v>
      </c>
      <c r="C1469" s="3" t="b">
        <v>0</v>
      </c>
      <c r="D1469" s="3" t="b">
        <v>0</v>
      </c>
      <c r="E1469" s="3" t="s">
        <v>4378</v>
      </c>
      <c r="F1469" s="3">
        <v>5</v>
      </c>
      <c r="G1469" s="3" t="s">
        <v>4379</v>
      </c>
      <c r="H1469" s="4">
        <v>42129.425</v>
      </c>
      <c r="I1469" s="3" t="s">
        <v>20</v>
      </c>
      <c r="J1469" s="3">
        <v>1</v>
      </c>
      <c r="K1469" s="3">
        <v>0</v>
      </c>
      <c r="L1469" s="3">
        <v>1</v>
      </c>
      <c r="M1469" s="3"/>
      <c r="N1469" s="3"/>
      <c r="O1469" s="3"/>
      <c r="P1469" s="3"/>
      <c r="Q1469" s="3"/>
      <c r="R1469" s="3"/>
      <c r="S1469" s="3"/>
      <c r="T1469" s="3"/>
      <c r="U1469" s="3"/>
      <c r="V1469" s="3"/>
      <c r="W1469" s="3"/>
      <c r="X1469" s="3"/>
      <c r="Y1469" s="3" t="str">
        <f t="shared" si="22"/>
        <v>打的不轻,刚刚合适...采访时会躺在那装死...在马路上多嚣张.//@小宝-AD:#成都女司机被打#让无知和冲动都得到教训。无知的女人别当自己傻逼闯天下，自有冲动的人来教训。冲动的后果就是法律的制裁。不过，这次能轻点制裁不？这样的司机真心欠揍！ @我叫三颗牙细心的网友发现，成都打人事件中的女司机被打恐怕并非偶然转发 3277评论 1440 1774</v>
      </c>
    </row>
    <row r="1470" customHeight="1" spans="1:25">
      <c r="A1470" s="3">
        <v>1897254067</v>
      </c>
      <c r="B1470" s="3" t="s">
        <v>4380</v>
      </c>
      <c r="C1470" s="3" t="b">
        <v>0</v>
      </c>
      <c r="D1470" s="3" t="b">
        <v>0</v>
      </c>
      <c r="E1470" s="3" t="s">
        <v>210</v>
      </c>
      <c r="F1470" s="3">
        <v>0</v>
      </c>
      <c r="G1470" s="3" t="s">
        <v>4381</v>
      </c>
      <c r="H1470" s="4">
        <v>42129.425</v>
      </c>
      <c r="I1470" s="3" t="s">
        <v>30</v>
      </c>
      <c r="J1470" s="3">
        <v>0</v>
      </c>
      <c r="K1470" s="3">
        <v>0</v>
      </c>
      <c r="L1470" s="3">
        <v>1</v>
      </c>
      <c r="M1470" s="3">
        <v>2760296044</v>
      </c>
      <c r="N1470" s="3" t="s">
        <v>1359</v>
      </c>
      <c r="O1470" s="3" t="b">
        <v>0</v>
      </c>
      <c r="P1470" s="3" t="b">
        <v>1</v>
      </c>
      <c r="Q1470" s="3" t="s">
        <v>4011</v>
      </c>
      <c r="R1470" s="3">
        <v>1</v>
      </c>
      <c r="S1470" s="3" t="s">
        <v>4382</v>
      </c>
      <c r="T1470" s="3" t="s">
        <v>4383</v>
      </c>
      <c r="U1470" s="3" t="s">
        <v>20</v>
      </c>
      <c r="V1470" s="3">
        <v>15</v>
      </c>
      <c r="W1470" s="3">
        <v>19</v>
      </c>
      <c r="X1470" s="3">
        <v>1</v>
      </c>
      <c r="Y1470" s="3" t="str">
        <f t="shared" si="22"/>
        <v>转发微博【男司机打女司机前 两车互“别”多次】3日成都娇子立交附近发生#女司机惨遭男司机暴打#事件,随着男司机行车记录仪视频曝光持续发酵。视频显示</v>
      </c>
    </row>
    <row r="1471" customHeight="1" spans="1:25">
      <c r="A1471" s="3">
        <v>1971766835</v>
      </c>
      <c r="B1471" s="3" t="s">
        <v>4384</v>
      </c>
      <c r="C1471" s="3" t="b">
        <v>0</v>
      </c>
      <c r="D1471" s="3" t="b">
        <v>0</v>
      </c>
      <c r="E1471" s="3" t="s">
        <v>4385</v>
      </c>
      <c r="F1471" s="3">
        <v>3</v>
      </c>
      <c r="G1471" s="3" t="s">
        <v>4386</v>
      </c>
      <c r="H1471" s="4">
        <v>42129.4256944444</v>
      </c>
      <c r="I1471" s="3" t="s">
        <v>20</v>
      </c>
      <c r="J1471" s="3">
        <v>50</v>
      </c>
      <c r="K1471" s="3">
        <v>61</v>
      </c>
      <c r="L1471" s="3">
        <v>58</v>
      </c>
      <c r="M1471" s="3"/>
      <c r="N1471" s="3"/>
      <c r="O1471" s="3"/>
      <c r="P1471" s="3"/>
      <c r="Q1471" s="3"/>
      <c r="R1471" s="3"/>
      <c r="S1471" s="3"/>
      <c r="T1471" s="3"/>
      <c r="U1471" s="3"/>
      <c r="V1471" s="3"/>
      <c r="W1471" s="3"/>
      <c r="X1471" s="3"/>
      <c r="Y1471" s="3" t="str">
        <f t="shared" si="22"/>
        <v>#女司机惨遭男司机暴打# 嗨呀，大姐开车也是够屌哦！男司机行车记录仪视频</v>
      </c>
    </row>
    <row r="1472" customHeight="1" spans="1:25">
      <c r="A1472" s="3">
        <v>3036838595</v>
      </c>
      <c r="B1472" s="3" t="s">
        <v>4387</v>
      </c>
      <c r="C1472" s="3" t="b">
        <v>0</v>
      </c>
      <c r="D1472" s="3" t="b">
        <v>0</v>
      </c>
      <c r="E1472" s="3" t="s">
        <v>4388</v>
      </c>
      <c r="F1472" s="3">
        <v>0</v>
      </c>
      <c r="G1472" s="3" t="s">
        <v>4389</v>
      </c>
      <c r="H1472" s="4">
        <v>42129.4256944444</v>
      </c>
      <c r="I1472" s="3"/>
      <c r="J1472" s="3">
        <v>6</v>
      </c>
      <c r="K1472" s="3">
        <v>2</v>
      </c>
      <c r="L1472" s="3">
        <v>6</v>
      </c>
      <c r="M1472" s="3">
        <v>5072222439</v>
      </c>
      <c r="N1472" s="3" t="s">
        <v>3814</v>
      </c>
      <c r="O1472" s="3" t="b">
        <v>0</v>
      </c>
      <c r="P1472" s="3" t="b">
        <v>0</v>
      </c>
      <c r="Q1472" s="3" t="s">
        <v>3815</v>
      </c>
      <c r="R1472" s="3">
        <v>1</v>
      </c>
      <c r="S1472" s="3" t="s">
        <v>4390</v>
      </c>
      <c r="T1472" s="3" t="s">
        <v>4391</v>
      </c>
      <c r="U1472" s="3" t="s">
        <v>3817</v>
      </c>
      <c r="V1472" s="3">
        <v>380</v>
      </c>
      <c r="W1472" s="3">
        <v>869</v>
      </c>
      <c r="X1472" s="3">
        <v>395</v>
      </c>
      <c r="Y1472" s="3" t="str">
        <f t="shared" si="22"/>
        <v>打的真爽。每日一看简直舒心顺气。#女司机惨遭男司机暴打#“【恶劣！男子逼停女司机 拉下车拳打脚踢几十秒】3日下午，成都娇子立交附近一女司机被一男司机拖出车外，遭暴打至骨折脑震荡。”</v>
      </c>
    </row>
    <row r="1473" customHeight="1" spans="1:25">
      <c r="A1473" s="3">
        <v>3222087610</v>
      </c>
      <c r="B1473" s="3" t="s">
        <v>4392</v>
      </c>
      <c r="C1473" s="3" t="b">
        <v>0</v>
      </c>
      <c r="D1473" s="3" t="b">
        <v>0</v>
      </c>
      <c r="E1473" s="3" t="s">
        <v>4393</v>
      </c>
      <c r="F1473" s="3">
        <v>0</v>
      </c>
      <c r="G1473" s="3" t="s">
        <v>4394</v>
      </c>
      <c r="H1473" s="4">
        <v>42129.4270833333</v>
      </c>
      <c r="I1473" s="3" t="s">
        <v>1241</v>
      </c>
      <c r="J1473" s="3">
        <v>0</v>
      </c>
      <c r="K1473" s="3">
        <v>3</v>
      </c>
      <c r="L1473" s="3">
        <v>8</v>
      </c>
      <c r="M1473" s="3"/>
      <c r="N1473" s="3"/>
      <c r="O1473" s="3"/>
      <c r="P1473" s="3"/>
      <c r="Q1473" s="3"/>
      <c r="R1473" s="3"/>
      <c r="S1473" s="3"/>
      <c r="T1473" s="3"/>
      <c r="U1473" s="3"/>
      <c r="V1473" s="3"/>
      <c r="W1473" s="3"/>
      <c r="X1473" s="3"/>
      <c r="Y1473" s="3" t="str">
        <f t="shared" si="22"/>
        <v>#女司机变道遭殴打# 其实这女的也挺作的，打人肯定是千百万个不对的，但是这个女司机说实话有点作。。。本来很同情女司机，现在觉得吧。。。我只能说打人是不对的。。。女司机和你家人也别这么作了，能和解就和解吧，你也不是什么好人。。。不要让男同胞觉得女司机都不可理喻好么。</v>
      </c>
    </row>
    <row r="1474" customHeight="1" spans="1:25">
      <c r="A1474" s="3">
        <v>2010752687</v>
      </c>
      <c r="B1474" s="3" t="s">
        <v>4395</v>
      </c>
      <c r="C1474" s="3" t="b">
        <v>0</v>
      </c>
      <c r="D1474" s="3" t="b">
        <v>0</v>
      </c>
      <c r="E1474" s="3" t="s">
        <v>210</v>
      </c>
      <c r="F1474" s="3">
        <v>0</v>
      </c>
      <c r="G1474" s="3" t="s">
        <v>4396</v>
      </c>
      <c r="H1474" s="4">
        <v>42129.4277777778</v>
      </c>
      <c r="I1474" s="3" t="s">
        <v>24</v>
      </c>
      <c r="J1474" s="3">
        <v>0</v>
      </c>
      <c r="K1474" s="3">
        <v>0</v>
      </c>
      <c r="L1474" s="3">
        <v>4</v>
      </c>
      <c r="M1474" s="3">
        <v>5497675336</v>
      </c>
      <c r="N1474" s="3" t="s">
        <v>3560</v>
      </c>
      <c r="O1474" s="3" t="b">
        <v>1</v>
      </c>
      <c r="P1474" s="3" t="b">
        <v>0</v>
      </c>
      <c r="Q1474" s="3" t="s">
        <v>3561</v>
      </c>
      <c r="R1474" s="3">
        <v>1</v>
      </c>
      <c r="S1474" s="3" t="s">
        <v>3562</v>
      </c>
      <c r="T1474" s="3" t="s">
        <v>3906</v>
      </c>
      <c r="U1474" s="3"/>
      <c r="V1474" s="3">
        <v>1270</v>
      </c>
      <c r="W1474" s="3">
        <v>1758</v>
      </c>
      <c r="X1474" s="3">
        <v>1800</v>
      </c>
      <c r="Y1474" s="3" t="str">
        <f t="shared" si="22"/>
        <v>转发微博#女司机惨遭男司机暴打#男子行车记录仪视频曝光，男子打人固然不对，但女子也该想想为什么打你</v>
      </c>
    </row>
    <row r="1475" customHeight="1" spans="1:25">
      <c r="A1475" s="3">
        <v>5173277603</v>
      </c>
      <c r="B1475" s="3" t="s">
        <v>4397</v>
      </c>
      <c r="C1475" s="3" t="b">
        <v>0</v>
      </c>
      <c r="D1475" s="3" t="b">
        <v>0</v>
      </c>
      <c r="E1475" s="3" t="s">
        <v>4398</v>
      </c>
      <c r="F1475" s="3">
        <v>9</v>
      </c>
      <c r="G1475" s="3" t="s">
        <v>4399</v>
      </c>
      <c r="H1475" s="4">
        <v>42129.4277777778</v>
      </c>
      <c r="I1475" s="3" t="s">
        <v>20</v>
      </c>
      <c r="J1475" s="3">
        <v>0</v>
      </c>
      <c r="K1475" s="3">
        <v>6</v>
      </c>
      <c r="L1475" s="3">
        <v>0</v>
      </c>
      <c r="M1475" s="3"/>
      <c r="N1475" s="3"/>
      <c r="O1475" s="3"/>
      <c r="P1475" s="3"/>
      <c r="Q1475" s="3"/>
      <c r="R1475" s="3"/>
      <c r="S1475" s="3"/>
      <c r="T1475" s="3"/>
      <c r="U1475" s="3"/>
      <c r="V1475" s="3"/>
      <c r="W1475" s="3"/>
      <c r="X1475" s="3"/>
      <c r="Y1475" s="3" t="str">
        <f t="shared" ref="Y1475:Y1538" si="23">CONCATENATE(E1475,Q1475)</f>
        <v>确实，女司机的这种开车行为非常危险，但是这并不能成为男司机暴力行为的理由！[怒][怒][怒][怒][怒]下那种狠手，还是对个女人！！！作为礼仪之邦，现在缺的反而是谦让，绅士风度呢？淑女之态呢？还有车上做着看老公打人的孩子母亲，真难想象小朋友在这样的教育下以后会变成什么样！ @FM1061#女司机被暴打#【剧情反转：两辆车互开斗气车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转发 9评论 2 1</v>
      </c>
    </row>
    <row r="1476" customHeight="1" spans="1:25">
      <c r="A1476" s="3">
        <v>3226005757</v>
      </c>
      <c r="B1476" s="3" t="s">
        <v>4400</v>
      </c>
      <c r="C1476" s="3" t="b">
        <v>0</v>
      </c>
      <c r="D1476" s="3" t="b">
        <v>0</v>
      </c>
      <c r="E1476" s="3" t="s">
        <v>4401</v>
      </c>
      <c r="F1476" s="3">
        <v>0</v>
      </c>
      <c r="G1476" s="3" t="s">
        <v>4402</v>
      </c>
      <c r="H1476" s="4">
        <v>42129.4284722222</v>
      </c>
      <c r="I1476" s="3" t="s">
        <v>108</v>
      </c>
      <c r="J1476" s="3">
        <v>0</v>
      </c>
      <c r="K1476" s="3">
        <v>0</v>
      </c>
      <c r="L1476" s="3">
        <v>0</v>
      </c>
      <c r="M1476" s="3">
        <v>1649666132</v>
      </c>
      <c r="N1476" s="3" t="s">
        <v>2152</v>
      </c>
      <c r="O1476" s="3" t="b">
        <v>0</v>
      </c>
      <c r="P1476" s="3" t="b">
        <v>1</v>
      </c>
      <c r="Q1476" s="3" t="s">
        <v>2153</v>
      </c>
      <c r="R1476" s="3">
        <v>0</v>
      </c>
      <c r="S1476" s="3" t="s">
        <v>2154</v>
      </c>
      <c r="T1476" s="3" t="s">
        <v>2179</v>
      </c>
      <c r="U1476" s="3" t="s">
        <v>20</v>
      </c>
      <c r="V1476" s="3">
        <v>25</v>
      </c>
      <c r="W1476" s="3">
        <v>22</v>
      </c>
      <c r="X1476" s="3">
        <v>1</v>
      </c>
      <c r="Y1476" s="3" t="str">
        <f t="shared" si="23"/>
        <v>珍爱生命，远离女司机。这女的就该打！不过这打的有点过了。【#女司机遭男司机当街暴打#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1477" customHeight="1" spans="1:25">
      <c r="A1477" s="3">
        <v>2625908611</v>
      </c>
      <c r="B1477" s="3" t="s">
        <v>4403</v>
      </c>
      <c r="C1477" s="3" t="b">
        <v>0</v>
      </c>
      <c r="D1477" s="3" t="b">
        <v>1</v>
      </c>
      <c r="E1477" s="3" t="s">
        <v>4404</v>
      </c>
      <c r="F1477" s="3">
        <v>0</v>
      </c>
      <c r="G1477" s="3" t="s">
        <v>4405</v>
      </c>
      <c r="H1477" s="4">
        <v>42129.4284722222</v>
      </c>
      <c r="I1477" s="3" t="s">
        <v>20</v>
      </c>
      <c r="J1477" s="3">
        <v>0</v>
      </c>
      <c r="K1477" s="3">
        <v>0</v>
      </c>
      <c r="L1477" s="3">
        <v>1</v>
      </c>
      <c r="M1477" s="3">
        <v>1496814565</v>
      </c>
      <c r="N1477" s="3" t="s">
        <v>17</v>
      </c>
      <c r="O1477" s="3" t="b">
        <v>1</v>
      </c>
      <c r="P1477" s="3" t="b">
        <v>1</v>
      </c>
      <c r="Q1477" s="3" t="s">
        <v>4246</v>
      </c>
      <c r="R1477" s="3">
        <v>2</v>
      </c>
      <c r="S1477" s="3" t="s">
        <v>4406</v>
      </c>
      <c r="T1477" s="3" t="s">
        <v>4407</v>
      </c>
      <c r="U1477" s="3" t="s">
        <v>861</v>
      </c>
      <c r="V1477" s="3">
        <v>8169</v>
      </c>
      <c r="W1477" s="3">
        <v>13527</v>
      </c>
      <c r="X1477" s="3">
        <v>3309</v>
      </c>
      <c r="Y1477" s="3" t="str">
        <f t="shared" si="23"/>
        <v>所以别乱开车啊，这女的好屌啊 飙不过别人还打不过别人#女司机惨遭男司机暴打#【一张示意图两段视频帮你理清打人事件真相】3日一段女司机在成都遭暴打的视频引起公愤</v>
      </c>
    </row>
    <row r="1478" customHeight="1" spans="1:25">
      <c r="A1478" s="3">
        <v>1806892483</v>
      </c>
      <c r="B1478" s="3" t="s">
        <v>4408</v>
      </c>
      <c r="C1478" s="3" t="b">
        <v>0</v>
      </c>
      <c r="D1478" s="3" t="b">
        <v>0</v>
      </c>
      <c r="E1478" s="3" t="s">
        <v>4409</v>
      </c>
      <c r="F1478" s="3">
        <v>4</v>
      </c>
      <c r="G1478" s="3" t="s">
        <v>4410</v>
      </c>
      <c r="H1478" s="4">
        <v>42129.4291666667</v>
      </c>
      <c r="I1478" s="3" t="s">
        <v>24</v>
      </c>
      <c r="J1478" s="3">
        <v>8</v>
      </c>
      <c r="K1478" s="3">
        <v>0</v>
      </c>
      <c r="L1478" s="3">
        <v>3</v>
      </c>
      <c r="M1478" s="3"/>
      <c r="N1478" s="3"/>
      <c r="O1478" s="3"/>
      <c r="P1478" s="3"/>
      <c r="Q1478" s="3"/>
      <c r="R1478" s="3"/>
      <c r="S1478" s="3"/>
      <c r="T1478" s="3"/>
      <c r="U1478" s="3"/>
      <c r="V1478" s="3"/>
      <c r="W1478" s="3"/>
      <c r="X1478" s="3"/>
      <c r="Y1478" s="3" t="str">
        <f t="shared" si="23"/>
        <v>#成都被打女司机#川A D7T67的女司机出来混总是要还的，贱人自有天收拾[酷]</v>
      </c>
    </row>
    <row r="1479" customHeight="1" spans="1:25">
      <c r="A1479" s="3">
        <v>1218562511</v>
      </c>
      <c r="B1479" s="3" t="s">
        <v>3722</v>
      </c>
      <c r="C1479" s="3" t="b">
        <v>0</v>
      </c>
      <c r="D1479" s="3" t="b">
        <v>0</v>
      </c>
      <c r="E1479" s="3" t="s">
        <v>4411</v>
      </c>
      <c r="F1479" s="3">
        <v>0</v>
      </c>
      <c r="G1479" s="3" t="s">
        <v>4412</v>
      </c>
      <c r="H1479" s="4">
        <v>42129.4298611111</v>
      </c>
      <c r="I1479" s="3" t="s">
        <v>20</v>
      </c>
      <c r="J1479" s="3">
        <v>11</v>
      </c>
      <c r="K1479" s="3">
        <v>0</v>
      </c>
      <c r="L1479" s="3">
        <v>1</v>
      </c>
      <c r="M1479" s="3">
        <v>1649469284</v>
      </c>
      <c r="N1479" s="3" t="s">
        <v>31</v>
      </c>
      <c r="O1479" s="3" t="b">
        <v>0</v>
      </c>
      <c r="P1479" s="3" t="b">
        <v>1</v>
      </c>
      <c r="Q1479" s="3" t="s">
        <v>3237</v>
      </c>
      <c r="R1479" s="3">
        <v>10</v>
      </c>
      <c r="S1479" s="3" t="s">
        <v>3238</v>
      </c>
      <c r="T1479" s="3" t="s">
        <v>3246</v>
      </c>
      <c r="U1479" s="3" t="s">
        <v>20</v>
      </c>
      <c r="V1479" s="3">
        <v>923</v>
      </c>
      <c r="W1479" s="3">
        <v>2232</v>
      </c>
      <c r="X1479" s="3">
        <v>333</v>
      </c>
      <c r="Y1479" s="3" t="str">
        <f t="shared" si="23"/>
        <v>基层警方在处理治安问题时严重缺乏是非观念，由于对行为的是非缺乏起码的判断力，导致人们在接受处理后双方都会感觉到不公平，警察除了唯命是从维稳，在中国严重缺乏公平公正处理事务的能力 //@airflows:#女司机变道遭殴打#【被打女司机是怎么变道激怒的男司机】成都女司机变道惹怒男司机被打人者逼停后拖出车外，暴打至骨折脑震荡。打人男子行车记录仪记录下两车纠纷产生过程：</v>
      </c>
    </row>
    <row r="1480" customHeight="1" spans="1:25">
      <c r="A1480" s="3">
        <v>1870864423</v>
      </c>
      <c r="B1480" s="3" t="s">
        <v>4413</v>
      </c>
      <c r="C1480" s="3" t="b">
        <v>0</v>
      </c>
      <c r="D1480" s="3" t="b">
        <v>0</v>
      </c>
      <c r="E1480" s="3" t="s">
        <v>210</v>
      </c>
      <c r="F1480" s="3">
        <v>0</v>
      </c>
      <c r="G1480" s="3" t="s">
        <v>4414</v>
      </c>
      <c r="H1480" s="4">
        <v>42129.4305555556</v>
      </c>
      <c r="I1480" s="3" t="s">
        <v>454</v>
      </c>
      <c r="J1480" s="3">
        <v>0</v>
      </c>
      <c r="K1480" s="3">
        <v>0</v>
      </c>
      <c r="L1480" s="3">
        <v>1</v>
      </c>
      <c r="M1480" s="3">
        <v>1496814565</v>
      </c>
      <c r="N1480" s="3" t="s">
        <v>17</v>
      </c>
      <c r="O1480" s="3" t="b">
        <v>1</v>
      </c>
      <c r="P1480" s="3" t="b">
        <v>1</v>
      </c>
      <c r="Q1480" s="3" t="s">
        <v>4246</v>
      </c>
      <c r="R1480" s="3">
        <v>2</v>
      </c>
      <c r="S1480" s="3" t="s">
        <v>4406</v>
      </c>
      <c r="T1480" s="3" t="s">
        <v>4407</v>
      </c>
      <c r="U1480" s="3" t="s">
        <v>861</v>
      </c>
      <c r="V1480" s="3">
        <v>8169</v>
      </c>
      <c r="W1480" s="3">
        <v>13527</v>
      </c>
      <c r="X1480" s="3">
        <v>3309</v>
      </c>
      <c r="Y1480" s="3" t="str">
        <f t="shared" si="23"/>
        <v>转发微博#女司机惨遭男司机暴打#【一张示意图两段视频帮你理清打人事件真相】3日一段女司机在成都遭暴打的视频引起公愤</v>
      </c>
    </row>
    <row r="1481" customHeight="1" spans="1:25">
      <c r="A1481" s="3">
        <v>2676808233</v>
      </c>
      <c r="B1481" s="3" t="s">
        <v>4415</v>
      </c>
      <c r="C1481" s="3" t="b">
        <v>0</v>
      </c>
      <c r="D1481" s="3" t="b">
        <v>0</v>
      </c>
      <c r="E1481" s="3" t="s">
        <v>4416</v>
      </c>
      <c r="F1481" s="3">
        <v>0</v>
      </c>
      <c r="G1481" s="3" t="s">
        <v>4417</v>
      </c>
      <c r="H1481" s="4">
        <v>42129.43125</v>
      </c>
      <c r="I1481" s="3" t="s">
        <v>40</v>
      </c>
      <c r="J1481" s="3">
        <v>0</v>
      </c>
      <c r="K1481" s="3">
        <v>1</v>
      </c>
      <c r="L1481" s="3">
        <v>2</v>
      </c>
      <c r="M1481" s="3">
        <v>1857147884</v>
      </c>
      <c r="N1481" s="3" t="s">
        <v>3598</v>
      </c>
      <c r="O1481" s="3" t="b">
        <v>0</v>
      </c>
      <c r="P1481" s="3" t="b">
        <v>0</v>
      </c>
      <c r="Q1481" s="3" t="s">
        <v>3599</v>
      </c>
      <c r="R1481" s="3">
        <v>0</v>
      </c>
      <c r="S1481" s="3" t="s">
        <v>4418</v>
      </c>
      <c r="T1481" s="3" t="s">
        <v>4419</v>
      </c>
      <c r="U1481" s="3" t="s">
        <v>30</v>
      </c>
      <c r="V1481" s="3">
        <v>4</v>
      </c>
      <c r="W1481" s="3">
        <v>16</v>
      </c>
      <c r="X1481" s="3">
        <v>83</v>
      </c>
      <c r="Y1481" s="3" t="str">
        <f t="shared" si="23"/>
        <v>确实女的过份… //@文琳瑾:哈哈哈 该！#女司机变道遭殴打#兄弟早上看到打人视频的时候还在想怎么脾气这么爆，下手怎么这么重，，，再怎么也不至于这么打撒，，，，直到晚上我看了男车主的行车记录仪视频，，唉，我在想，，，那个女的怎么没被打死，可惜了。@卢杨天天吃泡面@机场厕所里的特务</v>
      </c>
    </row>
    <row r="1482" customHeight="1" spans="1:25">
      <c r="A1482" s="3">
        <v>2123155027</v>
      </c>
      <c r="B1482" s="3" t="s">
        <v>4420</v>
      </c>
      <c r="C1482" s="3" t="b">
        <v>0</v>
      </c>
      <c r="D1482" s="3" t="b">
        <v>0</v>
      </c>
      <c r="E1482" s="3" t="s">
        <v>4421</v>
      </c>
      <c r="F1482" s="3">
        <v>3</v>
      </c>
      <c r="G1482" s="3" t="s">
        <v>4422</v>
      </c>
      <c r="H1482" s="4">
        <v>42129.43125</v>
      </c>
      <c r="I1482" s="3" t="s">
        <v>24</v>
      </c>
      <c r="J1482" s="3">
        <v>0</v>
      </c>
      <c r="K1482" s="3">
        <v>0</v>
      </c>
      <c r="L1482" s="3">
        <v>2</v>
      </c>
      <c r="M1482" s="3">
        <v>1496814565</v>
      </c>
      <c r="N1482" s="3" t="s">
        <v>17</v>
      </c>
      <c r="O1482" s="3" t="b">
        <v>1</v>
      </c>
      <c r="P1482" s="3" t="b">
        <v>1</v>
      </c>
      <c r="Q1482" s="3" t="s">
        <v>4011</v>
      </c>
      <c r="R1482" s="3">
        <v>10</v>
      </c>
      <c r="S1482" s="3" t="s">
        <v>4012</v>
      </c>
      <c r="T1482" s="3" t="s">
        <v>4042</v>
      </c>
      <c r="U1482" s="3" t="s">
        <v>20</v>
      </c>
      <c r="V1482" s="3">
        <v>5080</v>
      </c>
      <c r="W1482" s="3">
        <v>18157</v>
      </c>
      <c r="X1482" s="3">
        <v>5634</v>
      </c>
      <c r="Y1482" s="3" t="str">
        <f t="shared" si="23"/>
        <v>迪柯s560超光角防眩双镜头行车记录仪  24小时停车监控防碰瓷必备旅行必备  可配高清倒车影像 原价699元现价528元        罗生：136-9983-6825【男司机打女司机前 两车互“别”多次】3日成都娇子立交附近发生#女司机惨遭男司机暴打#事件,随着男司机行车记录仪视频曝光持续发酵。视频显示</v>
      </c>
    </row>
    <row r="1483" customHeight="1" spans="1:25">
      <c r="A1483" s="3">
        <v>1953986061</v>
      </c>
      <c r="B1483" s="3" t="s">
        <v>4423</v>
      </c>
      <c r="C1483" s="3" t="b">
        <v>0</v>
      </c>
      <c r="D1483" s="3" t="b">
        <v>0</v>
      </c>
      <c r="E1483" s="3" t="s">
        <v>4424</v>
      </c>
      <c r="F1483" s="3">
        <v>0</v>
      </c>
      <c r="G1483" s="3" t="s">
        <v>4425</v>
      </c>
      <c r="H1483" s="4">
        <v>42129.4326388889</v>
      </c>
      <c r="I1483" s="3" t="s">
        <v>30</v>
      </c>
      <c r="J1483" s="3">
        <v>0</v>
      </c>
      <c r="K1483" s="3">
        <v>0</v>
      </c>
      <c r="L1483" s="3">
        <v>2</v>
      </c>
      <c r="M1483" s="3">
        <v>1880180242</v>
      </c>
      <c r="N1483" s="3" t="s">
        <v>4234</v>
      </c>
      <c r="O1483" s="3" t="b">
        <v>0</v>
      </c>
      <c r="P1483" s="3" t="b">
        <v>1</v>
      </c>
      <c r="Q1483" s="3" t="s">
        <v>4235</v>
      </c>
      <c r="R1483" s="3">
        <v>6</v>
      </c>
      <c r="S1483" s="3" t="s">
        <v>4426</v>
      </c>
      <c r="T1483" s="3" t="s">
        <v>4427</v>
      </c>
      <c r="U1483" s="3" t="s">
        <v>130</v>
      </c>
      <c r="V1483" s="3">
        <v>99</v>
      </c>
      <c r="W1483" s="3">
        <v>247</v>
      </c>
      <c r="X1483" s="3">
        <v>65</v>
      </c>
      <c r="Y1483" s="3" t="str">
        <f t="shared" si="23"/>
        <v>//@牡丹亭外:转发微博【#男司机狂打女司机#你怎么看？】</v>
      </c>
    </row>
    <row r="1484" customHeight="1" spans="1:25">
      <c r="A1484" s="3">
        <v>5137436189</v>
      </c>
      <c r="B1484" s="3" t="s">
        <v>4428</v>
      </c>
      <c r="C1484" s="3" t="b">
        <v>1</v>
      </c>
      <c r="D1484" s="3" t="b">
        <v>1</v>
      </c>
      <c r="E1484" s="3" t="s">
        <v>4429</v>
      </c>
      <c r="F1484" s="3">
        <v>0</v>
      </c>
      <c r="G1484" s="3" t="s">
        <v>4430</v>
      </c>
      <c r="H1484" s="4">
        <v>42129.4333333333</v>
      </c>
      <c r="I1484" s="3" t="s">
        <v>20</v>
      </c>
      <c r="J1484" s="3">
        <v>2</v>
      </c>
      <c r="K1484" s="3">
        <v>8</v>
      </c>
      <c r="L1484" s="3">
        <v>0</v>
      </c>
      <c r="M1484" s="3">
        <v>1682207150</v>
      </c>
      <c r="N1484" s="3" t="s">
        <v>4431</v>
      </c>
      <c r="O1484" s="3" t="b">
        <v>0</v>
      </c>
      <c r="P1484" s="3" t="b">
        <v>1</v>
      </c>
      <c r="Q1484" s="3" t="s">
        <v>4432</v>
      </c>
      <c r="R1484" s="3">
        <v>4</v>
      </c>
      <c r="S1484" s="3" t="s">
        <v>4433</v>
      </c>
      <c r="T1484" s="3" t="s">
        <v>4434</v>
      </c>
      <c r="U1484" s="3" t="s">
        <v>20</v>
      </c>
      <c r="V1484" s="3">
        <v>353</v>
      </c>
      <c r="W1484" s="3">
        <v>484</v>
      </c>
      <c r="X1484" s="3">
        <v>140</v>
      </c>
      <c r="Y1484" s="3" t="str">
        <f t="shared" si="23"/>
        <v>#女司机遭男司机当街暴打#女司机变道频繁，确实太危险了。不过作为男的，下手那么狠！[吃惊][鄙视]//@团贷网:#路怒症#成为普遍现象，引发安全事故越来越多。路怒（road rage）形容在交通阻塞时，开车压力与挫折导致的愤怒情绪，也称“阵发型暴怒障碍”，发作者会袭击他人汽车，猛烈程度往往出乎意料。【疑因突然变道 女司机遭男司机当街暴打[吃惊]】3日，成都骄子立交桥附近，一男司机停车后把一女司机拉下车痛殴。女子被暴打至脑震荡并骨折。连劝架的路人也被男子用螺丝刀戳伤。男子称女子驾车突然从侧面变道，吓到他车里的孩子，盛怒之下他才追赶打人。目前，男子已被警方刑拘。</v>
      </c>
    </row>
    <row r="1485" customHeight="1" spans="1:25">
      <c r="A1485" s="3">
        <v>5346809864</v>
      </c>
      <c r="B1485" s="3" t="s">
        <v>4435</v>
      </c>
      <c r="C1485" s="3" t="b">
        <v>0</v>
      </c>
      <c r="D1485" s="3" t="b">
        <v>0</v>
      </c>
      <c r="E1485" s="3" t="s">
        <v>210</v>
      </c>
      <c r="F1485" s="3">
        <v>0</v>
      </c>
      <c r="G1485" s="3" t="s">
        <v>4436</v>
      </c>
      <c r="H1485" s="4">
        <v>42129.4333333333</v>
      </c>
      <c r="I1485" s="3" t="s">
        <v>30</v>
      </c>
      <c r="J1485" s="3">
        <v>0</v>
      </c>
      <c r="K1485" s="3">
        <v>0</v>
      </c>
      <c r="L1485" s="3">
        <v>2</v>
      </c>
      <c r="M1485" s="3">
        <v>5088478206</v>
      </c>
      <c r="N1485" s="3" t="s">
        <v>4356</v>
      </c>
      <c r="O1485" s="3" t="b">
        <v>1</v>
      </c>
      <c r="P1485" s="3" t="b">
        <v>1</v>
      </c>
      <c r="Q1485" s="3" t="s">
        <v>4357</v>
      </c>
      <c r="R1485" s="3">
        <v>4</v>
      </c>
      <c r="S1485" s="3" t="s">
        <v>4437</v>
      </c>
      <c r="T1485" s="3" t="s">
        <v>4438</v>
      </c>
      <c r="U1485" s="3"/>
      <c r="V1485" s="3">
        <v>6</v>
      </c>
      <c r="W1485" s="3">
        <v>6</v>
      </c>
      <c r="X1485" s="3">
        <v>29</v>
      </c>
      <c r="Y1485" s="3" t="str">
        <f t="shared" si="23"/>
        <v>转发微博#女司机惨遭男司机暴打# 这个女的2011年就装怪，欠收拾，终于有人出手了。</v>
      </c>
    </row>
    <row r="1486" customHeight="1" spans="1:25">
      <c r="A1486" s="3">
        <v>2280282410</v>
      </c>
      <c r="B1486" s="3" t="s">
        <v>4439</v>
      </c>
      <c r="C1486" s="3" t="b">
        <v>1</v>
      </c>
      <c r="D1486" s="3" t="b">
        <v>0</v>
      </c>
      <c r="E1486" s="3" t="s">
        <v>4440</v>
      </c>
      <c r="F1486" s="3">
        <v>9</v>
      </c>
      <c r="G1486" s="3" t="s">
        <v>4441</v>
      </c>
      <c r="H1486" s="4">
        <v>42129.4368055556</v>
      </c>
      <c r="I1486" s="3" t="s">
        <v>20</v>
      </c>
      <c r="J1486" s="3">
        <v>0</v>
      </c>
      <c r="K1486" s="3">
        <v>1</v>
      </c>
      <c r="L1486" s="3">
        <v>0</v>
      </c>
      <c r="M1486" s="3"/>
      <c r="N1486" s="3"/>
      <c r="O1486" s="3"/>
      <c r="P1486" s="3"/>
      <c r="Q1486" s="3"/>
      <c r="R1486" s="3"/>
      <c r="S1486" s="3"/>
      <c r="T1486" s="3"/>
      <c r="U1486" s="3"/>
      <c r="V1486" s="3"/>
      <c r="W1486" s="3"/>
      <c r="X1486" s="3"/>
      <c r="Y1486" s="3" t="str">
        <f t="shared" si="23"/>
        <v>可是，怎样化解这种斗气开车呢？建议还是消气先，取好证，报交警扣分罚款解决为好。//@FM1061: 网友回复：@羅灣農裔：三环路强行变道，车技不错。但是车德，不敢恭维。//@大大睿：一开始变道就是她的不对了，后头嘴巴还臭，这种行为任何司机都鬼火冒！但男司机那个样子打，狠了点！//孙霸气：... @FM1061#女司机被暴打#【剧情反转：两辆车互开斗气车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转发 9评论 2 1</v>
      </c>
    </row>
    <row r="1487" customHeight="1" spans="1:25">
      <c r="A1487" s="3">
        <v>1727485107</v>
      </c>
      <c r="B1487" s="3" t="s">
        <v>4442</v>
      </c>
      <c r="C1487" s="3" t="b">
        <v>0</v>
      </c>
      <c r="D1487" s="3" t="b">
        <v>0</v>
      </c>
      <c r="E1487" s="3" t="s">
        <v>4443</v>
      </c>
      <c r="F1487" s="3">
        <v>0</v>
      </c>
      <c r="G1487" s="3" t="s">
        <v>4444</v>
      </c>
      <c r="H1487" s="4">
        <v>42129.4368055556</v>
      </c>
      <c r="I1487" s="3" t="s">
        <v>538</v>
      </c>
      <c r="J1487" s="3">
        <v>0</v>
      </c>
      <c r="K1487" s="3">
        <v>6</v>
      </c>
      <c r="L1487" s="3">
        <v>0</v>
      </c>
      <c r="M1487" s="3">
        <v>1649666132</v>
      </c>
      <c r="N1487" s="3" t="s">
        <v>2152</v>
      </c>
      <c r="O1487" s="3" t="b">
        <v>0</v>
      </c>
      <c r="P1487" s="3" t="b">
        <v>1</v>
      </c>
      <c r="Q1487" s="3" t="s">
        <v>2153</v>
      </c>
      <c r="R1487" s="3">
        <v>0</v>
      </c>
      <c r="S1487" s="3" t="s">
        <v>2154</v>
      </c>
      <c r="T1487" s="3" t="s">
        <v>2179</v>
      </c>
      <c r="U1487" s="3" t="s">
        <v>20</v>
      </c>
      <c r="V1487" s="3">
        <v>25</v>
      </c>
      <c r="W1487" s="3">
        <v>22</v>
      </c>
      <c r="X1487" s="3">
        <v>1</v>
      </c>
      <c r="Y1487" s="3" t="str">
        <f t="shared" si="23"/>
        <v>56网:[衰]从警方提供的张某车上的行车记录视频中看到，被殴打的卢女士曾两次突然变道险造事故。期间，双方都有互相喊话的举动，疑似斗气。张某逼停卢女士后，车内张某妻子喊道：“老子娃娃今天要是有事的话，今天抖死你，我说大家要讲道理，你说你别了我们多少下…”详情与视频请戳【#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1488" customHeight="1" spans="1:25">
      <c r="A1488" s="3">
        <v>1713510327</v>
      </c>
      <c r="B1488" s="3" t="s">
        <v>4445</v>
      </c>
      <c r="C1488" s="3" t="b">
        <v>0</v>
      </c>
      <c r="D1488" s="3" t="b">
        <v>0</v>
      </c>
      <c r="E1488" s="3" t="s">
        <v>4446</v>
      </c>
      <c r="F1488" s="3">
        <v>0</v>
      </c>
      <c r="G1488" s="3" t="s">
        <v>4447</v>
      </c>
      <c r="H1488" s="4">
        <v>42129.4375</v>
      </c>
      <c r="I1488" s="3" t="s">
        <v>24</v>
      </c>
      <c r="J1488" s="3">
        <v>0</v>
      </c>
      <c r="K1488" s="3">
        <v>2</v>
      </c>
      <c r="L1488" s="3">
        <v>0</v>
      </c>
      <c r="M1488" s="3">
        <v>1887790981</v>
      </c>
      <c r="N1488" s="3" t="s">
        <v>604</v>
      </c>
      <c r="O1488" s="3" t="b">
        <v>0</v>
      </c>
      <c r="P1488" s="3" t="b">
        <v>1</v>
      </c>
      <c r="Q1488" s="3" t="s">
        <v>605</v>
      </c>
      <c r="R1488" s="3">
        <v>10</v>
      </c>
      <c r="S1488" s="3" t="s">
        <v>628</v>
      </c>
      <c r="T1488" s="3" t="s">
        <v>629</v>
      </c>
      <c r="U1488" s="3" t="s">
        <v>130</v>
      </c>
      <c r="V1488" s="3">
        <v>323</v>
      </c>
      <c r="W1488" s="3">
        <v>928</v>
      </c>
      <c r="X1488" s="3">
        <v>205</v>
      </c>
      <c r="Y1488" s="3" t="str">
        <f t="shared" si="23"/>
        <v>请人肉男司机，我倒想看看这没人性的长什么样【#女司机急变道遭狂殴#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489" customHeight="1" spans="1:25">
      <c r="A1489" s="3">
        <v>3091986023</v>
      </c>
      <c r="B1489" s="3" t="s">
        <v>4448</v>
      </c>
      <c r="C1489" s="3" t="b">
        <v>0</v>
      </c>
      <c r="D1489" s="3" t="b">
        <v>0</v>
      </c>
      <c r="E1489" s="3" t="s">
        <v>4449</v>
      </c>
      <c r="F1489" s="3">
        <v>0</v>
      </c>
      <c r="G1489" s="3" t="s">
        <v>4450</v>
      </c>
      <c r="H1489" s="4">
        <v>42129.4375</v>
      </c>
      <c r="I1489" s="3" t="s">
        <v>4451</v>
      </c>
      <c r="J1489" s="3">
        <v>1</v>
      </c>
      <c r="K1489" s="3">
        <v>4</v>
      </c>
      <c r="L1489" s="3">
        <v>12</v>
      </c>
      <c r="M1489" s="3"/>
      <c r="N1489" s="3"/>
      <c r="O1489" s="3"/>
      <c r="P1489" s="3"/>
      <c r="Q1489" s="3"/>
      <c r="R1489" s="3"/>
      <c r="S1489" s="3"/>
      <c r="T1489" s="3"/>
      <c r="U1489" s="3"/>
      <c r="V1489" s="3"/>
      <c r="W1489" s="3"/>
      <c r="X1489" s="3"/>
      <c r="Y1489" s="3" t="str">
        <f t="shared" si="23"/>
        <v>#女司机惨遭男司机暴打#一直以来我们都说要男女平等 平等的意思就是得到相同的待遇 但是在这种事情人为什么有些女的硬要制造不平等的想法？ 在路上开车随意变道一不小心酿成的就是大货 这个女的也不是第一次这样了 没有一个人来指出来才让她变本加厉 男的打人的错比得上女的乱开车？</v>
      </c>
    </row>
    <row r="1490" customHeight="1" spans="1:25">
      <c r="A1490" s="3">
        <v>1679486253</v>
      </c>
      <c r="B1490" s="3" t="s">
        <v>4452</v>
      </c>
      <c r="C1490" s="3" t="b">
        <v>0</v>
      </c>
      <c r="D1490" s="3" t="b">
        <v>0</v>
      </c>
      <c r="E1490" s="3" t="s">
        <v>4246</v>
      </c>
      <c r="F1490" s="3">
        <v>1</v>
      </c>
      <c r="G1490" s="3" t="s">
        <v>4453</v>
      </c>
      <c r="H1490" s="4">
        <v>42129.4381944444</v>
      </c>
      <c r="I1490" s="3" t="s">
        <v>95</v>
      </c>
      <c r="J1490" s="3">
        <v>0</v>
      </c>
      <c r="K1490" s="3">
        <v>0</v>
      </c>
      <c r="L1490" s="3">
        <v>2</v>
      </c>
      <c r="M1490" s="3"/>
      <c r="N1490" s="3"/>
      <c r="O1490" s="3"/>
      <c r="P1490" s="3"/>
      <c r="Q1490" s="3"/>
      <c r="R1490" s="3"/>
      <c r="S1490" s="3"/>
      <c r="T1490" s="3"/>
      <c r="U1490" s="3"/>
      <c r="V1490" s="3"/>
      <c r="W1490" s="3"/>
      <c r="X1490" s="3"/>
      <c r="Y1490" s="3" t="str">
        <f t="shared" si="23"/>
        <v>#女司机惨遭男司机暴打#【一张示意图两段视频帮你理清打人事件真相】3日一段女司机在成都遭暴打的视频引起公愤</v>
      </c>
    </row>
    <row r="1491" customHeight="1" spans="1:25">
      <c r="A1491" s="3">
        <v>1624025162</v>
      </c>
      <c r="B1491" s="3" t="s">
        <v>4454</v>
      </c>
      <c r="C1491" s="3" t="b">
        <v>0</v>
      </c>
      <c r="D1491" s="3" t="b">
        <v>0</v>
      </c>
      <c r="E1491" s="3" t="s">
        <v>4455</v>
      </c>
      <c r="F1491" s="3">
        <v>1</v>
      </c>
      <c r="G1491" s="3" t="s">
        <v>4456</v>
      </c>
      <c r="H1491" s="4">
        <v>42129.4402777778</v>
      </c>
      <c r="I1491" s="3" t="s">
        <v>3648</v>
      </c>
      <c r="J1491" s="3">
        <v>1</v>
      </c>
      <c r="K1491" s="3">
        <v>4</v>
      </c>
      <c r="L1491" s="3">
        <v>11</v>
      </c>
      <c r="M1491" s="3"/>
      <c r="N1491" s="3"/>
      <c r="O1491" s="3"/>
      <c r="P1491" s="3"/>
      <c r="Q1491" s="3"/>
      <c r="R1491" s="3"/>
      <c r="S1491" s="3"/>
      <c r="T1491" s="3"/>
      <c r="U1491" s="3"/>
      <c r="V1491" s="3"/>
      <c r="W1491" s="3"/>
      <c r="X1491" s="3"/>
      <c r="Y1491" s="3" t="str">
        <f t="shared" si="23"/>
        <v>#女司机惨遭男司机暴打# 剧情要反转啊这是：微博上有人扒出女司机的车牌号，女的被人肉出来了，目前尚有26次违章未处理；同时该名女司机名下还有一辆宝马，同样20次违章未处理。</v>
      </c>
    </row>
    <row r="1492" customHeight="1" spans="1:25">
      <c r="A1492" s="3">
        <v>1026115843</v>
      </c>
      <c r="B1492" s="3" t="s">
        <v>4457</v>
      </c>
      <c r="C1492" s="3" t="b">
        <v>0</v>
      </c>
      <c r="D1492" s="3" t="b">
        <v>0</v>
      </c>
      <c r="E1492" s="3" t="s">
        <v>4458</v>
      </c>
      <c r="F1492" s="3">
        <v>0</v>
      </c>
      <c r="G1492" s="3" t="s">
        <v>4459</v>
      </c>
      <c r="H1492" s="4">
        <v>42129.4416666667</v>
      </c>
      <c r="I1492" s="3" t="s">
        <v>91</v>
      </c>
      <c r="J1492" s="3">
        <v>0</v>
      </c>
      <c r="K1492" s="3">
        <v>0</v>
      </c>
      <c r="L1492" s="3">
        <v>1</v>
      </c>
      <c r="M1492" s="3">
        <v>1496814565</v>
      </c>
      <c r="N1492" s="3" t="s">
        <v>17</v>
      </c>
      <c r="O1492" s="3" t="b">
        <v>1</v>
      </c>
      <c r="P1492" s="3" t="b">
        <v>1</v>
      </c>
      <c r="Q1492" s="3" t="s">
        <v>3137</v>
      </c>
      <c r="R1492" s="3">
        <v>5</v>
      </c>
      <c r="S1492" s="3" t="s">
        <v>3392</v>
      </c>
      <c r="T1492" s="3" t="s">
        <v>3183</v>
      </c>
      <c r="U1492" s="3" t="s">
        <v>20</v>
      </c>
      <c r="V1492" s="3">
        <v>6820</v>
      </c>
      <c r="W1492" s="3">
        <v>8371</v>
      </c>
      <c r="X1492" s="3">
        <v>2614</v>
      </c>
      <c r="Y1492" s="3" t="str">
        <f t="shared" si="23"/>
        <v>活该，该打#女司机惨遭男司机暴打#【【女司机变道挡路男司机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493" customHeight="1" spans="1:25">
      <c r="A1493" s="3">
        <v>3073693145</v>
      </c>
      <c r="B1493" s="3" t="s">
        <v>4460</v>
      </c>
      <c r="C1493" s="3" t="b">
        <v>0</v>
      </c>
      <c r="D1493" s="3" t="b">
        <v>0</v>
      </c>
      <c r="E1493" s="3" t="s">
        <v>4461</v>
      </c>
      <c r="F1493" s="3">
        <v>1</v>
      </c>
      <c r="G1493" s="3" t="s">
        <v>4462</v>
      </c>
      <c r="H1493" s="4">
        <v>42129.4416666667</v>
      </c>
      <c r="I1493" s="3" t="s">
        <v>4463</v>
      </c>
      <c r="J1493" s="3">
        <v>20</v>
      </c>
      <c r="K1493" s="3">
        <v>8</v>
      </c>
      <c r="L1493" s="3">
        <v>2</v>
      </c>
      <c r="M1493" s="3"/>
      <c r="N1493" s="3"/>
      <c r="O1493" s="3"/>
      <c r="P1493" s="3"/>
      <c r="Q1493" s="3"/>
      <c r="R1493" s="3"/>
      <c r="S1493" s="3"/>
      <c r="T1493" s="3"/>
      <c r="U1493" s="3"/>
      <c r="V1493" s="3"/>
      <c r="W1493" s="3"/>
      <c r="X1493" s="3"/>
      <c r="Y1493" s="3" t="str">
        <f t="shared" si="23"/>
        <v>发表了博文《微商的团队怎么样才能强大》#女司机惨遭男司机暴打#大家好~~今天我们来说说微商的团队怎么样才能强大,本人也是微商,我在跟同行交流的时候,经常都聊到一个话题,就是团队要如何才能稳定跟如何才能</v>
      </c>
    </row>
    <row r="1494" customHeight="1" spans="1:25">
      <c r="A1494" s="3">
        <v>2264208480</v>
      </c>
      <c r="B1494" s="3" t="s">
        <v>4464</v>
      </c>
      <c r="C1494" s="3" t="b">
        <v>0</v>
      </c>
      <c r="D1494" s="3" t="b">
        <v>0</v>
      </c>
      <c r="E1494" s="3" t="s">
        <v>4465</v>
      </c>
      <c r="F1494" s="3">
        <v>0</v>
      </c>
      <c r="G1494" s="3" t="s">
        <v>4466</v>
      </c>
      <c r="H1494" s="4">
        <v>42129.4423611111</v>
      </c>
      <c r="I1494" s="3" t="s">
        <v>754</v>
      </c>
      <c r="J1494" s="3">
        <v>0</v>
      </c>
      <c r="K1494" s="3">
        <v>4</v>
      </c>
      <c r="L1494" s="3">
        <v>1</v>
      </c>
      <c r="M1494" s="3">
        <v>1496814565</v>
      </c>
      <c r="N1494" s="3" t="s">
        <v>17</v>
      </c>
      <c r="O1494" s="3" t="b">
        <v>1</v>
      </c>
      <c r="P1494" s="3" t="b">
        <v>1</v>
      </c>
      <c r="Q1494" s="3" t="s">
        <v>18</v>
      </c>
      <c r="R1494" s="3">
        <v>10</v>
      </c>
      <c r="S1494" s="3" t="s">
        <v>25</v>
      </c>
      <c r="T1494" s="3" t="s">
        <v>26</v>
      </c>
      <c r="U1494" s="3" t="s">
        <v>20</v>
      </c>
      <c r="V1494" s="3">
        <v>2275</v>
      </c>
      <c r="W1494" s="3">
        <v>4858</v>
      </c>
      <c r="X1494" s="3">
        <v>2148</v>
      </c>
      <c r="Y1494" s="3" t="str">
        <f t="shared" si="23"/>
        <v>为什么不了解清楚喃，然后又发后续的！？？？？#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1495" customHeight="1" spans="1:25">
      <c r="A1495" s="3">
        <v>2011537825</v>
      </c>
      <c r="B1495" s="3" t="s">
        <v>4467</v>
      </c>
      <c r="C1495" s="3" t="b">
        <v>0</v>
      </c>
      <c r="D1495" s="3" t="b">
        <v>0</v>
      </c>
      <c r="E1495" s="3" t="s">
        <v>4468</v>
      </c>
      <c r="F1495" s="3">
        <v>0</v>
      </c>
      <c r="G1495" s="3" t="s">
        <v>4469</v>
      </c>
      <c r="H1495" s="4">
        <v>42129.4423611111</v>
      </c>
      <c r="I1495" s="3" t="s">
        <v>30</v>
      </c>
      <c r="J1495" s="3">
        <v>0</v>
      </c>
      <c r="K1495" s="3">
        <v>1</v>
      </c>
      <c r="L1495" s="3">
        <v>2</v>
      </c>
      <c r="M1495" s="3">
        <v>1496814565</v>
      </c>
      <c r="N1495" s="3" t="s">
        <v>17</v>
      </c>
      <c r="O1495" s="3" t="b">
        <v>1</v>
      </c>
      <c r="P1495" s="3" t="b">
        <v>1</v>
      </c>
      <c r="Q1495" s="3" t="s">
        <v>4011</v>
      </c>
      <c r="R1495" s="3">
        <v>10</v>
      </c>
      <c r="S1495" s="3" t="s">
        <v>4041</v>
      </c>
      <c r="T1495" s="3" t="s">
        <v>4042</v>
      </c>
      <c r="U1495" s="3" t="s">
        <v>20</v>
      </c>
      <c r="V1495" s="3">
        <v>5080</v>
      </c>
      <c r="W1495" s="3">
        <v>18157</v>
      </c>
      <c r="X1495" s="3">
        <v>5634</v>
      </c>
      <c r="Y1495" s="3" t="str">
        <f t="shared" si="23"/>
        <v>该背时！【男司机打女司机前 两车互“别”多次】3日成都娇子立交附近发生#女司机惨遭男司机暴打#事件,随着男司机行车记录仪视频曝光持续发酵。视频显示</v>
      </c>
    </row>
    <row r="1496" customHeight="1" spans="1:25">
      <c r="A1496" s="3">
        <v>1113043845</v>
      </c>
      <c r="B1496" s="3" t="s">
        <v>4470</v>
      </c>
      <c r="C1496" s="3" t="b">
        <v>0</v>
      </c>
      <c r="D1496" s="3" t="b">
        <v>0</v>
      </c>
      <c r="E1496" s="3" t="s">
        <v>4471</v>
      </c>
      <c r="F1496" s="3">
        <v>0</v>
      </c>
      <c r="G1496" s="3" t="s">
        <v>4472</v>
      </c>
      <c r="H1496" s="4">
        <v>42129.4430555556</v>
      </c>
      <c r="I1496" s="3" t="s">
        <v>1241</v>
      </c>
      <c r="J1496" s="3">
        <v>0</v>
      </c>
      <c r="K1496" s="3">
        <v>2</v>
      </c>
      <c r="L1496" s="3">
        <v>0</v>
      </c>
      <c r="M1496" s="3"/>
      <c r="N1496" s="3"/>
      <c r="O1496" s="3"/>
      <c r="P1496" s="3"/>
      <c r="Q1496" s="3"/>
      <c r="R1496" s="3"/>
      <c r="S1496" s="3"/>
      <c r="T1496" s="3"/>
      <c r="U1496" s="3"/>
      <c r="V1496" s="3"/>
      <c r="W1496" s="3"/>
      <c r="X1496" s="3"/>
      <c r="Y1496" s="3" t="str">
        <f t="shared" si="23"/>
        <v>#女司机变道遭殴打# 第一次女司机变道属于临近出口才发现要出才变道的，应该是无意（只能说平时开车不是很注意），这样的人日常生活中也不少。第二次男的出了主道马上在辅道上别女司机是引发矛盾的关键所在，第三次女的再别回来以至于双方对骂，就是在开斗气车了，只不过后来女司机表现 更可恶。</v>
      </c>
    </row>
    <row r="1497" customHeight="1" spans="1:25">
      <c r="A1497" s="3">
        <v>1650892504</v>
      </c>
      <c r="B1497" s="3" t="s">
        <v>4473</v>
      </c>
      <c r="C1497" s="3" t="b">
        <v>0</v>
      </c>
      <c r="D1497" s="3" t="b">
        <v>0</v>
      </c>
      <c r="E1497" s="3" t="s">
        <v>4474</v>
      </c>
      <c r="F1497" s="3">
        <v>3</v>
      </c>
      <c r="G1497" s="3" t="s">
        <v>4475</v>
      </c>
      <c r="H1497" s="4">
        <v>42129.4430555556</v>
      </c>
      <c r="I1497" s="3" t="s">
        <v>3648</v>
      </c>
      <c r="J1497" s="3">
        <v>2</v>
      </c>
      <c r="K1497" s="3">
        <v>0</v>
      </c>
      <c r="L1497" s="3">
        <v>2</v>
      </c>
      <c r="M1497" s="3"/>
      <c r="N1497" s="3"/>
      <c r="O1497" s="3"/>
      <c r="P1497" s="3"/>
      <c r="Q1497" s="3"/>
      <c r="R1497" s="3"/>
      <c r="S1497" s="3"/>
      <c r="T1497" s="3"/>
      <c r="U1497" s="3"/>
      <c r="V1497" s="3"/>
      <c r="W1497" s="3"/>
      <c r="X1497" s="3"/>
      <c r="Y1497" s="3" t="str">
        <f t="shared" si="23"/>
        <v>#女司机惨遭男司机暴打# 哈哈哈，这货真是该，感谢猛男为民除害！</v>
      </c>
    </row>
    <row r="1498" customHeight="1" spans="1:25">
      <c r="A1498" s="3">
        <v>2754756223</v>
      </c>
      <c r="B1498" s="3" t="s">
        <v>4476</v>
      </c>
      <c r="C1498" s="3" t="b">
        <v>0</v>
      </c>
      <c r="D1498" s="3" t="b">
        <v>0</v>
      </c>
      <c r="E1498" s="3" t="s">
        <v>4477</v>
      </c>
      <c r="F1498" s="3">
        <v>0</v>
      </c>
      <c r="G1498" s="3" t="s">
        <v>4478</v>
      </c>
      <c r="H1498" s="4">
        <v>42129.44375</v>
      </c>
      <c r="I1498" s="3" t="s">
        <v>1377</v>
      </c>
      <c r="J1498" s="3">
        <v>1</v>
      </c>
      <c r="K1498" s="3">
        <v>0</v>
      </c>
      <c r="L1498" s="3">
        <v>2</v>
      </c>
      <c r="M1498" s="3">
        <v>1496814565</v>
      </c>
      <c r="N1498" s="3" t="s">
        <v>17</v>
      </c>
      <c r="O1498" s="3" t="b">
        <v>1</v>
      </c>
      <c r="P1498" s="3" t="b">
        <v>1</v>
      </c>
      <c r="Q1498" s="3" t="s">
        <v>4011</v>
      </c>
      <c r="R1498" s="3">
        <v>10</v>
      </c>
      <c r="S1498" s="3" t="s">
        <v>4041</v>
      </c>
      <c r="T1498" s="3" t="s">
        <v>4042</v>
      </c>
      <c r="U1498" s="3" t="s">
        <v>20</v>
      </c>
      <c r="V1498" s="3">
        <v>5080</v>
      </c>
      <c r="W1498" s="3">
        <v>18157</v>
      </c>
      <c r="X1498" s="3">
        <v>5634</v>
      </c>
      <c r="Y1498" s="3" t="str">
        <f t="shared" si="23"/>
        <v>欺负女方没人了是不[怒骂][怒骂][怒骂]【男司机打女司机前 两车互“别”多次】3日成都娇子立交附近发生#女司机惨遭男司机暴打#事件,随着男司机行车记录仪视频曝光持续发酵。视频显示</v>
      </c>
    </row>
    <row r="1499" customHeight="1" spans="1:25">
      <c r="A1499" s="3">
        <v>2369816535</v>
      </c>
      <c r="B1499" s="3" t="s">
        <v>4479</v>
      </c>
      <c r="C1499" s="3" t="b">
        <v>0</v>
      </c>
      <c r="D1499" s="3" t="b">
        <v>0</v>
      </c>
      <c r="E1499" s="3" t="s">
        <v>4480</v>
      </c>
      <c r="F1499" s="3">
        <v>0</v>
      </c>
      <c r="G1499" s="3" t="s">
        <v>4481</v>
      </c>
      <c r="H1499" s="4">
        <v>42129.44375</v>
      </c>
      <c r="I1499" s="3" t="s">
        <v>30</v>
      </c>
      <c r="J1499" s="3">
        <v>0</v>
      </c>
      <c r="K1499" s="3">
        <v>0</v>
      </c>
      <c r="L1499" s="3">
        <v>0</v>
      </c>
      <c r="M1499" s="3">
        <v>1649666132</v>
      </c>
      <c r="N1499" s="3" t="s">
        <v>2152</v>
      </c>
      <c r="O1499" s="3" t="b">
        <v>0</v>
      </c>
      <c r="P1499" s="3" t="b">
        <v>1</v>
      </c>
      <c r="Q1499" s="3" t="s">
        <v>2153</v>
      </c>
      <c r="R1499" s="3">
        <v>0</v>
      </c>
      <c r="S1499" s="3" t="s">
        <v>2154</v>
      </c>
      <c r="T1499" s="3" t="s">
        <v>2179</v>
      </c>
      <c r="U1499" s="3" t="s">
        <v>20</v>
      </c>
      <c r="V1499" s="3">
        <v>25</v>
      </c>
      <c r="W1499" s="3">
        <v>22</v>
      </c>
      <c r="X1499" s="3">
        <v>1</v>
      </c>
      <c r="Y1499" s="3" t="str">
        <f t="shared" si="23"/>
        <v>GTA即视感 //@56网:[衰]从警方提供的张某车上的行车记录视频中看到，被殴打的卢女士曾两次突然变道险造事故。期间，双方都有互相喊话的举动，疑似斗气。张某逼停卢女士后，车内张某妻子喊道：“老子娃娃今天要是有事的话，今天抖死你，我说大家要讲道理，你说你别了我们多少下…【#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1500" customHeight="1" spans="1:25">
      <c r="A1500" s="3">
        <v>1850550517</v>
      </c>
      <c r="B1500" s="3" t="s">
        <v>4482</v>
      </c>
      <c r="C1500" s="3" t="b">
        <v>0</v>
      </c>
      <c r="D1500" s="3" t="b">
        <v>0</v>
      </c>
      <c r="E1500" s="3" t="s">
        <v>4483</v>
      </c>
      <c r="F1500" s="3">
        <v>3</v>
      </c>
      <c r="G1500" s="3" t="s">
        <v>4484</v>
      </c>
      <c r="H1500" s="4">
        <v>42129.4451388889</v>
      </c>
      <c r="I1500" s="3" t="s">
        <v>3648</v>
      </c>
      <c r="J1500" s="3">
        <v>44</v>
      </c>
      <c r="K1500" s="3">
        <v>131</v>
      </c>
      <c r="L1500" s="3">
        <v>39</v>
      </c>
      <c r="M1500" s="3"/>
      <c r="N1500" s="3"/>
      <c r="O1500" s="3"/>
      <c r="P1500" s="3"/>
      <c r="Q1500" s="3"/>
      <c r="R1500" s="3"/>
      <c r="S1500" s="3"/>
      <c r="T1500" s="3"/>
      <c r="U1500" s="3"/>
      <c r="V1500" s="3"/>
      <c r="W1500" s="3"/>
      <c r="X1500" s="3"/>
      <c r="Y1500" s="3" t="str">
        <f t="shared" si="23"/>
        <v>#女司机惨遭男司机暴打# 被打女司机劣迹斑斑，打人男司机也有不对。女司机不合理变道并说粗口致男司机失去理智。打人视频：</v>
      </c>
    </row>
    <row r="1501" customHeight="1" spans="1:25">
      <c r="A1501" s="3">
        <v>1271468624</v>
      </c>
      <c r="B1501" s="3" t="s">
        <v>4485</v>
      </c>
      <c r="C1501" s="3" t="b">
        <v>0</v>
      </c>
      <c r="D1501" s="3" t="b">
        <v>0</v>
      </c>
      <c r="E1501" s="3" t="s">
        <v>4486</v>
      </c>
      <c r="F1501" s="3">
        <v>1</v>
      </c>
      <c r="G1501" s="3" t="s">
        <v>4487</v>
      </c>
      <c r="H1501" s="4">
        <v>42129.4458333333</v>
      </c>
      <c r="I1501" s="3" t="s">
        <v>40</v>
      </c>
      <c r="J1501" s="3">
        <v>2</v>
      </c>
      <c r="K1501" s="3">
        <v>0</v>
      </c>
      <c r="L1501" s="3">
        <v>2</v>
      </c>
      <c r="M1501" s="3"/>
      <c r="N1501" s="3"/>
      <c r="O1501" s="3"/>
      <c r="P1501" s="3"/>
      <c r="Q1501" s="3"/>
      <c r="R1501" s="3"/>
      <c r="S1501" s="3"/>
      <c r="T1501" s="3"/>
      <c r="U1501" s="3"/>
      <c r="V1501" s="3"/>
      <c r="W1501" s="3"/>
      <c r="X1501" s="3"/>
      <c r="Y1501" s="3" t="str">
        <f t="shared" si="23"/>
        <v>#成都女司机变道遭殴打#男人打女人是不对，但是这个女的没意识到人家车上有小孩子，孩子是父母的命啊！</v>
      </c>
    </row>
    <row r="1502" customHeight="1" spans="1:25">
      <c r="A1502" s="3">
        <v>3278946535</v>
      </c>
      <c r="B1502" s="3" t="s">
        <v>4488</v>
      </c>
      <c r="C1502" s="3" t="b">
        <v>0</v>
      </c>
      <c r="D1502" s="3" t="b">
        <v>0</v>
      </c>
      <c r="E1502" s="3" t="s">
        <v>4489</v>
      </c>
      <c r="F1502" s="3">
        <v>0</v>
      </c>
      <c r="G1502" s="3" t="s">
        <v>4490</v>
      </c>
      <c r="H1502" s="4">
        <v>42129.4465277778</v>
      </c>
      <c r="I1502" s="3" t="s">
        <v>20</v>
      </c>
      <c r="J1502" s="3">
        <v>0</v>
      </c>
      <c r="K1502" s="3">
        <v>7</v>
      </c>
      <c r="L1502" s="3">
        <v>5</v>
      </c>
      <c r="M1502" s="3"/>
      <c r="N1502" s="3"/>
      <c r="O1502" s="3"/>
      <c r="P1502" s="3"/>
      <c r="Q1502" s="3"/>
      <c r="R1502" s="3"/>
      <c r="S1502" s="3"/>
      <c r="T1502" s="3"/>
      <c r="U1502" s="3"/>
      <c r="V1502" s="3"/>
      <c r="W1502" s="3"/>
      <c r="X1502" s="3"/>
      <c r="Y1502" s="3" t="str">
        <f t="shared" si="23"/>
        <v>#女司机变道遭殴打#看了视频后，觉得这女司机的确不是什么好人，而且女司机违反交通法规在先，确有使男司机方车毁人亡的可能，当然，男司机打人不对，但情有可原。要说违法，双方司机都有违法行为，公安机关应公正对待，不应因为是女司机就偏向性执法。</v>
      </c>
    </row>
    <row r="1503" customHeight="1" spans="1:25">
      <c r="A1503" s="3">
        <v>1948163111</v>
      </c>
      <c r="B1503" s="3" t="s">
        <v>4491</v>
      </c>
      <c r="C1503" s="3" t="b">
        <v>0</v>
      </c>
      <c r="D1503" s="3" t="b">
        <v>0</v>
      </c>
      <c r="E1503" s="3" t="s">
        <v>4492</v>
      </c>
      <c r="F1503" s="3">
        <v>0</v>
      </c>
      <c r="G1503" s="3" t="s">
        <v>4493</v>
      </c>
      <c r="H1503" s="4">
        <v>42129.4479166667</v>
      </c>
      <c r="I1503" s="3" t="s">
        <v>24</v>
      </c>
      <c r="J1503" s="3">
        <v>0</v>
      </c>
      <c r="K1503" s="3">
        <v>0</v>
      </c>
      <c r="L1503" s="3">
        <v>1</v>
      </c>
      <c r="M1503" s="3">
        <v>1647662054</v>
      </c>
      <c r="N1503" s="3" t="s">
        <v>4164</v>
      </c>
      <c r="O1503" s="3" t="b">
        <v>0</v>
      </c>
      <c r="P1503" s="3" t="b">
        <v>1</v>
      </c>
      <c r="Q1503" s="3" t="s">
        <v>4073</v>
      </c>
      <c r="R1503" s="3">
        <v>8</v>
      </c>
      <c r="S1503" s="3" t="s">
        <v>4165</v>
      </c>
      <c r="T1503" s="3" t="s">
        <v>4494</v>
      </c>
      <c r="U1503" s="3" t="s">
        <v>91</v>
      </c>
      <c r="V1503" s="3">
        <v>49</v>
      </c>
      <c r="W1503" s="3">
        <v>62</v>
      </c>
      <c r="X1503" s="3">
        <v>8</v>
      </c>
      <c r="Y1503" s="3" t="str">
        <f t="shared" si="23"/>
        <v>说得好！---&gt;//@DDLOVE的新家：女司机拿别人的生命开玩笑，差点引发灭门惨案，还一路追赶挑衅男司机，最后逼得男司机忍无可忍，这就是自作孽不可活！必须依法严惩女司机！不值得同情！她的家属还好意思不接受和解，你女儿差点灭了人家一家人你们应该代你女儿跪地求得别人原谅！【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1504" customHeight="1" spans="1:25">
      <c r="A1504" s="3">
        <v>1685176575</v>
      </c>
      <c r="B1504" s="3" t="s">
        <v>4495</v>
      </c>
      <c r="C1504" s="3" t="b">
        <v>0</v>
      </c>
      <c r="D1504" s="3" t="b">
        <v>1</v>
      </c>
      <c r="E1504" s="3" t="s">
        <v>4496</v>
      </c>
      <c r="F1504" s="3">
        <v>0</v>
      </c>
      <c r="G1504" s="3" t="s">
        <v>4497</v>
      </c>
      <c r="H1504" s="4">
        <v>42129.4493055556</v>
      </c>
      <c r="I1504" s="3" t="s">
        <v>24</v>
      </c>
      <c r="J1504" s="3">
        <v>5</v>
      </c>
      <c r="K1504" s="3">
        <v>8</v>
      </c>
      <c r="L1504" s="3">
        <v>8</v>
      </c>
      <c r="M1504" s="3">
        <v>1496814565</v>
      </c>
      <c r="N1504" s="3" t="s">
        <v>17</v>
      </c>
      <c r="O1504" s="3" t="b">
        <v>1</v>
      </c>
      <c r="P1504" s="3" t="b">
        <v>1</v>
      </c>
      <c r="Q1504" s="3" t="s">
        <v>4246</v>
      </c>
      <c r="R1504" s="3">
        <v>2</v>
      </c>
      <c r="S1504" s="3" t="s">
        <v>4247</v>
      </c>
      <c r="T1504" s="3" t="s">
        <v>4407</v>
      </c>
      <c r="U1504" s="3" t="s">
        <v>861</v>
      </c>
      <c r="V1504" s="3">
        <v>8169</v>
      </c>
      <c r="W1504" s="3">
        <v>13527</v>
      </c>
      <c r="X1504" s="3">
        <v>3309</v>
      </c>
      <c r="Y1504" s="3" t="str">
        <f t="shared" si="23"/>
        <v>看真相吧，打人确实不对，但一巴掌响不起，法律应该是公平的，追究男车主的同时，请勿要放过违规的女司机。#女司机惨遭男司机暴打#【一张示意图两段视频帮你理清打人事件真相】3日一段女司机在成都遭暴打的视频引起公愤</v>
      </c>
    </row>
    <row r="1505" customHeight="1" spans="1:25">
      <c r="A1505" s="3">
        <v>1649469284</v>
      </c>
      <c r="B1505" s="3" t="s">
        <v>31</v>
      </c>
      <c r="C1505" s="3" t="b">
        <v>0</v>
      </c>
      <c r="D1505" s="3" t="b">
        <v>1</v>
      </c>
      <c r="E1505" s="3" t="s">
        <v>4498</v>
      </c>
      <c r="F1505" s="3">
        <v>0</v>
      </c>
      <c r="G1505" s="3" t="s">
        <v>4499</v>
      </c>
      <c r="H1505" s="4">
        <v>42129.4506944444</v>
      </c>
      <c r="I1505" s="3" t="s">
        <v>20</v>
      </c>
      <c r="J1505" s="3">
        <v>63</v>
      </c>
      <c r="K1505" s="3">
        <v>162</v>
      </c>
      <c r="L1505" s="3">
        <v>30</v>
      </c>
      <c r="M1505" s="3">
        <v>1649469284</v>
      </c>
      <c r="N1505" s="3" t="s">
        <v>31</v>
      </c>
      <c r="O1505" s="3" t="b">
        <v>0</v>
      </c>
      <c r="P1505" s="3" t="b">
        <v>1</v>
      </c>
      <c r="Q1505" s="3" t="s">
        <v>4073</v>
      </c>
      <c r="R1505" s="3">
        <v>10</v>
      </c>
      <c r="S1505" s="3" t="s">
        <v>4074</v>
      </c>
      <c r="T1505" s="3" t="s">
        <v>4146</v>
      </c>
      <c r="U1505" s="3" t="s">
        <v>20</v>
      </c>
      <c r="V1505" s="3">
        <v>564</v>
      </c>
      <c r="W1505" s="3">
        <v>850</v>
      </c>
      <c r="X1505" s="3">
        <v>96</v>
      </c>
      <c r="Y1505" s="3" t="str">
        <f t="shared" si="23"/>
        <v>#女司机变道遭殴打#【民警建议：如何防范暴力事件】①车辆行驶过程中，车门务必落锁，两侧车窗不要开得过大、过低；②若对方已将手或头伸进车内，女司机应尽量一边自我保护，一边迅速将车门落锁；③若对方想致人于死地，可挂挡直接向前或向后开，通过车辆摆脱对方对自身威胁；④谦虚谨慎，戒骄戒躁。【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1506" customHeight="1" spans="1:25">
      <c r="A1506" s="3">
        <v>2389570284</v>
      </c>
      <c r="B1506" s="3" t="s">
        <v>4500</v>
      </c>
      <c r="C1506" s="3" t="b">
        <v>0</v>
      </c>
      <c r="D1506" s="3" t="b">
        <v>0</v>
      </c>
      <c r="E1506" s="3" t="s">
        <v>4501</v>
      </c>
      <c r="F1506" s="3">
        <v>1</v>
      </c>
      <c r="G1506" s="3" t="s">
        <v>4502</v>
      </c>
      <c r="H1506" s="4">
        <v>42129.4520833333</v>
      </c>
      <c r="I1506" s="3" t="s">
        <v>24</v>
      </c>
      <c r="J1506" s="3">
        <v>0</v>
      </c>
      <c r="K1506" s="3">
        <v>0</v>
      </c>
      <c r="L1506" s="3">
        <v>0</v>
      </c>
      <c r="M1506" s="3"/>
      <c r="N1506" s="3"/>
      <c r="O1506" s="3"/>
      <c r="P1506" s="3"/>
      <c r="Q1506" s="3"/>
      <c r="R1506" s="3"/>
      <c r="S1506" s="3"/>
      <c r="T1506" s="3"/>
      <c r="U1506" s="3"/>
      <c r="V1506" s="3"/>
      <c r="W1506" s="3"/>
      <c r="X1506" s="3"/>
      <c r="Y1506" s="3" t="str">
        <f t="shared" si="23"/>
        <v>@Emma0502 @愿这世界温柔待你delia#成都女司机变道遭殴打#男人打女人是不对，但是这个女的没意识到人家车上有小孩子，孩子是父母的命啊！</v>
      </c>
    </row>
    <row r="1507" customHeight="1" spans="1:25">
      <c r="A1507" s="3">
        <v>1748068271</v>
      </c>
      <c r="B1507" s="3" t="s">
        <v>4503</v>
      </c>
      <c r="C1507" s="3" t="b">
        <v>0</v>
      </c>
      <c r="D1507" s="3" t="b">
        <v>0</v>
      </c>
      <c r="E1507" s="3" t="s">
        <v>4504</v>
      </c>
      <c r="F1507" s="3">
        <v>0</v>
      </c>
      <c r="G1507" s="3" t="s">
        <v>4505</v>
      </c>
      <c r="H1507" s="4">
        <v>42129.4527777778</v>
      </c>
      <c r="I1507" s="3"/>
      <c r="J1507" s="3">
        <v>0</v>
      </c>
      <c r="K1507" s="3">
        <v>5</v>
      </c>
      <c r="L1507" s="3">
        <v>16</v>
      </c>
      <c r="M1507" s="3">
        <v>2128433953</v>
      </c>
      <c r="N1507" s="3" t="s">
        <v>3866</v>
      </c>
      <c r="O1507" s="3" t="b">
        <v>1</v>
      </c>
      <c r="P1507" s="3" t="b">
        <v>1</v>
      </c>
      <c r="Q1507" s="3" t="s">
        <v>3867</v>
      </c>
      <c r="R1507" s="3">
        <v>1</v>
      </c>
      <c r="S1507" s="3" t="s">
        <v>4506</v>
      </c>
      <c r="T1507" s="3" t="s">
        <v>4507</v>
      </c>
      <c r="U1507" s="3" t="s">
        <v>4508</v>
      </c>
      <c r="V1507" s="3">
        <v>72</v>
      </c>
      <c r="W1507" s="3">
        <v>89</v>
      </c>
      <c r="X1507" s="3">
        <v>222</v>
      </c>
      <c r="Y1507" s="3" t="str">
        <f t="shared" si="23"/>
        <v>可怜之人必有可恨之处。一个进医院一个进监狱，两人都该受惩罚。女司机被打特别活该。#女司机惨遭男司机暴打#张某行车记录→</v>
      </c>
    </row>
    <row r="1508" customHeight="1" spans="1:25">
      <c r="A1508" s="3">
        <v>1820173892</v>
      </c>
      <c r="B1508" s="3" t="s">
        <v>4509</v>
      </c>
      <c r="C1508" s="3" t="b">
        <v>0</v>
      </c>
      <c r="D1508" s="3" t="b">
        <v>0</v>
      </c>
      <c r="E1508" s="3" t="s">
        <v>4510</v>
      </c>
      <c r="F1508" s="3">
        <v>1</v>
      </c>
      <c r="G1508" s="3" t="s">
        <v>4511</v>
      </c>
      <c r="H1508" s="4">
        <v>42129.4541666667</v>
      </c>
      <c r="I1508" s="3" t="s">
        <v>40</v>
      </c>
      <c r="J1508" s="3">
        <v>0</v>
      </c>
      <c r="K1508" s="3">
        <v>1</v>
      </c>
      <c r="L1508" s="3">
        <v>1</v>
      </c>
      <c r="M1508" s="3">
        <v>2993937327</v>
      </c>
      <c r="N1508" s="3" t="s">
        <v>3827</v>
      </c>
      <c r="O1508" s="3" t="b">
        <v>1</v>
      </c>
      <c r="P1508" s="3" t="b">
        <v>0</v>
      </c>
      <c r="Q1508" s="3" t="s">
        <v>3967</v>
      </c>
      <c r="R1508" s="3">
        <v>1</v>
      </c>
      <c r="S1508" s="3" t="s">
        <v>3829</v>
      </c>
      <c r="T1508" s="3" t="s">
        <v>3968</v>
      </c>
      <c r="U1508" s="3" t="s">
        <v>3830</v>
      </c>
      <c r="V1508" s="3">
        <v>1111</v>
      </c>
      <c r="W1508" s="3">
        <v>885</v>
      </c>
      <c r="X1508" s="3">
        <v>2126</v>
      </c>
      <c r="Y1508" s="3" t="str">
        <f t="shared" si="23"/>
        <v>我只能默默的[鼓掌][鼓掌]dade！#女司机惨遭男司机暴打#朋友圈新爆料！！！！  11年不文明行为早就有人网上曝光了！！迟早有人教训你！！！</v>
      </c>
    </row>
    <row r="1509" customHeight="1" spans="1:25">
      <c r="A1509" s="3">
        <v>1733144290</v>
      </c>
      <c r="B1509" s="3" t="s">
        <v>4512</v>
      </c>
      <c r="C1509" s="3" t="b">
        <v>0</v>
      </c>
      <c r="D1509" s="3" t="b">
        <v>1</v>
      </c>
      <c r="E1509" s="3" t="s">
        <v>4513</v>
      </c>
      <c r="F1509" s="3">
        <v>0</v>
      </c>
      <c r="G1509" s="3" t="s">
        <v>4514</v>
      </c>
      <c r="H1509" s="4">
        <v>42129.4548611111</v>
      </c>
      <c r="I1509" s="3" t="s">
        <v>40</v>
      </c>
      <c r="J1509" s="3">
        <v>0</v>
      </c>
      <c r="K1509" s="3">
        <v>0</v>
      </c>
      <c r="L1509" s="3">
        <v>5</v>
      </c>
      <c r="M1509" s="3">
        <v>1085350664</v>
      </c>
      <c r="N1509" s="3" t="s">
        <v>4515</v>
      </c>
      <c r="O1509" s="3" t="b">
        <v>1</v>
      </c>
      <c r="P1509" s="3" t="b">
        <v>1</v>
      </c>
      <c r="Q1509" s="3" t="s">
        <v>4516</v>
      </c>
      <c r="R1509" s="3">
        <v>4</v>
      </c>
      <c r="S1509" s="3" t="s">
        <v>4517</v>
      </c>
      <c r="T1509" s="3" t="s">
        <v>4518</v>
      </c>
      <c r="U1509" s="3" t="s">
        <v>40</v>
      </c>
      <c r="V1509" s="3">
        <v>9</v>
      </c>
      <c r="W1509" s="3">
        <v>11</v>
      </c>
      <c r="X1509" s="3">
        <v>2</v>
      </c>
      <c r="Y1509" s="3" t="str">
        <f t="shared" si="23"/>
        <v>这种人的确是可恨，这回算遇上了 //@煖炎炎:可怜之人必有可恨之处#女司机惨遭男司机暴打# 女司机以往的先进事迹</v>
      </c>
    </row>
    <row r="1510" customHeight="1" spans="1:25">
      <c r="A1510" s="3">
        <v>1934784773</v>
      </c>
      <c r="B1510" s="3" t="s">
        <v>4519</v>
      </c>
      <c r="C1510" s="3" t="b">
        <v>0</v>
      </c>
      <c r="D1510" s="3" t="b">
        <v>0</v>
      </c>
      <c r="E1510" s="3" t="s">
        <v>4520</v>
      </c>
      <c r="F1510" s="3">
        <v>0</v>
      </c>
      <c r="G1510" s="3" t="s">
        <v>4521</v>
      </c>
      <c r="H1510" s="4">
        <v>42129.4555555556</v>
      </c>
      <c r="I1510" s="3" t="s">
        <v>24</v>
      </c>
      <c r="J1510" s="3">
        <v>0</v>
      </c>
      <c r="K1510" s="3">
        <v>0</v>
      </c>
      <c r="L1510" s="3">
        <v>1</v>
      </c>
      <c r="M1510" s="3">
        <v>1649469284</v>
      </c>
      <c r="N1510" s="3" t="s">
        <v>31</v>
      </c>
      <c r="O1510" s="3" t="b">
        <v>0</v>
      </c>
      <c r="P1510" s="3" t="b">
        <v>1</v>
      </c>
      <c r="Q1510" s="3" t="s">
        <v>4073</v>
      </c>
      <c r="R1510" s="3">
        <v>10</v>
      </c>
      <c r="S1510" s="3" t="s">
        <v>4074</v>
      </c>
      <c r="T1510" s="3" t="s">
        <v>4146</v>
      </c>
      <c r="U1510" s="3" t="s">
        <v>20</v>
      </c>
      <c r="V1510" s="3">
        <v>564</v>
      </c>
      <c r="W1510" s="3">
        <v>850</v>
      </c>
      <c r="X1510" s="3">
        <v>96</v>
      </c>
      <c r="Y1510" s="3" t="str">
        <f t="shared" si="23"/>
        <v>找抽型…【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1511" customHeight="1" spans="1:25">
      <c r="A1511" s="3">
        <v>1800313854</v>
      </c>
      <c r="B1511" s="3" t="s">
        <v>4522</v>
      </c>
      <c r="C1511" s="3" t="b">
        <v>0</v>
      </c>
      <c r="D1511" s="3" t="b">
        <v>0</v>
      </c>
      <c r="E1511" s="3" t="s">
        <v>4523</v>
      </c>
      <c r="F1511" s="3">
        <v>1</v>
      </c>
      <c r="G1511" s="3" t="s">
        <v>4524</v>
      </c>
      <c r="H1511" s="4">
        <v>42129.4576388889</v>
      </c>
      <c r="I1511" s="3" t="s">
        <v>24</v>
      </c>
      <c r="J1511" s="3">
        <v>0</v>
      </c>
      <c r="K1511" s="3">
        <v>0</v>
      </c>
      <c r="L1511" s="3">
        <v>1</v>
      </c>
      <c r="M1511" s="3"/>
      <c r="N1511" s="3"/>
      <c r="O1511" s="3"/>
      <c r="P1511" s="3"/>
      <c r="Q1511" s="3"/>
      <c r="R1511" s="3"/>
      <c r="S1511" s="3"/>
      <c r="T1511" s="3"/>
      <c r="U1511" s="3"/>
      <c r="V1511" s="3"/>
      <c r="W1511" s="3"/>
      <c r="X1511" s="3"/>
      <c r="Y1511" s="3" t="str">
        <f t="shared" si="23"/>
        <v>#成都女司机变道遭殴打#反映了法律对于是非奖惩的缺失，面对危险行为没有给予人民以权利进行举报惩罚，光教育人民“宽容”。法律是社会正义的标尺，但中国目前不健全的法律体系无意间模糊是非，缺乏情理之由和基本正当的人性关怀。当社会总是指责人民法律意识淡薄的时候，需要先反思自身。</v>
      </c>
    </row>
    <row r="1512" customHeight="1" spans="1:25">
      <c r="A1512" s="3">
        <v>1866459220</v>
      </c>
      <c r="B1512" s="3" t="s">
        <v>4525</v>
      </c>
      <c r="C1512" s="3" t="b">
        <v>0</v>
      </c>
      <c r="D1512" s="3" t="b">
        <v>0</v>
      </c>
      <c r="E1512" s="3" t="s">
        <v>4526</v>
      </c>
      <c r="F1512" s="3">
        <v>0</v>
      </c>
      <c r="G1512" s="3" t="s">
        <v>4527</v>
      </c>
      <c r="H1512" s="4">
        <v>42129.4583333333</v>
      </c>
      <c r="I1512" s="3" t="s">
        <v>24</v>
      </c>
      <c r="J1512" s="3">
        <v>0</v>
      </c>
      <c r="K1512" s="3">
        <v>0</v>
      </c>
      <c r="L1512" s="3">
        <v>1</v>
      </c>
      <c r="M1512" s="3">
        <v>1750344480</v>
      </c>
      <c r="N1512" s="3" t="s">
        <v>4528</v>
      </c>
      <c r="O1512" s="3" t="b">
        <v>0</v>
      </c>
      <c r="P1512" s="3" t="b">
        <v>1</v>
      </c>
      <c r="Q1512" s="3" t="s">
        <v>4529</v>
      </c>
      <c r="R1512" s="3">
        <v>7</v>
      </c>
      <c r="S1512" s="3" t="s">
        <v>4530</v>
      </c>
      <c r="T1512" s="3" t="s">
        <v>4531</v>
      </c>
      <c r="U1512" s="3" t="s">
        <v>20</v>
      </c>
      <c r="V1512" s="3">
        <v>17</v>
      </c>
      <c r="W1512" s="3">
        <v>41</v>
      </c>
      <c r="X1512" s="3">
        <v>7</v>
      </c>
      <c r="Y1512" s="3" t="str">
        <f t="shared" si="23"/>
        <v>这女的就是欠抽【成都#女司机变道遭殴打#完整视频曝光】据嫌疑人张某行车记录仪完整视频显示：之前女司机卢某从左侧第二根车道突然变道至第四根车道，随后双方疑似斗气，多次互"别"对方车。期间娃娃在车内叫着"妈妈"放声大哭…伤者家属表示，不会接受和解，正通过司法鉴定机构验伤。</v>
      </c>
    </row>
    <row r="1513" customHeight="1" spans="1:25">
      <c r="A1513" s="3">
        <v>5537474623</v>
      </c>
      <c r="B1513" s="3" t="s">
        <v>2701</v>
      </c>
      <c r="C1513" s="3" t="b">
        <v>0</v>
      </c>
      <c r="D1513" s="3" t="b">
        <v>0</v>
      </c>
      <c r="E1513" s="3" t="s">
        <v>4532</v>
      </c>
      <c r="F1513" s="3">
        <v>0</v>
      </c>
      <c r="G1513" s="3" t="s">
        <v>4533</v>
      </c>
      <c r="H1513" s="4">
        <v>42129.4583333333</v>
      </c>
      <c r="I1513" s="3" t="s">
        <v>20</v>
      </c>
      <c r="J1513" s="3">
        <v>3</v>
      </c>
      <c r="K1513" s="3">
        <v>5</v>
      </c>
      <c r="L1513" s="3">
        <v>1</v>
      </c>
      <c r="M1513" s="3">
        <v>5537474623</v>
      </c>
      <c r="N1513" s="3" t="s">
        <v>2701</v>
      </c>
      <c r="O1513" s="3" t="b">
        <v>0</v>
      </c>
      <c r="P1513" s="3" t="b">
        <v>0</v>
      </c>
      <c r="Q1513" s="3" t="s">
        <v>2702</v>
      </c>
      <c r="R1513" s="3">
        <v>1</v>
      </c>
      <c r="S1513" s="3" t="s">
        <v>2703</v>
      </c>
      <c r="T1513" s="3" t="s">
        <v>4534</v>
      </c>
      <c r="U1513" s="3" t="s">
        <v>2704</v>
      </c>
      <c r="V1513" s="3">
        <v>15</v>
      </c>
      <c r="W1513" s="3">
        <v>23</v>
      </c>
      <c r="X1513" s="3">
        <v>6</v>
      </c>
      <c r="Y1513" s="3" t="str">
        <f t="shared" si="23"/>
        <v>#女司机惨遭男司机暴打#男司机行车记录仪视频：[失望]开车不要违章惹祸#女司机变道遭殴打#2015年5月3日14时成都娇子立交下一女司机卢小姐(28岁,南充营山县人)或因变道时太急挡了路,引起男司机张某(33岁,成都人)不满,被张某强行拖出车外,遭拳脚相加暴打至骨折脑震荡,现全身淤青多次呕吐[怒]有群众阻止张某,遭他螺丝刀戳伤</v>
      </c>
    </row>
    <row r="1514" customHeight="1" spans="1:25">
      <c r="A1514" s="3">
        <v>1646504830</v>
      </c>
      <c r="B1514" s="3" t="s">
        <v>4535</v>
      </c>
      <c r="C1514" s="3" t="b">
        <v>0</v>
      </c>
      <c r="D1514" s="3" t="b">
        <v>0</v>
      </c>
      <c r="E1514" s="3" t="s">
        <v>4536</v>
      </c>
      <c r="F1514" s="3">
        <v>0</v>
      </c>
      <c r="G1514" s="3" t="s">
        <v>4537</v>
      </c>
      <c r="H1514" s="4">
        <v>42129.4590277778</v>
      </c>
      <c r="I1514" s="3" t="s">
        <v>130</v>
      </c>
      <c r="J1514" s="3">
        <v>1</v>
      </c>
      <c r="K1514" s="3">
        <v>0</v>
      </c>
      <c r="L1514" s="3">
        <v>0</v>
      </c>
      <c r="M1514" s="3">
        <v>1987145237</v>
      </c>
      <c r="N1514" s="3" t="s">
        <v>4538</v>
      </c>
      <c r="O1514" s="3" t="b">
        <v>1</v>
      </c>
      <c r="P1514" s="3" t="b">
        <v>1</v>
      </c>
      <c r="Q1514" s="3" t="s">
        <v>4539</v>
      </c>
      <c r="R1514" s="3">
        <v>4</v>
      </c>
      <c r="S1514" s="3" t="s">
        <v>4540</v>
      </c>
      <c r="T1514" s="3" t="s">
        <v>4541</v>
      </c>
      <c r="U1514" s="3" t="s">
        <v>4542</v>
      </c>
      <c r="V1514" s="3">
        <v>3315</v>
      </c>
      <c r="W1514" s="3">
        <v>940</v>
      </c>
      <c r="X1514" s="3">
        <v>603</v>
      </c>
      <c r="Y1514" s="3" t="str">
        <f t="shared" si="23"/>
        <v>果然不作死就不死~//@马雯洁maggie:#男司机暴打女司机# 这女的真的欠打，要是我也往死里揍她有雷锋帮忙肉出川AD7T67目前尚有26次违章未处理，同时其名下还有一辆宝马，同样20次违章未处理，不知真假，但看到下面这些图片，真心感觉这女的应该好好感谢一下此次暴打她的这个男人。</v>
      </c>
    </row>
    <row r="1515" customHeight="1" spans="1:25">
      <c r="A1515" s="3">
        <v>1789179325</v>
      </c>
      <c r="B1515" s="3" t="s">
        <v>4543</v>
      </c>
      <c r="C1515" s="3" t="b">
        <v>0</v>
      </c>
      <c r="D1515" s="3" t="b">
        <v>0</v>
      </c>
      <c r="E1515" s="3" t="s">
        <v>4544</v>
      </c>
      <c r="F1515" s="3">
        <v>0</v>
      </c>
      <c r="G1515" s="3" t="s">
        <v>4545</v>
      </c>
      <c r="H1515" s="4">
        <v>42129.4597222222</v>
      </c>
      <c r="I1515" s="3"/>
      <c r="J1515" s="3">
        <v>0</v>
      </c>
      <c r="K1515" s="3">
        <v>17</v>
      </c>
      <c r="L1515" s="3">
        <v>1</v>
      </c>
      <c r="M1515" s="3"/>
      <c r="N1515" s="3"/>
      <c r="O1515" s="3"/>
      <c r="P1515" s="3"/>
      <c r="Q1515" s="3"/>
      <c r="R1515" s="3"/>
      <c r="S1515" s="3"/>
      <c r="T1515" s="3"/>
      <c r="U1515" s="3"/>
      <c r="V1515" s="3"/>
      <c r="W1515" s="3"/>
      <c r="X1515" s="3"/>
      <c r="Y1515" s="3" t="str">
        <f t="shared" si="23"/>
        <v>#女司机惨遭男司机暴打#我成愤青了？为啥看到了这么死，为啥都说那男的的错，作为男的能出那么大手打你肯定是忍不了了嘛，这种女的碰的太多，真以为自己家的路哦，越说越气越说越气，幸好我坐公交[笑cry][笑cry][笑cry]</v>
      </c>
    </row>
    <row r="1516" customHeight="1" spans="1:25">
      <c r="A1516" s="3">
        <v>2414814824</v>
      </c>
      <c r="B1516" s="3" t="s">
        <v>4546</v>
      </c>
      <c r="C1516" s="3" t="b">
        <v>0</v>
      </c>
      <c r="D1516" s="3" t="b">
        <v>0</v>
      </c>
      <c r="E1516" s="3" t="s">
        <v>4547</v>
      </c>
      <c r="F1516" s="3">
        <v>0</v>
      </c>
      <c r="G1516" s="3" t="s">
        <v>4548</v>
      </c>
      <c r="H1516" s="4">
        <v>42129.4604166667</v>
      </c>
      <c r="I1516" s="3" t="s">
        <v>130</v>
      </c>
      <c r="J1516" s="3">
        <v>0</v>
      </c>
      <c r="K1516" s="3">
        <v>0</v>
      </c>
      <c r="L1516" s="3">
        <v>0</v>
      </c>
      <c r="M1516" s="3">
        <v>1987145237</v>
      </c>
      <c r="N1516" s="3" t="s">
        <v>4538</v>
      </c>
      <c r="O1516" s="3" t="b">
        <v>1</v>
      </c>
      <c r="P1516" s="3" t="b">
        <v>1</v>
      </c>
      <c r="Q1516" s="3" t="s">
        <v>4539</v>
      </c>
      <c r="R1516" s="3">
        <v>4</v>
      </c>
      <c r="S1516" s="3" t="s">
        <v>4540</v>
      </c>
      <c r="T1516" s="3" t="s">
        <v>4541</v>
      </c>
      <c r="U1516" s="3" t="s">
        <v>4542</v>
      </c>
      <c r="V1516" s="3">
        <v>3315</v>
      </c>
      <c r="W1516" s="3">
        <v>940</v>
      </c>
      <c r="X1516" s="3">
        <v>603</v>
      </c>
      <c r="Y1516" s="3" t="str">
        <f t="shared" si="23"/>
        <v>//@黑君羊Holo: 果然不作死就不死~//@马雯洁maggie:#男司机暴打女司机# 这女的真的欠打，要是我也往死里揍她有雷锋帮忙肉出川AD7T67目前尚有26次违章未处理，同时其名下还有一辆宝马，同样20次违章未处理，不知真假，但看到下面这些图片，真心感觉这女的应该好好感谢一下此次暴打她的这个男人。</v>
      </c>
    </row>
    <row r="1517" customHeight="1" spans="1:25">
      <c r="A1517" s="3">
        <v>1969819781</v>
      </c>
      <c r="B1517" s="3" t="s">
        <v>4549</v>
      </c>
      <c r="C1517" s="3" t="b">
        <v>1</v>
      </c>
      <c r="D1517" s="3" t="b">
        <v>1</v>
      </c>
      <c r="E1517" s="3" t="s">
        <v>4550</v>
      </c>
      <c r="F1517" s="3">
        <v>1</v>
      </c>
      <c r="G1517" s="3" t="s">
        <v>4551</v>
      </c>
      <c r="H1517" s="4">
        <v>42129.4611111111</v>
      </c>
      <c r="I1517" s="3"/>
      <c r="J1517" s="3">
        <v>0</v>
      </c>
      <c r="K1517" s="3">
        <v>2</v>
      </c>
      <c r="L1517" s="3">
        <v>1</v>
      </c>
      <c r="M1517" s="3"/>
      <c r="N1517" s="3"/>
      <c r="O1517" s="3"/>
      <c r="P1517" s="3"/>
      <c r="Q1517" s="3"/>
      <c r="R1517" s="3"/>
      <c r="S1517" s="3"/>
      <c r="T1517" s="3"/>
      <c r="U1517" s="3"/>
      <c r="V1517" s="3"/>
      <c r="W1517" s="3"/>
      <c r="X1517" s="3"/>
      <c r="Y1517" s="3" t="str">
        <f t="shared" si="23"/>
        <v>成都男子暴打女司机#成都男子暴打女司机#[鄙视][鄙视]不像话！[弱][弱][弱]</v>
      </c>
    </row>
    <row r="1518" customHeight="1" spans="1:25">
      <c r="A1518" s="3">
        <v>2281386844</v>
      </c>
      <c r="B1518" s="3" t="s">
        <v>4552</v>
      </c>
      <c r="C1518" s="3" t="b">
        <v>1</v>
      </c>
      <c r="D1518" s="3" t="b">
        <v>0</v>
      </c>
      <c r="E1518" s="3" t="s">
        <v>3561</v>
      </c>
      <c r="F1518" s="3">
        <v>1</v>
      </c>
      <c r="G1518" s="3" t="s">
        <v>4553</v>
      </c>
      <c r="H1518" s="4">
        <v>42129.4611111111</v>
      </c>
      <c r="I1518" s="3" t="s">
        <v>4554</v>
      </c>
      <c r="J1518" s="3">
        <v>49</v>
      </c>
      <c r="K1518" s="3">
        <v>38</v>
      </c>
      <c r="L1518" s="3">
        <v>26</v>
      </c>
      <c r="M1518" s="3"/>
      <c r="N1518" s="3"/>
      <c r="O1518" s="3"/>
      <c r="P1518" s="3"/>
      <c r="Q1518" s="3"/>
      <c r="R1518" s="3"/>
      <c r="S1518" s="3"/>
      <c r="T1518" s="3"/>
      <c r="U1518" s="3"/>
      <c r="V1518" s="3"/>
      <c r="W1518" s="3"/>
      <c r="X1518" s="3"/>
      <c r="Y1518" s="3" t="str">
        <f t="shared" si="23"/>
        <v>#女司机惨遭男司机暴打#男子行车记录仪视频曝光，男子打人固然不对，但女子也该想想为什么打你</v>
      </c>
    </row>
    <row r="1519" customHeight="1" spans="1:25">
      <c r="A1519" s="3">
        <v>2313876857</v>
      </c>
      <c r="B1519" s="3" t="s">
        <v>4555</v>
      </c>
      <c r="C1519" s="3" t="b">
        <v>0</v>
      </c>
      <c r="D1519" s="3" t="b">
        <v>0</v>
      </c>
      <c r="E1519" s="3" t="s">
        <v>3576</v>
      </c>
      <c r="F1519" s="3">
        <v>0</v>
      </c>
      <c r="G1519" s="3" t="s">
        <v>4556</v>
      </c>
      <c r="H1519" s="4">
        <v>42129.4625</v>
      </c>
      <c r="I1519" s="3" t="s">
        <v>3518</v>
      </c>
      <c r="J1519" s="3">
        <v>0</v>
      </c>
      <c r="K1519" s="3">
        <v>0</v>
      </c>
      <c r="L1519" s="3">
        <v>3</v>
      </c>
      <c r="M1519" s="3"/>
      <c r="N1519" s="3"/>
      <c r="O1519" s="3"/>
      <c r="P1519" s="3"/>
      <c r="Q1519" s="3"/>
      <c r="R1519" s="3"/>
      <c r="S1519" s="3"/>
      <c r="T1519" s="3"/>
      <c r="U1519" s="3"/>
      <c r="V1519" s="3"/>
      <c r="W1519" s="3"/>
      <c r="X1519" s="3"/>
      <c r="Y1519" s="3" t="str">
        <f t="shared" si="23"/>
        <v>关于#女司机惨遭男司机暴打#的投票【男司机殴打女司机，你怎么看？】，挺赞的！先转给你们，大家帮我投一票吧：</v>
      </c>
    </row>
    <row r="1520" customHeight="1" spans="1:25">
      <c r="A1520" s="3">
        <v>5500641724</v>
      </c>
      <c r="B1520" s="3" t="s">
        <v>4557</v>
      </c>
      <c r="C1520" s="3" t="b">
        <v>0</v>
      </c>
      <c r="D1520" s="3" t="b">
        <v>0</v>
      </c>
      <c r="E1520" s="3" t="s">
        <v>4558</v>
      </c>
      <c r="F1520" s="3">
        <v>0</v>
      </c>
      <c r="G1520" s="3" t="s">
        <v>4559</v>
      </c>
      <c r="H1520" s="4">
        <v>42129.4625</v>
      </c>
      <c r="I1520" s="3" t="s">
        <v>404</v>
      </c>
      <c r="J1520" s="3">
        <v>3</v>
      </c>
      <c r="K1520" s="3">
        <v>0</v>
      </c>
      <c r="L1520" s="3">
        <v>4</v>
      </c>
      <c r="M1520" s="3">
        <v>5497675336</v>
      </c>
      <c r="N1520" s="3" t="s">
        <v>3560</v>
      </c>
      <c r="O1520" s="3" t="b">
        <v>1</v>
      </c>
      <c r="P1520" s="3" t="b">
        <v>0</v>
      </c>
      <c r="Q1520" s="3" t="s">
        <v>3561</v>
      </c>
      <c r="R1520" s="3">
        <v>1</v>
      </c>
      <c r="S1520" s="3" t="s">
        <v>3905</v>
      </c>
      <c r="T1520" s="3" t="s">
        <v>3906</v>
      </c>
      <c r="U1520" s="3"/>
      <c r="V1520" s="3">
        <v>1270</v>
      </c>
      <c r="W1520" s="3">
        <v>1758</v>
      </c>
      <c r="X1520" s="3">
        <v>1800</v>
      </c>
      <c r="Y1520" s="3" t="str">
        <f t="shared" si="23"/>
        <v>无论如何，打女人，总归是很垃圾的行为//@小婊砸avi:→_→//@想去巴黎的鄭賢傑:先看了打人的，卧槽，这么狠，对一个女的算什么本事。看了这个视频，卧槽，女的这么贱，再补两脚。#女司机惨遭男司机暴打#男子行车记录仪视频曝光，男子打人固然不对，但女子也该想想为什么打你</v>
      </c>
    </row>
    <row r="1521" customHeight="1" spans="1:25">
      <c r="A1521" s="3">
        <v>1889562744</v>
      </c>
      <c r="B1521" s="3" t="s">
        <v>4560</v>
      </c>
      <c r="C1521" s="3" t="b">
        <v>0</v>
      </c>
      <c r="D1521" s="3" t="b">
        <v>0</v>
      </c>
      <c r="E1521" s="3" t="s">
        <v>3227</v>
      </c>
      <c r="F1521" s="3">
        <v>0</v>
      </c>
      <c r="G1521" s="3" t="s">
        <v>4561</v>
      </c>
      <c r="H1521" s="4">
        <v>42129.4625</v>
      </c>
      <c r="I1521" s="3" t="s">
        <v>330</v>
      </c>
      <c r="J1521" s="3">
        <v>0</v>
      </c>
      <c r="K1521" s="3">
        <v>0</v>
      </c>
      <c r="L1521" s="3">
        <v>0</v>
      </c>
      <c r="M1521" s="3"/>
      <c r="N1521" s="3"/>
      <c r="O1521" s="3"/>
      <c r="P1521" s="3"/>
      <c r="Q1521" s="3"/>
      <c r="R1521" s="3"/>
      <c r="S1521" s="3"/>
      <c r="T1521" s="3"/>
      <c r="U1521" s="3"/>
      <c r="V1521" s="3"/>
      <c r="W1521" s="3"/>
      <c r="X1521" s="3"/>
      <c r="Y1521" s="3" t="str">
        <f t="shared" si="23"/>
        <v>转发微博抱歉，此微博已被作者删除。查看帮助：</v>
      </c>
    </row>
    <row r="1522" customHeight="1" spans="1:25">
      <c r="A1522" s="3">
        <v>2908187147</v>
      </c>
      <c r="B1522" s="3" t="s">
        <v>4562</v>
      </c>
      <c r="C1522" s="3" t="b">
        <v>0</v>
      </c>
      <c r="D1522" s="3" t="b">
        <v>0</v>
      </c>
      <c r="E1522" s="3" t="s">
        <v>4563</v>
      </c>
      <c r="F1522" s="3">
        <v>0</v>
      </c>
      <c r="G1522" s="3" t="s">
        <v>4564</v>
      </c>
      <c r="H1522" s="4">
        <v>42129.4625</v>
      </c>
      <c r="I1522" s="3" t="s">
        <v>198</v>
      </c>
      <c r="J1522" s="3">
        <v>0</v>
      </c>
      <c r="K1522" s="3">
        <v>0</v>
      </c>
      <c r="L1522" s="3">
        <v>0</v>
      </c>
      <c r="M1522" s="3"/>
      <c r="N1522" s="3"/>
      <c r="O1522" s="3"/>
      <c r="P1522" s="3"/>
      <c r="Q1522" s="3"/>
      <c r="R1522" s="3"/>
      <c r="S1522" s="3"/>
      <c r="T1522" s="3"/>
      <c r="U1522" s="3"/>
      <c r="V1522" s="3"/>
      <c r="W1522" s="3"/>
      <c r="X1522" s="3"/>
      <c r="Y1522" s="3" t="str">
        <f t="shared" si="23"/>
        <v>圣母婊永远都是发生在别人身上的事都是可以原谅应该原谅而发生在自己身上的事就是我操他妈的狗逼玩意日你妈的省略三千字。呵呵#成都女司机被打#</v>
      </c>
    </row>
    <row r="1523" customHeight="1" spans="1:25">
      <c r="A1523" s="3">
        <v>2776193651</v>
      </c>
      <c r="B1523" s="3" t="s">
        <v>4565</v>
      </c>
      <c r="C1523" s="3" t="b">
        <v>0</v>
      </c>
      <c r="D1523" s="3" t="b">
        <v>0</v>
      </c>
      <c r="E1523" s="3" t="s">
        <v>4566</v>
      </c>
      <c r="F1523" s="3">
        <v>0</v>
      </c>
      <c r="G1523" s="3" t="s">
        <v>4567</v>
      </c>
      <c r="H1523" s="4">
        <v>42129.4645833333</v>
      </c>
      <c r="I1523" s="3" t="s">
        <v>91</v>
      </c>
      <c r="J1523" s="3">
        <v>0</v>
      </c>
      <c r="K1523" s="3">
        <v>2</v>
      </c>
      <c r="L1523" s="3">
        <v>1</v>
      </c>
      <c r="M1523" s="3"/>
      <c r="N1523" s="3"/>
      <c r="O1523" s="3"/>
      <c r="P1523" s="3"/>
      <c r="Q1523" s="3"/>
      <c r="R1523" s="3"/>
      <c r="S1523" s="3"/>
      <c r="T1523" s="3"/>
      <c r="U1523" s="3"/>
      <c r="V1523" s="3"/>
      <c r="W1523" s="3"/>
      <c r="X1523" s="3"/>
      <c r="Y1523" s="3" t="str">
        <f t="shared" si="23"/>
        <v>#女司机惨遭男司机暴打#这个霉婆娘这样开车只是被打一顿，姑娘怎么说都是你赚啊！！</v>
      </c>
    </row>
    <row r="1524" customHeight="1" spans="1:25">
      <c r="A1524" s="3">
        <v>1458351651</v>
      </c>
      <c r="B1524" s="3" t="s">
        <v>4568</v>
      </c>
      <c r="C1524" s="3" t="b">
        <v>0</v>
      </c>
      <c r="D1524" s="3" t="b">
        <v>0</v>
      </c>
      <c r="E1524" s="3" t="s">
        <v>4569</v>
      </c>
      <c r="F1524" s="3">
        <v>5</v>
      </c>
      <c r="G1524" s="3" t="s">
        <v>4570</v>
      </c>
      <c r="H1524" s="4">
        <v>42129.4652777778</v>
      </c>
      <c r="I1524" s="3" t="s">
        <v>253</v>
      </c>
      <c r="J1524" s="3">
        <v>0</v>
      </c>
      <c r="K1524" s="3">
        <v>0</v>
      </c>
      <c r="L1524" s="3">
        <v>0</v>
      </c>
      <c r="M1524" s="3"/>
      <c r="N1524" s="3"/>
      <c r="O1524" s="3"/>
      <c r="P1524" s="3"/>
      <c r="Q1524" s="3"/>
      <c r="R1524" s="3"/>
      <c r="S1524" s="3"/>
      <c r="T1524" s="3"/>
      <c r="U1524" s="3"/>
      <c r="V1524" s="3"/>
      <c r="W1524" s="3"/>
      <c r="X1524" s="3"/>
      <c r="Y1524" s="3" t="str">
        <f t="shared" si="23"/>
        <v>合适//@长腿叔叔詹:打的不轻,刚刚合适...采访时会躺在那装死...在马路上多嚣张.//@小宝-AD:#成都女司机被打#让无知和冲动都得到教训。无知的女人别当自己傻逼闯天下，自有冲动的人来教训。冲动的后果就是法律的制裁。不过，这次能轻点制裁不？这样的司机真心欠揍！ @我叫三颗牙细心的网友发现，成都打人事件中的女司机被打恐怕并非偶然转发 3277评论 1440 1774</v>
      </c>
    </row>
    <row r="1525" customHeight="1" spans="1:25">
      <c r="A1525" s="3">
        <v>2447945533</v>
      </c>
      <c r="B1525" s="3" t="s">
        <v>4571</v>
      </c>
      <c r="C1525" s="3" t="b">
        <v>1</v>
      </c>
      <c r="D1525" s="3" t="b">
        <v>0</v>
      </c>
      <c r="E1525" s="3" t="s">
        <v>4572</v>
      </c>
      <c r="F1525" s="3">
        <v>4</v>
      </c>
      <c r="G1525" s="3" t="s">
        <v>4573</v>
      </c>
      <c r="H1525" s="4">
        <v>42129.4652777778</v>
      </c>
      <c r="I1525" s="3" t="s">
        <v>682</v>
      </c>
      <c r="J1525" s="3">
        <v>0</v>
      </c>
      <c r="K1525" s="3">
        <v>0</v>
      </c>
      <c r="L1525" s="3">
        <v>0</v>
      </c>
      <c r="M1525" s="3"/>
      <c r="N1525" s="3"/>
      <c r="O1525" s="3"/>
      <c r="P1525" s="3"/>
      <c r="Q1525" s="3"/>
      <c r="R1525" s="3"/>
      <c r="S1525" s="3"/>
      <c r="T1525" s="3"/>
      <c r="U1525" s="3"/>
      <c r="V1525" s="3"/>
      <c r="W1525" s="3"/>
      <c r="X1525" s="3"/>
      <c r="Y1525" s="3" t="str">
        <f t="shared" si="23"/>
        <v>各位公知，事情请了解清楚了再骂好吗？</v>
      </c>
    </row>
    <row r="1526" customHeight="1" spans="1:25">
      <c r="A1526" s="3">
        <v>1870426354</v>
      </c>
      <c r="B1526" s="3" t="s">
        <v>4574</v>
      </c>
      <c r="C1526" s="3" t="b">
        <v>0</v>
      </c>
      <c r="D1526" s="3" t="b">
        <v>0</v>
      </c>
      <c r="E1526" s="3" t="s">
        <v>4575</v>
      </c>
      <c r="F1526" s="3">
        <v>7</v>
      </c>
      <c r="G1526" s="3" t="s">
        <v>4576</v>
      </c>
      <c r="H1526" s="4">
        <v>42129.4673611111</v>
      </c>
      <c r="I1526" s="3" t="s">
        <v>1731</v>
      </c>
      <c r="J1526" s="3">
        <v>0</v>
      </c>
      <c r="K1526" s="3">
        <v>0</v>
      </c>
      <c r="L1526" s="3">
        <v>0</v>
      </c>
      <c r="M1526" s="3"/>
      <c r="N1526" s="3"/>
      <c r="O1526" s="3"/>
      <c r="P1526" s="3"/>
      <c r="Q1526" s="3"/>
      <c r="R1526" s="3"/>
      <c r="S1526" s="3"/>
      <c r="T1526" s="3"/>
      <c r="U1526" s="3"/>
      <c r="V1526" s="3"/>
      <c r="W1526" s="3"/>
      <c r="X1526" s="3"/>
      <c r="Y1526" s="3" t="str">
        <f t="shared" si="23"/>
        <v>#成都女司机被打##后续#，那些坐着说话不腰疼的人自己慢慢品尝下吧！@serena-644@我叫王蕊蕊</v>
      </c>
    </row>
    <row r="1527" customHeight="1" spans="1:25">
      <c r="A1527" s="3">
        <v>5229412245</v>
      </c>
      <c r="B1527" s="3" t="s">
        <v>4577</v>
      </c>
      <c r="C1527" s="3" t="b">
        <v>0</v>
      </c>
      <c r="D1527" s="3" t="b">
        <v>0</v>
      </c>
      <c r="E1527" s="3" t="s">
        <v>4578</v>
      </c>
      <c r="F1527" s="3">
        <v>9</v>
      </c>
      <c r="G1527" s="3" t="s">
        <v>4579</v>
      </c>
      <c r="H1527" s="4">
        <v>42129.4680555556</v>
      </c>
      <c r="I1527" s="3" t="s">
        <v>91</v>
      </c>
      <c r="J1527" s="3">
        <v>0</v>
      </c>
      <c r="K1527" s="3">
        <v>0</v>
      </c>
      <c r="L1527" s="3">
        <v>0</v>
      </c>
      <c r="M1527" s="3"/>
      <c r="N1527" s="3"/>
      <c r="O1527" s="3"/>
      <c r="P1527" s="3"/>
      <c r="Q1527" s="3"/>
      <c r="R1527" s="3"/>
      <c r="S1527" s="3"/>
      <c r="T1527" s="3"/>
      <c r="U1527" s="3"/>
      <c r="V1527" s="3"/>
      <c r="W1527" s="3"/>
      <c r="X1527" s="3"/>
      <c r="Y1527" s="3" t="str">
        <f t="shared" si="23"/>
        <v>转发微博 @FM1061#女司机被暴打#【剧情反转：两辆车互开斗气车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转发 9评论 2 1</v>
      </c>
    </row>
    <row r="1528" customHeight="1" spans="1:25">
      <c r="A1528" s="3">
        <v>5230213364</v>
      </c>
      <c r="B1528" s="3" t="s">
        <v>4580</v>
      </c>
      <c r="C1528" s="3" t="b">
        <v>1</v>
      </c>
      <c r="D1528" s="3" t="b">
        <v>0</v>
      </c>
      <c r="E1528" s="3" t="s">
        <v>4581</v>
      </c>
      <c r="F1528" s="3">
        <v>4</v>
      </c>
      <c r="G1528" s="3" t="s">
        <v>4582</v>
      </c>
      <c r="H1528" s="4">
        <v>42129.46875</v>
      </c>
      <c r="I1528" s="3" t="s">
        <v>3648</v>
      </c>
      <c r="J1528" s="3">
        <v>47</v>
      </c>
      <c r="K1528" s="3">
        <v>56</v>
      </c>
      <c r="L1528" s="3">
        <v>137</v>
      </c>
      <c r="M1528" s="3"/>
      <c r="N1528" s="3"/>
      <c r="O1528" s="3"/>
      <c r="P1528" s="3"/>
      <c r="Q1528" s="3"/>
      <c r="R1528" s="3"/>
      <c r="S1528" s="3"/>
      <c r="T1528" s="3"/>
      <c r="U1528" s="3"/>
      <c r="V1528" s="3"/>
      <c r="W1528" s="3"/>
      <c r="X1528" s="3"/>
      <c r="Y1528" s="3" t="str">
        <f t="shared" si="23"/>
        <v>#女司机惨遭男司机暴打##韩国恐怖漫画# 《绝食院》奇奇怪怪系列恐怖漫画……来这里两个月了，这个绝食院为了不让会员出去，而从外边上了锁，并且每天两餐，少量的食物，虽然没有称子，但是我知道，我还是个胖子…………@一品漫画城</v>
      </c>
    </row>
    <row r="1529" customHeight="1" spans="1:25">
      <c r="A1529" s="3">
        <v>1818958781</v>
      </c>
      <c r="B1529" s="3" t="s">
        <v>4583</v>
      </c>
      <c r="C1529" s="3" t="b">
        <v>0</v>
      </c>
      <c r="D1529" s="3" t="b">
        <v>0</v>
      </c>
      <c r="E1529" s="3" t="s">
        <v>4584</v>
      </c>
      <c r="F1529" s="3">
        <v>0</v>
      </c>
      <c r="G1529" s="3" t="s">
        <v>4585</v>
      </c>
      <c r="H1529" s="4">
        <v>42129.4701388889</v>
      </c>
      <c r="I1529" s="3"/>
      <c r="J1529" s="3">
        <v>0</v>
      </c>
      <c r="K1529" s="3">
        <v>0</v>
      </c>
      <c r="L1529" s="3">
        <v>0</v>
      </c>
      <c r="M1529" s="3"/>
      <c r="N1529" s="3"/>
      <c r="O1529" s="3"/>
      <c r="P1529" s="3"/>
      <c r="Q1529" s="3"/>
      <c r="R1529" s="3"/>
      <c r="S1529" s="3"/>
      <c r="T1529" s="3"/>
      <c r="U1529" s="3"/>
      <c r="V1529" s="3"/>
      <c r="W1529" s="3"/>
      <c r="X1529" s="3"/>
      <c r="Y1529" s="3" t="str">
        <f t="shared" si="23"/>
        <v>#女司机惨遭男司机暴打# 不管这个女的如何劣迹斑斑，我还是觉得这个社会有规则制度能够束缚和管教她，以暴制暴从来都不是什么高明的解决手段。她本就有错在先，但你出手相向的同时，其实你就变成了和她一样可怜可恨的人。君子有所为也要有所不为。体现一个人修养的不是你做过什么，而是什么你不做。</v>
      </c>
    </row>
    <row r="1530" customHeight="1" spans="1:25">
      <c r="A1530" s="3">
        <v>1614570570</v>
      </c>
      <c r="B1530" s="3" t="s">
        <v>4586</v>
      </c>
      <c r="C1530" s="3" t="b">
        <v>1</v>
      </c>
      <c r="D1530" s="3" t="b">
        <v>1</v>
      </c>
      <c r="E1530" s="3" t="s">
        <v>4587</v>
      </c>
      <c r="F1530" s="3">
        <v>0</v>
      </c>
      <c r="G1530" s="3" t="s">
        <v>4588</v>
      </c>
      <c r="H1530" s="4">
        <v>42129.4708333333</v>
      </c>
      <c r="I1530" s="3"/>
      <c r="J1530" s="3">
        <v>2</v>
      </c>
      <c r="K1530" s="3">
        <v>6</v>
      </c>
      <c r="L1530" s="3">
        <v>23</v>
      </c>
      <c r="M1530" s="3">
        <v>1496814565</v>
      </c>
      <c r="N1530" s="3" t="s">
        <v>17</v>
      </c>
      <c r="O1530" s="3" t="b">
        <v>1</v>
      </c>
      <c r="P1530" s="3" t="b">
        <v>1</v>
      </c>
      <c r="Q1530" s="3" t="s">
        <v>4011</v>
      </c>
      <c r="R1530" s="3">
        <v>10</v>
      </c>
      <c r="S1530" s="3" t="s">
        <v>4041</v>
      </c>
      <c r="T1530" s="3" t="s">
        <v>4042</v>
      </c>
      <c r="U1530" s="3" t="s">
        <v>20</v>
      </c>
      <c r="V1530" s="3">
        <v>5080</v>
      </c>
      <c r="W1530" s="3">
        <v>18157</v>
      </c>
      <c r="X1530" s="3">
        <v>5634</v>
      </c>
      <c r="Y1530" s="3" t="str">
        <f t="shared" si="23"/>
        <v>女司机也太霸道了吧！正常人也会被这傻逼女司机激怒，打的好！正常人在碰到这傻逼女司机也会失去理智。【男司机打女司机前 两车互“别”多次】3日成都娇子立交附近发生#女司机惨遭男司机暴打#事件,随着男司机行车记录仪视频曝光持续发酵。视频显示</v>
      </c>
    </row>
    <row r="1531" customHeight="1" spans="1:25">
      <c r="A1531" s="3">
        <v>1841212935</v>
      </c>
      <c r="B1531" s="3" t="s">
        <v>4589</v>
      </c>
      <c r="C1531" s="3" t="b">
        <v>1</v>
      </c>
      <c r="D1531" s="3" t="b">
        <v>0</v>
      </c>
      <c r="E1531" s="3" t="s">
        <v>4590</v>
      </c>
      <c r="F1531" s="3">
        <v>0</v>
      </c>
      <c r="G1531" s="3" t="s">
        <v>4591</v>
      </c>
      <c r="H1531" s="4">
        <v>42129.4708333333</v>
      </c>
      <c r="I1531" s="3" t="s">
        <v>20</v>
      </c>
      <c r="J1531" s="3">
        <v>13</v>
      </c>
      <c r="K1531" s="3">
        <v>38</v>
      </c>
      <c r="L1531" s="3">
        <v>49</v>
      </c>
      <c r="M1531" s="3"/>
      <c r="N1531" s="3"/>
      <c r="O1531" s="3"/>
      <c r="P1531" s="3"/>
      <c r="Q1531" s="3"/>
      <c r="R1531" s="3"/>
      <c r="S1531" s="3"/>
      <c r="T1531" s="3"/>
      <c r="U1531" s="3"/>
      <c r="V1531" s="3"/>
      <c r="W1531" s="3"/>
      <c r="X1531" s="3"/>
      <c r="Y1531" s="3" t="str">
        <f t="shared" si="23"/>
        <v>#女司机惨遭男司机暴打# 那个男司机自己开车还不是二逼样一个，无非看到对方是个女的才火气这么大追着打，要是开车的是个光头金链肌肉刺青男，我倒想知道他火气还会不会这么大。柿子捡软的捏才闹个大新闻，碰到自己打不过的也就跪了…</v>
      </c>
    </row>
    <row r="1532" customHeight="1" spans="1:25">
      <c r="A1532" s="3">
        <v>1807032321</v>
      </c>
      <c r="B1532" s="3" t="s">
        <v>4592</v>
      </c>
      <c r="C1532" s="3" t="b">
        <v>0</v>
      </c>
      <c r="D1532" s="3" t="b">
        <v>0</v>
      </c>
      <c r="E1532" s="3" t="s">
        <v>4593</v>
      </c>
      <c r="F1532" s="3">
        <v>0</v>
      </c>
      <c r="G1532" s="3" t="s">
        <v>4594</v>
      </c>
      <c r="H1532" s="4">
        <v>42129.4715277778</v>
      </c>
      <c r="I1532" s="3" t="s">
        <v>24</v>
      </c>
      <c r="J1532" s="3">
        <v>1</v>
      </c>
      <c r="K1532" s="3">
        <v>2</v>
      </c>
      <c r="L1532" s="3">
        <v>2</v>
      </c>
      <c r="M1532" s="3"/>
      <c r="N1532" s="3"/>
      <c r="O1532" s="3"/>
      <c r="P1532" s="3"/>
      <c r="Q1532" s="3"/>
      <c r="R1532" s="3"/>
      <c r="S1532" s="3"/>
      <c r="T1532" s="3"/>
      <c r="U1532" s="3"/>
      <c r="V1532" s="3"/>
      <c r="W1532" s="3"/>
      <c r="X1532" s="3"/>
      <c r="Y1532" s="3" t="str">
        <f t="shared" si="23"/>
        <v>#女司机惨遭男司机暴打#女司机平时开车“牛逼”惯了，遇上了个“够横”的男司机，♀司机不懂牛逼完了就傻逼的道理被♂司机暴打。其实这事儿不论♂♀都有过错，也都得到了相应的“惩罚”。♀的以后低调点，♂的以后冷静点，齐了！都散了吧！</v>
      </c>
    </row>
    <row r="1533" customHeight="1" spans="1:25">
      <c r="A1533" s="3">
        <v>1496814565</v>
      </c>
      <c r="B1533" s="3" t="s">
        <v>17</v>
      </c>
      <c r="C1533" s="3" t="b">
        <v>1</v>
      </c>
      <c r="D1533" s="3" t="b">
        <v>1</v>
      </c>
      <c r="E1533" s="3" t="s">
        <v>4595</v>
      </c>
      <c r="F1533" s="3">
        <v>0</v>
      </c>
      <c r="G1533" s="3" t="s">
        <v>4596</v>
      </c>
      <c r="H1533" s="4">
        <v>42129.4743055556</v>
      </c>
      <c r="I1533" s="3" t="s">
        <v>861</v>
      </c>
      <c r="J1533" s="3">
        <v>1695</v>
      </c>
      <c r="K1533" s="3">
        <v>11140</v>
      </c>
      <c r="L1533" s="3">
        <v>1490</v>
      </c>
      <c r="M1533" s="3">
        <v>1496814565</v>
      </c>
      <c r="N1533" s="3" t="s">
        <v>17</v>
      </c>
      <c r="O1533" s="3" t="b">
        <v>1</v>
      </c>
      <c r="P1533" s="3" t="b">
        <v>1</v>
      </c>
      <c r="Q1533" s="3" t="s">
        <v>4246</v>
      </c>
      <c r="R1533" s="3">
        <v>2</v>
      </c>
      <c r="S1533" s="3" t="s">
        <v>4247</v>
      </c>
      <c r="T1533" s="3" t="s">
        <v>4407</v>
      </c>
      <c r="U1533" s="3" t="s">
        <v>861</v>
      </c>
      <c r="V1533" s="3">
        <v>8169</v>
      </c>
      <c r="W1533" s="3">
        <v>13527</v>
      </c>
      <c r="X1533" s="3">
        <v>3309</v>
      </c>
      <c r="Y1533" s="3" t="str">
        <f t="shared" si="23"/>
        <v>#女司机惨遭男司机暴打#【交警成立调查小组调查成都娇子立交打人事件】针对成都娇子立交打人事件，记者最新获悉，成都交警三分局已经成立了专门的调查小组，对两辆小车在三环路航天立交至娇子立交辅道上展开竞逐，并在立交桥下停车后，张某对卢某在桥下进行殴打事件，展开调查。记者李天宇 何艾琳#女司机惨遭男司机暴打#【一张示意图两段视频帮你理清打人事件真相】3日一段女司机在成都遭暴打的视频引起公愤</v>
      </c>
    </row>
    <row r="1534" customHeight="1" spans="1:25">
      <c r="A1534" s="3">
        <v>3753663371</v>
      </c>
      <c r="B1534" s="3" t="s">
        <v>4597</v>
      </c>
      <c r="C1534" s="3" t="b">
        <v>0</v>
      </c>
      <c r="D1534" s="3" t="b">
        <v>0</v>
      </c>
      <c r="E1534" s="3" t="s">
        <v>4598</v>
      </c>
      <c r="F1534" s="3">
        <v>0</v>
      </c>
      <c r="G1534" s="3" t="s">
        <v>4599</v>
      </c>
      <c r="H1534" s="4">
        <v>42129.475</v>
      </c>
      <c r="I1534" s="3" t="s">
        <v>30</v>
      </c>
      <c r="J1534" s="3">
        <v>0</v>
      </c>
      <c r="K1534" s="3">
        <v>0</v>
      </c>
      <c r="L1534" s="3">
        <v>0</v>
      </c>
      <c r="M1534" s="3"/>
      <c r="N1534" s="3"/>
      <c r="O1534" s="3"/>
      <c r="P1534" s="3"/>
      <c r="Q1534" s="3"/>
      <c r="R1534" s="3"/>
      <c r="S1534" s="3"/>
      <c r="T1534" s="3"/>
      <c r="U1534" s="3"/>
      <c r="V1534" s="3"/>
      <c r="W1534" s="3"/>
      <c r="X1534" s="3"/>
      <c r="Y1534" s="3" t="str">
        <f t="shared" si="23"/>
        <v>#女司机惨遭男司机暴打#道德上支持男司机，女司机确实缺教训，替大家教育了马路杀手害自己进了笼子。法律上不支持，大家开车还是各退一步，相安无事，何必这么冲动！</v>
      </c>
    </row>
    <row r="1535" customHeight="1" spans="1:25">
      <c r="A1535" s="3">
        <v>2463478464</v>
      </c>
      <c r="B1535" s="3" t="s">
        <v>4600</v>
      </c>
      <c r="C1535" s="3" t="b">
        <v>0</v>
      </c>
      <c r="D1535" s="3" t="b">
        <v>1</v>
      </c>
      <c r="E1535" s="3" t="s">
        <v>4601</v>
      </c>
      <c r="F1535" s="3">
        <v>1</v>
      </c>
      <c r="G1535" s="3" t="s">
        <v>4602</v>
      </c>
      <c r="H1535" s="4">
        <v>42129.4763888889</v>
      </c>
      <c r="I1535" s="3" t="s">
        <v>2791</v>
      </c>
      <c r="J1535" s="3">
        <v>0</v>
      </c>
      <c r="K1535" s="3">
        <v>0</v>
      </c>
      <c r="L1535" s="3">
        <v>0</v>
      </c>
      <c r="M1535" s="3"/>
      <c r="N1535" s="3"/>
      <c r="O1535" s="3"/>
      <c r="P1535" s="3"/>
      <c r="Q1535" s="3"/>
      <c r="R1535" s="3"/>
      <c r="S1535" s="3"/>
      <c r="T1535" s="3"/>
      <c r="U1535" s="3"/>
      <c r="V1535" s="3"/>
      <c r="W1535" s="3"/>
      <c r="X1535" s="3"/>
      <c r="Y1535" s="3" t="str">
        <f t="shared" si="23"/>
        <v>#女司机遭男司机当街暴打#开车礼让为先，现代人开个车各种见缝插针，别、夹、挤、插极尽所能，往往为了赶时间反倒造成交通拥堵。这不俩人都犯起了“别”的毛病，造来横祸！神马叫文明？小编觉得，文明得在众司机当中好好普及普及！</v>
      </c>
    </row>
    <row r="1536" customHeight="1" spans="1:25">
      <c r="A1536" s="3">
        <v>2689488334</v>
      </c>
      <c r="B1536" s="3" t="s">
        <v>4603</v>
      </c>
      <c r="C1536" s="3" t="b">
        <v>0</v>
      </c>
      <c r="D1536" s="3" t="b">
        <v>0</v>
      </c>
      <c r="E1536" s="3" t="s">
        <v>4604</v>
      </c>
      <c r="F1536" s="3">
        <v>0</v>
      </c>
      <c r="G1536" s="3" t="s">
        <v>4605</v>
      </c>
      <c r="H1536" s="4">
        <v>42129.4763888889</v>
      </c>
      <c r="I1536" s="3"/>
      <c r="J1536" s="3">
        <v>0</v>
      </c>
      <c r="K1536" s="3">
        <v>0</v>
      </c>
      <c r="L1536" s="3">
        <v>0</v>
      </c>
      <c r="M1536" s="3">
        <v>2625132925</v>
      </c>
      <c r="N1536" s="3" t="s">
        <v>1525</v>
      </c>
      <c r="O1536" s="3" t="b">
        <v>0</v>
      </c>
      <c r="P1536" s="3" t="b">
        <v>1</v>
      </c>
      <c r="Q1536" s="3" t="s">
        <v>4135</v>
      </c>
      <c r="R1536" s="3">
        <v>7</v>
      </c>
      <c r="S1536" s="3" t="s">
        <v>4197</v>
      </c>
      <c r="T1536" s="3" t="s">
        <v>4198</v>
      </c>
      <c r="U1536" s="3" t="s">
        <v>20</v>
      </c>
      <c r="V1536" s="3">
        <v>6</v>
      </c>
      <c r="W1536" s="3">
        <v>10</v>
      </c>
      <c r="X1536" s="3">
        <v>2</v>
      </c>
      <c r="Y1536" s="3" t="str">
        <f t="shared" si="23"/>
        <v>@大乃乃富江同学@肮脏的汉堡【男司机打女司机前 两车互“别”多次】3日，成都发生#男司机暴打女司机# 事件,随着男司机行车记录仪视频曝光持续发酵。视频显示</v>
      </c>
    </row>
    <row r="1537" customHeight="1" spans="1:25">
      <c r="A1537" s="3">
        <v>1352910595</v>
      </c>
      <c r="B1537" s="3" t="s">
        <v>4606</v>
      </c>
      <c r="C1537" s="3" t="b">
        <v>0</v>
      </c>
      <c r="D1537" s="3" t="b">
        <v>0</v>
      </c>
      <c r="E1537" s="3" t="s">
        <v>4607</v>
      </c>
      <c r="F1537" s="3">
        <v>0</v>
      </c>
      <c r="G1537" s="3" t="s">
        <v>4608</v>
      </c>
      <c r="H1537" s="4">
        <v>42129.4770833333</v>
      </c>
      <c r="I1537" s="3" t="s">
        <v>1241</v>
      </c>
      <c r="J1537" s="3">
        <v>0</v>
      </c>
      <c r="K1537" s="3">
        <v>0</v>
      </c>
      <c r="L1537" s="3">
        <v>2</v>
      </c>
      <c r="M1537" s="3"/>
      <c r="N1537" s="3"/>
      <c r="O1537" s="3"/>
      <c r="P1537" s="3"/>
      <c r="Q1537" s="3"/>
      <c r="R1537" s="3"/>
      <c r="S1537" s="3"/>
      <c r="T1537" s="3"/>
      <c r="U1537" s="3"/>
      <c r="V1537" s="3"/>
      <c r="W1537" s="3"/>
      <c r="X1537" s="3"/>
      <c r="Y1537" s="3" t="str">
        <f t="shared" si="23"/>
        <v>#女司机变道遭殴打# 活该被打，真心的活该，这种随意变道，随意横穿马路的行为，是在对自己的生命不负责的事实上，还对别人的生活不负责</v>
      </c>
    </row>
    <row r="1538" customHeight="1" spans="1:25">
      <c r="A1538" s="3">
        <v>2993937327</v>
      </c>
      <c r="B1538" s="3" t="s">
        <v>3827</v>
      </c>
      <c r="C1538" s="3" t="b">
        <v>1</v>
      </c>
      <c r="D1538" s="3" t="b">
        <v>0</v>
      </c>
      <c r="E1538" s="3" t="s">
        <v>4609</v>
      </c>
      <c r="F1538" s="3">
        <v>1</v>
      </c>
      <c r="G1538" s="3" t="s">
        <v>4610</v>
      </c>
      <c r="H1538" s="4">
        <v>42129.4770833333</v>
      </c>
      <c r="I1538" s="3" t="s">
        <v>1866</v>
      </c>
      <c r="J1538" s="3">
        <v>39387</v>
      </c>
      <c r="K1538" s="3">
        <v>12860</v>
      </c>
      <c r="L1538" s="3">
        <v>25060</v>
      </c>
      <c r="M1538" s="3"/>
      <c r="N1538" s="3"/>
      <c r="O1538" s="3"/>
      <c r="P1538" s="3"/>
      <c r="Q1538" s="3"/>
      <c r="R1538" s="3"/>
      <c r="S1538" s="3"/>
      <c r="T1538" s="3"/>
      <c r="U1538" s="3"/>
      <c r="V1538" s="3"/>
      <c r="W1538" s="3"/>
      <c r="X1538" s="3"/>
      <c r="Y1538" s="3" t="str">
        <f t="shared" si="23"/>
        <v>#女司机惨遭男司机暴打#终须有明事理的人出现分析了！！！转自知乎</v>
      </c>
    </row>
    <row r="1539" customHeight="1" spans="1:25">
      <c r="A1539" s="3">
        <v>3127588484</v>
      </c>
      <c r="B1539" s="3" t="s">
        <v>4611</v>
      </c>
      <c r="C1539" s="3" t="b">
        <v>0</v>
      </c>
      <c r="D1539" s="3" t="b">
        <v>0</v>
      </c>
      <c r="E1539" s="3" t="s">
        <v>4612</v>
      </c>
      <c r="F1539" s="3">
        <v>10</v>
      </c>
      <c r="G1539" s="3" t="s">
        <v>4613</v>
      </c>
      <c r="H1539" s="4">
        <v>42129.4784722222</v>
      </c>
      <c r="I1539" s="3" t="s">
        <v>24</v>
      </c>
      <c r="J1539" s="3">
        <v>8</v>
      </c>
      <c r="K1539" s="3">
        <v>1</v>
      </c>
      <c r="L1539" s="3">
        <v>0</v>
      </c>
      <c r="M1539" s="3"/>
      <c r="N1539" s="3"/>
      <c r="O1539" s="3"/>
      <c r="P1539" s="3"/>
      <c r="Q1539" s="3"/>
      <c r="R1539" s="3"/>
      <c r="S1539" s="3"/>
      <c r="T1539" s="3"/>
      <c r="U1539" s="3"/>
      <c r="V1539" s="3"/>
      <c r="W1539" s="3"/>
      <c r="X1539" s="3"/>
      <c r="Y1539" s="3" t="str">
        <f t="shared" ref="Y1539:Y1602" si="24">CONCATENATE(E1539,Q1539)</f>
        <v>#成都女司机变道遭殴打#有网友人肉发现，“川AD7T67”目前尚有26次违章未处理；同时该名女司机名下还有一辆宝马，同样20次违章未处理[doge]看了完整视频，女司机如此开车简直就是马路杀手，还挑衅骂人，被打确实活该[打脸][打脸][打脸]不过，男的下手的确重了些，也不对[鄙视] @凤凰新闻客户端【成都被打女司机事发前疑两度故意别车 涉案男子道歉】日前,成都殴打女司机男子已向对方道歉,而记者从警方提供的行车记录视频中看到，被殴打的女司机曾两次突然变道险造事故。期间，双方都有互相喊话的举动，疑似斗气。</v>
      </c>
    </row>
    <row r="1540" customHeight="1" spans="1:25">
      <c r="A1540" s="3">
        <v>1700720163</v>
      </c>
      <c r="B1540" s="3" t="s">
        <v>4614</v>
      </c>
      <c r="C1540" s="3" t="b">
        <v>0</v>
      </c>
      <c r="D1540" s="3" t="b">
        <v>1</v>
      </c>
      <c r="E1540" s="3" t="s">
        <v>4615</v>
      </c>
      <c r="F1540" s="3">
        <v>10</v>
      </c>
      <c r="G1540" s="3" t="s">
        <v>4616</v>
      </c>
      <c r="H1540" s="4">
        <v>42129.4791666667</v>
      </c>
      <c r="I1540" s="3" t="s">
        <v>4617</v>
      </c>
      <c r="J1540" s="3">
        <v>113</v>
      </c>
      <c r="K1540" s="3">
        <v>180</v>
      </c>
      <c r="L1540" s="3">
        <v>69</v>
      </c>
      <c r="M1540" s="3"/>
      <c r="N1540" s="3"/>
      <c r="O1540" s="3"/>
      <c r="P1540" s="3"/>
      <c r="Q1540" s="3"/>
      <c r="R1540" s="3"/>
      <c r="S1540" s="3"/>
      <c r="T1540" s="3"/>
      <c r="U1540" s="3"/>
      <c r="V1540" s="3"/>
      <c r="W1540" s="3"/>
      <c r="X1540" s="3"/>
      <c r="Y1540" s="3" t="str">
        <f t="shared" si="24"/>
        <v>【男司机打女司机前，两车互“别”多次】3日成都发生#女司机惨遭男司机暴打#事件,随着男司机行车记录仪视频曝光持续发酵。视频显示</v>
      </c>
    </row>
    <row r="1541" customHeight="1" spans="1:25">
      <c r="A1541" s="3">
        <v>1716659293</v>
      </c>
      <c r="B1541" s="3" t="s">
        <v>4618</v>
      </c>
      <c r="C1541" s="3" t="b">
        <v>0</v>
      </c>
      <c r="D1541" s="3" t="b">
        <v>0</v>
      </c>
      <c r="E1541" s="3" t="s">
        <v>4619</v>
      </c>
      <c r="F1541" s="3">
        <v>0</v>
      </c>
      <c r="G1541" s="3" t="s">
        <v>4620</v>
      </c>
      <c r="H1541" s="4">
        <v>42129.4805555556</v>
      </c>
      <c r="I1541" s="3" t="s">
        <v>30</v>
      </c>
      <c r="J1541" s="3">
        <v>0</v>
      </c>
      <c r="K1541" s="3">
        <v>9</v>
      </c>
      <c r="L1541" s="3">
        <v>0</v>
      </c>
      <c r="M1541" s="3"/>
      <c r="N1541" s="3"/>
      <c r="O1541" s="3"/>
      <c r="P1541" s="3"/>
      <c r="Q1541" s="3"/>
      <c r="R1541" s="3"/>
      <c r="S1541" s="3"/>
      <c r="T1541" s="3"/>
      <c r="U1541" s="3"/>
      <c r="V1541" s="3"/>
      <c r="W1541" s="3"/>
      <c r="X1541" s="3"/>
      <c r="Y1541" s="3" t="str">
        <f t="shared" si="24"/>
        <v>#女司机变道遭殴打# 想起来大学老师说的一句话，中国实际上言论更为自由。说难听点就是毫无底线，可以自由站队，发表观点。不过所能看到的是，认为该打的，多少会受到周围人的压力，承受心理负担。我认为这是底线在形成，价值观在趋同的过程。</v>
      </c>
    </row>
    <row r="1542" customHeight="1" spans="1:25">
      <c r="A1542" s="3">
        <v>2723900480</v>
      </c>
      <c r="B1542" s="3" t="s">
        <v>4621</v>
      </c>
      <c r="C1542" s="3" t="b">
        <v>0</v>
      </c>
      <c r="D1542" s="3" t="b">
        <v>0</v>
      </c>
      <c r="E1542" s="3" t="s">
        <v>3591</v>
      </c>
      <c r="F1542" s="3">
        <v>0</v>
      </c>
      <c r="G1542" s="3" t="s">
        <v>4622</v>
      </c>
      <c r="H1542" s="4">
        <v>42129.4819444444</v>
      </c>
      <c r="I1542" s="3" t="s">
        <v>3518</v>
      </c>
      <c r="J1542" s="3">
        <v>0</v>
      </c>
      <c r="K1542" s="3">
        <v>0</v>
      </c>
      <c r="L1542" s="3">
        <v>2</v>
      </c>
      <c r="M1542" s="3"/>
      <c r="N1542" s="3"/>
      <c r="O1542" s="3"/>
      <c r="P1542" s="3"/>
      <c r="Q1542" s="3"/>
      <c r="R1542" s="3"/>
      <c r="S1542" s="3"/>
      <c r="T1542" s="3"/>
      <c r="U1542" s="3"/>
      <c r="V1542" s="3"/>
      <c r="W1542" s="3"/>
      <c r="X1542" s="3"/>
      <c r="Y1542" s="3" t="str">
        <f t="shared" si="24"/>
        <v>我参与了#女司机惨遭男司机暴打#发起的投票【男司机殴打女司机，你怎么看？】，我投给了“双方都有过错”这个选项。你也快来表态吧~</v>
      </c>
    </row>
    <row r="1543" customHeight="1" spans="1:25">
      <c r="A1543" s="3">
        <v>2261624685</v>
      </c>
      <c r="B1543" s="3" t="s">
        <v>4623</v>
      </c>
      <c r="C1543" s="3" t="b">
        <v>1</v>
      </c>
      <c r="D1543" s="3" t="b">
        <v>0</v>
      </c>
      <c r="E1543" s="3" t="s">
        <v>4624</v>
      </c>
      <c r="F1543" s="3">
        <v>0</v>
      </c>
      <c r="G1543" s="3" t="s">
        <v>4625</v>
      </c>
      <c r="H1543" s="4">
        <v>42129.4833333333</v>
      </c>
      <c r="I1543" s="3" t="s">
        <v>413</v>
      </c>
      <c r="J1543" s="3">
        <v>1</v>
      </c>
      <c r="K1543" s="3">
        <v>0</v>
      </c>
      <c r="L1543" s="3">
        <v>4</v>
      </c>
      <c r="M1543" s="3"/>
      <c r="N1543" s="3"/>
      <c r="O1543" s="3"/>
      <c r="P1543" s="3"/>
      <c r="Q1543" s="3"/>
      <c r="R1543" s="3"/>
      <c r="S1543" s="3"/>
      <c r="T1543" s="3"/>
      <c r="U1543" s="3"/>
      <c r="V1543" s="3"/>
      <c r="W1543" s="3"/>
      <c r="X1543" s="3"/>
      <c r="Y1543" s="3" t="str">
        <f t="shared" si="24"/>
        <v>#女司机惨遭男司机暴打#只是看这个话题的话觉得男司机太过分了，不过看过视频后就释然了，只想说——该打！打她等于救她，也等于救了别人，别骂男司机是渣男，换作是你或你的家人朋友遇到这样的女司机开车别你，你还会做圣母婊吗？</v>
      </c>
    </row>
    <row r="1544" customHeight="1" spans="1:25">
      <c r="A1544" s="3">
        <v>1227165952</v>
      </c>
      <c r="B1544" s="3" t="s">
        <v>4626</v>
      </c>
      <c r="C1544" s="3" t="b">
        <v>1</v>
      </c>
      <c r="D1544" s="3" t="b">
        <v>0</v>
      </c>
      <c r="E1544" s="3" t="s">
        <v>4627</v>
      </c>
      <c r="F1544" s="3">
        <v>0</v>
      </c>
      <c r="G1544" s="3" t="s">
        <v>4628</v>
      </c>
      <c r="H1544" s="4">
        <v>42129.4847222222</v>
      </c>
      <c r="I1544" s="3" t="s">
        <v>3648</v>
      </c>
      <c r="J1544" s="3">
        <v>0</v>
      </c>
      <c r="K1544" s="3">
        <v>5</v>
      </c>
      <c r="L1544" s="3">
        <v>6</v>
      </c>
      <c r="M1544" s="3"/>
      <c r="N1544" s="3"/>
      <c r="O1544" s="3"/>
      <c r="P1544" s="3"/>
      <c r="Q1544" s="3"/>
      <c r="R1544" s="3"/>
      <c r="S1544" s="3"/>
      <c r="T1544" s="3"/>
      <c r="U1544" s="3"/>
      <c r="V1544" s="3"/>
      <c r="W1544" s="3"/>
      <c r="X1544" s="3"/>
      <c r="Y1544" s="3" t="str">
        <f t="shared" si="24"/>
        <v>#女司机惨遭男司机暴打#男司机视角：开车嘚逼飕飕的小娘们，让我削了！女司机视角：别个车还挨一顿打，MLGBD！群众视角：男人打女人不对，跟司机没关系；交警视角：没事儿别开赌气车，结果两败俱伤了吧！结论：没有赢家。——这评论够客观了吧</v>
      </c>
    </row>
    <row r="1545" customHeight="1" spans="1:25">
      <c r="A1545" s="3">
        <v>1862865723</v>
      </c>
      <c r="B1545" s="3" t="e">
        <f>-艾米</f>
        <v>#NAME?</v>
      </c>
      <c r="C1545" s="3" t="b">
        <v>0</v>
      </c>
      <c r="D1545" s="3" t="b">
        <v>0</v>
      </c>
      <c r="E1545" s="3" t="s">
        <v>4629</v>
      </c>
      <c r="F1545" s="3">
        <v>0</v>
      </c>
      <c r="G1545" s="3" t="s">
        <v>4630</v>
      </c>
      <c r="H1545" s="4">
        <v>42129.4847222222</v>
      </c>
      <c r="I1545" s="3" t="s">
        <v>40</v>
      </c>
      <c r="J1545" s="3">
        <v>0</v>
      </c>
      <c r="K1545" s="3">
        <v>2</v>
      </c>
      <c r="L1545" s="3">
        <v>4</v>
      </c>
      <c r="M1545" s="3">
        <v>1496814565</v>
      </c>
      <c r="N1545" s="3" t="s">
        <v>17</v>
      </c>
      <c r="O1545" s="3" t="b">
        <v>1</v>
      </c>
      <c r="P1545" s="3" t="b">
        <v>1</v>
      </c>
      <c r="Q1545" s="3" t="s">
        <v>3137</v>
      </c>
      <c r="R1545" s="3">
        <v>5</v>
      </c>
      <c r="S1545" s="3" t="s">
        <v>3392</v>
      </c>
      <c r="T1545" s="3" t="s">
        <v>3183</v>
      </c>
      <c r="U1545" s="3" t="s">
        <v>20</v>
      </c>
      <c r="V1545" s="3">
        <v>6820</v>
      </c>
      <c r="W1545" s="3">
        <v>8371</v>
      </c>
      <c r="X1545" s="3">
        <v>2614</v>
      </c>
      <c r="Y1545" s="3" t="str">
        <f t="shared" si="24"/>
        <v>回复@親親我的寶貝C丶:呵呵呵..看来她是当路霸当惯了的，这次被打了以后应该要学乖啦#女司机惨遭男司机暴打#【【女司机变道挡路男司机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1546" customHeight="1" spans="1:25">
      <c r="A1546" s="3">
        <v>1701523954</v>
      </c>
      <c r="B1546" s="3" t="s">
        <v>4631</v>
      </c>
      <c r="C1546" s="3" t="b">
        <v>0</v>
      </c>
      <c r="D1546" s="3" t="b">
        <v>0</v>
      </c>
      <c r="E1546" s="3" t="s">
        <v>4632</v>
      </c>
      <c r="F1546" s="3">
        <v>0</v>
      </c>
      <c r="G1546" s="3" t="s">
        <v>4633</v>
      </c>
      <c r="H1546" s="4">
        <v>42129.4847222222</v>
      </c>
      <c r="I1546" s="3" t="s">
        <v>861</v>
      </c>
      <c r="J1546" s="3">
        <v>0</v>
      </c>
      <c r="K1546" s="3">
        <v>0</v>
      </c>
      <c r="L1546" s="3">
        <v>2</v>
      </c>
      <c r="M1546" s="3"/>
      <c r="N1546" s="3"/>
      <c r="O1546" s="3"/>
      <c r="P1546" s="3"/>
      <c r="Q1546" s="3"/>
      <c r="R1546" s="3"/>
      <c r="S1546" s="3"/>
      <c r="T1546" s="3"/>
      <c r="U1546" s="3"/>
      <c r="V1546" s="3"/>
      <c r="W1546" s="3"/>
      <c r="X1546" s="3"/>
      <c r="Y1546" s="3" t="str">
        <f t="shared" si="24"/>
        <v>#成都男子暴打女司机# 看了视频，首先错的是女司机。我在想，如果是男的开车如此流氓还那么猖狂，被打估计会被喊好...</v>
      </c>
    </row>
    <row r="1547" customHeight="1" spans="1:25">
      <c r="A1547" s="3">
        <v>2187326247</v>
      </c>
      <c r="B1547" s="3" t="s">
        <v>4634</v>
      </c>
      <c r="C1547" s="3" t="b">
        <v>1</v>
      </c>
      <c r="D1547" s="3" t="b">
        <v>0</v>
      </c>
      <c r="E1547" s="3" t="s">
        <v>4635</v>
      </c>
      <c r="F1547" s="3">
        <v>0</v>
      </c>
      <c r="G1547" s="3" t="s">
        <v>4636</v>
      </c>
      <c r="H1547" s="4">
        <v>42129.4854166667</v>
      </c>
      <c r="I1547" s="3" t="s">
        <v>95</v>
      </c>
      <c r="J1547" s="3">
        <v>0</v>
      </c>
      <c r="K1547" s="3">
        <v>1</v>
      </c>
      <c r="L1547" s="3">
        <v>0</v>
      </c>
      <c r="M1547" s="3"/>
      <c r="N1547" s="3"/>
      <c r="O1547" s="3"/>
      <c r="P1547" s="3"/>
      <c r="Q1547" s="3"/>
      <c r="R1547" s="3"/>
      <c r="S1547" s="3"/>
      <c r="T1547" s="3"/>
      <c r="U1547" s="3"/>
      <c r="V1547" s="3"/>
      <c r="W1547" s="3"/>
      <c r="X1547" s="3"/>
      <c r="Y1547" s="3" t="str">
        <f t="shared" si="24"/>
        <v>#女司机惨遭男司机暴打#这女的，打的轻，直接给打的从此告别机动车。[哈哈]</v>
      </c>
    </row>
    <row r="1548" customHeight="1" spans="1:25">
      <c r="A1548" s="3">
        <v>1853782815</v>
      </c>
      <c r="B1548" s="3" t="s">
        <v>4637</v>
      </c>
      <c r="C1548" s="3" t="b">
        <v>0</v>
      </c>
      <c r="D1548" s="3" t="b">
        <v>0</v>
      </c>
      <c r="E1548" s="3" t="s">
        <v>4638</v>
      </c>
      <c r="F1548" s="3">
        <v>0</v>
      </c>
      <c r="G1548" s="3" t="s">
        <v>4639</v>
      </c>
      <c r="H1548" s="4">
        <v>42129.4861111111</v>
      </c>
      <c r="I1548" s="3" t="s">
        <v>20</v>
      </c>
      <c r="J1548" s="3">
        <v>0</v>
      </c>
      <c r="K1548" s="3">
        <v>7</v>
      </c>
      <c r="L1548" s="3">
        <v>1</v>
      </c>
      <c r="M1548" s="3">
        <v>2660871275</v>
      </c>
      <c r="N1548" s="3" t="s">
        <v>3912</v>
      </c>
      <c r="O1548" s="3" t="b">
        <v>0</v>
      </c>
      <c r="P1548" s="3" t="b">
        <v>1</v>
      </c>
      <c r="Q1548" s="3" t="s">
        <v>3913</v>
      </c>
      <c r="R1548" s="3">
        <v>1</v>
      </c>
      <c r="S1548" s="3" t="s">
        <v>4640</v>
      </c>
      <c r="T1548" s="3" t="s">
        <v>4641</v>
      </c>
      <c r="U1548" s="3" t="s">
        <v>91</v>
      </c>
      <c r="V1548" s="3">
        <v>217</v>
      </c>
      <c r="W1548" s="3">
        <v>176</v>
      </c>
      <c r="X1548" s="3">
        <v>555</v>
      </c>
      <c r="Y1548" s="3" t="str">
        <f t="shared" si="24"/>
        <v>这种危险驾驶，被打也是迟早。#女司机惨遭男司机暴打#朋友圈新爆料！这个女司机，川AD 7T67在2011年不文明行为早就有人网上曝光了！！深思啊！！有图有真相啊！！『川AD7T67，你这样带娃娃要不得（有图有真相）_四川论坛_爱卡汽车』</v>
      </c>
    </row>
    <row r="1549" customHeight="1" spans="1:25">
      <c r="A1549" s="3">
        <v>2027398125</v>
      </c>
      <c r="B1549" s="3" t="s">
        <v>4642</v>
      </c>
      <c r="C1549" s="3" t="b">
        <v>0</v>
      </c>
      <c r="D1549" s="3" t="b">
        <v>0</v>
      </c>
      <c r="E1549" s="3" t="s">
        <v>3516</v>
      </c>
      <c r="F1549" s="3">
        <v>0</v>
      </c>
      <c r="G1549" s="3" t="s">
        <v>4643</v>
      </c>
      <c r="H1549" s="4">
        <v>42129.4868055556</v>
      </c>
      <c r="I1549" s="3" t="s">
        <v>3518</v>
      </c>
      <c r="J1549" s="3">
        <v>0</v>
      </c>
      <c r="K1549" s="3">
        <v>0</v>
      </c>
      <c r="L1549" s="3">
        <v>4</v>
      </c>
      <c r="M1549" s="3"/>
      <c r="N1549" s="3"/>
      <c r="O1549" s="3"/>
      <c r="P1549" s="3"/>
      <c r="Q1549" s="3"/>
      <c r="R1549" s="3"/>
      <c r="S1549" s="3"/>
      <c r="T1549" s="3"/>
      <c r="U1549" s="3"/>
      <c r="V1549" s="3"/>
      <c r="W1549" s="3"/>
      <c r="X1549" s="3"/>
      <c r="Y1549" s="3" t="str">
        <f t="shared" si="24"/>
        <v>我参与了#女司机惨遭男司机暴打#发起的投票【男司机殴打女司机，你怎么看？】，我投给了“无论怎样男人动手打女人都是不对的”这个选项。你也快来表态吧~</v>
      </c>
    </row>
    <row r="1550" customHeight="1" spans="1:25">
      <c r="A1550" s="3">
        <v>1152606085</v>
      </c>
      <c r="B1550" s="3" t="s">
        <v>4644</v>
      </c>
      <c r="C1550" s="3" t="b">
        <v>0</v>
      </c>
      <c r="D1550" s="3" t="b">
        <v>0</v>
      </c>
      <c r="E1550" s="3" t="s">
        <v>4645</v>
      </c>
      <c r="F1550" s="3">
        <v>0</v>
      </c>
      <c r="G1550" s="3" t="s">
        <v>4646</v>
      </c>
      <c r="H1550" s="4">
        <v>42129.4868055556</v>
      </c>
      <c r="I1550" s="3" t="s">
        <v>3320</v>
      </c>
      <c r="J1550" s="3">
        <v>0</v>
      </c>
      <c r="K1550" s="3">
        <v>1</v>
      </c>
      <c r="L1550" s="3">
        <v>0</v>
      </c>
      <c r="M1550" s="3"/>
      <c r="N1550" s="3"/>
      <c r="O1550" s="3"/>
      <c r="P1550" s="3"/>
      <c r="Q1550" s="3"/>
      <c r="R1550" s="3"/>
      <c r="S1550" s="3"/>
      <c r="T1550" s="3"/>
      <c r="U1550" s="3"/>
      <c r="V1550" s="3"/>
      <c r="W1550" s="3"/>
      <c r="X1550" s="3"/>
      <c r="Y1550" s="3" t="str">
        <f t="shared" si="24"/>
        <v>#男司机暴打女司机# 知道事实真像以后，男司机支持率较高。</v>
      </c>
    </row>
    <row r="1551" customHeight="1" spans="1:25">
      <c r="A1551" s="3">
        <v>3819224954</v>
      </c>
      <c r="B1551" s="3" t="s">
        <v>4647</v>
      </c>
      <c r="C1551" s="3" t="b">
        <v>0</v>
      </c>
      <c r="D1551" s="3" t="b">
        <v>0</v>
      </c>
      <c r="E1551" s="3" t="s">
        <v>4648</v>
      </c>
      <c r="F1551" s="3">
        <v>0</v>
      </c>
      <c r="G1551" s="3" t="s">
        <v>4649</v>
      </c>
      <c r="H1551" s="4">
        <v>42129.4875</v>
      </c>
      <c r="I1551" s="3" t="s">
        <v>30</v>
      </c>
      <c r="J1551" s="3">
        <v>0</v>
      </c>
      <c r="K1551" s="3">
        <v>0</v>
      </c>
      <c r="L1551" s="3">
        <v>3</v>
      </c>
      <c r="M1551" s="3">
        <v>1496814565</v>
      </c>
      <c r="N1551" s="3" t="s">
        <v>17</v>
      </c>
      <c r="O1551" s="3" t="b">
        <v>1</v>
      </c>
      <c r="P1551" s="3" t="b">
        <v>1</v>
      </c>
      <c r="Q1551" s="3" t="s">
        <v>4246</v>
      </c>
      <c r="R1551" s="3">
        <v>2</v>
      </c>
      <c r="S1551" s="3" t="s">
        <v>4406</v>
      </c>
      <c r="T1551" s="3" t="s">
        <v>4407</v>
      </c>
      <c r="U1551" s="3" t="s">
        <v>861</v>
      </c>
      <c r="V1551" s="3">
        <v>8169</v>
      </c>
      <c r="W1551" s="3">
        <v>13527</v>
      </c>
      <c r="X1551" s="3">
        <v>3309</v>
      </c>
      <c r="Y1551" s="3" t="str">
        <f t="shared" si="24"/>
        <v>威胁我家人的生命安全，别说你是个女的，你就算是个5岁的小女孩，80岁的老太太，我也照样下狠手，即使是坐牢！这个世界圣母太多，当一个人严重威胁到你自己，你家人的生命安全的时候，你还管她是个女的？[怒]就算是个外星人也照打[哼]#女司机惨遭男司机暴打#【一张示意图两段视频帮你理清打人事件真相】3日一段女司机在成都遭暴打的视频引起公愤</v>
      </c>
    </row>
    <row r="1552" customHeight="1" spans="1:25">
      <c r="A1552" s="3">
        <v>3611357001</v>
      </c>
      <c r="B1552" s="3" t="s">
        <v>4650</v>
      </c>
      <c r="C1552" s="3" t="b">
        <v>0</v>
      </c>
      <c r="D1552" s="3" t="b">
        <v>0</v>
      </c>
      <c r="E1552" s="3" t="s">
        <v>4651</v>
      </c>
      <c r="F1552" s="3">
        <v>0</v>
      </c>
      <c r="G1552" s="3" t="s">
        <v>4652</v>
      </c>
      <c r="H1552" s="4">
        <v>42129.4875</v>
      </c>
      <c r="I1552" s="3"/>
      <c r="J1552" s="3">
        <v>0</v>
      </c>
      <c r="K1552" s="3">
        <v>0</v>
      </c>
      <c r="L1552" s="3">
        <v>3</v>
      </c>
      <c r="M1552" s="3">
        <v>1649469284</v>
      </c>
      <c r="N1552" s="3" t="s">
        <v>31</v>
      </c>
      <c r="O1552" s="3" t="b">
        <v>0</v>
      </c>
      <c r="P1552" s="3" t="b">
        <v>1</v>
      </c>
      <c r="Q1552" s="3" t="s">
        <v>4073</v>
      </c>
      <c r="R1552" s="3">
        <v>10</v>
      </c>
      <c r="S1552" s="3" t="s">
        <v>4145</v>
      </c>
      <c r="T1552" s="3" t="s">
        <v>4146</v>
      </c>
      <c r="U1552" s="3" t="s">
        <v>20</v>
      </c>
      <c r="V1552" s="3">
        <v>564</v>
      </c>
      <c r="W1552" s="3">
        <v>850</v>
      </c>
      <c r="X1552" s="3">
        <v>96</v>
      </c>
      <c r="Y1552" s="3" t="str">
        <f t="shared" si="24"/>
        <v>我就问问如果我们遇到这种女司机了该如何处理，然后如果她的行为造成交通事故男司机一家三口死了又会怎么处理。总之一句话打死活该。【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1553" customHeight="1" spans="1:25">
      <c r="A1553" s="3">
        <v>1814347811</v>
      </c>
      <c r="B1553" s="3" t="s">
        <v>4653</v>
      </c>
      <c r="C1553" s="3" t="b">
        <v>0</v>
      </c>
      <c r="D1553" s="3" t="b">
        <v>0</v>
      </c>
      <c r="E1553" s="3" t="s">
        <v>4654</v>
      </c>
      <c r="F1553" s="3">
        <v>0</v>
      </c>
      <c r="G1553" s="3" t="s">
        <v>4655</v>
      </c>
      <c r="H1553" s="4">
        <v>42129.4888888889</v>
      </c>
      <c r="I1553" s="3" t="s">
        <v>20</v>
      </c>
      <c r="J1553" s="3">
        <v>0</v>
      </c>
      <c r="K1553" s="3">
        <v>1</v>
      </c>
      <c r="L1553" s="3">
        <v>3</v>
      </c>
      <c r="M1553" s="3">
        <v>1496814565</v>
      </c>
      <c r="N1553" s="3" t="s">
        <v>17</v>
      </c>
      <c r="O1553" s="3" t="b">
        <v>1</v>
      </c>
      <c r="P1553" s="3" t="b">
        <v>1</v>
      </c>
      <c r="Q1553" s="3" t="s">
        <v>4246</v>
      </c>
      <c r="R1553" s="3">
        <v>2</v>
      </c>
      <c r="S1553" s="3" t="s">
        <v>4247</v>
      </c>
      <c r="T1553" s="3" t="s">
        <v>4407</v>
      </c>
      <c r="U1553" s="3" t="s">
        <v>861</v>
      </c>
      <c r="V1553" s="3">
        <v>8169</v>
      </c>
      <c r="W1553" s="3">
        <v>13527</v>
      </c>
      <c r="X1553" s="3">
        <v>3309</v>
      </c>
      <c r="Y1553" s="3" t="str">
        <f t="shared" si="24"/>
        <v>让你丫的再横，开车遇到这种人真的是想去打一顿，这个男司机做了好多人想做没做的事，不过教训一下得了，下手狠了点#女司机惨遭男司机暴打#【一张示意图两段视频帮你理清打人事件真相】3日一段女司机在成都遭暴打的视频引起公愤</v>
      </c>
    </row>
    <row r="1554" customHeight="1" spans="1:25">
      <c r="A1554" s="3">
        <v>1640306497</v>
      </c>
      <c r="B1554" s="3" t="s">
        <v>4656</v>
      </c>
      <c r="C1554" s="3" t="b">
        <v>0</v>
      </c>
      <c r="D1554" s="3" t="b">
        <v>0</v>
      </c>
      <c r="E1554" s="3" t="s">
        <v>4657</v>
      </c>
      <c r="F1554" s="3">
        <v>10</v>
      </c>
      <c r="G1554" s="3" t="s">
        <v>4658</v>
      </c>
      <c r="H1554" s="4">
        <v>42129.4888888889</v>
      </c>
      <c r="I1554" s="3" t="s">
        <v>682</v>
      </c>
      <c r="J1554" s="3">
        <v>0</v>
      </c>
      <c r="K1554" s="3">
        <v>0</v>
      </c>
      <c r="L1554" s="3">
        <v>2</v>
      </c>
      <c r="M1554" s="3"/>
      <c r="N1554" s="3"/>
      <c r="O1554" s="3"/>
      <c r="P1554" s="3"/>
      <c r="Q1554" s="3"/>
      <c r="R1554" s="3"/>
      <c r="S1554" s="3"/>
      <c r="T1554" s="3"/>
      <c r="U1554" s="3"/>
      <c r="V1554" s="3"/>
      <c r="W1554" s="3"/>
      <c r="X1554" s="3"/>
      <c r="Y1554" s="3" t="str">
        <f t="shared" si="24"/>
        <v>不作不死//@GackyKylin:#成都女司机变道遭殴打#有网友人肉发现，“川AD7T67”目前尚有26次违章未处理；同时该名女司机名下还有一辆宝马，同样20次违章未处理[doge]看了完整视频，女司机如此开车简直就是马路杀手，还挑衅骂人，被打确实活该[打脸][打脸][打脸]不过，男的下手的确重了些，也不对[鄙视] @凤凰新闻客户端【成都被打女司机事发前疑两度故意别车 涉案男子道歉】日前,成都殴打女司机男子已向对方道歉,而记者从警方提供的行车记录视频中看到，被殴打的女司机曾两次突然变道险造事故。期间，双方都有互相喊话的举动，疑似斗气。</v>
      </c>
    </row>
    <row r="1555" customHeight="1" spans="1:25">
      <c r="A1555" s="3">
        <v>1507613315</v>
      </c>
      <c r="B1555" s="3" t="s">
        <v>4659</v>
      </c>
      <c r="C1555" s="3" t="b">
        <v>1</v>
      </c>
      <c r="D1555" s="3" t="b">
        <v>0</v>
      </c>
      <c r="E1555" s="3" t="s">
        <v>4660</v>
      </c>
      <c r="F1555" s="3">
        <v>7</v>
      </c>
      <c r="G1555" s="3" t="s">
        <v>4661</v>
      </c>
      <c r="H1555" s="4">
        <v>42129.4895833333</v>
      </c>
      <c r="I1555" s="3" t="s">
        <v>24</v>
      </c>
      <c r="J1555" s="3">
        <v>0</v>
      </c>
      <c r="K1555" s="3">
        <v>0</v>
      </c>
      <c r="L1555" s="3">
        <v>0</v>
      </c>
      <c r="M1555" s="3"/>
      <c r="N1555" s="3"/>
      <c r="O1555" s="3"/>
      <c r="P1555" s="3"/>
      <c r="Q1555" s="3"/>
      <c r="R1555" s="3"/>
      <c r="S1555" s="3"/>
      <c r="T1555" s="3"/>
      <c r="U1555" s="3"/>
      <c r="V1555" s="3"/>
      <c r="W1555" s="3"/>
      <c r="X1555" s="3"/>
      <c r="Y1555" s="3" t="str">
        <f t="shared" si="24"/>
        <v>#女司机被暴打#本来事不大，可路怒症爆发，就一发不可收拾。平时好端端的人，怎的一开车就HOLD不住了呢？小编总结了几条原因，你觉得还有哪些欢迎补充哈~</v>
      </c>
    </row>
    <row r="1556" customHeight="1" spans="1:25">
      <c r="A1556" s="3">
        <v>2100596454</v>
      </c>
      <c r="B1556" s="3" t="s">
        <v>4662</v>
      </c>
      <c r="C1556" s="3" t="b">
        <v>0</v>
      </c>
      <c r="D1556" s="3" t="b">
        <v>0</v>
      </c>
      <c r="E1556" s="3" t="s">
        <v>4663</v>
      </c>
      <c r="F1556" s="3">
        <v>0</v>
      </c>
      <c r="G1556" s="3" t="s">
        <v>4664</v>
      </c>
      <c r="H1556" s="4">
        <v>42129.4895833333</v>
      </c>
      <c r="I1556" s="3" t="s">
        <v>20</v>
      </c>
      <c r="J1556" s="3">
        <v>0</v>
      </c>
      <c r="K1556" s="3">
        <v>0</v>
      </c>
      <c r="L1556" s="3">
        <v>3</v>
      </c>
      <c r="M1556" s="3"/>
      <c r="N1556" s="3"/>
      <c r="O1556" s="3"/>
      <c r="P1556" s="3"/>
      <c r="Q1556" s="3"/>
      <c r="R1556" s="3"/>
      <c r="S1556" s="3"/>
      <c r="T1556" s="3"/>
      <c r="U1556" s="3"/>
      <c r="V1556" s="3"/>
      <c r="W1556" s="3"/>
      <c r="X1556" s="3"/>
      <c r="Y1556" s="3" t="str">
        <f t="shared" si="24"/>
        <v>#成都男子暴打女司机# 我想说，行车记录仪销量是不是要飙升了？</v>
      </c>
    </row>
    <row r="1557" customHeight="1" spans="1:25">
      <c r="A1557" s="3">
        <v>1727078103</v>
      </c>
      <c r="B1557" s="3" t="s">
        <v>4665</v>
      </c>
      <c r="C1557" s="3" t="b">
        <v>0</v>
      </c>
      <c r="D1557" s="3" t="b">
        <v>0</v>
      </c>
      <c r="E1557" s="3" t="s">
        <v>3227</v>
      </c>
      <c r="F1557" s="3">
        <v>0</v>
      </c>
      <c r="G1557" s="3" t="s">
        <v>4666</v>
      </c>
      <c r="H1557" s="4">
        <v>42129.4909722222</v>
      </c>
      <c r="I1557" s="3" t="s">
        <v>1478</v>
      </c>
      <c r="J1557" s="3">
        <v>0</v>
      </c>
      <c r="K1557" s="3">
        <v>0</v>
      </c>
      <c r="L1557" s="3">
        <v>0</v>
      </c>
      <c r="M1557" s="3"/>
      <c r="N1557" s="3"/>
      <c r="O1557" s="3"/>
      <c r="P1557" s="3"/>
      <c r="Q1557" s="3"/>
      <c r="R1557" s="3"/>
      <c r="S1557" s="3"/>
      <c r="T1557" s="3"/>
      <c r="U1557" s="3"/>
      <c r="V1557" s="3"/>
      <c r="W1557" s="3"/>
      <c r="X1557" s="3"/>
      <c r="Y1557" s="3" t="str">
        <f t="shared" si="24"/>
        <v>转发微博抱歉，此微博已被作者删除。查看帮助：</v>
      </c>
    </row>
    <row r="1558" customHeight="1" spans="1:25">
      <c r="A1558" s="3">
        <v>2767558427</v>
      </c>
      <c r="B1558" s="3" t="s">
        <v>4667</v>
      </c>
      <c r="C1558" s="3" t="b">
        <v>0</v>
      </c>
      <c r="D1558" s="3" t="b">
        <v>1</v>
      </c>
      <c r="E1558" s="3" t="s">
        <v>4668</v>
      </c>
      <c r="F1558" s="3">
        <v>0</v>
      </c>
      <c r="G1558" s="3" t="s">
        <v>4669</v>
      </c>
      <c r="H1558" s="4">
        <v>42129.4916666667</v>
      </c>
      <c r="I1558" s="3" t="s">
        <v>20</v>
      </c>
      <c r="J1558" s="3">
        <v>0</v>
      </c>
      <c r="K1558" s="3">
        <v>0</v>
      </c>
      <c r="L1558" s="3">
        <v>5</v>
      </c>
      <c r="M1558" s="3"/>
      <c r="N1558" s="3"/>
      <c r="O1558" s="3"/>
      <c r="P1558" s="3"/>
      <c r="Q1558" s="3"/>
      <c r="R1558" s="3"/>
      <c r="S1558" s="3"/>
      <c r="T1558" s="3"/>
      <c r="U1558" s="3"/>
      <c r="V1558" s="3"/>
      <c r="W1558" s="3"/>
      <c r="X1558" s="3"/>
      <c r="Y1558" s="3" t="str">
        <f t="shared" si="24"/>
        <v>#女司机变道遭殴打#典型的没事找抽型打的好！！！</v>
      </c>
    </row>
    <row r="1559" customHeight="1" spans="1:25">
      <c r="A1559" s="3">
        <v>2013062161</v>
      </c>
      <c r="B1559" s="3" t="s">
        <v>4670</v>
      </c>
      <c r="C1559" s="3" t="b">
        <v>1</v>
      </c>
      <c r="D1559" s="3" t="b">
        <v>1</v>
      </c>
      <c r="E1559" s="3" t="s">
        <v>4671</v>
      </c>
      <c r="F1559" s="3">
        <v>0</v>
      </c>
      <c r="G1559" s="3" t="s">
        <v>4672</v>
      </c>
      <c r="H1559" s="4">
        <v>42129.4923611111</v>
      </c>
      <c r="I1559" s="3" t="s">
        <v>20</v>
      </c>
      <c r="J1559" s="3">
        <v>16</v>
      </c>
      <c r="K1559" s="3">
        <v>13</v>
      </c>
      <c r="L1559" s="3">
        <v>49</v>
      </c>
      <c r="M1559" s="3"/>
      <c r="N1559" s="3"/>
      <c r="O1559" s="3"/>
      <c r="P1559" s="3"/>
      <c r="Q1559" s="3"/>
      <c r="R1559" s="3"/>
      <c r="S1559" s="3"/>
      <c r="T1559" s="3"/>
      <c r="U1559" s="3"/>
      <c r="V1559" s="3"/>
      <c r="W1559" s="3"/>
      <c r="X1559" s="3"/>
      <c r="Y1559" s="3" t="str">
        <f t="shared" si="24"/>
        <v>#女导游骂游客购物少# 本来都在骂导游，现在又骂为什么贪便宜参加一元团不购物？#女司机惨遭男司机暴打# 本来都在骂打人司机，现在开始骂女司机一直挑事。我想说：第一，现在无良媒体太多，为了噱头什么都敢写。第二，、只知道骂，不去思考的网民太多。第三，网络信息太繁杂，需要自己去分辨，去思考。女导游骂游客购物少5月1日，网曝昆明一女导游嫌游客购物少破口大骂，"你们对得起谁？你可不可以为你良知买份单？如果你连一点点的良知都没有，会遭报应的…三四个人买个1000块钱，你干嘛来了…"话题详情+关注</v>
      </c>
    </row>
    <row r="1560" customHeight="1" spans="1:25">
      <c r="A1560" s="3">
        <v>1817966022</v>
      </c>
      <c r="B1560" s="3" t="s">
        <v>4673</v>
      </c>
      <c r="C1560" s="3" t="b">
        <v>0</v>
      </c>
      <c r="D1560" s="3" t="b">
        <v>0</v>
      </c>
      <c r="E1560" s="3" t="s">
        <v>4674</v>
      </c>
      <c r="F1560" s="3">
        <v>10</v>
      </c>
      <c r="G1560" s="3" t="s">
        <v>4675</v>
      </c>
      <c r="H1560" s="4">
        <v>42129.4923611111</v>
      </c>
      <c r="I1560" s="3" t="s">
        <v>30</v>
      </c>
      <c r="J1560" s="3">
        <v>3</v>
      </c>
      <c r="K1560" s="3">
        <v>0</v>
      </c>
      <c r="L1560" s="3">
        <v>0</v>
      </c>
      <c r="M1560" s="3"/>
      <c r="N1560" s="3"/>
      <c r="O1560" s="3"/>
      <c r="P1560" s="3"/>
      <c r="Q1560" s="3"/>
      <c r="R1560" s="3"/>
      <c r="S1560" s="3"/>
      <c r="T1560" s="3"/>
      <c r="U1560" s="3"/>
      <c r="V1560" s="3"/>
      <c r="W1560" s="3"/>
      <c r="X1560" s="3"/>
      <c r="Y1560" s="3" t="str">
        <f t="shared" si="24"/>
        <v>一个巴掌拍不响 //@GackyKylin:#成都女司机变道遭殴打#有网友人肉发现，“川AD7T67”目前尚有26次违章未处理；同时该名女司机名下还有一辆宝马，同样20次违章未处理[doge]看了完整视频，女司机如此开车简直就是马路杀手，还挑衅骂人，被打确实活该[打脸][打脸][打脸]不过，男的下手的确重了些 @凤凰新闻客户端【成都被打女司机事发前疑两度故意别车 涉案男子道歉】日前,成都殴打女司机男子已向对方道歉,而记者从警方提供的行车记录视频中看到，被殴打的女司机曾两次突然变道险造事故。期间，双方都有互相喊话的举动，疑似斗气。</v>
      </c>
    </row>
    <row r="1561" customHeight="1" spans="1:25">
      <c r="A1561" s="3">
        <v>1762645362</v>
      </c>
      <c r="B1561" s="3" t="s">
        <v>4676</v>
      </c>
      <c r="C1561" s="3" t="b">
        <v>1</v>
      </c>
      <c r="D1561" s="3" t="b">
        <v>1</v>
      </c>
      <c r="E1561" s="3" t="s">
        <v>4677</v>
      </c>
      <c r="F1561" s="3">
        <v>0</v>
      </c>
      <c r="G1561" s="3" t="s">
        <v>4678</v>
      </c>
      <c r="H1561" s="4">
        <v>42129.4923611111</v>
      </c>
      <c r="I1561" s="3" t="s">
        <v>3648</v>
      </c>
      <c r="J1561" s="3">
        <v>34</v>
      </c>
      <c r="K1561" s="3">
        <v>104</v>
      </c>
      <c r="L1561" s="3">
        <v>41</v>
      </c>
      <c r="M1561" s="3"/>
      <c r="N1561" s="3"/>
      <c r="O1561" s="3"/>
      <c r="P1561" s="3"/>
      <c r="Q1561" s="3"/>
      <c r="R1561" s="3"/>
      <c r="S1561" s="3"/>
      <c r="T1561" s="3"/>
      <c r="U1561" s="3"/>
      <c r="V1561" s="3"/>
      <c r="W1561" s="3"/>
      <c r="X1561" s="3"/>
      <c r="Y1561" s="3" t="str">
        <f t="shared" si="24"/>
        <v>#女司机惨遭男司机暴打# 不管这个女司机有什么问题，这么被暴打看着还是很不忍。为什么现代社会这种事要交给警察处理，不仅是可以保证处理的基本公平，也是因为其处罚方式最少辱及人格尊严。</v>
      </c>
    </row>
    <row r="1562" customHeight="1" spans="1:25">
      <c r="A1562" s="3">
        <v>2638545591</v>
      </c>
      <c r="B1562" s="3" t="s">
        <v>4679</v>
      </c>
      <c r="C1562" s="3" t="b">
        <v>0</v>
      </c>
      <c r="D1562" s="3" t="b">
        <v>0</v>
      </c>
      <c r="E1562" s="3" t="s">
        <v>4680</v>
      </c>
      <c r="F1562" s="3">
        <v>3</v>
      </c>
      <c r="G1562" s="3" t="s">
        <v>4681</v>
      </c>
      <c r="H1562" s="4">
        <v>42129.4930555556</v>
      </c>
      <c r="I1562" s="3" t="s">
        <v>20</v>
      </c>
      <c r="J1562" s="3">
        <v>0</v>
      </c>
      <c r="K1562" s="3">
        <v>3</v>
      </c>
      <c r="L1562" s="3">
        <v>1</v>
      </c>
      <c r="M1562" s="3"/>
      <c r="N1562" s="3"/>
      <c r="O1562" s="3"/>
      <c r="P1562" s="3"/>
      <c r="Q1562" s="3"/>
      <c r="R1562" s="3"/>
      <c r="S1562" s="3"/>
      <c r="T1562" s="3"/>
      <c r="U1562" s="3"/>
      <c r="V1562" s="3"/>
      <c r="W1562" s="3"/>
      <c r="X1562" s="3"/>
      <c r="Y1562" s="3" t="str">
        <f t="shared" si="24"/>
        <v>#女司机惨遭男司机暴打# 我不清楚图片的真实性，不要500我查水表，但是如果是真的，真心是贱人自有天收，她是该打，但男司机冲动了，为这种人赔进去不值得。看新闻中那女的还装无辜，行车记录仪自有真相。行车记录仪地址:</v>
      </c>
    </row>
    <row r="1563" customHeight="1" spans="1:25">
      <c r="A1563" s="3">
        <v>1759116241</v>
      </c>
      <c r="B1563" s="3" t="s">
        <v>4682</v>
      </c>
      <c r="C1563" s="3" t="b">
        <v>0</v>
      </c>
      <c r="D1563" s="3" t="b">
        <v>0</v>
      </c>
      <c r="E1563" s="3" t="s">
        <v>4683</v>
      </c>
      <c r="F1563" s="3">
        <v>0</v>
      </c>
      <c r="G1563" s="3" t="s">
        <v>4684</v>
      </c>
      <c r="H1563" s="4">
        <v>42129.4958333333</v>
      </c>
      <c r="I1563" s="3" t="s">
        <v>24</v>
      </c>
      <c r="J1563" s="3">
        <v>0</v>
      </c>
      <c r="K1563" s="3">
        <v>1</v>
      </c>
      <c r="L1563" s="3">
        <v>0</v>
      </c>
      <c r="M1563" s="3">
        <v>1649469284</v>
      </c>
      <c r="N1563" s="3" t="s">
        <v>31</v>
      </c>
      <c r="O1563" s="3" t="b">
        <v>0</v>
      </c>
      <c r="P1563" s="3" t="b">
        <v>1</v>
      </c>
      <c r="Q1563" s="3" t="s">
        <v>3237</v>
      </c>
      <c r="R1563" s="3">
        <v>10</v>
      </c>
      <c r="S1563" s="3" t="s">
        <v>3238</v>
      </c>
      <c r="T1563" s="3" t="s">
        <v>3246</v>
      </c>
      <c r="U1563" s="3" t="s">
        <v>20</v>
      </c>
      <c r="V1563" s="3">
        <v>923</v>
      </c>
      <c r="W1563" s="3">
        <v>2232</v>
      </c>
      <c r="X1563" s="3">
        <v>333</v>
      </c>
      <c r="Y1563" s="3" t="str">
        <f t="shared" si="24"/>
        <v>我就猜这事儿有内情，果然，no zuo no die#女司机变道遭殴打#【被打女司机是怎么变道激怒的男司机】成都女司机变道惹怒男司机被打人者逼停后拖出车外，暴打至骨折脑震荡。打人男子行车记录仪记录下两车纠纷产生过程：</v>
      </c>
    </row>
    <row r="1564" customHeight="1" spans="1:25">
      <c r="A1564" s="3">
        <v>1700648435</v>
      </c>
      <c r="B1564" s="3" t="s">
        <v>1119</v>
      </c>
      <c r="C1564" s="3" t="b">
        <v>0</v>
      </c>
      <c r="D1564" s="3" t="b">
        <v>1</v>
      </c>
      <c r="E1564" s="3" t="s">
        <v>4685</v>
      </c>
      <c r="F1564" s="3">
        <v>0</v>
      </c>
      <c r="G1564" s="3" t="s">
        <v>4686</v>
      </c>
      <c r="H1564" s="4">
        <v>42129.4965277778</v>
      </c>
      <c r="I1564" s="3" t="s">
        <v>20</v>
      </c>
      <c r="J1564" s="3">
        <v>71</v>
      </c>
      <c r="K1564" s="3">
        <v>87</v>
      </c>
      <c r="L1564" s="3">
        <v>17</v>
      </c>
      <c r="M1564" s="3">
        <v>1700648435</v>
      </c>
      <c r="N1564" s="3" t="s">
        <v>1119</v>
      </c>
      <c r="O1564" s="3" t="b">
        <v>0</v>
      </c>
      <c r="P1564" s="3" t="b">
        <v>1</v>
      </c>
      <c r="Q1564" s="3" t="s">
        <v>4046</v>
      </c>
      <c r="R1564" s="3">
        <v>10</v>
      </c>
      <c r="S1564" s="3" t="s">
        <v>4047</v>
      </c>
      <c r="T1564" s="3" t="s">
        <v>4063</v>
      </c>
      <c r="U1564" s="3" t="s">
        <v>20</v>
      </c>
      <c r="V1564" s="3">
        <v>542</v>
      </c>
      <c r="W1564" s="3">
        <v>642</v>
      </c>
      <c r="X1564" s="3">
        <v>89</v>
      </c>
      <c r="Y1564" s="3" t="str">
        <f t="shared" si="24"/>
        <v>【[话筒]开车哪些坏习惯最让你讨厌？】#男司机狂打女司机#事件，再次引发人们对文明行车、驾驶常识的关注，变道、别车、飙车、开斗气车……这绝不是两个人的战争，而是无视公共安全，裹胁他人生命。开车上路，哪些不文明驾车行为最让你讨厌？欢迎投票→#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1565" customHeight="1" spans="1:25">
      <c r="A1565" s="3">
        <v>1801277647</v>
      </c>
      <c r="B1565" s="3" t="s">
        <v>4687</v>
      </c>
      <c r="C1565" s="3" t="b">
        <v>0</v>
      </c>
      <c r="D1565" s="3" t="b">
        <v>0</v>
      </c>
      <c r="E1565" s="3" t="s">
        <v>4688</v>
      </c>
      <c r="F1565" s="3">
        <v>0</v>
      </c>
      <c r="G1565" s="3" t="s">
        <v>4689</v>
      </c>
      <c r="H1565" s="4">
        <v>42129.4972222222</v>
      </c>
      <c r="I1565" s="3" t="s">
        <v>473</v>
      </c>
      <c r="J1565" s="3">
        <v>0</v>
      </c>
      <c r="K1565" s="3">
        <v>2</v>
      </c>
      <c r="L1565" s="3">
        <v>0</v>
      </c>
      <c r="M1565" s="3">
        <v>1314608344</v>
      </c>
      <c r="N1565" s="3" t="s">
        <v>4222</v>
      </c>
      <c r="O1565" s="3" t="b">
        <v>0</v>
      </c>
      <c r="P1565" s="3" t="b">
        <v>1</v>
      </c>
      <c r="Q1565" s="3" t="s">
        <v>4223</v>
      </c>
      <c r="R1565" s="3">
        <v>7</v>
      </c>
      <c r="S1565" s="3" t="s">
        <v>4289</v>
      </c>
      <c r="T1565" s="3" t="s">
        <v>4290</v>
      </c>
      <c r="U1565" s="3" t="s">
        <v>20</v>
      </c>
      <c r="V1565" s="3">
        <v>568</v>
      </c>
      <c r="W1565" s="3">
        <v>1139</v>
      </c>
      <c r="X1565" s="3">
        <v>236</v>
      </c>
      <c r="Y1565" s="3" t="str">
        <f t="shared" si="24"/>
        <v>系我都打七你啊//@新闻晨报:【网友搜索了女司机车辆牌照 4年路霸劣迹被扒】网友：“昨晚上出门去接偶家小公主，刚出门就看见前面一辆车上一个小朋友站在天窗外左顾右盼，更恶劣的是，擦完手后顺手把纸仍到旁边并排等红灯的【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1566" customHeight="1" spans="1:25">
      <c r="A1566" s="3">
        <v>1618906734</v>
      </c>
      <c r="B1566" s="3" t="s">
        <v>4690</v>
      </c>
      <c r="C1566" s="3" t="b">
        <v>0</v>
      </c>
      <c r="D1566" s="3" t="b">
        <v>0</v>
      </c>
      <c r="E1566" s="3" t="s">
        <v>3227</v>
      </c>
      <c r="F1566" s="3">
        <v>0</v>
      </c>
      <c r="G1566" s="3" t="s">
        <v>4691</v>
      </c>
      <c r="H1566" s="4">
        <v>42129.4979166667</v>
      </c>
      <c r="I1566" s="3" t="s">
        <v>108</v>
      </c>
      <c r="J1566" s="3">
        <v>1</v>
      </c>
      <c r="K1566" s="3">
        <v>0</v>
      </c>
      <c r="L1566" s="3">
        <v>0</v>
      </c>
      <c r="M1566" s="3"/>
      <c r="N1566" s="3"/>
      <c r="O1566" s="3"/>
      <c r="P1566" s="3"/>
      <c r="Q1566" s="3"/>
      <c r="R1566" s="3"/>
      <c r="S1566" s="3"/>
      <c r="T1566" s="3"/>
      <c r="U1566" s="3"/>
      <c r="V1566" s="3"/>
      <c r="W1566" s="3"/>
      <c r="X1566" s="3"/>
      <c r="Y1566" s="3" t="str">
        <f t="shared" si="24"/>
        <v>转发微博抱歉，此微博已被作者删除。查看帮助：</v>
      </c>
    </row>
    <row r="1567" customHeight="1" spans="1:25">
      <c r="A1567" s="3">
        <v>1988468323</v>
      </c>
      <c r="B1567" s="3" t="s">
        <v>4692</v>
      </c>
      <c r="C1567" s="3" t="b">
        <v>0</v>
      </c>
      <c r="D1567" s="3" t="b">
        <v>0</v>
      </c>
      <c r="E1567" s="3" t="s">
        <v>3576</v>
      </c>
      <c r="F1567" s="3">
        <v>0</v>
      </c>
      <c r="G1567" s="3" t="s">
        <v>4693</v>
      </c>
      <c r="H1567" s="4">
        <v>42129.4986111111</v>
      </c>
      <c r="I1567" s="3" t="s">
        <v>3518</v>
      </c>
      <c r="J1567" s="3">
        <v>0</v>
      </c>
      <c r="K1567" s="3">
        <v>3</v>
      </c>
      <c r="L1567" s="3">
        <v>5</v>
      </c>
      <c r="M1567" s="3"/>
      <c r="N1567" s="3"/>
      <c r="O1567" s="3"/>
      <c r="P1567" s="3"/>
      <c r="Q1567" s="3"/>
      <c r="R1567" s="3"/>
      <c r="S1567" s="3"/>
      <c r="T1567" s="3"/>
      <c r="U1567" s="3"/>
      <c r="V1567" s="3"/>
      <c r="W1567" s="3"/>
      <c r="X1567" s="3"/>
      <c r="Y1567" s="3" t="str">
        <f t="shared" si="24"/>
        <v>关于#女司机惨遭男司机暴打#的投票【男司机殴打女司机，你怎么看？】，挺赞的！先转给你们，大家帮我投一票吧：</v>
      </c>
    </row>
    <row r="1568" customHeight="1" spans="1:25">
      <c r="A1568" s="3">
        <v>2722760097</v>
      </c>
      <c r="B1568" s="3" t="s">
        <v>4694</v>
      </c>
      <c r="C1568" s="3" t="b">
        <v>0</v>
      </c>
      <c r="D1568" s="3" t="b">
        <v>0</v>
      </c>
      <c r="E1568" s="3" t="s">
        <v>4695</v>
      </c>
      <c r="F1568" s="3">
        <v>0</v>
      </c>
      <c r="G1568" s="3" t="s">
        <v>4696</v>
      </c>
      <c r="H1568" s="4">
        <v>42129.4993055556</v>
      </c>
      <c r="I1568" s="3" t="s">
        <v>95</v>
      </c>
      <c r="J1568" s="3">
        <v>0</v>
      </c>
      <c r="K1568" s="3">
        <v>3</v>
      </c>
      <c r="L1568" s="3">
        <v>1</v>
      </c>
      <c r="M1568" s="3"/>
      <c r="N1568" s="3"/>
      <c r="O1568" s="3"/>
      <c r="P1568" s="3"/>
      <c r="Q1568" s="3"/>
      <c r="R1568" s="3"/>
      <c r="S1568" s="3"/>
      <c r="T1568" s="3"/>
      <c r="U1568" s="3"/>
      <c r="V1568" s="3"/>
      <c r="W1568" s="3"/>
      <c r="X1568" s="3"/>
      <c r="Y1568" s="3" t="str">
        <f t="shared" si="24"/>
        <v>#女司机惨遭男司机暴打#卧槽，看了第一段，看第二段打得好爽，一次不够继续看[呵呵]瓜婆子就是贱[呵呵]不会开车你老公呢，你车上那么多东西你该不会一边擦黄瓜一边开车的吧。要是变道的时候男的不机灵打方向，车上小孩哭得那么惨，该负责该刑拘就是你了瓜婆子。知足吧，才他妈脑震荡。</v>
      </c>
    </row>
    <row r="1569" customHeight="1" spans="1:25">
      <c r="A1569" s="3">
        <v>2017825667</v>
      </c>
      <c r="B1569" s="3" t="s">
        <v>4697</v>
      </c>
      <c r="C1569" s="3" t="b">
        <v>0</v>
      </c>
      <c r="D1569" s="3" t="b">
        <v>0</v>
      </c>
      <c r="E1569" s="3" t="s">
        <v>4698</v>
      </c>
      <c r="F1569" s="3">
        <v>0</v>
      </c>
      <c r="G1569" s="3" t="s">
        <v>4699</v>
      </c>
      <c r="H1569" s="4">
        <v>42129.4993055556</v>
      </c>
      <c r="I1569" s="3" t="s">
        <v>3648</v>
      </c>
      <c r="J1569" s="3">
        <v>10</v>
      </c>
      <c r="K1569" s="3">
        <v>1</v>
      </c>
      <c r="L1569" s="3">
        <v>2</v>
      </c>
      <c r="M1569" s="3"/>
      <c r="N1569" s="3"/>
      <c r="O1569" s="3"/>
      <c r="P1569" s="3"/>
      <c r="Q1569" s="3"/>
      <c r="R1569" s="3"/>
      <c r="S1569" s="3"/>
      <c r="T1569" s="3"/>
      <c r="U1569" s="3"/>
      <c r="V1569" s="3"/>
      <c r="W1569" s="3"/>
      <c r="X1569" s="3"/>
      <c r="Y1569" s="3" t="str">
        <f t="shared" si="24"/>
        <v>#女司机惨遭男司机暴打# 这种人应该取消驾驶执照。她就是马路杀手。该打！而且这种女人很多。。不会开，还得瑟。。。就得有人管。。。扰乱交通秩序。。</v>
      </c>
    </row>
    <row r="1570" customHeight="1" spans="1:25">
      <c r="A1570" s="3">
        <v>2040828031</v>
      </c>
      <c r="B1570" s="3" t="s">
        <v>4700</v>
      </c>
      <c r="C1570" s="3" t="b">
        <v>0</v>
      </c>
      <c r="D1570" s="3" t="b">
        <v>0</v>
      </c>
      <c r="E1570" s="3" t="s">
        <v>4701</v>
      </c>
      <c r="F1570" s="3">
        <v>0</v>
      </c>
      <c r="G1570" s="3" t="s">
        <v>4702</v>
      </c>
      <c r="H1570" s="4">
        <v>42129.5</v>
      </c>
      <c r="I1570" s="3" t="s">
        <v>30</v>
      </c>
      <c r="J1570" s="3">
        <v>0</v>
      </c>
      <c r="K1570" s="3">
        <v>2</v>
      </c>
      <c r="L1570" s="3">
        <v>1</v>
      </c>
      <c r="M1570" s="3"/>
      <c r="N1570" s="3"/>
      <c r="O1570" s="3"/>
      <c r="P1570" s="3"/>
      <c r="Q1570" s="3"/>
      <c r="R1570" s="3"/>
      <c r="S1570" s="3"/>
      <c r="T1570" s="3"/>
      <c r="U1570" s="3"/>
      <c r="V1570" s="3"/>
      <c r="W1570" s="3"/>
      <c r="X1570" s="3"/>
      <c r="Y1570" s="3" t="str">
        <f t="shared" si="24"/>
        <v>#女司机惨遭男司机暴打##男司机暴打女司机#文明不能解决问题的年代，暴力不可避免地成为解决问题的重要方式。男司机打人不对，可女司机那个德行，活该被打。那些所谓为打人叫好让人不寒而栗的言论，显得自己是圣人罢了，怎么不去想想解决的方式？？物竞天择适者生存，暴戾的环境，有时，躲都躲不起。女司机惨遭男司机暴打5月3日下午，成都市娇子立交处，一男司机将一女司机逼停后当街殴打。行车记录仪视频显示，打人前，男女司机的轿车曾因变道引发矛盾，多次互别。@平安锦江 通报：大众车驾驶员张某（男，33岁）因行车纠纷对现代车驾驶员卢某（女，28岁）殴打，性质恶劣，因涉嫌寻衅滋事已被刑拘。11日女司机发布致歉信。话题详情+关注</v>
      </c>
    </row>
    <row r="1571" customHeight="1" spans="1:25">
      <c r="A1571" s="3">
        <v>1080807495</v>
      </c>
      <c r="B1571" s="3" t="s">
        <v>4703</v>
      </c>
      <c r="C1571" s="3" t="b">
        <v>1</v>
      </c>
      <c r="D1571" s="3" t="b">
        <v>1</v>
      </c>
      <c r="E1571" s="3" t="s">
        <v>4704</v>
      </c>
      <c r="F1571" s="3">
        <v>0</v>
      </c>
      <c r="G1571" s="3" t="s">
        <v>4705</v>
      </c>
      <c r="H1571" s="4">
        <v>42129.5</v>
      </c>
      <c r="I1571" s="3" t="s">
        <v>4706</v>
      </c>
      <c r="J1571" s="3">
        <v>60</v>
      </c>
      <c r="K1571" s="3">
        <v>22</v>
      </c>
      <c r="L1571" s="3">
        <v>130</v>
      </c>
      <c r="M1571" s="3"/>
      <c r="N1571" s="3"/>
      <c r="O1571" s="3"/>
      <c r="P1571" s="3"/>
      <c r="Q1571" s="3"/>
      <c r="R1571" s="3"/>
      <c r="S1571" s="3"/>
      <c r="T1571" s="3"/>
      <c r="U1571" s="3"/>
      <c r="V1571" s="3"/>
      <c r="W1571" s="3"/>
      <c r="X1571" s="3"/>
      <c r="Y1571" s="3" t="str">
        <f t="shared" si="24"/>
        <v>#女司机惨遭男司机暴打#虽然打人不对，但女司机的行为首先违法，其次，如果在高速行驶，此举可能造成车毁人亡的惨剧，这种案例屡见不鲜；第三，女司机有错在先还嚣张跋扈。所以，实属欠打！咎由自取！</v>
      </c>
    </row>
    <row r="1572" customHeight="1" spans="1:25">
      <c r="A1572" s="3">
        <v>1859110704</v>
      </c>
      <c r="B1572" s="3" t="s">
        <v>4707</v>
      </c>
      <c r="C1572" s="3" t="b">
        <v>0</v>
      </c>
      <c r="D1572" s="3" t="b">
        <v>0</v>
      </c>
      <c r="E1572" s="3" t="s">
        <v>4708</v>
      </c>
      <c r="F1572" s="3">
        <v>0</v>
      </c>
      <c r="G1572" s="3" t="s">
        <v>4709</v>
      </c>
      <c r="H1572" s="4">
        <v>42129.5006944444</v>
      </c>
      <c r="I1572" s="3" t="s">
        <v>24</v>
      </c>
      <c r="J1572" s="3">
        <v>2</v>
      </c>
      <c r="K1572" s="3">
        <v>1</v>
      </c>
      <c r="L1572" s="3">
        <v>0</v>
      </c>
      <c r="M1572" s="3">
        <v>1992613670</v>
      </c>
      <c r="N1572" s="3" t="s">
        <v>4710</v>
      </c>
      <c r="O1572" s="3" t="b">
        <v>0</v>
      </c>
      <c r="P1572" s="3" t="b">
        <v>1</v>
      </c>
      <c r="Q1572" s="3" t="s">
        <v>4711</v>
      </c>
      <c r="R1572" s="3">
        <v>10</v>
      </c>
      <c r="S1572" s="3" t="s">
        <v>4712</v>
      </c>
      <c r="T1572" s="3" t="s">
        <v>4713</v>
      </c>
      <c r="U1572" s="3" t="s">
        <v>20</v>
      </c>
      <c r="V1572" s="3">
        <v>593</v>
      </c>
      <c r="W1572" s="3">
        <v>819</v>
      </c>
      <c r="X1572" s="3">
        <v>242</v>
      </c>
      <c r="Y1572" s="3" t="str">
        <f t="shared" si="24"/>
        <v>想起来一句话：可怜人必有可恨之处 //@skyison:一个巴掌拍不响 //@GackyKylin:#成都女司机变道遭殴打#有网友人肉发现，“川AD7T67”目前尚有26次违章未处理；同时该名女司机名下还有一辆宝马，同样20次违章未处理[doge]看了完整视频，女司机如此开车简直就是马路杀手，还挑衅骂人，被打确实活该【成都被打女司机事发前疑两度故意别车 涉案男子道歉】日前,成都殴打女司机男子已向对方道歉,而记者从警方提供的行车记录视频中看到，被殴打的女司机曾两次突然变道险造事故。期间，双方都有互相喊话的举动，疑似斗气。</v>
      </c>
    </row>
    <row r="1573" customHeight="1" spans="1:25">
      <c r="A1573" s="3">
        <v>3524341687</v>
      </c>
      <c r="B1573" s="3" t="s">
        <v>4714</v>
      </c>
      <c r="C1573" s="3" t="b">
        <v>0</v>
      </c>
      <c r="D1573" s="3" t="b">
        <v>0</v>
      </c>
      <c r="E1573" s="3" t="s">
        <v>210</v>
      </c>
      <c r="F1573" s="3">
        <v>0</v>
      </c>
      <c r="G1573" s="3" t="s">
        <v>4715</v>
      </c>
      <c r="H1573" s="4">
        <v>42129.5013888889</v>
      </c>
      <c r="I1573" s="3" t="s">
        <v>91</v>
      </c>
      <c r="J1573" s="3">
        <v>0</v>
      </c>
      <c r="K1573" s="3">
        <v>1</v>
      </c>
      <c r="L1573" s="3">
        <v>1</v>
      </c>
      <c r="M1573" s="3">
        <v>2993937327</v>
      </c>
      <c r="N1573" s="3" t="s">
        <v>3827</v>
      </c>
      <c r="O1573" s="3" t="b">
        <v>1</v>
      </c>
      <c r="P1573" s="3" t="b">
        <v>0</v>
      </c>
      <c r="Q1573" s="3" t="s">
        <v>4609</v>
      </c>
      <c r="R1573" s="3">
        <v>1</v>
      </c>
      <c r="S1573" s="3" t="s">
        <v>4716</v>
      </c>
      <c r="T1573" s="3" t="s">
        <v>4717</v>
      </c>
      <c r="U1573" s="3" t="s">
        <v>1866</v>
      </c>
      <c r="V1573" s="3">
        <v>39387</v>
      </c>
      <c r="W1573" s="3">
        <v>12860</v>
      </c>
      <c r="X1573" s="3">
        <v>25060</v>
      </c>
      <c r="Y1573" s="3" t="str">
        <f t="shared" si="24"/>
        <v>转发微博#女司机惨遭男司机暴打#终须有明事理的人出现分析了！！！转自知乎</v>
      </c>
    </row>
    <row r="1574" customHeight="1" spans="1:25">
      <c r="A1574" s="3">
        <v>1641005157</v>
      </c>
      <c r="B1574" s="3" t="s">
        <v>4718</v>
      </c>
      <c r="C1574" s="3" t="b">
        <v>0</v>
      </c>
      <c r="D1574" s="3" t="b">
        <v>0</v>
      </c>
      <c r="E1574" s="3" t="s">
        <v>4719</v>
      </c>
      <c r="F1574" s="3">
        <v>0</v>
      </c>
      <c r="G1574" s="3" t="s">
        <v>4720</v>
      </c>
      <c r="H1574" s="4">
        <v>42129.5013888889</v>
      </c>
      <c r="I1574" s="3" t="s">
        <v>1241</v>
      </c>
      <c r="J1574" s="3">
        <v>0</v>
      </c>
      <c r="K1574" s="3">
        <v>0</v>
      </c>
      <c r="L1574" s="3">
        <v>8</v>
      </c>
      <c r="M1574" s="3"/>
      <c r="N1574" s="3"/>
      <c r="O1574" s="3"/>
      <c r="P1574" s="3"/>
      <c r="Q1574" s="3"/>
      <c r="R1574" s="3"/>
      <c r="S1574" s="3"/>
      <c r="T1574" s="3"/>
      <c r="U1574" s="3"/>
      <c r="V1574" s="3"/>
      <c r="W1574" s="3"/>
      <c r="X1574" s="3"/>
      <c r="Y1574" s="3" t="str">
        <f t="shared" si="24"/>
        <v>#女司机变道遭殴打# 瓜批土鳖婆娘有钱了，进城了，吃不完要不完了，当然该打！！下次碰到照样打！！</v>
      </c>
    </row>
    <row r="1575" customHeight="1" spans="1:25">
      <c r="A1575" s="3">
        <v>5565573605</v>
      </c>
      <c r="B1575" s="3" t="s">
        <v>4721</v>
      </c>
      <c r="C1575" s="3" t="b">
        <v>0</v>
      </c>
      <c r="D1575" s="3" t="b">
        <v>0</v>
      </c>
      <c r="E1575" s="3" t="s">
        <v>4722</v>
      </c>
      <c r="F1575" s="3">
        <v>0</v>
      </c>
      <c r="G1575" s="3" t="s">
        <v>4723</v>
      </c>
      <c r="H1575" s="4">
        <v>42129.5020833333</v>
      </c>
      <c r="I1575" s="3" t="s">
        <v>20</v>
      </c>
      <c r="J1575" s="3">
        <v>8</v>
      </c>
      <c r="K1575" s="3">
        <v>20</v>
      </c>
      <c r="L1575" s="3">
        <v>11</v>
      </c>
      <c r="M1575" s="3">
        <v>1496814565</v>
      </c>
      <c r="N1575" s="3" t="s">
        <v>17</v>
      </c>
      <c r="O1575" s="3" t="b">
        <v>1</v>
      </c>
      <c r="P1575" s="3" t="b">
        <v>1</v>
      </c>
      <c r="Q1575" s="3" t="s">
        <v>4246</v>
      </c>
      <c r="R1575" s="3">
        <v>2</v>
      </c>
      <c r="S1575" s="3" t="s">
        <v>4406</v>
      </c>
      <c r="T1575" s="3" t="s">
        <v>4407</v>
      </c>
      <c r="U1575" s="3" t="s">
        <v>861</v>
      </c>
      <c r="V1575" s="3">
        <v>8169</v>
      </c>
      <c r="W1575" s="3">
        <v>13527</v>
      </c>
      <c r="X1575" s="3">
        <v>3309</v>
      </c>
      <c r="Y1575" s="3" t="str">
        <f t="shared" si="24"/>
        <v>四川居然出这样的人,这几天完整的知道了事情的始末,只能说一句这女人该死#女司机惨遭男司机暴打#【一张示意图两段视频帮你理清打人事件真相】3日一段女司机在成都遭暴打的视频引起公愤</v>
      </c>
    </row>
    <row r="1576" customHeight="1" spans="1:25">
      <c r="A1576" s="3">
        <v>2146527392</v>
      </c>
      <c r="B1576" s="3" t="s">
        <v>4724</v>
      </c>
      <c r="C1576" s="3" t="b">
        <v>0</v>
      </c>
      <c r="D1576" s="3" t="b">
        <v>0</v>
      </c>
      <c r="E1576" s="3" t="s">
        <v>4725</v>
      </c>
      <c r="F1576" s="3">
        <v>0</v>
      </c>
      <c r="G1576" s="3" t="s">
        <v>4726</v>
      </c>
      <c r="H1576" s="4">
        <v>42129.5034722222</v>
      </c>
      <c r="I1576" s="3" t="s">
        <v>91</v>
      </c>
      <c r="J1576" s="3">
        <v>0</v>
      </c>
      <c r="K1576" s="3">
        <v>2</v>
      </c>
      <c r="L1576" s="3">
        <v>0</v>
      </c>
      <c r="M1576" s="3">
        <v>1496814565</v>
      </c>
      <c r="N1576" s="3" t="s">
        <v>17</v>
      </c>
      <c r="O1576" s="3" t="b">
        <v>1</v>
      </c>
      <c r="P1576" s="3" t="b">
        <v>1</v>
      </c>
      <c r="Q1576" s="3" t="s">
        <v>4011</v>
      </c>
      <c r="R1576" s="3">
        <v>10</v>
      </c>
      <c r="S1576" s="3" t="s">
        <v>4041</v>
      </c>
      <c r="T1576" s="3" t="s">
        <v>4042</v>
      </c>
      <c r="U1576" s="3" t="s">
        <v>20</v>
      </c>
      <c r="V1576" s="3">
        <v>5080</v>
      </c>
      <c r="W1576" s="3">
        <v>18157</v>
      </c>
      <c r="X1576" s="3">
        <v>5634</v>
      </c>
      <c r="Y1576" s="3" t="str">
        <f t="shared" si="24"/>
        <v>遇到这种事，要赶紧抱大腿求原谅。太恐怖了。【男司机打女司机前 两车互“别”多次】3日成都娇子立交附近发生#女司机惨遭男司机暴打#事件,随着男司机行车记录仪视频曝光持续发酵。视频显示</v>
      </c>
    </row>
    <row r="1577" customHeight="1" spans="1:25">
      <c r="A1577" s="3">
        <v>2861193400</v>
      </c>
      <c r="B1577" s="3" t="s">
        <v>4727</v>
      </c>
      <c r="C1577" s="3" t="b">
        <v>0</v>
      </c>
      <c r="D1577" s="3" t="b">
        <v>0</v>
      </c>
      <c r="E1577" s="3" t="s">
        <v>4728</v>
      </c>
      <c r="F1577" s="3">
        <v>0</v>
      </c>
      <c r="G1577" s="3" t="s">
        <v>4729</v>
      </c>
      <c r="H1577" s="4">
        <v>42129.5048611111</v>
      </c>
      <c r="I1577" s="3" t="s">
        <v>91</v>
      </c>
      <c r="J1577" s="3">
        <v>0</v>
      </c>
      <c r="K1577" s="3">
        <v>0</v>
      </c>
      <c r="L1577" s="3">
        <v>3</v>
      </c>
      <c r="M1577" s="3">
        <v>1700648435</v>
      </c>
      <c r="N1577" s="3" t="s">
        <v>1119</v>
      </c>
      <c r="O1577" s="3" t="b">
        <v>0</v>
      </c>
      <c r="P1577" s="3" t="b">
        <v>1</v>
      </c>
      <c r="Q1577" s="3" t="s">
        <v>4046</v>
      </c>
      <c r="R1577" s="3">
        <v>10</v>
      </c>
      <c r="S1577" s="3" t="s">
        <v>4062</v>
      </c>
      <c r="T1577" s="3" t="s">
        <v>4063</v>
      </c>
      <c r="U1577" s="3" t="s">
        <v>20</v>
      </c>
      <c r="V1577" s="3">
        <v>542</v>
      </c>
      <c r="W1577" s="3">
        <v>642</v>
      </c>
      <c r="X1577" s="3">
        <v>89</v>
      </c>
      <c r="Y1577" s="3" t="str">
        <f t="shared" si="24"/>
        <v>我的婆娘这样子老子再打一顿。找到打人的男驾驶员，双方道歉。并感谢他帮我管教了瓜婆娘。找警察双方签个谅解书。#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1578" customHeight="1" spans="1:25">
      <c r="A1578" s="3">
        <v>1700648435</v>
      </c>
      <c r="B1578" s="3" t="s">
        <v>1119</v>
      </c>
      <c r="C1578" s="3" t="b">
        <v>0</v>
      </c>
      <c r="D1578" s="3" t="b">
        <v>1</v>
      </c>
      <c r="E1578" s="3" t="s">
        <v>4730</v>
      </c>
      <c r="F1578" s="3">
        <v>0</v>
      </c>
      <c r="G1578" s="3" t="s">
        <v>4731</v>
      </c>
      <c r="H1578" s="4">
        <v>42129.50625</v>
      </c>
      <c r="I1578" s="3" t="s">
        <v>20</v>
      </c>
      <c r="J1578" s="3">
        <v>55</v>
      </c>
      <c r="K1578" s="3">
        <v>227</v>
      </c>
      <c r="L1578" s="3">
        <v>25</v>
      </c>
      <c r="M1578" s="3">
        <v>1700648435</v>
      </c>
      <c r="N1578" s="3" t="s">
        <v>1119</v>
      </c>
      <c r="O1578" s="3" t="b">
        <v>0</v>
      </c>
      <c r="P1578" s="3" t="b">
        <v>1</v>
      </c>
      <c r="Q1578" s="3" t="s">
        <v>4046</v>
      </c>
      <c r="R1578" s="3">
        <v>10</v>
      </c>
      <c r="S1578" s="3" t="s">
        <v>4047</v>
      </c>
      <c r="T1578" s="3" t="s">
        <v>4063</v>
      </c>
      <c r="U1578" s="3" t="s">
        <v>20</v>
      </c>
      <c r="V1578" s="3">
        <v>542</v>
      </c>
      <c r="W1578" s="3">
        <v>642</v>
      </c>
      <c r="X1578" s="3">
        <v>89</v>
      </c>
      <c r="Y1578" s="3" t="str">
        <f t="shared" si="24"/>
        <v>#男司机狂打女司机#【交警已成立调查小组】记者了解到，成都市交警三分局对此事已成立调查小组，对两车在三环内外在三环路航天立交至娇子立交辅道上展开竞逐，并在立交桥下停车后，张某对卢某在桥下进行殴的情况展开调查，有了结果将第一时间对外公布。记者 锁千程#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1579" customHeight="1" spans="1:25">
      <c r="A1579" s="3">
        <v>2410465484</v>
      </c>
      <c r="B1579" s="3" t="s">
        <v>4732</v>
      </c>
      <c r="C1579" s="3" t="b">
        <v>0</v>
      </c>
      <c r="D1579" s="3" t="b">
        <v>0</v>
      </c>
      <c r="E1579" s="3" t="s">
        <v>4733</v>
      </c>
      <c r="F1579" s="3">
        <v>0</v>
      </c>
      <c r="G1579" s="3" t="s">
        <v>4734</v>
      </c>
      <c r="H1579" s="4">
        <v>42129.50625</v>
      </c>
      <c r="I1579" s="3" t="s">
        <v>20</v>
      </c>
      <c r="J1579" s="3">
        <v>0</v>
      </c>
      <c r="K1579" s="3">
        <v>0</v>
      </c>
      <c r="L1579" s="3">
        <v>0</v>
      </c>
      <c r="M1579" s="3">
        <v>1496814565</v>
      </c>
      <c r="N1579" s="3" t="s">
        <v>17</v>
      </c>
      <c r="O1579" s="3" t="b">
        <v>1</v>
      </c>
      <c r="P1579" s="3" t="b">
        <v>1</v>
      </c>
      <c r="Q1579" s="3" t="s">
        <v>4246</v>
      </c>
      <c r="R1579" s="3">
        <v>2</v>
      </c>
      <c r="S1579" s="3" t="s">
        <v>4247</v>
      </c>
      <c r="T1579" s="3" t="s">
        <v>4407</v>
      </c>
      <c r="U1579" s="3" t="s">
        <v>861</v>
      </c>
      <c r="V1579" s="3">
        <v>8169</v>
      </c>
      <c r="W1579" s="3">
        <v>13527</v>
      </c>
      <c r="X1579" s="3">
        <v>3309</v>
      </c>
      <c r="Y1579" s="3" t="str">
        <f t="shared" si="24"/>
        <v>“红尘作伴活的潇潇洒洒，策马奔腾共享人世繁华”，真是一对马路上的神（qi）雕(pa)侠(ji)侣(pin).#女司机惨遭男司机暴打#【一张示意图两段视频帮你理清打人事件真相】3日一段女司机在成都遭暴打的视频引起公愤</v>
      </c>
    </row>
    <row r="1580" customHeight="1" spans="1:25">
      <c r="A1580" s="3">
        <v>1268536465</v>
      </c>
      <c r="B1580" s="3" t="s">
        <v>4735</v>
      </c>
      <c r="C1580" s="3" t="b">
        <v>0</v>
      </c>
      <c r="D1580" s="3" t="b">
        <v>0</v>
      </c>
      <c r="E1580" s="3" t="s">
        <v>4736</v>
      </c>
      <c r="F1580" s="3">
        <v>0</v>
      </c>
      <c r="G1580" s="3" t="s">
        <v>4737</v>
      </c>
      <c r="H1580" s="4">
        <v>42129.5069444444</v>
      </c>
      <c r="I1580" s="3" t="s">
        <v>91</v>
      </c>
      <c r="J1580" s="3">
        <v>0</v>
      </c>
      <c r="K1580" s="3">
        <v>0</v>
      </c>
      <c r="L1580" s="3">
        <v>2</v>
      </c>
      <c r="M1580" s="3">
        <v>1496814565</v>
      </c>
      <c r="N1580" s="3" t="s">
        <v>17</v>
      </c>
      <c r="O1580" s="3" t="b">
        <v>1</v>
      </c>
      <c r="P1580" s="3" t="b">
        <v>1</v>
      </c>
      <c r="Q1580" s="3" t="s">
        <v>4011</v>
      </c>
      <c r="R1580" s="3">
        <v>10</v>
      </c>
      <c r="S1580" s="3" t="s">
        <v>4041</v>
      </c>
      <c r="T1580" s="3" t="s">
        <v>4042</v>
      </c>
      <c r="U1580" s="3" t="s">
        <v>20</v>
      </c>
      <c r="V1580" s="3">
        <v>5080</v>
      </c>
      <c r="W1580" s="3">
        <v>18157</v>
      </c>
      <c r="X1580" s="3">
        <v>5634</v>
      </c>
      <c r="Y1580" s="3" t="str">
        <f t="shared" si="24"/>
        <v>这种没道德的马路杀手早就可以处罚她了，而且劣迹斑斑的前科那么多，非要人家平头百姓去揍她一顿，希望她能长点脑子！【男司机打女司机前 两车互“别”多次】3日成都娇子立交附近发生#女司机惨遭男司机暴打#事件,随着男司机行车记录仪视频曝光持续发酵。视频显示</v>
      </c>
    </row>
    <row r="1581" customHeight="1" spans="1:25">
      <c r="A1581" s="3">
        <v>1731930915</v>
      </c>
      <c r="B1581" s="3" t="s">
        <v>4738</v>
      </c>
      <c r="C1581" s="3" t="b">
        <v>0</v>
      </c>
      <c r="D1581" s="3" t="b">
        <v>1</v>
      </c>
      <c r="E1581" s="3" t="s">
        <v>4739</v>
      </c>
      <c r="F1581" s="3">
        <v>7</v>
      </c>
      <c r="G1581" s="3" t="s">
        <v>4740</v>
      </c>
      <c r="H1581" s="4">
        <v>42129.5069444444</v>
      </c>
      <c r="I1581" s="3" t="s">
        <v>20</v>
      </c>
      <c r="J1581" s="3">
        <v>330</v>
      </c>
      <c r="K1581" s="3">
        <v>270</v>
      </c>
      <c r="L1581" s="3">
        <v>205</v>
      </c>
      <c r="M1581" s="3"/>
      <c r="N1581" s="3"/>
      <c r="O1581" s="3"/>
      <c r="P1581" s="3"/>
      <c r="Q1581" s="3"/>
      <c r="R1581" s="3"/>
      <c r="S1581" s="3"/>
      <c r="T1581" s="3"/>
      <c r="U1581" s="3"/>
      <c r="V1581" s="3"/>
      <c r="W1581" s="3"/>
      <c r="X1581" s="3"/>
      <c r="Y1581" s="3" t="str">
        <f t="shared" si="24"/>
        <v>#女司机惨遭男司机暴打# 行车记录仪记录下了女司机连续变道挡路后男司机暴怒的经过；而“川AD7T67”早在2011年就已被卡友发帖吐槽。传送门→</v>
      </c>
    </row>
    <row r="1582" customHeight="1" spans="1:25">
      <c r="A1582" s="3">
        <v>1824307255</v>
      </c>
      <c r="B1582" s="3" t="s">
        <v>4741</v>
      </c>
      <c r="C1582" s="3" t="b">
        <v>0</v>
      </c>
      <c r="D1582" s="3" t="b">
        <v>0</v>
      </c>
      <c r="E1582" s="3" t="s">
        <v>4742</v>
      </c>
      <c r="F1582" s="3">
        <v>0</v>
      </c>
      <c r="G1582" s="3" t="s">
        <v>4743</v>
      </c>
      <c r="H1582" s="4">
        <v>42129.5083333333</v>
      </c>
      <c r="I1582" s="3" t="s">
        <v>91</v>
      </c>
      <c r="J1582" s="3">
        <v>0</v>
      </c>
      <c r="K1582" s="3">
        <v>1</v>
      </c>
      <c r="L1582" s="3">
        <v>2</v>
      </c>
      <c r="M1582" s="3">
        <v>1731930915</v>
      </c>
      <c r="N1582" s="3" t="s">
        <v>4738</v>
      </c>
      <c r="O1582" s="3" t="b">
        <v>0</v>
      </c>
      <c r="P1582" s="3" t="b">
        <v>1</v>
      </c>
      <c r="Q1582" s="3" t="s">
        <v>4739</v>
      </c>
      <c r="R1582" s="3">
        <v>7</v>
      </c>
      <c r="S1582" s="3" t="s">
        <v>4740</v>
      </c>
      <c r="T1582" s="3" t="s">
        <v>4744</v>
      </c>
      <c r="U1582" s="3" t="s">
        <v>20</v>
      </c>
      <c r="V1582" s="3">
        <v>330</v>
      </c>
      <c r="W1582" s="3">
        <v>270</v>
      </c>
      <c r="X1582" s="3">
        <v>205</v>
      </c>
      <c r="Y1582" s="3" t="str">
        <f t="shared" si="24"/>
        <v>活该被打#女司机惨遭男司机暴打# 行车记录仪记录下了女司机连续变道挡路后男司机暴怒的经过；而“川AD7T67”早在2011年就已被卡友发帖吐槽。传送门→</v>
      </c>
    </row>
    <row r="1583" customHeight="1" spans="1:25">
      <c r="A1583" s="3">
        <v>3147051260</v>
      </c>
      <c r="B1583" s="3" t="s">
        <v>4745</v>
      </c>
      <c r="C1583" s="3" t="b">
        <v>1</v>
      </c>
      <c r="D1583" s="3" t="b">
        <v>0</v>
      </c>
      <c r="E1583" s="3" t="s">
        <v>4746</v>
      </c>
      <c r="F1583" s="3">
        <v>2</v>
      </c>
      <c r="G1583" s="3" t="s">
        <v>4747</v>
      </c>
      <c r="H1583" s="4">
        <v>42129.5090277778</v>
      </c>
      <c r="I1583" s="3" t="s">
        <v>30</v>
      </c>
      <c r="J1583" s="3">
        <v>0</v>
      </c>
      <c r="K1583" s="3">
        <v>2</v>
      </c>
      <c r="L1583" s="3">
        <v>3</v>
      </c>
      <c r="M1583" s="3"/>
      <c r="N1583" s="3"/>
      <c r="O1583" s="3"/>
      <c r="P1583" s="3"/>
      <c r="Q1583" s="3"/>
      <c r="R1583" s="3"/>
      <c r="S1583" s="3"/>
      <c r="T1583" s="3"/>
      <c r="U1583" s="3"/>
      <c r="V1583" s="3"/>
      <c r="W1583" s="3"/>
      <c r="X1583" s="3"/>
      <c r="Y1583" s="3" t="str">
        <f t="shared" si="24"/>
        <v>显腿长噜噜噜 36-44[噢耶]#女司机惨遭男司机暴打##2015MeBall##复联2##田源老婆##焦恩俊 张庭##钱枫 点赞##90后杀妻晒朋友圈##邓超#</v>
      </c>
    </row>
    <row r="1584" customHeight="1" spans="1:25">
      <c r="A1584" s="3">
        <v>1718714652</v>
      </c>
      <c r="B1584" s="3" t="s">
        <v>4748</v>
      </c>
      <c r="C1584" s="3" t="b">
        <v>1</v>
      </c>
      <c r="D1584" s="3" t="b">
        <v>1</v>
      </c>
      <c r="E1584" s="3" t="s">
        <v>4749</v>
      </c>
      <c r="F1584" s="3">
        <v>0</v>
      </c>
      <c r="G1584" s="3" t="s">
        <v>4750</v>
      </c>
      <c r="H1584" s="4">
        <v>42129.5104166667</v>
      </c>
      <c r="I1584" s="3" t="s">
        <v>3648</v>
      </c>
      <c r="J1584" s="3">
        <v>42</v>
      </c>
      <c r="K1584" s="3">
        <v>167</v>
      </c>
      <c r="L1584" s="3">
        <v>185</v>
      </c>
      <c r="M1584" s="3"/>
      <c r="N1584" s="3"/>
      <c r="O1584" s="3"/>
      <c r="P1584" s="3"/>
      <c r="Q1584" s="3"/>
      <c r="R1584" s="3"/>
      <c r="S1584" s="3"/>
      <c r="T1584" s="3"/>
      <c r="U1584" s="3"/>
      <c r="V1584" s="3"/>
      <c r="W1584" s="3"/>
      <c r="X1584" s="3"/>
      <c r="Y1584" s="3" t="str">
        <f t="shared" si="24"/>
        <v>#女司机惨遭男司机暴打#“ 打人虽然不对，但是这女的该打。”貌似成了一致论调，我认为不该打，这是用错误的行为去遏制或报复错误的行为，事实证明你更具侵害力，那又如何？法律那玩意儿可怕唷！遇见这种事找地儿停下抽袋烟，时间会带走那些不守规矩的人。</v>
      </c>
    </row>
    <row r="1585" customHeight="1" spans="1:25">
      <c r="A1585" s="3">
        <v>1981088393</v>
      </c>
      <c r="B1585" s="3" t="s">
        <v>4751</v>
      </c>
      <c r="C1585" s="3" t="b">
        <v>0</v>
      </c>
      <c r="D1585" s="3" t="b">
        <v>0</v>
      </c>
      <c r="E1585" s="3" t="s">
        <v>4752</v>
      </c>
      <c r="F1585" s="3">
        <v>0</v>
      </c>
      <c r="G1585" s="3" t="s">
        <v>4753</v>
      </c>
      <c r="H1585" s="4">
        <v>42129.5111111111</v>
      </c>
      <c r="I1585" s="3" t="s">
        <v>40</v>
      </c>
      <c r="J1585" s="3">
        <v>0</v>
      </c>
      <c r="K1585" s="3">
        <v>0</v>
      </c>
      <c r="L1585" s="3">
        <v>1</v>
      </c>
      <c r="M1585" s="3">
        <v>1731930915</v>
      </c>
      <c r="N1585" s="3" t="s">
        <v>4738</v>
      </c>
      <c r="O1585" s="3" t="b">
        <v>0</v>
      </c>
      <c r="P1585" s="3" t="b">
        <v>1</v>
      </c>
      <c r="Q1585" s="3" t="s">
        <v>4739</v>
      </c>
      <c r="R1585" s="3">
        <v>7</v>
      </c>
      <c r="S1585" s="3" t="s">
        <v>4754</v>
      </c>
      <c r="T1585" s="3" t="s">
        <v>4744</v>
      </c>
      <c r="U1585" s="3" t="s">
        <v>20</v>
      </c>
      <c r="V1585" s="3">
        <v>330</v>
      </c>
      <c r="W1585" s="3">
        <v>270</v>
      </c>
      <c r="X1585" s="3">
        <v>205</v>
      </c>
      <c r="Y1585" s="3" t="str">
        <f t="shared" si="24"/>
        <v>所以说这个女的这么歪该遭弄#女司机惨遭男司机暴打# 行车记录仪记录下了女司机连续变道挡路后男司机暴怒的经过；而“川AD7T67”早在2011年就已被卡友发帖吐槽。传送门→</v>
      </c>
    </row>
    <row r="1586" customHeight="1" spans="1:25">
      <c r="A1586" s="3">
        <v>1006951480</v>
      </c>
      <c r="B1586" s="3" t="s">
        <v>4755</v>
      </c>
      <c r="C1586" s="3" t="b">
        <v>1</v>
      </c>
      <c r="D1586" s="3" t="b">
        <v>1</v>
      </c>
      <c r="E1586" s="3" t="s">
        <v>4756</v>
      </c>
      <c r="F1586" s="3">
        <v>2</v>
      </c>
      <c r="G1586" s="3" t="s">
        <v>4757</v>
      </c>
      <c r="H1586" s="4">
        <v>42129.5118055556</v>
      </c>
      <c r="I1586" s="3" t="s">
        <v>4758</v>
      </c>
      <c r="J1586" s="3">
        <v>7</v>
      </c>
      <c r="K1586" s="3">
        <v>0</v>
      </c>
      <c r="L1586" s="3">
        <v>9</v>
      </c>
      <c r="M1586" s="3"/>
      <c r="N1586" s="3"/>
      <c r="O1586" s="3"/>
      <c r="P1586" s="3"/>
      <c r="Q1586" s="3"/>
      <c r="R1586" s="3"/>
      <c r="S1586" s="3"/>
      <c r="T1586" s="3"/>
      <c r="U1586" s="3"/>
      <c r="V1586" s="3"/>
      <c r="W1586" s="3"/>
      <c r="X1586" s="3"/>
      <c r="Y1586" s="3" t="str">
        <f t="shared" si="24"/>
        <v>#女司机惨遭男司机暴打# 川A D7T67就是那个被暴打的女司机。  2011年也被人曝光过。百度直接搜索 川A D7T67 就会看到@致余姚</v>
      </c>
    </row>
    <row r="1587" customHeight="1" spans="1:25">
      <c r="A1587" s="3">
        <v>2905908872</v>
      </c>
      <c r="B1587" s="3" t="s">
        <v>4759</v>
      </c>
      <c r="C1587" s="3" t="b">
        <v>0</v>
      </c>
      <c r="D1587" s="3" t="b">
        <v>0</v>
      </c>
      <c r="E1587" s="3" t="s">
        <v>4760</v>
      </c>
      <c r="F1587" s="3">
        <v>0</v>
      </c>
      <c r="G1587" s="3" t="s">
        <v>4761</v>
      </c>
      <c r="H1587" s="4">
        <v>42129.5138888889</v>
      </c>
      <c r="I1587" s="3" t="s">
        <v>849</v>
      </c>
      <c r="J1587" s="3">
        <v>0</v>
      </c>
      <c r="K1587" s="3">
        <v>1</v>
      </c>
      <c r="L1587" s="3">
        <v>11</v>
      </c>
      <c r="M1587" s="3"/>
      <c r="N1587" s="3"/>
      <c r="O1587" s="3"/>
      <c r="P1587" s="3"/>
      <c r="Q1587" s="3"/>
      <c r="R1587" s="3"/>
      <c r="S1587" s="3"/>
      <c r="T1587" s="3"/>
      <c r="U1587" s="3"/>
      <c r="V1587" s="3"/>
      <c r="W1587" s="3"/>
      <c r="X1587" s="3"/>
      <c r="Y1587" s="3" t="str">
        <f t="shared" si="24"/>
        <v>#女司机变道遭殴打#这被打女人有前科的，这次被打也是活该，这下以后开车不敢乱来了吧？另外，应该以危险驾驶罪逮捕她！以儆效尤。</v>
      </c>
    </row>
    <row r="1588" customHeight="1" spans="1:25">
      <c r="A1588" s="3">
        <v>1339177684</v>
      </c>
      <c r="B1588" s="3" t="s">
        <v>4762</v>
      </c>
      <c r="C1588" s="3" t="b">
        <v>0</v>
      </c>
      <c r="D1588" s="3" t="b">
        <v>1</v>
      </c>
      <c r="E1588" s="3" t="s">
        <v>4763</v>
      </c>
      <c r="F1588" s="3">
        <v>0</v>
      </c>
      <c r="G1588" s="3" t="s">
        <v>4764</v>
      </c>
      <c r="H1588" s="4">
        <v>42129.5152777778</v>
      </c>
      <c r="I1588" s="3" t="s">
        <v>3648</v>
      </c>
      <c r="J1588" s="3">
        <v>4</v>
      </c>
      <c r="K1588" s="3">
        <v>1</v>
      </c>
      <c r="L1588" s="3">
        <v>8</v>
      </c>
      <c r="M1588" s="3"/>
      <c r="N1588" s="3"/>
      <c r="O1588" s="3"/>
      <c r="P1588" s="3"/>
      <c r="Q1588" s="3"/>
      <c r="R1588" s="3"/>
      <c r="S1588" s="3"/>
      <c r="T1588" s="3"/>
      <c r="U1588" s="3"/>
      <c r="V1588" s="3"/>
      <c r="W1588" s="3"/>
      <c r="X1588" s="3"/>
      <c r="Y1588" s="3" t="str">
        <f t="shared" si="24"/>
        <v>#女司机惨遭男司机暴打#回首曾经开过的斗气车，我多么想对那个被暴打的愚蠢的女司机说些什么，告诉她我现在的感受，告诉她还可以有其他的方式解决问题。可是，我做不到了。男司机已经把你打躺在病床上，只留下视频记录过去。说挡了路被打?没用的!女司机，看男司机行车记录仪视频吧，我没什么可说的了。</v>
      </c>
    </row>
    <row r="1589" customHeight="1" spans="1:25">
      <c r="A1589" s="3">
        <v>3390672644</v>
      </c>
      <c r="B1589" s="3" t="s">
        <v>4765</v>
      </c>
      <c r="C1589" s="3" t="b">
        <v>0</v>
      </c>
      <c r="D1589" s="3" t="b">
        <v>0</v>
      </c>
      <c r="E1589" s="3" t="s">
        <v>4766</v>
      </c>
      <c r="F1589" s="3">
        <v>0</v>
      </c>
      <c r="G1589" s="3" t="s">
        <v>4767</v>
      </c>
      <c r="H1589" s="4">
        <v>42129.5152777778</v>
      </c>
      <c r="I1589" s="3" t="s">
        <v>24</v>
      </c>
      <c r="J1589" s="3">
        <v>0</v>
      </c>
      <c r="K1589" s="3">
        <v>1</v>
      </c>
      <c r="L1589" s="3">
        <v>1</v>
      </c>
      <c r="M1589" s="3">
        <v>1496814565</v>
      </c>
      <c r="N1589" s="3" t="s">
        <v>17</v>
      </c>
      <c r="O1589" s="3" t="b">
        <v>1</v>
      </c>
      <c r="P1589" s="3" t="b">
        <v>1</v>
      </c>
      <c r="Q1589" s="3" t="s">
        <v>4246</v>
      </c>
      <c r="R1589" s="3">
        <v>2</v>
      </c>
      <c r="S1589" s="3" t="s">
        <v>4247</v>
      </c>
      <c r="T1589" s="3" t="s">
        <v>4407</v>
      </c>
      <c r="U1589" s="3" t="s">
        <v>861</v>
      </c>
      <c r="V1589" s="3">
        <v>8169</v>
      </c>
      <c r="W1589" s="3">
        <v>13527</v>
      </c>
      <c r="X1589" s="3">
        <v>3309</v>
      </c>
      <c r="Y1589" s="3" t="str">
        <f t="shared" si="24"/>
        <v>@沐儿上上学#女司机惨遭男司机暴打#【一张示意图两段视频帮你理清打人事件真相】3日一段女司机在成都遭暴打的视频引起公愤</v>
      </c>
    </row>
    <row r="1590" customHeight="1" spans="1:25">
      <c r="A1590" s="3">
        <v>1737578622</v>
      </c>
      <c r="B1590" s="3" t="s">
        <v>4768</v>
      </c>
      <c r="C1590" s="3" t="b">
        <v>0</v>
      </c>
      <c r="D1590" s="3" t="b">
        <v>0</v>
      </c>
      <c r="E1590" s="3" t="s">
        <v>4769</v>
      </c>
      <c r="F1590" s="3">
        <v>1</v>
      </c>
      <c r="G1590" s="3" t="s">
        <v>4770</v>
      </c>
      <c r="H1590" s="4">
        <v>42129.5173611111</v>
      </c>
      <c r="I1590" s="3" t="s">
        <v>4771</v>
      </c>
      <c r="J1590" s="3">
        <v>0</v>
      </c>
      <c r="K1590" s="3">
        <v>0</v>
      </c>
      <c r="L1590" s="3">
        <v>0</v>
      </c>
      <c r="M1590" s="3"/>
      <c r="N1590" s="3"/>
      <c r="O1590" s="3"/>
      <c r="P1590" s="3"/>
      <c r="Q1590" s="3"/>
      <c r="R1590" s="3"/>
      <c r="S1590" s="3"/>
      <c r="T1590" s="3"/>
      <c r="U1590" s="3"/>
      <c r="V1590" s="3"/>
      <c r="W1590" s="3"/>
      <c r="X1590" s="3"/>
      <c r="Y1590" s="3" t="str">
        <f t="shared" si="24"/>
        <v>#女司机被暴打#女的太跋扈！！！总算有人收了她！</v>
      </c>
    </row>
    <row r="1591" customHeight="1" spans="1:25">
      <c r="A1591" s="3">
        <v>3359422762</v>
      </c>
      <c r="B1591" s="3" t="s">
        <v>4772</v>
      </c>
      <c r="C1591" s="3" t="b">
        <v>1</v>
      </c>
      <c r="D1591" s="3" t="b">
        <v>0</v>
      </c>
      <c r="E1591" s="3" t="s">
        <v>4773</v>
      </c>
      <c r="F1591" s="3">
        <v>1</v>
      </c>
      <c r="G1591" s="3" t="s">
        <v>4774</v>
      </c>
      <c r="H1591" s="4">
        <v>42129.51875</v>
      </c>
      <c r="I1591" s="3" t="s">
        <v>4775</v>
      </c>
      <c r="J1591" s="3">
        <v>1</v>
      </c>
      <c r="K1591" s="3">
        <v>0</v>
      </c>
      <c r="L1591" s="3">
        <v>4</v>
      </c>
      <c r="M1591" s="3"/>
      <c r="N1591" s="3"/>
      <c r="O1591" s="3"/>
      <c r="P1591" s="3"/>
      <c r="Q1591" s="3"/>
      <c r="R1591" s="3"/>
      <c r="S1591" s="3"/>
      <c r="T1591" s="3"/>
      <c r="U1591" s="3"/>
      <c r="V1591" s="3"/>
      <c r="W1591" s="3"/>
      <c r="X1591" s="3"/>
      <c r="Y1591" s="3" t="str">
        <f t="shared" si="24"/>
        <v>#暴打女司机#</v>
      </c>
    </row>
    <row r="1592" customHeight="1" spans="1:25">
      <c r="A1592" s="3">
        <v>2132243607</v>
      </c>
      <c r="B1592" s="3" t="s">
        <v>4776</v>
      </c>
      <c r="C1592" s="3" t="b">
        <v>1</v>
      </c>
      <c r="D1592" s="3" t="b">
        <v>1</v>
      </c>
      <c r="E1592" s="3" t="s">
        <v>4777</v>
      </c>
      <c r="F1592" s="3">
        <v>0</v>
      </c>
      <c r="G1592" s="3" t="s">
        <v>4778</v>
      </c>
      <c r="H1592" s="4">
        <v>42129.5194444444</v>
      </c>
      <c r="I1592" s="3" t="s">
        <v>20</v>
      </c>
      <c r="J1592" s="3">
        <v>1</v>
      </c>
      <c r="K1592" s="3">
        <v>0</v>
      </c>
      <c r="L1592" s="3">
        <v>2</v>
      </c>
      <c r="M1592" s="3">
        <v>2199478844</v>
      </c>
      <c r="N1592" s="3" t="s">
        <v>4779</v>
      </c>
      <c r="O1592" s="3" t="b">
        <v>1</v>
      </c>
      <c r="P1592" s="3" t="b">
        <v>0</v>
      </c>
      <c r="Q1592" s="3" t="s">
        <v>4780</v>
      </c>
      <c r="R1592" s="3">
        <v>2</v>
      </c>
      <c r="S1592" s="3" t="s">
        <v>4781</v>
      </c>
      <c r="T1592" s="3" t="s">
        <v>4782</v>
      </c>
      <c r="U1592" s="3" t="s">
        <v>4783</v>
      </c>
      <c r="V1592" s="3">
        <v>143</v>
      </c>
      <c r="W1592" s="3">
        <v>75</v>
      </c>
      <c r="X1592" s="3">
        <v>50</v>
      </c>
      <c r="Y1592" s="3" t="str">
        <f t="shared" si="24"/>
        <v>逆转剧什么的好有爱//@flamyelf: //@来去之间:昨天报视频的@头条新闻 和@财经网 ，头条下面评论都是说男人不应该打女人的，财经下面都是说打的好的，也挺有意思的，可能财经网粉丝都是男的？ //@豆儿1226:#女司机惨遭男司机暴打#剧情逆转....这个女司机所驾驶川ad7t67，26次违章，曾在爱卡论坛被爆超车骂人，劣迹斑斑，恶性累累！确实该打！</v>
      </c>
    </row>
    <row r="1593" customHeight="1" spans="1:25">
      <c r="A1593" s="3">
        <v>2410108293</v>
      </c>
      <c r="B1593" s="3" t="s">
        <v>4784</v>
      </c>
      <c r="C1593" s="3" t="b">
        <v>0</v>
      </c>
      <c r="D1593" s="3" t="b">
        <v>0</v>
      </c>
      <c r="E1593" s="3" t="s">
        <v>4785</v>
      </c>
      <c r="F1593" s="3">
        <v>0</v>
      </c>
      <c r="G1593" s="3" t="s">
        <v>4786</v>
      </c>
      <c r="H1593" s="4">
        <v>42129.5194444444</v>
      </c>
      <c r="I1593" s="3" t="s">
        <v>30</v>
      </c>
      <c r="J1593" s="3">
        <v>0</v>
      </c>
      <c r="K1593" s="3">
        <v>2</v>
      </c>
      <c r="L1593" s="3">
        <v>1</v>
      </c>
      <c r="M1593" s="3">
        <v>1496814565</v>
      </c>
      <c r="N1593" s="3" t="s">
        <v>17</v>
      </c>
      <c r="O1593" s="3" t="b">
        <v>1</v>
      </c>
      <c r="P1593" s="3" t="b">
        <v>1</v>
      </c>
      <c r="Q1593" s="3" t="s">
        <v>4011</v>
      </c>
      <c r="R1593" s="3">
        <v>10</v>
      </c>
      <c r="S1593" s="3" t="s">
        <v>4041</v>
      </c>
      <c r="T1593" s="3" t="s">
        <v>4042</v>
      </c>
      <c r="U1593" s="3" t="s">
        <v>20</v>
      </c>
      <c r="V1593" s="3">
        <v>5080</v>
      </c>
      <c r="W1593" s="3">
        <v>18157</v>
      </c>
      <c r="X1593" s="3">
        <v>5634</v>
      </c>
      <c r="Y1593" s="3" t="str">
        <f t="shared" si="24"/>
        <v>这种寻衅滋事的贱女人打死一个少一个！换别人这么别我车，我也下去照死里打！不然下次她就车祸没全尸了[怒]【男司机打女司机前 两车互“别”多次】3日成都娇子立交附近发生#女司机惨遭男司机暴打#事件,随着男司机行车记录仪视频曝光持续发酵。视频显示</v>
      </c>
    </row>
    <row r="1594" customHeight="1" spans="1:25">
      <c r="A1594" s="3">
        <v>1788307774</v>
      </c>
      <c r="B1594" s="3" t="s">
        <v>4787</v>
      </c>
      <c r="C1594" s="3" t="b">
        <v>0</v>
      </c>
      <c r="D1594" s="3" t="b">
        <v>0</v>
      </c>
      <c r="E1594" s="3" t="s">
        <v>3591</v>
      </c>
      <c r="F1594" s="3">
        <v>0</v>
      </c>
      <c r="G1594" s="3" t="s">
        <v>4788</v>
      </c>
      <c r="H1594" s="4">
        <v>42129.5201388889</v>
      </c>
      <c r="I1594" s="3" t="s">
        <v>3518</v>
      </c>
      <c r="J1594" s="3">
        <v>0</v>
      </c>
      <c r="K1594" s="3">
        <v>1</v>
      </c>
      <c r="L1594" s="3">
        <v>1</v>
      </c>
      <c r="M1594" s="3"/>
      <c r="N1594" s="3"/>
      <c r="O1594" s="3"/>
      <c r="P1594" s="3"/>
      <c r="Q1594" s="3"/>
      <c r="R1594" s="3"/>
      <c r="S1594" s="3"/>
      <c r="T1594" s="3"/>
      <c r="U1594" s="3"/>
      <c r="V1594" s="3"/>
      <c r="W1594" s="3"/>
      <c r="X1594" s="3"/>
      <c r="Y1594" s="3" t="str">
        <f t="shared" si="24"/>
        <v>我参与了#女司机惨遭男司机暴打#发起的投票【男司机殴打女司机，你怎么看？】，我投给了“双方都有过错”这个选项。你也快来表态吧~</v>
      </c>
    </row>
    <row r="1595" customHeight="1" spans="1:25">
      <c r="A1595" s="3">
        <v>2152316040</v>
      </c>
      <c r="B1595" s="3" t="s">
        <v>4789</v>
      </c>
      <c r="C1595" s="3" t="b">
        <v>0</v>
      </c>
      <c r="D1595" s="3" t="b">
        <v>0</v>
      </c>
      <c r="E1595" s="3" t="s">
        <v>4790</v>
      </c>
      <c r="F1595" s="3">
        <v>3</v>
      </c>
      <c r="G1595" s="3" t="s">
        <v>4791</v>
      </c>
      <c r="H1595" s="4">
        <v>42129.5201388889</v>
      </c>
      <c r="I1595" s="3" t="s">
        <v>712</v>
      </c>
      <c r="J1595" s="3">
        <v>4</v>
      </c>
      <c r="K1595" s="3">
        <v>2</v>
      </c>
      <c r="L1595" s="3">
        <v>0</v>
      </c>
      <c r="M1595" s="3"/>
      <c r="N1595" s="3"/>
      <c r="O1595" s="3"/>
      <c r="P1595" s="3"/>
      <c r="Q1595" s="3"/>
      <c r="R1595" s="3"/>
      <c r="S1595" s="3"/>
      <c r="T1595" s="3"/>
      <c r="U1595" s="3"/>
      <c r="V1595" s="3"/>
      <c r="W1595" s="3"/>
      <c r="X1595" s="3"/>
      <c r="Y1595" s="3" t="str">
        <f t="shared" si="24"/>
        <v>#成都女司机被打#随手转发正能量。</v>
      </c>
    </row>
    <row r="1596" customHeight="1" spans="1:25">
      <c r="A1596" s="3">
        <v>2194314965</v>
      </c>
      <c r="B1596" s="3" t="s">
        <v>4792</v>
      </c>
      <c r="C1596" s="3" t="b">
        <v>0</v>
      </c>
      <c r="D1596" s="3" t="b">
        <v>0</v>
      </c>
      <c r="E1596" s="3" t="s">
        <v>4793</v>
      </c>
      <c r="F1596" s="3">
        <v>0</v>
      </c>
      <c r="G1596" s="3" t="s">
        <v>4794</v>
      </c>
      <c r="H1596" s="4">
        <v>42129.5208333333</v>
      </c>
      <c r="I1596" s="3" t="s">
        <v>30</v>
      </c>
      <c r="J1596" s="3">
        <v>2</v>
      </c>
      <c r="K1596" s="3">
        <v>0</v>
      </c>
      <c r="L1596" s="3">
        <v>1</v>
      </c>
      <c r="M1596" s="3"/>
      <c r="N1596" s="3"/>
      <c r="O1596" s="3"/>
      <c r="P1596" s="3"/>
      <c r="Q1596" s="3"/>
      <c r="R1596" s="3"/>
      <c r="S1596" s="3"/>
      <c r="T1596" s="3"/>
      <c r="U1596" s="3"/>
      <c r="V1596" s="3"/>
      <c r="W1596" s="3"/>
      <c r="X1596" s="3"/>
      <c r="Y1596" s="3" t="str">
        <f t="shared" si="24"/>
        <v>#女司机变道遭殴打#我看那些叫打的好的那些男的 要是这回被打的是你老婆女朋友或者你妈 我看你还说不说打的好 还有这个男的 要是车里面不是个女司机是个男的 怕是你也不敢那么嚣张哦 等你到里头切蹲几年你就晓得啥子叫教育了。</v>
      </c>
    </row>
    <row r="1597" customHeight="1" spans="1:25">
      <c r="A1597" s="3">
        <v>1286735213</v>
      </c>
      <c r="B1597" s="3" t="s">
        <v>4795</v>
      </c>
      <c r="C1597" s="3" t="b">
        <v>0</v>
      </c>
      <c r="D1597" s="3" t="b">
        <v>0</v>
      </c>
      <c r="E1597" s="3" t="s">
        <v>4796</v>
      </c>
      <c r="F1597" s="3">
        <v>0</v>
      </c>
      <c r="G1597" s="3" t="s">
        <v>4797</v>
      </c>
      <c r="H1597" s="4">
        <v>42129.5208333333</v>
      </c>
      <c r="I1597" s="3" t="s">
        <v>24</v>
      </c>
      <c r="J1597" s="3">
        <v>0</v>
      </c>
      <c r="K1597" s="3">
        <v>0</v>
      </c>
      <c r="L1597" s="3">
        <v>1</v>
      </c>
      <c r="M1597" s="3">
        <v>1649469284</v>
      </c>
      <c r="N1597" s="3" t="s">
        <v>31</v>
      </c>
      <c r="O1597" s="3" t="b">
        <v>0</v>
      </c>
      <c r="P1597" s="3" t="b">
        <v>1</v>
      </c>
      <c r="Q1597" s="3" t="s">
        <v>3237</v>
      </c>
      <c r="R1597" s="3">
        <v>10</v>
      </c>
      <c r="S1597" s="3" t="s">
        <v>3245</v>
      </c>
      <c r="T1597" s="3" t="s">
        <v>3246</v>
      </c>
      <c r="U1597" s="3" t="s">
        <v>20</v>
      </c>
      <c r="V1597" s="3">
        <v>923</v>
      </c>
      <c r="W1597" s="3">
        <v>2232</v>
      </c>
      <c r="X1597" s="3">
        <v>333</v>
      </c>
      <c r="Y1597" s="3" t="str">
        <f t="shared" si="24"/>
        <v>@心理医生吕思达#女司机变道遭殴打#【被打女司机是怎么变道激怒的男司机】成都女司机变道惹怒男司机被打人者逼停后拖出车外，暴打至骨折脑震荡。打人男子行车记录仪记录下两车纠纷产生过程：</v>
      </c>
    </row>
    <row r="1598" customHeight="1" spans="1:25">
      <c r="A1598" s="3">
        <v>5033391699</v>
      </c>
      <c r="B1598" s="3" t="s">
        <v>4798</v>
      </c>
      <c r="C1598" s="3" t="b">
        <v>1</v>
      </c>
      <c r="D1598" s="3" t="b">
        <v>0</v>
      </c>
      <c r="E1598" s="3" t="s">
        <v>4799</v>
      </c>
      <c r="F1598" s="3">
        <v>0</v>
      </c>
      <c r="G1598" s="3" t="s">
        <v>4800</v>
      </c>
      <c r="H1598" s="4">
        <v>42129.5222222222</v>
      </c>
      <c r="I1598" s="3" t="s">
        <v>2062</v>
      </c>
      <c r="J1598" s="3">
        <v>2</v>
      </c>
      <c r="K1598" s="3">
        <v>0</v>
      </c>
      <c r="L1598" s="3">
        <v>0</v>
      </c>
      <c r="M1598" s="3">
        <v>1700648435</v>
      </c>
      <c r="N1598" s="3" t="s">
        <v>1119</v>
      </c>
      <c r="O1598" s="3" t="b">
        <v>0</v>
      </c>
      <c r="P1598" s="3" t="b">
        <v>1</v>
      </c>
      <c r="Q1598" s="3" t="s">
        <v>4801</v>
      </c>
      <c r="R1598" s="3">
        <v>1</v>
      </c>
      <c r="S1598" s="3" t="s">
        <v>4802</v>
      </c>
      <c r="T1598" s="3" t="s">
        <v>4803</v>
      </c>
      <c r="U1598" s="3" t="s">
        <v>20</v>
      </c>
      <c r="V1598" s="3">
        <v>1377</v>
      </c>
      <c r="W1598" s="3">
        <v>120</v>
      </c>
      <c r="X1598" s="3">
        <v>500</v>
      </c>
      <c r="Y1598" s="3" t="str">
        <f t="shared" si="24"/>
        <v>#男司机暴打女司机#满满的正能量。【[心]】这个视频，没有对白，但全球人都在看，看了都会转！！</v>
      </c>
    </row>
    <row r="1599" customHeight="1" spans="1:25">
      <c r="A1599" s="3">
        <v>1658869710</v>
      </c>
      <c r="B1599" s="3" t="s">
        <v>4804</v>
      </c>
      <c r="C1599" s="3" t="b">
        <v>0</v>
      </c>
      <c r="D1599" s="3" t="b">
        <v>0</v>
      </c>
      <c r="E1599" s="3" t="s">
        <v>4805</v>
      </c>
      <c r="F1599" s="3">
        <v>0</v>
      </c>
      <c r="G1599" s="3" t="s">
        <v>4806</v>
      </c>
      <c r="H1599" s="4">
        <v>42129.5222222222</v>
      </c>
      <c r="I1599" s="3" t="s">
        <v>20</v>
      </c>
      <c r="J1599" s="3">
        <v>0</v>
      </c>
      <c r="K1599" s="3">
        <v>0</v>
      </c>
      <c r="L1599" s="3">
        <v>0</v>
      </c>
      <c r="M1599" s="3">
        <v>3296095072</v>
      </c>
      <c r="N1599" s="3" t="s">
        <v>321</v>
      </c>
      <c r="O1599" s="3" t="b">
        <v>0</v>
      </c>
      <c r="P1599" s="3" t="b">
        <v>1</v>
      </c>
      <c r="Q1599" s="3" t="s">
        <v>322</v>
      </c>
      <c r="R1599" s="3">
        <v>10</v>
      </c>
      <c r="S1599" s="3" t="s">
        <v>323</v>
      </c>
      <c r="T1599" s="3" t="s">
        <v>382</v>
      </c>
      <c r="U1599" s="3" t="s">
        <v>20</v>
      </c>
      <c r="V1599" s="3">
        <v>42</v>
      </c>
      <c r="W1599" s="3">
        <v>89</v>
      </c>
      <c r="X1599" s="3">
        <v>18</v>
      </c>
      <c r="Y1599" s="3" t="str">
        <f t="shared" si="24"/>
        <v>额……【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1600" customHeight="1" spans="1:25">
      <c r="A1600" s="3">
        <v>2685568692</v>
      </c>
      <c r="B1600" s="3" t="s">
        <v>4807</v>
      </c>
      <c r="C1600" s="3" t="b">
        <v>0</v>
      </c>
      <c r="D1600" s="3" t="b">
        <v>0</v>
      </c>
      <c r="E1600" s="3" t="s">
        <v>4808</v>
      </c>
      <c r="F1600" s="3">
        <v>3</v>
      </c>
      <c r="G1600" s="3" t="s">
        <v>4809</v>
      </c>
      <c r="H1600" s="4">
        <v>42129.5236111111</v>
      </c>
      <c r="I1600" s="3" t="s">
        <v>40</v>
      </c>
      <c r="J1600" s="3">
        <v>1</v>
      </c>
      <c r="K1600" s="3">
        <v>0</v>
      </c>
      <c r="L1600" s="3">
        <v>0</v>
      </c>
      <c r="M1600" s="3"/>
      <c r="N1600" s="3"/>
      <c r="O1600" s="3"/>
      <c r="P1600" s="3"/>
      <c r="Q1600" s="3"/>
      <c r="R1600" s="3"/>
      <c r="S1600" s="3"/>
      <c r="T1600" s="3"/>
      <c r="U1600" s="3"/>
      <c r="V1600" s="3"/>
      <c r="W1600" s="3"/>
      <c r="X1600" s="3"/>
      <c r="Y1600" s="3" t="str">
        <f t="shared" si="24"/>
        <v>随手转发正能量 这女的的车有二十六次违章未处理 名下还有一辆宝马违章二十次未处理 @挠痒新词人#成都女司机被打#随手转发正能量。转发 4评论 2</v>
      </c>
    </row>
    <row r="1601" customHeight="1" spans="1:25">
      <c r="A1601" s="3">
        <v>1174758112</v>
      </c>
      <c r="B1601" s="3" t="s">
        <v>4810</v>
      </c>
      <c r="C1601" s="3" t="b">
        <v>0</v>
      </c>
      <c r="D1601" s="3" t="b">
        <v>0</v>
      </c>
      <c r="E1601" s="3" t="s">
        <v>4811</v>
      </c>
      <c r="F1601" s="3">
        <v>0</v>
      </c>
      <c r="G1601" s="3" t="s">
        <v>4812</v>
      </c>
      <c r="H1601" s="4">
        <v>42129.5236111111</v>
      </c>
      <c r="I1601" s="3" t="s">
        <v>1866</v>
      </c>
      <c r="J1601" s="3">
        <v>0</v>
      </c>
      <c r="K1601" s="3">
        <v>1</v>
      </c>
      <c r="L1601" s="3">
        <v>1</v>
      </c>
      <c r="M1601" s="3">
        <v>1718714652</v>
      </c>
      <c r="N1601" s="3" t="s">
        <v>4748</v>
      </c>
      <c r="O1601" s="3" t="b">
        <v>1</v>
      </c>
      <c r="P1601" s="3" t="b">
        <v>1</v>
      </c>
      <c r="Q1601" s="3" t="s">
        <v>4749</v>
      </c>
      <c r="R1601" s="3">
        <v>0</v>
      </c>
      <c r="S1601" s="3" t="s">
        <v>4750</v>
      </c>
      <c r="T1601" s="3" t="s">
        <v>4813</v>
      </c>
      <c r="U1601" s="3" t="s">
        <v>3648</v>
      </c>
      <c r="V1601" s="3">
        <v>42</v>
      </c>
      <c r="W1601" s="3">
        <v>167</v>
      </c>
      <c r="X1601" s="3">
        <v>185</v>
      </c>
      <c r="Y1601" s="3" t="str">
        <f t="shared" si="24"/>
        <v>[good]#女司机惨遭男司机暴打#“ 打人虽然不对，但是这女的该打。”貌似成了一致论调，我认为不该打，这是用错误的行为去遏制或报复错误的行为，事实证明你更具侵害力，那又如何？法律那玩意儿可怕唷！遇见这种事找地儿停下抽袋烟，时间会带走那些不守规矩的人。</v>
      </c>
    </row>
    <row r="1602" customHeight="1" spans="1:25">
      <c r="A1602" s="3">
        <v>1644203844</v>
      </c>
      <c r="B1602" s="3" t="s">
        <v>4814</v>
      </c>
      <c r="C1602" s="3" t="b">
        <v>0</v>
      </c>
      <c r="D1602" s="3" t="b">
        <v>0</v>
      </c>
      <c r="E1602" s="3" t="s">
        <v>4815</v>
      </c>
      <c r="F1602" s="3">
        <v>0</v>
      </c>
      <c r="G1602" s="3" t="s">
        <v>4816</v>
      </c>
      <c r="H1602" s="4">
        <v>42129.5256944444</v>
      </c>
      <c r="I1602" s="3" t="s">
        <v>3648</v>
      </c>
      <c r="J1602" s="3">
        <v>1</v>
      </c>
      <c r="K1602" s="3">
        <v>1</v>
      </c>
      <c r="L1602" s="3">
        <v>8</v>
      </c>
      <c r="M1602" s="3"/>
      <c r="N1602" s="3"/>
      <c r="O1602" s="3"/>
      <c r="P1602" s="3"/>
      <c r="Q1602" s="3"/>
      <c r="R1602" s="3"/>
      <c r="S1602" s="3"/>
      <c r="T1602" s="3"/>
      <c r="U1602" s="3"/>
      <c r="V1602" s="3"/>
      <c r="W1602" s="3"/>
      <c r="X1602" s="3"/>
      <c r="Y1602" s="3" t="str">
        <f t="shared" si="24"/>
        <v>#女司机惨遭男司机暴打# 其實就是混蛋打了傻逼。不過用混蛋來形容男事主還真有點抱歉。今天我也遇到差不多的事。不過一來我心態好，二來因為那個傻逼因為搶我的道導致把別人撞了，就讓交警來治治他吧。</v>
      </c>
    </row>
    <row r="1603" customHeight="1" spans="1:25">
      <c r="A1603" s="3">
        <v>3636635823</v>
      </c>
      <c r="B1603" s="3" t="s">
        <v>4817</v>
      </c>
      <c r="C1603" s="3" t="b">
        <v>0</v>
      </c>
      <c r="D1603" s="3" t="b">
        <v>0</v>
      </c>
      <c r="E1603" s="3" t="s">
        <v>4818</v>
      </c>
      <c r="F1603" s="3">
        <v>10</v>
      </c>
      <c r="G1603" s="3" t="s">
        <v>4819</v>
      </c>
      <c r="H1603" s="4">
        <v>42129.5270833333</v>
      </c>
      <c r="I1603" s="3" t="s">
        <v>91</v>
      </c>
      <c r="J1603" s="3">
        <v>0</v>
      </c>
      <c r="K1603" s="3">
        <v>0</v>
      </c>
      <c r="L1603" s="3">
        <v>0</v>
      </c>
      <c r="M1603" s="3"/>
      <c r="N1603" s="3"/>
      <c r="O1603" s="3"/>
      <c r="P1603" s="3"/>
      <c r="Q1603" s="3"/>
      <c r="R1603" s="3"/>
      <c r="S1603" s="3"/>
      <c r="T1603" s="3"/>
      <c r="U1603" s="3"/>
      <c r="V1603" s="3"/>
      <c r="W1603" s="3"/>
      <c r="X1603" s="3"/>
      <c r="Y1603" s="3" t="str">
        <f t="shared" ref="Y1603:Y1666" si="25">CONCATENATE(E1603,Q1603)</f>
        <v>//@GackyKylin:#成都女司机变道遭殴打#有网友人肉发现，“川AD7T67”目前尚有26次违章未处理；同时该名女司机名下还有一辆宝马，同样20次违章未处理[doge]看了完整视频，女司机如此开车简直就是马路杀手，还挑衅骂人，被打确实活该[打脸][打脸][打脸]不过，男的下手的确重了些，也不对[鄙视] @凤凰新闻客户端【成都被打女司机事发前疑两度故意别车 涉案男子道歉】日前,成都殴打女司机男子已向对方道歉,而记者从警方提供的行车记录视频中看到，被殴打的女司机曾两次突然变道险造事故。期间，双方都有互相喊话的举动，疑似斗气。</v>
      </c>
    </row>
    <row r="1604" customHeight="1" spans="1:25">
      <c r="A1604" s="3">
        <v>2923738441</v>
      </c>
      <c r="B1604" s="3" t="s">
        <v>4820</v>
      </c>
      <c r="C1604" s="3" t="b">
        <v>0</v>
      </c>
      <c r="D1604" s="3" t="b">
        <v>0</v>
      </c>
      <c r="E1604" s="3" t="s">
        <v>4821</v>
      </c>
      <c r="F1604" s="3">
        <v>0</v>
      </c>
      <c r="G1604" s="3" t="s">
        <v>4822</v>
      </c>
      <c r="H1604" s="4">
        <v>42129.5277777778</v>
      </c>
      <c r="I1604" s="3" t="s">
        <v>434</v>
      </c>
      <c r="J1604" s="3">
        <v>0</v>
      </c>
      <c r="K1604" s="3">
        <v>0</v>
      </c>
      <c r="L1604" s="3">
        <v>0</v>
      </c>
      <c r="M1604" s="3">
        <v>3009156170</v>
      </c>
      <c r="N1604" s="3" t="s">
        <v>4340</v>
      </c>
      <c r="O1604" s="3" t="b">
        <v>1</v>
      </c>
      <c r="P1604" s="3" t="b">
        <v>1</v>
      </c>
      <c r="Q1604" s="3" t="s">
        <v>4341</v>
      </c>
      <c r="R1604" s="3">
        <v>1</v>
      </c>
      <c r="S1604" s="3" t="s">
        <v>4823</v>
      </c>
      <c r="T1604" s="3" t="s">
        <v>4824</v>
      </c>
      <c r="U1604" s="3" t="s">
        <v>4825</v>
      </c>
      <c r="V1604" s="3">
        <v>2</v>
      </c>
      <c r="W1604" s="3">
        <v>17</v>
      </c>
      <c r="X1604" s="3">
        <v>1</v>
      </c>
      <c r="Y1604" s="3" t="str">
        <f t="shared" si="25"/>
        <v>“一点事情就要把别人往死里弄，下手这么重。”#成都男子暴打女司机# 3日下午，一段35秒视频网上疯传：在成都市娇子立交处，一名男司机将一女司机逼停后当街殴打，35秒内4次踢中女司机脸部，整个过程触目惊心。 这段视频引发数万网友转发，其中不乏微博知名博主李伯清等，数万网友谴责男子太过冲动，“一点事情就要把别人往死里弄，下手这么重。”</v>
      </c>
    </row>
    <row r="1605" customHeight="1" spans="1:25">
      <c r="A1605" s="3">
        <v>2455834397</v>
      </c>
      <c r="B1605" s="3" t="s">
        <v>4826</v>
      </c>
      <c r="C1605" s="3" t="b">
        <v>0</v>
      </c>
      <c r="D1605" s="3" t="b">
        <v>0</v>
      </c>
      <c r="E1605" s="3" t="s">
        <v>4827</v>
      </c>
      <c r="F1605" s="3">
        <v>0</v>
      </c>
      <c r="G1605" s="3" t="s">
        <v>4828</v>
      </c>
      <c r="H1605" s="4">
        <v>42129.5277777778</v>
      </c>
      <c r="I1605" s="3" t="s">
        <v>754</v>
      </c>
      <c r="J1605" s="3">
        <v>1</v>
      </c>
      <c r="K1605" s="3">
        <v>1</v>
      </c>
      <c r="L1605" s="3">
        <v>0</v>
      </c>
      <c r="M1605" s="3">
        <v>1992613670</v>
      </c>
      <c r="N1605" s="3" t="s">
        <v>4710</v>
      </c>
      <c r="O1605" s="3" t="b">
        <v>0</v>
      </c>
      <c r="P1605" s="3" t="b">
        <v>1</v>
      </c>
      <c r="Q1605" s="3" t="s">
        <v>4711</v>
      </c>
      <c r="R1605" s="3">
        <v>10</v>
      </c>
      <c r="S1605" s="3" t="s">
        <v>4829</v>
      </c>
      <c r="T1605" s="3" t="s">
        <v>4713</v>
      </c>
      <c r="U1605" s="3" t="s">
        <v>20</v>
      </c>
      <c r="V1605" s="3">
        <v>593</v>
      </c>
      <c r="W1605" s="3">
        <v>819</v>
      </c>
      <c r="X1605" s="3">
        <v>242</v>
      </c>
      <c r="Y1605" s="3" t="str">
        <f t="shared" si="25"/>
        <v>求人肉女司机结果//@skyison:一个巴掌拍不响 //@GackyKylin:#成都女司机变道遭殴打#有网友人肉发现，“川AD7T67”目前尚有26次违章未处理；同时该名女司机名下还有一辆宝马，同样20次违章未处理[doge]看了完整视频，女司机如此开车简直就是马路杀手，还挑衅骂人，被打确实活该【成都被打女司机事发前疑两度故意别车 涉案男子道歉】日前,成都殴打女司机男子已向对方道歉,而记者从警方提供的行车记录视频中看到，被殴打的女司机曾两次突然变道险造事故。期间，双方都有互相喊话的举动，疑似斗气。</v>
      </c>
    </row>
    <row r="1606" customHeight="1" spans="1:25">
      <c r="A1606" s="3">
        <v>1579617607</v>
      </c>
      <c r="B1606" s="3" t="s">
        <v>4830</v>
      </c>
      <c r="C1606" s="3" t="b">
        <v>0</v>
      </c>
      <c r="D1606" s="3" t="b">
        <v>0</v>
      </c>
      <c r="E1606" s="3" t="s">
        <v>210</v>
      </c>
      <c r="F1606" s="3">
        <v>0</v>
      </c>
      <c r="G1606" s="3" t="s">
        <v>4831</v>
      </c>
      <c r="H1606" s="4">
        <v>42129.5319444444</v>
      </c>
      <c r="I1606" s="3" t="s">
        <v>30</v>
      </c>
      <c r="J1606" s="3">
        <v>0</v>
      </c>
      <c r="K1606" s="3">
        <v>0</v>
      </c>
      <c r="L1606" s="3">
        <v>1</v>
      </c>
      <c r="M1606" s="3">
        <v>2152316040</v>
      </c>
      <c r="N1606" s="3" t="s">
        <v>4789</v>
      </c>
      <c r="O1606" s="3" t="b">
        <v>0</v>
      </c>
      <c r="P1606" s="3" t="b">
        <v>0</v>
      </c>
      <c r="Q1606" s="3" t="s">
        <v>4790</v>
      </c>
      <c r="R1606" s="3">
        <v>3</v>
      </c>
      <c r="S1606" s="3" t="s">
        <v>4832</v>
      </c>
      <c r="T1606" s="3" t="s">
        <v>4833</v>
      </c>
      <c r="U1606" s="3" t="s">
        <v>712</v>
      </c>
      <c r="V1606" s="3">
        <v>4</v>
      </c>
      <c r="W1606" s="3">
        <v>2</v>
      </c>
      <c r="X1606" s="3">
        <v>0</v>
      </c>
      <c r="Y1606" s="3" t="str">
        <f t="shared" si="25"/>
        <v>转发微博#成都女司机被打#随手转发正能量。</v>
      </c>
    </row>
    <row r="1607" customHeight="1" spans="1:25">
      <c r="A1607" s="3">
        <v>1867527580</v>
      </c>
      <c r="B1607" s="3" t="s">
        <v>4834</v>
      </c>
      <c r="C1607" s="3" t="b">
        <v>0</v>
      </c>
      <c r="D1607" s="3" t="b">
        <v>0</v>
      </c>
      <c r="E1607" s="3" t="s">
        <v>4835</v>
      </c>
      <c r="F1607" s="3">
        <v>0</v>
      </c>
      <c r="G1607" s="3" t="s">
        <v>4836</v>
      </c>
      <c r="H1607" s="4">
        <v>42129.5326388889</v>
      </c>
      <c r="I1607" s="3" t="s">
        <v>20</v>
      </c>
      <c r="J1607" s="3">
        <v>1</v>
      </c>
      <c r="K1607" s="3">
        <v>12</v>
      </c>
      <c r="L1607" s="3">
        <v>4</v>
      </c>
      <c r="M1607" s="3">
        <v>1496814565</v>
      </c>
      <c r="N1607" s="3" t="s">
        <v>17</v>
      </c>
      <c r="O1607" s="3" t="b">
        <v>1</v>
      </c>
      <c r="P1607" s="3" t="b">
        <v>1</v>
      </c>
      <c r="Q1607" s="3" t="s">
        <v>4246</v>
      </c>
      <c r="R1607" s="3">
        <v>2</v>
      </c>
      <c r="S1607" s="3" t="s">
        <v>4406</v>
      </c>
      <c r="T1607" s="3" t="s">
        <v>4407</v>
      </c>
      <c r="U1607" s="3" t="s">
        <v>861</v>
      </c>
      <c r="V1607" s="3">
        <v>8169</v>
      </c>
      <c r="W1607" s="3">
        <v>13527</v>
      </c>
      <c r="X1607" s="3">
        <v>3309</v>
      </c>
      <c r="Y1607" s="3" t="str">
        <f t="shared" si="25"/>
        <v>事实证明，当SB，早晚要挨揍。。。哈哈 //@nyozheng:据八卦消息报道，此女是成都出名的惯犯，劣迹斑斑，这回是倒霉碰上心黑手狠的了。俩人没好货，不过还是觉得这男的心太狠，这点小事就算气不过骂两句大不了了，也至于下死手啊。#女司机惨遭男司机暴打#【一张示意图两段视频帮你理清打人事件真相】3日一段女司机在成都遭暴打的视频引起公愤</v>
      </c>
    </row>
    <row r="1608" customHeight="1" spans="1:25">
      <c r="A1608" s="3">
        <v>1706219894</v>
      </c>
      <c r="B1608" s="3" t="s">
        <v>4837</v>
      </c>
      <c r="C1608" s="3" t="b">
        <v>0</v>
      </c>
      <c r="D1608" s="3" t="b">
        <v>0</v>
      </c>
      <c r="E1608" s="3" t="s">
        <v>4838</v>
      </c>
      <c r="F1608" s="3">
        <v>0</v>
      </c>
      <c r="G1608" s="3" t="s">
        <v>4839</v>
      </c>
      <c r="H1608" s="4">
        <v>42129.5326388889</v>
      </c>
      <c r="I1608" s="3" t="s">
        <v>20</v>
      </c>
      <c r="J1608" s="3">
        <v>0</v>
      </c>
      <c r="K1608" s="3">
        <v>8</v>
      </c>
      <c r="L1608" s="3">
        <v>9</v>
      </c>
      <c r="M1608" s="3">
        <v>1496814565</v>
      </c>
      <c r="N1608" s="3" t="s">
        <v>17</v>
      </c>
      <c r="O1608" s="3" t="b">
        <v>1</v>
      </c>
      <c r="P1608" s="3" t="b">
        <v>1</v>
      </c>
      <c r="Q1608" s="3" t="s">
        <v>4246</v>
      </c>
      <c r="R1608" s="3">
        <v>2</v>
      </c>
      <c r="S1608" s="3" t="s">
        <v>4247</v>
      </c>
      <c r="T1608" s="3" t="s">
        <v>4407</v>
      </c>
      <c r="U1608" s="3" t="s">
        <v>861</v>
      </c>
      <c r="V1608" s="3">
        <v>8169</v>
      </c>
      <c r="W1608" s="3">
        <v>13527</v>
      </c>
      <c r="X1608" s="3">
        <v>3309</v>
      </c>
      <c r="Y1608" s="3" t="str">
        <f t="shared" si="25"/>
        <v>就在刚刚我经过超市门口停车场入口的时候，一个大妈开着宝马差点把我撞了，还好我反应快，不然现在腿可能就断了。她始终没有表示任何歉意，就那么坐在车里，好像是我挡了她的路。可怕的不是暴力，可怕的是我们没有认识到什么是错的事。#女司机惨遭男司机暴打#【一张示意图两段视频帮你理清打人事件真相】3日一段女司机在成都遭暴打的视频引起公愤</v>
      </c>
    </row>
    <row r="1609" customHeight="1" spans="1:25">
      <c r="A1609" s="3">
        <v>1748516062</v>
      </c>
      <c r="B1609" s="3" t="s">
        <v>4840</v>
      </c>
      <c r="C1609" s="3" t="b">
        <v>0</v>
      </c>
      <c r="D1609" s="3" t="b">
        <v>0</v>
      </c>
      <c r="E1609" s="3" t="s">
        <v>4841</v>
      </c>
      <c r="F1609" s="3">
        <v>0</v>
      </c>
      <c r="G1609" s="3" t="s">
        <v>4842</v>
      </c>
      <c r="H1609" s="4">
        <v>42129.5333333333</v>
      </c>
      <c r="I1609" s="3" t="s">
        <v>1013</v>
      </c>
      <c r="J1609" s="3">
        <v>1</v>
      </c>
      <c r="K1609" s="3">
        <v>0</v>
      </c>
      <c r="L1609" s="3">
        <v>2</v>
      </c>
      <c r="M1609" s="3">
        <v>1764105342</v>
      </c>
      <c r="N1609" s="3" t="s">
        <v>4843</v>
      </c>
      <c r="O1609" s="3" t="b">
        <v>0</v>
      </c>
      <c r="P1609" s="3" t="b">
        <v>1</v>
      </c>
      <c r="Q1609" s="3" t="s">
        <v>4844</v>
      </c>
      <c r="R1609" s="3">
        <v>1</v>
      </c>
      <c r="S1609" s="3" t="s">
        <v>4845</v>
      </c>
      <c r="T1609" s="3" t="s">
        <v>4846</v>
      </c>
      <c r="U1609" s="3" t="s">
        <v>40</v>
      </c>
      <c r="V1609" s="3">
        <v>290</v>
      </c>
      <c r="W1609" s="3">
        <v>253</v>
      </c>
      <c r="X1609" s="3">
        <v>682</v>
      </c>
      <c r="Y1609" s="3" t="str">
        <f t="shared" si="25"/>
        <v>三个字：该球遭 但那个男的不该拿螺丝刀去捅别个，打了就打了，承担打人的责任就是了#成都女司机变道遭殴打#昨天晚上看到的，不明真相！不过那男的行车记录仪看到的又是另一个真相！和谐一点，控制一点！</v>
      </c>
    </row>
    <row r="1610" customHeight="1" spans="1:25">
      <c r="A1610" s="3">
        <v>5038878004</v>
      </c>
      <c r="B1610" s="3" t="s">
        <v>4847</v>
      </c>
      <c r="C1610" s="3" t="b">
        <v>0</v>
      </c>
      <c r="D1610" s="3" t="b">
        <v>0</v>
      </c>
      <c r="E1610" s="3" t="s">
        <v>4848</v>
      </c>
      <c r="F1610" s="3">
        <v>0</v>
      </c>
      <c r="G1610" s="3" t="s">
        <v>4849</v>
      </c>
      <c r="H1610" s="4">
        <v>42129.5340277778</v>
      </c>
      <c r="I1610" s="3" t="s">
        <v>682</v>
      </c>
      <c r="J1610" s="3">
        <v>1</v>
      </c>
      <c r="K1610" s="3">
        <v>0</v>
      </c>
      <c r="L1610" s="3">
        <v>0</v>
      </c>
      <c r="M1610" s="3">
        <v>1700648435</v>
      </c>
      <c r="N1610" s="3" t="s">
        <v>1119</v>
      </c>
      <c r="O1610" s="3" t="b">
        <v>0</v>
      </c>
      <c r="P1610" s="3" t="b">
        <v>1</v>
      </c>
      <c r="Q1610" s="3" t="s">
        <v>4801</v>
      </c>
      <c r="R1610" s="3">
        <v>1</v>
      </c>
      <c r="S1610" s="3" t="s">
        <v>4850</v>
      </c>
      <c r="T1610" s="3" t="s">
        <v>4803</v>
      </c>
      <c r="U1610" s="3" t="s">
        <v>20</v>
      </c>
      <c r="V1610" s="3">
        <v>1377</v>
      </c>
      <c r="W1610" s="3">
        <v>120</v>
      </c>
      <c r="X1610" s="3">
        <v>500</v>
      </c>
      <c r="Y1610" s="3" t="str">
        <f t="shared" si="25"/>
        <v>//@凡_Heart:#男司机暴打女司机#满满的正能量。【[心]】这个视频，没有对白，但全球人都在看，看了都会转！！</v>
      </c>
    </row>
    <row r="1611" customHeight="1" spans="1:25">
      <c r="A1611" s="3">
        <v>1931553887</v>
      </c>
      <c r="B1611" s="3" t="s">
        <v>4851</v>
      </c>
      <c r="C1611" s="3" t="b">
        <v>0</v>
      </c>
      <c r="D1611" s="3" t="b">
        <v>0</v>
      </c>
      <c r="E1611" s="3" t="s">
        <v>4852</v>
      </c>
      <c r="F1611" s="3">
        <v>0</v>
      </c>
      <c r="G1611" s="3" t="s">
        <v>4853</v>
      </c>
      <c r="H1611" s="4">
        <v>42129.5340277778</v>
      </c>
      <c r="I1611" s="3" t="s">
        <v>682</v>
      </c>
      <c r="J1611" s="3">
        <v>0</v>
      </c>
      <c r="K1611" s="3">
        <v>0</v>
      </c>
      <c r="L1611" s="3">
        <v>1</v>
      </c>
      <c r="M1611" s="3">
        <v>1314608344</v>
      </c>
      <c r="N1611" s="3" t="s">
        <v>4222</v>
      </c>
      <c r="O1611" s="3" t="b">
        <v>0</v>
      </c>
      <c r="P1611" s="3" t="b">
        <v>1</v>
      </c>
      <c r="Q1611" s="3" t="s">
        <v>4223</v>
      </c>
      <c r="R1611" s="3">
        <v>7</v>
      </c>
      <c r="S1611" s="3" t="s">
        <v>4289</v>
      </c>
      <c r="T1611" s="3" t="s">
        <v>4290</v>
      </c>
      <c r="U1611" s="3" t="s">
        <v>20</v>
      </c>
      <c r="V1611" s="3">
        <v>568</v>
      </c>
      <c r="W1611" s="3">
        <v>1139</v>
      </c>
      <c r="X1611" s="3">
        <v>236</v>
      </c>
      <c r="Y1611" s="3" t="str">
        <f t="shared" si="25"/>
        <v>这种马路杀手真的该有 人收拾，，这个 女司机这样的别人家的车太恐怖了。【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1612" customHeight="1" spans="1:25">
      <c r="A1612" s="3">
        <v>1628944784</v>
      </c>
      <c r="B1612" s="3" t="s">
        <v>4854</v>
      </c>
      <c r="C1612" s="3" t="b">
        <v>0</v>
      </c>
      <c r="D1612" s="3" t="b">
        <v>0</v>
      </c>
      <c r="E1612" s="3" t="s">
        <v>4855</v>
      </c>
      <c r="F1612" s="3">
        <v>0</v>
      </c>
      <c r="G1612" s="3" t="s">
        <v>4856</v>
      </c>
      <c r="H1612" s="4">
        <v>42129.5340277778</v>
      </c>
      <c r="I1612" s="3" t="s">
        <v>20</v>
      </c>
      <c r="J1612" s="3">
        <v>0</v>
      </c>
      <c r="K1612" s="3">
        <v>1</v>
      </c>
      <c r="L1612" s="3">
        <v>3</v>
      </c>
      <c r="M1612" s="3">
        <v>5497675336</v>
      </c>
      <c r="N1612" s="3" t="s">
        <v>3560</v>
      </c>
      <c r="O1612" s="3" t="b">
        <v>1</v>
      </c>
      <c r="P1612" s="3" t="b">
        <v>0</v>
      </c>
      <c r="Q1612" s="3" t="s">
        <v>3561</v>
      </c>
      <c r="R1612" s="3">
        <v>1</v>
      </c>
      <c r="S1612" s="3" t="s">
        <v>3562</v>
      </c>
      <c r="T1612" s="3" t="s">
        <v>3906</v>
      </c>
      <c r="U1612" s="3"/>
      <c r="V1612" s="3">
        <v>1270</v>
      </c>
      <c r="W1612" s="3">
        <v>1758</v>
      </c>
      <c r="X1612" s="3">
        <v>1800</v>
      </c>
      <c r="Y1612" s="3" t="str">
        <f t="shared" si="25"/>
        <v>被打男司机也忍了好久了。#女司机惨遭男司机暴打#男子行车记录仪视频曝光，男子打人固然不对，但女子也该想想为什么打你</v>
      </c>
    </row>
    <row r="1613" customHeight="1" spans="1:25">
      <c r="A1613" s="3">
        <v>2008493037</v>
      </c>
      <c r="B1613" s="3" t="s">
        <v>4857</v>
      </c>
      <c r="C1613" s="3" t="b">
        <v>0</v>
      </c>
      <c r="D1613" s="3" t="b">
        <v>0</v>
      </c>
      <c r="E1613" s="3" t="s">
        <v>4858</v>
      </c>
      <c r="F1613" s="3">
        <v>3</v>
      </c>
      <c r="G1613" s="3" t="s">
        <v>4859</v>
      </c>
      <c r="H1613" s="4">
        <v>42129.5340277778</v>
      </c>
      <c r="I1613" s="3" t="s">
        <v>24</v>
      </c>
      <c r="J1613" s="3">
        <v>1</v>
      </c>
      <c r="K1613" s="3">
        <v>2</v>
      </c>
      <c r="L1613" s="3">
        <v>3</v>
      </c>
      <c r="M1613" s="3"/>
      <c r="N1613" s="3"/>
      <c r="O1613" s="3"/>
      <c r="P1613" s="3"/>
      <c r="Q1613" s="3"/>
      <c r="R1613" s="3"/>
      <c r="S1613" s="3"/>
      <c r="T1613" s="3"/>
      <c r="U1613" s="3"/>
      <c r="V1613" s="3"/>
      <c r="W1613" s="3"/>
      <c r="X1613" s="3"/>
      <c r="Y1613" s="3" t="str">
        <f t="shared" si="25"/>
        <v>#成都女司机被打活该#嚣张到极点了，这男的不收拾下次估计会遇到更厉害的～</v>
      </c>
    </row>
    <row r="1614" customHeight="1" spans="1:25">
      <c r="A1614" s="3">
        <v>1718714652</v>
      </c>
      <c r="B1614" s="3" t="s">
        <v>4748</v>
      </c>
      <c r="C1614" s="3" t="b">
        <v>1</v>
      </c>
      <c r="D1614" s="3" t="b">
        <v>1</v>
      </c>
      <c r="E1614" s="3" t="s">
        <v>4860</v>
      </c>
      <c r="F1614" s="3">
        <v>0</v>
      </c>
      <c r="G1614" s="3" t="s">
        <v>4861</v>
      </c>
      <c r="H1614" s="4">
        <v>42129.5347222222</v>
      </c>
      <c r="I1614" s="3" t="s">
        <v>3648</v>
      </c>
      <c r="J1614" s="3">
        <v>17</v>
      </c>
      <c r="K1614" s="3">
        <v>55</v>
      </c>
      <c r="L1614" s="3">
        <v>80</v>
      </c>
      <c r="M1614" s="3"/>
      <c r="N1614" s="3"/>
      <c r="O1614" s="3"/>
      <c r="P1614" s="3"/>
      <c r="Q1614" s="3"/>
      <c r="R1614" s="3"/>
      <c r="S1614" s="3"/>
      <c r="T1614" s="3"/>
      <c r="U1614" s="3"/>
      <c r="V1614" s="3"/>
      <c r="W1614" s="3"/>
      <c r="X1614" s="3"/>
      <c r="Y1614" s="3" t="str">
        <f t="shared" si="25"/>
        <v>#女司机惨遭男司机暴打# 被打女司机不值得同情，而不是像大家说的“该打” “打的好” “教训的对”，而“男司机打人虽然不对”中的“虽然”应该去掉。这种事情难道大家还觉得很煞恨是吗？问问自己开车有没有别过人，被别了有没有骂过人，合着都下车走路干仗得了，开车怎么打架煞恨啊？</v>
      </c>
    </row>
    <row r="1615" customHeight="1" spans="1:25">
      <c r="A1615" s="3">
        <v>1410575914</v>
      </c>
      <c r="B1615" s="3" t="s">
        <v>4862</v>
      </c>
      <c r="C1615" s="3" t="b">
        <v>0</v>
      </c>
      <c r="D1615" s="3" t="b">
        <v>0</v>
      </c>
      <c r="E1615" s="3" t="s">
        <v>4863</v>
      </c>
      <c r="F1615" s="3">
        <v>0</v>
      </c>
      <c r="G1615" s="3" t="s">
        <v>4864</v>
      </c>
      <c r="H1615" s="4">
        <v>42129.5361111111</v>
      </c>
      <c r="I1615" s="3" t="s">
        <v>24</v>
      </c>
      <c r="J1615" s="3">
        <v>0</v>
      </c>
      <c r="K1615" s="3">
        <v>0</v>
      </c>
      <c r="L1615" s="3">
        <v>2</v>
      </c>
      <c r="M1615" s="3"/>
      <c r="N1615" s="3"/>
      <c r="O1615" s="3"/>
      <c r="P1615" s="3"/>
      <c r="Q1615" s="3"/>
      <c r="R1615" s="3"/>
      <c r="S1615" s="3"/>
      <c r="T1615" s="3"/>
      <c r="U1615" s="3"/>
      <c r="V1615" s="3"/>
      <c r="W1615" s="3"/>
      <c r="X1615" s="3"/>
      <c r="Y1615" s="3" t="str">
        <f t="shared" si="25"/>
        <v>#女司机惨遭男司机暴打#看到网络上叫嚣着该打的言论，我只想说：呵呵呵，动物世界欢迎大家。女司机别车—男司机把她拖下车暴打—女司机家属纠集一群社会闲散青年暴打男司机全家—男司机全家暴起砍死女司机及其家属顺便砍伤几个参与殴打的社会闲散青年—受伤的社会闲散青年再纠集哥们砍死男司机全家。。</v>
      </c>
    </row>
    <row r="1616" customHeight="1" spans="1:25">
      <c r="A1616" s="3">
        <v>3077813677</v>
      </c>
      <c r="B1616" s="3" t="s">
        <v>4865</v>
      </c>
      <c r="C1616" s="3" t="b">
        <v>0</v>
      </c>
      <c r="D1616" s="3" t="b">
        <v>0</v>
      </c>
      <c r="E1616" s="3" t="s">
        <v>4866</v>
      </c>
      <c r="F1616" s="3">
        <v>0</v>
      </c>
      <c r="G1616" s="3" t="s">
        <v>4867</v>
      </c>
      <c r="H1616" s="4">
        <v>42129.5368055556</v>
      </c>
      <c r="I1616" s="3" t="s">
        <v>40</v>
      </c>
      <c r="J1616" s="3">
        <v>0</v>
      </c>
      <c r="K1616" s="3">
        <v>0</v>
      </c>
      <c r="L1616" s="3">
        <v>1</v>
      </c>
      <c r="M1616" s="3">
        <v>1647662054</v>
      </c>
      <c r="N1616" s="3" t="s">
        <v>4164</v>
      </c>
      <c r="O1616" s="3" t="b">
        <v>0</v>
      </c>
      <c r="P1616" s="3" t="b">
        <v>1</v>
      </c>
      <c r="Q1616" s="3" t="s">
        <v>4073</v>
      </c>
      <c r="R1616" s="3">
        <v>8</v>
      </c>
      <c r="S1616" s="3" t="s">
        <v>4165</v>
      </c>
      <c r="T1616" s="3" t="s">
        <v>4494</v>
      </c>
      <c r="U1616" s="3" t="s">
        <v>91</v>
      </c>
      <c r="V1616" s="3">
        <v>49</v>
      </c>
      <c r="W1616" s="3">
        <v>62</v>
      </c>
      <c r="X1616" s="3">
        <v>8</v>
      </c>
      <c r="Y1616" s="3" t="str">
        <f t="shared" si="25"/>
        <v>有些人开车就是特别贱[哼][哼][哼]不过男的下手忒狠了扇两巴掌就得了呗[傻眼][傻眼] //@大王派我来巡山寨:看了完整视频，觉得这个女的真的有点讨打，故意别人家几次，把人家娃娃吓得哇哇大哭。【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1617" customHeight="1" spans="1:25">
      <c r="A1617" s="3">
        <v>1648534522</v>
      </c>
      <c r="B1617" s="3" t="s">
        <v>4868</v>
      </c>
      <c r="C1617" s="3" t="b">
        <v>0</v>
      </c>
      <c r="D1617" s="3" t="b">
        <v>0</v>
      </c>
      <c r="E1617" s="3" t="s">
        <v>4869</v>
      </c>
      <c r="F1617" s="3">
        <v>0</v>
      </c>
      <c r="G1617" s="3" t="s">
        <v>4870</v>
      </c>
      <c r="H1617" s="4">
        <v>42129.5395833333</v>
      </c>
      <c r="I1617" s="3" t="s">
        <v>130</v>
      </c>
      <c r="J1617" s="3">
        <v>0</v>
      </c>
      <c r="K1617" s="3">
        <v>1</v>
      </c>
      <c r="L1617" s="3">
        <v>1</v>
      </c>
      <c r="M1617" s="3">
        <v>1496814565</v>
      </c>
      <c r="N1617" s="3" t="s">
        <v>17</v>
      </c>
      <c r="O1617" s="3" t="b">
        <v>1</v>
      </c>
      <c r="P1617" s="3" t="b">
        <v>1</v>
      </c>
      <c r="Q1617" s="3" t="s">
        <v>4246</v>
      </c>
      <c r="R1617" s="3">
        <v>2</v>
      </c>
      <c r="S1617" s="3" t="s">
        <v>4406</v>
      </c>
      <c r="T1617" s="3" t="s">
        <v>4407</v>
      </c>
      <c r="U1617" s="3" t="s">
        <v>861</v>
      </c>
      <c r="V1617" s="3">
        <v>8169</v>
      </c>
      <c r="W1617" s="3">
        <v>13527</v>
      </c>
      <c r="X1617" s="3">
        <v>3309</v>
      </c>
      <c r="Y1617" s="3" t="str">
        <f t="shared" si="25"/>
        <v>少了一段吧，辅道内女司机还别了一下，男司机差点撞到路边行人。小编你这是在误导吗不是，我去年买个了包，超耐磨！#女司机惨遭男司机暴打#【一张示意图两段视频帮你理清打人事件真相】3日一段女司机在成都遭暴打的视频引起公愤</v>
      </c>
    </row>
    <row r="1618" customHeight="1" spans="1:25">
      <c r="A1618" s="3">
        <v>1961640291</v>
      </c>
      <c r="B1618" s="3" t="s">
        <v>4871</v>
      </c>
      <c r="C1618" s="3" t="b">
        <v>0</v>
      </c>
      <c r="D1618" s="3" t="b">
        <v>0</v>
      </c>
      <c r="E1618" s="3" t="s">
        <v>4872</v>
      </c>
      <c r="F1618" s="3">
        <v>0</v>
      </c>
      <c r="G1618" s="3" t="s">
        <v>4873</v>
      </c>
      <c r="H1618" s="4">
        <v>42129.5416666667</v>
      </c>
      <c r="I1618" s="3" t="s">
        <v>620</v>
      </c>
      <c r="J1618" s="3">
        <v>86</v>
      </c>
      <c r="K1618" s="3">
        <v>337</v>
      </c>
      <c r="L1618" s="3">
        <v>233</v>
      </c>
      <c r="M1618" s="3"/>
      <c r="N1618" s="3"/>
      <c r="O1618" s="3"/>
      <c r="P1618" s="3"/>
      <c r="Q1618" s="3"/>
      <c r="R1618" s="3"/>
      <c r="S1618" s="3"/>
      <c r="T1618" s="3"/>
      <c r="U1618" s="3"/>
      <c r="V1618" s="3"/>
      <c r="W1618" s="3"/>
      <c r="X1618" s="3"/>
      <c r="Y1618" s="3" t="str">
        <f t="shared" si="25"/>
        <v>这件事里最丑恶最可怕也是最令我吃惊的不是世界上有这两个傻逼存在，而是我身边居然有这么多叫好的。#女司机惨遭男司机暴打#</v>
      </c>
    </row>
    <row r="1619" customHeight="1" spans="1:25">
      <c r="A1619" s="3">
        <v>3892065297</v>
      </c>
      <c r="B1619" s="3" t="s">
        <v>4874</v>
      </c>
      <c r="C1619" s="3" t="b">
        <v>0</v>
      </c>
      <c r="D1619" s="3" t="b">
        <v>0</v>
      </c>
      <c r="E1619" s="3" t="s">
        <v>4875</v>
      </c>
      <c r="F1619" s="3">
        <v>0</v>
      </c>
      <c r="G1619" s="3" t="s">
        <v>4876</v>
      </c>
      <c r="H1619" s="4">
        <v>42129.5416666667</v>
      </c>
      <c r="I1619" s="3" t="s">
        <v>20</v>
      </c>
      <c r="J1619" s="3">
        <v>0</v>
      </c>
      <c r="K1619" s="3">
        <v>1</v>
      </c>
      <c r="L1619" s="3">
        <v>9</v>
      </c>
      <c r="M1619" s="3"/>
      <c r="N1619" s="3"/>
      <c r="O1619" s="3"/>
      <c r="P1619" s="3"/>
      <c r="Q1619" s="3"/>
      <c r="R1619" s="3"/>
      <c r="S1619" s="3"/>
      <c r="T1619" s="3"/>
      <c r="U1619" s="3"/>
      <c r="V1619" s="3"/>
      <c r="W1619" s="3"/>
      <c r="X1619" s="3"/>
      <c r="Y1619" s="3" t="str">
        <f t="shared" si="25"/>
        <v>#成都被打女司机# 卢琴大姐，你说你这不是作死吗？活该被打啊。</v>
      </c>
    </row>
    <row r="1620" customHeight="1" spans="1:25">
      <c r="A1620" s="3">
        <v>2912097474</v>
      </c>
      <c r="B1620" s="3" t="s">
        <v>4877</v>
      </c>
      <c r="C1620" s="3" t="b">
        <v>0</v>
      </c>
      <c r="D1620" s="3" t="b">
        <v>1</v>
      </c>
      <c r="E1620" s="3" t="s">
        <v>4878</v>
      </c>
      <c r="F1620" s="3">
        <v>0</v>
      </c>
      <c r="G1620" s="3" t="s">
        <v>4879</v>
      </c>
      <c r="H1620" s="4">
        <v>42129.5416666667</v>
      </c>
      <c r="I1620" s="3" t="s">
        <v>130</v>
      </c>
      <c r="J1620" s="3">
        <v>1</v>
      </c>
      <c r="K1620" s="3">
        <v>2</v>
      </c>
      <c r="L1620" s="3">
        <v>0</v>
      </c>
      <c r="M1620" s="3">
        <v>1496814565</v>
      </c>
      <c r="N1620" s="3" t="s">
        <v>17</v>
      </c>
      <c r="O1620" s="3" t="b">
        <v>1</v>
      </c>
      <c r="P1620" s="3" t="b">
        <v>1</v>
      </c>
      <c r="Q1620" s="3" t="s">
        <v>4011</v>
      </c>
      <c r="R1620" s="3">
        <v>10</v>
      </c>
      <c r="S1620" s="3" t="s">
        <v>4041</v>
      </c>
      <c r="T1620" s="3" t="s">
        <v>4042</v>
      </c>
      <c r="U1620" s="3" t="s">
        <v>20</v>
      </c>
      <c r="V1620" s="3">
        <v>5080</v>
      </c>
      <c r="W1620" s="3">
        <v>18157</v>
      </c>
      <c r="X1620" s="3">
        <v>5634</v>
      </c>
      <c r="Y1620" s="3" t="str">
        <f t="shared" si="25"/>
        <v>最后看样子是女司机主动邀请男子下车准备撒泼，未料还没来得及就被暴打【男司机打女司机前 两车互“别”多次】3日成都娇子立交附近发生#女司机惨遭男司机暴打#事件,随着男司机行车记录仪视频曝光持续发酵。视频显示</v>
      </c>
    </row>
    <row r="1621" customHeight="1" spans="1:25">
      <c r="A1621" s="3">
        <v>1496814565</v>
      </c>
      <c r="B1621" s="3" t="s">
        <v>17</v>
      </c>
      <c r="C1621" s="3" t="b">
        <v>1</v>
      </c>
      <c r="D1621" s="3" t="b">
        <v>1</v>
      </c>
      <c r="E1621" s="3" t="s">
        <v>4880</v>
      </c>
      <c r="F1621" s="3">
        <v>6</v>
      </c>
      <c r="G1621" s="3" t="s">
        <v>4881</v>
      </c>
      <c r="H1621" s="4">
        <v>42129.5423611111</v>
      </c>
      <c r="I1621" s="3" t="s">
        <v>861</v>
      </c>
      <c r="J1621" s="3">
        <v>2509</v>
      </c>
      <c r="K1621" s="3">
        <v>9366</v>
      </c>
      <c r="L1621" s="3">
        <v>3303</v>
      </c>
      <c r="M1621" s="3"/>
      <c r="N1621" s="3"/>
      <c r="O1621" s="3"/>
      <c r="P1621" s="3"/>
      <c r="Q1621" s="3"/>
      <c r="R1621" s="3"/>
      <c r="S1621" s="3"/>
      <c r="T1621" s="3"/>
      <c r="U1621" s="3"/>
      <c r="V1621" s="3"/>
      <c r="W1621" s="3"/>
      <c r="X1621" s="3"/>
      <c r="Y1621" s="3" t="str">
        <f t="shared" si="25"/>
        <v>#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1622" customHeight="1" spans="1:25">
      <c r="A1622" s="3">
        <v>1258739041</v>
      </c>
      <c r="B1622" s="3" t="s">
        <v>4882</v>
      </c>
      <c r="C1622" s="3" t="b">
        <v>0</v>
      </c>
      <c r="D1622" s="3" t="b">
        <v>0</v>
      </c>
      <c r="E1622" s="3" t="s">
        <v>4883</v>
      </c>
      <c r="F1622" s="3">
        <v>0</v>
      </c>
      <c r="G1622" s="3" t="s">
        <v>4884</v>
      </c>
      <c r="H1622" s="4">
        <v>42129.5430555556</v>
      </c>
      <c r="I1622" s="3" t="s">
        <v>95</v>
      </c>
      <c r="J1622" s="3">
        <v>0</v>
      </c>
      <c r="K1622" s="3">
        <v>0</v>
      </c>
      <c r="L1622" s="3">
        <v>0</v>
      </c>
      <c r="M1622" s="3"/>
      <c r="N1622" s="3"/>
      <c r="O1622" s="3"/>
      <c r="P1622" s="3"/>
      <c r="Q1622" s="3"/>
      <c r="R1622" s="3"/>
      <c r="S1622" s="3"/>
      <c r="T1622" s="3"/>
      <c r="U1622" s="3"/>
      <c r="V1622" s="3"/>
      <c r="W1622" s="3"/>
      <c r="X1622" s="3"/>
      <c r="Y1622" s="3" t="str">
        <f t="shared" si="25"/>
        <v>//@燕赵悲歌事未消:转发微博抱歉，此微博已被作者删除。查看帮助：</v>
      </c>
    </row>
    <row r="1623" customHeight="1" spans="1:25">
      <c r="A1623" s="3">
        <v>1191581790</v>
      </c>
      <c r="B1623" s="3" t="s">
        <v>4885</v>
      </c>
      <c r="C1623" s="3" t="b">
        <v>0</v>
      </c>
      <c r="D1623" s="3" t="b">
        <v>0</v>
      </c>
      <c r="E1623" s="3" t="s">
        <v>4886</v>
      </c>
      <c r="F1623" s="3">
        <v>0</v>
      </c>
      <c r="G1623" s="3" t="s">
        <v>4887</v>
      </c>
      <c r="H1623" s="4">
        <v>42129.5430555556</v>
      </c>
      <c r="I1623" s="3" t="s">
        <v>30</v>
      </c>
      <c r="J1623" s="3">
        <v>0</v>
      </c>
      <c r="K1623" s="3">
        <v>7</v>
      </c>
      <c r="L1623" s="3">
        <v>1</v>
      </c>
      <c r="M1623" s="3"/>
      <c r="N1623" s="3"/>
      <c r="O1623" s="3"/>
      <c r="P1623" s="3"/>
      <c r="Q1623" s="3"/>
      <c r="R1623" s="3"/>
      <c r="S1623" s="3"/>
      <c r="T1623" s="3"/>
      <c r="U1623" s="3"/>
      <c r="V1623" s="3"/>
      <c r="W1623" s="3"/>
      <c r="X1623" s="3"/>
      <c r="Y1623" s="3" t="str">
        <f t="shared" si="25"/>
        <v>看到#男司机暴打女司机#这个话题，好担心自己。[拜拜][拜拜][拜拜]</v>
      </c>
    </row>
    <row r="1624" customHeight="1" spans="1:25">
      <c r="A1624" s="3">
        <v>1926277133</v>
      </c>
      <c r="B1624" s="3" t="s">
        <v>4888</v>
      </c>
      <c r="C1624" s="3" t="b">
        <v>0</v>
      </c>
      <c r="D1624" s="3" t="b">
        <v>0</v>
      </c>
      <c r="E1624" s="3" t="s">
        <v>4889</v>
      </c>
      <c r="F1624" s="3">
        <v>0</v>
      </c>
      <c r="G1624" s="3" t="s">
        <v>4890</v>
      </c>
      <c r="H1624" s="4">
        <v>42129.5430555556</v>
      </c>
      <c r="I1624" s="3" t="s">
        <v>30</v>
      </c>
      <c r="J1624" s="3">
        <v>1</v>
      </c>
      <c r="K1624" s="3">
        <v>0</v>
      </c>
      <c r="L1624" s="3">
        <v>16</v>
      </c>
      <c r="M1624" s="3"/>
      <c r="N1624" s="3"/>
      <c r="O1624" s="3"/>
      <c r="P1624" s="3"/>
      <c r="Q1624" s="3"/>
      <c r="R1624" s="3"/>
      <c r="S1624" s="3"/>
      <c r="T1624" s="3"/>
      <c r="U1624" s="3"/>
      <c r="V1624" s="3"/>
      <c r="W1624" s="3"/>
      <c r="X1624" s="3"/>
      <c r="Y1624" s="3" t="str">
        <f t="shared" si="25"/>
        <v>#女司机惨遭男司机暴打#男司机真的打的好，同样作为女司机，我只想说开车开的差没问题，但是你还几次的撇车，请问你是怎么想的？把别人的生命当儿戏嘛？</v>
      </c>
    </row>
    <row r="1625" customHeight="1" spans="1:25">
      <c r="A1625" s="3">
        <v>2974231392</v>
      </c>
      <c r="B1625" s="3" t="s">
        <v>4891</v>
      </c>
      <c r="C1625" s="3" t="b">
        <v>0</v>
      </c>
      <c r="D1625" s="3" t="b">
        <v>0</v>
      </c>
      <c r="E1625" s="3" t="s">
        <v>4892</v>
      </c>
      <c r="F1625" s="3">
        <v>0</v>
      </c>
      <c r="G1625" s="3" t="s">
        <v>4893</v>
      </c>
      <c r="H1625" s="4">
        <v>42129.5444444444</v>
      </c>
      <c r="I1625" s="3" t="s">
        <v>91</v>
      </c>
      <c r="J1625" s="3">
        <v>0</v>
      </c>
      <c r="K1625" s="3">
        <v>0</v>
      </c>
      <c r="L1625" s="3">
        <v>0</v>
      </c>
      <c r="M1625" s="3">
        <v>1764105342</v>
      </c>
      <c r="N1625" s="3" t="s">
        <v>4843</v>
      </c>
      <c r="O1625" s="3" t="b">
        <v>0</v>
      </c>
      <c r="P1625" s="3" t="b">
        <v>1</v>
      </c>
      <c r="Q1625" s="3" t="s">
        <v>4844</v>
      </c>
      <c r="R1625" s="3">
        <v>1</v>
      </c>
      <c r="S1625" s="3" t="s">
        <v>4845</v>
      </c>
      <c r="T1625" s="3" t="s">
        <v>4846</v>
      </c>
      <c r="U1625" s="3" t="s">
        <v>40</v>
      </c>
      <c r="V1625" s="3">
        <v>290</v>
      </c>
      <c r="W1625" s="3">
        <v>253</v>
      </c>
      <c r="X1625" s="3">
        <v>682</v>
      </c>
      <c r="Y1625" s="3" t="str">
        <f t="shared" si="25"/>
        <v>//@UpUpCai:三个字：该球遭 但那个男的不该拿螺丝刀去捅别个，打了就打了，承担打人的责任就是了#成都女司机变道遭殴打#昨天晚上看到的，不明真相！不过那男的行车记录仪看到的又是另一个真相！和谐一点，控制一点！</v>
      </c>
    </row>
    <row r="1626" customHeight="1" spans="1:25">
      <c r="A1626" s="3">
        <v>1155836343</v>
      </c>
      <c r="B1626" s="3" t="s">
        <v>4894</v>
      </c>
      <c r="C1626" s="3" t="b">
        <v>0</v>
      </c>
      <c r="D1626" s="3" t="b">
        <v>1</v>
      </c>
      <c r="E1626" s="3" t="s">
        <v>4895</v>
      </c>
      <c r="F1626" s="3">
        <v>0</v>
      </c>
      <c r="G1626" s="3" t="s">
        <v>4896</v>
      </c>
      <c r="H1626" s="4">
        <v>42129.5444444444</v>
      </c>
      <c r="I1626" s="3" t="s">
        <v>3648</v>
      </c>
      <c r="J1626" s="3">
        <v>2</v>
      </c>
      <c r="K1626" s="3">
        <v>5</v>
      </c>
      <c r="L1626" s="3">
        <v>5</v>
      </c>
      <c r="M1626" s="3"/>
      <c r="N1626" s="3"/>
      <c r="O1626" s="3"/>
      <c r="P1626" s="3"/>
      <c r="Q1626" s="3"/>
      <c r="R1626" s="3"/>
      <c r="S1626" s="3"/>
      <c r="T1626" s="3"/>
      <c r="U1626" s="3"/>
      <c r="V1626" s="3"/>
      <c r="W1626" s="3"/>
      <c r="X1626" s="3"/>
      <c r="Y1626" s="3" t="str">
        <f t="shared" si="25"/>
        <v>#女司机惨遭男司机暴打# 孰对孰错必须要动手打人吗？好像这就是现在解决问题的方法了，法制社会应该是以理服人的</v>
      </c>
    </row>
    <row r="1627" customHeight="1" spans="1:25">
      <c r="A1627" s="3">
        <v>3788265541</v>
      </c>
      <c r="B1627" s="3" t="s">
        <v>4897</v>
      </c>
      <c r="C1627" s="3" t="b">
        <v>0</v>
      </c>
      <c r="D1627" s="3" t="b">
        <v>0</v>
      </c>
      <c r="E1627" s="3" t="s">
        <v>4898</v>
      </c>
      <c r="F1627" s="3">
        <v>4</v>
      </c>
      <c r="G1627" s="3" t="s">
        <v>4899</v>
      </c>
      <c r="H1627" s="4">
        <v>42129.5458333333</v>
      </c>
      <c r="I1627" s="3" t="s">
        <v>24</v>
      </c>
      <c r="J1627" s="3">
        <v>413</v>
      </c>
      <c r="K1627" s="3">
        <v>433</v>
      </c>
      <c r="L1627" s="3">
        <v>855</v>
      </c>
      <c r="M1627" s="3"/>
      <c r="N1627" s="3"/>
      <c r="O1627" s="3"/>
      <c r="P1627" s="3"/>
      <c r="Q1627" s="3"/>
      <c r="R1627" s="3"/>
      <c r="S1627" s="3"/>
      <c r="T1627" s="3"/>
      <c r="U1627" s="3"/>
      <c r="V1627" s="3"/>
      <c r="W1627" s="3"/>
      <c r="X1627" s="3"/>
      <c r="Y1627" s="3" t="str">
        <f t="shared" si="25"/>
        <v>哈哈哈哈哈哈这个女的真的火了 。这次单怕院都出不到了 哈哈哈哈哈哈 。#女司机惨遭男司机暴打#人肉完毕</v>
      </c>
    </row>
    <row r="1628" customHeight="1" spans="1:25">
      <c r="A1628" s="3">
        <v>3165202603</v>
      </c>
      <c r="B1628" s="3" t="s">
        <v>4900</v>
      </c>
      <c r="C1628" s="3" t="b">
        <v>1</v>
      </c>
      <c r="D1628" s="3" t="b">
        <v>0</v>
      </c>
      <c r="E1628" s="3" t="s">
        <v>4901</v>
      </c>
      <c r="F1628" s="3">
        <v>0</v>
      </c>
      <c r="G1628" s="3" t="s">
        <v>4902</v>
      </c>
      <c r="H1628" s="4">
        <v>42129.5486111111</v>
      </c>
      <c r="I1628" s="3"/>
      <c r="J1628" s="3">
        <v>0</v>
      </c>
      <c r="K1628" s="3">
        <v>4</v>
      </c>
      <c r="L1628" s="3">
        <v>2</v>
      </c>
      <c r="M1628" s="3">
        <v>1496814565</v>
      </c>
      <c r="N1628" s="3" t="s">
        <v>17</v>
      </c>
      <c r="O1628" s="3" t="b">
        <v>1</v>
      </c>
      <c r="P1628" s="3" t="b">
        <v>1</v>
      </c>
      <c r="Q1628" s="3" t="s">
        <v>4246</v>
      </c>
      <c r="R1628" s="3">
        <v>2</v>
      </c>
      <c r="S1628" s="3" t="s">
        <v>4406</v>
      </c>
      <c r="T1628" s="3" t="s">
        <v>4407</v>
      </c>
      <c r="U1628" s="3" t="s">
        <v>861</v>
      </c>
      <c r="V1628" s="3">
        <v>8169</v>
      </c>
      <c r="W1628" s="3">
        <v>13527</v>
      </c>
      <c r="X1628" s="3">
        <v>3309</v>
      </c>
      <c r="Y1628" s="3" t="str">
        <f t="shared" si="25"/>
        <v>@华西都市报 华西都市报 ，你们再一次误导光大群众的报道，我也是醉了，请问，你确定你们的示意图是对的嘛？示意图是对的嘛？请问？真为现在某些媒体胡乱报道、偏袒性报道、没节操的报道…感到深深的痛心！#女司机惨遭男司机暴打#【一张示意图两段视频帮你理清打人事件真相】3日一段女司机在成都遭暴打的视频引起公愤</v>
      </c>
    </row>
    <row r="1629" customHeight="1" spans="1:25">
      <c r="A1629" s="3">
        <v>2206503235</v>
      </c>
      <c r="B1629" s="3" t="s">
        <v>4903</v>
      </c>
      <c r="C1629" s="3" t="b">
        <v>0</v>
      </c>
      <c r="D1629" s="3" t="b">
        <v>0</v>
      </c>
      <c r="E1629" s="3" t="s">
        <v>4904</v>
      </c>
      <c r="F1629" s="3">
        <v>0</v>
      </c>
      <c r="G1629" s="3" t="s">
        <v>4905</v>
      </c>
      <c r="H1629" s="4">
        <v>42129.5493055556</v>
      </c>
      <c r="I1629" s="3" t="s">
        <v>20</v>
      </c>
      <c r="J1629" s="3">
        <v>0</v>
      </c>
      <c r="K1629" s="3">
        <v>0</v>
      </c>
      <c r="L1629" s="3">
        <v>1</v>
      </c>
      <c r="M1629" s="3">
        <v>3359422762</v>
      </c>
      <c r="N1629" s="3" t="s">
        <v>4772</v>
      </c>
      <c r="O1629" s="3" t="b">
        <v>1</v>
      </c>
      <c r="P1629" s="3" t="b">
        <v>0</v>
      </c>
      <c r="Q1629" s="3" t="s">
        <v>4773</v>
      </c>
      <c r="R1629" s="3">
        <v>1</v>
      </c>
      <c r="S1629" s="3" t="s">
        <v>4774</v>
      </c>
      <c r="T1629" s="3" t="s">
        <v>4906</v>
      </c>
      <c r="U1629" s="3" t="s">
        <v>4775</v>
      </c>
      <c r="V1629" s="3">
        <v>1</v>
      </c>
      <c r="W1629" s="3">
        <v>0</v>
      </c>
      <c r="X1629" s="3">
        <v>4</v>
      </c>
      <c r="Y1629" s="3" t="str">
        <f t="shared" si="25"/>
        <v>不能赞同更多啊！恶人天来收吧[偷乐]#暴打女司机#</v>
      </c>
    </row>
    <row r="1630" customHeight="1" spans="1:25">
      <c r="A1630" s="3">
        <v>2212358227</v>
      </c>
      <c r="B1630" s="3" t="s">
        <v>3854</v>
      </c>
      <c r="C1630" s="3" t="b">
        <v>0</v>
      </c>
      <c r="D1630" s="3" t="b">
        <v>1</v>
      </c>
      <c r="E1630" s="3" t="s">
        <v>4907</v>
      </c>
      <c r="F1630" s="3">
        <v>1</v>
      </c>
      <c r="G1630" s="3" t="s">
        <v>4908</v>
      </c>
      <c r="H1630" s="4">
        <v>42129.55</v>
      </c>
      <c r="I1630" s="3" t="s">
        <v>84</v>
      </c>
      <c r="J1630" s="3">
        <v>33</v>
      </c>
      <c r="K1630" s="3">
        <v>98</v>
      </c>
      <c r="L1630" s="3">
        <v>180</v>
      </c>
      <c r="M1630" s="3"/>
      <c r="N1630" s="3"/>
      <c r="O1630" s="3"/>
      <c r="P1630" s="3"/>
      <c r="Q1630" s="3"/>
      <c r="R1630" s="3"/>
      <c r="S1630" s="3"/>
      <c r="T1630" s="3"/>
      <c r="U1630" s="3"/>
      <c r="V1630" s="3"/>
      <c r="W1630" s="3"/>
      <c r="X1630" s="3"/>
      <c r="Y1630" s="3" t="str">
        <f t="shared" si="25"/>
        <v>#女司机惨遭男司机暴打#男方信息谁有请男方家属联系我。</v>
      </c>
    </row>
    <row r="1631" customHeight="1" spans="1:25">
      <c r="A1631" s="3">
        <v>2732388953</v>
      </c>
      <c r="B1631" s="3" t="s">
        <v>4343</v>
      </c>
      <c r="C1631" s="3" t="b">
        <v>0</v>
      </c>
      <c r="D1631" s="3" t="b">
        <v>0</v>
      </c>
      <c r="E1631" s="3" t="s">
        <v>4909</v>
      </c>
      <c r="F1631" s="3">
        <v>0</v>
      </c>
      <c r="G1631" s="3" t="s">
        <v>4910</v>
      </c>
      <c r="H1631" s="4">
        <v>42129.5527777778</v>
      </c>
      <c r="I1631" s="3" t="s">
        <v>24</v>
      </c>
      <c r="J1631" s="3">
        <v>0</v>
      </c>
      <c r="K1631" s="3">
        <v>0</v>
      </c>
      <c r="L1631" s="3">
        <v>0</v>
      </c>
      <c r="M1631" s="3"/>
      <c r="N1631" s="3"/>
      <c r="O1631" s="3"/>
      <c r="P1631" s="3"/>
      <c r="Q1631" s="3"/>
      <c r="R1631" s="3"/>
      <c r="S1631" s="3"/>
      <c r="T1631" s="3"/>
      <c r="U1631" s="3"/>
      <c r="V1631" s="3"/>
      <c r="W1631" s="3"/>
      <c r="X1631" s="3"/>
      <c r="Y1631" s="3" t="str">
        <f t="shared" si="25"/>
        <v>回复@AngellaLili宁:这样说，真的好么？//@AngellaLili宁:畜生?//@丶不爽猫:这情况 给我 我也打 可能还更狠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1632" customHeight="1" spans="1:25">
      <c r="A1632" s="3">
        <v>1860622670</v>
      </c>
      <c r="B1632" s="3" t="s">
        <v>4911</v>
      </c>
      <c r="C1632" s="3" t="b">
        <v>0</v>
      </c>
      <c r="D1632" s="3" t="b">
        <v>1</v>
      </c>
      <c r="E1632" s="3" t="s">
        <v>4912</v>
      </c>
      <c r="F1632" s="3">
        <v>0</v>
      </c>
      <c r="G1632" s="3" t="s">
        <v>4913</v>
      </c>
      <c r="H1632" s="4">
        <v>42129.5527777778</v>
      </c>
      <c r="I1632" s="3" t="s">
        <v>24</v>
      </c>
      <c r="J1632" s="3">
        <v>2</v>
      </c>
      <c r="K1632" s="3">
        <v>10</v>
      </c>
      <c r="L1632" s="3">
        <v>9</v>
      </c>
      <c r="M1632" s="3">
        <v>1496814565</v>
      </c>
      <c r="N1632" s="3" t="s">
        <v>17</v>
      </c>
      <c r="O1632" s="3" t="b">
        <v>1</v>
      </c>
      <c r="P1632" s="3" t="b">
        <v>1</v>
      </c>
      <c r="Q1632" s="3" t="s">
        <v>4246</v>
      </c>
      <c r="R1632" s="3">
        <v>2</v>
      </c>
      <c r="S1632" s="3" t="s">
        <v>4406</v>
      </c>
      <c r="T1632" s="3" t="s">
        <v>4407</v>
      </c>
      <c r="U1632" s="3" t="s">
        <v>861</v>
      </c>
      <c r="V1632" s="3">
        <v>8169</v>
      </c>
      <c r="W1632" s="3">
        <v>13527</v>
      </c>
      <c r="X1632" s="3">
        <v>3309</v>
      </c>
      <c r="Y1632" s="3" t="str">
        <f t="shared" si="25"/>
        <v>哪家行车记录仪做的广告？投入还挺大，一个进医院，一个进监狱。#女司机惨遭男司机暴打#【一张示意图两段视频帮你理清打人事件真相】3日一段女司机在成都遭暴打的视频引起公愤</v>
      </c>
    </row>
    <row r="1633" customHeight="1" spans="1:25">
      <c r="A1633" s="3">
        <v>1616732092</v>
      </c>
      <c r="B1633" s="3" t="s">
        <v>4914</v>
      </c>
      <c r="C1633" s="3" t="b">
        <v>0</v>
      </c>
      <c r="D1633" s="3" t="b">
        <v>0</v>
      </c>
      <c r="E1633" s="3" t="s">
        <v>4915</v>
      </c>
      <c r="F1633" s="3">
        <v>12</v>
      </c>
      <c r="G1633" s="3" t="s">
        <v>4916</v>
      </c>
      <c r="H1633" s="4">
        <v>42129.5541666667</v>
      </c>
      <c r="I1633" s="3" t="s">
        <v>24</v>
      </c>
      <c r="J1633" s="3">
        <v>0</v>
      </c>
      <c r="K1633" s="3">
        <v>13</v>
      </c>
      <c r="L1633" s="3">
        <v>4</v>
      </c>
      <c r="M1633" s="3"/>
      <c r="N1633" s="3"/>
      <c r="O1633" s="3"/>
      <c r="P1633" s="3"/>
      <c r="Q1633" s="3"/>
      <c r="R1633" s="3"/>
      <c r="S1633" s="3"/>
      <c r="T1633" s="3"/>
      <c r="U1633" s="3"/>
      <c r="V1633" s="3"/>
      <c r="W1633" s="3"/>
      <c r="X1633" s="3"/>
      <c r="Y1633" s="3" t="str">
        <f t="shared" si="25"/>
        <v>#女司机惨遭男司机暴打#也是真的佩服自己居然锲而不舍地认真地想矫正一下网络暴民的三观[doge][doge][doge][doge]我真的不懂支持私自暴力用刑的到底是什么心态，更加不懂那些你好好评论一件事他非要上赶着骂你的是什么心态网络暴民真的太可怕了</v>
      </c>
    </row>
    <row r="1634" customHeight="1" spans="1:25">
      <c r="A1634" s="3">
        <v>1815096900</v>
      </c>
      <c r="B1634" s="3" t="s">
        <v>4917</v>
      </c>
      <c r="C1634" s="3" t="b">
        <v>0</v>
      </c>
      <c r="D1634" s="3" t="b">
        <v>0</v>
      </c>
      <c r="E1634" s="3" t="s">
        <v>4918</v>
      </c>
      <c r="F1634" s="3">
        <v>0</v>
      </c>
      <c r="G1634" s="3" t="s">
        <v>4919</v>
      </c>
      <c r="H1634" s="4">
        <v>42129.5576388889</v>
      </c>
      <c r="I1634" s="3" t="s">
        <v>130</v>
      </c>
      <c r="J1634" s="3">
        <v>1</v>
      </c>
      <c r="K1634" s="3">
        <v>1</v>
      </c>
      <c r="L1634" s="3">
        <v>1</v>
      </c>
      <c r="M1634" s="3">
        <v>1496814565</v>
      </c>
      <c r="N1634" s="3" t="s">
        <v>17</v>
      </c>
      <c r="O1634" s="3" t="b">
        <v>1</v>
      </c>
      <c r="P1634" s="3" t="b">
        <v>1</v>
      </c>
      <c r="Q1634" s="3" t="s">
        <v>4246</v>
      </c>
      <c r="R1634" s="3">
        <v>2</v>
      </c>
      <c r="S1634" s="3" t="s">
        <v>4247</v>
      </c>
      <c r="T1634" s="3" t="s">
        <v>4407</v>
      </c>
      <c r="U1634" s="3" t="s">
        <v>861</v>
      </c>
      <c r="V1634" s="3">
        <v>8169</v>
      </c>
      <c r="W1634" s="3">
        <v>13527</v>
      </c>
      <c r="X1634" s="3">
        <v>3309</v>
      </c>
      <c r="Y1634" s="3" t="str">
        <f t="shared" si="25"/>
        <v>不作就不会死，该打。#女司机惨遭男司机暴打#【一张示意图两段视频帮你理清打人事件真相】3日一段女司机在成都遭暴打的视频引起公愤</v>
      </c>
    </row>
    <row r="1635" customHeight="1" spans="1:25">
      <c r="A1635" s="3">
        <v>1922775063</v>
      </c>
      <c r="B1635" s="3" t="s">
        <v>4920</v>
      </c>
      <c r="C1635" s="3" t="b">
        <v>0</v>
      </c>
      <c r="D1635" s="3" t="b">
        <v>0</v>
      </c>
      <c r="E1635" s="3" t="s">
        <v>4921</v>
      </c>
      <c r="F1635" s="3">
        <v>1</v>
      </c>
      <c r="G1635" s="3" t="s">
        <v>4922</v>
      </c>
      <c r="H1635" s="4">
        <v>42129.5604166667</v>
      </c>
      <c r="I1635" s="3" t="s">
        <v>3692</v>
      </c>
      <c r="J1635" s="3">
        <v>3</v>
      </c>
      <c r="K1635" s="3">
        <v>3</v>
      </c>
      <c r="L1635" s="3">
        <v>3</v>
      </c>
      <c r="M1635" s="3"/>
      <c r="N1635" s="3"/>
      <c r="O1635" s="3"/>
      <c r="P1635" s="3"/>
      <c r="Q1635" s="3"/>
      <c r="R1635" s="3"/>
      <c r="S1635" s="3"/>
      <c r="T1635" s="3"/>
      <c r="U1635" s="3"/>
      <c r="V1635" s="3"/>
      <c r="W1635" s="3"/>
      <c r="X1635" s="3"/>
      <c r="Y1635" s="3" t="str">
        <f t="shared" si="25"/>
        <v>#女司机变道遭殴打#如果是我，估计直接撞上去了。一些二逼新闻媒体只报道被打，也不看下后面那个车上的行车记录仪，这批人是咋个开得车，该不该被打？？！</v>
      </c>
    </row>
    <row r="1636" customHeight="1" spans="1:25">
      <c r="A1636" s="3">
        <v>1883181704</v>
      </c>
      <c r="B1636" s="3" t="s">
        <v>4923</v>
      </c>
      <c r="C1636" s="3" t="b">
        <v>0</v>
      </c>
      <c r="D1636" s="3" t="b">
        <v>0</v>
      </c>
      <c r="E1636" s="3" t="s">
        <v>4924</v>
      </c>
      <c r="F1636" s="3">
        <v>1</v>
      </c>
      <c r="G1636" s="3" t="s">
        <v>4925</v>
      </c>
      <c r="H1636" s="4">
        <v>42129.5625</v>
      </c>
      <c r="I1636" s="3" t="s">
        <v>20</v>
      </c>
      <c r="J1636" s="3">
        <v>2</v>
      </c>
      <c r="K1636" s="3">
        <v>0</v>
      </c>
      <c r="L1636" s="3">
        <v>1</v>
      </c>
      <c r="M1636" s="3"/>
      <c r="N1636" s="3"/>
      <c r="O1636" s="3"/>
      <c r="P1636" s="3"/>
      <c r="Q1636" s="3"/>
      <c r="R1636" s="3"/>
      <c r="S1636" s="3"/>
      <c r="T1636" s="3"/>
      <c r="U1636" s="3"/>
      <c r="V1636" s="3"/>
      <c r="W1636" s="3"/>
      <c r="X1636" s="3"/>
      <c r="Y1636" s="3" t="str">
        <f t="shared" si="25"/>
        <v>分享图片#女司机惨遭男司机暴打# 据说是开房记录……</v>
      </c>
    </row>
    <row r="1637" customHeight="1" spans="1:25">
      <c r="A1637" s="3">
        <v>1417037145</v>
      </c>
      <c r="B1637" s="3" t="s">
        <v>4926</v>
      </c>
      <c r="C1637" s="3" t="b">
        <v>1</v>
      </c>
      <c r="D1637" s="3" t="b">
        <v>1</v>
      </c>
      <c r="E1637" s="3" t="s">
        <v>4927</v>
      </c>
      <c r="F1637" s="3">
        <v>0</v>
      </c>
      <c r="G1637" s="3" t="s">
        <v>4928</v>
      </c>
      <c r="H1637" s="4">
        <v>42129.5631944444</v>
      </c>
      <c r="I1637" s="3" t="s">
        <v>20</v>
      </c>
      <c r="J1637" s="3">
        <v>197</v>
      </c>
      <c r="K1637" s="3">
        <v>421</v>
      </c>
      <c r="L1637" s="3">
        <v>121</v>
      </c>
      <c r="M1637" s="3">
        <v>1496814565</v>
      </c>
      <c r="N1637" s="3" t="s">
        <v>17</v>
      </c>
      <c r="O1637" s="3" t="b">
        <v>1</v>
      </c>
      <c r="P1637" s="3" t="b">
        <v>1</v>
      </c>
      <c r="Q1637" s="3" t="s">
        <v>4011</v>
      </c>
      <c r="R1637" s="3">
        <v>10</v>
      </c>
      <c r="S1637" s="3" t="s">
        <v>4041</v>
      </c>
      <c r="T1637" s="3" t="s">
        <v>4042</v>
      </c>
      <c r="U1637" s="3" t="s">
        <v>20</v>
      </c>
      <c r="V1637" s="3">
        <v>5080</v>
      </c>
      <c r="W1637" s="3">
        <v>18157</v>
      </c>
      <c r="X1637" s="3">
        <v>5634</v>
      </c>
      <c r="Y1637" s="3" t="str">
        <f t="shared" si="25"/>
        <v>这女人太可恶。两次强别对方的车，简直就是在追求死亡。【男司机打女司机前 两车互“别”多次】3日成都娇子立交附近发生#女司机惨遭男司机暴打#事件,随着男司机行车记录仪视频曝光持续发酵。视频显示</v>
      </c>
    </row>
    <row r="1638" customHeight="1" spans="1:25">
      <c r="A1638" s="3">
        <v>2276064352</v>
      </c>
      <c r="B1638" s="3" t="s">
        <v>4929</v>
      </c>
      <c r="C1638" s="3" t="b">
        <v>1</v>
      </c>
      <c r="D1638" s="3" t="b">
        <v>0</v>
      </c>
      <c r="E1638" s="3" t="s">
        <v>4930</v>
      </c>
      <c r="F1638" s="3">
        <v>0</v>
      </c>
      <c r="G1638" s="3" t="s">
        <v>4931</v>
      </c>
      <c r="H1638" s="4">
        <v>42129.5645833333</v>
      </c>
      <c r="I1638" s="3" t="s">
        <v>3648</v>
      </c>
      <c r="J1638" s="3">
        <v>1</v>
      </c>
      <c r="K1638" s="3">
        <v>12</v>
      </c>
      <c r="L1638" s="3">
        <v>14</v>
      </c>
      <c r="M1638" s="3"/>
      <c r="N1638" s="3"/>
      <c r="O1638" s="3"/>
      <c r="P1638" s="3"/>
      <c r="Q1638" s="3"/>
      <c r="R1638" s="3"/>
      <c r="S1638" s="3"/>
      <c r="T1638" s="3"/>
      <c r="U1638" s="3"/>
      <c r="V1638" s="3"/>
      <c r="W1638" s="3"/>
      <c r="X1638" s="3"/>
      <c r="Y1638" s="3" t="str">
        <f t="shared" si="25"/>
        <v>#女司机惨遭男司机暴打# 这是件各打五十大板的事情，乱变道被暴打，该；暴打人被刑拘，好。没必要探讨“这种情况该怎么做”，什么样的人做什么样的事儿，正常人就不会这么变道，文明人就不会这么打人，你跟一个暴力狂说退一步海阔天空，跟一个变道癖说忍一时风平浪静，都属于对牛弹琴，傻的又不是牛。</v>
      </c>
    </row>
    <row r="1639" customHeight="1" spans="1:25">
      <c r="A1639" s="3">
        <v>2008493037</v>
      </c>
      <c r="B1639" s="3" t="s">
        <v>4857</v>
      </c>
      <c r="C1639" s="3" t="b">
        <v>0</v>
      </c>
      <c r="D1639" s="3" t="b">
        <v>0</v>
      </c>
      <c r="E1639" s="3" t="s">
        <v>4932</v>
      </c>
      <c r="F1639" s="3">
        <v>3</v>
      </c>
      <c r="G1639" s="3" t="s">
        <v>4933</v>
      </c>
      <c r="H1639" s="4">
        <v>42129.5659722222</v>
      </c>
      <c r="I1639" s="3" t="s">
        <v>130</v>
      </c>
      <c r="J1639" s="3">
        <v>0</v>
      </c>
      <c r="K1639" s="3">
        <v>0</v>
      </c>
      <c r="L1639" s="3">
        <v>1</v>
      </c>
      <c r="M1639" s="3"/>
      <c r="N1639" s="3"/>
      <c r="O1639" s="3"/>
      <c r="P1639" s="3"/>
      <c r="Q1639" s="3"/>
      <c r="R1639" s="3"/>
      <c r="S1639" s="3"/>
      <c r="T1639" s="3"/>
      <c r="U1639" s="3"/>
      <c r="V1639" s="3"/>
      <c r="W1639" s="3"/>
      <c r="X1639" s="3"/>
      <c r="Y1639" s="3" t="str">
        <f t="shared" si="25"/>
        <v>回复@一箱油一段路160:我晕，这女的没想到真的如大家所说的如此嚣张，打人男估计要好好处理这事，免的遭勒索哟 @Hzemax小小叶#成都女司机被打活该#嚣张到极点了，这男的不收拾下次估计会遇到更厉害的～转发 1评论 2 3</v>
      </c>
    </row>
    <row r="1640" customHeight="1" spans="1:25">
      <c r="A1640" s="3">
        <v>1646304805</v>
      </c>
      <c r="B1640" s="3" t="s">
        <v>4934</v>
      </c>
      <c r="C1640" s="3" t="b">
        <v>0</v>
      </c>
      <c r="D1640" s="3" t="b">
        <v>0</v>
      </c>
      <c r="E1640" s="3" t="s">
        <v>4935</v>
      </c>
      <c r="F1640" s="3">
        <v>0</v>
      </c>
      <c r="G1640" s="3" t="s">
        <v>4936</v>
      </c>
      <c r="H1640" s="4">
        <v>42129.5666666667</v>
      </c>
      <c r="I1640" s="3" t="s">
        <v>20</v>
      </c>
      <c r="J1640" s="3">
        <v>6</v>
      </c>
      <c r="K1640" s="3">
        <v>4</v>
      </c>
      <c r="L1640" s="3">
        <v>2</v>
      </c>
      <c r="M1640" s="3">
        <v>1496814565</v>
      </c>
      <c r="N1640" s="3" t="s">
        <v>17</v>
      </c>
      <c r="O1640" s="3" t="b">
        <v>1</v>
      </c>
      <c r="P1640" s="3" t="b">
        <v>1</v>
      </c>
      <c r="Q1640" s="3" t="s">
        <v>4880</v>
      </c>
      <c r="R1640" s="3">
        <v>6</v>
      </c>
      <c r="S1640" s="3" t="s">
        <v>4937</v>
      </c>
      <c r="T1640" s="3" t="s">
        <v>4938</v>
      </c>
      <c r="U1640" s="3" t="s">
        <v>861</v>
      </c>
      <c r="V1640" s="3">
        <v>2507</v>
      </c>
      <c r="W1640" s="3">
        <v>9366</v>
      </c>
      <c r="X1640" s="3">
        <v>3303</v>
      </c>
      <c r="Y1640" s="3" t="str">
        <f t="shared" si="25"/>
        <v>呵呵，一点公德心都没有的家伙。不过应该法律规章来处罚她，自己动手的话还要负法律责任的啊。//@十六M: 呵呵，还有给丫洗地的吗？#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1641" customHeight="1" spans="1:25">
      <c r="A1641" s="3">
        <v>1883482117</v>
      </c>
      <c r="B1641" s="3" t="s">
        <v>4939</v>
      </c>
      <c r="C1641" s="3" t="b">
        <v>0</v>
      </c>
      <c r="D1641" s="3" t="b">
        <v>0</v>
      </c>
      <c r="E1641" s="3" t="s">
        <v>4940</v>
      </c>
      <c r="F1641" s="3">
        <v>0</v>
      </c>
      <c r="G1641" s="3" t="s">
        <v>4941</v>
      </c>
      <c r="H1641" s="4">
        <v>42129.5701388889</v>
      </c>
      <c r="I1641" s="3" t="s">
        <v>3287</v>
      </c>
      <c r="J1641" s="3">
        <v>0</v>
      </c>
      <c r="K1641" s="3">
        <v>1</v>
      </c>
      <c r="L1641" s="3">
        <v>0</v>
      </c>
      <c r="M1641" s="3">
        <v>1496814565</v>
      </c>
      <c r="N1641" s="3" t="s">
        <v>17</v>
      </c>
      <c r="O1641" s="3" t="b">
        <v>1</v>
      </c>
      <c r="P1641" s="3" t="b">
        <v>1</v>
      </c>
      <c r="Q1641" s="3" t="s">
        <v>4880</v>
      </c>
      <c r="R1641" s="3">
        <v>6</v>
      </c>
      <c r="S1641" s="3" t="s">
        <v>4937</v>
      </c>
      <c r="T1641" s="3" t="s">
        <v>4938</v>
      </c>
      <c r="U1641" s="3" t="s">
        <v>861</v>
      </c>
      <c r="V1641" s="3">
        <v>2507</v>
      </c>
      <c r="W1641" s="3">
        <v>9366</v>
      </c>
      <c r="X1641" s="3">
        <v>3303</v>
      </c>
      <c r="Y1641" s="3" t="str">
        <f t="shared" si="25"/>
        <v>静静等真相#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1642" customHeight="1" spans="1:25">
      <c r="A1642" s="3">
        <v>1496814565</v>
      </c>
      <c r="B1642" s="3" t="s">
        <v>17</v>
      </c>
      <c r="C1642" s="3" t="b">
        <v>1</v>
      </c>
      <c r="D1642" s="3" t="b">
        <v>1</v>
      </c>
      <c r="E1642" s="3" t="s">
        <v>4942</v>
      </c>
      <c r="F1642" s="3">
        <v>0</v>
      </c>
      <c r="G1642" s="3" t="s">
        <v>4943</v>
      </c>
      <c r="H1642" s="4">
        <v>42129.5729166667</v>
      </c>
      <c r="I1642" s="3" t="s">
        <v>20</v>
      </c>
      <c r="J1642" s="3">
        <v>1006</v>
      </c>
      <c r="K1642" s="3">
        <v>5636</v>
      </c>
      <c r="L1642" s="3">
        <v>643</v>
      </c>
      <c r="M1642" s="3">
        <v>1496814565</v>
      </c>
      <c r="N1642" s="3" t="s">
        <v>17</v>
      </c>
      <c r="O1642" s="3" t="b">
        <v>1</v>
      </c>
      <c r="P1642" s="3" t="b">
        <v>1</v>
      </c>
      <c r="Q1642" s="3" t="s">
        <v>4246</v>
      </c>
      <c r="R1642" s="3">
        <v>2</v>
      </c>
      <c r="S1642" s="3" t="s">
        <v>4247</v>
      </c>
      <c r="T1642" s="3" t="s">
        <v>4407</v>
      </c>
      <c r="U1642" s="3" t="s">
        <v>861</v>
      </c>
      <c r="V1642" s="3">
        <v>8169</v>
      </c>
      <c r="W1642" s="3">
        <v>13527</v>
      </c>
      <c r="X1642" s="3">
        <v>3309</v>
      </c>
      <c r="Y1642" s="3" t="str">
        <f t="shared" si="25"/>
        <v>#女司机惨遭男司机暴打#【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记者何艾琳李天宇#女司机惨遭男司机暴打#【一张示意图两段视频帮你理清打人事件真相】3日一段女司机在成都遭暴打的视频引起公愤</v>
      </c>
    </row>
    <row r="1643" customHeight="1" spans="1:25">
      <c r="A1643" s="3">
        <v>2954452680</v>
      </c>
      <c r="B1643" s="3" t="s">
        <v>4944</v>
      </c>
      <c r="C1643" s="3" t="b">
        <v>0</v>
      </c>
      <c r="D1643" s="3" t="b">
        <v>0</v>
      </c>
      <c r="E1643" s="3" t="s">
        <v>4945</v>
      </c>
      <c r="F1643" s="3">
        <v>0</v>
      </c>
      <c r="G1643" s="3" t="s">
        <v>4946</v>
      </c>
      <c r="H1643" s="4">
        <v>42129.5743055556</v>
      </c>
      <c r="I1643" s="3" t="s">
        <v>24</v>
      </c>
      <c r="J1643" s="3">
        <v>0</v>
      </c>
      <c r="K1643" s="3">
        <v>1</v>
      </c>
      <c r="L1643" s="3">
        <v>0</v>
      </c>
      <c r="M1643" s="3">
        <v>5497675336</v>
      </c>
      <c r="N1643" s="3" t="s">
        <v>3560</v>
      </c>
      <c r="O1643" s="3" t="b">
        <v>1</v>
      </c>
      <c r="P1643" s="3" t="b">
        <v>0</v>
      </c>
      <c r="Q1643" s="3" t="s">
        <v>3561</v>
      </c>
      <c r="R1643" s="3">
        <v>1</v>
      </c>
      <c r="S1643" s="3" t="s">
        <v>3562</v>
      </c>
      <c r="T1643" s="3" t="s">
        <v>3906</v>
      </c>
      <c r="U1643" s="3"/>
      <c r="V1643" s="3">
        <v>1270</v>
      </c>
      <c r="W1643" s="3">
        <v>1758</v>
      </c>
      <c r="X1643" s="3">
        <v>1800</v>
      </c>
      <c r="Y1643" s="3" t="str">
        <f t="shared" si="25"/>
        <v>換我也上電視[怒][怒][怒]#女司机惨遭男司机暴打#男子行车记录仪视频曝光，男子打人固然不对，但女子也该想想为什么打你</v>
      </c>
    </row>
    <row r="1644" customHeight="1" spans="1:25">
      <c r="A1644" s="3">
        <v>1700648435</v>
      </c>
      <c r="B1644" s="3" t="s">
        <v>1119</v>
      </c>
      <c r="C1644" s="3" t="b">
        <v>0</v>
      </c>
      <c r="D1644" s="3" t="b">
        <v>1</v>
      </c>
      <c r="E1644" s="3" t="s">
        <v>4947</v>
      </c>
      <c r="F1644" s="3">
        <v>3</v>
      </c>
      <c r="G1644" s="3" t="s">
        <v>4948</v>
      </c>
      <c r="H1644" s="4">
        <v>42129.575</v>
      </c>
      <c r="I1644" s="3" t="s">
        <v>20</v>
      </c>
      <c r="J1644" s="3">
        <v>87</v>
      </c>
      <c r="K1644" s="3">
        <v>264</v>
      </c>
      <c r="L1644" s="3">
        <v>93</v>
      </c>
      <c r="M1644" s="3"/>
      <c r="N1644" s="3"/>
      <c r="O1644" s="3"/>
      <c r="P1644" s="3"/>
      <c r="Q1644" s="3"/>
      <c r="R1644" s="3"/>
      <c r="S1644" s="3"/>
      <c r="T1644" s="3"/>
      <c r="U1644" s="3"/>
      <c r="V1644" s="3"/>
      <c r="W1644" s="3"/>
      <c r="X1644" s="3"/>
      <c r="Y1644" s="3" t="str">
        <f t="shared" si="25"/>
        <v>【女司机回应网友"扒皮帖"：对造谣者追究法律责任】今日,有网友扒出疑似女司机4年前不文明驾驶行为，卢某回应，"小孩站出天窗"属实，"因为小孩想看风景，但没往外丢纸"。而另一则乐山占道传言，卢父解释近3年该车未到过乐山。卢某认为自己正遭受道德批判,并考虑对造谣者追究法律任。#男司机狂打女司机#</v>
      </c>
    </row>
    <row r="1645" customHeight="1" spans="1:25">
      <c r="A1645" s="3">
        <v>1403623845</v>
      </c>
      <c r="B1645" s="3" t="s">
        <v>4949</v>
      </c>
      <c r="C1645" s="3" t="b">
        <v>0</v>
      </c>
      <c r="D1645" s="3" t="b">
        <v>0</v>
      </c>
      <c r="E1645" s="3" t="s">
        <v>4950</v>
      </c>
      <c r="F1645" s="3">
        <v>0</v>
      </c>
      <c r="G1645" s="3" t="s">
        <v>4951</v>
      </c>
      <c r="H1645" s="4">
        <v>42129.5756944444</v>
      </c>
      <c r="I1645" s="3" t="s">
        <v>20</v>
      </c>
      <c r="J1645" s="3">
        <v>0</v>
      </c>
      <c r="K1645" s="3">
        <v>1</v>
      </c>
      <c r="L1645" s="3">
        <v>1</v>
      </c>
      <c r="M1645" s="3"/>
      <c r="N1645" s="3"/>
      <c r="O1645" s="3"/>
      <c r="P1645" s="3"/>
      <c r="Q1645" s="3"/>
      <c r="R1645" s="3"/>
      <c r="S1645" s="3"/>
      <c r="T1645" s="3"/>
      <c r="U1645" s="3"/>
      <c r="V1645" s="3"/>
      <c r="W1645" s="3"/>
      <c r="X1645" s="3"/>
      <c r="Y1645" s="3" t="str">
        <f t="shared" si="25"/>
        <v>#女司机惨遭男司机暴打# 男的过火了。女的也欠揍。请在13点发布。</v>
      </c>
    </row>
    <row r="1646" customHeight="1" spans="1:25">
      <c r="A1646" s="3">
        <v>2392261910</v>
      </c>
      <c r="B1646" s="3" t="s">
        <v>4952</v>
      </c>
      <c r="C1646" s="3" t="b">
        <v>0</v>
      </c>
      <c r="D1646" s="3" t="b">
        <v>0</v>
      </c>
      <c r="E1646" s="3" t="s">
        <v>4953</v>
      </c>
      <c r="F1646" s="3">
        <v>1</v>
      </c>
      <c r="G1646" s="3" t="s">
        <v>4954</v>
      </c>
      <c r="H1646" s="4">
        <v>42129.5784722222</v>
      </c>
      <c r="I1646" s="3" t="s">
        <v>20</v>
      </c>
      <c r="J1646" s="3">
        <v>5</v>
      </c>
      <c r="K1646" s="3">
        <v>14</v>
      </c>
      <c r="L1646" s="3">
        <v>6</v>
      </c>
      <c r="M1646" s="3"/>
      <c r="N1646" s="3"/>
      <c r="O1646" s="3"/>
      <c r="P1646" s="3"/>
      <c r="Q1646" s="3"/>
      <c r="R1646" s="3"/>
      <c r="S1646" s="3"/>
      <c r="T1646" s="3"/>
      <c r="U1646" s="3"/>
      <c r="V1646" s="3"/>
      <c r="W1646" s="3"/>
      <c r="X1646" s="3"/>
      <c r="Y1646" s="3" t="str">
        <f t="shared" si="25"/>
        <v>#女司机惨遭男司机暴打# 打人男子车内行车记录仪视频曝光后，网友部分舆论一览。</v>
      </c>
    </row>
    <row r="1647" customHeight="1" spans="1:25">
      <c r="A1647" s="3">
        <v>1760328441</v>
      </c>
      <c r="B1647" s="3" t="s">
        <v>4955</v>
      </c>
      <c r="C1647" s="3" t="b">
        <v>0</v>
      </c>
      <c r="D1647" s="3" t="b">
        <v>0</v>
      </c>
      <c r="E1647" s="3" t="s">
        <v>4956</v>
      </c>
      <c r="F1647" s="3">
        <v>0</v>
      </c>
      <c r="G1647" s="3" t="s">
        <v>4957</v>
      </c>
      <c r="H1647" s="4">
        <v>42129.5784722222</v>
      </c>
      <c r="I1647" s="3" t="s">
        <v>30</v>
      </c>
      <c r="J1647" s="3">
        <v>6</v>
      </c>
      <c r="K1647" s="3">
        <v>1</v>
      </c>
      <c r="L1647" s="3">
        <v>25</v>
      </c>
      <c r="M1647" s="3"/>
      <c r="N1647" s="3"/>
      <c r="O1647" s="3"/>
      <c r="P1647" s="3"/>
      <c r="Q1647" s="3"/>
      <c r="R1647" s="3"/>
      <c r="S1647" s="3"/>
      <c r="T1647" s="3"/>
      <c r="U1647" s="3"/>
      <c r="V1647" s="3"/>
      <c r="W1647" s="3"/>
      <c r="X1647" s="3"/>
      <c r="Y1647" s="3" t="str">
        <f t="shared" si="25"/>
        <v>#女司机惨遭男司机暴打#对于男司机有两个选择，自己坐牢，打一顿bitch，教训毒瘤。第二就是忍气吞声，碧池依然延续前科的作风。如果男司机当初只是拦住女然后叫交警，这事交警肯定不放在心上。法律的苍白由他人的牺牲来填补了，真是无奈。</v>
      </c>
    </row>
    <row r="1648" customHeight="1" spans="1:25">
      <c r="A1648" s="3">
        <v>2703248832</v>
      </c>
      <c r="B1648" s="3" t="s">
        <v>4958</v>
      </c>
      <c r="C1648" s="3" t="b">
        <v>0</v>
      </c>
      <c r="D1648" s="3" t="b">
        <v>0</v>
      </c>
      <c r="E1648" s="3" t="s">
        <v>4959</v>
      </c>
      <c r="F1648" s="3">
        <v>3</v>
      </c>
      <c r="G1648" s="3" t="s">
        <v>4960</v>
      </c>
      <c r="H1648" s="4">
        <v>42129.5798611111</v>
      </c>
      <c r="I1648" s="3" t="s">
        <v>95</v>
      </c>
      <c r="J1648" s="3">
        <v>0</v>
      </c>
      <c r="K1648" s="3">
        <v>0</v>
      </c>
      <c r="L1648" s="3">
        <v>1</v>
      </c>
      <c r="M1648" s="3"/>
      <c r="N1648" s="3"/>
      <c r="O1648" s="3"/>
      <c r="P1648" s="3"/>
      <c r="Q1648" s="3"/>
      <c r="R1648" s="3"/>
      <c r="S1648" s="3"/>
      <c r="T1648" s="3"/>
      <c r="U1648" s="3"/>
      <c r="V1648" s="3"/>
      <c r="W1648" s="3"/>
      <c r="X1648" s="3"/>
      <c r="Y1648" s="3" t="str">
        <f t="shared" si="25"/>
        <v>#女司机惨遭男司机暴打#美辑时代即将来临，政策 优势在这里，省代有退换货政策，美丽编辑只需要390就可以加入彩虹。看懂的来</v>
      </c>
    </row>
    <row r="1649" customHeight="1" spans="1:25">
      <c r="A1649" s="3">
        <v>2346581237</v>
      </c>
      <c r="B1649" s="3" t="s">
        <v>4961</v>
      </c>
      <c r="C1649" s="3" t="b">
        <v>0</v>
      </c>
      <c r="D1649" s="3" t="b">
        <v>0</v>
      </c>
      <c r="E1649" s="3" t="s">
        <v>4962</v>
      </c>
      <c r="F1649" s="3">
        <v>0</v>
      </c>
      <c r="G1649" s="3" t="s">
        <v>4963</v>
      </c>
      <c r="H1649" s="4">
        <v>42129.5805555556</v>
      </c>
      <c r="I1649" s="3" t="s">
        <v>404</v>
      </c>
      <c r="J1649" s="3">
        <v>130</v>
      </c>
      <c r="K1649" s="3">
        <v>3</v>
      </c>
      <c r="L1649" s="3">
        <v>0</v>
      </c>
      <c r="M1649" s="3">
        <v>1496814565</v>
      </c>
      <c r="N1649" s="3" t="s">
        <v>17</v>
      </c>
      <c r="O1649" s="3" t="b">
        <v>1</v>
      </c>
      <c r="P1649" s="3" t="b">
        <v>1</v>
      </c>
      <c r="Q1649" s="3" t="s">
        <v>4880</v>
      </c>
      <c r="R1649" s="3">
        <v>6</v>
      </c>
      <c r="S1649" s="3" t="s">
        <v>4881</v>
      </c>
      <c r="T1649" s="3" t="s">
        <v>4938</v>
      </c>
      <c r="U1649" s="3" t="s">
        <v>861</v>
      </c>
      <c r="V1649" s="3">
        <v>2507</v>
      </c>
      <c r="W1649" s="3">
        <v>9366</v>
      </c>
      <c r="X1649" s="3">
        <v>3303</v>
      </c>
      <c r="Y1649" s="3" t="str">
        <f t="shared" si="25"/>
        <v>神通广大 哈哈 八一八她官爹是具体哪个呗？//@Nicole羽羽:女司机真名卢琴，现代车26次违章未处理，其名下还有一辆宝马川A8dr96，20次违章未处理。营山官二代一枚。2013年至今开房86次[思考]#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1650" customHeight="1" spans="1:25">
      <c r="A1650" s="3">
        <v>5568785308</v>
      </c>
      <c r="B1650" s="3" t="s">
        <v>4964</v>
      </c>
      <c r="C1650" s="3" t="b">
        <v>0</v>
      </c>
      <c r="D1650" s="3" t="b">
        <v>0</v>
      </c>
      <c r="E1650" s="3" t="s">
        <v>4965</v>
      </c>
      <c r="F1650" s="3">
        <v>0</v>
      </c>
      <c r="G1650" s="3" t="s">
        <v>4966</v>
      </c>
      <c r="H1650" s="4">
        <v>42129.5819444444</v>
      </c>
      <c r="I1650" s="3" t="s">
        <v>682</v>
      </c>
      <c r="J1650" s="3">
        <v>0</v>
      </c>
      <c r="K1650" s="3">
        <v>0</v>
      </c>
      <c r="L1650" s="3">
        <v>1</v>
      </c>
      <c r="M1650" s="3">
        <v>1314608344</v>
      </c>
      <c r="N1650" s="3" t="s">
        <v>4222</v>
      </c>
      <c r="O1650" s="3" t="b">
        <v>0</v>
      </c>
      <c r="P1650" s="3" t="b">
        <v>1</v>
      </c>
      <c r="Q1650" s="3" t="s">
        <v>4223</v>
      </c>
      <c r="R1650" s="3">
        <v>7</v>
      </c>
      <c r="S1650" s="3" t="s">
        <v>4289</v>
      </c>
      <c r="T1650" s="3" t="s">
        <v>4290</v>
      </c>
      <c r="U1650" s="3" t="s">
        <v>20</v>
      </c>
      <c r="V1650" s="3">
        <v>568</v>
      </c>
      <c r="W1650" s="3">
        <v>1139</v>
      </c>
      <c r="X1650" s="3">
        <v>236</v>
      </c>
      <c r="Y1650" s="3" t="str">
        <f t="shared" si="25"/>
        <v>你只需要好好谈，不需要打人啊，况且还是个女的。你脑子在想啥。【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1651" customHeight="1" spans="1:25">
      <c r="A1651" s="3">
        <v>2171789743</v>
      </c>
      <c r="B1651" s="3" t="s">
        <v>4967</v>
      </c>
      <c r="C1651" s="3" t="b">
        <v>0</v>
      </c>
      <c r="D1651" s="3" t="b">
        <v>0</v>
      </c>
      <c r="E1651" s="3" t="s">
        <v>3591</v>
      </c>
      <c r="F1651" s="3">
        <v>0</v>
      </c>
      <c r="G1651" s="3" t="s">
        <v>4968</v>
      </c>
      <c r="H1651" s="4">
        <v>42129.5826388889</v>
      </c>
      <c r="I1651" s="3" t="s">
        <v>3518</v>
      </c>
      <c r="J1651" s="3">
        <v>0</v>
      </c>
      <c r="K1651" s="3">
        <v>0</v>
      </c>
      <c r="L1651" s="3">
        <v>2</v>
      </c>
      <c r="M1651" s="3"/>
      <c r="N1651" s="3"/>
      <c r="O1651" s="3"/>
      <c r="P1651" s="3"/>
      <c r="Q1651" s="3"/>
      <c r="R1651" s="3"/>
      <c r="S1651" s="3"/>
      <c r="T1651" s="3"/>
      <c r="U1651" s="3"/>
      <c r="V1651" s="3"/>
      <c r="W1651" s="3"/>
      <c r="X1651" s="3"/>
      <c r="Y1651" s="3" t="str">
        <f t="shared" si="25"/>
        <v>我参与了#女司机惨遭男司机暴打#发起的投票【男司机殴打女司机，你怎么看？】，我投给了“双方都有过错”这个选项。你也快来表态吧~</v>
      </c>
    </row>
    <row r="1652" customHeight="1" spans="1:25">
      <c r="A1652" s="3">
        <v>1877209892</v>
      </c>
      <c r="B1652" s="3" t="s">
        <v>4969</v>
      </c>
      <c r="C1652" s="3" t="b">
        <v>1</v>
      </c>
      <c r="D1652" s="3" t="b">
        <v>1</v>
      </c>
      <c r="E1652" s="3" t="s">
        <v>4970</v>
      </c>
      <c r="F1652" s="3">
        <v>1</v>
      </c>
      <c r="G1652" s="3" t="s">
        <v>4971</v>
      </c>
      <c r="H1652" s="4">
        <v>42129.5826388889</v>
      </c>
      <c r="I1652" s="3" t="s">
        <v>30</v>
      </c>
      <c r="J1652" s="3">
        <v>128</v>
      </c>
      <c r="K1652" s="3">
        <v>49</v>
      </c>
      <c r="L1652" s="3">
        <v>130</v>
      </c>
      <c r="M1652" s="3"/>
      <c r="N1652" s="3"/>
      <c r="O1652" s="3"/>
      <c r="P1652" s="3"/>
      <c r="Q1652" s="3"/>
      <c r="R1652" s="3"/>
      <c r="S1652" s="3"/>
      <c r="T1652" s="3"/>
      <c r="U1652" s="3"/>
      <c r="V1652" s="3"/>
      <c r="W1652" s="3"/>
      <c r="X1652" s="3"/>
      <c r="Y1652" s="3" t="str">
        <f t="shared" si="25"/>
        <v>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1653" customHeight="1" spans="1:25">
      <c r="A1653" s="3">
        <v>1440465344</v>
      </c>
      <c r="B1653" s="3" t="s">
        <v>4972</v>
      </c>
      <c r="C1653" s="3" t="b">
        <v>0</v>
      </c>
      <c r="D1653" s="3" t="b">
        <v>0</v>
      </c>
      <c r="E1653" s="3" t="s">
        <v>4973</v>
      </c>
      <c r="F1653" s="3">
        <v>6</v>
      </c>
      <c r="G1653" s="3" t="s">
        <v>4974</v>
      </c>
      <c r="H1653" s="4">
        <v>42129.5833333333</v>
      </c>
      <c r="I1653" s="3" t="s">
        <v>91</v>
      </c>
      <c r="J1653" s="3">
        <v>3</v>
      </c>
      <c r="K1653" s="3">
        <v>0</v>
      </c>
      <c r="L1653" s="3">
        <v>3</v>
      </c>
      <c r="M1653" s="3"/>
      <c r="N1653" s="3"/>
      <c r="O1653" s="3"/>
      <c r="P1653" s="3"/>
      <c r="Q1653" s="3"/>
      <c r="R1653" s="3"/>
      <c r="S1653" s="3"/>
      <c r="T1653" s="3"/>
      <c r="U1653" s="3"/>
      <c r="V1653" s="3"/>
      <c r="W1653" s="3"/>
      <c r="X1653" s="3"/>
      <c r="Y1653" s="3" t="str">
        <f t="shared" si="25"/>
        <v>#女司机惨遭男司机暴打#劣迹斑斑，挨打活该</v>
      </c>
    </row>
    <row r="1654" customHeight="1" spans="1:25">
      <c r="A1654" s="3">
        <v>1879596310</v>
      </c>
      <c r="B1654" s="3" t="s">
        <v>4975</v>
      </c>
      <c r="C1654" s="3" t="b">
        <v>1</v>
      </c>
      <c r="D1654" s="3" t="b">
        <v>0</v>
      </c>
      <c r="E1654" s="3" t="s">
        <v>4976</v>
      </c>
      <c r="F1654" s="3">
        <v>6</v>
      </c>
      <c r="G1654" s="3" t="s">
        <v>4977</v>
      </c>
      <c r="H1654" s="4">
        <v>42129.5840277778</v>
      </c>
      <c r="I1654" s="3" t="s">
        <v>330</v>
      </c>
      <c r="J1654" s="3">
        <v>3</v>
      </c>
      <c r="K1654" s="3">
        <v>3</v>
      </c>
      <c r="L1654" s="3">
        <v>34</v>
      </c>
      <c r="M1654" s="3"/>
      <c r="N1654" s="3"/>
      <c r="O1654" s="3"/>
      <c r="P1654" s="3"/>
      <c r="Q1654" s="3"/>
      <c r="R1654" s="3"/>
      <c r="S1654" s="3"/>
      <c r="T1654" s="3"/>
      <c r="U1654" s="3"/>
      <c r="V1654" s="3"/>
      <c r="W1654" s="3"/>
      <c r="X1654" s="3"/>
      <c r="Y1654" s="3" t="str">
        <f t="shared" si="25"/>
        <v>#女司机惨遭男司机暴打# 朋友圈看到的，被人人肉了，从图片看女司机品性真不好。(转之网络，真实性未知，纯属娱乐)</v>
      </c>
    </row>
    <row r="1655" customHeight="1" spans="1:25">
      <c r="A1655" s="3">
        <v>5602064041</v>
      </c>
      <c r="B1655" s="3" t="s">
        <v>4978</v>
      </c>
      <c r="C1655" s="3" t="b">
        <v>0</v>
      </c>
      <c r="D1655" s="3" t="b">
        <v>0</v>
      </c>
      <c r="E1655" s="3" t="s">
        <v>4979</v>
      </c>
      <c r="F1655" s="3">
        <v>1</v>
      </c>
      <c r="G1655" s="3" t="s">
        <v>4980</v>
      </c>
      <c r="H1655" s="4">
        <v>42129.5854166667</v>
      </c>
      <c r="I1655" s="3" t="s">
        <v>3648</v>
      </c>
      <c r="J1655" s="3">
        <v>6</v>
      </c>
      <c r="K1655" s="3">
        <v>1</v>
      </c>
      <c r="L1655" s="3">
        <v>6</v>
      </c>
      <c r="M1655" s="3"/>
      <c r="N1655" s="3"/>
      <c r="O1655" s="3"/>
      <c r="P1655" s="3"/>
      <c r="Q1655" s="3"/>
      <c r="R1655" s="3"/>
      <c r="S1655" s="3"/>
      <c r="T1655" s="3"/>
      <c r="U1655" s="3"/>
      <c r="V1655" s="3"/>
      <c r="W1655" s="3"/>
      <c r="X1655" s="3"/>
      <c r="Y1655" s="3" t="str">
        <f t="shared" si="25"/>
        <v>#女司机惨遭男司机暴打# 如果说大部分女司机的代名词是马路杀手的话，那么患有路怒症的男司机则是不折不扣的马路屠夫[哼]。他们在马路上随意超速、按喇叭、骂脏话等等不文明行为与生活中的他们大相径庭，比如小漫身边这位：</v>
      </c>
    </row>
    <row r="1656" customHeight="1" spans="1:25">
      <c r="A1656" s="3">
        <v>1863275273</v>
      </c>
      <c r="B1656" s="3" t="s">
        <v>4981</v>
      </c>
      <c r="C1656" s="3" t="b">
        <v>0</v>
      </c>
      <c r="D1656" s="3" t="b">
        <v>0</v>
      </c>
      <c r="E1656" s="3" t="s">
        <v>4982</v>
      </c>
      <c r="F1656" s="3">
        <v>0</v>
      </c>
      <c r="G1656" s="3" t="s">
        <v>4983</v>
      </c>
      <c r="H1656" s="4">
        <v>42129.5861111111</v>
      </c>
      <c r="I1656" s="3" t="s">
        <v>1013</v>
      </c>
      <c r="J1656" s="3">
        <v>0</v>
      </c>
      <c r="K1656" s="3">
        <v>0</v>
      </c>
      <c r="L1656" s="3">
        <v>0</v>
      </c>
      <c r="M1656" s="3">
        <v>2625132925</v>
      </c>
      <c r="N1656" s="3" t="s">
        <v>1525</v>
      </c>
      <c r="O1656" s="3" t="b">
        <v>0</v>
      </c>
      <c r="P1656" s="3" t="b">
        <v>1</v>
      </c>
      <c r="Q1656" s="3" t="s">
        <v>4135</v>
      </c>
      <c r="R1656" s="3">
        <v>7</v>
      </c>
      <c r="S1656" s="3" t="s">
        <v>4136</v>
      </c>
      <c r="T1656" s="3" t="s">
        <v>4198</v>
      </c>
      <c r="U1656" s="3" t="s">
        <v>20</v>
      </c>
      <c r="V1656" s="3">
        <v>6</v>
      </c>
      <c r="W1656" s="3">
        <v>10</v>
      </c>
      <c r="X1656" s="3">
        <v>2</v>
      </c>
      <c r="Y1656" s="3" t="str">
        <f t="shared" si="25"/>
        <v>原来是这个女司机故意挑事在先，怪不得人家车里有孩子的男司机会火冒三丈了，可是打人不能解决问题，况且车里还坐着孩子呢…【男司机打女司机前 两车互“别”多次】3日，成都发生#男司机暴打女司机# 事件,随着男司机行车记录仪视频曝光持续发酵。视频显示</v>
      </c>
    </row>
    <row r="1657" customHeight="1" spans="1:25">
      <c r="A1657" s="3">
        <v>1743718567</v>
      </c>
      <c r="B1657" s="3" t="s">
        <v>3996</v>
      </c>
      <c r="C1657" s="3" t="b">
        <v>0</v>
      </c>
      <c r="D1657" s="3" t="b">
        <v>0</v>
      </c>
      <c r="E1657" s="3" t="s">
        <v>4984</v>
      </c>
      <c r="F1657" s="3">
        <v>7</v>
      </c>
      <c r="G1657" s="3" t="s">
        <v>4985</v>
      </c>
      <c r="H1657" s="4">
        <v>42129.5868055556</v>
      </c>
      <c r="I1657" s="3" t="s">
        <v>108</v>
      </c>
      <c r="J1657" s="3">
        <v>1</v>
      </c>
      <c r="K1657" s="3">
        <v>0</v>
      </c>
      <c r="L1657" s="3">
        <v>0</v>
      </c>
      <c r="M1657" s="3"/>
      <c r="N1657" s="3"/>
      <c r="O1657" s="3"/>
      <c r="P1657" s="3"/>
      <c r="Q1657" s="3"/>
      <c r="R1657" s="3"/>
      <c r="S1657" s="3"/>
      <c r="T1657" s="3"/>
      <c r="U1657" s="3"/>
      <c r="V1657" s="3"/>
      <c r="W1657" s="3"/>
      <c r="X1657" s="3"/>
      <c r="Y1657" s="3" t="str">
        <f t="shared" si="25"/>
        <v>#成都挨打女司机#全部内容都在了 @买买提x-OK看了下论坛，网友很热烈，貌似真相是这样的。这女的是个惯犯，经常这么干，嘴还很贱。当天第一次别车后男车主已经算了，第二次又恶意来了一次，嘴巴里还很挑衅，结果大家都知道了。全视频:</v>
      </c>
    </row>
    <row r="1658" customHeight="1" spans="1:25">
      <c r="A1658" s="3">
        <v>2165618650</v>
      </c>
      <c r="B1658" s="3" t="s">
        <v>4986</v>
      </c>
      <c r="C1658" s="3" t="b">
        <v>0</v>
      </c>
      <c r="D1658" s="3" t="b">
        <v>0</v>
      </c>
      <c r="E1658" s="3" t="s">
        <v>4987</v>
      </c>
      <c r="F1658" s="3">
        <v>8</v>
      </c>
      <c r="G1658" s="3" t="s">
        <v>4988</v>
      </c>
      <c r="H1658" s="4">
        <v>42129.5875</v>
      </c>
      <c r="I1658" s="3" t="s">
        <v>20</v>
      </c>
      <c r="J1658" s="3">
        <v>9</v>
      </c>
      <c r="K1658" s="3">
        <v>18</v>
      </c>
      <c r="L1658" s="3">
        <v>6</v>
      </c>
      <c r="M1658" s="3"/>
      <c r="N1658" s="3"/>
      <c r="O1658" s="3"/>
      <c r="P1658" s="3"/>
      <c r="Q1658" s="3"/>
      <c r="R1658" s="3"/>
      <c r="S1658" s="3"/>
      <c r="T1658" s="3"/>
      <c r="U1658" s="3"/>
      <c r="V1658" s="3"/>
      <c r="W1658" s="3"/>
      <c r="X1658" s="3"/>
      <c r="Y1658" s="3" t="str">
        <f t="shared" si="25"/>
        <v>【成都#女司机变道遭殴打#完整视频曝光】据嫌疑人张某行车记录仪的完整视频显示：之前女司机卢某从左侧第二车道突然变道至第四车道，随后双方疑似斗气，多次互"别"对方车。期间娃娃在车内叫着"妈妈"放声大哭…伤者家属表示，不会接受和解，正通过司法鉴定机构验伤。BY新浪上海</v>
      </c>
    </row>
    <row r="1659" customHeight="1" spans="1:25">
      <c r="A1659" s="3">
        <v>1044714481</v>
      </c>
      <c r="B1659" s="3" t="s">
        <v>4989</v>
      </c>
      <c r="C1659" s="3" t="b">
        <v>1</v>
      </c>
      <c r="D1659" s="3" t="b">
        <v>1</v>
      </c>
      <c r="E1659" s="3" t="s">
        <v>4990</v>
      </c>
      <c r="F1659" s="3">
        <v>4</v>
      </c>
      <c r="G1659" s="3" t="s">
        <v>4991</v>
      </c>
      <c r="H1659" s="4">
        <v>42129.5875</v>
      </c>
      <c r="I1659" s="3" t="s">
        <v>20</v>
      </c>
      <c r="J1659" s="3">
        <v>97</v>
      </c>
      <c r="K1659" s="3">
        <v>47</v>
      </c>
      <c r="L1659" s="3">
        <v>215</v>
      </c>
      <c r="M1659" s="3"/>
      <c r="N1659" s="3"/>
      <c r="O1659" s="3"/>
      <c r="P1659" s="3"/>
      <c r="Q1659" s="3"/>
      <c r="R1659" s="3"/>
      <c r="S1659" s="3"/>
      <c r="T1659" s="3"/>
      <c r="U1659" s="3"/>
      <c r="V1659" s="3"/>
      <c r="W1659" s="3"/>
      <c r="X1659" s="3"/>
      <c r="Y1659" s="3" t="str">
        <f t="shared" si="25"/>
        <v>开车乱变道引发的惨案。[bed凌乱][bed巴掌] 电影《荒蛮故事》里的一个很应景的故事。#女司机惨遭男司机暴打#</v>
      </c>
    </row>
    <row r="1660" customHeight="1" spans="1:25">
      <c r="A1660" s="3">
        <v>3710857535</v>
      </c>
      <c r="B1660" s="3" t="s">
        <v>4256</v>
      </c>
      <c r="C1660" s="3" t="b">
        <v>0</v>
      </c>
      <c r="D1660" s="3" t="b">
        <v>1</v>
      </c>
      <c r="E1660" s="3" t="s">
        <v>4992</v>
      </c>
      <c r="F1660" s="3">
        <v>6</v>
      </c>
      <c r="G1660" s="3" t="s">
        <v>4993</v>
      </c>
      <c r="H1660" s="4">
        <v>42129.5875</v>
      </c>
      <c r="I1660" s="3" t="s">
        <v>130</v>
      </c>
      <c r="J1660" s="3">
        <v>21</v>
      </c>
      <c r="K1660" s="3">
        <v>49</v>
      </c>
      <c r="L1660" s="3">
        <v>20</v>
      </c>
      <c r="M1660" s="3"/>
      <c r="N1660" s="3"/>
      <c r="O1660" s="3"/>
      <c r="P1660" s="3"/>
      <c r="Q1660" s="3"/>
      <c r="R1660" s="3"/>
      <c r="S1660" s="3"/>
      <c r="T1660" s="3"/>
      <c r="U1660" s="3"/>
      <c r="V1660" s="3"/>
      <c r="W1660" s="3"/>
      <c r="X1660" s="3"/>
      <c r="Y1660" s="3" t="str">
        <f t="shared" si="25"/>
        <v>#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据华西都市报</v>
      </c>
    </row>
    <row r="1661" customHeight="1" spans="1:25">
      <c r="A1661" s="3">
        <v>1228088877</v>
      </c>
      <c r="B1661" s="3" t="s">
        <v>4994</v>
      </c>
      <c r="C1661" s="3" t="b">
        <v>1</v>
      </c>
      <c r="D1661" s="3" t="b">
        <v>0</v>
      </c>
      <c r="E1661" s="3" t="s">
        <v>4995</v>
      </c>
      <c r="F1661" s="3">
        <v>0</v>
      </c>
      <c r="G1661" s="3" t="s">
        <v>4996</v>
      </c>
      <c r="H1661" s="4">
        <v>42129.5881944444</v>
      </c>
      <c r="I1661" s="3" t="s">
        <v>754</v>
      </c>
      <c r="J1661" s="3">
        <v>0</v>
      </c>
      <c r="K1661" s="3">
        <v>0</v>
      </c>
      <c r="L1661" s="3">
        <v>1</v>
      </c>
      <c r="M1661" s="3">
        <v>2993937327</v>
      </c>
      <c r="N1661" s="3" t="s">
        <v>3827</v>
      </c>
      <c r="O1661" s="3" t="b">
        <v>1</v>
      </c>
      <c r="P1661" s="3" t="b">
        <v>0</v>
      </c>
      <c r="Q1661" s="3" t="s">
        <v>3967</v>
      </c>
      <c r="R1661" s="3">
        <v>1</v>
      </c>
      <c r="S1661" s="3" t="s">
        <v>3829</v>
      </c>
      <c r="T1661" s="3" t="s">
        <v>3968</v>
      </c>
      <c r="U1661" s="3" t="s">
        <v>3830</v>
      </c>
      <c r="V1661" s="3">
        <v>1111</v>
      </c>
      <c r="W1661" s="3">
        <v>885</v>
      </c>
      <c r="X1661" s="3">
        <v>2126</v>
      </c>
      <c r="Y1661" s="3" t="str">
        <f t="shared" si="25"/>
        <v>打！大家见一次打一次，欠打，特别是看了男司机视频过后，觉得这个女的更加该打！她妈的还装逼，装无辜！贱人！#女司机惨遭男司机暴打#朋友圈新爆料！！！！  11年不文明行为早就有人网上曝光了！！迟早有人教训你！！！</v>
      </c>
    </row>
    <row r="1662" customHeight="1" spans="1:25">
      <c r="A1662" s="3">
        <v>2736759663</v>
      </c>
      <c r="B1662" s="3" t="s">
        <v>4997</v>
      </c>
      <c r="C1662" s="3" t="b">
        <v>0</v>
      </c>
      <c r="D1662" s="3" t="b">
        <v>0</v>
      </c>
      <c r="E1662" s="3" t="s">
        <v>4998</v>
      </c>
      <c r="F1662" s="3">
        <v>0</v>
      </c>
      <c r="G1662" s="3" t="s">
        <v>4999</v>
      </c>
      <c r="H1662" s="4">
        <v>42129.5881944444</v>
      </c>
      <c r="I1662" s="3" t="s">
        <v>130</v>
      </c>
      <c r="J1662" s="3">
        <v>0</v>
      </c>
      <c r="K1662" s="3">
        <v>0</v>
      </c>
      <c r="L1662" s="3">
        <v>0</v>
      </c>
      <c r="M1662" s="3"/>
      <c r="N1662" s="3"/>
      <c r="O1662" s="3"/>
      <c r="P1662" s="3"/>
      <c r="Q1662" s="3"/>
      <c r="R1662" s="3"/>
      <c r="S1662" s="3"/>
      <c r="T1662" s="3"/>
      <c r="U1662" s="3"/>
      <c r="V1662" s="3"/>
      <c r="W1662" s="3"/>
      <c r="X1662" s="3"/>
      <c r="Y1662" s="3" t="str">
        <f t="shared" si="25"/>
        <v>人渣渣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1663" customHeight="1" spans="1:25">
      <c r="A1663" s="3">
        <v>1649469284</v>
      </c>
      <c r="B1663" s="3" t="s">
        <v>31</v>
      </c>
      <c r="C1663" s="3" t="b">
        <v>0</v>
      </c>
      <c r="D1663" s="3" t="b">
        <v>1</v>
      </c>
      <c r="E1663" s="3" t="s">
        <v>5000</v>
      </c>
      <c r="F1663" s="3">
        <v>6</v>
      </c>
      <c r="G1663" s="3" t="s">
        <v>5001</v>
      </c>
      <c r="H1663" s="4">
        <v>42129.5909722222</v>
      </c>
      <c r="I1663" s="3" t="s">
        <v>20</v>
      </c>
      <c r="J1663" s="3">
        <v>88</v>
      </c>
      <c r="K1663" s="3">
        <v>309</v>
      </c>
      <c r="L1663" s="3">
        <v>110</v>
      </c>
      <c r="M1663" s="3"/>
      <c r="N1663" s="3"/>
      <c r="O1663" s="3"/>
      <c r="P1663" s="3"/>
      <c r="Q1663" s="3"/>
      <c r="R1663" s="3"/>
      <c r="S1663" s="3"/>
      <c r="T1663" s="3"/>
      <c r="U1663" s="3"/>
      <c r="V1663" s="3"/>
      <c r="W1663" s="3"/>
      <c r="X1663" s="3"/>
      <c r="Y1663" s="3" t="str">
        <f t="shared" si="25"/>
        <v>#女司机变道遭殴打#【被打女司机就网友“扒皮”做出回应】女司机卢某说，网传“小孩半身站出天窗”属实，但“小孩因为想看风景，没往外丢纸”。针对乐山占道传言，卢父解释近三年该车基本是他在开，未到过乐山。卢某认为自己正遭受道德批判，并考虑对造谣者追究法律任。</v>
      </c>
    </row>
    <row r="1664" customHeight="1" spans="1:25">
      <c r="A1664" s="3">
        <v>2805843754</v>
      </c>
      <c r="B1664" s="3" t="s">
        <v>5002</v>
      </c>
      <c r="C1664" s="3" t="b">
        <v>0</v>
      </c>
      <c r="D1664" s="3" t="b">
        <v>0</v>
      </c>
      <c r="E1664" s="3" t="s">
        <v>5003</v>
      </c>
      <c r="F1664" s="3">
        <v>0</v>
      </c>
      <c r="G1664" s="3" t="s">
        <v>5004</v>
      </c>
      <c r="H1664" s="4">
        <v>42129.5916666667</v>
      </c>
      <c r="I1664" s="3" t="s">
        <v>20</v>
      </c>
      <c r="J1664" s="3">
        <v>0</v>
      </c>
      <c r="K1664" s="3">
        <v>0</v>
      </c>
      <c r="L1664" s="3">
        <v>11</v>
      </c>
      <c r="M1664" s="3"/>
      <c r="N1664" s="3"/>
      <c r="O1664" s="3"/>
      <c r="P1664" s="3"/>
      <c r="Q1664" s="3"/>
      <c r="R1664" s="3"/>
      <c r="S1664" s="3"/>
      <c r="T1664" s="3"/>
      <c r="U1664" s="3"/>
      <c r="V1664" s="3"/>
      <c r="W1664" s="3"/>
      <c r="X1664" s="3"/>
      <c r="Y1664" s="3" t="str">
        <f t="shared" si="25"/>
        <v>#女司机变道遭殴打#女司机锲而不舍，满怀诚意要求PK，男司机盛情难却，恭敬不如从命，遂下车KO之</v>
      </c>
    </row>
    <row r="1665" customHeight="1" spans="1:25">
      <c r="A1665" s="3">
        <v>2049389352</v>
      </c>
      <c r="B1665" s="3" t="s">
        <v>5005</v>
      </c>
      <c r="C1665" s="3" t="b">
        <v>0</v>
      </c>
      <c r="D1665" s="3" t="b">
        <v>1</v>
      </c>
      <c r="E1665" s="3" t="s">
        <v>5006</v>
      </c>
      <c r="F1665" s="3">
        <v>9</v>
      </c>
      <c r="G1665" s="3" t="s">
        <v>5007</v>
      </c>
      <c r="H1665" s="4">
        <v>42129.5916666667</v>
      </c>
      <c r="I1665" s="3" t="s">
        <v>5005</v>
      </c>
      <c r="J1665" s="3">
        <v>105</v>
      </c>
      <c r="K1665" s="3">
        <v>113</v>
      </c>
      <c r="L1665" s="3">
        <v>85</v>
      </c>
      <c r="M1665" s="3"/>
      <c r="N1665" s="3"/>
      <c r="O1665" s="3"/>
      <c r="P1665" s="3"/>
      <c r="Q1665" s="3"/>
      <c r="R1665" s="3"/>
      <c r="S1665" s="3"/>
      <c r="T1665" s="3"/>
      <c r="U1665" s="3"/>
      <c r="V1665" s="3"/>
      <c r="W1665" s="3"/>
      <c r="X1665" s="3"/>
      <c r="Y1665" s="3" t="str">
        <f t="shared" si="25"/>
        <v>【#女司机惨遭男司机暴打#记录仪视频曝光】成都一女司机遭男司机暴打，男司机行车记录仪视频曝光。</v>
      </c>
    </row>
    <row r="1666" customHeight="1" spans="1:25">
      <c r="A1666" s="3">
        <v>1825302584</v>
      </c>
      <c r="B1666" s="3" t="s">
        <v>5008</v>
      </c>
      <c r="C1666" s="3" t="b">
        <v>0</v>
      </c>
      <c r="D1666" s="3" t="b">
        <v>0</v>
      </c>
      <c r="E1666" s="3" t="s">
        <v>5009</v>
      </c>
      <c r="F1666" s="3">
        <v>0</v>
      </c>
      <c r="G1666" s="3" t="s">
        <v>5010</v>
      </c>
      <c r="H1666" s="4">
        <v>42129.5923611111</v>
      </c>
      <c r="I1666" s="3" t="s">
        <v>95</v>
      </c>
      <c r="J1666" s="3">
        <v>0</v>
      </c>
      <c r="K1666" s="3">
        <v>3</v>
      </c>
      <c r="L1666" s="3">
        <v>0</v>
      </c>
      <c r="M1666" s="3">
        <v>1700648435</v>
      </c>
      <c r="N1666" s="3" t="s">
        <v>1119</v>
      </c>
      <c r="O1666" s="3" t="b">
        <v>0</v>
      </c>
      <c r="P1666" s="3" t="b">
        <v>1</v>
      </c>
      <c r="Q1666" s="3" t="s">
        <v>4947</v>
      </c>
      <c r="R1666" s="3">
        <v>3</v>
      </c>
      <c r="S1666" s="3" t="s">
        <v>5011</v>
      </c>
      <c r="T1666" s="3" t="s">
        <v>5012</v>
      </c>
      <c r="U1666" s="3" t="s">
        <v>20</v>
      </c>
      <c r="V1666" s="3">
        <v>87</v>
      </c>
      <c r="W1666" s="3">
        <v>264</v>
      </c>
      <c r="X1666" s="3">
        <v>93</v>
      </c>
      <c r="Y1666" s="3" t="str">
        <f t="shared" si="25"/>
        <v>//@Vincent_MUFC:还嫌被人肉的不够？让纪委去查查？【女司机回应网友"扒皮帖"：对造谣者追究法律责任】今日,有网友扒出疑似女司机4年前不文明驾驶行为，卢某回应，"小孩站出天窗"属实，"因为小孩想看风景，但没往外丢纸"。而另一则乐山占道传言，卢父解释近3年该车未到过乐山。卢某认为自己正遭受道德批判,并考虑对造谣者追究法律任。#男司机狂打女司机#</v>
      </c>
    </row>
    <row r="1667" customHeight="1" spans="1:25">
      <c r="A1667" s="3">
        <v>1767579870</v>
      </c>
      <c r="B1667" s="3" t="s">
        <v>5013</v>
      </c>
      <c r="C1667" s="3" t="b">
        <v>0</v>
      </c>
      <c r="D1667" s="3" t="b">
        <v>1</v>
      </c>
      <c r="E1667" s="3" t="s">
        <v>5014</v>
      </c>
      <c r="F1667" s="3">
        <v>1</v>
      </c>
      <c r="G1667" s="3" t="s">
        <v>5015</v>
      </c>
      <c r="H1667" s="4">
        <v>42129.5930555556</v>
      </c>
      <c r="I1667" s="3" t="s">
        <v>20</v>
      </c>
      <c r="J1667" s="3">
        <v>1</v>
      </c>
      <c r="K1667" s="3">
        <v>4</v>
      </c>
      <c r="L1667" s="3">
        <v>0</v>
      </c>
      <c r="M1667" s="3"/>
      <c r="N1667" s="3"/>
      <c r="O1667" s="3"/>
      <c r="P1667" s="3"/>
      <c r="Q1667" s="3"/>
      <c r="R1667" s="3"/>
      <c r="S1667" s="3"/>
      <c r="T1667" s="3"/>
      <c r="U1667" s="3"/>
      <c r="V1667" s="3"/>
      <c r="W1667" s="3"/>
      <c r="X1667" s="3"/>
      <c r="Y1667" s="3" t="str">
        <f t="shared" ref="Y1667:Y1730" si="26">CONCATENATE(E1667,Q1667)</f>
        <v>#查查热点##成都女司机变道遭殴打# 【续】：双方曾两次“斗车” ——知乎上有人爆料，这个女司机可不是第一次干这么危险的事情了，简直是拿双方的生命开玩笑嘛，当然打人这个行为也太不合适了。</v>
      </c>
    </row>
    <row r="1668" customHeight="1" spans="1:25">
      <c r="A1668" s="3">
        <v>2286908003</v>
      </c>
      <c r="B1668" s="3" t="s">
        <v>3229</v>
      </c>
      <c r="C1668" s="3" t="b">
        <v>1</v>
      </c>
      <c r="D1668" s="3" t="b">
        <v>1</v>
      </c>
      <c r="E1668" s="3" t="s">
        <v>5016</v>
      </c>
      <c r="F1668" s="3">
        <v>6</v>
      </c>
      <c r="G1668" s="3" t="s">
        <v>5017</v>
      </c>
      <c r="H1668" s="4">
        <v>42129.5972222222</v>
      </c>
      <c r="I1668" s="3" t="s">
        <v>3232</v>
      </c>
      <c r="J1668" s="3">
        <v>714</v>
      </c>
      <c r="K1668" s="3">
        <v>1299</v>
      </c>
      <c r="L1668" s="3">
        <v>488</v>
      </c>
      <c r="M1668" s="3"/>
      <c r="N1668" s="3"/>
      <c r="O1668" s="3"/>
      <c r="P1668" s="3"/>
      <c r="Q1668" s="3"/>
      <c r="R1668" s="3"/>
      <c r="S1668" s="3"/>
      <c r="T1668" s="3"/>
      <c r="U1668" s="3"/>
      <c r="V1668" s="3"/>
      <c r="W1668" s="3"/>
      <c r="X1668" s="3"/>
      <c r="Y1668" s="3" t="str">
        <f t="shared" si="26"/>
        <v>#女司机惨遭男司机暴打#【被打女司机就网友“扒皮”作出回应：对造谣者追究法律责任】女司机卢某说，网传“小孩半身站出天窗”属实，但“小孩想看风景；没往外丢纸”。针对乐山占道传言，卢父解释近三年该车基本是他在开，未到过乐山。卢某认为自己正遭道德批判，考虑对造谣者追究法律任。@华西都市报</v>
      </c>
    </row>
    <row r="1669" customHeight="1" spans="1:25">
      <c r="A1669" s="3">
        <v>2418365304</v>
      </c>
      <c r="B1669" s="3" t="s">
        <v>5018</v>
      </c>
      <c r="C1669" s="3" t="b">
        <v>0</v>
      </c>
      <c r="D1669" s="3" t="b">
        <v>0</v>
      </c>
      <c r="E1669" s="3" t="s">
        <v>5019</v>
      </c>
      <c r="F1669" s="3">
        <v>0</v>
      </c>
      <c r="G1669" s="3" t="s">
        <v>5020</v>
      </c>
      <c r="H1669" s="4">
        <v>42129.5993055556</v>
      </c>
      <c r="I1669" s="3" t="s">
        <v>40</v>
      </c>
      <c r="J1669" s="3">
        <v>0</v>
      </c>
      <c r="K1669" s="3">
        <v>1</v>
      </c>
      <c r="L1669" s="3">
        <v>1</v>
      </c>
      <c r="M1669" s="3">
        <v>1700648435</v>
      </c>
      <c r="N1669" s="3" t="s">
        <v>1119</v>
      </c>
      <c r="O1669" s="3" t="b">
        <v>0</v>
      </c>
      <c r="P1669" s="3" t="b">
        <v>1</v>
      </c>
      <c r="Q1669" s="3" t="s">
        <v>4046</v>
      </c>
      <c r="R1669" s="3">
        <v>10</v>
      </c>
      <c r="S1669" s="3" t="s">
        <v>4062</v>
      </c>
      <c r="T1669" s="3" t="s">
        <v>4063</v>
      </c>
      <c r="U1669" s="3" t="s">
        <v>20</v>
      </c>
      <c r="V1669" s="3">
        <v>542</v>
      </c>
      <c r="W1669" s="3">
        <v>642</v>
      </c>
      <c r="X1669" s="3">
        <v>89</v>
      </c>
      <c r="Y1669" s="3" t="str">
        <f t="shared" si="26"/>
        <v>下次开车我要小心点了[吃惊][吃惊][吃惊]#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1670" customHeight="1" spans="1:25">
      <c r="A1670" s="3">
        <v>5255348069</v>
      </c>
      <c r="B1670" s="3" t="s">
        <v>5021</v>
      </c>
      <c r="C1670" s="3" t="b">
        <v>0</v>
      </c>
      <c r="D1670" s="3" t="b">
        <v>0</v>
      </c>
      <c r="E1670" s="3" t="s">
        <v>5022</v>
      </c>
      <c r="F1670" s="3">
        <v>0</v>
      </c>
      <c r="G1670" s="3" t="s">
        <v>5023</v>
      </c>
      <c r="H1670" s="4">
        <v>42129.5993055556</v>
      </c>
      <c r="I1670" s="3" t="s">
        <v>95</v>
      </c>
      <c r="J1670" s="3">
        <v>0</v>
      </c>
      <c r="K1670" s="3">
        <v>15</v>
      </c>
      <c r="L1670" s="3">
        <v>4</v>
      </c>
      <c r="M1670" s="3"/>
      <c r="N1670" s="3"/>
      <c r="O1670" s="3"/>
      <c r="P1670" s="3"/>
      <c r="Q1670" s="3"/>
      <c r="R1670" s="3"/>
      <c r="S1670" s="3"/>
      <c r="T1670" s="3"/>
      <c r="U1670" s="3"/>
      <c r="V1670" s="3"/>
      <c r="W1670" s="3"/>
      <c r="X1670" s="3"/>
      <c r="Y1670" s="3" t="str">
        <f t="shared" si="26"/>
        <v>#女司机惨遭男司机暴打#上午行车还遇一女司机强行（她根本就没看倒车镜）变道，险相还生，虽不雀跃，但我还是大度的踩刹让行了，并没有像他辣样驾车“反击”，毕竟冤冤相报何时了呀…</v>
      </c>
    </row>
    <row r="1671" customHeight="1" spans="1:25">
      <c r="A1671" s="3">
        <v>1651530605</v>
      </c>
      <c r="B1671" s="3" t="s">
        <v>5024</v>
      </c>
      <c r="C1671" s="3" t="b">
        <v>0</v>
      </c>
      <c r="D1671" s="3" t="b">
        <v>0</v>
      </c>
      <c r="E1671" s="3" t="s">
        <v>5025</v>
      </c>
      <c r="F1671" s="3">
        <v>0</v>
      </c>
      <c r="G1671" s="3" t="s">
        <v>5026</v>
      </c>
      <c r="H1671" s="4">
        <v>42129.6</v>
      </c>
      <c r="I1671" s="3" t="s">
        <v>40</v>
      </c>
      <c r="J1671" s="3">
        <v>0</v>
      </c>
      <c r="K1671" s="3">
        <v>2</v>
      </c>
      <c r="L1671" s="3">
        <v>2</v>
      </c>
      <c r="M1671" s="3"/>
      <c r="N1671" s="3"/>
      <c r="O1671" s="3"/>
      <c r="P1671" s="3"/>
      <c r="Q1671" s="3"/>
      <c r="R1671" s="3"/>
      <c r="S1671" s="3"/>
      <c r="T1671" s="3"/>
      <c r="U1671" s="3"/>
      <c r="V1671" s="3"/>
      <c r="W1671" s="3"/>
      <c r="X1671" s="3"/>
      <c r="Y1671" s="3" t="str">
        <f t="shared" si="26"/>
        <v>#女司机惨遭男司机暴打#这事儿要是我，肯定也打。法律拿这女司机没有办法，只能以暴制暴。</v>
      </c>
    </row>
    <row r="1672" customHeight="1" spans="1:25">
      <c r="A1672" s="3">
        <v>1642904381</v>
      </c>
      <c r="B1672" s="3" t="s">
        <v>5027</v>
      </c>
      <c r="C1672" s="3" t="b">
        <v>0</v>
      </c>
      <c r="D1672" s="3" t="b">
        <v>1</v>
      </c>
      <c r="E1672" s="3" t="s">
        <v>5028</v>
      </c>
      <c r="F1672" s="3">
        <v>4</v>
      </c>
      <c r="G1672" s="3" t="s">
        <v>5029</v>
      </c>
      <c r="H1672" s="4">
        <v>42129.6013888889</v>
      </c>
      <c r="I1672" s="3" t="s">
        <v>20</v>
      </c>
      <c r="J1672" s="3">
        <v>329</v>
      </c>
      <c r="K1672" s="3">
        <v>919</v>
      </c>
      <c r="L1672" s="3">
        <v>579</v>
      </c>
      <c r="M1672" s="3"/>
      <c r="N1672" s="3"/>
      <c r="O1672" s="3"/>
      <c r="P1672" s="3"/>
      <c r="Q1672" s="3"/>
      <c r="R1672" s="3"/>
      <c r="S1672" s="3"/>
      <c r="T1672" s="3"/>
      <c r="U1672" s="3"/>
      <c r="V1672" s="3"/>
      <c r="W1672" s="3"/>
      <c r="X1672" s="3"/>
      <c r="Y1672" s="3" t="str">
        <f t="shared" si="26"/>
        <v>【行车记录仪拍下成都女司机被打前路上全过程】成都男司机暴打女司机事件又有新进展。男子行车记录仪视频显示了暴打事件发生前的情景。视频中，女司机曾驾车突然从侧面变道，直接切换三个车道。另外，视频中的3D动画还原了打人前后该名男司机的行为。</v>
      </c>
    </row>
    <row r="1673" customHeight="1" spans="1:25">
      <c r="A1673" s="3">
        <v>5587681157</v>
      </c>
      <c r="B1673" s="3" t="s">
        <v>5030</v>
      </c>
      <c r="C1673" s="3" t="b">
        <v>0</v>
      </c>
      <c r="D1673" s="3" t="b">
        <v>0</v>
      </c>
      <c r="E1673" s="3" t="s">
        <v>5031</v>
      </c>
      <c r="F1673" s="3">
        <v>0</v>
      </c>
      <c r="G1673" s="3" t="s">
        <v>5032</v>
      </c>
      <c r="H1673" s="4">
        <v>42129.6020833333</v>
      </c>
      <c r="I1673" s="3" t="s">
        <v>222</v>
      </c>
      <c r="J1673" s="3">
        <v>0</v>
      </c>
      <c r="K1673" s="3">
        <v>0</v>
      </c>
      <c r="L1673" s="3">
        <v>1</v>
      </c>
      <c r="M1673" s="3">
        <v>1044714481</v>
      </c>
      <c r="N1673" s="3" t="s">
        <v>4989</v>
      </c>
      <c r="O1673" s="3" t="b">
        <v>1</v>
      </c>
      <c r="P1673" s="3" t="b">
        <v>1</v>
      </c>
      <c r="Q1673" s="3" t="s">
        <v>4990</v>
      </c>
      <c r="R1673" s="3">
        <v>4</v>
      </c>
      <c r="S1673" s="3" t="s">
        <v>5033</v>
      </c>
      <c r="T1673" s="3" t="s">
        <v>5034</v>
      </c>
      <c r="U1673" s="3" t="s">
        <v>20</v>
      </c>
      <c r="V1673" s="3">
        <v>97</v>
      </c>
      <c r="W1673" s="3">
        <v>47</v>
      </c>
      <c r="X1673" s="3">
        <v>215</v>
      </c>
      <c r="Y1673" s="3" t="str">
        <f t="shared" si="26"/>
        <v>两个男人的故事。[蜡烛][笑cry]开车乱变道引发的惨案。[bed凌乱][bed巴掌] 电影《荒蛮故事》里的一个很应景的故事。#女司机惨遭男司机暴打#</v>
      </c>
    </row>
    <row r="1674" customHeight="1" spans="1:25">
      <c r="A1674" s="3">
        <v>2457268542</v>
      </c>
      <c r="B1674" s="3" t="s">
        <v>5035</v>
      </c>
      <c r="C1674" s="3" t="b">
        <v>0</v>
      </c>
      <c r="D1674" s="3" t="b">
        <v>0</v>
      </c>
      <c r="E1674" s="3" t="s">
        <v>5036</v>
      </c>
      <c r="F1674" s="3">
        <v>0</v>
      </c>
      <c r="G1674" s="3" t="s">
        <v>5037</v>
      </c>
      <c r="H1674" s="4">
        <v>42129.6027777778</v>
      </c>
      <c r="I1674" s="3" t="s">
        <v>24</v>
      </c>
      <c r="J1674" s="3">
        <v>1</v>
      </c>
      <c r="K1674" s="3">
        <v>5</v>
      </c>
      <c r="L1674" s="3">
        <v>1</v>
      </c>
      <c r="M1674" s="3">
        <v>1700648435</v>
      </c>
      <c r="N1674" s="3" t="s">
        <v>1119</v>
      </c>
      <c r="O1674" s="3" t="b">
        <v>0</v>
      </c>
      <c r="P1674" s="3" t="b">
        <v>1</v>
      </c>
      <c r="Q1674" s="3" t="s">
        <v>4947</v>
      </c>
      <c r="R1674" s="3">
        <v>3</v>
      </c>
      <c r="S1674" s="3" t="s">
        <v>5011</v>
      </c>
      <c r="T1674" s="3" t="s">
        <v>5012</v>
      </c>
      <c r="U1674" s="3" t="s">
        <v>20</v>
      </c>
      <c r="V1674" s="3">
        <v>87</v>
      </c>
      <c r="W1674" s="3">
        <v>264</v>
      </c>
      <c r="X1674" s="3">
        <v>93</v>
      </c>
      <c r="Y1674" s="3" t="str">
        <f t="shared" si="26"/>
        <v>我总感觉有那男人买水军黑女司机的嫌疑，最该被人肉的是那男的，现在反倒矛头和舆论对象直指被打者，而且仅一人发的微博说女司机如何如何…真实性值得怀疑。打人司机因为舆论压力太大，他只有黑被打者。【女司机回应网友"扒皮帖"：对造谣者追究法律责任】今日,有网友扒出疑似女司机4年前不文明驾驶行为，卢某回应，"小孩站出天窗"属实，"因为小孩想看风景，但没往外丢纸"。而另一则乐山占道传言，卢父解释近3年该车未到过乐山。卢某认为自己正遭受道德批判,并考虑对造谣者追究法律任。#男司机狂打女司机#</v>
      </c>
    </row>
    <row r="1675" customHeight="1" spans="1:25">
      <c r="A1675" s="3">
        <v>1678411347</v>
      </c>
      <c r="B1675" s="3" t="s">
        <v>5038</v>
      </c>
      <c r="C1675" s="3" t="b">
        <v>0</v>
      </c>
      <c r="D1675" s="3" t="b">
        <v>1</v>
      </c>
      <c r="E1675" s="3" t="s">
        <v>5039</v>
      </c>
      <c r="F1675" s="3">
        <v>0</v>
      </c>
      <c r="G1675" s="3" t="s">
        <v>5040</v>
      </c>
      <c r="H1675" s="4">
        <v>42129.6034722222</v>
      </c>
      <c r="I1675" s="3" t="s">
        <v>24</v>
      </c>
      <c r="J1675" s="3">
        <v>0</v>
      </c>
      <c r="K1675" s="3">
        <v>0</v>
      </c>
      <c r="L1675" s="3">
        <v>0</v>
      </c>
      <c r="M1675" s="3"/>
      <c r="N1675" s="3"/>
      <c r="O1675" s="3"/>
      <c r="P1675" s="3"/>
      <c r="Q1675" s="3"/>
      <c r="R1675" s="3"/>
      <c r="S1675" s="3"/>
      <c r="T1675" s="3"/>
      <c r="U1675" s="3"/>
      <c r="V1675" s="3"/>
      <c r="W1675" s="3"/>
      <c r="X1675" s="3"/>
      <c r="Y1675" s="3" t="str">
        <f t="shared" si="26"/>
        <v>怒转。清晰大图。抱歉，此微博已被作者删除。查看帮助：</v>
      </c>
    </row>
    <row r="1676" customHeight="1" spans="1:25">
      <c r="A1676" s="3">
        <v>1718714652</v>
      </c>
      <c r="B1676" s="3" t="s">
        <v>4748</v>
      </c>
      <c r="C1676" s="3" t="b">
        <v>1</v>
      </c>
      <c r="D1676" s="3" t="b">
        <v>1</v>
      </c>
      <c r="E1676" s="3" t="s">
        <v>5041</v>
      </c>
      <c r="F1676" s="3">
        <v>0</v>
      </c>
      <c r="G1676" s="3" t="s">
        <v>5042</v>
      </c>
      <c r="H1676" s="4">
        <v>42129.6034722222</v>
      </c>
      <c r="I1676" s="3" t="s">
        <v>20</v>
      </c>
      <c r="J1676" s="3">
        <v>3</v>
      </c>
      <c r="K1676" s="3">
        <v>18</v>
      </c>
      <c r="L1676" s="3">
        <v>5</v>
      </c>
      <c r="M1676" s="3"/>
      <c r="N1676" s="3"/>
      <c r="O1676" s="3"/>
      <c r="P1676" s="3"/>
      <c r="Q1676" s="3"/>
      <c r="R1676" s="3"/>
      <c r="S1676" s="3"/>
      <c r="T1676" s="3"/>
      <c r="U1676" s="3"/>
      <c r="V1676" s="3"/>
      <c r="W1676" s="3"/>
      <c r="X1676" s="3"/>
      <c r="Y1676" s="3" t="str">
        <f t="shared" si="26"/>
        <v>#女司机惨遭男司机暴打# 我发起了一个投票【［驾车］如果是你，你会怎么做？】，地址</v>
      </c>
    </row>
    <row r="1677" customHeight="1" spans="1:25">
      <c r="A1677" s="3">
        <v>1314608344</v>
      </c>
      <c r="B1677" s="3" t="s">
        <v>4222</v>
      </c>
      <c r="C1677" s="3" t="b">
        <v>0</v>
      </c>
      <c r="D1677" s="3" t="b">
        <v>1</v>
      </c>
      <c r="E1677" s="3" t="s">
        <v>5043</v>
      </c>
      <c r="F1677" s="3">
        <v>0</v>
      </c>
      <c r="G1677" s="3" t="s">
        <v>5044</v>
      </c>
      <c r="H1677" s="4">
        <v>42129.6048611111</v>
      </c>
      <c r="I1677" s="3" t="s">
        <v>20</v>
      </c>
      <c r="J1677" s="3">
        <v>84</v>
      </c>
      <c r="K1677" s="3">
        <v>167</v>
      </c>
      <c r="L1677" s="3">
        <v>87</v>
      </c>
      <c r="M1677" s="3">
        <v>1314608344</v>
      </c>
      <c r="N1677" s="3" t="s">
        <v>4222</v>
      </c>
      <c r="O1677" s="3" t="b">
        <v>0</v>
      </c>
      <c r="P1677" s="3" t="b">
        <v>1</v>
      </c>
      <c r="Q1677" s="3" t="s">
        <v>4223</v>
      </c>
      <c r="R1677" s="3">
        <v>7</v>
      </c>
      <c r="S1677" s="3" t="s">
        <v>4224</v>
      </c>
      <c r="T1677" s="3" t="s">
        <v>4290</v>
      </c>
      <c r="U1677" s="3" t="s">
        <v>20</v>
      </c>
      <c r="V1677" s="3">
        <v>568</v>
      </c>
      <c r="W1677" s="3">
        <v>1139</v>
      </c>
      <c r="X1677" s="3">
        <v>236</v>
      </c>
      <c r="Y1677" s="3" t="str">
        <f t="shared" si="26"/>
        <v>【交警已成立调查小组】记者了解到，成都市交警三分局对此事已成立调查小组，对两车在三环内外在三环路航天立交至娇子立交辅道上展开竞逐，并在立交桥下停车后，张某对卢某在桥下进行殴的情况展开调查，有了结果将第一时间对外公布。via@成都商报【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1678" customHeight="1" spans="1:25">
      <c r="A1678" s="3">
        <v>1835911143</v>
      </c>
      <c r="B1678" s="3" t="s">
        <v>5045</v>
      </c>
      <c r="C1678" s="3" t="b">
        <v>0</v>
      </c>
      <c r="D1678" s="3" t="b">
        <v>0</v>
      </c>
      <c r="E1678" s="3" t="s">
        <v>5046</v>
      </c>
      <c r="F1678" s="3">
        <v>0</v>
      </c>
      <c r="G1678" s="3" t="s">
        <v>5047</v>
      </c>
      <c r="H1678" s="4">
        <v>42129.60625</v>
      </c>
      <c r="I1678" s="3" t="s">
        <v>24</v>
      </c>
      <c r="J1678" s="3">
        <v>0</v>
      </c>
      <c r="K1678" s="3">
        <v>0</v>
      </c>
      <c r="L1678" s="3">
        <v>1</v>
      </c>
      <c r="M1678" s="3"/>
      <c r="N1678" s="3"/>
      <c r="O1678" s="3"/>
      <c r="P1678" s="3"/>
      <c r="Q1678" s="3"/>
      <c r="R1678" s="3"/>
      <c r="S1678" s="3"/>
      <c r="T1678" s="3"/>
      <c r="U1678" s="3"/>
      <c r="V1678" s="3"/>
      <c r="W1678" s="3"/>
      <c r="X1678" s="3"/>
      <c r="Y1678" s="3" t="str">
        <f t="shared" si="26"/>
        <v>太任性啦！抱歉，此微博已被作者删除。查看帮助：</v>
      </c>
    </row>
    <row r="1679" customHeight="1" spans="1:25">
      <c r="A1679" s="3">
        <v>1865356580</v>
      </c>
      <c r="B1679" s="3" t="s">
        <v>5048</v>
      </c>
      <c r="C1679" s="3" t="b">
        <v>0</v>
      </c>
      <c r="D1679" s="3" t="b">
        <v>0</v>
      </c>
      <c r="E1679" s="3" t="s">
        <v>5049</v>
      </c>
      <c r="F1679" s="3">
        <v>0</v>
      </c>
      <c r="G1679" s="3" t="s">
        <v>5050</v>
      </c>
      <c r="H1679" s="4">
        <v>42129.60625</v>
      </c>
      <c r="I1679" s="3" t="s">
        <v>30</v>
      </c>
      <c r="J1679" s="3">
        <v>0</v>
      </c>
      <c r="K1679" s="3">
        <v>0</v>
      </c>
      <c r="L1679" s="3">
        <v>1</v>
      </c>
      <c r="M1679" s="3">
        <v>2286908003</v>
      </c>
      <c r="N1679" s="3" t="s">
        <v>3229</v>
      </c>
      <c r="O1679" s="3" t="b">
        <v>1</v>
      </c>
      <c r="P1679" s="3" t="b">
        <v>1</v>
      </c>
      <c r="Q1679" s="3" t="s">
        <v>5016</v>
      </c>
      <c r="R1679" s="3">
        <v>6</v>
      </c>
      <c r="S1679" s="3" t="s">
        <v>5051</v>
      </c>
      <c r="T1679" s="3" t="s">
        <v>5052</v>
      </c>
      <c r="U1679" s="3" t="s">
        <v>3232</v>
      </c>
      <c r="V1679" s="3">
        <v>714</v>
      </c>
      <c r="W1679" s="3">
        <v>1299</v>
      </c>
      <c r="X1679" s="3">
        <v>488</v>
      </c>
      <c r="Y1679" s="3" t="str">
        <f t="shared" si="26"/>
        <v>打人的男司机要处理，但是这个女的也应该被以危害公共安全的罪名起诉……这样开车简直就是故意谋杀#女司机惨遭男司机暴打#【被打女司机就网友“扒皮”作出回应：对造谣者追究法律责任】女司机卢某说，网传“小孩半身站出天窗”属实，但“小孩想看风景；没往外丢纸”。针对乐山占道传言，卢父解释近三年该车基本是他在开，未到过乐山。卢某认为自己正遭道德批判，考虑对造谣者追究法律任。@华西都市报</v>
      </c>
    </row>
    <row r="1680" customHeight="1" spans="1:25">
      <c r="A1680" s="3">
        <v>1685909294</v>
      </c>
      <c r="B1680" s="3" t="s">
        <v>5053</v>
      </c>
      <c r="C1680" s="3" t="b">
        <v>0</v>
      </c>
      <c r="D1680" s="3" t="b">
        <v>0</v>
      </c>
      <c r="E1680" s="3" t="s">
        <v>5054</v>
      </c>
      <c r="F1680" s="3">
        <v>0</v>
      </c>
      <c r="G1680" s="3" t="s">
        <v>5055</v>
      </c>
      <c r="H1680" s="4">
        <v>42129.6090277778</v>
      </c>
      <c r="I1680" s="3" t="s">
        <v>30</v>
      </c>
      <c r="J1680" s="3">
        <v>200</v>
      </c>
      <c r="K1680" s="3">
        <v>7</v>
      </c>
      <c r="L1680" s="3">
        <v>0</v>
      </c>
      <c r="M1680" s="3"/>
      <c r="N1680" s="3"/>
      <c r="O1680" s="3"/>
      <c r="P1680" s="3"/>
      <c r="Q1680" s="3"/>
      <c r="R1680" s="3"/>
      <c r="S1680" s="3"/>
      <c r="T1680" s="3"/>
      <c r="U1680" s="3"/>
      <c r="V1680" s="3"/>
      <c r="W1680" s="3"/>
      <c r="X1680" s="3"/>
      <c r="Y1680" s="3" t="str">
        <f t="shared" si="26"/>
        <v>人肉是不对的。。。抱歉，此微博已被作者删除。查看帮助：</v>
      </c>
    </row>
    <row r="1681" customHeight="1" spans="1:25">
      <c r="A1681" s="3">
        <v>1923228971</v>
      </c>
      <c r="B1681" s="3" t="s">
        <v>5056</v>
      </c>
      <c r="C1681" s="3" t="b">
        <v>0</v>
      </c>
      <c r="D1681" s="3" t="b">
        <v>1</v>
      </c>
      <c r="E1681" s="3" t="s">
        <v>5057</v>
      </c>
      <c r="F1681" s="3">
        <v>0</v>
      </c>
      <c r="G1681" s="3" t="s">
        <v>5058</v>
      </c>
      <c r="H1681" s="4">
        <v>42129.6090277778</v>
      </c>
      <c r="I1681" s="3" t="s">
        <v>222</v>
      </c>
      <c r="J1681" s="3">
        <v>0</v>
      </c>
      <c r="K1681" s="3">
        <v>0</v>
      </c>
      <c r="L1681" s="3">
        <v>0</v>
      </c>
      <c r="M1681" s="3"/>
      <c r="N1681" s="3"/>
      <c r="O1681" s="3"/>
      <c r="P1681" s="3"/>
      <c r="Q1681" s="3"/>
      <c r="R1681" s="3"/>
      <c r="S1681" s="3"/>
      <c r="T1681" s="3"/>
      <c r="U1681" s="3"/>
      <c r="V1681" s="3"/>
      <c r="W1681" s="3"/>
      <c r="X1681" s="3"/>
      <c r="Y1681" s="3" t="str">
        <f t="shared" si="26"/>
        <v>欠打，人贱必有天收的代表！！！抱歉，此微博已被作者删除。查看帮助：</v>
      </c>
    </row>
    <row r="1682" customHeight="1" spans="1:25">
      <c r="A1682" s="3">
        <v>1345883307</v>
      </c>
      <c r="B1682" s="3" t="s">
        <v>5059</v>
      </c>
      <c r="C1682" s="3" t="b">
        <v>0</v>
      </c>
      <c r="D1682" s="3" t="b">
        <v>0</v>
      </c>
      <c r="E1682" s="3" t="s">
        <v>5060</v>
      </c>
      <c r="F1682" s="3">
        <v>0</v>
      </c>
      <c r="G1682" s="3" t="s">
        <v>5061</v>
      </c>
      <c r="H1682" s="4">
        <v>42129.6097222222</v>
      </c>
      <c r="I1682" s="3" t="s">
        <v>24</v>
      </c>
      <c r="J1682" s="3">
        <v>0</v>
      </c>
      <c r="K1682" s="3">
        <v>0</v>
      </c>
      <c r="L1682" s="3">
        <v>0</v>
      </c>
      <c r="M1682" s="3"/>
      <c r="N1682" s="3"/>
      <c r="O1682" s="3"/>
      <c r="P1682" s="3"/>
      <c r="Q1682" s="3"/>
      <c r="R1682" s="3"/>
      <c r="S1682" s="3"/>
      <c r="T1682" s="3"/>
      <c r="U1682" s="3"/>
      <c r="V1682" s="3"/>
      <c r="W1682" s="3"/>
      <c r="X1682" s="3"/>
      <c r="Y1682" s="3" t="str">
        <f t="shared" si="26"/>
        <v>//@Cherish灬青春:多么痛的领悟！抱歉，此微博已被作者删除。查看帮助：</v>
      </c>
    </row>
    <row r="1683" customHeight="1" spans="1:25">
      <c r="A1683" s="3">
        <v>3609029791</v>
      </c>
      <c r="B1683" s="3" t="s">
        <v>2412</v>
      </c>
      <c r="C1683" s="3" t="b">
        <v>0</v>
      </c>
      <c r="D1683" s="3" t="b">
        <v>0</v>
      </c>
      <c r="E1683" s="3" t="s">
        <v>5062</v>
      </c>
      <c r="F1683" s="3">
        <v>0</v>
      </c>
      <c r="G1683" s="3" t="s">
        <v>5063</v>
      </c>
      <c r="H1683" s="4">
        <v>42129.6104166667</v>
      </c>
      <c r="I1683" s="3" t="s">
        <v>3648</v>
      </c>
      <c r="J1683" s="3">
        <v>0</v>
      </c>
      <c r="K1683" s="3">
        <v>12</v>
      </c>
      <c r="L1683" s="3">
        <v>34</v>
      </c>
      <c r="M1683" s="3"/>
      <c r="N1683" s="3"/>
      <c r="O1683" s="3"/>
      <c r="P1683" s="3"/>
      <c r="Q1683" s="3"/>
      <c r="R1683" s="3"/>
      <c r="S1683" s="3"/>
      <c r="T1683" s="3"/>
      <c r="U1683" s="3"/>
      <c r="V1683" s="3"/>
      <c r="W1683" s="3"/>
      <c r="X1683" s="3"/>
      <c r="Y1683" s="3" t="str">
        <f t="shared" si="26"/>
        <v>#女司机惨遭男司机暴打# 命是自己的，安全是大家的，为了你和他人的幸福，请文明行车，请理性处事！！[心][心]</v>
      </c>
    </row>
    <row r="1684" customHeight="1" spans="1:25">
      <c r="A1684" s="3">
        <v>1846937284</v>
      </c>
      <c r="B1684" s="3" t="s">
        <v>5064</v>
      </c>
      <c r="C1684" s="3" t="b">
        <v>0</v>
      </c>
      <c r="D1684" s="3" t="b">
        <v>0</v>
      </c>
      <c r="E1684" s="3" t="s">
        <v>5065</v>
      </c>
      <c r="F1684" s="3">
        <v>0</v>
      </c>
      <c r="G1684" s="3" t="s">
        <v>5066</v>
      </c>
      <c r="H1684" s="4">
        <v>42129.6111111111</v>
      </c>
      <c r="I1684" s="3" t="s">
        <v>40</v>
      </c>
      <c r="J1684" s="3">
        <v>3</v>
      </c>
      <c r="K1684" s="3">
        <v>0</v>
      </c>
      <c r="L1684" s="3">
        <v>0</v>
      </c>
      <c r="M1684" s="3"/>
      <c r="N1684" s="3"/>
      <c r="O1684" s="3"/>
      <c r="P1684" s="3"/>
      <c r="Q1684" s="3"/>
      <c r="R1684" s="3"/>
      <c r="S1684" s="3"/>
      <c r="T1684" s="3"/>
      <c r="U1684" s="3"/>
      <c r="V1684" s="3"/>
      <c r="W1684" s="3"/>
      <c r="X1684" s="3"/>
      <c r="Y1684" s="3" t="str">
        <f t="shared" si="26"/>
        <v>//@冯翔:人肉是不对的。。。抱歉，此微博已被作者删除。查看帮助：</v>
      </c>
    </row>
    <row r="1685" customHeight="1" spans="1:25">
      <c r="A1685" s="3">
        <v>1722896421</v>
      </c>
      <c r="B1685" s="3" t="s">
        <v>5067</v>
      </c>
      <c r="C1685" s="3" t="b">
        <v>0</v>
      </c>
      <c r="D1685" s="3" t="b">
        <v>0</v>
      </c>
      <c r="E1685" s="3" t="s">
        <v>5068</v>
      </c>
      <c r="F1685" s="3">
        <v>1</v>
      </c>
      <c r="G1685" s="3" t="s">
        <v>5069</v>
      </c>
      <c r="H1685" s="4">
        <v>42129.6118055556</v>
      </c>
      <c r="I1685" s="3" t="s">
        <v>779</v>
      </c>
      <c r="J1685" s="3">
        <v>1</v>
      </c>
      <c r="K1685" s="3">
        <v>0</v>
      </c>
      <c r="L1685" s="3">
        <v>5</v>
      </c>
      <c r="M1685" s="3"/>
      <c r="N1685" s="3"/>
      <c r="O1685" s="3"/>
      <c r="P1685" s="3"/>
      <c r="Q1685" s="3"/>
      <c r="R1685" s="3"/>
      <c r="S1685" s="3"/>
      <c r="T1685" s="3"/>
      <c r="U1685" s="3"/>
      <c r="V1685" s="3"/>
      <c r="W1685" s="3"/>
      <c r="X1685" s="3"/>
      <c r="Y1685" s="3" t="str">
        <f t="shared" si="26"/>
        <v>#女司机惨遭男司机暴打#我只想说打得好，看看人家是怎么说的</v>
      </c>
    </row>
    <row r="1686" customHeight="1" spans="1:25">
      <c r="A1686" s="3">
        <v>2276024975</v>
      </c>
      <c r="B1686" s="3" t="s">
        <v>5070</v>
      </c>
      <c r="C1686" s="3" t="b">
        <v>0</v>
      </c>
      <c r="D1686" s="3" t="b">
        <v>0</v>
      </c>
      <c r="E1686" s="3" t="s">
        <v>5071</v>
      </c>
      <c r="F1686" s="3">
        <v>1</v>
      </c>
      <c r="G1686" s="3" t="s">
        <v>5072</v>
      </c>
      <c r="H1686" s="4">
        <v>42129.6125</v>
      </c>
      <c r="I1686" s="3" t="s">
        <v>40</v>
      </c>
      <c r="J1686" s="3">
        <v>0</v>
      </c>
      <c r="K1686" s="3">
        <v>0</v>
      </c>
      <c r="L1686" s="3">
        <v>5</v>
      </c>
      <c r="M1686" s="3"/>
      <c r="N1686" s="3"/>
      <c r="O1686" s="3"/>
      <c r="P1686" s="3"/>
      <c r="Q1686" s="3"/>
      <c r="R1686" s="3"/>
      <c r="S1686" s="3"/>
      <c r="T1686" s="3"/>
      <c r="U1686" s="3"/>
      <c r="V1686" s="3"/>
      <c r="W1686" s="3"/>
      <c r="X1686" s="3"/>
      <c r="Y1686" s="3" t="str">
        <f t="shared" si="26"/>
        <v>#女司机变道遭殴打#这才是真像</v>
      </c>
    </row>
    <row r="1687" customHeight="1" spans="1:25">
      <c r="A1687" s="3">
        <v>5598720268</v>
      </c>
      <c r="B1687" s="3" t="s">
        <v>5073</v>
      </c>
      <c r="C1687" s="3" t="b">
        <v>0</v>
      </c>
      <c r="D1687" s="3" t="b">
        <v>0</v>
      </c>
      <c r="E1687" s="3" t="s">
        <v>5074</v>
      </c>
      <c r="F1687" s="3">
        <v>4</v>
      </c>
      <c r="G1687" s="3" t="s">
        <v>5075</v>
      </c>
      <c r="H1687" s="4">
        <v>42129.6131944444</v>
      </c>
      <c r="I1687" s="3" t="s">
        <v>130</v>
      </c>
      <c r="J1687" s="3">
        <v>2</v>
      </c>
      <c r="K1687" s="3">
        <v>5</v>
      </c>
      <c r="L1687" s="3">
        <v>2</v>
      </c>
      <c r="M1687" s="3"/>
      <c r="N1687" s="3"/>
      <c r="O1687" s="3"/>
      <c r="P1687" s="3"/>
      <c r="Q1687" s="3"/>
      <c r="R1687" s="3"/>
      <c r="S1687" s="3"/>
      <c r="T1687" s="3"/>
      <c r="U1687" s="3"/>
      <c r="V1687" s="3"/>
      <c r="W1687" s="3"/>
      <c r="X1687" s="3"/>
      <c r="Y1687" s="3" t="str">
        <f t="shared" si="26"/>
        <v>#女司机惨遭男司机暴打# 强大的网友你们赢了……连开房信息都扒出来了…成都人民好欢乐##出来混，迟早都要还</v>
      </c>
    </row>
    <row r="1688" customHeight="1" spans="1:25">
      <c r="A1688" s="3">
        <v>2275450890</v>
      </c>
      <c r="B1688" s="3" t="s">
        <v>5076</v>
      </c>
      <c r="C1688" s="3" t="b">
        <v>0</v>
      </c>
      <c r="D1688" s="3" t="b">
        <v>0</v>
      </c>
      <c r="E1688" s="3" t="s">
        <v>3227</v>
      </c>
      <c r="F1688" s="3">
        <v>0</v>
      </c>
      <c r="G1688" s="3" t="s">
        <v>5077</v>
      </c>
      <c r="H1688" s="4">
        <v>42129.6131944444</v>
      </c>
      <c r="I1688" s="3" t="s">
        <v>24</v>
      </c>
      <c r="J1688" s="3">
        <v>0</v>
      </c>
      <c r="K1688" s="3">
        <v>0</v>
      </c>
      <c r="L1688" s="3">
        <v>0</v>
      </c>
      <c r="M1688" s="3"/>
      <c r="N1688" s="3"/>
      <c r="O1688" s="3"/>
      <c r="P1688" s="3"/>
      <c r="Q1688" s="3"/>
      <c r="R1688" s="3"/>
      <c r="S1688" s="3"/>
      <c r="T1688" s="3"/>
      <c r="U1688" s="3"/>
      <c r="V1688" s="3"/>
      <c r="W1688" s="3"/>
      <c r="X1688" s="3"/>
      <c r="Y1688" s="3" t="str">
        <f t="shared" si="26"/>
        <v>转发微博抱歉，此微博已被作者删除。查看帮助：</v>
      </c>
    </row>
    <row r="1689" customHeight="1" spans="1:25">
      <c r="A1689" s="3">
        <v>2119369944</v>
      </c>
      <c r="B1689" s="3" t="s">
        <v>5078</v>
      </c>
      <c r="C1689" s="3" t="b">
        <v>0</v>
      </c>
      <c r="D1689" s="3" t="b">
        <v>0</v>
      </c>
      <c r="E1689" s="3" t="s">
        <v>5079</v>
      </c>
      <c r="F1689" s="3">
        <v>0</v>
      </c>
      <c r="G1689" s="3" t="s">
        <v>5080</v>
      </c>
      <c r="H1689" s="4">
        <v>42129.6131944444</v>
      </c>
      <c r="I1689" s="3" t="s">
        <v>108</v>
      </c>
      <c r="J1689" s="3">
        <v>2</v>
      </c>
      <c r="K1689" s="3">
        <v>0</v>
      </c>
      <c r="L1689" s="3">
        <v>0</v>
      </c>
      <c r="M1689" s="3"/>
      <c r="N1689" s="3"/>
      <c r="O1689" s="3"/>
      <c r="P1689" s="3"/>
      <c r="Q1689" s="3"/>
      <c r="R1689" s="3"/>
      <c r="S1689" s="3"/>
      <c r="T1689" s="3"/>
      <c r="U1689" s="3"/>
      <c r="V1689" s="3"/>
      <c r="W1689" s="3"/>
      <c r="X1689" s="3"/>
      <c r="Y1689" s="3" t="str">
        <f t="shared" si="26"/>
        <v>大餅米孔！毛糙貨，缺教養，碰頂頭，碎了[挖鼻屎] //@后街上海男人不加v: //@冯翔:人肉是不对的。。。抱歉，此微博已被作者删除。查看帮助：</v>
      </c>
    </row>
    <row r="1690" customHeight="1" spans="1:25">
      <c r="A1690" s="3">
        <v>2109012315</v>
      </c>
      <c r="B1690" s="3" t="s">
        <v>5081</v>
      </c>
      <c r="C1690" s="3" t="b">
        <v>0</v>
      </c>
      <c r="D1690" s="3" t="b">
        <v>0</v>
      </c>
      <c r="E1690" s="3" t="s">
        <v>5082</v>
      </c>
      <c r="F1690" s="3">
        <v>0</v>
      </c>
      <c r="G1690" s="3" t="s">
        <v>5083</v>
      </c>
      <c r="H1690" s="4">
        <v>42129.6138888889</v>
      </c>
      <c r="I1690" s="3" t="s">
        <v>95</v>
      </c>
      <c r="J1690" s="3">
        <v>0</v>
      </c>
      <c r="K1690" s="3">
        <v>6</v>
      </c>
      <c r="L1690" s="3">
        <v>0</v>
      </c>
      <c r="M1690" s="3"/>
      <c r="N1690" s="3"/>
      <c r="O1690" s="3"/>
      <c r="P1690" s="3"/>
      <c r="Q1690" s="3"/>
      <c r="R1690" s="3"/>
      <c r="S1690" s="3"/>
      <c r="T1690" s="3"/>
      <c r="U1690" s="3"/>
      <c r="V1690" s="3"/>
      <c r="W1690" s="3"/>
      <c r="X1690" s="3"/>
      <c r="Y1690" s="3" t="str">
        <f t="shared" si="26"/>
        <v>哈哈哈。。转起走哦。//@小不着调er先森:开房记录都被翻出来了，再次证明人肉搜索机的强大！！唉，从事件弱者到现在的众矢之的，剧情180°的反转，看的我如此如醉。我也想对那个女的说一句，要是当时你嘴没那么臭就没得这些屁事，这哈看你嘴是有好臭！抱歉，此微博已被作者删除。查看帮助：</v>
      </c>
    </row>
    <row r="1691" customHeight="1" spans="1:25">
      <c r="A1691" s="3">
        <v>1947366675</v>
      </c>
      <c r="B1691" s="3" t="s">
        <v>5084</v>
      </c>
      <c r="C1691" s="3" t="b">
        <v>0</v>
      </c>
      <c r="D1691" s="3" t="b">
        <v>0</v>
      </c>
      <c r="E1691" s="3" t="s">
        <v>5085</v>
      </c>
      <c r="F1691" s="3">
        <v>1</v>
      </c>
      <c r="G1691" s="3" t="s">
        <v>5086</v>
      </c>
      <c r="H1691" s="4">
        <v>42129.6138888889</v>
      </c>
      <c r="I1691" s="3" t="s">
        <v>91</v>
      </c>
      <c r="J1691" s="3">
        <v>0</v>
      </c>
      <c r="K1691" s="3">
        <v>0</v>
      </c>
      <c r="L1691" s="3">
        <v>0</v>
      </c>
      <c r="M1691" s="3"/>
      <c r="N1691" s="3"/>
      <c r="O1691" s="3"/>
      <c r="P1691" s="3"/>
      <c r="Q1691" s="3"/>
      <c r="R1691" s="3"/>
      <c r="S1691" s="3"/>
      <c r="T1691" s="3"/>
      <c r="U1691" s="3"/>
      <c r="V1691" s="3"/>
      <c r="W1691" s="3"/>
      <c r="X1691" s="3"/>
      <c r="Y1691" s="3" t="str">
        <f t="shared" si="26"/>
        <v>转发微博 @我查查条码比价#查查热点##成都女司机变道遭殴打# 【续】：双方曾两次“斗车” ——知乎上有人爆料，这个女司机可不是第一次干这么危险的事情了，简直是拿双方的生命开玩笑嘛，当然打人这个行为也太不合适了。转发 1评论 4</v>
      </c>
    </row>
    <row r="1692" customHeight="1" spans="1:25">
      <c r="A1692" s="3">
        <v>1675961211</v>
      </c>
      <c r="B1692" s="3" t="s">
        <v>5087</v>
      </c>
      <c r="C1692" s="3" t="b">
        <v>0</v>
      </c>
      <c r="D1692" s="3" t="b">
        <v>1</v>
      </c>
      <c r="E1692" s="3" t="s">
        <v>4246</v>
      </c>
      <c r="F1692" s="3">
        <v>2</v>
      </c>
      <c r="G1692" s="3" t="s">
        <v>5088</v>
      </c>
      <c r="H1692" s="4">
        <v>42129.6138888889</v>
      </c>
      <c r="I1692" s="3" t="s">
        <v>509</v>
      </c>
      <c r="J1692" s="3">
        <v>4</v>
      </c>
      <c r="K1692" s="3">
        <v>15</v>
      </c>
      <c r="L1692" s="3">
        <v>3</v>
      </c>
      <c r="M1692" s="3"/>
      <c r="N1692" s="3"/>
      <c r="O1692" s="3"/>
      <c r="P1692" s="3"/>
      <c r="Q1692" s="3"/>
      <c r="R1692" s="3"/>
      <c r="S1692" s="3"/>
      <c r="T1692" s="3"/>
      <c r="U1692" s="3"/>
      <c r="V1692" s="3"/>
      <c r="W1692" s="3"/>
      <c r="X1692" s="3"/>
      <c r="Y1692" s="3" t="str">
        <f t="shared" si="26"/>
        <v>#女司机惨遭男司机暴打#【一张示意图两段视频帮你理清打人事件真相】3日一段女司机在成都遭暴打的视频引起公愤</v>
      </c>
    </row>
    <row r="1693" customHeight="1" spans="1:25">
      <c r="A1693" s="3">
        <v>1704717897</v>
      </c>
      <c r="B1693" s="3" t="s">
        <v>5089</v>
      </c>
      <c r="C1693" s="3" t="b">
        <v>1</v>
      </c>
      <c r="D1693" s="3" t="b">
        <v>0</v>
      </c>
      <c r="E1693" s="3" t="s">
        <v>3516</v>
      </c>
      <c r="F1693" s="3">
        <v>0</v>
      </c>
      <c r="G1693" s="3" t="s">
        <v>5090</v>
      </c>
      <c r="H1693" s="4">
        <v>42129.6145833333</v>
      </c>
      <c r="I1693" s="3" t="s">
        <v>3518</v>
      </c>
      <c r="J1693" s="3">
        <v>0</v>
      </c>
      <c r="K1693" s="3">
        <v>0</v>
      </c>
      <c r="L1693" s="3">
        <v>11</v>
      </c>
      <c r="M1693" s="3"/>
      <c r="N1693" s="3"/>
      <c r="O1693" s="3"/>
      <c r="P1693" s="3"/>
      <c r="Q1693" s="3"/>
      <c r="R1693" s="3"/>
      <c r="S1693" s="3"/>
      <c r="T1693" s="3"/>
      <c r="U1693" s="3"/>
      <c r="V1693" s="3"/>
      <c r="W1693" s="3"/>
      <c r="X1693" s="3"/>
      <c r="Y1693" s="3" t="str">
        <f t="shared" si="26"/>
        <v>我参与了#女司机惨遭男司机暴打#发起的投票【男司机殴打女司机，你怎么看？】，我投给了“无论怎样男人动手打女人都是不对的”这个选项。你也快来表态吧~</v>
      </c>
    </row>
    <row r="1694" customHeight="1" spans="1:25">
      <c r="A1694" s="3">
        <v>1616064803</v>
      </c>
      <c r="B1694" s="3" t="s">
        <v>5091</v>
      </c>
      <c r="C1694" s="3" t="b">
        <v>0</v>
      </c>
      <c r="D1694" s="3" t="b">
        <v>0</v>
      </c>
      <c r="E1694" s="3" t="s">
        <v>5092</v>
      </c>
      <c r="F1694" s="3">
        <v>0</v>
      </c>
      <c r="G1694" s="3" t="s">
        <v>5093</v>
      </c>
      <c r="H1694" s="4">
        <v>42129.6145833333</v>
      </c>
      <c r="I1694" s="3" t="s">
        <v>30</v>
      </c>
      <c r="J1694" s="3">
        <v>0</v>
      </c>
      <c r="K1694" s="3">
        <v>3</v>
      </c>
      <c r="L1694" s="3">
        <v>0</v>
      </c>
      <c r="M1694" s="3">
        <v>1314608344</v>
      </c>
      <c r="N1694" s="3" t="s">
        <v>4222</v>
      </c>
      <c r="O1694" s="3" t="b">
        <v>0</v>
      </c>
      <c r="P1694" s="3" t="b">
        <v>1</v>
      </c>
      <c r="Q1694" s="3" t="s">
        <v>4223</v>
      </c>
      <c r="R1694" s="3">
        <v>7</v>
      </c>
      <c r="S1694" s="3" t="s">
        <v>4289</v>
      </c>
      <c r="T1694" s="3" t="s">
        <v>4290</v>
      </c>
      <c r="U1694" s="3" t="s">
        <v>20</v>
      </c>
      <c r="V1694" s="3">
        <v>568</v>
      </c>
      <c r="W1694" s="3">
        <v>1139</v>
      </c>
      <c r="X1694" s="3">
        <v>236</v>
      </c>
      <c r="Y1694" s="3" t="str">
        <f t="shared" si="26"/>
        <v>记录仪挺清晰，撒牌子的？【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1695" customHeight="1" spans="1:25">
      <c r="A1695" s="3">
        <v>1859864930</v>
      </c>
      <c r="B1695" s="3" t="s">
        <v>5094</v>
      </c>
      <c r="C1695" s="3" t="b">
        <v>0</v>
      </c>
      <c r="D1695" s="3" t="b">
        <v>0</v>
      </c>
      <c r="E1695" s="3" t="s">
        <v>5065</v>
      </c>
      <c r="F1695" s="3">
        <v>0</v>
      </c>
      <c r="G1695" s="3" t="s">
        <v>5095</v>
      </c>
      <c r="H1695" s="4">
        <v>42129.6145833333</v>
      </c>
      <c r="I1695" s="3" t="s">
        <v>849</v>
      </c>
      <c r="J1695" s="3">
        <v>0</v>
      </c>
      <c r="K1695" s="3">
        <v>0</v>
      </c>
      <c r="L1695" s="3">
        <v>0</v>
      </c>
      <c r="M1695" s="3"/>
      <c r="N1695" s="3"/>
      <c r="O1695" s="3"/>
      <c r="P1695" s="3"/>
      <c r="Q1695" s="3"/>
      <c r="R1695" s="3"/>
      <c r="S1695" s="3"/>
      <c r="T1695" s="3"/>
      <c r="U1695" s="3"/>
      <c r="V1695" s="3"/>
      <c r="W1695" s="3"/>
      <c r="X1695" s="3"/>
      <c r="Y1695" s="3" t="str">
        <f t="shared" si="26"/>
        <v>//@冯翔:人肉是不对的。。。抱歉，此微博已被作者删除。查看帮助：</v>
      </c>
    </row>
    <row r="1696" customHeight="1" spans="1:25">
      <c r="A1696" s="3">
        <v>3129434622</v>
      </c>
      <c r="B1696" s="3" t="s">
        <v>3469</v>
      </c>
      <c r="C1696" s="3" t="b">
        <v>0</v>
      </c>
      <c r="D1696" s="3" t="b">
        <v>0</v>
      </c>
      <c r="E1696" s="3" t="s">
        <v>5096</v>
      </c>
      <c r="F1696" s="3">
        <v>0</v>
      </c>
      <c r="G1696" s="3" t="s">
        <v>5097</v>
      </c>
      <c r="H1696" s="4">
        <v>42129.6152777778</v>
      </c>
      <c r="I1696" s="3" t="s">
        <v>30</v>
      </c>
      <c r="J1696" s="3">
        <v>1</v>
      </c>
      <c r="K1696" s="3">
        <v>1</v>
      </c>
      <c r="L1696" s="3">
        <v>1</v>
      </c>
      <c r="M1696" s="3">
        <v>5497675336</v>
      </c>
      <c r="N1696" s="3" t="s">
        <v>3560</v>
      </c>
      <c r="O1696" s="3" t="b">
        <v>1</v>
      </c>
      <c r="P1696" s="3" t="b">
        <v>0</v>
      </c>
      <c r="Q1696" s="3" t="s">
        <v>3561</v>
      </c>
      <c r="R1696" s="3">
        <v>1</v>
      </c>
      <c r="S1696" s="3" t="s">
        <v>3905</v>
      </c>
      <c r="T1696" s="3" t="s">
        <v>3906</v>
      </c>
      <c r="U1696" s="3"/>
      <c r="V1696" s="3">
        <v>1270</v>
      </c>
      <c r="W1696" s="3">
        <v>1758</v>
      </c>
      <c r="X1696" s="3">
        <v>1800</v>
      </c>
      <c r="Y1696" s="3" t="str">
        <f t="shared" si="26"/>
        <v>#女司机变道遭殴打##女司机变道遭殴打#@王思聪 姑娘没事，把伤养好咱继续变道上路，#女司机惨遭男司机暴打#男子行车记录仪视频曝光，男子打人固然不对，但女子也该想想为什么打你</v>
      </c>
    </row>
    <row r="1697" customHeight="1" spans="1:25">
      <c r="A1697" s="3">
        <v>1568114553</v>
      </c>
      <c r="B1697" s="3" t="s">
        <v>5098</v>
      </c>
      <c r="C1697" s="3" t="b">
        <v>0</v>
      </c>
      <c r="D1697" s="3" t="b">
        <v>0</v>
      </c>
      <c r="E1697" s="3" t="s">
        <v>5099</v>
      </c>
      <c r="F1697" s="3">
        <v>5</v>
      </c>
      <c r="G1697" s="3" t="s">
        <v>5100</v>
      </c>
      <c r="H1697" s="4">
        <v>42129.6152777778</v>
      </c>
      <c r="I1697" s="3" t="s">
        <v>130</v>
      </c>
      <c r="J1697" s="3">
        <v>0</v>
      </c>
      <c r="K1697" s="3">
        <v>0</v>
      </c>
      <c r="L1697" s="3">
        <v>0</v>
      </c>
      <c r="M1697" s="3"/>
      <c r="N1697" s="3"/>
      <c r="O1697" s="3"/>
      <c r="P1697" s="3"/>
      <c r="Q1697" s="3"/>
      <c r="R1697" s="3"/>
      <c r="S1697" s="3"/>
      <c r="T1697" s="3"/>
      <c r="U1697" s="3"/>
      <c r="V1697" s="3"/>
      <c r="W1697" s="3"/>
      <c r="X1697" s="3"/>
      <c r="Y1697" s="3" t="str">
        <f t="shared" si="26"/>
        <v>虽然这个女的开车是蛮错气额！但是打人总是不对的！//@钢帖侠: 我想看那男人的行车记录仪，到底有多恶劣让他如此愤怒，不过一句话，这男人是垃圾 //@大嘴韩乔生:这种人应该终身禁驾...还应受到法律的严惩！影响太坏！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1698" customHeight="1" spans="1:25">
      <c r="A1698" s="3">
        <v>5239863155</v>
      </c>
      <c r="B1698" s="3" t="s">
        <v>5101</v>
      </c>
      <c r="C1698" s="3" t="b">
        <v>1</v>
      </c>
      <c r="D1698" s="3" t="b">
        <v>0</v>
      </c>
      <c r="E1698" s="3" t="s">
        <v>5102</v>
      </c>
      <c r="F1698" s="3">
        <v>1</v>
      </c>
      <c r="G1698" s="3" t="s">
        <v>5103</v>
      </c>
      <c r="H1698" s="4">
        <v>42129.6159722222</v>
      </c>
      <c r="I1698" s="3" t="s">
        <v>20</v>
      </c>
      <c r="J1698" s="3">
        <v>1048</v>
      </c>
      <c r="K1698" s="3">
        <v>0</v>
      </c>
      <c r="L1698" s="3">
        <v>1441</v>
      </c>
      <c r="M1698" s="3"/>
      <c r="N1698" s="3"/>
      <c r="O1698" s="3"/>
      <c r="P1698" s="3"/>
      <c r="Q1698" s="3"/>
      <c r="R1698" s="3"/>
      <c r="S1698" s="3"/>
      <c r="T1698" s="3"/>
      <c r="U1698" s="3"/>
      <c r="V1698" s="3"/>
      <c r="W1698" s="3"/>
      <c r="X1698" s="3"/>
      <c r="Y1698" s="3" t="str">
        <f t="shared" si="26"/>
        <v>#女司机惨遭男司机暴打#男子行车记录仪视频曝光，男子打人固然不对，但女子也该想想为什么打你!</v>
      </c>
    </row>
    <row r="1699" customHeight="1" spans="1:25">
      <c r="A1699" s="3">
        <v>2104693617</v>
      </c>
      <c r="B1699" s="3" t="s">
        <v>4354</v>
      </c>
      <c r="C1699" s="3" t="b">
        <v>0</v>
      </c>
      <c r="D1699" s="3" t="b">
        <v>1</v>
      </c>
      <c r="E1699" s="3" t="s">
        <v>5104</v>
      </c>
      <c r="F1699" s="3">
        <v>1</v>
      </c>
      <c r="G1699" s="3" t="s">
        <v>5105</v>
      </c>
      <c r="H1699" s="4">
        <v>42129.6166666667</v>
      </c>
      <c r="I1699" s="3" t="s">
        <v>130</v>
      </c>
      <c r="J1699" s="3">
        <v>115</v>
      </c>
      <c r="K1699" s="3">
        <v>124</v>
      </c>
      <c r="L1699" s="3">
        <v>23</v>
      </c>
      <c r="M1699" s="3"/>
      <c r="N1699" s="3"/>
      <c r="O1699" s="3"/>
      <c r="P1699" s="3"/>
      <c r="Q1699" s="3"/>
      <c r="R1699" s="3"/>
      <c r="S1699" s="3"/>
      <c r="T1699" s="3"/>
      <c r="U1699" s="3"/>
      <c r="V1699" s="3"/>
      <c r="W1699" s="3"/>
      <c r="X1699" s="3"/>
      <c r="Y1699" s="3" t="str">
        <f t="shared" si="26"/>
        <v>【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1700" customHeight="1" spans="1:25">
      <c r="A1700" s="3">
        <v>1425271340</v>
      </c>
      <c r="B1700" s="3" t="s">
        <v>5106</v>
      </c>
      <c r="C1700" s="3" t="b">
        <v>0</v>
      </c>
      <c r="D1700" s="3" t="b">
        <v>0</v>
      </c>
      <c r="E1700" s="3" t="s">
        <v>5107</v>
      </c>
      <c r="F1700" s="3">
        <v>0</v>
      </c>
      <c r="G1700" s="3" t="s">
        <v>5108</v>
      </c>
      <c r="H1700" s="4">
        <v>42129.61875</v>
      </c>
      <c r="I1700" s="3" t="s">
        <v>1241</v>
      </c>
      <c r="J1700" s="3">
        <v>1</v>
      </c>
      <c r="K1700" s="3">
        <v>1</v>
      </c>
      <c r="L1700" s="3">
        <v>3</v>
      </c>
      <c r="M1700" s="3"/>
      <c r="N1700" s="3"/>
      <c r="O1700" s="3"/>
      <c r="P1700" s="3"/>
      <c r="Q1700" s="3"/>
      <c r="R1700" s="3"/>
      <c r="S1700" s="3"/>
      <c r="T1700" s="3"/>
      <c r="U1700" s="3"/>
      <c r="V1700" s="3"/>
      <c r="W1700" s="3"/>
      <c r="X1700" s="3"/>
      <c r="Y1700" s="3" t="str">
        <f t="shared" si="26"/>
        <v>#女司机变道遭殴打# 这种司机，除了打，我好像也想不出好的办法！！</v>
      </c>
    </row>
    <row r="1701" customHeight="1" spans="1:25">
      <c r="A1701" s="3">
        <v>2033533975</v>
      </c>
      <c r="B1701" s="3" t="s">
        <v>5109</v>
      </c>
      <c r="C1701" s="3" t="b">
        <v>0</v>
      </c>
      <c r="D1701" s="3" t="b">
        <v>0</v>
      </c>
      <c r="E1701" s="3" t="s">
        <v>3322</v>
      </c>
      <c r="F1701" s="3">
        <v>0</v>
      </c>
      <c r="G1701" s="3" t="s">
        <v>5110</v>
      </c>
      <c r="H1701" s="4">
        <v>42129.6194444444</v>
      </c>
      <c r="I1701" s="3" t="s">
        <v>253</v>
      </c>
      <c r="J1701" s="3">
        <v>0</v>
      </c>
      <c r="K1701" s="3">
        <v>0</v>
      </c>
      <c r="L1701" s="3">
        <v>1</v>
      </c>
      <c r="M1701" s="3">
        <v>1700648435</v>
      </c>
      <c r="N1701" s="3" t="s">
        <v>1119</v>
      </c>
      <c r="O1701" s="3" t="b">
        <v>0</v>
      </c>
      <c r="P1701" s="3" t="b">
        <v>1</v>
      </c>
      <c r="Q1701" s="3" t="s">
        <v>4046</v>
      </c>
      <c r="R1701" s="3">
        <v>10</v>
      </c>
      <c r="S1701" s="3" t="s">
        <v>4062</v>
      </c>
      <c r="T1701" s="3" t="s">
        <v>4063</v>
      </c>
      <c r="U1701" s="3" t="s">
        <v>20</v>
      </c>
      <c r="V1701" s="3">
        <v>542</v>
      </c>
      <c r="W1701" s="3">
        <v>642</v>
      </c>
      <c r="X1701" s="3">
        <v>89</v>
      </c>
      <c r="Y1701" s="3" t="str">
        <f t="shared" si="26"/>
        <v>打的好#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1702" customHeight="1" spans="1:25">
      <c r="A1702" s="3">
        <v>2073033617</v>
      </c>
      <c r="B1702" s="3" t="s">
        <v>5111</v>
      </c>
      <c r="C1702" s="3" t="b">
        <v>0</v>
      </c>
      <c r="D1702" s="3" t="b">
        <v>0</v>
      </c>
      <c r="E1702" s="3" t="s">
        <v>5112</v>
      </c>
      <c r="F1702" s="3">
        <v>0</v>
      </c>
      <c r="G1702" s="3" t="s">
        <v>5113</v>
      </c>
      <c r="H1702" s="4">
        <v>42129.6194444444</v>
      </c>
      <c r="I1702" s="3" t="s">
        <v>408</v>
      </c>
      <c r="J1702" s="3">
        <v>0</v>
      </c>
      <c r="K1702" s="3">
        <v>0</v>
      </c>
      <c r="L1702" s="3">
        <v>1</v>
      </c>
      <c r="M1702" s="3">
        <v>1649469284</v>
      </c>
      <c r="N1702" s="3" t="s">
        <v>31</v>
      </c>
      <c r="O1702" s="3" t="b">
        <v>0</v>
      </c>
      <c r="P1702" s="3" t="b">
        <v>1</v>
      </c>
      <c r="Q1702" s="3" t="s">
        <v>32</v>
      </c>
      <c r="R1702" s="3">
        <v>10</v>
      </c>
      <c r="S1702" s="3" t="s">
        <v>33</v>
      </c>
      <c r="T1702" s="3" t="s">
        <v>200</v>
      </c>
      <c r="U1702" s="3" t="s">
        <v>20</v>
      </c>
      <c r="V1702" s="3">
        <v>3571</v>
      </c>
      <c r="W1702" s="3">
        <v>8467</v>
      </c>
      <c r="X1702" s="3">
        <v>2330</v>
      </c>
      <c r="Y1702" s="3" t="str">
        <f t="shared" si="26"/>
        <v>//@爱V妞的百合:现在的男人都不像男人了~~~在天朝开车，不是你变道就是我变道，这样就暴揍？？看来以后插队要悠着点了[黑线]#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703" customHeight="1" spans="1:25">
      <c r="A1703" s="3">
        <v>3894167245</v>
      </c>
      <c r="B1703" s="3" t="e">
        <f>-下棋乐无穷</f>
        <v>#NAME?</v>
      </c>
      <c r="C1703" s="3" t="b">
        <v>0</v>
      </c>
      <c r="D1703" s="3" t="b">
        <v>0</v>
      </c>
      <c r="E1703" s="3" t="s">
        <v>5114</v>
      </c>
      <c r="F1703" s="3">
        <v>3</v>
      </c>
      <c r="G1703" s="3" t="s">
        <v>5115</v>
      </c>
      <c r="H1703" s="4">
        <v>42129.6194444444</v>
      </c>
      <c r="I1703" s="3" t="s">
        <v>3648</v>
      </c>
      <c r="J1703" s="3">
        <v>1</v>
      </c>
      <c r="K1703" s="3">
        <v>5</v>
      </c>
      <c r="L1703" s="3">
        <v>28</v>
      </c>
      <c r="M1703" s="3"/>
      <c r="N1703" s="3"/>
      <c r="O1703" s="3"/>
      <c r="P1703" s="3"/>
      <c r="Q1703" s="3"/>
      <c r="R1703" s="3"/>
      <c r="S1703" s="3"/>
      <c r="T1703" s="3"/>
      <c r="U1703" s="3"/>
      <c r="V1703" s="3"/>
      <c r="W1703" s="3"/>
      <c r="X1703" s="3"/>
      <c r="Y1703" s="3" t="str">
        <f t="shared" si="26"/>
        <v>#女司机惨遭男司机暴打# 【开车不是游戏，千万别治气】上路就怕碰到这样的男司机和这样的女司机。现代女调戏大众男——让你“亲”个够！[随手拍][抓狂][围观][围观][NO]</v>
      </c>
    </row>
    <row r="1704" customHeight="1" spans="1:25">
      <c r="A1704" s="3">
        <v>1823512617</v>
      </c>
      <c r="B1704" s="3" t="s">
        <v>5116</v>
      </c>
      <c r="C1704" s="3" t="b">
        <v>0</v>
      </c>
      <c r="D1704" s="3" t="b">
        <v>0</v>
      </c>
      <c r="E1704" s="3" t="s">
        <v>5117</v>
      </c>
      <c r="F1704" s="3">
        <v>0</v>
      </c>
      <c r="G1704" s="3" t="s">
        <v>5118</v>
      </c>
      <c r="H1704" s="4">
        <v>42129.6194444444</v>
      </c>
      <c r="I1704" s="3" t="s">
        <v>30</v>
      </c>
      <c r="J1704" s="3">
        <v>0</v>
      </c>
      <c r="K1704" s="3">
        <v>4</v>
      </c>
      <c r="L1704" s="3">
        <v>18</v>
      </c>
      <c r="M1704" s="3">
        <v>1496814565</v>
      </c>
      <c r="N1704" s="3" t="s">
        <v>17</v>
      </c>
      <c r="O1704" s="3" t="b">
        <v>1</v>
      </c>
      <c r="P1704" s="3" t="b">
        <v>1</v>
      </c>
      <c r="Q1704" s="3" t="s">
        <v>4246</v>
      </c>
      <c r="R1704" s="3">
        <v>2</v>
      </c>
      <c r="S1704" s="3" t="s">
        <v>4406</v>
      </c>
      <c r="T1704" s="3" t="s">
        <v>4407</v>
      </c>
      <c r="U1704" s="3" t="s">
        <v>861</v>
      </c>
      <c r="V1704" s="3">
        <v>8169</v>
      </c>
      <c r="W1704" s="3">
        <v>13527</v>
      </c>
      <c r="X1704" s="3">
        <v>3309</v>
      </c>
      <c r="Y1704" s="3" t="str">
        <f t="shared" si="26"/>
        <v>//@贝太汪汪:我都拿了15年驾照了，越来越“不敢”开车，一是行人、电瓶车惹不起，二是这种司机太多了，他们自己不惜命，还害别人啊。反正实话说，如果我是当事人，女司机（不论男女）这么危险驾驶，我会跟上说个明白，估计要吵一架，要是打起来了，我也奉陪。#女司机惨遭男司机暴打#【一张示意图两段视频帮你理清打人事件真相】3日一段女司机在成都遭暴打的视频引起公愤</v>
      </c>
    </row>
    <row r="1705" customHeight="1" spans="1:25">
      <c r="A1705" s="3">
        <v>1811992131</v>
      </c>
      <c r="B1705" s="3" t="s">
        <v>5119</v>
      </c>
      <c r="C1705" s="3" t="b">
        <v>0</v>
      </c>
      <c r="D1705" s="3" t="b">
        <v>0</v>
      </c>
      <c r="E1705" s="3" t="s">
        <v>5120</v>
      </c>
      <c r="F1705" s="3">
        <v>0</v>
      </c>
      <c r="G1705" s="3" t="s">
        <v>5121</v>
      </c>
      <c r="H1705" s="4">
        <v>42129.6201388889</v>
      </c>
      <c r="I1705" s="3" t="s">
        <v>861</v>
      </c>
      <c r="J1705" s="3">
        <v>0</v>
      </c>
      <c r="K1705" s="3">
        <v>0</v>
      </c>
      <c r="L1705" s="3">
        <v>1</v>
      </c>
      <c r="M1705" s="3">
        <v>1314608344</v>
      </c>
      <c r="N1705" s="3" t="s">
        <v>4222</v>
      </c>
      <c r="O1705" s="3" t="b">
        <v>0</v>
      </c>
      <c r="P1705" s="3" t="b">
        <v>1</v>
      </c>
      <c r="Q1705" s="3" t="s">
        <v>4223</v>
      </c>
      <c r="R1705" s="3">
        <v>7</v>
      </c>
      <c r="S1705" s="3" t="s">
        <v>4224</v>
      </c>
      <c r="T1705" s="3" t="s">
        <v>4290</v>
      </c>
      <c r="U1705" s="3" t="s">
        <v>20</v>
      </c>
      <c r="V1705" s="3">
        <v>568</v>
      </c>
      <c r="W1705" s="3">
        <v>1139</v>
      </c>
      <c r="X1705" s="3">
        <v>236</v>
      </c>
      <c r="Y1705" s="3" t="str">
        <f t="shared" si="26"/>
        <v>//@新闻晨报: 【交警已成立调查小组】记者了解到，成都市交警三分局对此事已成立调查小组，对两车在三环内外在三环路航天立交至娇子立交辅道上展开竞逐，并在立交桥下停车后，张某对卢某在桥下进行殴的情况展开调查，有了结果将第一时间对外公布。via@成都商报【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1706" customHeight="1" spans="1:25">
      <c r="A1706" s="3">
        <v>1775646723</v>
      </c>
      <c r="B1706" s="3" t="s">
        <v>5122</v>
      </c>
      <c r="C1706" s="3" t="b">
        <v>0</v>
      </c>
      <c r="D1706" s="3" t="b">
        <v>0</v>
      </c>
      <c r="E1706" s="3" t="s">
        <v>5123</v>
      </c>
      <c r="F1706" s="3">
        <v>0</v>
      </c>
      <c r="G1706" s="3" t="s">
        <v>5124</v>
      </c>
      <c r="H1706" s="4">
        <v>42129.6215277778</v>
      </c>
      <c r="I1706" s="3" t="s">
        <v>130</v>
      </c>
      <c r="J1706" s="3">
        <v>0</v>
      </c>
      <c r="K1706" s="3">
        <v>0</v>
      </c>
      <c r="L1706" s="3">
        <v>0</v>
      </c>
      <c r="M1706" s="3">
        <v>2625132925</v>
      </c>
      <c r="N1706" s="3" t="s">
        <v>1525</v>
      </c>
      <c r="O1706" s="3" t="b">
        <v>0</v>
      </c>
      <c r="P1706" s="3" t="b">
        <v>1</v>
      </c>
      <c r="Q1706" s="3" t="s">
        <v>4135</v>
      </c>
      <c r="R1706" s="3">
        <v>7</v>
      </c>
      <c r="S1706" s="3" t="s">
        <v>4136</v>
      </c>
      <c r="T1706" s="3" t="s">
        <v>4198</v>
      </c>
      <c r="U1706" s="3" t="s">
        <v>20</v>
      </c>
      <c r="V1706" s="3">
        <v>6</v>
      </c>
      <c r="W1706" s="3">
        <v>10</v>
      </c>
      <c r="X1706" s="3">
        <v>2</v>
      </c>
      <c r="Y1706" s="3" t="str">
        <f t="shared" si="26"/>
        <v>哎……这剧情【男司机打女司机前 两车互“别”多次】3日，成都发生#男司机暴打女司机# 事件,随着男司机行车记录仪视频曝光持续发酵。视频显示</v>
      </c>
    </row>
    <row r="1707" customHeight="1" spans="1:25">
      <c r="A1707" s="3">
        <v>1884931520</v>
      </c>
      <c r="B1707" s="3" t="s">
        <v>2716</v>
      </c>
      <c r="C1707" s="3" t="b">
        <v>0</v>
      </c>
      <c r="D1707" s="3" t="b">
        <v>1</v>
      </c>
      <c r="E1707" s="3" t="s">
        <v>2717</v>
      </c>
      <c r="F1707" s="3">
        <v>0</v>
      </c>
      <c r="G1707" s="3" t="s">
        <v>5125</v>
      </c>
      <c r="H1707" s="4">
        <v>42129.6215277778</v>
      </c>
      <c r="I1707" s="3" t="s">
        <v>40</v>
      </c>
      <c r="J1707" s="3">
        <v>0</v>
      </c>
      <c r="K1707" s="3">
        <v>0</v>
      </c>
      <c r="L1707" s="3">
        <v>0</v>
      </c>
      <c r="M1707" s="3">
        <v>1893658502</v>
      </c>
      <c r="N1707" s="3" t="s">
        <v>2634</v>
      </c>
      <c r="O1707" s="3" t="b">
        <v>0</v>
      </c>
      <c r="P1707" s="3" t="b">
        <v>1</v>
      </c>
      <c r="Q1707" s="3" t="s">
        <v>1360</v>
      </c>
      <c r="R1707" s="3">
        <v>1</v>
      </c>
      <c r="S1707" s="3" t="s">
        <v>2676</v>
      </c>
      <c r="T1707" s="3" t="s">
        <v>2677</v>
      </c>
      <c r="U1707" s="3" t="s">
        <v>20</v>
      </c>
      <c r="V1707" s="3">
        <v>12</v>
      </c>
      <c r="W1707" s="3">
        <v>8</v>
      </c>
      <c r="X1707" s="3">
        <v>1</v>
      </c>
      <c r="Y1707" s="3" t="str">
        <f t="shared" si="26"/>
        <v>//@常州新北交警大队:转发微博【#女司机急变道遭狂殴#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1708" customHeight="1" spans="1:25">
      <c r="A1708" s="3">
        <v>3073657167</v>
      </c>
      <c r="B1708" s="3" t="s">
        <v>5126</v>
      </c>
      <c r="C1708" s="3" t="b">
        <v>0</v>
      </c>
      <c r="D1708" s="3" t="b">
        <v>0</v>
      </c>
      <c r="E1708" s="3" t="s">
        <v>5127</v>
      </c>
      <c r="F1708" s="3">
        <v>0</v>
      </c>
      <c r="G1708" s="3" t="s">
        <v>5128</v>
      </c>
      <c r="H1708" s="4">
        <v>42129.6243055556</v>
      </c>
      <c r="I1708" s="3" t="s">
        <v>40</v>
      </c>
      <c r="J1708" s="3">
        <v>0</v>
      </c>
      <c r="K1708" s="3">
        <v>0</v>
      </c>
      <c r="L1708" s="3">
        <v>1</v>
      </c>
      <c r="M1708" s="3"/>
      <c r="N1708" s="3"/>
      <c r="O1708" s="3"/>
      <c r="P1708" s="3"/>
      <c r="Q1708" s="3"/>
      <c r="R1708" s="3"/>
      <c r="S1708" s="3"/>
      <c r="T1708" s="3"/>
      <c r="U1708" s="3"/>
      <c r="V1708" s="3"/>
      <c r="W1708" s="3"/>
      <c r="X1708" s="3"/>
      <c r="Y1708" s="3" t="str">
        <f t="shared" si="26"/>
        <v>#女司机惨遭男司机暴打# 我很同情车上的这个孩子，TA永远不会忘掉这一幕。我小时候，有一次也是在车上看着我爸下车把另一位司机拉出来打，我当时在后面默默的哭，没哭出声，但哭的很伤心。我不想看到这种画面，正常的孩子应该都不会想要看到。父母做事应考虑孩子的感受。不要让幼小的心灵留下阴影。</v>
      </c>
    </row>
    <row r="1709" customHeight="1" spans="1:25">
      <c r="A1709" s="3">
        <v>1107030542</v>
      </c>
      <c r="B1709" s="3" t="s">
        <v>5129</v>
      </c>
      <c r="C1709" s="3" t="b">
        <v>0</v>
      </c>
      <c r="D1709" s="3" t="b">
        <v>1</v>
      </c>
      <c r="E1709" s="3" t="s">
        <v>5130</v>
      </c>
      <c r="F1709" s="3">
        <v>0</v>
      </c>
      <c r="G1709" s="3" t="s">
        <v>5131</v>
      </c>
      <c r="H1709" s="4">
        <v>42129.6256944444</v>
      </c>
      <c r="I1709" s="3" t="s">
        <v>20</v>
      </c>
      <c r="J1709" s="3">
        <v>0</v>
      </c>
      <c r="K1709" s="3">
        <v>0</v>
      </c>
      <c r="L1709" s="3">
        <v>2</v>
      </c>
      <c r="M1709" s="3"/>
      <c r="N1709" s="3"/>
      <c r="O1709" s="3"/>
      <c r="P1709" s="3"/>
      <c r="Q1709" s="3"/>
      <c r="R1709" s="3"/>
      <c r="S1709" s="3"/>
      <c r="T1709" s="3"/>
      <c r="U1709" s="3"/>
      <c r="V1709" s="3"/>
      <c r="W1709" s="3"/>
      <c r="X1709" s="3"/>
      <c r="Y1709" s="3" t="str">
        <f t="shared" si="26"/>
        <v>#成都女司机变道遭殴打# 成都殴打女司机事件 3日，一名男司机在娇子立交桥下，将另一名车内女司机拖出驾驶室后实施暴打，导致女司机全身多处受伤。经成都锦江公安调查，男司机张某的行为已涉嫌寻衅滋事罪于5月4日凌晨被警方刑事拘留。审讯中，张某对自己的行为感到非常后悔，称是一时冲动造成了伤害。</v>
      </c>
    </row>
    <row r="1710" customHeight="1" spans="1:25">
      <c r="A1710" s="3">
        <v>1933443093</v>
      </c>
      <c r="B1710" s="3" t="s">
        <v>5132</v>
      </c>
      <c r="C1710" s="3" t="b">
        <v>0</v>
      </c>
      <c r="D1710" s="3" t="b">
        <v>0</v>
      </c>
      <c r="E1710" s="3" t="s">
        <v>5133</v>
      </c>
      <c r="F1710" s="3">
        <v>0</v>
      </c>
      <c r="G1710" s="3" t="s">
        <v>5134</v>
      </c>
      <c r="H1710" s="4">
        <v>42129.6256944444</v>
      </c>
      <c r="I1710" s="3" t="s">
        <v>95</v>
      </c>
      <c r="J1710" s="3">
        <v>1</v>
      </c>
      <c r="K1710" s="3">
        <v>0</v>
      </c>
      <c r="L1710" s="3">
        <v>0</v>
      </c>
      <c r="M1710" s="3"/>
      <c r="N1710" s="3"/>
      <c r="O1710" s="3"/>
      <c r="P1710" s="3"/>
      <c r="Q1710" s="3"/>
      <c r="R1710" s="3"/>
      <c r="S1710" s="3"/>
      <c r="T1710" s="3"/>
      <c r="U1710" s="3"/>
      <c r="V1710" s="3"/>
      <c r="W1710" s="3"/>
      <c r="X1710" s="3"/>
      <c r="Y1710" s="3" t="str">
        <f t="shared" si="26"/>
        <v>//@国际时事军事评论员吴戈:唉，中国人变道的道德和秩序，与世界所有其他国家中最乱最不顾及别人的那部分是一样的。这么说民族自尊心比较受得了哈 //@冯翔:人肉是不对的。。。抱歉，此微博已被作者删除。查看帮助：</v>
      </c>
    </row>
    <row r="1711" customHeight="1" spans="1:25">
      <c r="A1711" s="3">
        <v>1228088877</v>
      </c>
      <c r="B1711" s="3" t="s">
        <v>4994</v>
      </c>
      <c r="C1711" s="3" t="b">
        <v>1</v>
      </c>
      <c r="D1711" s="3" t="b">
        <v>0</v>
      </c>
      <c r="E1711" s="3" t="s">
        <v>5135</v>
      </c>
      <c r="F1711" s="3">
        <v>0</v>
      </c>
      <c r="G1711" s="3" t="s">
        <v>5136</v>
      </c>
      <c r="H1711" s="4">
        <v>42129.6256944444</v>
      </c>
      <c r="I1711" s="3" t="s">
        <v>754</v>
      </c>
      <c r="J1711" s="3">
        <v>0</v>
      </c>
      <c r="K1711" s="3">
        <v>0</v>
      </c>
      <c r="L1711" s="3">
        <v>1</v>
      </c>
      <c r="M1711" s="3">
        <v>3710857535</v>
      </c>
      <c r="N1711" s="3" t="s">
        <v>4256</v>
      </c>
      <c r="O1711" s="3" t="b">
        <v>0</v>
      </c>
      <c r="P1711" s="3" t="b">
        <v>1</v>
      </c>
      <c r="Q1711" s="3" t="s">
        <v>4257</v>
      </c>
      <c r="R1711" s="3">
        <v>2</v>
      </c>
      <c r="S1711" s="3" t="s">
        <v>4258</v>
      </c>
      <c r="T1711" s="3" t="s">
        <v>4297</v>
      </c>
      <c r="U1711" s="3" t="s">
        <v>130</v>
      </c>
      <c r="V1711" s="3">
        <v>261</v>
      </c>
      <c r="W1711" s="3">
        <v>165</v>
      </c>
      <c r="X1711" s="3">
        <v>296</v>
      </c>
      <c r="Y1711" s="3" t="str">
        <f t="shared" si="26"/>
        <v>回复@玉兔爱上大老虎:说话负责不？为什么就不可以打？难道等到那女的某天开车路过你身边，甩你一盘子？直接弄得你变植物人？到那时候你才觉得该打？还是说你一不小心被这种女的直接送到极乐世界了，你家人还得感谢那女的？#女司机惨遭男司机暴打#【剧情神逆转】据网友披露，5月3日遭暴打女司机所驾驶川AD 7T67在去年和2011年就因疑似不文明行为遭网友曝光了.『川AD7T67，你这样带娃娃要不得（有图有真相）_四川论坛_爱卡汽车』详情请戳</v>
      </c>
    </row>
    <row r="1712" customHeight="1" spans="1:25">
      <c r="A1712" s="3">
        <v>1420157965</v>
      </c>
      <c r="B1712" s="3" t="s">
        <v>5137</v>
      </c>
      <c r="C1712" s="3" t="b">
        <v>0</v>
      </c>
      <c r="D1712" s="3" t="b">
        <v>1</v>
      </c>
      <c r="E1712" s="3" t="s">
        <v>5138</v>
      </c>
      <c r="F1712" s="3">
        <v>6</v>
      </c>
      <c r="G1712" s="3" t="s">
        <v>5139</v>
      </c>
      <c r="H1712" s="4">
        <v>42129.6256944444</v>
      </c>
      <c r="I1712" s="3" t="s">
        <v>20</v>
      </c>
      <c r="J1712" s="3">
        <v>21</v>
      </c>
      <c r="K1712" s="3">
        <v>67</v>
      </c>
      <c r="L1712" s="3">
        <v>27</v>
      </c>
      <c r="M1712" s="3"/>
      <c r="N1712" s="3"/>
      <c r="O1712" s="3"/>
      <c r="P1712" s="3"/>
      <c r="Q1712" s="3"/>
      <c r="R1712" s="3"/>
      <c r="S1712" s="3"/>
      <c r="T1712" s="3"/>
      <c r="U1712" s="3"/>
      <c r="V1712" s="3"/>
      <c r="W1712" s="3"/>
      <c r="X1712" s="3"/>
      <c r="Y1712" s="3" t="str">
        <f t="shared" si="26"/>
        <v>#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华西都市报）</v>
      </c>
    </row>
    <row r="1713" customHeight="1" spans="1:25">
      <c r="A1713" s="3">
        <v>2732837153</v>
      </c>
      <c r="B1713" s="3" t="s">
        <v>5140</v>
      </c>
      <c r="C1713" s="3" t="b">
        <v>0</v>
      </c>
      <c r="D1713" s="3" t="b">
        <v>0</v>
      </c>
      <c r="E1713" s="3" t="s">
        <v>5141</v>
      </c>
      <c r="F1713" s="3">
        <v>0</v>
      </c>
      <c r="G1713" s="3" t="s">
        <v>5142</v>
      </c>
      <c r="H1713" s="4">
        <v>42129.6256944444</v>
      </c>
      <c r="I1713" s="3" t="s">
        <v>91</v>
      </c>
      <c r="J1713" s="3">
        <v>0</v>
      </c>
      <c r="K1713" s="3">
        <v>0</v>
      </c>
      <c r="L1713" s="3">
        <v>0</v>
      </c>
      <c r="M1713" s="3"/>
      <c r="N1713" s="3"/>
      <c r="O1713" s="3"/>
      <c r="P1713" s="3"/>
      <c r="Q1713" s="3"/>
      <c r="R1713" s="3"/>
      <c r="S1713" s="3"/>
      <c r="T1713" s="3"/>
      <c r="U1713" s="3"/>
      <c r="V1713" s="3"/>
      <c r="W1713" s="3"/>
      <c r="X1713" s="3"/>
      <c r="Y1713" s="3" t="str">
        <f t="shared" si="26"/>
        <v>背球时，瓜婆娘抱歉，此微博已被作者删除。查看帮助：</v>
      </c>
    </row>
    <row r="1714" customHeight="1" spans="1:25">
      <c r="A1714" s="3">
        <v>2268909494</v>
      </c>
      <c r="B1714" s="3" t="s">
        <v>5143</v>
      </c>
      <c r="C1714" s="3" t="b">
        <v>0</v>
      </c>
      <c r="D1714" s="3" t="b">
        <v>1</v>
      </c>
      <c r="E1714" s="3" t="s">
        <v>5144</v>
      </c>
      <c r="F1714" s="3">
        <v>0</v>
      </c>
      <c r="G1714" s="3" t="s">
        <v>5145</v>
      </c>
      <c r="H1714" s="4">
        <v>42129.6256944444</v>
      </c>
      <c r="I1714" s="3" t="s">
        <v>20</v>
      </c>
      <c r="J1714" s="3">
        <v>8</v>
      </c>
      <c r="K1714" s="3">
        <v>5</v>
      </c>
      <c r="L1714" s="3">
        <v>4</v>
      </c>
      <c r="M1714" s="3"/>
      <c r="N1714" s="3"/>
      <c r="O1714" s="3"/>
      <c r="P1714" s="3"/>
      <c r="Q1714" s="3"/>
      <c r="R1714" s="3"/>
      <c r="S1714" s="3"/>
      <c r="T1714" s="3"/>
      <c r="U1714" s="3"/>
      <c r="V1714" s="3"/>
      <c r="W1714" s="3"/>
      <c r="X1714" s="3"/>
      <c r="Y1714" s="3" t="str">
        <f t="shared" si="26"/>
        <v>我记得我刚回国的时候，还和出租的司机争执，说他为啥变道不打信号？这样我没有安全感，他用非常吃惊的眼睛看着我，最后是我拒付了。//@国际时事军事评论员吴戈: 唉，中国人变道的道德和秩序，与世界所有其他国家中最乱最不顾及别人的那部分是一样的。这么说民族自尊心比较受得了哈 。抱歉，此微博已被作者删除。查看帮助：</v>
      </c>
    </row>
    <row r="1715" customHeight="1" spans="1:25">
      <c r="A1715" s="3">
        <v>1516137227</v>
      </c>
      <c r="B1715" s="3" t="s">
        <v>5146</v>
      </c>
      <c r="C1715" s="3" t="b">
        <v>0</v>
      </c>
      <c r="D1715" s="3" t="b">
        <v>0</v>
      </c>
      <c r="E1715" s="3" t="s">
        <v>5147</v>
      </c>
      <c r="F1715" s="3">
        <v>0</v>
      </c>
      <c r="G1715" s="3" t="s">
        <v>5148</v>
      </c>
      <c r="H1715" s="4">
        <v>42129.6256944444</v>
      </c>
      <c r="I1715" s="3" t="s">
        <v>2055</v>
      </c>
      <c r="J1715" s="3">
        <v>4</v>
      </c>
      <c r="K1715" s="3">
        <v>2</v>
      </c>
      <c r="L1715" s="3">
        <v>2</v>
      </c>
      <c r="M1715" s="3"/>
      <c r="N1715" s="3"/>
      <c r="O1715" s="3"/>
      <c r="P1715" s="3"/>
      <c r="Q1715" s="3"/>
      <c r="R1715" s="3"/>
      <c r="S1715" s="3"/>
      <c r="T1715" s="3"/>
      <c r="U1715" s="3"/>
      <c r="V1715" s="3"/>
      <c r="W1715" s="3"/>
      <c r="X1715" s="3"/>
      <c r="Y1715" s="3" t="str">
        <f t="shared" si="26"/>
        <v>@米小小SAI 看到那个长得就讨打，莫名戳中我的笑点……[笑cry]//@化骨笛音://@cd小武:#成都女司机变道遭殴打#真的假的哦？//@四叶未明:成都被打女司机遭人肉，从2013年至今开房86次···抱歉，此微博已被删除。查看帮助：</v>
      </c>
    </row>
    <row r="1716" customHeight="1" spans="1:25">
      <c r="A1716" s="3">
        <v>2408272305</v>
      </c>
      <c r="B1716" s="3" t="s">
        <v>5149</v>
      </c>
      <c r="C1716" s="3" t="b">
        <v>0</v>
      </c>
      <c r="D1716" s="3" t="b">
        <v>0</v>
      </c>
      <c r="E1716" s="3" t="s">
        <v>5150</v>
      </c>
      <c r="F1716" s="3">
        <v>0</v>
      </c>
      <c r="G1716" s="3" t="s">
        <v>5151</v>
      </c>
      <c r="H1716" s="4">
        <v>42129.6263888889</v>
      </c>
      <c r="I1716" s="3" t="s">
        <v>24</v>
      </c>
      <c r="J1716" s="3">
        <v>1</v>
      </c>
      <c r="K1716" s="3">
        <v>0</v>
      </c>
      <c r="L1716" s="3">
        <v>0</v>
      </c>
      <c r="M1716" s="3"/>
      <c r="N1716" s="3"/>
      <c r="O1716" s="3"/>
      <c r="P1716" s="3"/>
      <c r="Q1716" s="3"/>
      <c r="R1716" s="3"/>
      <c r="S1716" s="3"/>
      <c r="T1716" s="3"/>
      <c r="U1716" s="3"/>
      <c r="V1716" s="3"/>
      <c r="W1716" s="3"/>
      <c r="X1716" s="3"/>
      <c r="Y1716" s="3" t="str">
        <f t="shared" si="26"/>
        <v>多狗血的剧情啊！抱歉，此微博已被作者删除。查看帮助：</v>
      </c>
    </row>
    <row r="1717" customHeight="1" spans="1:25">
      <c r="A1717" s="3">
        <v>1653944045</v>
      </c>
      <c r="B1717" s="3" t="s">
        <v>5152</v>
      </c>
      <c r="C1717" s="3" t="b">
        <v>0</v>
      </c>
      <c r="D1717" s="3" t="b">
        <v>1</v>
      </c>
      <c r="E1717" s="3" t="s">
        <v>5153</v>
      </c>
      <c r="F1717" s="3">
        <v>3</v>
      </c>
      <c r="G1717" s="3" t="s">
        <v>5154</v>
      </c>
      <c r="H1717" s="4">
        <v>42129.6263888889</v>
      </c>
      <c r="I1717" s="3" t="s">
        <v>130</v>
      </c>
      <c r="J1717" s="3">
        <v>16</v>
      </c>
      <c r="K1717" s="3">
        <v>30</v>
      </c>
      <c r="L1717" s="3">
        <v>14</v>
      </c>
      <c r="M1717" s="3"/>
      <c r="N1717" s="3"/>
      <c r="O1717" s="3"/>
      <c r="P1717" s="3"/>
      <c r="Q1717" s="3"/>
      <c r="R1717" s="3"/>
      <c r="S1717" s="3"/>
      <c r="T1717" s="3"/>
      <c r="U1717" s="3"/>
      <c r="V1717" s="3"/>
      <c r="W1717" s="3"/>
      <c r="X1717" s="3"/>
      <c r="Y1717" s="3" t="str">
        <f t="shared" si="26"/>
        <v>【为何有人对殴打女司机喊好？[思考]】#女司机惨遭男司机暴打# 实际上，这种事每天都在各地频繁上演，俗称“别车斗气儿”。人类天然就有同情弱者的情感，相对于男司机，被打的女司机值得同情。但随着人情社会过渡向契约社会，规则将越来越重要。此时我们是否重新定义弱者？全文：</v>
      </c>
    </row>
    <row r="1718" customHeight="1" spans="1:25">
      <c r="A1718" s="3">
        <v>1309155542</v>
      </c>
      <c r="B1718" s="3" t="s">
        <v>5155</v>
      </c>
      <c r="C1718" s="3" t="b">
        <v>0</v>
      </c>
      <c r="D1718" s="3" t="b">
        <v>0</v>
      </c>
      <c r="E1718" s="3" t="s">
        <v>5156</v>
      </c>
      <c r="F1718" s="3">
        <v>0</v>
      </c>
      <c r="G1718" s="3" t="s">
        <v>5157</v>
      </c>
      <c r="H1718" s="4">
        <v>42129.6270833333</v>
      </c>
      <c r="I1718" s="3" t="s">
        <v>1518</v>
      </c>
      <c r="J1718" s="3">
        <v>0</v>
      </c>
      <c r="K1718" s="3">
        <v>0</v>
      </c>
      <c r="L1718" s="3">
        <v>0</v>
      </c>
      <c r="M1718" s="3"/>
      <c r="N1718" s="3"/>
      <c r="O1718" s="3"/>
      <c r="P1718" s="3"/>
      <c r="Q1718" s="3"/>
      <c r="R1718" s="3"/>
      <c r="S1718" s="3"/>
      <c r="T1718" s="3"/>
      <c r="U1718" s="3"/>
      <c r="V1718" s="3"/>
      <c r="W1718" s="3"/>
      <c r="X1718" s="3"/>
      <c r="Y1718" s="3" t="str">
        <f t="shared" si="26"/>
        <v>最后是我拒付了//@聖寶劍橡葉騎士:我记得我刚回国的时候，还和出租的司机争执，说他为啥变道不打信号？这样我没有安全感，他用非常吃惊的眼睛看着我，最后是我拒付了。//@国际时事军事评论员吴戈: 唉，中国人变道的道德和秩序，与世界所有其他国家中最乱最不顾及别人的那部分是一样的。这么说民族自尊抱歉，此微博已被作者删除。查看帮助：</v>
      </c>
    </row>
    <row r="1719" customHeight="1" spans="1:25">
      <c r="A1719" s="3">
        <v>1273898107</v>
      </c>
      <c r="B1719" s="3" t="s">
        <v>5158</v>
      </c>
      <c r="C1719" s="3" t="b">
        <v>0</v>
      </c>
      <c r="D1719" s="3" t="b">
        <v>0</v>
      </c>
      <c r="E1719" s="3" t="s">
        <v>5159</v>
      </c>
      <c r="F1719" s="3">
        <v>0</v>
      </c>
      <c r="G1719" s="3" t="s">
        <v>5160</v>
      </c>
      <c r="H1719" s="4">
        <v>42129.6277777778</v>
      </c>
      <c r="I1719" s="3" t="s">
        <v>754</v>
      </c>
      <c r="J1719" s="3">
        <v>0</v>
      </c>
      <c r="K1719" s="3">
        <v>0</v>
      </c>
      <c r="L1719" s="3">
        <v>0</v>
      </c>
      <c r="M1719" s="3"/>
      <c r="N1719" s="3"/>
      <c r="O1719" s="3"/>
      <c r="P1719" s="3"/>
      <c r="Q1719" s="3"/>
      <c r="R1719" s="3"/>
      <c r="S1719" s="3"/>
      <c r="T1719" s="3"/>
      <c r="U1719" s="3"/>
      <c r="V1719" s="3"/>
      <c r="W1719" s="3"/>
      <c r="X1719" s="3"/>
      <c r="Y1719" s="3" t="str">
        <f t="shared" si="26"/>
        <v>接上一发[奥特曼]抱歉，此微博已被作者删除。查看帮助：</v>
      </c>
    </row>
    <row r="1720" customHeight="1" spans="1:25">
      <c r="A1720" s="3">
        <v>1833123505</v>
      </c>
      <c r="B1720" s="3" t="s">
        <v>5161</v>
      </c>
      <c r="C1720" s="3" t="b">
        <v>0</v>
      </c>
      <c r="D1720" s="3" t="b">
        <v>0</v>
      </c>
      <c r="E1720" s="3" t="s">
        <v>5162</v>
      </c>
      <c r="F1720" s="3">
        <v>0</v>
      </c>
      <c r="G1720" s="3" t="s">
        <v>5163</v>
      </c>
      <c r="H1720" s="4">
        <v>42129.6277777778</v>
      </c>
      <c r="I1720" s="3" t="s">
        <v>20</v>
      </c>
      <c r="J1720" s="3">
        <v>0</v>
      </c>
      <c r="K1720" s="3">
        <v>1</v>
      </c>
      <c r="L1720" s="3">
        <v>0</v>
      </c>
      <c r="M1720" s="3"/>
      <c r="N1720" s="3"/>
      <c r="O1720" s="3"/>
      <c r="P1720" s="3"/>
      <c r="Q1720" s="3"/>
      <c r="R1720" s="3"/>
      <c r="S1720" s="3"/>
      <c r="T1720" s="3"/>
      <c r="U1720" s="3"/>
      <c r="V1720" s="3"/>
      <c r="W1720" s="3"/>
      <c r="X1720" s="3"/>
      <c r="Y1720" s="3" t="str">
        <f t="shared" si="26"/>
        <v>好腻害的网友//@国际时事军事评论员吴戈: 唉，中国人变道的道德和秩序，与世界所有其他国家中最乱最不顾及别人的那部分是一样的。这么说民族自尊心比较受得了哈 //@冯翔:人肉是不对的。。。抱歉，此微博已被作者删除。查看帮助：</v>
      </c>
    </row>
    <row r="1721" customHeight="1" spans="1:25">
      <c r="A1721" s="3">
        <v>2006580803</v>
      </c>
      <c r="B1721" s="3" t="s">
        <v>5164</v>
      </c>
      <c r="C1721" s="3" t="b">
        <v>0</v>
      </c>
      <c r="D1721" s="3" t="b">
        <v>0</v>
      </c>
      <c r="E1721" s="3" t="s">
        <v>3227</v>
      </c>
      <c r="F1721" s="3">
        <v>0</v>
      </c>
      <c r="G1721" s="3" t="s">
        <v>5165</v>
      </c>
      <c r="H1721" s="4">
        <v>42129.6277777778</v>
      </c>
      <c r="I1721" s="3" t="s">
        <v>20</v>
      </c>
      <c r="J1721" s="3">
        <v>0</v>
      </c>
      <c r="K1721" s="3">
        <v>0</v>
      </c>
      <c r="L1721" s="3">
        <v>0</v>
      </c>
      <c r="M1721" s="3"/>
      <c r="N1721" s="3"/>
      <c r="O1721" s="3"/>
      <c r="P1721" s="3"/>
      <c r="Q1721" s="3"/>
      <c r="R1721" s="3"/>
      <c r="S1721" s="3"/>
      <c r="T1721" s="3"/>
      <c r="U1721" s="3"/>
      <c r="V1721" s="3"/>
      <c r="W1721" s="3"/>
      <c r="X1721" s="3"/>
      <c r="Y1721" s="3" t="str">
        <f t="shared" si="26"/>
        <v>转发微博抱歉，此微博已被作者删除。查看帮助：</v>
      </c>
    </row>
    <row r="1722" customHeight="1" spans="1:25">
      <c r="A1722" s="3">
        <v>3285714935</v>
      </c>
      <c r="B1722" s="3" t="s">
        <v>5166</v>
      </c>
      <c r="C1722" s="3" t="b">
        <v>0</v>
      </c>
      <c r="D1722" s="3" t="b">
        <v>0</v>
      </c>
      <c r="E1722" s="3" t="s">
        <v>5167</v>
      </c>
      <c r="F1722" s="3">
        <v>0</v>
      </c>
      <c r="G1722" s="3" t="s">
        <v>5168</v>
      </c>
      <c r="H1722" s="4">
        <v>42129.6277777778</v>
      </c>
      <c r="I1722" s="3" t="s">
        <v>95</v>
      </c>
      <c r="J1722" s="3">
        <v>0</v>
      </c>
      <c r="K1722" s="3">
        <v>0</v>
      </c>
      <c r="L1722" s="3">
        <v>2</v>
      </c>
      <c r="M1722" s="3">
        <v>2104693617</v>
      </c>
      <c r="N1722" s="3" t="s">
        <v>4354</v>
      </c>
      <c r="O1722" s="3" t="b">
        <v>0</v>
      </c>
      <c r="P1722" s="3" t="b">
        <v>1</v>
      </c>
      <c r="Q1722" s="3" t="s">
        <v>5104</v>
      </c>
      <c r="R1722" s="3">
        <v>1</v>
      </c>
      <c r="S1722" s="3" t="s">
        <v>5169</v>
      </c>
      <c r="T1722" s="3" t="s">
        <v>5170</v>
      </c>
      <c r="U1722" s="3" t="s">
        <v>130</v>
      </c>
      <c r="V1722" s="3">
        <v>115</v>
      </c>
      <c r="W1722" s="3">
        <v>124</v>
      </c>
      <c r="X1722" s="3">
        <v>23</v>
      </c>
      <c r="Y1722" s="3" t="str">
        <f t="shared" si="26"/>
        <v>第二次别男司机到非机动车都要撞上人了。又横停车对男司机喊话，不算好鸟！[弱][弱][弱]【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1723" customHeight="1" spans="1:25">
      <c r="A1723" s="3">
        <v>5176454352</v>
      </c>
      <c r="B1723" s="3" t="s">
        <v>5171</v>
      </c>
      <c r="C1723" s="3" t="b">
        <v>0</v>
      </c>
      <c r="D1723" s="3" t="b">
        <v>0</v>
      </c>
      <c r="E1723" s="3" t="s">
        <v>5172</v>
      </c>
      <c r="F1723" s="3">
        <v>0</v>
      </c>
      <c r="G1723" s="3" t="s">
        <v>5173</v>
      </c>
      <c r="H1723" s="4">
        <v>42129.6284722222</v>
      </c>
      <c r="I1723" s="3" t="s">
        <v>30</v>
      </c>
      <c r="J1723" s="3">
        <v>0</v>
      </c>
      <c r="K1723" s="3">
        <v>0</v>
      </c>
      <c r="L1723" s="3">
        <v>1</v>
      </c>
      <c r="M1723" s="3">
        <v>5497675336</v>
      </c>
      <c r="N1723" s="3" t="s">
        <v>3560</v>
      </c>
      <c r="O1723" s="3" t="b">
        <v>1</v>
      </c>
      <c r="P1723" s="3" t="b">
        <v>0</v>
      </c>
      <c r="Q1723" s="3" t="s">
        <v>3561</v>
      </c>
      <c r="R1723" s="3">
        <v>1</v>
      </c>
      <c r="S1723" s="3" t="s">
        <v>3562</v>
      </c>
      <c r="T1723" s="3" t="s">
        <v>3906</v>
      </c>
      <c r="U1723" s="3"/>
      <c r="V1723" s="3">
        <v>1270</v>
      </c>
      <c r="W1723" s="3">
        <v>1758</v>
      </c>
      <c r="X1723" s="3">
        <v>1800</v>
      </c>
      <c r="Y1723" s="3" t="str">
        <f t="shared" si="26"/>
        <v>这种人 怎么拿到驾照的[疑问][疑问][疑问] //@Basketball-何: →_→//@想去巴黎的鄭賢傑:先看了打人的，卧槽，这么狠，对一个女的算什么本事。看了这个视频，卧槽，女的这么贱，再补两脚。#女司机惨遭男司机暴打#男子行车记录仪视频曝光，男子打人固然不对，但女子也该想想为什么打你</v>
      </c>
    </row>
    <row r="1724" customHeight="1" spans="1:25">
      <c r="A1724" s="3">
        <v>5058388068</v>
      </c>
      <c r="B1724" s="3" t="s">
        <v>5174</v>
      </c>
      <c r="C1724" s="3" t="b">
        <v>0</v>
      </c>
      <c r="D1724" s="3" t="b">
        <v>0</v>
      </c>
      <c r="E1724" s="3" t="s">
        <v>5175</v>
      </c>
      <c r="F1724" s="3">
        <v>0</v>
      </c>
      <c r="G1724" s="3" t="s">
        <v>5176</v>
      </c>
      <c r="H1724" s="4">
        <v>42129.6284722222</v>
      </c>
      <c r="I1724" s="3" t="s">
        <v>108</v>
      </c>
      <c r="J1724" s="3">
        <v>0</v>
      </c>
      <c r="K1724" s="3">
        <v>0</v>
      </c>
      <c r="L1724" s="3">
        <v>0</v>
      </c>
      <c r="M1724" s="3"/>
      <c r="N1724" s="3"/>
      <c r="O1724" s="3"/>
      <c r="P1724" s="3"/>
      <c r="Q1724" s="3"/>
      <c r="R1724" s="3"/>
      <c r="S1724" s="3"/>
      <c r="T1724" s="3"/>
      <c r="U1724" s="3"/>
      <c r="V1724" s="3"/>
      <c r="W1724" s="3"/>
      <c r="X1724" s="3"/>
      <c r="Y1724" s="3" t="str">
        <f t="shared" si="26"/>
        <v>不科学 //@国际时事军事评论员吴戈:唉，中国人变道的道德和秩序，与世界所有其他国家中最乱最不顾及别人的那部分是一样的。这么说民族自尊心比较受得了哈 //@冯翔:人肉是不对的。。。抱歉，此微博已被作者删除。查看帮助：</v>
      </c>
    </row>
    <row r="1725" customHeight="1" spans="1:25">
      <c r="A1725" s="3">
        <v>5027158714</v>
      </c>
      <c r="B1725" s="3" t="s">
        <v>5177</v>
      </c>
      <c r="C1725" s="3" t="b">
        <v>0</v>
      </c>
      <c r="D1725" s="3" t="b">
        <v>0</v>
      </c>
      <c r="E1725" s="3" t="s">
        <v>210</v>
      </c>
      <c r="F1725" s="3">
        <v>0</v>
      </c>
      <c r="G1725" s="3" t="s">
        <v>5178</v>
      </c>
      <c r="H1725" s="4">
        <v>42129.6284722222</v>
      </c>
      <c r="I1725" s="3" t="s">
        <v>84</v>
      </c>
      <c r="J1725" s="3">
        <v>0</v>
      </c>
      <c r="K1725" s="3">
        <v>0</v>
      </c>
      <c r="L1725" s="3">
        <v>1</v>
      </c>
      <c r="M1725" s="3">
        <v>1314608344</v>
      </c>
      <c r="N1725" s="3" t="s">
        <v>4222</v>
      </c>
      <c r="O1725" s="3" t="b">
        <v>0</v>
      </c>
      <c r="P1725" s="3" t="b">
        <v>1</v>
      </c>
      <c r="Q1725" s="3" t="s">
        <v>4223</v>
      </c>
      <c r="R1725" s="3">
        <v>7</v>
      </c>
      <c r="S1725" s="3" t="s">
        <v>4289</v>
      </c>
      <c r="T1725" s="3" t="s">
        <v>4290</v>
      </c>
      <c r="U1725" s="3" t="s">
        <v>20</v>
      </c>
      <c r="V1725" s="3">
        <v>568</v>
      </c>
      <c r="W1725" s="3">
        <v>1139</v>
      </c>
      <c r="X1725" s="3">
        <v>236</v>
      </c>
      <c r="Y1725" s="3" t="str">
        <f t="shared" si="26"/>
        <v>转发微博【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1726" customHeight="1" spans="1:25">
      <c r="A1726" s="3">
        <v>2401318961</v>
      </c>
      <c r="B1726" s="3" t="s">
        <v>5179</v>
      </c>
      <c r="C1726" s="3" t="b">
        <v>0</v>
      </c>
      <c r="D1726" s="3" t="b">
        <v>0</v>
      </c>
      <c r="E1726" s="3" t="s">
        <v>5180</v>
      </c>
      <c r="F1726" s="3">
        <v>0</v>
      </c>
      <c r="G1726" s="3" t="s">
        <v>5181</v>
      </c>
      <c r="H1726" s="4">
        <v>42129.6284722222</v>
      </c>
      <c r="I1726" s="3" t="s">
        <v>473</v>
      </c>
      <c r="J1726" s="3">
        <v>0</v>
      </c>
      <c r="K1726" s="3">
        <v>0</v>
      </c>
      <c r="L1726" s="3">
        <v>1</v>
      </c>
      <c r="M1726" s="3"/>
      <c r="N1726" s="3"/>
      <c r="O1726" s="3"/>
      <c r="P1726" s="3"/>
      <c r="Q1726" s="3"/>
      <c r="R1726" s="3"/>
      <c r="S1726" s="3"/>
      <c r="T1726" s="3"/>
      <c r="U1726" s="3"/>
      <c r="V1726" s="3"/>
      <c r="W1726" s="3"/>
      <c r="X1726" s="3"/>
      <c r="Y1726" s="3" t="str">
        <f t="shared" si="26"/>
        <v>网友是真的好流弊@中原周刊抱歉，此微博已被作者删除。查看帮助：</v>
      </c>
    </row>
    <row r="1727" customHeight="1" spans="1:25">
      <c r="A1727" s="3">
        <v>1016888407</v>
      </c>
      <c r="B1727" s="3" t="s">
        <v>5182</v>
      </c>
      <c r="C1727" s="3" t="b">
        <v>0</v>
      </c>
      <c r="D1727" s="3" t="b">
        <v>0</v>
      </c>
      <c r="E1727" s="3" t="s">
        <v>5183</v>
      </c>
      <c r="F1727" s="3">
        <v>0</v>
      </c>
      <c r="G1727" s="3" t="s">
        <v>5184</v>
      </c>
      <c r="H1727" s="4">
        <v>42129.6284722222</v>
      </c>
      <c r="I1727" s="3" t="s">
        <v>95</v>
      </c>
      <c r="J1727" s="3">
        <v>0</v>
      </c>
      <c r="K1727" s="3">
        <v>0</v>
      </c>
      <c r="L1727" s="3">
        <v>0</v>
      </c>
      <c r="M1727" s="3"/>
      <c r="N1727" s="3"/>
      <c r="O1727" s="3"/>
      <c r="P1727" s="3"/>
      <c r="Q1727" s="3"/>
      <c r="R1727" s="3"/>
      <c r="S1727" s="3"/>
      <c r="T1727" s="3"/>
      <c r="U1727" s="3"/>
      <c r="V1727" s="3"/>
      <c r="W1727" s="3"/>
      <c r="X1727" s="3"/>
      <c r="Y1727" s="3" t="str">
        <f t="shared" si="26"/>
        <v>玩大了//@国际时事军事评论员吴戈:唉，中国人变道的道德和秩序，与世界所有其他国家中最乱最不顾及别人的那部分是一样的。这么说民族自尊心比较受得了哈 //@冯翔:人肉是不对的。。。抱歉，此微博已被作者删除。查看帮助：</v>
      </c>
    </row>
    <row r="1728" customHeight="1" spans="1:25">
      <c r="A1728" s="3">
        <v>2024315311</v>
      </c>
      <c r="B1728" s="3" t="s">
        <v>5185</v>
      </c>
      <c r="C1728" s="3" t="b">
        <v>0</v>
      </c>
      <c r="D1728" s="3" t="b">
        <v>0</v>
      </c>
      <c r="E1728" s="3" t="s">
        <v>5186</v>
      </c>
      <c r="F1728" s="3">
        <v>0</v>
      </c>
      <c r="G1728" s="3" t="s">
        <v>5187</v>
      </c>
      <c r="H1728" s="4">
        <v>42129.6284722222</v>
      </c>
      <c r="I1728" s="3" t="s">
        <v>130</v>
      </c>
      <c r="J1728" s="3">
        <v>0</v>
      </c>
      <c r="K1728" s="3">
        <v>0</v>
      </c>
      <c r="L1728" s="3">
        <v>0</v>
      </c>
      <c r="M1728" s="3"/>
      <c r="N1728" s="3"/>
      <c r="O1728" s="3"/>
      <c r="P1728" s="3"/>
      <c r="Q1728" s="3"/>
      <c r="R1728" s="3"/>
      <c r="S1728" s="3"/>
      <c r="T1728" s="3"/>
      <c r="U1728" s="3"/>
      <c r="V1728" s="3"/>
      <c r="W1728" s="3"/>
      <c r="X1728" s="3"/>
      <c r="Y1728" s="3" t="str">
        <f t="shared" si="26"/>
        <v>主要是人丑，哎这世道，看脸啊！抱歉，此微博已被作者删除。查看帮助：</v>
      </c>
    </row>
    <row r="1729" customHeight="1" spans="1:25">
      <c r="A1729" s="3">
        <v>2728774027</v>
      </c>
      <c r="B1729" s="3" t="s">
        <v>5188</v>
      </c>
      <c r="C1729" s="3" t="b">
        <v>0</v>
      </c>
      <c r="D1729" s="3" t="b">
        <v>0</v>
      </c>
      <c r="E1729" s="3" t="s">
        <v>5189</v>
      </c>
      <c r="F1729" s="3">
        <v>0</v>
      </c>
      <c r="G1729" s="3" t="s">
        <v>5190</v>
      </c>
      <c r="H1729" s="4">
        <v>42129.6291666667</v>
      </c>
      <c r="I1729" s="3" t="s">
        <v>3648</v>
      </c>
      <c r="J1729" s="3">
        <v>0</v>
      </c>
      <c r="K1729" s="3">
        <v>1</v>
      </c>
      <c r="L1729" s="3">
        <v>0</v>
      </c>
      <c r="M1729" s="3"/>
      <c r="N1729" s="3"/>
      <c r="O1729" s="3"/>
      <c r="P1729" s="3"/>
      <c r="Q1729" s="3"/>
      <c r="R1729" s="3"/>
      <c r="S1729" s="3"/>
      <c r="T1729" s="3"/>
      <c r="U1729" s="3"/>
      <c r="V1729" s="3"/>
      <c r="W1729" s="3"/>
      <c r="X1729" s="3"/>
      <c r="Y1729" s="3" t="str">
        <f t="shared" si="26"/>
        <v>#女司机惨遭男司机暴打# 打的好！</v>
      </c>
    </row>
    <row r="1730" customHeight="1" spans="1:25">
      <c r="A1730" s="3">
        <v>1906976333</v>
      </c>
      <c r="B1730" s="3" t="s">
        <v>5191</v>
      </c>
      <c r="C1730" s="3" t="b">
        <v>0</v>
      </c>
      <c r="D1730" s="3" t="b">
        <v>0</v>
      </c>
      <c r="E1730" s="3" t="s">
        <v>5192</v>
      </c>
      <c r="F1730" s="3">
        <v>5</v>
      </c>
      <c r="G1730" s="3" t="s">
        <v>5193</v>
      </c>
      <c r="H1730" s="4">
        <v>42129.6291666667</v>
      </c>
      <c r="I1730" s="3" t="s">
        <v>20</v>
      </c>
      <c r="J1730" s="3">
        <v>0</v>
      </c>
      <c r="K1730" s="3">
        <v>0</v>
      </c>
      <c r="L1730" s="3">
        <v>1</v>
      </c>
      <c r="M1730" s="3"/>
      <c r="N1730" s="3"/>
      <c r="O1730" s="3"/>
      <c r="P1730" s="3"/>
      <c r="Q1730" s="3"/>
      <c r="R1730" s="3"/>
      <c r="S1730" s="3"/>
      <c r="T1730" s="3"/>
      <c r="U1730" s="3"/>
      <c r="V1730" s="3"/>
      <c r="W1730" s="3"/>
      <c r="X1730" s="3"/>
      <c r="Y1730" s="3" t="str">
        <f t="shared" si="26"/>
        <v>#成都女司机变道遭殴打# 我没啥想说的，这是网友人肉的结果，请看</v>
      </c>
    </row>
    <row r="1731" customHeight="1" spans="1:25">
      <c r="A1731" s="3">
        <v>1437222125</v>
      </c>
      <c r="B1731" s="3" t="s">
        <v>5194</v>
      </c>
      <c r="C1731" s="3" t="b">
        <v>0</v>
      </c>
      <c r="D1731" s="3" t="b">
        <v>0</v>
      </c>
      <c r="E1731" s="3" t="s">
        <v>5195</v>
      </c>
      <c r="F1731" s="3">
        <v>0</v>
      </c>
      <c r="G1731" s="3" t="s">
        <v>5196</v>
      </c>
      <c r="H1731" s="4">
        <v>42129.6291666667</v>
      </c>
      <c r="I1731" s="3" t="s">
        <v>95</v>
      </c>
      <c r="J1731" s="3">
        <v>0</v>
      </c>
      <c r="K1731" s="3">
        <v>1</v>
      </c>
      <c r="L1731" s="3">
        <v>0</v>
      </c>
      <c r="M1731" s="3"/>
      <c r="N1731" s="3"/>
      <c r="O1731" s="3"/>
      <c r="P1731" s="3"/>
      <c r="Q1731" s="3"/>
      <c r="R1731" s="3"/>
      <c r="S1731" s="3"/>
      <c r="T1731" s="3"/>
      <c r="U1731" s="3"/>
      <c r="V1731" s="3"/>
      <c r="W1731" s="3"/>
      <c r="X1731" s="3"/>
      <c r="Y1731" s="3" t="str">
        <f t="shared" ref="Y1731:Y1794" si="27">CONCATENATE(E1731,Q1731)</f>
        <v>@寻elite抱歉，此微博已被作者删除。查看帮助：</v>
      </c>
    </row>
    <row r="1732" customHeight="1" spans="1:25">
      <c r="A1732" s="3">
        <v>2348604107</v>
      </c>
      <c r="B1732" s="3" t="s">
        <v>5197</v>
      </c>
      <c r="C1732" s="3" t="b">
        <v>0</v>
      </c>
      <c r="D1732" s="3" t="b">
        <v>1</v>
      </c>
      <c r="E1732" s="3" t="s">
        <v>5198</v>
      </c>
      <c r="F1732" s="3">
        <v>0</v>
      </c>
      <c r="G1732" s="3" t="s">
        <v>5199</v>
      </c>
      <c r="H1732" s="4">
        <v>42129.6298611111</v>
      </c>
      <c r="I1732" s="3" t="s">
        <v>24</v>
      </c>
      <c r="J1732" s="3">
        <v>108</v>
      </c>
      <c r="K1732" s="3">
        <v>10</v>
      </c>
      <c r="L1732" s="3">
        <v>7</v>
      </c>
      <c r="M1732" s="3"/>
      <c r="N1732" s="3"/>
      <c r="O1732" s="3"/>
      <c r="P1732" s="3"/>
      <c r="Q1732" s="3"/>
      <c r="R1732" s="3"/>
      <c r="S1732" s="3"/>
      <c r="T1732" s="3"/>
      <c r="U1732" s="3"/>
      <c r="V1732" s="3"/>
      <c r="W1732" s="3"/>
      <c r="X1732" s="3"/>
      <c r="Y1732" s="3" t="str">
        <f t="shared" si="27"/>
        <v>[傻眼]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33" customHeight="1" spans="1:25">
      <c r="A1733" s="3">
        <v>1679004757</v>
      </c>
      <c r="B1733" s="3" t="s">
        <v>5200</v>
      </c>
      <c r="C1733" s="3" t="b">
        <v>0</v>
      </c>
      <c r="D1733" s="3" t="b">
        <v>0</v>
      </c>
      <c r="E1733" s="3" t="s">
        <v>5201</v>
      </c>
      <c r="F1733" s="3">
        <v>0</v>
      </c>
      <c r="G1733" s="3" t="s">
        <v>5202</v>
      </c>
      <c r="H1733" s="4">
        <v>42129.6305555556</v>
      </c>
      <c r="I1733" s="3" t="s">
        <v>20</v>
      </c>
      <c r="J1733" s="3">
        <v>0</v>
      </c>
      <c r="K1733" s="3">
        <v>0</v>
      </c>
      <c r="L1733" s="3">
        <v>0</v>
      </c>
      <c r="M1733" s="3"/>
      <c r="N1733" s="3"/>
      <c r="O1733" s="3"/>
      <c r="P1733" s="3"/>
      <c r="Q1733" s="3"/>
      <c r="R1733" s="3"/>
      <c r="S1733" s="3"/>
      <c r="T1733" s="3"/>
      <c r="U1733" s="3"/>
      <c r="V1733" s="3"/>
      <c r="W1733" s="3"/>
      <c r="X1733" s="3"/>
      <c r="Y1733" s="3" t="str">
        <f t="shared" si="27"/>
        <v>刚开始看新闻觉得男人该死，现在事件清楚了，好像大家都觉得女人欠揍···着实被打傻了//@冯翔:人肉是不对的。。。抱歉，此微博已被作者删除。查看帮助：</v>
      </c>
    </row>
    <row r="1734" customHeight="1" spans="1:25">
      <c r="A1734" s="3">
        <v>1906038045</v>
      </c>
      <c r="B1734" s="3" t="s">
        <v>5203</v>
      </c>
      <c r="C1734" s="3" t="b">
        <v>0</v>
      </c>
      <c r="D1734" s="3" t="b">
        <v>0</v>
      </c>
      <c r="E1734" s="3" t="s">
        <v>5204</v>
      </c>
      <c r="F1734" s="3">
        <v>0</v>
      </c>
      <c r="G1734" s="3" t="s">
        <v>5205</v>
      </c>
      <c r="H1734" s="4">
        <v>42129.6305555556</v>
      </c>
      <c r="I1734" s="3" t="s">
        <v>20</v>
      </c>
      <c r="J1734" s="3">
        <v>27</v>
      </c>
      <c r="K1734" s="3">
        <v>0</v>
      </c>
      <c r="L1734" s="3">
        <v>0</v>
      </c>
      <c r="M1734" s="3"/>
      <c r="N1734" s="3"/>
      <c r="O1734" s="3"/>
      <c r="P1734" s="3"/>
      <c r="Q1734" s="3"/>
      <c r="R1734" s="3"/>
      <c r="S1734" s="3"/>
      <c r="T1734" s="3"/>
      <c r="U1734" s="3"/>
      <c r="V1734" s="3"/>
      <c r="W1734" s="3"/>
      <c r="X1734" s="3"/>
      <c r="Y1734" s="3" t="str">
        <f t="shared" si="27"/>
        <v>要保护隐私，大家不要再转发了[doge]//@Weaponmagazine-肖宁:[傻眼]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35" customHeight="1" spans="1:25">
      <c r="A1735" s="3">
        <v>1700648435</v>
      </c>
      <c r="B1735" s="3" t="s">
        <v>1119</v>
      </c>
      <c r="C1735" s="3" t="b">
        <v>0</v>
      </c>
      <c r="D1735" s="3" t="b">
        <v>1</v>
      </c>
      <c r="E1735" s="3" t="s">
        <v>5206</v>
      </c>
      <c r="F1735" s="3">
        <v>4</v>
      </c>
      <c r="G1735" s="3" t="s">
        <v>5207</v>
      </c>
      <c r="H1735" s="4">
        <v>42129.63125</v>
      </c>
      <c r="I1735" s="3" t="s">
        <v>20</v>
      </c>
      <c r="J1735" s="3">
        <v>434</v>
      </c>
      <c r="K1735" s="3">
        <v>887</v>
      </c>
      <c r="L1735" s="3">
        <v>149</v>
      </c>
      <c r="M1735" s="3"/>
      <c r="N1735" s="3"/>
      <c r="O1735" s="3"/>
      <c r="P1735" s="3"/>
      <c r="Q1735" s="3"/>
      <c r="R1735" s="3"/>
      <c r="S1735" s="3"/>
      <c r="T1735" s="3"/>
      <c r="U1735" s="3"/>
      <c r="V1735" s="3"/>
      <c r="W1735" s="3"/>
      <c r="X1735" s="3"/>
      <c r="Y1735" s="3" t="str">
        <f t="shared" si="27"/>
        <v>#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v>
      </c>
    </row>
    <row r="1736" customHeight="1" spans="1:25">
      <c r="A1736" s="3">
        <v>2155663480</v>
      </c>
      <c r="B1736" s="3" t="s">
        <v>5208</v>
      </c>
      <c r="C1736" s="3" t="b">
        <v>0</v>
      </c>
      <c r="D1736" s="3" t="b">
        <v>0</v>
      </c>
      <c r="E1736" s="3" t="s">
        <v>5209</v>
      </c>
      <c r="F1736" s="3">
        <v>0</v>
      </c>
      <c r="G1736" s="3" t="s">
        <v>5210</v>
      </c>
      <c r="H1736" s="4">
        <v>42129.63125</v>
      </c>
      <c r="I1736" s="3" t="s">
        <v>40</v>
      </c>
      <c r="J1736" s="3">
        <v>0</v>
      </c>
      <c r="K1736" s="3">
        <v>0</v>
      </c>
      <c r="L1736" s="3">
        <v>0</v>
      </c>
      <c r="M1736" s="3"/>
      <c r="N1736" s="3"/>
      <c r="O1736" s="3"/>
      <c r="P1736" s="3"/>
      <c r="Q1736" s="3"/>
      <c r="R1736" s="3"/>
      <c r="S1736" s="3"/>
      <c r="T1736" s="3"/>
      <c r="U1736" s="3"/>
      <c r="V1736" s="3"/>
      <c r="W1736" s="3"/>
      <c r="X1736" s="3"/>
      <c r="Y1736" s="3" t="str">
        <f t="shared" si="27"/>
        <v>这非常过了，严重越界；是谁有这本事把公民信息如此详细发在网上？ //@国际时事军事评论员吴戈:唉，中国人变道的道德和秩序，与世界所有其他国家中最乱最不顾及别人的那部分是一样的。这么说民族自尊心比较受得了哈 //@冯翔:人肉是不对的。。。抱歉，此微博已被作者删除。查看帮助：</v>
      </c>
    </row>
    <row r="1737" customHeight="1" spans="1:25">
      <c r="A1737" s="3">
        <v>1146703775</v>
      </c>
      <c r="B1737" s="3" t="s">
        <v>5211</v>
      </c>
      <c r="C1737" s="3" t="b">
        <v>0</v>
      </c>
      <c r="D1737" s="3" t="b">
        <v>0</v>
      </c>
      <c r="E1737" s="3" t="s">
        <v>5212</v>
      </c>
      <c r="F1737" s="3">
        <v>0</v>
      </c>
      <c r="G1737" s="3" t="s">
        <v>5213</v>
      </c>
      <c r="H1737" s="4">
        <v>42129.63125</v>
      </c>
      <c r="I1737" s="3" t="s">
        <v>20</v>
      </c>
      <c r="J1737" s="3">
        <v>0</v>
      </c>
      <c r="K1737" s="3">
        <v>0</v>
      </c>
      <c r="L1737" s="3">
        <v>0</v>
      </c>
      <c r="M1737" s="3"/>
      <c r="N1737" s="3"/>
      <c r="O1737" s="3"/>
      <c r="P1737" s="3"/>
      <c r="Q1737" s="3"/>
      <c r="R1737" s="3"/>
      <c r="S1737" s="3"/>
      <c r="T1737" s="3"/>
      <c r="U1737" s="3"/>
      <c r="V1737" s="3"/>
      <c r="W1737" s="3"/>
      <c r="X1737" s="3"/>
      <c r="Y1737" s="3" t="str">
        <f t="shared" si="27"/>
        <v>哎呦，我艹！太不道德了！//@Weaponmagazine-肖宁:[傻眼]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38" customHeight="1" spans="1:25">
      <c r="A1738" s="3">
        <v>5421453087</v>
      </c>
      <c r="B1738" s="3" t="s">
        <v>5214</v>
      </c>
      <c r="C1738" s="3" t="b">
        <v>0</v>
      </c>
      <c r="D1738" s="3" t="b">
        <v>0</v>
      </c>
      <c r="E1738" s="3" t="s">
        <v>5215</v>
      </c>
      <c r="F1738" s="3">
        <v>0</v>
      </c>
      <c r="G1738" s="3" t="s">
        <v>5216</v>
      </c>
      <c r="H1738" s="4">
        <v>42129.63125</v>
      </c>
      <c r="I1738" s="3" t="s">
        <v>24</v>
      </c>
      <c r="J1738" s="3">
        <v>1</v>
      </c>
      <c r="K1738" s="3">
        <v>0</v>
      </c>
      <c r="L1738" s="3">
        <v>1</v>
      </c>
      <c r="M1738" s="3">
        <v>5239863155</v>
      </c>
      <c r="N1738" s="3" t="s">
        <v>5101</v>
      </c>
      <c r="O1738" s="3" t="b">
        <v>1</v>
      </c>
      <c r="P1738" s="3" t="b">
        <v>0</v>
      </c>
      <c r="Q1738" s="3" t="s">
        <v>5102</v>
      </c>
      <c r="R1738" s="3">
        <v>1</v>
      </c>
      <c r="S1738" s="3" t="s">
        <v>5217</v>
      </c>
      <c r="T1738" s="3" t="s">
        <v>5218</v>
      </c>
      <c r="U1738" s="3" t="s">
        <v>20</v>
      </c>
      <c r="V1738" s="3">
        <v>1048</v>
      </c>
      <c r="W1738" s="3">
        <v>0</v>
      </c>
      <c r="X1738" s="3">
        <v>1441</v>
      </c>
      <c r="Y1738" s="3" t="str">
        <f t="shared" si="27"/>
        <v>该揍#女司机惨遭男司机暴打#男子行车记录仪视频曝光，男子打人固然不对，但女子也该想想为什么打你!</v>
      </c>
    </row>
    <row r="1739" customHeight="1" spans="1:25">
      <c r="A1739" s="3">
        <v>1198582041</v>
      </c>
      <c r="B1739" s="3" t="s">
        <v>5219</v>
      </c>
      <c r="C1739" s="3" t="b">
        <v>0</v>
      </c>
      <c r="D1739" s="3" t="b">
        <v>0</v>
      </c>
      <c r="E1739" s="3" t="s">
        <v>5220</v>
      </c>
      <c r="F1739" s="3">
        <v>0</v>
      </c>
      <c r="G1739" s="3" t="s">
        <v>5221</v>
      </c>
      <c r="H1739" s="4">
        <v>42129.6319444444</v>
      </c>
      <c r="I1739" s="3" t="s">
        <v>1202</v>
      </c>
      <c r="J1739" s="3">
        <v>0</v>
      </c>
      <c r="K1739" s="3">
        <v>0</v>
      </c>
      <c r="L1739" s="3">
        <v>0</v>
      </c>
      <c r="M1739" s="3"/>
      <c r="N1739" s="3"/>
      <c r="O1739" s="3"/>
      <c r="P1739" s="3"/>
      <c r="Q1739" s="3"/>
      <c r="R1739" s="3"/>
      <c r="S1739" s="3"/>
      <c r="T1739" s="3"/>
      <c r="U1739" s="3"/>
      <c r="V1739" s="3"/>
      <c r="W1739" s="3"/>
      <c r="X1739" s="3"/>
      <c r="Y1739" s="3" t="str">
        <f t="shared" si="27"/>
        <v>//@聖寶劍橡葉騎士:我记得我刚回国的时候，还和出租的司机争执，说他为啥变道不打信号？这样我没有安全感，他用非常吃惊的眼睛看着我，最后是我拒付了//@国际时事军事评论员吴戈: 唉，中国人变道的道德和秩序，与世界所有其他国家中最乱最不顾及别人的那部分是一样的。这么说民族自尊心比较受得了哈 。抱歉，此微博已被作者删除。查看帮助：</v>
      </c>
    </row>
    <row r="1740" customHeight="1" spans="1:25">
      <c r="A1740" s="3">
        <v>2504102532</v>
      </c>
      <c r="B1740" s="3" t="s">
        <v>5222</v>
      </c>
      <c r="C1740" s="3" t="b">
        <v>0</v>
      </c>
      <c r="D1740" s="3" t="b">
        <v>0</v>
      </c>
      <c r="E1740" s="3" t="s">
        <v>5223</v>
      </c>
      <c r="F1740" s="3">
        <v>0</v>
      </c>
      <c r="G1740" s="3" t="s">
        <v>5224</v>
      </c>
      <c r="H1740" s="4">
        <v>42129.6326388889</v>
      </c>
      <c r="I1740" s="3" t="s">
        <v>434</v>
      </c>
      <c r="J1740" s="3">
        <v>0</v>
      </c>
      <c r="K1740" s="3">
        <v>0</v>
      </c>
      <c r="L1740" s="3">
        <v>0</v>
      </c>
      <c r="M1740" s="3"/>
      <c r="N1740" s="3"/>
      <c r="O1740" s="3"/>
      <c r="P1740" s="3"/>
      <c r="Q1740" s="3"/>
      <c r="R1740" s="3"/>
      <c r="S1740" s="3"/>
      <c r="T1740" s="3"/>
      <c r="U1740" s="3"/>
      <c r="V1740" s="3"/>
      <c r="W1740" s="3"/>
      <c r="X1740" s="3"/>
      <c r="Y1740" s="3" t="str">
        <f t="shared" si="27"/>
        <v>//@Weaponmagazine-肖宁:[傻眼]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41" customHeight="1" spans="1:25">
      <c r="A1741" s="3">
        <v>1937016203</v>
      </c>
      <c r="B1741" s="3" t="s">
        <v>5225</v>
      </c>
      <c r="C1741" s="3" t="b">
        <v>1</v>
      </c>
      <c r="D1741" s="3" t="b">
        <v>0</v>
      </c>
      <c r="E1741" s="3" t="s">
        <v>5226</v>
      </c>
      <c r="F1741" s="3">
        <v>0</v>
      </c>
      <c r="G1741" s="3" t="s">
        <v>5227</v>
      </c>
      <c r="H1741" s="4">
        <v>42129.6326388889</v>
      </c>
      <c r="I1741" s="3"/>
      <c r="J1741" s="3">
        <v>0</v>
      </c>
      <c r="K1741" s="3">
        <v>0</v>
      </c>
      <c r="L1741" s="3">
        <v>0</v>
      </c>
      <c r="M1741" s="3"/>
      <c r="N1741" s="3"/>
      <c r="O1741" s="3"/>
      <c r="P1741" s="3"/>
      <c r="Q1741" s="3"/>
      <c r="R1741" s="3"/>
      <c r="S1741" s="3"/>
      <c r="T1741" s="3"/>
      <c r="U1741" s="3"/>
      <c r="V1741" s="3"/>
      <c r="W1741" s="3"/>
      <c r="X1741" s="3"/>
      <c r="Y1741" s="3" t="str">
        <f t="shared" si="27"/>
        <v>#法语#【无关向】昨天刚学到一个词组 叫 le lynchage médiatique 复习复习复习 //@Weaponmagazine-肖宁:[傻眼] //@冯翔:人肉是不对的。。。抱歉，此微博已被作者删除。查看帮助：</v>
      </c>
    </row>
    <row r="1742" customHeight="1" spans="1:25">
      <c r="A1742" s="3">
        <v>2464793040</v>
      </c>
      <c r="B1742" s="3" t="s">
        <v>5228</v>
      </c>
      <c r="C1742" s="3" t="b">
        <v>0</v>
      </c>
      <c r="D1742" s="3" t="b">
        <v>0</v>
      </c>
      <c r="E1742" s="3" t="s">
        <v>5229</v>
      </c>
      <c r="F1742" s="3">
        <v>0</v>
      </c>
      <c r="G1742" s="3" t="s">
        <v>5230</v>
      </c>
      <c r="H1742" s="4">
        <v>42129.6326388889</v>
      </c>
      <c r="I1742" s="3" t="s">
        <v>130</v>
      </c>
      <c r="J1742" s="3">
        <v>0</v>
      </c>
      <c r="K1742" s="3">
        <v>0</v>
      </c>
      <c r="L1742" s="3">
        <v>0</v>
      </c>
      <c r="M1742" s="3"/>
      <c r="N1742" s="3"/>
      <c r="O1742" s="3"/>
      <c r="P1742" s="3"/>
      <c r="Q1742" s="3"/>
      <c r="R1742" s="3"/>
      <c r="S1742" s="3"/>
      <c r="T1742" s="3"/>
      <c r="U1742" s="3"/>
      <c r="V1742" s="3"/>
      <c r="W1742" s="3"/>
      <c r="X1742" s="3"/>
      <c r="Y1742" s="3" t="str">
        <f t="shared" si="27"/>
        <v>//@国际时事军事评论员吴戈: 唉，中国人变道的道德和秩序，与世界所有其他国家中最乱最不顾及别人的那部分是一样的。这么说民族自尊心比较受得了哈 //@冯翔:人肉是不对的。。。抱歉，此微博已被作者删除。查看帮助：</v>
      </c>
    </row>
    <row r="1743" customHeight="1" spans="1:25">
      <c r="A1743" s="3">
        <v>2693216335</v>
      </c>
      <c r="B1743" s="3" t="s">
        <v>5231</v>
      </c>
      <c r="C1743" s="3" t="b">
        <v>0</v>
      </c>
      <c r="D1743" s="3" t="b">
        <v>0</v>
      </c>
      <c r="E1743" s="3" t="s">
        <v>5232</v>
      </c>
      <c r="F1743" s="3">
        <v>0</v>
      </c>
      <c r="G1743" s="3" t="s">
        <v>5233</v>
      </c>
      <c r="H1743" s="4">
        <v>42129.6326388889</v>
      </c>
      <c r="I1743" s="3" t="s">
        <v>95</v>
      </c>
      <c r="J1743" s="3">
        <v>0</v>
      </c>
      <c r="K1743" s="3">
        <v>0</v>
      </c>
      <c r="L1743" s="3">
        <v>0</v>
      </c>
      <c r="M1743" s="3"/>
      <c r="N1743" s="3"/>
      <c r="O1743" s="3"/>
      <c r="P1743" s="3"/>
      <c r="Q1743" s="3"/>
      <c r="R1743" s="3"/>
      <c r="S1743" s="3"/>
      <c r="T1743" s="3"/>
      <c r="U1743" s="3"/>
      <c r="V1743" s="3"/>
      <c r="W1743" s="3"/>
      <c r="X1743" s="3"/>
      <c r="Y1743" s="3" t="str">
        <f t="shared" si="27"/>
        <v>这年头//@Weaponmagazine-肖宁:[傻眼]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44" customHeight="1" spans="1:25">
      <c r="A1744" s="3">
        <v>1159088655</v>
      </c>
      <c r="B1744" s="3" t="s">
        <v>5234</v>
      </c>
      <c r="C1744" s="3" t="b">
        <v>0</v>
      </c>
      <c r="D1744" s="3" t="b">
        <v>0</v>
      </c>
      <c r="E1744" s="3" t="s">
        <v>5235</v>
      </c>
      <c r="F1744" s="3">
        <v>0</v>
      </c>
      <c r="G1744" s="3" t="s">
        <v>5236</v>
      </c>
      <c r="H1744" s="4">
        <v>42129.6333333333</v>
      </c>
      <c r="I1744" s="3" t="s">
        <v>24</v>
      </c>
      <c r="J1744" s="3">
        <v>0</v>
      </c>
      <c r="K1744" s="3">
        <v>0</v>
      </c>
      <c r="L1744" s="3">
        <v>0</v>
      </c>
      <c r="M1744" s="3"/>
      <c r="N1744" s="3"/>
      <c r="O1744" s="3"/>
      <c r="P1744" s="3"/>
      <c r="Q1744" s="3"/>
      <c r="R1744" s="3"/>
      <c r="S1744" s="3"/>
      <c r="T1744" s="3"/>
      <c r="U1744" s="3"/>
      <c r="V1744" s="3"/>
      <c r="W1744" s="3"/>
      <c r="X1744" s="3"/>
      <c r="Y1744" s="3" t="str">
        <f t="shared" si="27"/>
        <v>[吃惊]抱歉，此微博已被作者删除。查看帮助：</v>
      </c>
    </row>
    <row r="1745" customHeight="1" spans="1:25">
      <c r="A1745" s="3">
        <v>1857051313</v>
      </c>
      <c r="B1745" s="3" t="s">
        <v>5237</v>
      </c>
      <c r="C1745" s="3" t="b">
        <v>0</v>
      </c>
      <c r="D1745" s="3" t="b">
        <v>0</v>
      </c>
      <c r="E1745" s="3" t="s">
        <v>5238</v>
      </c>
      <c r="F1745" s="3">
        <v>0</v>
      </c>
      <c r="G1745" s="3" t="s">
        <v>5239</v>
      </c>
      <c r="H1745" s="4">
        <v>42129.6333333333</v>
      </c>
      <c r="I1745" s="3" t="s">
        <v>20</v>
      </c>
      <c r="J1745" s="3">
        <v>0</v>
      </c>
      <c r="K1745" s="3">
        <v>0</v>
      </c>
      <c r="L1745" s="3">
        <v>1</v>
      </c>
      <c r="M1745" s="3"/>
      <c r="N1745" s="3"/>
      <c r="O1745" s="3"/>
      <c r="P1745" s="3"/>
      <c r="Q1745" s="3"/>
      <c r="R1745" s="3"/>
      <c r="S1745" s="3"/>
      <c r="T1745" s="3"/>
      <c r="U1745" s="3"/>
      <c r="V1745" s="3"/>
      <c r="W1745" s="3"/>
      <c r="X1745" s="3"/>
      <c r="Y1745" s="3" t="str">
        <f t="shared" si="27"/>
        <v>公安系统还用XP啊...//@Weaponmagazine-肖宁:[傻眼]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46" customHeight="1" spans="1:25">
      <c r="A1746" s="3">
        <v>1986073955</v>
      </c>
      <c r="B1746" s="3" t="s">
        <v>5240</v>
      </c>
      <c r="C1746" s="3" t="b">
        <v>0</v>
      </c>
      <c r="D1746" s="3" t="b">
        <v>0</v>
      </c>
      <c r="E1746" s="3" t="s">
        <v>5241</v>
      </c>
      <c r="F1746" s="3">
        <v>0</v>
      </c>
      <c r="G1746" s="3" t="s">
        <v>5242</v>
      </c>
      <c r="H1746" s="4">
        <v>42129.6333333333</v>
      </c>
      <c r="I1746" s="3" t="s">
        <v>5243</v>
      </c>
      <c r="J1746" s="3">
        <v>0</v>
      </c>
      <c r="K1746" s="3">
        <v>0</v>
      </c>
      <c r="L1746" s="3">
        <v>0</v>
      </c>
      <c r="M1746" s="3"/>
      <c r="N1746" s="3"/>
      <c r="O1746" s="3"/>
      <c r="P1746" s="3"/>
      <c r="Q1746" s="3"/>
      <c r="R1746" s="3"/>
      <c r="S1746" s="3"/>
      <c r="T1746" s="3"/>
      <c r="U1746" s="3"/>
      <c r="V1746" s="3"/>
      <c r="W1746" s="3"/>
      <c r="X1746" s="3"/>
      <c r="Y1746" s="3" t="str">
        <f t="shared" si="27"/>
        <v>人肉是不对的//@Weaponmagazine-肖宁:[傻眼]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47" customHeight="1" spans="1:25">
      <c r="A1747" s="3">
        <v>3375204414</v>
      </c>
      <c r="B1747" s="3" t="s">
        <v>5244</v>
      </c>
      <c r="C1747" s="3" t="b">
        <v>0</v>
      </c>
      <c r="D1747" s="3" t="b">
        <v>0</v>
      </c>
      <c r="E1747" s="3" t="s">
        <v>5245</v>
      </c>
      <c r="F1747" s="3">
        <v>1</v>
      </c>
      <c r="G1747" s="3" t="s">
        <v>5246</v>
      </c>
      <c r="H1747" s="4">
        <v>42129.6333333333</v>
      </c>
      <c r="I1747" s="3" t="s">
        <v>5247</v>
      </c>
      <c r="J1747" s="3">
        <v>2</v>
      </c>
      <c r="K1747" s="3">
        <v>1</v>
      </c>
      <c r="L1747" s="3">
        <v>17</v>
      </c>
      <c r="M1747" s="3"/>
      <c r="N1747" s="3"/>
      <c r="O1747" s="3"/>
      <c r="P1747" s="3"/>
      <c r="Q1747" s="3"/>
      <c r="R1747" s="3"/>
      <c r="S1747" s="3"/>
      <c r="T1747" s="3"/>
      <c r="U1747" s="3"/>
      <c r="V1747" s="3"/>
      <c r="W1747" s="3"/>
      <c r="X1747" s="3"/>
      <c r="Y1747" s="3" t="str">
        <f t="shared" si="27"/>
        <v>四川日报：女司机先强姿态挑衅 又以弱者面目博同情。感觉四川日报比啥中青报评论公正多了@中国青年报@四川日报#女司机惨遭男司机暴打#</v>
      </c>
    </row>
    <row r="1748" customHeight="1" spans="1:25">
      <c r="A1748" s="3">
        <v>1658914135</v>
      </c>
      <c r="B1748" s="3" t="s">
        <v>5248</v>
      </c>
      <c r="C1748" s="3" t="b">
        <v>1</v>
      </c>
      <c r="D1748" s="3" t="b">
        <v>0</v>
      </c>
      <c r="E1748" s="3" t="s">
        <v>5249</v>
      </c>
      <c r="F1748" s="3">
        <v>0</v>
      </c>
      <c r="G1748" s="3" t="s">
        <v>5250</v>
      </c>
      <c r="H1748" s="4">
        <v>42129.6333333333</v>
      </c>
      <c r="I1748" s="3" t="s">
        <v>130</v>
      </c>
      <c r="J1748" s="3">
        <v>0</v>
      </c>
      <c r="K1748" s="3">
        <v>0</v>
      </c>
      <c r="L1748" s="3">
        <v>3</v>
      </c>
      <c r="M1748" s="3">
        <v>2104693617</v>
      </c>
      <c r="N1748" s="3" t="s">
        <v>4354</v>
      </c>
      <c r="O1748" s="3" t="b">
        <v>0</v>
      </c>
      <c r="P1748" s="3" t="b">
        <v>1</v>
      </c>
      <c r="Q1748" s="3" t="s">
        <v>5104</v>
      </c>
      <c r="R1748" s="3">
        <v>1</v>
      </c>
      <c r="S1748" s="3" t="s">
        <v>5169</v>
      </c>
      <c r="T1748" s="3" t="s">
        <v>5170</v>
      </c>
      <c r="U1748" s="3" t="s">
        <v>130</v>
      </c>
      <c r="V1748" s="3">
        <v>115</v>
      </c>
      <c r="W1748" s="3">
        <v>124</v>
      </c>
      <c r="X1748" s="3">
        <v>23</v>
      </c>
      <c r="Y1748" s="3" t="str">
        <f t="shared" si="27"/>
        <v>遭打完全是该背时【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1749" customHeight="1" spans="1:25">
      <c r="A1749" s="3">
        <v>1889349865</v>
      </c>
      <c r="B1749" s="3" t="s">
        <v>5251</v>
      </c>
      <c r="C1749" s="3" t="b">
        <v>0</v>
      </c>
      <c r="D1749" s="3" t="b">
        <v>1</v>
      </c>
      <c r="E1749" s="3" t="s">
        <v>5252</v>
      </c>
      <c r="F1749" s="3">
        <v>1</v>
      </c>
      <c r="G1749" s="3" t="s">
        <v>5253</v>
      </c>
      <c r="H1749" s="4">
        <v>42129.6361111111</v>
      </c>
      <c r="I1749" s="3" t="s">
        <v>130</v>
      </c>
      <c r="J1749" s="3">
        <v>420</v>
      </c>
      <c r="K1749" s="3">
        <v>391</v>
      </c>
      <c r="L1749" s="3">
        <v>204</v>
      </c>
      <c r="M1749" s="3"/>
      <c r="N1749" s="3"/>
      <c r="O1749" s="3"/>
      <c r="P1749" s="3"/>
      <c r="Q1749" s="3"/>
      <c r="R1749" s="3"/>
      <c r="S1749" s="3"/>
      <c r="T1749" s="3"/>
      <c r="U1749" s="3"/>
      <c r="V1749" s="3"/>
      <c r="W1749" s="3"/>
      <c r="X1749" s="3"/>
      <c r="Y1749" s="3" t="str">
        <f t="shared" si="27"/>
        <v>#女司机惨遭男司机暴打#@四川日报 【被打女司机个人信息被网友曝光泄露 你怎么看？】那堂堂一省最权威党报官微扩散他人隐私，且部分图片信息来自公安内网，是谁泄漏了这些信息？@四川发布@四川公安@平安成都 和大家怎么看？</v>
      </c>
    </row>
    <row r="1750" customHeight="1" spans="1:25">
      <c r="A1750" s="3">
        <v>1944873177</v>
      </c>
      <c r="B1750" s="3" t="s">
        <v>5254</v>
      </c>
      <c r="C1750" s="3" t="b">
        <v>0</v>
      </c>
      <c r="D1750" s="3" t="b">
        <v>1</v>
      </c>
      <c r="E1750" s="3" t="s">
        <v>3919</v>
      </c>
      <c r="F1750" s="3">
        <v>0</v>
      </c>
      <c r="G1750" s="3" t="s">
        <v>5255</v>
      </c>
      <c r="H1750" s="4">
        <v>42129.6368055556</v>
      </c>
      <c r="I1750" s="3" t="s">
        <v>3752</v>
      </c>
      <c r="J1750" s="3">
        <v>2</v>
      </c>
      <c r="K1750" s="3">
        <v>6</v>
      </c>
      <c r="L1750" s="3">
        <v>2</v>
      </c>
      <c r="M1750" s="3"/>
      <c r="N1750" s="3"/>
      <c r="O1750" s="3"/>
      <c r="P1750" s="3"/>
      <c r="Q1750" s="3"/>
      <c r="R1750" s="3"/>
      <c r="S1750" s="3"/>
      <c r="T1750" s="3"/>
      <c r="U1750" s="3"/>
      <c r="V1750" s="3"/>
      <c r="W1750" s="3"/>
      <c r="X1750" s="3"/>
      <c r="Y1750" s="3" t="str">
        <f t="shared" si="27"/>
        <v>【男司机张某道歉视频：冲动酿成大错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v>
      </c>
    </row>
    <row r="1751" customHeight="1" spans="1:25">
      <c r="A1751" s="3">
        <v>1839835421</v>
      </c>
      <c r="B1751" s="3" t="s">
        <v>5256</v>
      </c>
      <c r="C1751" s="3" t="b">
        <v>0</v>
      </c>
      <c r="D1751" s="3" t="b">
        <v>1</v>
      </c>
      <c r="E1751" s="3" t="s">
        <v>5257</v>
      </c>
      <c r="F1751" s="3">
        <v>6</v>
      </c>
      <c r="G1751" s="3" t="s">
        <v>5258</v>
      </c>
      <c r="H1751" s="4">
        <v>42129.6375</v>
      </c>
      <c r="I1751" s="3" t="s">
        <v>24</v>
      </c>
      <c r="J1751" s="3">
        <v>8</v>
      </c>
      <c r="K1751" s="3">
        <v>8</v>
      </c>
      <c r="L1751" s="3">
        <v>12</v>
      </c>
      <c r="M1751" s="3"/>
      <c r="N1751" s="3"/>
      <c r="O1751" s="3"/>
      <c r="P1751" s="3"/>
      <c r="Q1751" s="3"/>
      <c r="R1751" s="3"/>
      <c r="S1751" s="3"/>
      <c r="T1751" s="3"/>
      <c r="U1751" s="3"/>
      <c r="V1751" s="3"/>
      <c r="W1751" s="3"/>
      <c r="X1751" s="3"/>
      <c r="Y1751" s="3" t="str">
        <f t="shared" si="27"/>
        <v>#女司机惨遭男司机暴打# 其实最奇葩的是这个开房记录...不作评论，好恐怖，什么都被拔网友曝光完了！@德阳爆料王@浪遏飞舟o德阳</v>
      </c>
    </row>
    <row r="1752" customHeight="1" spans="1:25">
      <c r="A1752" s="3">
        <v>1708708374</v>
      </c>
      <c r="B1752" s="3" t="s">
        <v>5259</v>
      </c>
      <c r="C1752" s="3" t="b">
        <v>0</v>
      </c>
      <c r="D1752" s="3" t="b">
        <v>0</v>
      </c>
      <c r="E1752" s="3" t="s">
        <v>3227</v>
      </c>
      <c r="F1752" s="3">
        <v>0</v>
      </c>
      <c r="G1752" s="3" t="s">
        <v>5260</v>
      </c>
      <c r="H1752" s="4">
        <v>42129.6381944444</v>
      </c>
      <c r="I1752" s="3" t="s">
        <v>30</v>
      </c>
      <c r="J1752" s="3">
        <v>0</v>
      </c>
      <c r="K1752" s="3">
        <v>0</v>
      </c>
      <c r="L1752" s="3">
        <v>0</v>
      </c>
      <c r="M1752" s="3"/>
      <c r="N1752" s="3"/>
      <c r="O1752" s="3"/>
      <c r="P1752" s="3"/>
      <c r="Q1752" s="3"/>
      <c r="R1752" s="3"/>
      <c r="S1752" s="3"/>
      <c r="T1752" s="3"/>
      <c r="U1752" s="3"/>
      <c r="V1752" s="3"/>
      <c r="W1752" s="3"/>
      <c r="X1752" s="3"/>
      <c r="Y1752" s="3" t="str">
        <f t="shared" si="27"/>
        <v>转发微博抱歉，此微博已被作者删除。查看帮助：</v>
      </c>
    </row>
    <row r="1753" customHeight="1" spans="1:25">
      <c r="A1753" s="3">
        <v>2232388465</v>
      </c>
      <c r="B1753" s="3" t="s">
        <v>5261</v>
      </c>
      <c r="C1753" s="3" t="b">
        <v>0</v>
      </c>
      <c r="D1753" s="3" t="b">
        <v>0</v>
      </c>
      <c r="E1753" s="3" t="s">
        <v>5262</v>
      </c>
      <c r="F1753" s="3">
        <v>0</v>
      </c>
      <c r="G1753" s="3" t="s">
        <v>5263</v>
      </c>
      <c r="H1753" s="4">
        <v>42129.6381944444</v>
      </c>
      <c r="I1753" s="3" t="s">
        <v>130</v>
      </c>
      <c r="J1753" s="3">
        <v>0</v>
      </c>
      <c r="K1753" s="3">
        <v>0</v>
      </c>
      <c r="L1753" s="3">
        <v>0</v>
      </c>
      <c r="M1753" s="3"/>
      <c r="N1753" s="3"/>
      <c r="O1753" s="3"/>
      <c r="P1753" s="3"/>
      <c r="Q1753" s="3"/>
      <c r="R1753" s="3"/>
      <c r="S1753" s="3"/>
      <c r="T1753" s="3"/>
      <c r="U1753" s="3"/>
      <c r="V1753" s="3"/>
      <c r="W1753" s="3"/>
      <c r="X1753" s="3"/>
      <c r="Y1753" s="3" t="str">
        <f t="shared" si="27"/>
        <v>//@崩盘手: //@国际时事军事评论员吴戈:唉，中国人变道的道德和秩序，与世界所有其他国家中最乱最不顾及别人的那部分是一样的。这么说民族自尊心比较受得了哈 //@冯翔:人肉是不对的。。。抱歉，此微博已被作者删除。查看帮助：</v>
      </c>
    </row>
    <row r="1754" customHeight="1" spans="1:25">
      <c r="A1754" s="3">
        <v>1780397122</v>
      </c>
      <c r="B1754" s="3" t="s">
        <v>5264</v>
      </c>
      <c r="C1754" s="3" t="b">
        <v>0</v>
      </c>
      <c r="D1754" s="3" t="b">
        <v>0</v>
      </c>
      <c r="E1754" s="3" t="s">
        <v>5265</v>
      </c>
      <c r="F1754" s="3">
        <v>0</v>
      </c>
      <c r="G1754" s="3" t="s">
        <v>5266</v>
      </c>
      <c r="H1754" s="4">
        <v>42129.6381944444</v>
      </c>
      <c r="I1754" s="3" t="s">
        <v>108</v>
      </c>
      <c r="J1754" s="3">
        <v>0</v>
      </c>
      <c r="K1754" s="3">
        <v>0</v>
      </c>
      <c r="L1754" s="3">
        <v>0</v>
      </c>
      <c r="M1754" s="3"/>
      <c r="N1754" s="3"/>
      <c r="O1754" s="3"/>
      <c r="P1754" s="3"/>
      <c r="Q1754" s="3"/>
      <c r="R1754" s="3"/>
      <c r="S1754" s="3"/>
      <c r="T1754" s="3"/>
      <c r="U1754" s="3"/>
      <c r="V1754" s="3"/>
      <c r="W1754" s="3"/>
      <c r="X1754" s="3"/>
      <c r="Y1754" s="3" t="str">
        <f t="shared" si="27"/>
        <v>不作不死[衰]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55" customHeight="1" spans="1:25">
      <c r="A1755" s="3">
        <v>1588006584</v>
      </c>
      <c r="B1755" s="3" t="s">
        <v>5267</v>
      </c>
      <c r="C1755" s="3" t="b">
        <v>0</v>
      </c>
      <c r="D1755" s="3" t="b">
        <v>0</v>
      </c>
      <c r="E1755" s="3" t="s">
        <v>5268</v>
      </c>
      <c r="F1755" s="3">
        <v>0</v>
      </c>
      <c r="G1755" s="3" t="s">
        <v>5269</v>
      </c>
      <c r="H1755" s="4">
        <v>42129.6381944444</v>
      </c>
      <c r="I1755" s="3" t="s">
        <v>20</v>
      </c>
      <c r="J1755" s="3">
        <v>1</v>
      </c>
      <c r="K1755" s="3">
        <v>0</v>
      </c>
      <c r="L1755" s="3">
        <v>2</v>
      </c>
      <c r="M1755" s="3"/>
      <c r="N1755" s="3"/>
      <c r="O1755" s="3"/>
      <c r="P1755" s="3"/>
      <c r="Q1755" s="3"/>
      <c r="R1755" s="3"/>
      <c r="S1755" s="3"/>
      <c r="T1755" s="3"/>
      <c r="U1755" s="3"/>
      <c r="V1755" s="3"/>
      <c r="W1755" s="3"/>
      <c r="X1755" s="3"/>
      <c r="Y1755" s="3" t="str">
        <f t="shared" si="27"/>
        <v>#女司机变道遭殴打#路上见太多男司机觉得“路是他们家田随便走”的开车风格了。</v>
      </c>
    </row>
    <row r="1756" customHeight="1" spans="1:25">
      <c r="A1756" s="3">
        <v>1885057553</v>
      </c>
      <c r="B1756" s="3" t="s">
        <v>5270</v>
      </c>
      <c r="C1756" s="3" t="b">
        <v>0</v>
      </c>
      <c r="D1756" s="3" t="b">
        <v>0</v>
      </c>
      <c r="E1756" s="3" t="s">
        <v>5271</v>
      </c>
      <c r="F1756" s="3">
        <v>0</v>
      </c>
      <c r="G1756" s="3" t="s">
        <v>5272</v>
      </c>
      <c r="H1756" s="4">
        <v>42129.6381944444</v>
      </c>
      <c r="I1756" s="3" t="s">
        <v>30</v>
      </c>
      <c r="J1756" s="3">
        <v>0</v>
      </c>
      <c r="K1756" s="3">
        <v>0</v>
      </c>
      <c r="L1756" s="3">
        <v>0</v>
      </c>
      <c r="M1756" s="3"/>
      <c r="N1756" s="3"/>
      <c r="O1756" s="3"/>
      <c r="P1756" s="3"/>
      <c r="Q1756" s="3"/>
      <c r="R1756" s="3"/>
      <c r="S1756" s="3"/>
      <c r="T1756" s="3"/>
      <c r="U1756" s="3"/>
      <c r="V1756" s="3"/>
      <c r="W1756" s="3"/>
      <c r="X1756" s="3"/>
      <c r="Y1756" s="3" t="str">
        <f t="shared" si="27"/>
        <v>//@KDS-农民伯伯:反转了抱歉，此微博已被作者删除。查看帮助：</v>
      </c>
    </row>
    <row r="1757" customHeight="1" spans="1:25">
      <c r="A1757" s="3">
        <v>3440703420</v>
      </c>
      <c r="B1757" s="3" t="s">
        <v>5273</v>
      </c>
      <c r="C1757" s="3" t="b">
        <v>0</v>
      </c>
      <c r="D1757" s="3" t="b">
        <v>0</v>
      </c>
      <c r="E1757" s="3" t="s">
        <v>5274</v>
      </c>
      <c r="F1757" s="3">
        <v>1</v>
      </c>
      <c r="G1757" s="3" t="s">
        <v>5275</v>
      </c>
      <c r="H1757" s="4">
        <v>42129.6381944444</v>
      </c>
      <c r="I1757" s="3" t="s">
        <v>505</v>
      </c>
      <c r="J1757" s="3">
        <v>8</v>
      </c>
      <c r="K1757" s="3">
        <v>0</v>
      </c>
      <c r="L1757" s="3">
        <v>17</v>
      </c>
      <c r="M1757" s="3"/>
      <c r="N1757" s="3"/>
      <c r="O1757" s="3"/>
      <c r="P1757" s="3"/>
      <c r="Q1757" s="3"/>
      <c r="R1757" s="3"/>
      <c r="S1757" s="3"/>
      <c r="T1757" s="3"/>
      <c r="U1757" s="3"/>
      <c r="V1757" s="3"/>
      <c r="W1757" s="3"/>
      <c r="X1757" s="3"/>
      <c r="Y1757" s="3" t="str">
        <f t="shared" si="27"/>
        <v>#女司机惨遭男司机暴打#这女的简直心机婊！快来看看知乎大神分析！没让那女的穿越到古代后宫真是白瞎了[哼]</v>
      </c>
    </row>
    <row r="1758" customHeight="1" spans="1:25">
      <c r="A1758" s="3">
        <v>2171477067</v>
      </c>
      <c r="B1758" s="3" t="s">
        <v>5276</v>
      </c>
      <c r="C1758" s="3" t="b">
        <v>0</v>
      </c>
      <c r="D1758" s="3" t="b">
        <v>0</v>
      </c>
      <c r="E1758" s="3" t="s">
        <v>5223</v>
      </c>
      <c r="F1758" s="3">
        <v>0</v>
      </c>
      <c r="G1758" s="3" t="s">
        <v>5277</v>
      </c>
      <c r="H1758" s="4">
        <v>42129.6381944444</v>
      </c>
      <c r="I1758" s="3" t="s">
        <v>198</v>
      </c>
      <c r="J1758" s="3">
        <v>0</v>
      </c>
      <c r="K1758" s="3">
        <v>0</v>
      </c>
      <c r="L1758" s="3">
        <v>0</v>
      </c>
      <c r="M1758" s="3"/>
      <c r="N1758" s="3"/>
      <c r="O1758" s="3"/>
      <c r="P1758" s="3"/>
      <c r="Q1758" s="3"/>
      <c r="R1758" s="3"/>
      <c r="S1758" s="3"/>
      <c r="T1758" s="3"/>
      <c r="U1758" s="3"/>
      <c r="V1758" s="3"/>
      <c r="W1758" s="3"/>
      <c r="X1758" s="3"/>
      <c r="Y1758" s="3" t="str">
        <f t="shared" si="27"/>
        <v>//@Weaponmagazine-肖宁:[傻眼]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59" customHeight="1" spans="1:25">
      <c r="A1759" s="3">
        <v>2571535542</v>
      </c>
      <c r="B1759" s="3" t="s">
        <v>5278</v>
      </c>
      <c r="C1759" s="3" t="b">
        <v>0</v>
      </c>
      <c r="D1759" s="3" t="b">
        <v>0</v>
      </c>
      <c r="E1759" s="3" t="s">
        <v>3227</v>
      </c>
      <c r="F1759" s="3">
        <v>0</v>
      </c>
      <c r="G1759" s="3" t="s">
        <v>5279</v>
      </c>
      <c r="H1759" s="4">
        <v>42129.6381944444</v>
      </c>
      <c r="I1759" s="3" t="s">
        <v>20</v>
      </c>
      <c r="J1759" s="3">
        <v>0</v>
      </c>
      <c r="K1759" s="3">
        <v>0</v>
      </c>
      <c r="L1759" s="3">
        <v>0</v>
      </c>
      <c r="M1759" s="3"/>
      <c r="N1759" s="3"/>
      <c r="O1759" s="3"/>
      <c r="P1759" s="3"/>
      <c r="Q1759" s="3"/>
      <c r="R1759" s="3"/>
      <c r="S1759" s="3"/>
      <c r="T1759" s="3"/>
      <c r="U1759" s="3"/>
      <c r="V1759" s="3"/>
      <c r="W1759" s="3"/>
      <c r="X1759" s="3"/>
      <c r="Y1759" s="3" t="str">
        <f t="shared" si="27"/>
        <v>转发微博抱歉，此微博已被作者删除。查看帮助：</v>
      </c>
    </row>
    <row r="1760" customHeight="1" spans="1:25">
      <c r="A1760" s="3">
        <v>3199549951</v>
      </c>
      <c r="B1760" s="3" t="s">
        <v>5280</v>
      </c>
      <c r="C1760" s="3" t="b">
        <v>0</v>
      </c>
      <c r="D1760" s="3" t="b">
        <v>1</v>
      </c>
      <c r="E1760" s="3" t="s">
        <v>5281</v>
      </c>
      <c r="F1760" s="3">
        <v>3</v>
      </c>
      <c r="G1760" s="3" t="s">
        <v>5282</v>
      </c>
      <c r="H1760" s="4">
        <v>42129.6381944444</v>
      </c>
      <c r="I1760" s="3" t="s">
        <v>20</v>
      </c>
      <c r="J1760" s="3">
        <v>42</v>
      </c>
      <c r="K1760" s="3">
        <v>33</v>
      </c>
      <c r="L1760" s="3">
        <v>64</v>
      </c>
      <c r="M1760" s="3"/>
      <c r="N1760" s="3"/>
      <c r="O1760" s="3"/>
      <c r="P1760" s="3"/>
      <c r="Q1760" s="3"/>
      <c r="R1760" s="3"/>
      <c r="S1760" s="3"/>
      <c r="T1760" s="3"/>
      <c r="U1760" s="3"/>
      <c r="V1760" s="3"/>
      <c r="W1760" s="3"/>
      <c r="X1760" s="3"/>
      <c r="Y1760" s="3" t="str">
        <f t="shared" si="27"/>
        <v>【#男司机狂打女司机#你怎么看？】女司机遭男司机当街暴打进一步详情披露，对被打的女司机的高速路上（限速100公里）突然连续变道的危险驾驶行为，交警应该给予处罚。男子行车记录仪视频显示了暴打事件发生前的情景[最右]</v>
      </c>
    </row>
    <row r="1761" customHeight="1" spans="1:25">
      <c r="A1761" s="3">
        <v>2774828197</v>
      </c>
      <c r="B1761" s="3" t="s">
        <v>5283</v>
      </c>
      <c r="C1761" s="3" t="b">
        <v>0</v>
      </c>
      <c r="D1761" s="3" t="b">
        <v>0</v>
      </c>
      <c r="E1761" s="3" t="s">
        <v>5284</v>
      </c>
      <c r="F1761" s="3">
        <v>0</v>
      </c>
      <c r="G1761" s="3" t="s">
        <v>5285</v>
      </c>
      <c r="H1761" s="4">
        <v>42129.6388888889</v>
      </c>
      <c r="I1761" s="3" t="s">
        <v>40</v>
      </c>
      <c r="J1761" s="3">
        <v>0</v>
      </c>
      <c r="K1761" s="3">
        <v>5</v>
      </c>
      <c r="L1761" s="3">
        <v>4</v>
      </c>
      <c r="M1761" s="3"/>
      <c r="N1761" s="3"/>
      <c r="O1761" s="3"/>
      <c r="P1761" s="3"/>
      <c r="Q1761" s="3"/>
      <c r="R1761" s="3"/>
      <c r="S1761" s="3"/>
      <c r="T1761" s="3"/>
      <c r="U1761" s="3"/>
      <c r="V1761" s="3"/>
      <c r="W1761" s="3"/>
      <c r="X1761" s="3"/>
      <c r="Y1761" s="3" t="str">
        <f t="shared" si="27"/>
        <v>#女司机惨遭男司机暴打#我只想说自己不开车所以才说打女人不对的。等到自己开车的时候，碰到这种没素质的驾驶者，真的很气人的。如果是新手肯定撞上她的车，到时候是人家后面的车负责的。鄙视那女的…</v>
      </c>
    </row>
    <row r="1762" customHeight="1" spans="1:25">
      <c r="A1762" s="3">
        <v>1230504370</v>
      </c>
      <c r="B1762" s="3" t="s">
        <v>5286</v>
      </c>
      <c r="C1762" s="3" t="b">
        <v>0</v>
      </c>
      <c r="D1762" s="3" t="b">
        <v>0</v>
      </c>
      <c r="E1762" s="3" t="s">
        <v>5287</v>
      </c>
      <c r="F1762" s="3">
        <v>0</v>
      </c>
      <c r="G1762" s="3" t="s">
        <v>5288</v>
      </c>
      <c r="H1762" s="4">
        <v>42129.6395833333</v>
      </c>
      <c r="I1762" s="3" t="s">
        <v>5289</v>
      </c>
      <c r="J1762" s="3">
        <v>0</v>
      </c>
      <c r="K1762" s="3">
        <v>0</v>
      </c>
      <c r="L1762" s="3">
        <v>0</v>
      </c>
      <c r="M1762" s="3"/>
      <c r="N1762" s="3"/>
      <c r="O1762" s="3"/>
      <c r="P1762" s="3"/>
      <c r="Q1762" s="3"/>
      <c r="R1762" s="3"/>
      <c r="S1762" s="3"/>
      <c r="T1762" s="3"/>
      <c r="U1762" s="3"/>
      <c r="V1762" s="3"/>
      <c r="W1762" s="3"/>
      <c r="X1762" s="3"/>
      <c r="Y1762" s="3" t="str">
        <f t="shared" si="27"/>
        <v>原来是双流滴//@冯翔:人肉是不对的。。。抱歉，此微博已被作者删除。查看帮助：</v>
      </c>
    </row>
    <row r="1763" customHeight="1" spans="1:25">
      <c r="A1763" s="3">
        <v>1569940920</v>
      </c>
      <c r="B1763" s="3" t="s">
        <v>5290</v>
      </c>
      <c r="C1763" s="3" t="b">
        <v>0</v>
      </c>
      <c r="D1763" s="3" t="b">
        <v>0</v>
      </c>
      <c r="E1763" s="3" t="s">
        <v>5291</v>
      </c>
      <c r="F1763" s="3">
        <v>0</v>
      </c>
      <c r="G1763" s="3" t="s">
        <v>5292</v>
      </c>
      <c r="H1763" s="4">
        <v>42129.6395833333</v>
      </c>
      <c r="I1763" s="3" t="s">
        <v>30</v>
      </c>
      <c r="J1763" s="3">
        <v>0</v>
      </c>
      <c r="K1763" s="3">
        <v>0</v>
      </c>
      <c r="L1763" s="3">
        <v>0</v>
      </c>
      <c r="M1763" s="3"/>
      <c r="N1763" s="3"/>
      <c r="O1763" s="3"/>
      <c r="P1763" s="3"/>
      <c r="Q1763" s="3"/>
      <c r="R1763" s="3"/>
      <c r="S1763" s="3"/>
      <c r="T1763" s="3"/>
      <c r="U1763" s="3"/>
      <c r="V1763" s="3"/>
      <c r="W1763" s="3"/>
      <c r="X1763" s="3"/>
      <c r="Y1763" s="3" t="str">
        <f t="shared" si="27"/>
        <v>@顽强的贩子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64" customHeight="1" spans="1:25">
      <c r="A1764" s="3">
        <v>1851102587</v>
      </c>
      <c r="B1764" s="3" t="s">
        <v>5293</v>
      </c>
      <c r="C1764" s="3" t="b">
        <v>0</v>
      </c>
      <c r="D1764" s="3" t="b">
        <v>0</v>
      </c>
      <c r="E1764" s="3" t="s">
        <v>5223</v>
      </c>
      <c r="F1764" s="3">
        <v>0</v>
      </c>
      <c r="G1764" s="3" t="s">
        <v>5294</v>
      </c>
      <c r="H1764" s="4">
        <v>42129.6395833333</v>
      </c>
      <c r="I1764" s="3" t="s">
        <v>1586</v>
      </c>
      <c r="J1764" s="3">
        <v>0</v>
      </c>
      <c r="K1764" s="3">
        <v>0</v>
      </c>
      <c r="L1764" s="3">
        <v>0</v>
      </c>
      <c r="M1764" s="3"/>
      <c r="N1764" s="3"/>
      <c r="O1764" s="3"/>
      <c r="P1764" s="3"/>
      <c r="Q1764" s="3"/>
      <c r="R1764" s="3"/>
      <c r="S1764" s="3"/>
      <c r="T1764" s="3"/>
      <c r="U1764" s="3"/>
      <c r="V1764" s="3"/>
      <c r="W1764" s="3"/>
      <c r="X1764" s="3"/>
      <c r="Y1764" s="3" t="str">
        <f t="shared" si="27"/>
        <v>//@Weaponmagazine-肖宁:[傻眼]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65" customHeight="1" spans="1:25">
      <c r="A1765" s="3">
        <v>1400411691</v>
      </c>
      <c r="B1765" s="3" t="s">
        <v>5295</v>
      </c>
      <c r="C1765" s="3" t="b">
        <v>0</v>
      </c>
      <c r="D1765" s="3" t="b">
        <v>0</v>
      </c>
      <c r="E1765" s="3" t="s">
        <v>5296</v>
      </c>
      <c r="F1765" s="3">
        <v>0</v>
      </c>
      <c r="G1765" s="3" t="s">
        <v>5297</v>
      </c>
      <c r="H1765" s="4">
        <v>42129.6402777778</v>
      </c>
      <c r="I1765" s="3" t="s">
        <v>130</v>
      </c>
      <c r="J1765" s="3">
        <v>0</v>
      </c>
      <c r="K1765" s="3">
        <v>0</v>
      </c>
      <c r="L1765" s="3">
        <v>0</v>
      </c>
      <c r="M1765" s="3"/>
      <c r="N1765" s="3"/>
      <c r="O1765" s="3"/>
      <c r="P1765" s="3"/>
      <c r="Q1765" s="3"/>
      <c r="R1765" s="3"/>
      <c r="S1765" s="3"/>
      <c r="T1765" s="3"/>
      <c r="U1765" s="3"/>
      <c r="V1765" s="3"/>
      <c r="W1765" s="3"/>
      <c r="X1765" s="3"/>
      <c r="Y1765" s="3" t="str">
        <f t="shared" si="27"/>
        <v>哪来的信息[黑线]抱歉，此微博已被作者删除。查看帮助：</v>
      </c>
    </row>
    <row r="1766" customHeight="1" spans="1:25">
      <c r="A1766" s="3">
        <v>1283392603</v>
      </c>
      <c r="B1766" s="3" t="s">
        <v>5298</v>
      </c>
      <c r="C1766" s="3" t="b">
        <v>0</v>
      </c>
      <c r="D1766" s="3" t="b">
        <v>0</v>
      </c>
      <c r="E1766" s="3" t="s">
        <v>5299</v>
      </c>
      <c r="F1766" s="3">
        <v>0</v>
      </c>
      <c r="G1766" s="3" t="s">
        <v>5300</v>
      </c>
      <c r="H1766" s="4">
        <v>42129.6409722222</v>
      </c>
      <c r="I1766" s="3" t="s">
        <v>130</v>
      </c>
      <c r="J1766" s="3">
        <v>0</v>
      </c>
      <c r="K1766" s="3">
        <v>0</v>
      </c>
      <c r="L1766" s="3">
        <v>0</v>
      </c>
      <c r="M1766" s="3"/>
      <c r="N1766" s="3"/>
      <c r="O1766" s="3"/>
      <c r="P1766" s="3"/>
      <c r="Q1766" s="3"/>
      <c r="R1766" s="3"/>
      <c r="S1766" s="3"/>
      <c r="T1766" s="3"/>
      <c r="U1766" s="3"/>
      <c r="V1766" s="3"/>
      <c r="W1766" s="3"/>
      <c r="X1766" s="3"/>
      <c r="Y1766" s="3" t="str">
        <f t="shared" si="27"/>
        <v>我只是想知道是怎么人肉的//@TomcatF14C: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67" customHeight="1" spans="1:25">
      <c r="A1767" s="3">
        <v>2943307365</v>
      </c>
      <c r="B1767" s="3" t="s">
        <v>5301</v>
      </c>
      <c r="C1767" s="3" t="b">
        <v>0</v>
      </c>
      <c r="D1767" s="3" t="b">
        <v>0</v>
      </c>
      <c r="E1767" s="3" t="s">
        <v>5302</v>
      </c>
      <c r="F1767" s="3">
        <v>0</v>
      </c>
      <c r="G1767" s="3" t="s">
        <v>5303</v>
      </c>
      <c r="H1767" s="4">
        <v>42129.6409722222</v>
      </c>
      <c r="I1767" s="3" t="s">
        <v>108</v>
      </c>
      <c r="J1767" s="3">
        <v>0</v>
      </c>
      <c r="K1767" s="3">
        <v>0</v>
      </c>
      <c r="L1767" s="3">
        <v>0</v>
      </c>
      <c r="M1767" s="3"/>
      <c r="N1767" s="3"/>
      <c r="O1767" s="3"/>
      <c r="P1767" s="3"/>
      <c r="Q1767" s="3"/>
      <c r="R1767" s="3"/>
      <c r="S1767" s="3"/>
      <c r="T1767" s="3"/>
      <c r="U1767" s="3"/>
      <c r="V1767" s="3"/>
      <c r="W1767" s="3"/>
      <c r="X1767" s="3"/>
      <c r="Y1767" s="3" t="str">
        <f t="shared" si="27"/>
        <v>真的假的抱歉，此微博已被作者删除。查看帮助：</v>
      </c>
    </row>
    <row r="1768" customHeight="1" spans="1:25">
      <c r="A1768" s="3">
        <v>1583200280</v>
      </c>
      <c r="B1768" s="3" t="s">
        <v>5304</v>
      </c>
      <c r="C1768" s="3" t="b">
        <v>0</v>
      </c>
      <c r="D1768" s="3" t="b">
        <v>0</v>
      </c>
      <c r="E1768" s="3" t="s">
        <v>5305</v>
      </c>
      <c r="F1768" s="3">
        <v>0</v>
      </c>
      <c r="G1768" s="3" t="s">
        <v>5306</v>
      </c>
      <c r="H1768" s="4">
        <v>42129.6409722222</v>
      </c>
      <c r="I1768" s="3" t="s">
        <v>40</v>
      </c>
      <c r="J1768" s="3">
        <v>0</v>
      </c>
      <c r="K1768" s="3">
        <v>1</v>
      </c>
      <c r="L1768" s="3">
        <v>4</v>
      </c>
      <c r="M1768" s="3">
        <v>1700648435</v>
      </c>
      <c r="N1768" s="3" t="s">
        <v>1119</v>
      </c>
      <c r="O1768" s="3" t="b">
        <v>0</v>
      </c>
      <c r="P1768" s="3" t="b">
        <v>1</v>
      </c>
      <c r="Q1768" s="3" t="s">
        <v>4046</v>
      </c>
      <c r="R1768" s="3">
        <v>10</v>
      </c>
      <c r="S1768" s="3" t="s">
        <v>4062</v>
      </c>
      <c r="T1768" s="3" t="s">
        <v>4063</v>
      </c>
      <c r="U1768" s="3" t="s">
        <v>20</v>
      </c>
      <c r="V1768" s="3">
        <v>542</v>
      </c>
      <c r="W1768" s="3">
        <v>642</v>
      </c>
      <c r="X1768" s="3">
        <v>89</v>
      </c>
      <c r="Y1768" s="3" t="str">
        <f t="shared" si="27"/>
        <v>人都有脾气，换作是我，我想我也做不到冷静和忍让。#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1769" customHeight="1" spans="1:25">
      <c r="A1769" s="3">
        <v>1430248704</v>
      </c>
      <c r="B1769" s="3" t="s">
        <v>5307</v>
      </c>
      <c r="C1769" s="3" t="b">
        <v>0</v>
      </c>
      <c r="D1769" s="3" t="b">
        <v>0</v>
      </c>
      <c r="E1769" s="3" t="s">
        <v>3227</v>
      </c>
      <c r="F1769" s="3">
        <v>0</v>
      </c>
      <c r="G1769" s="3" t="s">
        <v>5308</v>
      </c>
      <c r="H1769" s="4">
        <v>42129.6416666667</v>
      </c>
      <c r="I1769" s="3" t="s">
        <v>91</v>
      </c>
      <c r="J1769" s="3">
        <v>0</v>
      </c>
      <c r="K1769" s="3">
        <v>0</v>
      </c>
      <c r="L1769" s="3">
        <v>0</v>
      </c>
      <c r="M1769" s="3"/>
      <c r="N1769" s="3"/>
      <c r="O1769" s="3"/>
      <c r="P1769" s="3"/>
      <c r="Q1769" s="3"/>
      <c r="R1769" s="3"/>
      <c r="S1769" s="3"/>
      <c r="T1769" s="3"/>
      <c r="U1769" s="3"/>
      <c r="V1769" s="3"/>
      <c r="W1769" s="3"/>
      <c r="X1769" s="3"/>
      <c r="Y1769" s="3" t="str">
        <f t="shared" si="27"/>
        <v>转发微博抱歉，此微博已被作者删除。查看帮助：</v>
      </c>
    </row>
    <row r="1770" customHeight="1" spans="1:25">
      <c r="A1770" s="3">
        <v>3515506947</v>
      </c>
      <c r="B1770" s="3" t="s">
        <v>5309</v>
      </c>
      <c r="C1770" s="3" t="b">
        <v>0</v>
      </c>
      <c r="D1770" s="3" t="b">
        <v>0</v>
      </c>
      <c r="E1770" s="3" t="s">
        <v>5310</v>
      </c>
      <c r="F1770" s="3">
        <v>6</v>
      </c>
      <c r="G1770" s="3" t="s">
        <v>5311</v>
      </c>
      <c r="H1770" s="4">
        <v>42129.6423611111</v>
      </c>
      <c r="I1770" s="3" t="s">
        <v>24</v>
      </c>
      <c r="J1770" s="3">
        <v>1</v>
      </c>
      <c r="K1770" s="3">
        <v>5</v>
      </c>
      <c r="L1770" s="3">
        <v>7</v>
      </c>
      <c r="M1770" s="3"/>
      <c r="N1770" s="3"/>
      <c r="O1770" s="3"/>
      <c r="P1770" s="3"/>
      <c r="Q1770" s="3"/>
      <c r="R1770" s="3"/>
      <c r="S1770" s="3"/>
      <c r="T1770" s="3"/>
      <c r="U1770" s="3"/>
      <c r="V1770" s="3"/>
      <c r="W1770" s="3"/>
      <c r="X1770" s="3"/>
      <c r="Y1770" s="3" t="str">
        <f t="shared" si="27"/>
        <v>#女司机惨遭男司机暴打#先是男司机被痛骂，被拘捕并道歉，再是女司机被扒皮，完整视频曝光。整个过程明白无疑。公理自在人心。</v>
      </c>
    </row>
    <row r="1771" customHeight="1" spans="1:25">
      <c r="A1771" s="3">
        <v>1182412102</v>
      </c>
      <c r="B1771" s="3" t="s">
        <v>5312</v>
      </c>
      <c r="C1771" s="3" t="b">
        <v>0</v>
      </c>
      <c r="D1771" s="3" t="b">
        <v>0</v>
      </c>
      <c r="E1771" s="3" t="s">
        <v>5133</v>
      </c>
      <c r="F1771" s="3">
        <v>0</v>
      </c>
      <c r="G1771" s="3" t="s">
        <v>5313</v>
      </c>
      <c r="H1771" s="4">
        <v>42129.6423611111</v>
      </c>
      <c r="I1771" s="3" t="s">
        <v>620</v>
      </c>
      <c r="J1771" s="3">
        <v>0</v>
      </c>
      <c r="K1771" s="3">
        <v>0</v>
      </c>
      <c r="L1771" s="3">
        <v>0</v>
      </c>
      <c r="M1771" s="3"/>
      <c r="N1771" s="3"/>
      <c r="O1771" s="3"/>
      <c r="P1771" s="3"/>
      <c r="Q1771" s="3"/>
      <c r="R1771" s="3"/>
      <c r="S1771" s="3"/>
      <c r="T1771" s="3"/>
      <c r="U1771" s="3"/>
      <c r="V1771" s="3"/>
      <c r="W1771" s="3"/>
      <c r="X1771" s="3"/>
      <c r="Y1771" s="3" t="str">
        <f t="shared" si="27"/>
        <v>//@国际时事军事评论员吴戈:唉，中国人变道的道德和秩序，与世界所有其他国家中最乱最不顾及别人的那部分是一样的。这么说民族自尊心比较受得了哈 //@冯翔:人肉是不对的。。。抱歉，此微博已被作者删除。查看帮助：</v>
      </c>
    </row>
    <row r="1772" customHeight="1" spans="1:25">
      <c r="A1772" s="3">
        <v>1814176974</v>
      </c>
      <c r="B1772" s="3" t="s">
        <v>5314</v>
      </c>
      <c r="C1772" s="3" t="b">
        <v>0</v>
      </c>
      <c r="D1772" s="3" t="b">
        <v>0</v>
      </c>
      <c r="E1772" s="3" t="s">
        <v>5223</v>
      </c>
      <c r="F1772" s="3">
        <v>0</v>
      </c>
      <c r="G1772" s="3" t="s">
        <v>5315</v>
      </c>
      <c r="H1772" s="4">
        <v>42129.6423611111</v>
      </c>
      <c r="I1772" s="3" t="s">
        <v>91</v>
      </c>
      <c r="J1772" s="3">
        <v>0</v>
      </c>
      <c r="K1772" s="3">
        <v>0</v>
      </c>
      <c r="L1772" s="3">
        <v>0</v>
      </c>
      <c r="M1772" s="3"/>
      <c r="N1772" s="3"/>
      <c r="O1772" s="3"/>
      <c r="P1772" s="3"/>
      <c r="Q1772" s="3"/>
      <c r="R1772" s="3"/>
      <c r="S1772" s="3"/>
      <c r="T1772" s="3"/>
      <c r="U1772" s="3"/>
      <c r="V1772" s="3"/>
      <c r="W1772" s="3"/>
      <c r="X1772" s="3"/>
      <c r="Y1772" s="3" t="str">
        <f t="shared" si="27"/>
        <v>//@Weaponmagazine-肖宁:[傻眼]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73" customHeight="1" spans="1:25">
      <c r="A1773" s="3">
        <v>1661442723</v>
      </c>
      <c r="B1773" s="3" t="s">
        <v>5316</v>
      </c>
      <c r="C1773" s="3" t="b">
        <v>0</v>
      </c>
      <c r="D1773" s="3" t="b">
        <v>0</v>
      </c>
      <c r="E1773" s="3" t="s">
        <v>5223</v>
      </c>
      <c r="F1773" s="3">
        <v>0</v>
      </c>
      <c r="G1773" s="3" t="s">
        <v>5317</v>
      </c>
      <c r="H1773" s="4">
        <v>42129.6430555556</v>
      </c>
      <c r="I1773" s="3" t="s">
        <v>20</v>
      </c>
      <c r="J1773" s="3">
        <v>0</v>
      </c>
      <c r="K1773" s="3">
        <v>0</v>
      </c>
      <c r="L1773" s="3">
        <v>0</v>
      </c>
      <c r="M1773" s="3"/>
      <c r="N1773" s="3"/>
      <c r="O1773" s="3"/>
      <c r="P1773" s="3"/>
      <c r="Q1773" s="3"/>
      <c r="R1773" s="3"/>
      <c r="S1773" s="3"/>
      <c r="T1773" s="3"/>
      <c r="U1773" s="3"/>
      <c r="V1773" s="3"/>
      <c r="W1773" s="3"/>
      <c r="X1773" s="3"/>
      <c r="Y1773" s="3" t="str">
        <f t="shared" si="27"/>
        <v>//@Weaponmagazine-肖宁:[傻眼]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74" customHeight="1" spans="1:25">
      <c r="A1774" s="3">
        <v>1943075160</v>
      </c>
      <c r="B1774" s="3" t="s">
        <v>5318</v>
      </c>
      <c r="C1774" s="3" t="b">
        <v>0</v>
      </c>
      <c r="D1774" s="3" t="b">
        <v>0</v>
      </c>
      <c r="E1774" s="3" t="s">
        <v>5319</v>
      </c>
      <c r="F1774" s="3">
        <v>0</v>
      </c>
      <c r="G1774" s="3" t="s">
        <v>5320</v>
      </c>
      <c r="H1774" s="4">
        <v>42129.64375</v>
      </c>
      <c r="I1774" s="3"/>
      <c r="J1774" s="3">
        <v>0</v>
      </c>
      <c r="K1774" s="3">
        <v>0</v>
      </c>
      <c r="L1774" s="3">
        <v>1</v>
      </c>
      <c r="M1774" s="3">
        <v>2104693617</v>
      </c>
      <c r="N1774" s="3" t="s">
        <v>4354</v>
      </c>
      <c r="O1774" s="3" t="b">
        <v>0</v>
      </c>
      <c r="P1774" s="3" t="b">
        <v>1</v>
      </c>
      <c r="Q1774" s="3" t="s">
        <v>5104</v>
      </c>
      <c r="R1774" s="3">
        <v>1</v>
      </c>
      <c r="S1774" s="3" t="s">
        <v>5169</v>
      </c>
      <c r="T1774" s="3" t="s">
        <v>5170</v>
      </c>
      <c r="U1774" s="3" t="s">
        <v>130</v>
      </c>
      <c r="V1774" s="3">
        <v>115</v>
      </c>
      <c r="W1774" s="3">
        <v>124</v>
      </c>
      <c r="X1774" s="3">
        <v>23</v>
      </c>
      <c r="Y1774" s="3" t="str">
        <f t="shared" si="27"/>
        <v>这都是她怎么想，别人怎么想呢？都这样做的话，别人如何开车？真的以为路是你家的吗？【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1775" customHeight="1" spans="1:25">
      <c r="A1775" s="3">
        <v>1626194523</v>
      </c>
      <c r="B1775" s="3" t="s">
        <v>5321</v>
      </c>
      <c r="C1775" s="3" t="b">
        <v>0</v>
      </c>
      <c r="D1775" s="3" t="b">
        <v>0</v>
      </c>
      <c r="E1775" s="3" t="s">
        <v>5322</v>
      </c>
      <c r="F1775" s="3">
        <v>0</v>
      </c>
      <c r="G1775" s="3" t="s">
        <v>5323</v>
      </c>
      <c r="H1775" s="4">
        <v>42129.64375</v>
      </c>
      <c r="I1775" s="3" t="s">
        <v>20</v>
      </c>
      <c r="J1775" s="3">
        <v>0</v>
      </c>
      <c r="K1775" s="3">
        <v>7</v>
      </c>
      <c r="L1775" s="3">
        <v>0</v>
      </c>
      <c r="M1775" s="3"/>
      <c r="N1775" s="3"/>
      <c r="O1775" s="3"/>
      <c r="P1775" s="3"/>
      <c r="Q1775" s="3"/>
      <c r="R1775" s="3"/>
      <c r="S1775" s="3"/>
      <c r="T1775" s="3"/>
      <c r="U1775" s="3"/>
      <c r="V1775" s="3"/>
      <c r="W1775" s="3"/>
      <c r="X1775" s="3"/>
      <c r="Y1775" s="3" t="str">
        <f t="shared" si="27"/>
        <v>已火。。。抱歉，此微博已被作者删除。查看帮助：</v>
      </c>
    </row>
    <row r="1776" customHeight="1" spans="1:25">
      <c r="A1776" s="3">
        <v>2611294437</v>
      </c>
      <c r="B1776" s="3" t="s">
        <v>5324</v>
      </c>
      <c r="C1776" s="3" t="b">
        <v>0</v>
      </c>
      <c r="D1776" s="3" t="b">
        <v>0</v>
      </c>
      <c r="E1776" s="3" t="s">
        <v>5325</v>
      </c>
      <c r="F1776" s="3">
        <v>0</v>
      </c>
      <c r="G1776" s="3" t="s">
        <v>5326</v>
      </c>
      <c r="H1776" s="4">
        <v>42129.64375</v>
      </c>
      <c r="I1776" s="3" t="s">
        <v>40</v>
      </c>
      <c r="J1776" s="3">
        <v>26</v>
      </c>
      <c r="K1776" s="3">
        <v>0</v>
      </c>
      <c r="L1776" s="3">
        <v>0</v>
      </c>
      <c r="M1776" s="3"/>
      <c r="N1776" s="3"/>
      <c r="O1776" s="3"/>
      <c r="P1776" s="3"/>
      <c r="Q1776" s="3"/>
      <c r="R1776" s="3"/>
      <c r="S1776" s="3"/>
      <c r="T1776" s="3"/>
      <c r="U1776" s="3"/>
      <c r="V1776" s="3"/>
      <c r="W1776" s="3"/>
      <c r="X1776" s="3"/>
      <c r="Y1776" s="3" t="str">
        <f t="shared" si="27"/>
        <v>就是，这样不好。[喵喵] //@J的流放地:要保护隐私，大家不要再转发了[doge]//@Weaponmagazine-肖宁:[傻眼]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77" customHeight="1" spans="1:25">
      <c r="A1777" s="3">
        <v>1907664373</v>
      </c>
      <c r="B1777" s="3" t="s">
        <v>5327</v>
      </c>
      <c r="C1777" s="3" t="b">
        <v>0</v>
      </c>
      <c r="D1777" s="3" t="b">
        <v>0</v>
      </c>
      <c r="E1777" s="3" t="s">
        <v>5328</v>
      </c>
      <c r="F1777" s="3">
        <v>0</v>
      </c>
      <c r="G1777" s="3" t="s">
        <v>5329</v>
      </c>
      <c r="H1777" s="4">
        <v>42129.6444444444</v>
      </c>
      <c r="I1777" s="3" t="s">
        <v>20</v>
      </c>
      <c r="J1777" s="3">
        <v>0</v>
      </c>
      <c r="K1777" s="3">
        <v>0</v>
      </c>
      <c r="L1777" s="3">
        <v>0</v>
      </c>
      <c r="M1777" s="3"/>
      <c r="N1777" s="3"/>
      <c r="O1777" s="3"/>
      <c r="P1777" s="3"/>
      <c r="Q1777" s="3"/>
      <c r="R1777" s="3"/>
      <c r="S1777" s="3"/>
      <c r="T1777" s="3"/>
      <c r="U1777" s="3"/>
      <c r="V1777" s="3"/>
      <c r="W1777" s="3"/>
      <c r="X1777" s="3"/>
      <c r="Y1777" s="3" t="str">
        <f t="shared" si="27"/>
        <v>打得好呀抱歉，此微博已被作者删除。查看帮助：</v>
      </c>
    </row>
    <row r="1778" customHeight="1" spans="1:25">
      <c r="A1778" s="3">
        <v>2075738243</v>
      </c>
      <c r="B1778" s="3" t="s">
        <v>5330</v>
      </c>
      <c r="C1778" s="3" t="b">
        <v>0</v>
      </c>
      <c r="D1778" s="3" t="b">
        <v>0</v>
      </c>
      <c r="E1778" s="3" t="s">
        <v>5331</v>
      </c>
      <c r="F1778" s="3">
        <v>0</v>
      </c>
      <c r="G1778" s="3" t="s">
        <v>5332</v>
      </c>
      <c r="H1778" s="4">
        <v>42129.6444444444</v>
      </c>
      <c r="I1778" s="3" t="s">
        <v>24</v>
      </c>
      <c r="J1778" s="3">
        <v>0</v>
      </c>
      <c r="K1778" s="3">
        <v>0</v>
      </c>
      <c r="L1778" s="3">
        <v>0</v>
      </c>
      <c r="M1778" s="3"/>
      <c r="N1778" s="3"/>
      <c r="O1778" s="3"/>
      <c r="P1778" s="3"/>
      <c r="Q1778" s="3"/>
      <c r="R1778" s="3"/>
      <c r="S1778" s="3"/>
      <c r="T1778" s="3"/>
      <c r="U1778" s="3"/>
      <c r="V1778" s="3"/>
      <c r="W1778" s="3"/>
      <c r="X1778" s="3"/>
      <c r="Y1778" s="3" t="str">
        <f t="shared" si="27"/>
        <v>嘿，有点儿意思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79" customHeight="1" spans="1:25">
      <c r="A1779" s="3">
        <v>1581060130</v>
      </c>
      <c r="B1779" s="3" t="s">
        <v>5333</v>
      </c>
      <c r="C1779" s="3" t="b">
        <v>0</v>
      </c>
      <c r="D1779" s="3" t="b">
        <v>0</v>
      </c>
      <c r="E1779" s="3" t="s">
        <v>5334</v>
      </c>
      <c r="F1779" s="3">
        <v>1</v>
      </c>
      <c r="G1779" s="3" t="s">
        <v>5335</v>
      </c>
      <c r="H1779" s="4">
        <v>42129.6444444444</v>
      </c>
      <c r="I1779" s="3" t="s">
        <v>24</v>
      </c>
      <c r="J1779" s="3">
        <v>0</v>
      </c>
      <c r="K1779" s="3">
        <v>0</v>
      </c>
      <c r="L1779" s="3">
        <v>0</v>
      </c>
      <c r="M1779" s="3"/>
      <c r="N1779" s="3"/>
      <c r="O1779" s="3"/>
      <c r="P1779" s="3"/>
      <c r="Q1779" s="3"/>
      <c r="R1779" s="3"/>
      <c r="S1779" s="3"/>
      <c r="T1779" s="3"/>
      <c r="U1779" s="3"/>
      <c r="V1779" s="3"/>
      <c r="W1779" s="3"/>
      <c r="X1779" s="3"/>
      <c r="Y1779" s="3" t="str">
        <f t="shared" si="27"/>
        <v>官二代，还是政法委啊，县政法委老大也才科级吧？哪里来钱买的宝马？[doge]//@天使也会胖：还有敲诈前男友三十万未遂让人殴打前男友的事情呢？他老汉据说是南充营山县政法委的干部，一家人都是营山县的...不知道真的假的抱歉，此微博已被作者删除。查看帮助：</v>
      </c>
    </row>
    <row r="1780" customHeight="1" spans="1:25">
      <c r="A1780" s="3">
        <v>1213000335</v>
      </c>
      <c r="B1780" s="3" t="s">
        <v>5336</v>
      </c>
      <c r="C1780" s="3" t="b">
        <v>0</v>
      </c>
      <c r="D1780" s="3" t="b">
        <v>0</v>
      </c>
      <c r="E1780" s="3" t="s">
        <v>5337</v>
      </c>
      <c r="F1780" s="3">
        <v>0</v>
      </c>
      <c r="G1780" s="3" t="s">
        <v>5338</v>
      </c>
      <c r="H1780" s="4">
        <v>42129.6451388889</v>
      </c>
      <c r="I1780" s="3" t="s">
        <v>5339</v>
      </c>
      <c r="J1780" s="3">
        <v>0</v>
      </c>
      <c r="K1780" s="3">
        <v>0</v>
      </c>
      <c r="L1780" s="3">
        <v>0</v>
      </c>
      <c r="M1780" s="3"/>
      <c r="N1780" s="3"/>
      <c r="O1780" s="3"/>
      <c r="P1780" s="3"/>
      <c r="Q1780" s="3"/>
      <c r="R1780" s="3"/>
      <c r="S1780" s="3"/>
      <c r="T1780" s="3"/>
      <c r="U1780" s="3"/>
      <c r="V1780" s="3"/>
      <c r="W1780" s="3"/>
      <c r="X1780" s="3"/>
      <c r="Y1780" s="3" t="str">
        <f t="shared" si="27"/>
        <v>开房的信息很奇特。抱歉，此微博已被作者删除。查看帮助：</v>
      </c>
    </row>
    <row r="1781" customHeight="1" spans="1:25">
      <c r="A1781" s="3">
        <v>1927953665</v>
      </c>
      <c r="B1781" s="3" t="s">
        <v>5340</v>
      </c>
      <c r="C1781" s="3" t="b">
        <v>0</v>
      </c>
      <c r="D1781" s="3" t="b">
        <v>0</v>
      </c>
      <c r="E1781" s="3" t="s">
        <v>5341</v>
      </c>
      <c r="F1781" s="3">
        <v>0</v>
      </c>
      <c r="G1781" s="3" t="s">
        <v>5342</v>
      </c>
      <c r="H1781" s="4">
        <v>42129.6451388889</v>
      </c>
      <c r="I1781" s="3" t="s">
        <v>5343</v>
      </c>
      <c r="J1781" s="3">
        <v>0</v>
      </c>
      <c r="K1781" s="3">
        <v>0</v>
      </c>
      <c r="L1781" s="3">
        <v>0</v>
      </c>
      <c r="M1781" s="3"/>
      <c r="N1781" s="3"/>
      <c r="O1781" s="3"/>
      <c r="P1781" s="3"/>
      <c r="Q1781" s="3"/>
      <c r="R1781" s="3"/>
      <c r="S1781" s="3"/>
      <c r="T1781" s="3"/>
      <c r="U1781" s="3"/>
      <c r="V1781" s="3"/>
      <c r="W1781" s="3"/>
      <c r="X1781" s="3"/>
      <c r="Y1781" s="3" t="str">
        <f t="shared" si="27"/>
        <v>她就算开房了又如何？与此次事件何干？上海那个交警扒车死事件，也是这么引导舆论的。抱歉，此微博已被作者删除。查看帮助：</v>
      </c>
    </row>
    <row r="1782" customHeight="1" spans="1:25">
      <c r="A1782" s="3">
        <v>2586427251</v>
      </c>
      <c r="B1782" s="3" t="s">
        <v>5344</v>
      </c>
      <c r="C1782" s="3" t="b">
        <v>0</v>
      </c>
      <c r="D1782" s="3" t="b">
        <v>0</v>
      </c>
      <c r="E1782" s="3" t="s">
        <v>5345</v>
      </c>
      <c r="F1782" s="3">
        <v>0</v>
      </c>
      <c r="G1782" s="3" t="s">
        <v>5346</v>
      </c>
      <c r="H1782" s="4">
        <v>42129.6458333333</v>
      </c>
      <c r="I1782" s="3" t="s">
        <v>712</v>
      </c>
      <c r="J1782" s="3">
        <v>0</v>
      </c>
      <c r="K1782" s="3">
        <v>0</v>
      </c>
      <c r="L1782" s="3">
        <v>0</v>
      </c>
      <c r="M1782" s="3"/>
      <c r="N1782" s="3"/>
      <c r="O1782" s="3"/>
      <c r="P1782" s="3"/>
      <c r="Q1782" s="3"/>
      <c r="R1782" s="3"/>
      <c r="S1782" s="3"/>
      <c r="T1782" s="3"/>
      <c r="U1782" s="3"/>
      <c r="V1782" s="3"/>
      <c r="W1782" s="3"/>
      <c r="X1782" s="3"/>
      <c r="Y1782" s="3" t="str">
        <f t="shared" si="27"/>
        <v>这信息源。。抱歉，此微博已被作者删除。查看帮助：</v>
      </c>
    </row>
    <row r="1783" customHeight="1" spans="1:25">
      <c r="A1783" s="3">
        <v>1725383753</v>
      </c>
      <c r="B1783" s="3" t="s">
        <v>5347</v>
      </c>
      <c r="C1783" s="3" t="b">
        <v>0</v>
      </c>
      <c r="D1783" s="3" t="b">
        <v>0</v>
      </c>
      <c r="E1783" s="3" t="s">
        <v>5348</v>
      </c>
      <c r="F1783" s="3">
        <v>0</v>
      </c>
      <c r="G1783" s="3" t="s">
        <v>5349</v>
      </c>
      <c r="H1783" s="4">
        <v>42129.6458333333</v>
      </c>
      <c r="I1783" s="3" t="s">
        <v>24</v>
      </c>
      <c r="J1783" s="3">
        <v>0</v>
      </c>
      <c r="K1783" s="3">
        <v>0</v>
      </c>
      <c r="L1783" s="3">
        <v>0</v>
      </c>
      <c r="M1783" s="3"/>
      <c r="N1783" s="3"/>
      <c r="O1783" s="3"/>
      <c r="P1783" s="3"/>
      <c r="Q1783" s="3"/>
      <c r="R1783" s="3"/>
      <c r="S1783" s="3"/>
      <c r="T1783" s="3"/>
      <c r="U1783" s="3"/>
      <c r="V1783" s="3"/>
      <c r="W1783" s="3"/>
      <c r="X1783" s="3"/>
      <c r="Y1783" s="3" t="str">
        <f t="shared" si="27"/>
        <v>//@牡丹江麦阿蜜蛋糕师:卧槽，吓死我了，以后我再也不敢做坏事了，太特马的强大了！抱歉，此微博已被作者删除。查看帮助：</v>
      </c>
    </row>
    <row r="1784" customHeight="1" spans="1:25">
      <c r="A1784" s="3">
        <v>1804307262</v>
      </c>
      <c r="B1784" s="3" t="s">
        <v>5350</v>
      </c>
      <c r="C1784" s="3" t="b">
        <v>0</v>
      </c>
      <c r="D1784" s="3" t="b">
        <v>0</v>
      </c>
      <c r="E1784" s="3" t="s">
        <v>5351</v>
      </c>
      <c r="F1784" s="3">
        <v>0</v>
      </c>
      <c r="G1784" s="3" t="s">
        <v>5352</v>
      </c>
      <c r="H1784" s="4">
        <v>42129.6458333333</v>
      </c>
      <c r="I1784" s="3" t="s">
        <v>95</v>
      </c>
      <c r="J1784" s="3">
        <v>0</v>
      </c>
      <c r="K1784" s="3">
        <v>0</v>
      </c>
      <c r="L1784" s="3">
        <v>0</v>
      </c>
      <c r="M1784" s="3"/>
      <c r="N1784" s="3"/>
      <c r="O1784" s="3"/>
      <c r="P1784" s="3"/>
      <c r="Q1784" s="3"/>
      <c r="R1784" s="3"/>
      <c r="S1784" s="3"/>
      <c r="T1784" s="3"/>
      <c r="U1784" s="3"/>
      <c r="V1784" s="3"/>
      <c r="W1784" s="3"/>
      <c r="X1784" s="3"/>
      <c r="Y1784" s="3" t="str">
        <f t="shared" si="27"/>
        <v>下手太狠了//@豹子头兰博望兔斯基:打人是不对的//@于是吾曰:转发微博抱歉，此微博已被作者删除。查看帮助：</v>
      </c>
    </row>
    <row r="1785" customHeight="1" spans="1:25">
      <c r="A1785" s="3">
        <v>1927953665</v>
      </c>
      <c r="B1785" s="3" t="s">
        <v>5340</v>
      </c>
      <c r="C1785" s="3" t="b">
        <v>0</v>
      </c>
      <c r="D1785" s="3" t="b">
        <v>0</v>
      </c>
      <c r="E1785" s="3" t="s">
        <v>5353</v>
      </c>
      <c r="F1785" s="3">
        <v>0</v>
      </c>
      <c r="G1785" s="3" t="s">
        <v>5354</v>
      </c>
      <c r="H1785" s="4">
        <v>42129.6458333333</v>
      </c>
      <c r="I1785" s="3" t="s">
        <v>5343</v>
      </c>
      <c r="J1785" s="3">
        <v>0</v>
      </c>
      <c r="K1785" s="3">
        <v>0</v>
      </c>
      <c r="L1785" s="3">
        <v>0</v>
      </c>
      <c r="M1785" s="3"/>
      <c r="N1785" s="3"/>
      <c r="O1785" s="3"/>
      <c r="P1785" s="3"/>
      <c r="Q1785" s="3"/>
      <c r="R1785" s="3"/>
      <c r="S1785" s="3"/>
      <c r="T1785" s="3"/>
      <c r="U1785" s="3"/>
      <c r="V1785" s="3"/>
      <c r="W1785" s="3"/>
      <c r="X1785" s="3"/>
      <c r="Y1785" s="3" t="str">
        <f t="shared" si="27"/>
        <v>网管故意不删帖？算不算侵犯隐私的帮凶//@J的流放地:要保护隐私，大家不要再转发了[doge]//@Weaponmagazine-肖宁:[傻眼]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786" customHeight="1" spans="1:25">
      <c r="A1786" s="3">
        <v>1700648435</v>
      </c>
      <c r="B1786" s="3" t="s">
        <v>1119</v>
      </c>
      <c r="C1786" s="3" t="b">
        <v>0</v>
      </c>
      <c r="D1786" s="3" t="b">
        <v>1</v>
      </c>
      <c r="E1786" s="3" t="s">
        <v>5355</v>
      </c>
      <c r="F1786" s="3">
        <v>0</v>
      </c>
      <c r="G1786" s="3" t="s">
        <v>5356</v>
      </c>
      <c r="H1786" s="4">
        <v>42129.6472222222</v>
      </c>
      <c r="I1786" s="3" t="s">
        <v>20</v>
      </c>
      <c r="J1786" s="3">
        <v>160</v>
      </c>
      <c r="K1786" s="3">
        <v>216</v>
      </c>
      <c r="L1786" s="3">
        <v>18</v>
      </c>
      <c r="M1786" s="3">
        <v>1700648435</v>
      </c>
      <c r="N1786" s="3" t="s">
        <v>1119</v>
      </c>
      <c r="O1786" s="3" t="b">
        <v>0</v>
      </c>
      <c r="P1786" s="3" t="b">
        <v>1</v>
      </c>
      <c r="Q1786" s="3" t="s">
        <v>5206</v>
      </c>
      <c r="R1786" s="3">
        <v>4</v>
      </c>
      <c r="S1786" s="3" t="s">
        <v>5207</v>
      </c>
      <c r="T1786" s="3" t="s">
        <v>5357</v>
      </c>
      <c r="U1786" s="3" t="s">
        <v>20</v>
      </c>
      <c r="V1786" s="3">
        <v>434</v>
      </c>
      <c r="W1786" s="3">
        <v>887</v>
      </c>
      <c r="X1786" s="3">
        <v>149</v>
      </c>
      <c r="Y1786" s="3" t="str">
        <f t="shared" si="27"/>
        <v>【卢父：女儿精神状态受到影响】父亲卢某称，车是2010年买的，最初是他在开。女儿目前未婚，没有小孩，网上说"小孩站出天窗"的帖子，那是亲戚家孩子，把娃娃抱起来四处看了下，并没丢纸；近几年也根本没去过乐山，网友没有证据不能随便把事情往女儿身上扣，并表示要找律师。记者梁梁#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v>
      </c>
    </row>
    <row r="1787" customHeight="1" spans="1:25">
      <c r="A1787" s="3">
        <v>3242697607</v>
      </c>
      <c r="B1787" s="3" t="s">
        <v>5358</v>
      </c>
      <c r="C1787" s="3" t="b">
        <v>1</v>
      </c>
      <c r="D1787" s="3" t="b">
        <v>0</v>
      </c>
      <c r="E1787" s="3" t="s">
        <v>5359</v>
      </c>
      <c r="F1787" s="3">
        <v>0</v>
      </c>
      <c r="G1787" s="3" t="s">
        <v>5360</v>
      </c>
      <c r="H1787" s="4">
        <v>42129.6472222222</v>
      </c>
      <c r="I1787" s="3" t="s">
        <v>861</v>
      </c>
      <c r="J1787" s="3">
        <v>9</v>
      </c>
      <c r="K1787" s="3">
        <v>53</v>
      </c>
      <c r="L1787" s="3">
        <v>12</v>
      </c>
      <c r="M1787" s="3"/>
      <c r="N1787" s="3"/>
      <c r="O1787" s="3"/>
      <c r="P1787" s="3"/>
      <c r="Q1787" s="3"/>
      <c r="R1787" s="3"/>
      <c r="S1787" s="3"/>
      <c r="T1787" s="3"/>
      <c r="U1787" s="3"/>
      <c r="V1787" s="3"/>
      <c r="W1787" s="3"/>
      <c r="X1787" s="3"/>
      <c r="Y1787" s="3" t="str">
        <f t="shared" si="27"/>
        <v>#女司机惨遭男司机暴打# 那个男司机不光把那女司机打住院了，还捅伤一路人，打完了怂了还想跑被群众拦下了，这种人还有人赞扬，不得不说，世风日下。</v>
      </c>
    </row>
    <row r="1788" customHeight="1" spans="1:25">
      <c r="A1788" s="3">
        <v>2035314810</v>
      </c>
      <c r="B1788" s="3" t="s">
        <v>5361</v>
      </c>
      <c r="C1788" s="3" t="b">
        <v>0</v>
      </c>
      <c r="D1788" s="3" t="b">
        <v>1</v>
      </c>
      <c r="E1788" s="3" t="s">
        <v>5362</v>
      </c>
      <c r="F1788" s="3">
        <v>0</v>
      </c>
      <c r="G1788" s="3" t="s">
        <v>5363</v>
      </c>
      <c r="H1788" s="4">
        <v>42129.6472222222</v>
      </c>
      <c r="I1788" s="3" t="s">
        <v>20</v>
      </c>
      <c r="J1788" s="3">
        <v>25</v>
      </c>
      <c r="K1788" s="3">
        <v>6</v>
      </c>
      <c r="L1788" s="3">
        <v>0</v>
      </c>
      <c r="M1788" s="3"/>
      <c r="N1788" s="3"/>
      <c r="O1788" s="3"/>
      <c r="P1788" s="3"/>
      <c r="Q1788" s="3"/>
      <c r="R1788" s="3"/>
      <c r="S1788" s="3"/>
      <c r="T1788" s="3"/>
      <c r="U1788" s="3"/>
      <c r="V1788" s="3"/>
      <c r="W1788" s="3"/>
      <c r="X1788" s="3"/>
      <c r="Y1788" s="3" t="str">
        <f t="shared" si="27"/>
        <v>谁没个年轻气盛，是吧？给人一次重新做人的机会嘛 怎么能公开人肉呢？希望左边的朋友别再转发了哈//@无边风月属闲人: 就是，这样不好。[喵喵] //@J的流放地:要保护隐私，大家不要再转发了[doge]//@Weaponmagazine-肖宁:[傻眼] //@国际时事军事评论员吴戈: //@冯翔:抱歉，此微博已被作者删除。查看帮助：</v>
      </c>
    </row>
    <row r="1789" customHeight="1" spans="1:25">
      <c r="A1789" s="3">
        <v>5031323237</v>
      </c>
      <c r="B1789" s="3" t="s">
        <v>5364</v>
      </c>
      <c r="C1789" s="3" t="b">
        <v>1</v>
      </c>
      <c r="D1789" s="3" t="b">
        <v>0</v>
      </c>
      <c r="E1789" s="3" t="s">
        <v>5365</v>
      </c>
      <c r="F1789" s="3">
        <v>4</v>
      </c>
      <c r="G1789" s="3" t="s">
        <v>5366</v>
      </c>
      <c r="H1789" s="4">
        <v>42129.65</v>
      </c>
      <c r="I1789" s="3" t="s">
        <v>40</v>
      </c>
      <c r="J1789" s="3">
        <v>0</v>
      </c>
      <c r="K1789" s="3">
        <v>30</v>
      </c>
      <c r="L1789" s="3">
        <v>31</v>
      </c>
      <c r="M1789" s="3"/>
      <c r="N1789" s="3"/>
      <c r="O1789" s="3"/>
      <c r="P1789" s="3"/>
      <c r="Q1789" s="3"/>
      <c r="R1789" s="3"/>
      <c r="S1789" s="3"/>
      <c r="T1789" s="3"/>
      <c r="U1789" s="3"/>
      <c r="V1789" s="3"/>
      <c r="W1789" s="3"/>
      <c r="X1789" s="3"/>
      <c r="Y1789" s="3" t="str">
        <f t="shared" si="27"/>
        <v>#女司机惨遭男司机暴打#不要因为没有梦想而难过 ? 每天为了能够开心地笑 要每天很努力去实现想要的东西 梦想这东西属于自己#Hebe寻人启事#</v>
      </c>
    </row>
    <row r="1790" customHeight="1" spans="1:25">
      <c r="A1790" s="3">
        <v>2629186815</v>
      </c>
      <c r="B1790" s="3" t="s">
        <v>5367</v>
      </c>
      <c r="C1790" s="3" t="b">
        <v>0</v>
      </c>
      <c r="D1790" s="3" t="b">
        <v>0</v>
      </c>
      <c r="E1790" s="3" t="s">
        <v>5368</v>
      </c>
      <c r="F1790" s="3">
        <v>0</v>
      </c>
      <c r="G1790" s="3" t="s">
        <v>5369</v>
      </c>
      <c r="H1790" s="4">
        <v>42129.6506944444</v>
      </c>
      <c r="I1790" s="3" t="s">
        <v>30</v>
      </c>
      <c r="J1790" s="3">
        <v>0</v>
      </c>
      <c r="K1790" s="3">
        <v>1</v>
      </c>
      <c r="L1790" s="3">
        <v>1</v>
      </c>
      <c r="M1790" s="3"/>
      <c r="N1790" s="3"/>
      <c r="O1790" s="3"/>
      <c r="P1790" s="3"/>
      <c r="Q1790" s="3"/>
      <c r="R1790" s="3"/>
      <c r="S1790" s="3"/>
      <c r="T1790" s="3"/>
      <c r="U1790" s="3"/>
      <c r="V1790" s="3"/>
      <c r="W1790" s="3"/>
      <c r="X1790" s="3"/>
      <c r="Y1790" s="3" t="str">
        <f t="shared" si="27"/>
        <v>#女司机惨遭男司机暴打# 男车主打人行为绝对不对,结果让自己孩子目睹了这一幕,女司机是不是要反省下自己“别车”这种危险行为?看到这个视频时候第一反应觉得自己看事情不能太主观,媒体爆的也不见得是全部事实!</v>
      </c>
    </row>
    <row r="1791" customHeight="1" spans="1:25">
      <c r="A1791" s="3">
        <v>5541742064</v>
      </c>
      <c r="B1791" s="3" t="s">
        <v>5370</v>
      </c>
      <c r="C1791" s="3" t="b">
        <v>0</v>
      </c>
      <c r="D1791" s="3" t="b">
        <v>0</v>
      </c>
      <c r="E1791" s="3" t="s">
        <v>3516</v>
      </c>
      <c r="F1791" s="3">
        <v>0</v>
      </c>
      <c r="G1791" s="3" t="s">
        <v>5371</v>
      </c>
      <c r="H1791" s="4">
        <v>42129.6506944444</v>
      </c>
      <c r="I1791" s="3" t="s">
        <v>3518</v>
      </c>
      <c r="J1791" s="3">
        <v>0</v>
      </c>
      <c r="K1791" s="3">
        <v>0</v>
      </c>
      <c r="L1791" s="3">
        <v>1</v>
      </c>
      <c r="M1791" s="3"/>
      <c r="N1791" s="3"/>
      <c r="O1791" s="3"/>
      <c r="P1791" s="3"/>
      <c r="Q1791" s="3"/>
      <c r="R1791" s="3"/>
      <c r="S1791" s="3"/>
      <c r="T1791" s="3"/>
      <c r="U1791" s="3"/>
      <c r="V1791" s="3"/>
      <c r="W1791" s="3"/>
      <c r="X1791" s="3"/>
      <c r="Y1791" s="3" t="str">
        <f t="shared" si="27"/>
        <v>我参与了#女司机惨遭男司机暴打#发起的投票【男司机殴打女司机，你怎么看？】，我投给了“无论怎样男人动手打女人都是不对的”这个选项。你也快来表态吧~</v>
      </c>
    </row>
    <row r="1792" customHeight="1" spans="1:25">
      <c r="A1792" s="3">
        <v>1642030665</v>
      </c>
      <c r="B1792" s="3" t="s">
        <v>3009</v>
      </c>
      <c r="C1792" s="3" t="b">
        <v>0</v>
      </c>
      <c r="D1792" s="3" t="b">
        <v>1</v>
      </c>
      <c r="E1792" s="3" t="s">
        <v>5372</v>
      </c>
      <c r="F1792" s="3">
        <v>6</v>
      </c>
      <c r="G1792" s="3" t="s">
        <v>5373</v>
      </c>
      <c r="H1792" s="4">
        <v>42129.6513888889</v>
      </c>
      <c r="I1792" s="3" t="s">
        <v>20</v>
      </c>
      <c r="J1792" s="3">
        <v>0</v>
      </c>
      <c r="K1792" s="3">
        <v>3</v>
      </c>
      <c r="L1792" s="3">
        <v>3</v>
      </c>
      <c r="M1792" s="3"/>
      <c r="N1792" s="3"/>
      <c r="O1792" s="3"/>
      <c r="P1792" s="3"/>
      <c r="Q1792" s="3"/>
      <c r="R1792" s="3"/>
      <c r="S1792" s="3"/>
      <c r="T1792" s="3"/>
      <c r="U1792" s="3"/>
      <c r="V1792" s="3"/>
      <c r="W1792" s="3"/>
      <c r="X1792" s="3"/>
      <c r="Y1792" s="3" t="str">
        <f t="shared" si="27"/>
        <v>#女司机变道遭殴打#【被打女司机就网友“扒皮”作出回应：对造谣者追究法律责任】女司机卢某说，网传“小孩半身站出天窗”属实，但“小孩想看风景；没往外丢纸”。针对乐山占道传言，卢父解释近三年该车基本是他在开，未到过乐山。卢某认为自己正遭道德批判，考虑对造谣者追究法律任。@华西都市报</v>
      </c>
    </row>
    <row r="1793" customHeight="1" spans="1:25">
      <c r="A1793" s="3">
        <v>1496814565</v>
      </c>
      <c r="B1793" s="3" t="s">
        <v>17</v>
      </c>
      <c r="C1793" s="3" t="b">
        <v>1</v>
      </c>
      <c r="D1793" s="3" t="b">
        <v>1</v>
      </c>
      <c r="E1793" s="3" t="s">
        <v>5374</v>
      </c>
      <c r="F1793" s="3">
        <v>0</v>
      </c>
      <c r="G1793" s="3" t="s">
        <v>5375</v>
      </c>
      <c r="H1793" s="4">
        <v>42129.6513888889</v>
      </c>
      <c r="I1793" s="3" t="s">
        <v>861</v>
      </c>
      <c r="J1793" s="3">
        <v>577</v>
      </c>
      <c r="K1793" s="3">
        <v>5266</v>
      </c>
      <c r="L1793" s="3">
        <v>635</v>
      </c>
      <c r="M1793" s="3">
        <v>1496814565</v>
      </c>
      <c r="N1793" s="3" t="s">
        <v>17</v>
      </c>
      <c r="O1793" s="3" t="b">
        <v>1</v>
      </c>
      <c r="P1793" s="3" t="b">
        <v>1</v>
      </c>
      <c r="Q1793" s="3" t="s">
        <v>3799</v>
      </c>
      <c r="R1793" s="3">
        <v>0</v>
      </c>
      <c r="S1793" s="3" t="s">
        <v>3800</v>
      </c>
      <c r="T1793" s="3" t="s">
        <v>3893</v>
      </c>
      <c r="U1793" s="3" t="s">
        <v>20</v>
      </c>
      <c r="V1793" s="3">
        <v>2261</v>
      </c>
      <c r="W1793" s="3">
        <v>9476</v>
      </c>
      <c r="X1793" s="3">
        <v>2209</v>
      </c>
      <c r="Y1793" s="3" t="str">
        <f t="shared" si="27"/>
        <v>#女司机惨遭男司机暴打#【女司机父亲：绝不接受道歉 必走法律途径】被打女司机父亲说女儿4日做了伤情鉴定，3天后才会有结果。【男司机张某道歉视频：冲动酿成大错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v>
      </c>
    </row>
    <row r="1794" customHeight="1" spans="1:25">
      <c r="A1794" s="3">
        <v>2514365423</v>
      </c>
      <c r="B1794" s="3" t="s">
        <v>5376</v>
      </c>
      <c r="C1794" s="3" t="b">
        <v>0</v>
      </c>
      <c r="D1794" s="3" t="b">
        <v>0</v>
      </c>
      <c r="E1794" s="3" t="s">
        <v>5377</v>
      </c>
      <c r="F1794" s="3">
        <v>0</v>
      </c>
      <c r="G1794" s="3" t="s">
        <v>5378</v>
      </c>
      <c r="H1794" s="4">
        <v>42129.6520833333</v>
      </c>
      <c r="I1794" s="3" t="s">
        <v>682</v>
      </c>
      <c r="J1794" s="3">
        <v>0</v>
      </c>
      <c r="K1794" s="3">
        <v>0</v>
      </c>
      <c r="L1794" s="3">
        <v>2</v>
      </c>
      <c r="M1794" s="3">
        <v>2104693617</v>
      </c>
      <c r="N1794" s="3" t="s">
        <v>4354</v>
      </c>
      <c r="O1794" s="3" t="b">
        <v>0</v>
      </c>
      <c r="P1794" s="3" t="b">
        <v>1</v>
      </c>
      <c r="Q1794" s="3" t="s">
        <v>5104</v>
      </c>
      <c r="R1794" s="3">
        <v>1</v>
      </c>
      <c r="S1794" s="3" t="s">
        <v>5169</v>
      </c>
      <c r="T1794" s="3" t="s">
        <v>5170</v>
      </c>
      <c r="U1794" s="3" t="s">
        <v>130</v>
      </c>
      <c r="V1794" s="3">
        <v>115</v>
      </c>
      <c r="W1794" s="3">
        <v>124</v>
      </c>
      <c r="X1794" s="3">
        <v>23</v>
      </c>
      <c r="Y1794" s="3" t="str">
        <f t="shared" si="27"/>
        <v>你是把网友、把除了你之外的所有人都当成白痴了吗？你这是在侮辱我们的智商，煞笔都能看出来是不是故意的，高速路上你告诉我路窄，我他么也是醉了。打屎你个骚娘们。【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1795" customHeight="1" spans="1:25">
      <c r="A1795" s="3">
        <v>3889923815</v>
      </c>
      <c r="B1795" s="3" t="s">
        <v>5379</v>
      </c>
      <c r="C1795" s="3" t="b">
        <v>0</v>
      </c>
      <c r="D1795" s="3" t="b">
        <v>0</v>
      </c>
      <c r="E1795" s="3" t="s">
        <v>5380</v>
      </c>
      <c r="F1795" s="3">
        <v>0</v>
      </c>
      <c r="G1795" s="3" t="s">
        <v>5381</v>
      </c>
      <c r="H1795" s="4">
        <v>42129.6527777778</v>
      </c>
      <c r="I1795" s="3" t="s">
        <v>20</v>
      </c>
      <c r="J1795" s="3">
        <v>0</v>
      </c>
      <c r="K1795" s="3">
        <v>0</v>
      </c>
      <c r="L1795" s="3">
        <v>0</v>
      </c>
      <c r="M1795" s="3"/>
      <c r="N1795" s="3"/>
      <c r="O1795" s="3"/>
      <c r="P1795" s="3"/>
      <c r="Q1795" s="3"/>
      <c r="R1795" s="3"/>
      <c r="S1795" s="3"/>
      <c r="T1795" s="3"/>
      <c r="U1795" s="3"/>
      <c r="V1795" s="3"/>
      <c r="W1795" s="3"/>
      <c r="X1795" s="3"/>
      <c r="Y1795" s="3" t="str">
        <f t="shared" ref="Y1795:Y1858" si="28">CONCATENATE(E1795,Q1795)</f>
        <v>强大的网友啊。糟了，这社会没有隐私了抱歉，此微博已被作者删除。查看帮助：</v>
      </c>
    </row>
    <row r="1796" customHeight="1" spans="1:25">
      <c r="A1796" s="3">
        <v>1978584553</v>
      </c>
      <c r="B1796" s="3" t="s">
        <v>5382</v>
      </c>
      <c r="C1796" s="3" t="b">
        <v>0</v>
      </c>
      <c r="D1796" s="3" t="b">
        <v>0</v>
      </c>
      <c r="E1796" s="3" t="s">
        <v>5383</v>
      </c>
      <c r="F1796" s="3">
        <v>0</v>
      </c>
      <c r="G1796" s="3" t="s">
        <v>5384</v>
      </c>
      <c r="H1796" s="4">
        <v>42129.6527777778</v>
      </c>
      <c r="I1796" s="3" t="s">
        <v>108</v>
      </c>
      <c r="J1796" s="3">
        <v>0</v>
      </c>
      <c r="K1796" s="3">
        <v>0</v>
      </c>
      <c r="L1796" s="3">
        <v>0</v>
      </c>
      <c r="M1796" s="3"/>
      <c r="N1796" s="3"/>
      <c r="O1796" s="3"/>
      <c r="P1796" s="3"/>
      <c r="Q1796" s="3"/>
      <c r="R1796" s="3"/>
      <c r="S1796" s="3"/>
      <c r="T1796" s="3"/>
      <c r="U1796" s="3"/>
      <c r="V1796" s="3"/>
      <c r="W1796" s="3"/>
      <c r="X1796" s="3"/>
      <c r="Y1796" s="3" t="str">
        <f t="shared" si="28"/>
        <v>//@逆天行刀:谁没个年轻气盛，是吧？给人一次重新做人的机会嘛 怎么能公开人肉呢？希望左边的朋友别再转发了哈//@无边风月属闲人: 就是，这样不好。[喵喵] //@J的流放地:要保护隐私，大家不要再转发了[doge]//@Weaponmagazine-肖宁:[傻眼] //@国际时事军事评论员吴戈: //@冯翔:抱歉，此微博已被作者删除。查看帮助：</v>
      </c>
    </row>
    <row r="1797" customHeight="1" spans="1:25">
      <c r="A1797" s="3">
        <v>1251806552</v>
      </c>
      <c r="B1797" s="3" t="s">
        <v>5385</v>
      </c>
      <c r="C1797" s="3" t="b">
        <v>0</v>
      </c>
      <c r="D1797" s="3" t="b">
        <v>1</v>
      </c>
      <c r="E1797" s="3" t="s">
        <v>5386</v>
      </c>
      <c r="F1797" s="3">
        <v>0</v>
      </c>
      <c r="G1797" s="3" t="s">
        <v>5387</v>
      </c>
      <c r="H1797" s="4">
        <v>42129.6527777778</v>
      </c>
      <c r="I1797" s="3" t="s">
        <v>654</v>
      </c>
      <c r="J1797" s="3">
        <v>0</v>
      </c>
      <c r="K1797" s="3">
        <v>0</v>
      </c>
      <c r="L1797" s="3">
        <v>0</v>
      </c>
      <c r="M1797" s="3"/>
      <c r="N1797" s="3"/>
      <c r="O1797" s="3"/>
      <c r="P1797" s="3"/>
      <c r="Q1797" s="3"/>
      <c r="R1797" s="3"/>
      <c r="S1797" s="3"/>
      <c r="T1797" s="3"/>
      <c r="U1797" s="3"/>
      <c r="V1797" s="3"/>
      <c r="W1797" s="3"/>
      <c r="X1797" s="3"/>
      <c r="Y1797" s="3" t="str">
        <f t="shared" si="28"/>
        <v>这给人肉的。抱歉，此微博已被作者删除。查看帮助：</v>
      </c>
    </row>
    <row r="1798" customHeight="1" spans="1:25">
      <c r="A1798" s="3">
        <v>2167070412</v>
      </c>
      <c r="B1798" s="3" t="s">
        <v>5388</v>
      </c>
      <c r="C1798" s="3" t="b">
        <v>0</v>
      </c>
      <c r="D1798" s="3" t="b">
        <v>0</v>
      </c>
      <c r="E1798" s="3" t="s">
        <v>5389</v>
      </c>
      <c r="F1798" s="3">
        <v>0</v>
      </c>
      <c r="G1798" s="3" t="s">
        <v>5390</v>
      </c>
      <c r="H1798" s="4">
        <v>42129.6534722222</v>
      </c>
      <c r="I1798" s="3" t="s">
        <v>682</v>
      </c>
      <c r="J1798" s="3">
        <v>0</v>
      </c>
      <c r="K1798" s="3">
        <v>0</v>
      </c>
      <c r="L1798" s="3">
        <v>0</v>
      </c>
      <c r="M1798" s="3"/>
      <c r="N1798" s="3"/>
      <c r="O1798" s="3"/>
      <c r="P1798" s="3"/>
      <c r="Q1798" s="3"/>
      <c r="R1798" s="3"/>
      <c r="S1798" s="3"/>
      <c r="T1798" s="3"/>
      <c r="U1798" s="3"/>
      <c r="V1798" s="3"/>
      <c r="W1798" s="3"/>
      <c r="X1798" s="3"/>
      <c r="Y1798" s="3" t="str">
        <f t="shared" si="28"/>
        <v>开房记录又没得名字，干嘛说是人家的开房记录呢？再说打人事件跟开房记录有什么关系？整凶了哦？剧情越来越狗血了！抱歉，此微博已被作者删除。查看帮助：</v>
      </c>
    </row>
    <row r="1799" customHeight="1" spans="1:25">
      <c r="A1799" s="3">
        <v>2920536630</v>
      </c>
      <c r="B1799" s="3" t="s">
        <v>5391</v>
      </c>
      <c r="C1799" s="3" t="b">
        <v>0</v>
      </c>
      <c r="D1799" s="3" t="b">
        <v>0</v>
      </c>
      <c r="E1799" s="3" t="s">
        <v>5392</v>
      </c>
      <c r="F1799" s="3">
        <v>0</v>
      </c>
      <c r="G1799" s="3" t="s">
        <v>5393</v>
      </c>
      <c r="H1799" s="4">
        <v>42129.6534722222</v>
      </c>
      <c r="I1799" s="3" t="s">
        <v>237</v>
      </c>
      <c r="J1799" s="3">
        <v>0</v>
      </c>
      <c r="K1799" s="3">
        <v>0</v>
      </c>
      <c r="L1799" s="3">
        <v>0</v>
      </c>
      <c r="M1799" s="3"/>
      <c r="N1799" s="3"/>
      <c r="O1799" s="3"/>
      <c r="P1799" s="3"/>
      <c r="Q1799" s="3"/>
      <c r="R1799" s="3"/>
      <c r="S1799" s="3"/>
      <c r="T1799" s="3"/>
      <c r="U1799" s="3"/>
      <c r="V1799" s="3"/>
      <c r="W1799" s="3"/>
      <c r="X1799" s="3"/>
      <c r="Y1799" s="3" t="str">
        <f t="shared" si="28"/>
        <v>各位，不要再转发了！//@逆天行刀:谁没个年轻气盛，是吧？给人一次重新做人的机会嘛 怎么能公开人肉呢？希望左边的朋友别再转发了哈//@无边风月属闲人: 就是，这样不好。[喵喵] //@J的流放地:要保护隐私，大家不要再转发了[doge]//@Weaponmagazine-肖宁:[傻眼] //@国际时事军事评论员吴戈: //@冯翔:抱歉，此微博已被作者删除。查看帮助：</v>
      </c>
    </row>
    <row r="1800" customHeight="1" spans="1:25">
      <c r="A1800" s="3">
        <v>5091315728</v>
      </c>
      <c r="B1800" s="3" t="s">
        <v>5394</v>
      </c>
      <c r="C1800" s="3" t="b">
        <v>0</v>
      </c>
      <c r="D1800" s="3" t="b">
        <v>0</v>
      </c>
      <c r="E1800" s="3" t="s">
        <v>5395</v>
      </c>
      <c r="F1800" s="3">
        <v>0</v>
      </c>
      <c r="G1800" s="3" t="s">
        <v>5396</v>
      </c>
      <c r="H1800" s="4">
        <v>42129.6534722222</v>
      </c>
      <c r="I1800" s="3" t="s">
        <v>40</v>
      </c>
      <c r="J1800" s="3">
        <v>0</v>
      </c>
      <c r="K1800" s="3">
        <v>0</v>
      </c>
      <c r="L1800" s="3">
        <v>0</v>
      </c>
      <c r="M1800" s="3"/>
      <c r="N1800" s="3"/>
      <c r="O1800" s="3"/>
      <c r="P1800" s="3"/>
      <c r="Q1800" s="3"/>
      <c r="R1800" s="3"/>
      <c r="S1800" s="3"/>
      <c r="T1800" s="3"/>
      <c r="U1800" s="3"/>
      <c r="V1800" s="3"/>
      <c r="W1800" s="3"/>
      <c r="X1800" s="3"/>
      <c r="Y1800" s="3" t="str">
        <f t="shared" si="28"/>
        <v>转！ //@D一心蔚蓝:哈哈，人肉的好欢乐！成都女司机火了[哈哈]抱歉，此微博已被作者删除。查看帮助：</v>
      </c>
    </row>
    <row r="1801" customHeight="1" spans="1:25">
      <c r="A1801" s="3">
        <v>2375760422</v>
      </c>
      <c r="B1801" s="3" t="s">
        <v>5397</v>
      </c>
      <c r="C1801" s="3" t="b">
        <v>0</v>
      </c>
      <c r="D1801" s="3" t="b">
        <v>0</v>
      </c>
      <c r="E1801" s="3" t="s">
        <v>5398</v>
      </c>
      <c r="F1801" s="3">
        <v>0</v>
      </c>
      <c r="G1801" s="3" t="s">
        <v>5399</v>
      </c>
      <c r="H1801" s="4">
        <v>42129.6541666667</v>
      </c>
      <c r="I1801" s="3"/>
      <c r="J1801" s="3">
        <v>0</v>
      </c>
      <c r="K1801" s="3">
        <v>0</v>
      </c>
      <c r="L1801" s="3">
        <v>0</v>
      </c>
      <c r="M1801" s="3"/>
      <c r="N1801" s="3"/>
      <c r="O1801" s="3"/>
      <c r="P1801" s="3"/>
      <c r="Q1801" s="3"/>
      <c r="R1801" s="3"/>
      <c r="S1801" s="3"/>
      <c r="T1801" s="3"/>
      <c r="U1801" s="3"/>
      <c r="V1801" s="3"/>
      <c r="W1801" s="3"/>
      <c r="X1801" s="3"/>
      <c r="Y1801" s="3" t="str">
        <f t="shared" si="28"/>
        <v>nb！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802" customHeight="1" spans="1:25">
      <c r="A1802" s="3">
        <v>2011075080</v>
      </c>
      <c r="B1802" s="3" t="s">
        <v>5400</v>
      </c>
      <c r="C1802" s="3" t="b">
        <v>0</v>
      </c>
      <c r="D1802" s="3" t="b">
        <v>1</v>
      </c>
      <c r="E1802" s="3" t="s">
        <v>5401</v>
      </c>
      <c r="F1802" s="3">
        <v>1</v>
      </c>
      <c r="G1802" s="3" t="s">
        <v>5402</v>
      </c>
      <c r="H1802" s="4">
        <v>42129.6541666667</v>
      </c>
      <c r="I1802" s="3" t="s">
        <v>20</v>
      </c>
      <c r="J1802" s="3">
        <v>69</v>
      </c>
      <c r="K1802" s="3">
        <v>189</v>
      </c>
      <c r="L1802" s="3">
        <v>58</v>
      </c>
      <c r="M1802" s="3"/>
      <c r="N1802" s="3"/>
      <c r="O1802" s="3"/>
      <c r="P1802" s="3"/>
      <c r="Q1802" s="3"/>
      <c r="R1802" s="3"/>
      <c r="S1802" s="3"/>
      <c r="T1802" s="3"/>
      <c r="U1802" s="3"/>
      <c r="V1802" s="3"/>
      <c r="W1802" s="3"/>
      <c r="X1802" s="3"/>
      <c r="Y1802" s="3" t="str">
        <f t="shared" si="28"/>
        <v>#女司机惨遭男司机暴打#【女司机父亲：绝不接受道歉 必走法律途径】被打女司机父亲说女儿4日做了伤情鉴定，3天后才会有结果。目前为止男司机亲属还没有去医院探望过他们，并称“对方给我金山银山也绝不接受道歉，坚决走法律途径。”via华西都市报</v>
      </c>
    </row>
    <row r="1803" customHeight="1" spans="1:25">
      <c r="A1803" s="3">
        <v>1598283151</v>
      </c>
      <c r="B1803" s="3" t="s">
        <v>5403</v>
      </c>
      <c r="C1803" s="3" t="b">
        <v>0</v>
      </c>
      <c r="D1803" s="3" t="b">
        <v>0</v>
      </c>
      <c r="E1803" s="3" t="s">
        <v>5404</v>
      </c>
      <c r="F1803" s="3">
        <v>0</v>
      </c>
      <c r="G1803" s="3" t="s">
        <v>5405</v>
      </c>
      <c r="H1803" s="4">
        <v>42129.6541666667</v>
      </c>
      <c r="I1803" s="3" t="s">
        <v>130</v>
      </c>
      <c r="J1803" s="3">
        <v>1</v>
      </c>
      <c r="K1803" s="3">
        <v>0</v>
      </c>
      <c r="L1803" s="3">
        <v>0</v>
      </c>
      <c r="M1803" s="3"/>
      <c r="N1803" s="3"/>
      <c r="O1803" s="3"/>
      <c r="P1803" s="3"/>
      <c r="Q1803" s="3"/>
      <c r="R1803" s="3"/>
      <c r="S1803" s="3"/>
      <c r="T1803" s="3"/>
      <c r="U1803" s="3"/>
      <c r="V1803" s="3"/>
      <c r="W1803" s="3"/>
      <c r="X1803" s="3"/>
      <c r="Y1803" s="3" t="str">
        <f t="shared" si="28"/>
        <v>duang~//@落仔落仔快到碗里来: 哪位好心。。。分享下 开房的照片？。。。我是不是要求过分了。。。//@KDS-农民伯伯: 反转了抱歉，此微博已被作者删除。查看帮助：</v>
      </c>
    </row>
    <row r="1804" customHeight="1" spans="1:25">
      <c r="A1804" s="3">
        <v>3032676060</v>
      </c>
      <c r="B1804" s="3" t="s">
        <v>5406</v>
      </c>
      <c r="C1804" s="3" t="b">
        <v>1</v>
      </c>
      <c r="D1804" s="3" t="b">
        <v>1</v>
      </c>
      <c r="E1804" s="3" t="s">
        <v>5407</v>
      </c>
      <c r="F1804" s="3">
        <v>4</v>
      </c>
      <c r="G1804" s="3" t="s">
        <v>5408</v>
      </c>
      <c r="H1804" s="4">
        <v>42129.6548611111</v>
      </c>
      <c r="I1804" s="3" t="s">
        <v>130</v>
      </c>
      <c r="J1804" s="3">
        <v>4</v>
      </c>
      <c r="K1804" s="3">
        <v>15</v>
      </c>
      <c r="L1804" s="3">
        <v>8</v>
      </c>
      <c r="M1804" s="3"/>
      <c r="N1804" s="3"/>
      <c r="O1804" s="3"/>
      <c r="P1804" s="3"/>
      <c r="Q1804" s="3"/>
      <c r="R1804" s="3"/>
      <c r="S1804" s="3"/>
      <c r="T1804" s="3"/>
      <c r="U1804" s="3"/>
      <c r="V1804" s="3"/>
      <c r="W1804" s="3"/>
      <c r="X1804" s="3"/>
      <c r="Y1804" s="3" t="str">
        <f t="shared" si="28"/>
        <v>#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v>
      </c>
    </row>
    <row r="1805" customHeight="1" spans="1:25">
      <c r="A1805" s="3">
        <v>2210540670</v>
      </c>
      <c r="B1805" s="3" t="s">
        <v>5409</v>
      </c>
      <c r="C1805" s="3" t="b">
        <v>0</v>
      </c>
      <c r="D1805" s="3" t="b">
        <v>0</v>
      </c>
      <c r="E1805" s="3" t="s">
        <v>4246</v>
      </c>
      <c r="F1805" s="3">
        <v>2</v>
      </c>
      <c r="G1805" s="3" t="s">
        <v>5410</v>
      </c>
      <c r="H1805" s="4">
        <v>42129.6548611111</v>
      </c>
      <c r="I1805" s="3"/>
      <c r="J1805" s="3">
        <v>0</v>
      </c>
      <c r="K1805" s="3">
        <v>0</v>
      </c>
      <c r="L1805" s="3">
        <v>1</v>
      </c>
      <c r="M1805" s="3"/>
      <c r="N1805" s="3"/>
      <c r="O1805" s="3"/>
      <c r="P1805" s="3"/>
      <c r="Q1805" s="3"/>
      <c r="R1805" s="3"/>
      <c r="S1805" s="3"/>
      <c r="T1805" s="3"/>
      <c r="U1805" s="3"/>
      <c r="V1805" s="3"/>
      <c r="W1805" s="3"/>
      <c r="X1805" s="3"/>
      <c r="Y1805" s="3" t="str">
        <f t="shared" si="28"/>
        <v>#女司机惨遭男司机暴打#【一张示意图两段视频帮你理清打人事件真相】3日一段女司机在成都遭暴打的视频引起公愤</v>
      </c>
    </row>
    <row r="1806" customHeight="1" spans="1:25">
      <c r="A1806" s="3">
        <v>1629806977</v>
      </c>
      <c r="B1806" s="3" t="s">
        <v>5411</v>
      </c>
      <c r="C1806" s="3" t="b">
        <v>0</v>
      </c>
      <c r="D1806" s="3" t="b">
        <v>0</v>
      </c>
      <c r="E1806" s="3" t="s">
        <v>5412</v>
      </c>
      <c r="F1806" s="3">
        <v>0</v>
      </c>
      <c r="G1806" s="3" t="s">
        <v>5413</v>
      </c>
      <c r="H1806" s="4">
        <v>42129.6548611111</v>
      </c>
      <c r="I1806" s="3" t="s">
        <v>20</v>
      </c>
      <c r="J1806" s="3">
        <v>0</v>
      </c>
      <c r="K1806" s="3">
        <v>0</v>
      </c>
      <c r="L1806" s="3">
        <v>0</v>
      </c>
      <c r="M1806" s="3"/>
      <c r="N1806" s="3"/>
      <c r="O1806" s="3"/>
      <c r="P1806" s="3"/>
      <c r="Q1806" s="3"/>
      <c r="R1806" s="3"/>
      <c r="S1806" s="3"/>
      <c r="T1806" s="3"/>
      <c r="U1806" s="3"/>
      <c r="V1806" s="3"/>
      <c r="W1806" s="3"/>
      <c r="X1806" s="3"/>
      <c r="Y1806" s="3" t="str">
        <f t="shared" si="28"/>
        <v>加个特效~//@老特拉福德的尐貝影卑鄙的CPY: duang~//@落仔落仔快到碗里来: 哪位好心。。。分享下 开房的照片？。。。我是不是要求过分了。。。//@KDS-农民伯伯: 反转了抱歉，此微博已被作者删除。查看帮助：</v>
      </c>
    </row>
    <row r="1807" customHeight="1" spans="1:25">
      <c r="A1807" s="3">
        <v>2269165333</v>
      </c>
      <c r="B1807" s="3" t="s">
        <v>5414</v>
      </c>
      <c r="C1807" s="3" t="b">
        <v>0</v>
      </c>
      <c r="D1807" s="3" t="b">
        <v>0</v>
      </c>
      <c r="E1807" s="3" t="s">
        <v>3591</v>
      </c>
      <c r="F1807" s="3">
        <v>0</v>
      </c>
      <c r="G1807" s="3" t="s">
        <v>5415</v>
      </c>
      <c r="H1807" s="4">
        <v>42129.6548611111</v>
      </c>
      <c r="I1807" s="3" t="s">
        <v>3518</v>
      </c>
      <c r="J1807" s="3">
        <v>0</v>
      </c>
      <c r="K1807" s="3">
        <v>0</v>
      </c>
      <c r="L1807" s="3">
        <v>3</v>
      </c>
      <c r="M1807" s="3"/>
      <c r="N1807" s="3"/>
      <c r="O1807" s="3"/>
      <c r="P1807" s="3"/>
      <c r="Q1807" s="3"/>
      <c r="R1807" s="3"/>
      <c r="S1807" s="3"/>
      <c r="T1807" s="3"/>
      <c r="U1807" s="3"/>
      <c r="V1807" s="3"/>
      <c r="W1807" s="3"/>
      <c r="X1807" s="3"/>
      <c r="Y1807" s="3" t="str">
        <f t="shared" si="28"/>
        <v>我参与了#女司机惨遭男司机暴打#发起的投票【男司机殴打女司机，你怎么看？】，我投给了“双方都有过错”这个选项。你也快来表态吧~</v>
      </c>
    </row>
    <row r="1808" customHeight="1" spans="1:25">
      <c r="A1808" s="3">
        <v>2538730935</v>
      </c>
      <c r="B1808" s="3" t="s">
        <v>5416</v>
      </c>
      <c r="C1808" s="3" t="b">
        <v>0</v>
      </c>
      <c r="D1808" s="3" t="b">
        <v>0</v>
      </c>
      <c r="E1808" s="3" t="s">
        <v>3227</v>
      </c>
      <c r="F1808" s="3">
        <v>0</v>
      </c>
      <c r="G1808" s="3" t="s">
        <v>5417</v>
      </c>
      <c r="H1808" s="4">
        <v>42129.6555555556</v>
      </c>
      <c r="I1808" s="3" t="s">
        <v>20</v>
      </c>
      <c r="J1808" s="3">
        <v>0</v>
      </c>
      <c r="K1808" s="3">
        <v>0</v>
      </c>
      <c r="L1808" s="3">
        <v>0</v>
      </c>
      <c r="M1808" s="3"/>
      <c r="N1808" s="3"/>
      <c r="O1808" s="3"/>
      <c r="P1808" s="3"/>
      <c r="Q1808" s="3"/>
      <c r="R1808" s="3"/>
      <c r="S1808" s="3"/>
      <c r="T1808" s="3"/>
      <c r="U1808" s="3"/>
      <c r="V1808" s="3"/>
      <c r="W1808" s="3"/>
      <c r="X1808" s="3"/>
      <c r="Y1808" s="3" t="str">
        <f t="shared" si="28"/>
        <v>转发微博抱歉，此微博已被作者删除。查看帮助：</v>
      </c>
    </row>
    <row r="1809" customHeight="1" spans="1:25">
      <c r="A1809" s="3">
        <v>2613869923</v>
      </c>
      <c r="B1809" s="3" t="s">
        <v>5418</v>
      </c>
      <c r="C1809" s="3" t="b">
        <v>0</v>
      </c>
      <c r="D1809" s="3" t="b">
        <v>0</v>
      </c>
      <c r="E1809" s="3" t="s">
        <v>5419</v>
      </c>
      <c r="F1809" s="3">
        <v>0</v>
      </c>
      <c r="G1809" s="3" t="s">
        <v>5420</v>
      </c>
      <c r="H1809" s="4">
        <v>42129.6555555556</v>
      </c>
      <c r="I1809" s="3" t="s">
        <v>30</v>
      </c>
      <c r="J1809" s="3">
        <v>0</v>
      </c>
      <c r="K1809" s="3">
        <v>0</v>
      </c>
      <c r="L1809" s="3">
        <v>0</v>
      </c>
      <c r="M1809" s="3"/>
      <c r="N1809" s="3"/>
      <c r="O1809" s="3"/>
      <c r="P1809" s="3"/>
      <c r="Q1809" s="3"/>
      <c r="R1809" s="3"/>
      <c r="S1809" s="3"/>
      <c r="T1809" s="3"/>
      <c r="U1809" s="3"/>
      <c r="V1809" s="3"/>
      <c r="W1809" s="3"/>
      <c r="X1809" s="3"/>
      <c r="Y1809" s="3" t="str">
        <f t="shared" si="28"/>
        <v>看看就行 //@逆天行刀:谁没个年轻气盛，是吧？给人一次重新做人的机会嘛 怎么能公开人肉呢？希望左边的朋友别再转发了哈//@无边风月属闲人: 就是，这样不好。[喵喵] //@J的流放地:要保护隐私，大家不要再转发了[doge]//@Weaponmagazine-肖宁:[傻眼] //@国际时事军事评论员吴戈: //@冯翔:抱歉，此微博已被作者删除。查看帮助：</v>
      </c>
    </row>
    <row r="1810" customHeight="1" spans="1:25">
      <c r="A1810" s="3">
        <v>2278129651</v>
      </c>
      <c r="B1810" s="3" t="s">
        <v>5421</v>
      </c>
      <c r="C1810" s="3" t="b">
        <v>0</v>
      </c>
      <c r="D1810" s="3" t="b">
        <v>0</v>
      </c>
      <c r="E1810" s="3" t="s">
        <v>5422</v>
      </c>
      <c r="F1810" s="3">
        <v>0</v>
      </c>
      <c r="G1810" s="3" t="s">
        <v>5423</v>
      </c>
      <c r="H1810" s="4">
        <v>42129.6569444444</v>
      </c>
      <c r="I1810" s="3" t="s">
        <v>30</v>
      </c>
      <c r="J1810" s="3">
        <v>1</v>
      </c>
      <c r="K1810" s="3">
        <v>8</v>
      </c>
      <c r="L1810" s="3">
        <v>2</v>
      </c>
      <c r="M1810" s="3">
        <v>1314608344</v>
      </c>
      <c r="N1810" s="3" t="s">
        <v>4222</v>
      </c>
      <c r="O1810" s="3" t="b">
        <v>0</v>
      </c>
      <c r="P1810" s="3" t="b">
        <v>1</v>
      </c>
      <c r="Q1810" s="3" t="s">
        <v>4223</v>
      </c>
      <c r="R1810" s="3">
        <v>7</v>
      </c>
      <c r="S1810" s="3" t="s">
        <v>4289</v>
      </c>
      <c r="T1810" s="3" t="s">
        <v>4290</v>
      </c>
      <c r="U1810" s="3" t="s">
        <v>20</v>
      </c>
      <c r="V1810" s="3">
        <v>568</v>
      </c>
      <c r="W1810" s="3">
        <v>1139</v>
      </c>
      <c r="X1810" s="3">
        <v>236</v>
      </c>
      <c r="Y1810" s="3" t="str">
        <f t="shared" si="28"/>
        <v>每当社会发生冲突事件时，我们总会不假思索的站在弱势群体一边，架着道德的光辉法律的武器去谴责声讨对方，甚至将矛头扩大，却很少有人去了解背后的真相，寻找真正的正义和公平[围观][围观]【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1811" customHeight="1" spans="1:25">
      <c r="A1811" s="3">
        <v>2004474497</v>
      </c>
      <c r="B1811" s="3" t="s">
        <v>1417</v>
      </c>
      <c r="C1811" s="3" t="b">
        <v>0</v>
      </c>
      <c r="D1811" s="3" t="b">
        <v>1</v>
      </c>
      <c r="E1811" s="3" t="s">
        <v>5424</v>
      </c>
      <c r="F1811" s="3">
        <v>9</v>
      </c>
      <c r="G1811" s="3" t="s">
        <v>5425</v>
      </c>
      <c r="H1811" s="4">
        <v>42129.6569444444</v>
      </c>
      <c r="I1811" s="3" t="s">
        <v>130</v>
      </c>
      <c r="J1811" s="3">
        <v>1</v>
      </c>
      <c r="K1811" s="3">
        <v>0</v>
      </c>
      <c r="L1811" s="3">
        <v>1</v>
      </c>
      <c r="M1811" s="3"/>
      <c r="N1811" s="3"/>
      <c r="O1811" s="3"/>
      <c r="P1811" s="3"/>
      <c r="Q1811" s="3"/>
      <c r="R1811" s="3"/>
      <c r="S1811" s="3"/>
      <c r="T1811" s="3"/>
      <c r="U1811" s="3"/>
      <c r="V1811" s="3"/>
      <c r="W1811" s="3"/>
      <c r="X1811" s="3"/>
      <c r="Y1811" s="3" t="str">
        <f t="shared" si="28"/>
        <v>【成都因“别”车被打女司机：我正遭受道德批判】因为“别”车遭暴打的女司机卢某，被网友扒出多次违章，她回应称“自家小孩半身站出车顶天窗”属实，但针对在乐山嚣张占道传言，卢父解释近年车都是他开，未到过乐山。卢某认为自己正遭受道德批判，并考虑对造谣者追究法律任。 @FM1061#女司机被暴打#【剧情反转：两辆车互开斗气车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转发 9评论 2 1</v>
      </c>
    </row>
    <row r="1812" customHeight="1" spans="1:25">
      <c r="A1812" s="3">
        <v>3176994814</v>
      </c>
      <c r="B1812" s="3" t="s">
        <v>5426</v>
      </c>
      <c r="C1812" s="3" t="b">
        <v>0</v>
      </c>
      <c r="D1812" s="3" t="b">
        <v>0</v>
      </c>
      <c r="E1812" s="3" t="s">
        <v>5427</v>
      </c>
      <c r="F1812" s="3">
        <v>0</v>
      </c>
      <c r="G1812" s="3" t="s">
        <v>5428</v>
      </c>
      <c r="H1812" s="4">
        <v>42129.6569444444</v>
      </c>
      <c r="I1812" s="3" t="s">
        <v>198</v>
      </c>
      <c r="J1812" s="3">
        <v>0</v>
      </c>
      <c r="K1812" s="3">
        <v>0</v>
      </c>
      <c r="L1812" s="3">
        <v>0</v>
      </c>
      <c r="M1812" s="3"/>
      <c r="N1812" s="3"/>
      <c r="O1812" s="3"/>
      <c r="P1812" s="3"/>
      <c r="Q1812" s="3"/>
      <c r="R1812" s="3"/>
      <c r="S1812" s="3"/>
      <c r="T1812" s="3"/>
      <c r="U1812" s="3"/>
      <c r="V1812" s="3"/>
      <c r="W1812" s="3"/>
      <c r="X1812" s="3"/>
      <c r="Y1812" s="3" t="str">
        <f t="shared" si="28"/>
        <v>你们这样是不对的//@逆天行刀:谁没个年轻气盛，是吧？给人一次重新做人的机会嘛 怎么能公开人肉呢？希望左边的朋友别再转发了哈//@无边风月属闲人: 就是，这样不好。[喵喵] //@J的流放地:要保护隐私，大家不要再转发了[doge]//@Weaponmagazine-肖宁:[傻眼] //@国际时事军事评论员吴戈: //@冯翔:抱歉，此微博已被作者删除。查看帮助：</v>
      </c>
    </row>
    <row r="1813" customHeight="1" spans="1:25">
      <c r="A1813" s="3">
        <v>5272798713</v>
      </c>
      <c r="B1813" s="3" t="s">
        <v>5429</v>
      </c>
      <c r="C1813" s="3" t="b">
        <v>0</v>
      </c>
      <c r="D1813" s="3" t="b">
        <v>0</v>
      </c>
      <c r="E1813" s="3" t="s">
        <v>5430</v>
      </c>
      <c r="F1813" s="3">
        <v>1</v>
      </c>
      <c r="G1813" s="3" t="s">
        <v>5431</v>
      </c>
      <c r="H1813" s="4">
        <v>42129.6569444444</v>
      </c>
      <c r="I1813" s="3" t="s">
        <v>91</v>
      </c>
      <c r="J1813" s="3">
        <v>0</v>
      </c>
      <c r="K1813" s="3">
        <v>0</v>
      </c>
      <c r="L1813" s="3">
        <v>0</v>
      </c>
      <c r="M1813" s="3"/>
      <c r="N1813" s="3"/>
      <c r="O1813" s="3"/>
      <c r="P1813" s="3"/>
      <c r="Q1813" s="3"/>
      <c r="R1813" s="3"/>
      <c r="S1813" s="3"/>
      <c r="T1813" s="3"/>
      <c r="U1813" s="3"/>
      <c r="V1813" s="3"/>
      <c r="W1813" s="3"/>
      <c r="X1813" s="3"/>
      <c r="Y1813" s="3" t="str">
        <f t="shared" si="28"/>
        <v>也是醉了，哈哈哈 //@掩目大人:多狗血的剧情啊！抱歉，此微博已被作者删除。查看帮助：</v>
      </c>
    </row>
    <row r="1814" customHeight="1" spans="1:25">
      <c r="A1814" s="3">
        <v>1425994625</v>
      </c>
      <c r="B1814" s="3" t="s">
        <v>5432</v>
      </c>
      <c r="C1814" s="3" t="b">
        <v>0</v>
      </c>
      <c r="D1814" s="3" t="b">
        <v>0</v>
      </c>
      <c r="E1814" s="3" t="s">
        <v>5065</v>
      </c>
      <c r="F1814" s="3">
        <v>0</v>
      </c>
      <c r="G1814" s="3" t="s">
        <v>5433</v>
      </c>
      <c r="H1814" s="4">
        <v>42129.6576388889</v>
      </c>
      <c r="I1814" s="3" t="s">
        <v>994</v>
      </c>
      <c r="J1814" s="3">
        <v>0</v>
      </c>
      <c r="K1814" s="3">
        <v>0</v>
      </c>
      <c r="L1814" s="3">
        <v>0</v>
      </c>
      <c r="M1814" s="3"/>
      <c r="N1814" s="3"/>
      <c r="O1814" s="3"/>
      <c r="P1814" s="3"/>
      <c r="Q1814" s="3"/>
      <c r="R1814" s="3"/>
      <c r="S1814" s="3"/>
      <c r="T1814" s="3"/>
      <c r="U1814" s="3"/>
      <c r="V1814" s="3"/>
      <c r="W1814" s="3"/>
      <c r="X1814" s="3"/>
      <c r="Y1814" s="3" t="str">
        <f t="shared" si="28"/>
        <v>//@冯翔:人肉是不对的。。。抱歉，此微博已被作者删除。查看帮助：</v>
      </c>
    </row>
    <row r="1815" customHeight="1" spans="1:25">
      <c r="A1815" s="3">
        <v>2779527681</v>
      </c>
      <c r="B1815" s="3" t="s">
        <v>5434</v>
      </c>
      <c r="C1815" s="3" t="b">
        <v>0</v>
      </c>
      <c r="D1815" s="3" t="b">
        <v>0</v>
      </c>
      <c r="E1815" s="3" t="s">
        <v>5435</v>
      </c>
      <c r="F1815" s="3">
        <v>0</v>
      </c>
      <c r="G1815" s="3" t="s">
        <v>5436</v>
      </c>
      <c r="H1815" s="4">
        <v>42129.6576388889</v>
      </c>
      <c r="I1815" s="3" t="s">
        <v>20</v>
      </c>
      <c r="J1815" s="3">
        <v>0</v>
      </c>
      <c r="K1815" s="3">
        <v>0</v>
      </c>
      <c r="L1815" s="3">
        <v>0</v>
      </c>
      <c r="M1815" s="3"/>
      <c r="N1815" s="3"/>
      <c r="O1815" s="3"/>
      <c r="P1815" s="3"/>
      <c r="Q1815" s="3"/>
      <c r="R1815" s="3"/>
      <c r="S1815" s="3"/>
      <c r="T1815" s="3"/>
      <c r="U1815" s="3"/>
      <c r="V1815" s="3"/>
      <c r="W1815" s="3"/>
      <c r="X1815" s="3"/>
      <c r="Y1815" s="3" t="str">
        <f t="shared" si="28"/>
        <v>被打得半死还扯谎NIA白，家头老子结果就是扯谎惯了。打，为什么不打，我不敢打，不代表别个不敢打//@Weaponmagazine-肖宁:[傻眼]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816" customHeight="1" spans="1:25">
      <c r="A1816" s="3">
        <v>1903709871</v>
      </c>
      <c r="B1816" s="3" t="s">
        <v>5437</v>
      </c>
      <c r="C1816" s="3" t="b">
        <v>0</v>
      </c>
      <c r="D1816" s="3" t="b">
        <v>0</v>
      </c>
      <c r="E1816" s="3" t="s">
        <v>5302</v>
      </c>
      <c r="F1816" s="3">
        <v>0</v>
      </c>
      <c r="G1816" s="3" t="s">
        <v>5438</v>
      </c>
      <c r="H1816" s="4">
        <v>42129.6583333333</v>
      </c>
      <c r="I1816" s="3" t="s">
        <v>20</v>
      </c>
      <c r="J1816" s="3">
        <v>0</v>
      </c>
      <c r="K1816" s="3">
        <v>0</v>
      </c>
      <c r="L1816" s="3">
        <v>0</v>
      </c>
      <c r="M1816" s="3"/>
      <c r="N1816" s="3"/>
      <c r="O1816" s="3"/>
      <c r="P1816" s="3"/>
      <c r="Q1816" s="3"/>
      <c r="R1816" s="3"/>
      <c r="S1816" s="3"/>
      <c r="T1816" s="3"/>
      <c r="U1816" s="3"/>
      <c r="V1816" s="3"/>
      <c r="W1816" s="3"/>
      <c r="X1816" s="3"/>
      <c r="Y1816" s="3" t="str">
        <f t="shared" si="28"/>
        <v>真的假的抱歉，此微博已被作者删除。查看帮助：</v>
      </c>
    </row>
    <row r="1817" customHeight="1" spans="1:25">
      <c r="A1817" s="3">
        <v>1360288234</v>
      </c>
      <c r="B1817" s="3" t="s">
        <v>5439</v>
      </c>
      <c r="C1817" s="3" t="b">
        <v>0</v>
      </c>
      <c r="D1817" s="3" t="b">
        <v>0</v>
      </c>
      <c r="E1817" s="3" t="s">
        <v>5440</v>
      </c>
      <c r="F1817" s="3">
        <v>0</v>
      </c>
      <c r="G1817" s="3" t="s">
        <v>5441</v>
      </c>
      <c r="H1817" s="4">
        <v>42129.6583333333</v>
      </c>
      <c r="I1817" s="3" t="s">
        <v>5442</v>
      </c>
      <c r="J1817" s="3">
        <v>1</v>
      </c>
      <c r="K1817" s="3">
        <v>1</v>
      </c>
      <c r="L1817" s="3">
        <v>3</v>
      </c>
      <c r="M1817" s="3"/>
      <c r="N1817" s="3"/>
      <c r="O1817" s="3"/>
      <c r="P1817" s="3"/>
      <c r="Q1817" s="3"/>
      <c r="R1817" s="3"/>
      <c r="S1817" s="3"/>
      <c r="T1817" s="3"/>
      <c r="U1817" s="3"/>
      <c r="V1817" s="3"/>
      <c r="W1817" s="3"/>
      <c r="X1817" s="3"/>
      <c r="Y1817" s="3" t="str">
        <f t="shared" si="28"/>
        <v>中国人的脾气，呵呵，要是有枪还得了。如何看待#女司机变道遭殴打#，不是说女子被打就委屈了。双方都有责任，社会有责任，国家也有责任。道德和法律的建设都不够完善，社会主旋律更多的偏向于宏观。中国的问题说到底就是素质问题。</v>
      </c>
    </row>
    <row r="1818" customHeight="1" spans="1:25">
      <c r="A1818" s="3">
        <v>2424851973</v>
      </c>
      <c r="B1818" s="3" t="s">
        <v>5443</v>
      </c>
      <c r="C1818" s="3" t="b">
        <v>0</v>
      </c>
      <c r="D1818" s="3" t="b">
        <v>0</v>
      </c>
      <c r="E1818" s="3" t="s">
        <v>5223</v>
      </c>
      <c r="F1818" s="3">
        <v>0</v>
      </c>
      <c r="G1818" s="3" t="s">
        <v>5444</v>
      </c>
      <c r="H1818" s="4">
        <v>42129.6590277778</v>
      </c>
      <c r="I1818" s="3" t="s">
        <v>95</v>
      </c>
      <c r="J1818" s="3">
        <v>0</v>
      </c>
      <c r="K1818" s="3">
        <v>0</v>
      </c>
      <c r="L1818" s="3">
        <v>0</v>
      </c>
      <c r="M1818" s="3"/>
      <c r="N1818" s="3"/>
      <c r="O1818" s="3"/>
      <c r="P1818" s="3"/>
      <c r="Q1818" s="3"/>
      <c r="R1818" s="3"/>
      <c r="S1818" s="3"/>
      <c r="T1818" s="3"/>
      <c r="U1818" s="3"/>
      <c r="V1818" s="3"/>
      <c r="W1818" s="3"/>
      <c r="X1818" s="3"/>
      <c r="Y1818" s="3" t="str">
        <f t="shared" si="28"/>
        <v>//@Weaponmagazine-肖宁:[傻眼]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819" customHeight="1" spans="1:25">
      <c r="A1819" s="3">
        <v>1823234297</v>
      </c>
      <c r="B1819" s="3" t="s">
        <v>5445</v>
      </c>
      <c r="C1819" s="3" t="b">
        <v>0</v>
      </c>
      <c r="D1819" s="3" t="b">
        <v>0</v>
      </c>
      <c r="E1819" s="3" t="s">
        <v>5446</v>
      </c>
      <c r="F1819" s="3">
        <v>0</v>
      </c>
      <c r="G1819" s="3" t="s">
        <v>5447</v>
      </c>
      <c r="H1819" s="4">
        <v>42129.6597222222</v>
      </c>
      <c r="I1819" s="3" t="s">
        <v>40</v>
      </c>
      <c r="J1819" s="3">
        <v>0</v>
      </c>
      <c r="K1819" s="3">
        <v>0</v>
      </c>
      <c r="L1819" s="3">
        <v>1</v>
      </c>
      <c r="M1819" s="3"/>
      <c r="N1819" s="3"/>
      <c r="O1819" s="3"/>
      <c r="P1819" s="3"/>
      <c r="Q1819" s="3"/>
      <c r="R1819" s="3"/>
      <c r="S1819" s="3"/>
      <c r="T1819" s="3"/>
      <c r="U1819" s="3"/>
      <c r="V1819" s="3"/>
      <c r="W1819" s="3"/>
      <c r="X1819" s="3"/>
      <c r="Y1819" s="3" t="str">
        <f t="shared" si="28"/>
        <v>#女司机惨遭男司机暴打#女司机自找的</v>
      </c>
    </row>
    <row r="1820" customHeight="1" spans="1:25">
      <c r="A1820" s="3">
        <v>5125944502</v>
      </c>
      <c r="B1820" s="3" t="s">
        <v>5448</v>
      </c>
      <c r="C1820" s="3" t="b">
        <v>0</v>
      </c>
      <c r="D1820" s="3" t="b">
        <v>0</v>
      </c>
      <c r="E1820" s="3" t="s">
        <v>5133</v>
      </c>
      <c r="F1820" s="3">
        <v>0</v>
      </c>
      <c r="G1820" s="3" t="s">
        <v>5449</v>
      </c>
      <c r="H1820" s="4">
        <v>42129.6604166667</v>
      </c>
      <c r="I1820" s="3" t="s">
        <v>95</v>
      </c>
      <c r="J1820" s="3">
        <v>0</v>
      </c>
      <c r="K1820" s="3">
        <v>0</v>
      </c>
      <c r="L1820" s="3">
        <v>0</v>
      </c>
      <c r="M1820" s="3"/>
      <c r="N1820" s="3"/>
      <c r="O1820" s="3"/>
      <c r="P1820" s="3"/>
      <c r="Q1820" s="3"/>
      <c r="R1820" s="3"/>
      <c r="S1820" s="3"/>
      <c r="T1820" s="3"/>
      <c r="U1820" s="3"/>
      <c r="V1820" s="3"/>
      <c r="W1820" s="3"/>
      <c r="X1820" s="3"/>
      <c r="Y1820" s="3" t="str">
        <f t="shared" si="28"/>
        <v>//@国际时事军事评论员吴戈:唉，中国人变道的道德和秩序，与世界所有其他国家中最乱最不顾及别人的那部分是一样的。这么说民族自尊心比较受得了哈 //@冯翔:人肉是不对的。。。抱歉，此微博已被作者删除。查看帮助：</v>
      </c>
    </row>
    <row r="1821" customHeight="1" spans="1:25">
      <c r="A1821" s="3">
        <v>1682207150</v>
      </c>
      <c r="B1821" s="3" t="s">
        <v>4431</v>
      </c>
      <c r="C1821" s="3" t="b">
        <v>0</v>
      </c>
      <c r="D1821" s="3" t="b">
        <v>1</v>
      </c>
      <c r="E1821" s="3" t="s">
        <v>5450</v>
      </c>
      <c r="F1821" s="3">
        <v>6</v>
      </c>
      <c r="G1821" s="3" t="s">
        <v>5451</v>
      </c>
      <c r="H1821" s="4">
        <v>42129.6611111111</v>
      </c>
      <c r="I1821" s="3" t="s">
        <v>20</v>
      </c>
      <c r="J1821" s="3">
        <v>970</v>
      </c>
      <c r="K1821" s="3">
        <v>546</v>
      </c>
      <c r="L1821" s="3">
        <v>208</v>
      </c>
      <c r="M1821" s="3"/>
      <c r="N1821" s="3"/>
      <c r="O1821" s="3"/>
      <c r="P1821" s="3"/>
      <c r="Q1821" s="3"/>
      <c r="R1821" s="3"/>
      <c r="S1821" s="3"/>
      <c r="T1821" s="3"/>
      <c r="U1821" s="3"/>
      <c r="V1821" s="3"/>
      <c r="W1821" s="3"/>
      <c r="X1821" s="3"/>
      <c r="Y1821" s="3" t="str">
        <f t="shared" si="28"/>
        <v>#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华西都市报</v>
      </c>
    </row>
    <row r="1822" customHeight="1" spans="1:25">
      <c r="A1822" s="3">
        <v>2154307481</v>
      </c>
      <c r="B1822" s="3" t="s">
        <v>5452</v>
      </c>
      <c r="C1822" s="3" t="b">
        <v>1</v>
      </c>
      <c r="D1822" s="3" t="b">
        <v>0</v>
      </c>
      <c r="E1822" s="3" t="s">
        <v>5453</v>
      </c>
      <c r="F1822" s="3">
        <v>0</v>
      </c>
      <c r="G1822" s="3" t="s">
        <v>5454</v>
      </c>
      <c r="H1822" s="4">
        <v>42129.6611111111</v>
      </c>
      <c r="I1822" s="3" t="s">
        <v>108</v>
      </c>
      <c r="J1822" s="3">
        <v>0</v>
      </c>
      <c r="K1822" s="3">
        <v>0</v>
      </c>
      <c r="L1822" s="3">
        <v>0</v>
      </c>
      <c r="M1822" s="3"/>
      <c r="N1822" s="3"/>
      <c r="O1822" s="3"/>
      <c r="P1822" s="3"/>
      <c r="Q1822" s="3"/>
      <c r="R1822" s="3"/>
      <c r="S1822" s="3"/>
      <c r="T1822" s="3"/>
      <c r="U1822" s="3"/>
      <c r="V1822" s="3"/>
      <c r="W1822" s="3"/>
      <c r="X1822" s="3"/>
      <c r="Y1822" s="3" t="str">
        <f t="shared" si="28"/>
        <v>剧情是180度的大反转呀！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823" customHeight="1" spans="1:25">
      <c r="A1823" s="3">
        <v>1662100574</v>
      </c>
      <c r="B1823" s="3" t="s">
        <v>5455</v>
      </c>
      <c r="C1823" s="3" t="b">
        <v>0</v>
      </c>
      <c r="D1823" s="3" t="b">
        <v>0</v>
      </c>
      <c r="E1823" s="3" t="s">
        <v>5456</v>
      </c>
      <c r="F1823" s="3">
        <v>9</v>
      </c>
      <c r="G1823" s="3" t="s">
        <v>5457</v>
      </c>
      <c r="H1823" s="4">
        <v>42129.6611111111</v>
      </c>
      <c r="I1823" s="3" t="s">
        <v>3648</v>
      </c>
      <c r="J1823" s="3">
        <v>98</v>
      </c>
      <c r="K1823" s="3">
        <v>41</v>
      </c>
      <c r="L1823" s="3">
        <v>120</v>
      </c>
      <c r="M1823" s="3"/>
      <c r="N1823" s="3"/>
      <c r="O1823" s="3"/>
      <c r="P1823" s="3"/>
      <c r="Q1823" s="3"/>
      <c r="R1823" s="3"/>
      <c r="S1823" s="3"/>
      <c r="T1823" s="3"/>
      <c r="U1823" s="3"/>
      <c r="V1823" s="3"/>
      <c r="W1823" s="3"/>
      <c r="X1823" s="3"/>
      <c r="Y1823" s="3" t="str">
        <f t="shared" si="28"/>
        <v>#女司机惨遭男司机暴打# 图一的司机已被害死，图三是浙江大学副校长的动图，这样胡乱变道的例子数不胜数。打人者确实违法，那些“被打者”也是作死！我想起云南骂人导游事件，只处罚导游和涉事旅游公司，却不反思日常执法的缺失，最终结果只会把更多良民逼成暴徒！有错的欢迎指出，圣母婊一边去！</v>
      </c>
    </row>
    <row r="1824" customHeight="1" spans="1:25">
      <c r="A1824" s="3">
        <v>2012967990</v>
      </c>
      <c r="B1824" s="3" t="s">
        <v>5458</v>
      </c>
      <c r="C1824" s="3" t="b">
        <v>0</v>
      </c>
      <c r="D1824" s="3" t="b">
        <v>0</v>
      </c>
      <c r="E1824" s="3" t="s">
        <v>5459</v>
      </c>
      <c r="F1824" s="3">
        <v>0</v>
      </c>
      <c r="G1824" s="3" t="s">
        <v>5460</v>
      </c>
      <c r="H1824" s="4">
        <v>42129.6618055556</v>
      </c>
      <c r="I1824" s="3" t="s">
        <v>30</v>
      </c>
      <c r="J1824" s="3">
        <v>0</v>
      </c>
      <c r="K1824" s="3">
        <v>0</v>
      </c>
      <c r="L1824" s="3">
        <v>0</v>
      </c>
      <c r="M1824" s="3"/>
      <c r="N1824" s="3"/>
      <c r="O1824" s="3"/>
      <c r="P1824" s="3"/>
      <c r="Q1824" s="3"/>
      <c r="R1824" s="3"/>
      <c r="S1824" s="3"/>
      <c r="T1824" s="3"/>
      <c r="U1824" s="3"/>
      <c r="V1824" s="3"/>
      <c r="W1824" s="3"/>
      <c r="X1824" s="3"/>
      <c r="Y1824" s="3" t="str">
        <f t="shared" si="28"/>
        <v>//@聖寶劍橡葉騎士:我记得我刚回国的时候，还和出租的司机争执，说他为啥变道不打信号？这样我没有安全感，他用非常吃惊的眼睛看着我，最后是我拒付了//@国际时事军事评论员吴戈: 唉，中国人变道的道德和秩序，与世界所有其他国家中最乱最不顾及别人的那部分是一样的。这么说民族自尊心比较受得了哈抱歉，此微博已被作者删除。查看帮助：</v>
      </c>
    </row>
    <row r="1825" customHeight="1" spans="1:25">
      <c r="A1825" s="3">
        <v>2330367392</v>
      </c>
      <c r="B1825" s="3" t="s">
        <v>5461</v>
      </c>
      <c r="C1825" s="3" t="b">
        <v>0</v>
      </c>
      <c r="D1825" s="3" t="b">
        <v>0</v>
      </c>
      <c r="E1825" s="3" t="s">
        <v>5462</v>
      </c>
      <c r="F1825" s="3">
        <v>19</v>
      </c>
      <c r="G1825" s="3" t="s">
        <v>5463</v>
      </c>
      <c r="H1825" s="4">
        <v>42129.6618055556</v>
      </c>
      <c r="I1825" s="3" t="s">
        <v>30</v>
      </c>
      <c r="J1825" s="3">
        <v>1</v>
      </c>
      <c r="K1825" s="3">
        <v>0</v>
      </c>
      <c r="L1825" s="3">
        <v>0</v>
      </c>
      <c r="M1825" s="3"/>
      <c r="N1825" s="3"/>
      <c r="O1825" s="3"/>
      <c r="P1825" s="3"/>
      <c r="Q1825" s="3"/>
      <c r="R1825" s="3"/>
      <c r="S1825" s="3"/>
      <c r="T1825" s="3"/>
      <c r="U1825" s="3"/>
      <c r="V1825" s="3"/>
      <c r="W1825" s="3"/>
      <c r="X1825" s="3"/>
      <c r="Y1825" s="3" t="str">
        <f t="shared" si="28"/>
        <v>#被打女司机#??论行车记录仪的重要性最近成都较火爆的视频?话题！如果没有这个行车记录仪！全国一片骂声…有叻行车记录仪好坏参半！两人都有错就事论事不谈以前…文明出行【准备该行?卖行车记录仪目测市场较为火爆】木?</v>
      </c>
    </row>
    <row r="1826" customHeight="1" spans="1:25">
      <c r="A1826" s="3">
        <v>2239618860</v>
      </c>
      <c r="B1826" s="3" t="s">
        <v>5464</v>
      </c>
      <c r="C1826" s="3" t="b">
        <v>0</v>
      </c>
      <c r="D1826" s="3" t="b">
        <v>0</v>
      </c>
      <c r="E1826" s="3" t="s">
        <v>5465</v>
      </c>
      <c r="F1826" s="3">
        <v>0</v>
      </c>
      <c r="G1826" s="3" t="s">
        <v>5466</v>
      </c>
      <c r="H1826" s="4">
        <v>42129.6631944444</v>
      </c>
      <c r="I1826" s="3" t="s">
        <v>682</v>
      </c>
      <c r="J1826" s="3">
        <v>0</v>
      </c>
      <c r="K1826" s="3">
        <v>0</v>
      </c>
      <c r="L1826" s="3">
        <v>0</v>
      </c>
      <c r="M1826" s="3"/>
      <c r="N1826" s="3"/>
      <c r="O1826" s="3"/>
      <c r="P1826" s="3"/>
      <c r="Q1826" s="3"/>
      <c r="R1826" s="3"/>
      <c r="S1826" s="3"/>
      <c r="T1826" s="3"/>
      <c r="U1826" s="3"/>
      <c r="V1826" s="3"/>
      <c r="W1826" s="3"/>
      <c r="X1826" s="3"/>
      <c r="Y1826" s="3" t="str">
        <f t="shared" si="28"/>
        <v>手滑了[doge]抱歉，此微博已被删除。查看帮助：</v>
      </c>
    </row>
    <row r="1827" customHeight="1" spans="1:25">
      <c r="A1827" s="3">
        <v>1752325070</v>
      </c>
      <c r="B1827" s="3" t="s">
        <v>5467</v>
      </c>
      <c r="C1827" s="3" t="b">
        <v>0</v>
      </c>
      <c r="D1827" s="3" t="b">
        <v>0</v>
      </c>
      <c r="E1827" s="3" t="s">
        <v>5468</v>
      </c>
      <c r="F1827" s="3">
        <v>0</v>
      </c>
      <c r="G1827" s="3" t="s">
        <v>5469</v>
      </c>
      <c r="H1827" s="4">
        <v>42129.6631944444</v>
      </c>
      <c r="I1827" s="3" t="s">
        <v>84</v>
      </c>
      <c r="J1827" s="3">
        <v>0</v>
      </c>
      <c r="K1827" s="3">
        <v>0</v>
      </c>
      <c r="L1827" s="3">
        <v>0</v>
      </c>
      <c r="M1827" s="3"/>
      <c r="N1827" s="3"/>
      <c r="O1827" s="3"/>
      <c r="P1827" s="3"/>
      <c r="Q1827" s="3"/>
      <c r="R1827" s="3"/>
      <c r="S1827" s="3"/>
      <c r="T1827" s="3"/>
      <c r="U1827" s="3"/>
      <c r="V1827" s="3"/>
      <c r="W1827" s="3"/>
      <c r="X1827" s="3"/>
      <c r="Y1827" s="3" t="str">
        <f t="shared" si="28"/>
        <v>hhhhh抱歉，此微博已被作者删除。查看帮助：</v>
      </c>
    </row>
    <row r="1828" customHeight="1" spans="1:25">
      <c r="A1828" s="3">
        <v>1742356827</v>
      </c>
      <c r="B1828" s="3" t="s">
        <v>5470</v>
      </c>
      <c r="C1828" s="3" t="b">
        <v>0</v>
      </c>
      <c r="D1828" s="3" t="b">
        <v>0</v>
      </c>
      <c r="E1828" s="3" t="s">
        <v>5471</v>
      </c>
      <c r="F1828" s="3">
        <v>0</v>
      </c>
      <c r="G1828" s="3" t="s">
        <v>5472</v>
      </c>
      <c r="H1828" s="4">
        <v>42129.6631944444</v>
      </c>
      <c r="I1828" s="3" t="s">
        <v>20</v>
      </c>
      <c r="J1828" s="3">
        <v>1</v>
      </c>
      <c r="K1828" s="3">
        <v>1</v>
      </c>
      <c r="L1828" s="3">
        <v>0</v>
      </c>
      <c r="M1828" s="3"/>
      <c r="N1828" s="3"/>
      <c r="O1828" s="3"/>
      <c r="P1828" s="3"/>
      <c r="Q1828" s="3"/>
      <c r="R1828" s="3"/>
      <c r="S1828" s="3"/>
      <c r="T1828" s="3"/>
      <c r="U1828" s="3"/>
      <c r="V1828" s="3"/>
      <c r="W1828" s="3"/>
      <c r="X1828" s="3"/>
      <c r="Y1828" s="3" t="str">
        <f t="shared" si="28"/>
        <v>太能挖了吧。。。抱歉，此微博已被删除。查看帮助：</v>
      </c>
    </row>
    <row r="1829" customHeight="1" spans="1:25">
      <c r="A1829" s="3">
        <v>2328470783</v>
      </c>
      <c r="B1829" s="3" t="s">
        <v>5473</v>
      </c>
      <c r="C1829" s="3" t="b">
        <v>0</v>
      </c>
      <c r="D1829" s="3" t="b">
        <v>0</v>
      </c>
      <c r="E1829" s="3" t="s">
        <v>5474</v>
      </c>
      <c r="F1829" s="3">
        <v>0</v>
      </c>
      <c r="G1829" s="3" t="s">
        <v>5475</v>
      </c>
      <c r="H1829" s="4">
        <v>42129.6645833333</v>
      </c>
      <c r="I1829" s="3" t="s">
        <v>20</v>
      </c>
      <c r="J1829" s="3">
        <v>1</v>
      </c>
      <c r="K1829" s="3">
        <v>2</v>
      </c>
      <c r="L1829" s="3">
        <v>2</v>
      </c>
      <c r="M1829" s="3">
        <v>2993937327</v>
      </c>
      <c r="N1829" s="3" t="s">
        <v>3827</v>
      </c>
      <c r="O1829" s="3" t="b">
        <v>1</v>
      </c>
      <c r="P1829" s="3" t="b">
        <v>0</v>
      </c>
      <c r="Q1829" s="3" t="s">
        <v>4609</v>
      </c>
      <c r="R1829" s="3">
        <v>1</v>
      </c>
      <c r="S1829" s="3" t="s">
        <v>4716</v>
      </c>
      <c r="T1829" s="3" t="s">
        <v>4717</v>
      </c>
      <c r="U1829" s="3" t="s">
        <v>1866</v>
      </c>
      <c r="V1829" s="3">
        <v>39387</v>
      </c>
      <c r="W1829" s="3">
        <v>12860</v>
      </c>
      <c r="X1829" s="3">
        <v>25060</v>
      </c>
      <c r="Y1829" s="3" t="str">
        <f t="shared" si="28"/>
        <v>说得好#女司机惨遭男司机暴打#终须有明事理的人出现分析了！！！转自知乎</v>
      </c>
    </row>
    <row r="1830" customHeight="1" spans="1:25">
      <c r="A1830" s="3">
        <v>1657419640</v>
      </c>
      <c r="B1830" s="3" t="s">
        <v>5476</v>
      </c>
      <c r="C1830" s="3" t="b">
        <v>0</v>
      </c>
      <c r="D1830" s="3" t="b">
        <v>0</v>
      </c>
      <c r="E1830" s="3" t="s">
        <v>5477</v>
      </c>
      <c r="F1830" s="3">
        <v>0</v>
      </c>
      <c r="G1830" s="3" t="s">
        <v>5478</v>
      </c>
      <c r="H1830" s="4">
        <v>42129.6645833333</v>
      </c>
      <c r="I1830" s="3" t="s">
        <v>24</v>
      </c>
      <c r="J1830" s="3">
        <v>0</v>
      </c>
      <c r="K1830" s="3">
        <v>0</v>
      </c>
      <c r="L1830" s="3">
        <v>0</v>
      </c>
      <c r="M1830" s="3"/>
      <c r="N1830" s="3"/>
      <c r="O1830" s="3"/>
      <c r="P1830" s="3"/>
      <c r="Q1830" s="3"/>
      <c r="R1830" s="3"/>
      <c r="S1830" s="3"/>
      <c r="T1830" s="3"/>
      <c r="U1830" s="3"/>
      <c r="V1830" s="3"/>
      <c r="W1830" s="3"/>
      <c r="X1830" s="3"/>
      <c r="Y1830" s="3" t="str">
        <f t="shared" si="28"/>
        <v>网络真强大抱歉，此微博已被删除。查看帮助：</v>
      </c>
    </row>
    <row r="1831" customHeight="1" spans="1:25">
      <c r="A1831" s="3">
        <v>1262196750</v>
      </c>
      <c r="B1831" s="3" t="s">
        <v>5479</v>
      </c>
      <c r="C1831" s="3" t="b">
        <v>0</v>
      </c>
      <c r="D1831" s="3" t="b">
        <v>1</v>
      </c>
      <c r="E1831" s="3" t="s">
        <v>5480</v>
      </c>
      <c r="F1831" s="3">
        <v>0</v>
      </c>
      <c r="G1831" s="3" t="s">
        <v>5481</v>
      </c>
      <c r="H1831" s="4">
        <v>42129.6652777778</v>
      </c>
      <c r="I1831" s="3" t="s">
        <v>5482</v>
      </c>
      <c r="J1831" s="3">
        <v>0</v>
      </c>
      <c r="K1831" s="3">
        <v>0</v>
      </c>
      <c r="L1831" s="3">
        <v>1</v>
      </c>
      <c r="M1831" s="3">
        <v>2993937327</v>
      </c>
      <c r="N1831" s="3" t="s">
        <v>3827</v>
      </c>
      <c r="O1831" s="3" t="b">
        <v>1</v>
      </c>
      <c r="P1831" s="3" t="b">
        <v>0</v>
      </c>
      <c r="Q1831" s="3" t="s">
        <v>4609</v>
      </c>
      <c r="R1831" s="3">
        <v>1</v>
      </c>
      <c r="S1831" s="3" t="s">
        <v>4610</v>
      </c>
      <c r="T1831" s="3" t="s">
        <v>4717</v>
      </c>
      <c r="U1831" s="3" t="s">
        <v>1866</v>
      </c>
      <c r="V1831" s="3">
        <v>39387</v>
      </c>
      <c r="W1831" s="3">
        <v>12860</v>
      </c>
      <c r="X1831" s="3">
        <v>25060</v>
      </c>
      <c r="Y1831" s="3" t="str">
        <f t="shared" si="28"/>
        <v>a#女司机惨遭男司机暴打#终须有明事理的人出现分析了！！！转自知乎</v>
      </c>
    </row>
    <row r="1832" customHeight="1" spans="1:25">
      <c r="A1832" s="3">
        <v>1355683563</v>
      </c>
      <c r="B1832" s="3" t="s">
        <v>5483</v>
      </c>
      <c r="C1832" s="3" t="b">
        <v>0</v>
      </c>
      <c r="D1832" s="3" t="b">
        <v>0</v>
      </c>
      <c r="E1832" s="3" t="s">
        <v>5484</v>
      </c>
      <c r="F1832" s="3">
        <v>7</v>
      </c>
      <c r="G1832" s="3" t="s">
        <v>5485</v>
      </c>
      <c r="H1832" s="4">
        <v>42129.6652777778</v>
      </c>
      <c r="I1832" s="3" t="s">
        <v>20</v>
      </c>
      <c r="J1832" s="3">
        <v>0</v>
      </c>
      <c r="K1832" s="3">
        <v>1</v>
      </c>
      <c r="L1832" s="3">
        <v>0</v>
      </c>
      <c r="M1832" s="3"/>
      <c r="N1832" s="3"/>
      <c r="O1832" s="3"/>
      <c r="P1832" s="3"/>
      <c r="Q1832" s="3"/>
      <c r="R1832" s="3"/>
      <c r="S1832" s="3"/>
      <c r="T1832" s="3"/>
      <c r="U1832" s="3"/>
      <c r="V1832" s="3"/>
      <c r="W1832" s="3"/>
      <c r="X1832" s="3"/>
      <c r="Y1832" s="3" t="str">
        <f t="shared" si="28"/>
        <v>//@信天游同学:#成都挨打女司机#全部内容都在了 @买买提x-OK看了下论坛，网友很热烈，貌似真相是这样的。这女的是个惯犯，经常这么干，嘴还很贱。当天第一次别车后男车主已经算了，第二次又恶意来了一次，嘴巴里还很挑衅，结果大家都知道了。全视频:</v>
      </c>
    </row>
    <row r="1833" customHeight="1" spans="1:25">
      <c r="A1833" s="3">
        <v>1312786360</v>
      </c>
      <c r="B1833" s="3" t="s">
        <v>5486</v>
      </c>
      <c r="C1833" s="3" t="b">
        <v>0</v>
      </c>
      <c r="D1833" s="3" t="b">
        <v>0</v>
      </c>
      <c r="E1833" s="3" t="s">
        <v>5487</v>
      </c>
      <c r="F1833" s="3">
        <v>1</v>
      </c>
      <c r="G1833" s="3" t="s">
        <v>5488</v>
      </c>
      <c r="H1833" s="4">
        <v>42129.6659722222</v>
      </c>
      <c r="I1833" s="3" t="s">
        <v>30</v>
      </c>
      <c r="J1833" s="3">
        <v>0</v>
      </c>
      <c r="K1833" s="3">
        <v>1</v>
      </c>
      <c r="L1833" s="3">
        <v>0</v>
      </c>
      <c r="M1833" s="3"/>
      <c r="N1833" s="3"/>
      <c r="O1833" s="3"/>
      <c r="P1833" s="3"/>
      <c r="Q1833" s="3"/>
      <c r="R1833" s="3"/>
      <c r="S1833" s="3"/>
      <c r="T1833" s="3"/>
      <c r="U1833" s="3"/>
      <c r="V1833" s="3"/>
      <c r="W1833" s="3"/>
      <c r="X1833" s="3"/>
      <c r="Y1833" s="3" t="str">
        <f t="shared" si="28"/>
        <v>哈哈哈哈哈哈！成都人民简直滴点儿都不牙尖！！！哈哈哈哈哈哈！#被打女司机#[哈哈][哈哈][哈哈][哈哈]</v>
      </c>
    </row>
    <row r="1834" customHeight="1" spans="1:25">
      <c r="A1834" s="3">
        <v>1884334303</v>
      </c>
      <c r="B1834" s="3" t="s">
        <v>5489</v>
      </c>
      <c r="C1834" s="3" t="b">
        <v>0</v>
      </c>
      <c r="D1834" s="3" t="b">
        <v>1</v>
      </c>
      <c r="E1834" s="3" t="s">
        <v>5490</v>
      </c>
      <c r="F1834" s="3">
        <v>1</v>
      </c>
      <c r="G1834" s="3" t="s">
        <v>5491</v>
      </c>
      <c r="H1834" s="4">
        <v>42129.6659722222</v>
      </c>
      <c r="I1834" s="3" t="s">
        <v>20</v>
      </c>
      <c r="J1834" s="3">
        <v>36</v>
      </c>
      <c r="K1834" s="3">
        <v>33</v>
      </c>
      <c r="L1834" s="3">
        <v>17</v>
      </c>
      <c r="M1834" s="3"/>
      <c r="N1834" s="3"/>
      <c r="O1834" s="3"/>
      <c r="P1834" s="3"/>
      <c r="Q1834" s="3"/>
      <c r="R1834" s="3"/>
      <c r="S1834" s="3"/>
      <c r="T1834" s="3"/>
      <c r="U1834" s="3"/>
      <c r="V1834" s="3"/>
      <c r="W1834" s="3"/>
      <c r="X1834" s="3"/>
      <c r="Y1834" s="3" t="str">
        <f t="shared" si="28"/>
        <v>#今日爆点#【成都#女司机变道遭殴打#完整视频曝光 网友称：该打！！】据嫌疑人张某行车记录仪显示：之前女司机卢某从左侧第二根车道突然变道至第四根车道，随后双方多次互"别"对方车。期间娃娃在车内叫着"妈妈"放声大哭….一时间，舆论大反转，网友力挺男司机，称该打！女司机被网友指出“劣迹斑斑”</v>
      </c>
    </row>
    <row r="1835" customHeight="1" spans="1:25">
      <c r="A1835" s="3">
        <v>1073735171</v>
      </c>
      <c r="B1835" s="3" t="s">
        <v>5492</v>
      </c>
      <c r="C1835" s="3" t="b">
        <v>0</v>
      </c>
      <c r="D1835" s="3" t="b">
        <v>0</v>
      </c>
      <c r="E1835" s="3" t="s">
        <v>5493</v>
      </c>
      <c r="F1835" s="3">
        <v>0</v>
      </c>
      <c r="G1835" s="3" t="s">
        <v>5494</v>
      </c>
      <c r="H1835" s="4">
        <v>42129.6666666667</v>
      </c>
      <c r="I1835" s="3" t="s">
        <v>20</v>
      </c>
      <c r="J1835" s="3">
        <v>0</v>
      </c>
      <c r="K1835" s="3">
        <v>0</v>
      </c>
      <c r="L1835" s="3">
        <v>0</v>
      </c>
      <c r="M1835" s="3"/>
      <c r="N1835" s="3"/>
      <c r="O1835" s="3"/>
      <c r="P1835" s="3"/>
      <c r="Q1835" s="3"/>
      <c r="R1835" s="3"/>
      <c r="S1835" s="3"/>
      <c r="T1835" s="3"/>
      <c r="U1835" s="3"/>
      <c r="V1835" s="3"/>
      <c r="W1835" s="3"/>
      <c r="X1835" s="3"/>
      <c r="Y1835" s="3" t="str">
        <f t="shared" si="28"/>
        <v>转发微博抱歉，此微博已被删除。查看帮助：</v>
      </c>
    </row>
    <row r="1836" customHeight="1" spans="1:25">
      <c r="A1836" s="3">
        <v>1402692457</v>
      </c>
      <c r="B1836" s="3" t="s">
        <v>5495</v>
      </c>
      <c r="C1836" s="3" t="b">
        <v>0</v>
      </c>
      <c r="D1836" s="3" t="b">
        <v>0</v>
      </c>
      <c r="E1836" s="3" t="s">
        <v>5496</v>
      </c>
      <c r="F1836" s="3">
        <v>0</v>
      </c>
      <c r="G1836" s="3" t="s">
        <v>5497</v>
      </c>
      <c r="H1836" s="4">
        <v>42129.6673611111</v>
      </c>
      <c r="I1836" s="3" t="s">
        <v>20</v>
      </c>
      <c r="J1836" s="3">
        <v>1</v>
      </c>
      <c r="K1836" s="3">
        <v>0</v>
      </c>
      <c r="L1836" s="3">
        <v>0</v>
      </c>
      <c r="M1836" s="3"/>
      <c r="N1836" s="3"/>
      <c r="O1836" s="3"/>
      <c r="P1836" s="3"/>
      <c r="Q1836" s="3"/>
      <c r="R1836" s="3"/>
      <c r="S1836" s="3"/>
      <c r="T1836" s="3"/>
      <c r="U1836" s="3"/>
      <c r="V1836" s="3"/>
      <c r="W1836" s="3"/>
      <c r="X1836" s="3"/>
      <c r="Y1836" s="3" t="str">
        <f t="shared" si="28"/>
        <v>[思考]我就想问，这傻逼的英文名是撸撸？抱歉，此微博已被删除。查看帮助：</v>
      </c>
    </row>
    <row r="1837" customHeight="1" spans="1:25">
      <c r="A1837" s="3">
        <v>3514685227</v>
      </c>
      <c r="B1837" s="3" t="s">
        <v>5498</v>
      </c>
      <c r="C1837" s="3" t="b">
        <v>0</v>
      </c>
      <c r="D1837" s="3" t="b">
        <v>0</v>
      </c>
      <c r="E1837" s="3" t="s">
        <v>5499</v>
      </c>
      <c r="F1837" s="3">
        <v>0</v>
      </c>
      <c r="G1837" s="3" t="s">
        <v>5500</v>
      </c>
      <c r="H1837" s="4">
        <v>42129.6673611111</v>
      </c>
      <c r="I1837" s="3" t="s">
        <v>682</v>
      </c>
      <c r="J1837" s="3">
        <v>0</v>
      </c>
      <c r="K1837" s="3">
        <v>3</v>
      </c>
      <c r="L1837" s="3">
        <v>2</v>
      </c>
      <c r="M1837" s="3"/>
      <c r="N1837" s="3"/>
      <c r="O1837" s="3"/>
      <c r="P1837" s="3"/>
      <c r="Q1837" s="3"/>
      <c r="R1837" s="3"/>
      <c r="S1837" s="3"/>
      <c r="T1837" s="3"/>
      <c r="U1837" s="3"/>
      <c r="V1837" s="3"/>
      <c r="W1837" s="3"/>
      <c r="X1837" s="3"/>
      <c r="Y1837" s="3" t="str">
        <f t="shared" si="28"/>
        <v>扒的太狠了。。做人真不要这么胀，犯了众怒真惹不起。抱歉，此微博已被删除。查看帮助：</v>
      </c>
    </row>
    <row r="1838" customHeight="1" spans="1:25">
      <c r="A1838" s="3">
        <v>1732851540</v>
      </c>
      <c r="B1838" s="3" t="s">
        <v>5501</v>
      </c>
      <c r="C1838" s="3" t="b">
        <v>0</v>
      </c>
      <c r="D1838" s="3" t="b">
        <v>0</v>
      </c>
      <c r="E1838" s="3" t="s">
        <v>5502</v>
      </c>
      <c r="F1838" s="3">
        <v>0</v>
      </c>
      <c r="G1838" s="3" t="s">
        <v>5503</v>
      </c>
      <c r="H1838" s="4">
        <v>42129.6673611111</v>
      </c>
      <c r="I1838" s="3" t="s">
        <v>40</v>
      </c>
      <c r="J1838" s="3">
        <v>0</v>
      </c>
      <c r="K1838" s="3">
        <v>1</v>
      </c>
      <c r="L1838" s="3">
        <v>1</v>
      </c>
      <c r="M1838" s="3"/>
      <c r="N1838" s="3"/>
      <c r="O1838" s="3"/>
      <c r="P1838" s="3"/>
      <c r="Q1838" s="3"/>
      <c r="R1838" s="3"/>
      <c r="S1838" s="3"/>
      <c r="T1838" s="3"/>
      <c r="U1838" s="3"/>
      <c r="V1838" s="3"/>
      <c r="W1838" s="3"/>
      <c r="X1838" s="3"/>
      <c r="Y1838" s="3" t="str">
        <f t="shared" si="28"/>
        <v>网络暴民好可怕…无论怎么样，这些隐私也不应该爆出来的！抱歉，此微博已被删除。查看帮助：</v>
      </c>
    </row>
    <row r="1839" customHeight="1" spans="1:25">
      <c r="A1839" s="3">
        <v>5220925958</v>
      </c>
      <c r="B1839" s="3" t="s">
        <v>5504</v>
      </c>
      <c r="C1839" s="3" t="b">
        <v>1</v>
      </c>
      <c r="D1839" s="3" t="b">
        <v>0</v>
      </c>
      <c r="E1839" s="3" t="s">
        <v>5505</v>
      </c>
      <c r="F1839" s="3">
        <v>0</v>
      </c>
      <c r="G1839" s="3" t="s">
        <v>5506</v>
      </c>
      <c r="H1839" s="4">
        <v>42129.6673611111</v>
      </c>
      <c r="I1839" s="3"/>
      <c r="J1839" s="3">
        <v>1</v>
      </c>
      <c r="K1839" s="3">
        <v>2</v>
      </c>
      <c r="L1839" s="3">
        <v>27</v>
      </c>
      <c r="M1839" s="3"/>
      <c r="N1839" s="3"/>
      <c r="O1839" s="3"/>
      <c r="P1839" s="3"/>
      <c r="Q1839" s="3"/>
      <c r="R1839" s="3"/>
      <c r="S1839" s="3"/>
      <c r="T1839" s="3"/>
      <c r="U1839" s="3"/>
      <c r="V1839" s="3"/>
      <c r="W1839" s="3"/>
      <c r="X1839" s="3"/>
      <c r="Y1839" s="3" t="str">
        <f t="shared" si="28"/>
        <v>#女司机惨遭男司机暴打#祝愿她早日康复出院，然后被撞死。#女司机变道遭殴打#女司机惨遭男司机暴打5月3日下午，成都市娇子立交处，一男司机将一女司机逼停后当街殴打。行车记录仪视频显示，打人前，男女司机的轿车曾因变道引发矛盾，多次互别。@平安锦江 通报：大众车驾驶员张某（男，33岁）因行车纠纷对现代车驾驶员卢某（女，28岁）殴打，性质恶劣，因涉嫌寻衅滋事已被刑拘。11日女司机发布致歉信。话题详情+关注</v>
      </c>
    </row>
    <row r="1840" customHeight="1" spans="1:25">
      <c r="A1840" s="3">
        <v>1442651114</v>
      </c>
      <c r="B1840" s="3" t="s">
        <v>5507</v>
      </c>
      <c r="C1840" s="3" t="b">
        <v>0</v>
      </c>
      <c r="D1840" s="3" t="b">
        <v>0</v>
      </c>
      <c r="E1840" s="3" t="s">
        <v>5508</v>
      </c>
      <c r="F1840" s="3">
        <v>3</v>
      </c>
      <c r="G1840" s="3" t="s">
        <v>5509</v>
      </c>
      <c r="H1840" s="4">
        <v>42129.66875</v>
      </c>
      <c r="I1840" s="3" t="s">
        <v>30</v>
      </c>
      <c r="J1840" s="3">
        <v>2</v>
      </c>
      <c r="K1840" s="3">
        <v>1</v>
      </c>
      <c r="L1840" s="3">
        <v>1</v>
      </c>
      <c r="M1840" s="3"/>
      <c r="N1840" s="3"/>
      <c r="O1840" s="3"/>
      <c r="P1840" s="3"/>
      <c r="Q1840" s="3"/>
      <c r="R1840" s="3"/>
      <c r="S1840" s="3"/>
      <c r="T1840" s="3"/>
      <c r="U1840" s="3"/>
      <c r="V1840" s="3"/>
      <c r="W1840" s="3"/>
      <c r="X1840" s="3"/>
      <c r="Y1840" s="3" t="str">
        <f t="shared" si="28"/>
        <v>#被打女司机#目前所能找到的所有八卦……身世，家产，大姨妈周期，开房记录，约炮，世纪佳缘，看到最后让背交规我笑喷了，网罗天下，无奇不有！</v>
      </c>
    </row>
    <row r="1841" customHeight="1" spans="1:25">
      <c r="A1841" s="3">
        <v>2658624453</v>
      </c>
      <c r="B1841" s="3" t="s">
        <v>5510</v>
      </c>
      <c r="C1841" s="3" t="b">
        <v>0</v>
      </c>
      <c r="D1841" s="3" t="b">
        <v>0</v>
      </c>
      <c r="E1841" s="3" t="s">
        <v>5511</v>
      </c>
      <c r="F1841" s="3">
        <v>0</v>
      </c>
      <c r="G1841" s="3" t="s">
        <v>5512</v>
      </c>
      <c r="H1841" s="4">
        <v>42129.6708333333</v>
      </c>
      <c r="I1841" s="3" t="s">
        <v>40</v>
      </c>
      <c r="J1841" s="3">
        <v>0</v>
      </c>
      <c r="K1841" s="3">
        <v>1</v>
      </c>
      <c r="L1841" s="3">
        <v>0</v>
      </c>
      <c r="M1841" s="3"/>
      <c r="N1841" s="3"/>
      <c r="O1841" s="3"/>
      <c r="P1841" s="3"/>
      <c r="Q1841" s="3"/>
      <c r="R1841" s="3"/>
      <c r="S1841" s="3"/>
      <c r="T1841" s="3"/>
      <c r="U1841" s="3"/>
      <c r="V1841" s="3"/>
      <c r="W1841" s="3"/>
      <c r="X1841" s="3"/>
      <c r="Y1841" s="3" t="str">
        <f t="shared" si="28"/>
        <v>#女司机惨遭男司机暴打#这种女人就该狠狠打，这样变道太容易发生交通事故，</v>
      </c>
    </row>
    <row r="1842" customHeight="1" spans="1:25">
      <c r="A1842" s="3">
        <v>1639545942</v>
      </c>
      <c r="B1842" s="3" t="s">
        <v>5513</v>
      </c>
      <c r="C1842" s="3" t="b">
        <v>1</v>
      </c>
      <c r="D1842" s="3" t="b">
        <v>0</v>
      </c>
      <c r="E1842" s="3" t="s">
        <v>5514</v>
      </c>
      <c r="F1842" s="3">
        <v>3</v>
      </c>
      <c r="G1842" s="3" t="s">
        <v>5515</v>
      </c>
      <c r="H1842" s="4">
        <v>42129.6708333333</v>
      </c>
      <c r="I1842" s="3" t="s">
        <v>91</v>
      </c>
      <c r="J1842" s="3">
        <v>0</v>
      </c>
      <c r="K1842" s="3">
        <v>0</v>
      </c>
      <c r="L1842" s="3">
        <v>15</v>
      </c>
      <c r="M1842" s="3"/>
      <c r="N1842" s="3"/>
      <c r="O1842" s="3"/>
      <c r="P1842" s="3"/>
      <c r="Q1842" s="3"/>
      <c r="R1842" s="3"/>
      <c r="S1842" s="3"/>
      <c r="T1842" s="3"/>
      <c r="U1842" s="3"/>
      <c r="V1842" s="3"/>
      <c r="W1842" s="3"/>
      <c r="X1842" s="3"/>
      <c r="Y1842" s="3" t="str">
        <f t="shared" si="28"/>
        <v>#女司机惨遭男司机暴打#sb婆娘，背时你挨打！看了男的的视频才发现你嘴巴正儿八经欠。开不来车还乱撇人，你咋不是活该！是我我也打你！点都没有社会道德，网友扒出你之前恶性好意思不承认，要想人不知除非己莫为。劝你私了算了，真的是丢人现眼的！</v>
      </c>
    </row>
    <row r="1843" customHeight="1" spans="1:25">
      <c r="A1843" s="3">
        <v>3069570335</v>
      </c>
      <c r="B1843" s="3" t="s">
        <v>5516</v>
      </c>
      <c r="C1843" s="3" t="b">
        <v>1</v>
      </c>
      <c r="D1843" s="3" t="b">
        <v>1</v>
      </c>
      <c r="E1843" s="3" t="s">
        <v>5517</v>
      </c>
      <c r="F1843" s="3">
        <v>9</v>
      </c>
      <c r="G1843" s="3" t="s">
        <v>5518</v>
      </c>
      <c r="H1843" s="4">
        <v>42129.6708333333</v>
      </c>
      <c r="I1843" s="3" t="s">
        <v>20</v>
      </c>
      <c r="J1843" s="3">
        <v>2</v>
      </c>
      <c r="K1843" s="3">
        <v>0</v>
      </c>
      <c r="L1843" s="3">
        <v>6</v>
      </c>
      <c r="M1843" s="3"/>
      <c r="N1843" s="3"/>
      <c r="O1843" s="3"/>
      <c r="P1843" s="3"/>
      <c r="Q1843" s="3"/>
      <c r="R1843" s="3"/>
      <c r="S1843" s="3"/>
      <c r="T1843" s="3"/>
      <c r="U1843" s="3"/>
      <c r="V1843" s="3"/>
      <c r="W1843" s="3"/>
      <c r="X1843" s="3"/>
      <c r="Y1843" s="3" t="str">
        <f t="shared" si="28"/>
        <v>别那么逗逼好吗？[笑cry][笑cry]#女司机惨遭男司机暴打##何以最感动一句话#</v>
      </c>
    </row>
    <row r="1844" customHeight="1" spans="1:25">
      <c r="A1844" s="3">
        <v>1606306470</v>
      </c>
      <c r="B1844" s="3" t="s">
        <v>5519</v>
      </c>
      <c r="C1844" s="3" t="b">
        <v>0</v>
      </c>
      <c r="D1844" s="3" t="b">
        <v>0</v>
      </c>
      <c r="E1844" s="3" t="s">
        <v>5520</v>
      </c>
      <c r="F1844" s="3">
        <v>0</v>
      </c>
      <c r="G1844" s="3" t="s">
        <v>5521</v>
      </c>
      <c r="H1844" s="4">
        <v>42129.6708333333</v>
      </c>
      <c r="I1844" s="3" t="s">
        <v>20</v>
      </c>
      <c r="J1844" s="3">
        <v>0</v>
      </c>
      <c r="K1844" s="3">
        <v>5</v>
      </c>
      <c r="L1844" s="3">
        <v>0</v>
      </c>
      <c r="M1844" s="3">
        <v>1649469284</v>
      </c>
      <c r="N1844" s="3" t="s">
        <v>31</v>
      </c>
      <c r="O1844" s="3" t="b">
        <v>0</v>
      </c>
      <c r="P1844" s="3" t="b">
        <v>1</v>
      </c>
      <c r="Q1844" s="3" t="s">
        <v>32</v>
      </c>
      <c r="R1844" s="3">
        <v>10</v>
      </c>
      <c r="S1844" s="3" t="s">
        <v>199</v>
      </c>
      <c r="T1844" s="3" t="s">
        <v>200</v>
      </c>
      <c r="U1844" s="3" t="s">
        <v>20</v>
      </c>
      <c r="V1844" s="3">
        <v>3571</v>
      </c>
      <c r="W1844" s="3">
        <v>8467</v>
      </c>
      <c r="X1844" s="3">
        <v>2330</v>
      </c>
      <c r="Y1844" s="3" t="str">
        <f t="shared" si="28"/>
        <v>女司机再错作为男人也不能打人呀，而且打的还比较狠，男司机还是人吗？简直是畜生！猪狗不如！典型的丑陋的中国人！#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1845" customHeight="1" spans="1:25">
      <c r="A1845" s="3">
        <v>1017350505</v>
      </c>
      <c r="B1845" s="3" t="s">
        <v>5522</v>
      </c>
      <c r="C1845" s="3" t="b">
        <v>1</v>
      </c>
      <c r="D1845" s="3" t="b">
        <v>1</v>
      </c>
      <c r="E1845" s="3" t="s">
        <v>5523</v>
      </c>
      <c r="F1845" s="3">
        <v>0</v>
      </c>
      <c r="G1845" s="3" t="s">
        <v>5524</v>
      </c>
      <c r="H1845" s="4">
        <v>42129.6715277778</v>
      </c>
      <c r="I1845" s="3" t="s">
        <v>40</v>
      </c>
      <c r="J1845" s="3">
        <v>0</v>
      </c>
      <c r="K1845" s="3">
        <v>7</v>
      </c>
      <c r="L1845" s="3">
        <v>1</v>
      </c>
      <c r="M1845" s="3"/>
      <c r="N1845" s="3"/>
      <c r="O1845" s="3"/>
      <c r="P1845" s="3"/>
      <c r="Q1845" s="3"/>
      <c r="R1845" s="3"/>
      <c r="S1845" s="3"/>
      <c r="T1845" s="3"/>
      <c r="U1845" s="3"/>
      <c r="V1845" s="3"/>
      <c r="W1845" s="3"/>
      <c r="X1845" s="3"/>
      <c r="Y1845" s="3" t="str">
        <f t="shared" si="28"/>
        <v>#成都女司机变道遭殴打#打人的男司机行车导航仪视频曝光。仔细看了看，男司机火大确实是有道理的，至于说打人嘛，肯定不对。不过随意违法，却无法处罚，咋办？一次我在路边上车，一骑车人逆行，强行从我与车之间穿插，第一句话居然不是道歉，而是责备我。我当时也准备全武行[崩溃]</v>
      </c>
    </row>
    <row r="1846" customHeight="1" spans="1:25">
      <c r="A1846" s="3">
        <v>3295420651</v>
      </c>
      <c r="B1846" s="3" t="s">
        <v>5525</v>
      </c>
      <c r="C1846" s="3" t="b">
        <v>1</v>
      </c>
      <c r="D1846" s="3" t="b">
        <v>0</v>
      </c>
      <c r="E1846" s="3" t="s">
        <v>5526</v>
      </c>
      <c r="F1846" s="3">
        <v>0</v>
      </c>
      <c r="G1846" s="3" t="s">
        <v>5527</v>
      </c>
      <c r="H1846" s="4">
        <v>42129.6722222222</v>
      </c>
      <c r="I1846" s="3" t="s">
        <v>24</v>
      </c>
      <c r="J1846" s="3">
        <v>0</v>
      </c>
      <c r="K1846" s="3">
        <v>0</v>
      </c>
      <c r="L1846" s="3">
        <v>0</v>
      </c>
      <c r="M1846" s="3">
        <v>1887790981</v>
      </c>
      <c r="N1846" s="3" t="s">
        <v>604</v>
      </c>
      <c r="O1846" s="3" t="b">
        <v>0</v>
      </c>
      <c r="P1846" s="3" t="b">
        <v>1</v>
      </c>
      <c r="Q1846" s="3" t="s">
        <v>605</v>
      </c>
      <c r="R1846" s="3">
        <v>10</v>
      </c>
      <c r="S1846" s="3" t="s">
        <v>628</v>
      </c>
      <c r="T1846" s="3" t="s">
        <v>629</v>
      </c>
      <c r="U1846" s="3" t="s">
        <v>130</v>
      </c>
      <c r="V1846" s="3">
        <v>323</v>
      </c>
      <c r="W1846" s="3">
        <v>928</v>
      </c>
      <c r="X1846" s="3">
        <v>205</v>
      </c>
      <c r="Y1846" s="3" t="str">
        <f t="shared" si="28"/>
        <v>男人一般都不会轻易打女人，是被女人逼急了，忍无可忍了，才会暴力相向。看完事情经过，女司机该被教训，平日里嚣张跋扈惯了，总有一天会碰上压住她气焰的人。【#女司机急变道遭狂殴#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847" customHeight="1" spans="1:25">
      <c r="A1847" s="3">
        <v>1835033144</v>
      </c>
      <c r="B1847" s="3" t="s">
        <v>5528</v>
      </c>
      <c r="C1847" s="3" t="b">
        <v>0</v>
      </c>
      <c r="D1847" s="3" t="b">
        <v>0</v>
      </c>
      <c r="E1847" s="3" t="s">
        <v>5529</v>
      </c>
      <c r="F1847" s="3">
        <v>0</v>
      </c>
      <c r="G1847" s="3" t="s">
        <v>5530</v>
      </c>
      <c r="H1847" s="4">
        <v>42129.6722222222</v>
      </c>
      <c r="I1847" s="3" t="s">
        <v>20</v>
      </c>
      <c r="J1847" s="3">
        <v>0</v>
      </c>
      <c r="K1847" s="3">
        <v>0</v>
      </c>
      <c r="L1847" s="3">
        <v>0</v>
      </c>
      <c r="M1847" s="3"/>
      <c r="N1847" s="3"/>
      <c r="O1847" s="3"/>
      <c r="P1847" s="3"/>
      <c r="Q1847" s="3"/>
      <c r="R1847" s="3"/>
      <c r="S1847" s="3"/>
      <c r="T1847" s="3"/>
      <c r="U1847" s="3"/>
      <c r="V1847" s="3"/>
      <c r="W1847" s="3"/>
      <c r="X1847" s="3"/>
      <c r="Y1847" s="3" t="str">
        <f t="shared" si="28"/>
        <v>开始跑偏了，有媒体又丧病了//@木子爱安静: 太能挖了吧，这样不好吧。。。抱歉，此微博已被删除。查看帮助：</v>
      </c>
    </row>
    <row r="1848" customHeight="1" spans="1:25">
      <c r="A1848" s="3">
        <v>1253846303</v>
      </c>
      <c r="B1848" s="3" t="s">
        <v>5531</v>
      </c>
      <c r="C1848" s="3" t="b">
        <v>1</v>
      </c>
      <c r="D1848" s="3" t="b">
        <v>0</v>
      </c>
      <c r="E1848" s="3" t="s">
        <v>5532</v>
      </c>
      <c r="F1848" s="3">
        <v>0</v>
      </c>
      <c r="G1848" s="3" t="s">
        <v>5533</v>
      </c>
      <c r="H1848" s="4">
        <v>42129.6722222222</v>
      </c>
      <c r="I1848" s="3"/>
      <c r="J1848" s="3">
        <v>165</v>
      </c>
      <c r="K1848" s="3">
        <v>33</v>
      </c>
      <c r="L1848" s="3">
        <v>19</v>
      </c>
      <c r="M1848" s="3">
        <v>2993937327</v>
      </c>
      <c r="N1848" s="3" t="s">
        <v>3827</v>
      </c>
      <c r="O1848" s="3" t="b">
        <v>1</v>
      </c>
      <c r="P1848" s="3" t="b">
        <v>0</v>
      </c>
      <c r="Q1848" s="3" t="s">
        <v>4609</v>
      </c>
      <c r="R1848" s="3">
        <v>1</v>
      </c>
      <c r="S1848" s="3" t="s">
        <v>4716</v>
      </c>
      <c r="T1848" s="3" t="s">
        <v>4717</v>
      </c>
      <c r="U1848" s="3" t="s">
        <v>1866</v>
      </c>
      <c r="V1848" s="3">
        <v>39387</v>
      </c>
      <c r="W1848" s="3">
        <v>12860</v>
      </c>
      <c r="X1848" s="3">
        <v>25060</v>
      </c>
      <c r="Y1848" s="3" t="str">
        <f t="shared" si="28"/>
        <v>男的寻衅滋事，女的就该判危害公共安全。 //@跳跳可爱虎:。//@病去: 。#女司机惨遭男司机暴打#终须有明事理的人出现分析了！！！转自知乎</v>
      </c>
    </row>
    <row r="1849" customHeight="1" spans="1:25">
      <c r="A1849" s="3">
        <v>2707199184</v>
      </c>
      <c r="B1849" s="3" t="s">
        <v>5534</v>
      </c>
      <c r="C1849" s="3" t="b">
        <v>1</v>
      </c>
      <c r="D1849" s="3" t="b">
        <v>0</v>
      </c>
      <c r="E1849" s="3" t="s">
        <v>5535</v>
      </c>
      <c r="F1849" s="3">
        <v>0</v>
      </c>
      <c r="G1849" s="3" t="s">
        <v>5536</v>
      </c>
      <c r="H1849" s="4">
        <v>42129.6729166667</v>
      </c>
      <c r="I1849" s="3" t="s">
        <v>91</v>
      </c>
      <c r="J1849" s="3">
        <v>0</v>
      </c>
      <c r="K1849" s="3">
        <v>1</v>
      </c>
      <c r="L1849" s="3">
        <v>1</v>
      </c>
      <c r="M1849" s="3"/>
      <c r="N1849" s="3"/>
      <c r="O1849" s="3"/>
      <c r="P1849" s="3"/>
      <c r="Q1849" s="3"/>
      <c r="R1849" s="3"/>
      <c r="S1849" s="3"/>
      <c r="T1849" s="3"/>
      <c r="U1849" s="3"/>
      <c r="V1849" s="3"/>
      <c r="W1849" s="3"/>
      <c r="X1849" s="3"/>
      <c r="Y1849" s="3" t="str">
        <f t="shared" si="28"/>
        <v>#女司机惨遭男司机暴打# 背时撒 该打 这种婆娘 第一次变道那些可以算你技术不过关 结果你还要三番五次寻衅滋事 你不挨打哪个挨打喃 跳赞的很 惹麻 哈杂种 这哈躺起了哇 得到教训了哇 嘴巴又臭 看哈评论麻 没得哪个同情你的 还走法律途径 又撒谎又嘴欠又犯贱 呵呵哒了 只有两个字 背时</v>
      </c>
    </row>
    <row r="1850" customHeight="1" spans="1:25">
      <c r="A1850" s="3">
        <v>1655444627</v>
      </c>
      <c r="B1850" s="3" t="s">
        <v>4248</v>
      </c>
      <c r="C1850" s="3" t="b">
        <v>0</v>
      </c>
      <c r="D1850" s="3" t="b">
        <v>1</v>
      </c>
      <c r="E1850" s="3" t="s">
        <v>5016</v>
      </c>
      <c r="F1850" s="3">
        <v>6</v>
      </c>
      <c r="G1850" s="3" t="s">
        <v>5537</v>
      </c>
      <c r="H1850" s="4">
        <v>42129.6736111111</v>
      </c>
      <c r="I1850" s="3" t="s">
        <v>20</v>
      </c>
      <c r="J1850" s="3">
        <v>14</v>
      </c>
      <c r="K1850" s="3">
        <v>44</v>
      </c>
      <c r="L1850" s="3">
        <v>19</v>
      </c>
      <c r="M1850" s="3"/>
      <c r="N1850" s="3"/>
      <c r="O1850" s="3"/>
      <c r="P1850" s="3"/>
      <c r="Q1850" s="3"/>
      <c r="R1850" s="3"/>
      <c r="S1850" s="3"/>
      <c r="T1850" s="3"/>
      <c r="U1850" s="3"/>
      <c r="V1850" s="3"/>
      <c r="W1850" s="3"/>
      <c r="X1850" s="3"/>
      <c r="Y1850" s="3" t="str">
        <f t="shared" si="28"/>
        <v>#女司机惨遭男司机暴打#【被打女司机就网友“扒皮”作出回应：对造谣者追究法律责任】女司机卢某说，网传“小孩半身站出天窗”属实，但“小孩想看风景；没往外丢纸”。针对乐山占道传言，卢父解释近三年该车基本是他在开，未到过乐山。卢某认为自己正遭道德批判，考虑对造谣者追究法律任。@华西都市报</v>
      </c>
    </row>
    <row r="1851" customHeight="1" spans="1:25">
      <c r="A1851" s="3">
        <v>1763305437</v>
      </c>
      <c r="B1851" s="3" t="s">
        <v>5538</v>
      </c>
      <c r="C1851" s="3" t="b">
        <v>0</v>
      </c>
      <c r="D1851" s="3" t="b">
        <v>0</v>
      </c>
      <c r="E1851" s="3" t="s">
        <v>5539</v>
      </c>
      <c r="F1851" s="3">
        <v>0</v>
      </c>
      <c r="G1851" s="3" t="s">
        <v>5540</v>
      </c>
      <c r="H1851" s="4">
        <v>42129.6736111111</v>
      </c>
      <c r="I1851" s="3" t="s">
        <v>861</v>
      </c>
      <c r="J1851" s="3">
        <v>0</v>
      </c>
      <c r="K1851" s="3">
        <v>3</v>
      </c>
      <c r="L1851" s="3">
        <v>1</v>
      </c>
      <c r="M1851" s="3">
        <v>1496814565</v>
      </c>
      <c r="N1851" s="3" t="s">
        <v>17</v>
      </c>
      <c r="O1851" s="3" t="b">
        <v>1</v>
      </c>
      <c r="P1851" s="3" t="b">
        <v>1</v>
      </c>
      <c r="Q1851" s="3" t="s">
        <v>4880</v>
      </c>
      <c r="R1851" s="3">
        <v>6</v>
      </c>
      <c r="S1851" s="3" t="s">
        <v>4881</v>
      </c>
      <c r="T1851" s="3" t="s">
        <v>4938</v>
      </c>
      <c r="U1851" s="3" t="s">
        <v>861</v>
      </c>
      <c r="V1851" s="3">
        <v>2507</v>
      </c>
      <c r="W1851" s="3">
        <v>9366</v>
      </c>
      <c r="X1851" s="3">
        <v>3303</v>
      </c>
      <c r="Y1851" s="3" t="str">
        <f t="shared" si="28"/>
        <v>碰上狠的了，是该有些恶人去治治开车不长眼的，但是男人打女人，不提倡。//@快乐帮主: 人在做，天在看。不是不报，时候未到！时候一到，一定得报！上天欲让谁灭亡，必先让其疯狂。你恶，有比你还恶的！希望女司机经此一劫，能够明白这些道理，为了孩子，努力做一个好人才行。#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1852" customHeight="1" spans="1:25">
      <c r="A1852" s="3">
        <v>2445101210</v>
      </c>
      <c r="B1852" s="3" t="s">
        <v>5541</v>
      </c>
      <c r="C1852" s="3" t="b">
        <v>0</v>
      </c>
      <c r="D1852" s="3" t="b">
        <v>0</v>
      </c>
      <c r="E1852" s="3" t="s">
        <v>5542</v>
      </c>
      <c r="F1852" s="3">
        <v>3</v>
      </c>
      <c r="G1852" s="3" t="s">
        <v>5543</v>
      </c>
      <c r="H1852" s="4">
        <v>42129.6736111111</v>
      </c>
      <c r="I1852" s="3" t="s">
        <v>91</v>
      </c>
      <c r="J1852" s="3">
        <v>0</v>
      </c>
      <c r="K1852" s="3">
        <v>0</v>
      </c>
      <c r="L1852" s="3">
        <v>0</v>
      </c>
      <c r="M1852" s="3"/>
      <c r="N1852" s="3"/>
      <c r="O1852" s="3"/>
      <c r="P1852" s="3"/>
      <c r="Q1852" s="3"/>
      <c r="R1852" s="3"/>
      <c r="S1852" s="3"/>
      <c r="T1852" s="3"/>
      <c r="U1852" s="3"/>
      <c r="V1852" s="3"/>
      <c r="W1852" s="3"/>
      <c r="X1852" s="3"/>
      <c r="Y1852" s="3" t="str">
        <f t="shared" si="28"/>
        <v>这个…太要不得了！ @来来lxd#被打女司机#目前所能找到的所有八卦……身世，家产，大姨妈周期，开房记录，约炮，世纪佳缘，看到最后让背交规我笑喷了，网罗天下，无奇不有！转发 2评论 1 1</v>
      </c>
    </row>
    <row r="1853" customHeight="1" spans="1:25">
      <c r="A1853" s="3">
        <v>2706238001</v>
      </c>
      <c r="B1853" s="3" t="s">
        <v>5544</v>
      </c>
      <c r="C1853" s="3" t="b">
        <v>0</v>
      </c>
      <c r="D1853" s="3" t="b">
        <v>0</v>
      </c>
      <c r="E1853" s="3" t="s">
        <v>5545</v>
      </c>
      <c r="F1853" s="3">
        <v>0</v>
      </c>
      <c r="G1853" s="3" t="s">
        <v>5546</v>
      </c>
      <c r="H1853" s="4">
        <v>42129.6743055556</v>
      </c>
      <c r="I1853" s="3" t="s">
        <v>24</v>
      </c>
      <c r="J1853" s="3">
        <v>0</v>
      </c>
      <c r="K1853" s="3">
        <v>0</v>
      </c>
      <c r="L1853" s="3">
        <v>0</v>
      </c>
      <c r="M1853" s="3"/>
      <c r="N1853" s="3"/>
      <c r="O1853" s="3"/>
      <c r="P1853" s="3"/>
      <c r="Q1853" s="3"/>
      <c r="R1853" s="3"/>
      <c r="S1853" s="3"/>
      <c r="T1853" s="3"/>
      <c r="U1853" s="3"/>
      <c r="V1853" s="3"/>
      <c r="W1853" s="3"/>
      <c r="X1853" s="3"/>
      <c r="Y1853" s="3" t="str">
        <f t="shared" si="28"/>
        <v>//@木子爱安静:太能挖了吧，这样不好吧。。。抱歉，此微博已被删除。查看帮助：</v>
      </c>
    </row>
    <row r="1854" customHeight="1" spans="1:25">
      <c r="A1854" s="3">
        <v>1768520804</v>
      </c>
      <c r="B1854" s="3" t="s">
        <v>5547</v>
      </c>
      <c r="C1854" s="3" t="b">
        <v>0</v>
      </c>
      <c r="D1854" s="3" t="b">
        <v>0</v>
      </c>
      <c r="E1854" s="3" t="s">
        <v>5548</v>
      </c>
      <c r="F1854" s="3">
        <v>0</v>
      </c>
      <c r="G1854" s="3" t="s">
        <v>5549</v>
      </c>
      <c r="H1854" s="4">
        <v>42129.675</v>
      </c>
      <c r="I1854" s="3" t="s">
        <v>30</v>
      </c>
      <c r="J1854" s="3">
        <v>1</v>
      </c>
      <c r="K1854" s="3">
        <v>0</v>
      </c>
      <c r="L1854" s="3">
        <v>1</v>
      </c>
      <c r="M1854" s="3">
        <v>5497675336</v>
      </c>
      <c r="N1854" s="3" t="s">
        <v>3560</v>
      </c>
      <c r="O1854" s="3" t="b">
        <v>1</v>
      </c>
      <c r="P1854" s="3" t="b">
        <v>0</v>
      </c>
      <c r="Q1854" s="3" t="s">
        <v>3561</v>
      </c>
      <c r="R1854" s="3">
        <v>1</v>
      </c>
      <c r="S1854" s="3" t="s">
        <v>3562</v>
      </c>
      <c r="T1854" s="3" t="s">
        <v>3906</v>
      </c>
      <c r="U1854" s="3"/>
      <c r="V1854" s="3">
        <v>1270</v>
      </c>
      <c r="W1854" s="3">
        <v>1758</v>
      </c>
      <c r="X1854" s="3">
        <v>1800</v>
      </c>
      <c r="Y1854" s="3" t="str">
        <f t="shared" si="28"/>
        <v>抵打！[汗]#女司机惨遭男司机暴打#男子行车记录仪视频曝光，男子打人固然不对，但女子也该想想为什么打你</v>
      </c>
    </row>
    <row r="1855" customHeight="1" spans="1:25">
      <c r="A1855" s="3">
        <v>1610261004</v>
      </c>
      <c r="B1855" s="3" t="s">
        <v>5550</v>
      </c>
      <c r="C1855" s="3" t="b">
        <v>0</v>
      </c>
      <c r="D1855" s="3" t="b">
        <v>0</v>
      </c>
      <c r="E1855" s="3" t="s">
        <v>3668</v>
      </c>
      <c r="F1855" s="3">
        <v>1</v>
      </c>
      <c r="G1855" s="3" t="s">
        <v>5551</v>
      </c>
      <c r="H1855" s="4">
        <v>42129.6756944444</v>
      </c>
      <c r="I1855" s="3" t="s">
        <v>30</v>
      </c>
      <c r="J1855" s="3">
        <v>0</v>
      </c>
      <c r="K1855" s="3">
        <v>0</v>
      </c>
      <c r="L1855" s="3">
        <v>6</v>
      </c>
      <c r="M1855" s="3"/>
      <c r="N1855" s="3"/>
      <c r="O1855" s="3"/>
      <c r="P1855" s="3"/>
      <c r="Q1855" s="3"/>
      <c r="R1855" s="3"/>
      <c r="S1855" s="3"/>
      <c r="T1855" s="3"/>
      <c r="U1855" s="3"/>
      <c r="V1855" s="3"/>
      <c r="W1855" s="3"/>
      <c r="X1855" s="3"/>
      <c r="Y1855" s="3" t="str">
        <f t="shared" si="28"/>
        <v>#女司机惨遭男司机暴打#</v>
      </c>
    </row>
    <row r="1856" customHeight="1" spans="1:25">
      <c r="A1856" s="3">
        <v>1928340151</v>
      </c>
      <c r="B1856" s="3" t="s">
        <v>5552</v>
      </c>
      <c r="C1856" s="3" t="b">
        <v>0</v>
      </c>
      <c r="D1856" s="3" t="b">
        <v>0</v>
      </c>
      <c r="E1856" s="3" t="s">
        <v>5553</v>
      </c>
      <c r="F1856" s="3">
        <v>0</v>
      </c>
      <c r="G1856" s="3" t="s">
        <v>5554</v>
      </c>
      <c r="H1856" s="4">
        <v>42129.6756944444</v>
      </c>
      <c r="I1856" s="3" t="s">
        <v>404</v>
      </c>
      <c r="J1856" s="3">
        <v>0</v>
      </c>
      <c r="K1856" s="3">
        <v>0</v>
      </c>
      <c r="L1856" s="3">
        <v>1</v>
      </c>
      <c r="M1856" s="3">
        <v>2993937327</v>
      </c>
      <c r="N1856" s="3" t="s">
        <v>3827</v>
      </c>
      <c r="O1856" s="3" t="b">
        <v>1</v>
      </c>
      <c r="P1856" s="3" t="b">
        <v>0</v>
      </c>
      <c r="Q1856" s="3" t="s">
        <v>4609</v>
      </c>
      <c r="R1856" s="3">
        <v>1</v>
      </c>
      <c r="S1856" s="3" t="s">
        <v>4716</v>
      </c>
      <c r="T1856" s="3" t="s">
        <v>4717</v>
      </c>
      <c r="U1856" s="3" t="s">
        <v>1866</v>
      </c>
      <c r="V1856" s="3">
        <v>39387</v>
      </c>
      <c r="W1856" s="3">
        <v>12860</v>
      </c>
      <c r="X1856" s="3">
        <v>25060</v>
      </c>
      <c r="Y1856" s="3" t="str">
        <f t="shared" si="28"/>
        <v>女司机心底不善，该付出代价，男司机已经是忍无可忍了，对于女司机近乎谋杀行为的防卫过当#女司机惨遭男司机暴打#终须有明事理的人出现分析了！！！转自知乎</v>
      </c>
    </row>
    <row r="1857" customHeight="1" spans="1:25">
      <c r="A1857" s="3">
        <v>2323282570</v>
      </c>
      <c r="B1857" s="3" t="s">
        <v>5555</v>
      </c>
      <c r="C1857" s="3" t="b">
        <v>0</v>
      </c>
      <c r="D1857" s="3" t="b">
        <v>0</v>
      </c>
      <c r="E1857" s="3" t="s">
        <v>5556</v>
      </c>
      <c r="F1857" s="3">
        <v>0</v>
      </c>
      <c r="G1857" s="3" t="s">
        <v>5557</v>
      </c>
      <c r="H1857" s="4">
        <v>42129.6756944444</v>
      </c>
      <c r="I1857" s="3" t="s">
        <v>30</v>
      </c>
      <c r="J1857" s="3">
        <v>0</v>
      </c>
      <c r="K1857" s="3">
        <v>1</v>
      </c>
      <c r="L1857" s="3">
        <v>0</v>
      </c>
      <c r="M1857" s="3">
        <v>1496814565</v>
      </c>
      <c r="N1857" s="3" t="s">
        <v>17</v>
      </c>
      <c r="O1857" s="3" t="b">
        <v>1</v>
      </c>
      <c r="P1857" s="3" t="b">
        <v>1</v>
      </c>
      <c r="Q1857" s="3" t="s">
        <v>3799</v>
      </c>
      <c r="R1857" s="3">
        <v>0</v>
      </c>
      <c r="S1857" s="3" t="s">
        <v>3960</v>
      </c>
      <c r="T1857" s="3" t="s">
        <v>3893</v>
      </c>
      <c r="U1857" s="3" t="s">
        <v>20</v>
      </c>
      <c r="V1857" s="3">
        <v>2261</v>
      </c>
      <c r="W1857" s="3">
        <v>9476</v>
      </c>
      <c r="X1857" s="3">
        <v>2209</v>
      </c>
      <c r="Y1857" s="3" t="str">
        <f t="shared" si="28"/>
        <v>这专业//@ISOHi2：卢克友其父系营山政法委领导，详情移步【男司机张某道歉视频：冲动酿成大错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v>
      </c>
    </row>
    <row r="1858" customHeight="1" spans="1:25">
      <c r="A1858" s="3">
        <v>1337389523</v>
      </c>
      <c r="B1858" s="3" t="s">
        <v>5558</v>
      </c>
      <c r="C1858" s="3" t="b">
        <v>0</v>
      </c>
      <c r="D1858" s="3" t="b">
        <v>0</v>
      </c>
      <c r="E1858" s="3" t="s">
        <v>5559</v>
      </c>
      <c r="F1858" s="3">
        <v>0</v>
      </c>
      <c r="G1858" s="3" t="s">
        <v>5560</v>
      </c>
      <c r="H1858" s="4">
        <v>42129.6770833333</v>
      </c>
      <c r="I1858" s="3" t="s">
        <v>20</v>
      </c>
      <c r="J1858" s="3">
        <v>0</v>
      </c>
      <c r="K1858" s="3">
        <v>0</v>
      </c>
      <c r="L1858" s="3">
        <v>0</v>
      </c>
      <c r="M1858" s="3"/>
      <c r="N1858" s="3"/>
      <c r="O1858" s="3"/>
      <c r="P1858" s="3"/>
      <c r="Q1858" s="3"/>
      <c r="R1858" s="3"/>
      <c r="S1858" s="3"/>
      <c r="T1858" s="3"/>
      <c r="U1858" s="3"/>
      <c r="V1858" s="3"/>
      <c r="W1858" s="3"/>
      <c r="X1858" s="3"/>
      <c r="Y1858" s="3" t="str">
        <f t="shared" si="28"/>
        <v>网络太可怕了抱歉，此微博已被删除。查看帮助：</v>
      </c>
    </row>
    <row r="1859" customHeight="1" spans="1:25">
      <c r="A1859" s="3">
        <v>2462058071</v>
      </c>
      <c r="B1859" s="3" t="s">
        <v>5561</v>
      </c>
      <c r="C1859" s="3" t="b">
        <v>0</v>
      </c>
      <c r="D1859" s="3" t="b">
        <v>0</v>
      </c>
      <c r="E1859" s="3"/>
      <c r="F1859" s="3">
        <v>0</v>
      </c>
      <c r="G1859" s="3" t="s">
        <v>5562</v>
      </c>
      <c r="H1859" s="4">
        <v>42129.6777777778</v>
      </c>
      <c r="I1859" s="3" t="s">
        <v>30</v>
      </c>
      <c r="J1859" s="3">
        <v>0</v>
      </c>
      <c r="K1859" s="3">
        <v>0</v>
      </c>
      <c r="L1859" s="3">
        <v>1</v>
      </c>
      <c r="M1859" s="3">
        <v>1496814565</v>
      </c>
      <c r="N1859" s="3" t="s">
        <v>17</v>
      </c>
      <c r="O1859" s="3" t="b">
        <v>1</v>
      </c>
      <c r="P1859" s="3" t="b">
        <v>1</v>
      </c>
      <c r="Q1859" s="3" t="s">
        <v>4880</v>
      </c>
      <c r="R1859" s="3">
        <v>6</v>
      </c>
      <c r="S1859" s="3" t="s">
        <v>4881</v>
      </c>
      <c r="T1859" s="3" t="s">
        <v>4938</v>
      </c>
      <c r="U1859" s="3" t="s">
        <v>861</v>
      </c>
      <c r="V1859" s="3">
        <v>2507</v>
      </c>
      <c r="W1859" s="3">
        <v>9366</v>
      </c>
      <c r="X1859" s="3">
        <v>3303</v>
      </c>
      <c r="Y1859" s="3" t="str">
        <f t="shared" ref="Y1859:Y1922" si="29">CONCATENATE(E1859,Q1859)</f>
        <v>#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1860" customHeight="1" spans="1:25">
      <c r="A1860" s="3">
        <v>1688641245</v>
      </c>
      <c r="B1860" s="3" t="s">
        <v>5563</v>
      </c>
      <c r="C1860" s="3" t="b">
        <v>0</v>
      </c>
      <c r="D1860" s="3" t="b">
        <v>0</v>
      </c>
      <c r="E1860" s="3" t="s">
        <v>210</v>
      </c>
      <c r="F1860" s="3">
        <v>0</v>
      </c>
      <c r="G1860" s="3" t="s">
        <v>5564</v>
      </c>
      <c r="H1860" s="4">
        <v>42129.6777777778</v>
      </c>
      <c r="I1860" s="3" t="s">
        <v>141</v>
      </c>
      <c r="J1860" s="3">
        <v>2</v>
      </c>
      <c r="K1860" s="3">
        <v>3</v>
      </c>
      <c r="L1860" s="3">
        <v>0</v>
      </c>
      <c r="M1860" s="3">
        <v>2993937327</v>
      </c>
      <c r="N1860" s="3" t="s">
        <v>3827</v>
      </c>
      <c r="O1860" s="3" t="b">
        <v>1</v>
      </c>
      <c r="P1860" s="3" t="b">
        <v>0</v>
      </c>
      <c r="Q1860" s="3" t="s">
        <v>4609</v>
      </c>
      <c r="R1860" s="3">
        <v>1</v>
      </c>
      <c r="S1860" s="3" t="s">
        <v>4716</v>
      </c>
      <c r="T1860" s="3" t="s">
        <v>4717</v>
      </c>
      <c r="U1860" s="3" t="s">
        <v>1866</v>
      </c>
      <c r="V1860" s="3">
        <v>39387</v>
      </c>
      <c r="W1860" s="3">
        <v>12860</v>
      </c>
      <c r="X1860" s="3">
        <v>25060</v>
      </c>
      <c r="Y1860" s="3" t="str">
        <f t="shared" si="29"/>
        <v>转发微博#女司机惨遭男司机暴打#终须有明事理的人出现分析了！！！转自知乎</v>
      </c>
    </row>
    <row r="1861" customHeight="1" spans="1:25">
      <c r="A1861" s="3">
        <v>1773857387</v>
      </c>
      <c r="B1861" s="3" t="s">
        <v>5565</v>
      </c>
      <c r="C1861" s="3" t="b">
        <v>0</v>
      </c>
      <c r="D1861" s="3" t="b">
        <v>0</v>
      </c>
      <c r="E1861" s="3" t="s">
        <v>3516</v>
      </c>
      <c r="F1861" s="3">
        <v>0</v>
      </c>
      <c r="G1861" s="3" t="s">
        <v>5566</v>
      </c>
      <c r="H1861" s="4">
        <v>42129.6777777778</v>
      </c>
      <c r="I1861" s="3" t="s">
        <v>3518</v>
      </c>
      <c r="J1861" s="3">
        <v>0</v>
      </c>
      <c r="K1861" s="3">
        <v>1</v>
      </c>
      <c r="L1861" s="3">
        <v>1</v>
      </c>
      <c r="M1861" s="3"/>
      <c r="N1861" s="3"/>
      <c r="O1861" s="3"/>
      <c r="P1861" s="3"/>
      <c r="Q1861" s="3"/>
      <c r="R1861" s="3"/>
      <c r="S1861" s="3"/>
      <c r="T1861" s="3"/>
      <c r="U1861" s="3"/>
      <c r="V1861" s="3"/>
      <c r="W1861" s="3"/>
      <c r="X1861" s="3"/>
      <c r="Y1861" s="3" t="str">
        <f t="shared" si="29"/>
        <v>我参与了#女司机惨遭男司机暴打#发起的投票【男司机殴打女司机，你怎么看？】，我投给了“无论怎样男人动手打女人都是不对的”这个选项。你也快来表态吧~</v>
      </c>
    </row>
    <row r="1862" customHeight="1" spans="1:25">
      <c r="A1862" s="3">
        <v>2214391422</v>
      </c>
      <c r="B1862" s="3" t="s">
        <v>5567</v>
      </c>
      <c r="C1862" s="3" t="b">
        <v>1</v>
      </c>
      <c r="D1862" s="3" t="b">
        <v>0</v>
      </c>
      <c r="E1862" s="3" t="s">
        <v>5568</v>
      </c>
      <c r="F1862" s="3">
        <v>0</v>
      </c>
      <c r="G1862" s="3" t="s">
        <v>5569</v>
      </c>
      <c r="H1862" s="4">
        <v>42129.6777777778</v>
      </c>
      <c r="I1862" s="3" t="s">
        <v>20</v>
      </c>
      <c r="J1862" s="3">
        <v>5</v>
      </c>
      <c r="K1862" s="3">
        <v>2</v>
      </c>
      <c r="L1862" s="3">
        <v>0</v>
      </c>
      <c r="M1862" s="3"/>
      <c r="N1862" s="3"/>
      <c r="O1862" s="3"/>
      <c r="P1862" s="3"/>
      <c r="Q1862" s="3"/>
      <c r="R1862" s="3"/>
      <c r="S1862" s="3"/>
      <c r="T1862" s="3"/>
      <c r="U1862" s="3"/>
      <c r="V1862" s="3"/>
      <c r="W1862" s="3"/>
      <c r="X1862" s="3"/>
      <c r="Y1862" s="3" t="str">
        <f t="shared" si="29"/>
        <v>哇，连开房记录都出来了，14年开放次数不少呀。违章记录也被人肉出来了[威武]抱歉，此微博已被作者删除。查看帮助：</v>
      </c>
    </row>
    <row r="1863" customHeight="1" spans="1:25">
      <c r="A1863" s="3">
        <v>3504495865</v>
      </c>
      <c r="B1863" s="3" t="s">
        <v>5570</v>
      </c>
      <c r="C1863" s="3" t="b">
        <v>1</v>
      </c>
      <c r="D1863" s="3" t="b">
        <v>0</v>
      </c>
      <c r="E1863" s="3" t="s">
        <v>5571</v>
      </c>
      <c r="F1863" s="3">
        <v>1</v>
      </c>
      <c r="G1863" s="3" t="s">
        <v>5572</v>
      </c>
      <c r="H1863" s="4">
        <v>42129.6784722222</v>
      </c>
      <c r="I1863" s="3"/>
      <c r="J1863" s="3">
        <v>0</v>
      </c>
      <c r="K1863" s="3">
        <v>2</v>
      </c>
      <c r="L1863" s="3">
        <v>2</v>
      </c>
      <c r="M1863" s="3"/>
      <c r="N1863" s="3"/>
      <c r="O1863" s="3"/>
      <c r="P1863" s="3"/>
      <c r="Q1863" s="3"/>
      <c r="R1863" s="3"/>
      <c r="S1863" s="3"/>
      <c r="T1863" s="3"/>
      <c r="U1863" s="3"/>
      <c r="V1863" s="3"/>
      <c r="W1863" s="3"/>
      <c r="X1863" s="3"/>
      <c r="Y1863" s="3" t="str">
        <f t="shared" si="29"/>
        <v>#女司机惨遭男司机暴打#终于有个明白事理的了，要我我也揍！给脸不要那就没办法了！[怒]</v>
      </c>
    </row>
    <row r="1864" customHeight="1" spans="1:25">
      <c r="A1864" s="3">
        <v>1813691227</v>
      </c>
      <c r="B1864" s="3" t="s">
        <v>5573</v>
      </c>
      <c r="C1864" s="3" t="b">
        <v>0</v>
      </c>
      <c r="D1864" s="3" t="b">
        <v>0</v>
      </c>
      <c r="E1864" s="3" t="s">
        <v>5574</v>
      </c>
      <c r="F1864" s="3">
        <v>0</v>
      </c>
      <c r="G1864" s="3" t="s">
        <v>5575</v>
      </c>
      <c r="H1864" s="4">
        <v>42129.6784722222</v>
      </c>
      <c r="I1864" s="3" t="s">
        <v>222</v>
      </c>
      <c r="J1864" s="3">
        <v>0</v>
      </c>
      <c r="K1864" s="3">
        <v>0</v>
      </c>
      <c r="L1864" s="3">
        <v>0</v>
      </c>
      <c r="M1864" s="3"/>
      <c r="N1864" s="3"/>
      <c r="O1864" s="3"/>
      <c r="P1864" s="3"/>
      <c r="Q1864" s="3"/>
      <c r="R1864" s="3"/>
      <c r="S1864" s="3"/>
      <c r="T1864" s="3"/>
      <c r="U1864" s="3"/>
      <c r="V1864" s="3"/>
      <c r="W1864" s="3"/>
      <c r="X1864" s="3"/>
      <c r="Y1864" s="3" t="str">
        <f t="shared" si="29"/>
        <v>网友好强大//@沙隆巴斯:[思考]我就想问，这傻逼的英文名是撸撸？抱歉，此微博已被删除。查看帮助：</v>
      </c>
    </row>
    <row r="1865" customHeight="1" spans="1:25">
      <c r="A1865" s="3">
        <v>1644862084</v>
      </c>
      <c r="B1865" s="3" t="s">
        <v>5576</v>
      </c>
      <c r="C1865" s="3" t="b">
        <v>1</v>
      </c>
      <c r="D1865" s="3" t="b">
        <v>1</v>
      </c>
      <c r="E1865" s="3" t="s">
        <v>5577</v>
      </c>
      <c r="F1865" s="3">
        <v>0</v>
      </c>
      <c r="G1865" s="3" t="s">
        <v>5578</v>
      </c>
      <c r="H1865" s="4">
        <v>42129.6784722222</v>
      </c>
      <c r="I1865" s="3" t="s">
        <v>91</v>
      </c>
      <c r="J1865" s="3">
        <v>35</v>
      </c>
      <c r="K1865" s="3">
        <v>19</v>
      </c>
      <c r="L1865" s="3">
        <v>5</v>
      </c>
      <c r="M1865" s="3"/>
      <c r="N1865" s="3"/>
      <c r="O1865" s="3"/>
      <c r="P1865" s="3"/>
      <c r="Q1865" s="3"/>
      <c r="R1865" s="3"/>
      <c r="S1865" s="3"/>
      <c r="T1865" s="3"/>
      <c r="U1865" s="3"/>
      <c r="V1865" s="3"/>
      <c r="W1865" s="3"/>
      <c r="X1865" s="3"/>
      <c r="Y1865" s="3" t="str">
        <f t="shared" si="29"/>
        <v>还是进口X1哦 //@冯翔:人肉是不对的。。。抱歉，此微博已被作者删除。查看帮助：</v>
      </c>
    </row>
    <row r="1866" customHeight="1" spans="1:25">
      <c r="A1866" s="3">
        <v>1903997131</v>
      </c>
      <c r="B1866" s="3" t="s">
        <v>5579</v>
      </c>
      <c r="C1866" s="3" t="b">
        <v>0</v>
      </c>
      <c r="D1866" s="3" t="b">
        <v>0</v>
      </c>
      <c r="E1866" s="3" t="s">
        <v>5580</v>
      </c>
      <c r="F1866" s="3">
        <v>0</v>
      </c>
      <c r="G1866" s="3" t="s">
        <v>5581</v>
      </c>
      <c r="H1866" s="4">
        <v>42129.6784722222</v>
      </c>
      <c r="I1866" s="3" t="s">
        <v>24</v>
      </c>
      <c r="J1866" s="3">
        <v>2</v>
      </c>
      <c r="K1866" s="3">
        <v>0</v>
      </c>
      <c r="L1866" s="3">
        <v>0</v>
      </c>
      <c r="M1866" s="3"/>
      <c r="N1866" s="3"/>
      <c r="O1866" s="3"/>
      <c r="P1866" s="3"/>
      <c r="Q1866" s="3"/>
      <c r="R1866" s="3"/>
      <c r="S1866" s="3"/>
      <c r="T1866" s="3"/>
      <c r="U1866" s="3"/>
      <c r="V1866" s="3"/>
      <c r="W1866" s="3"/>
      <c r="X1866" s="3"/>
      <c r="Y1866" s="3" t="str">
        <f t="shared" si="29"/>
        <v>帮女猪脚上头条。。。最后一张照片笑疼了。抱歉，此微博已被删除。查看帮助：</v>
      </c>
    </row>
    <row r="1867" customHeight="1" spans="1:25">
      <c r="A1867" s="3">
        <v>2499887874</v>
      </c>
      <c r="B1867" s="3" t="s">
        <v>5582</v>
      </c>
      <c r="C1867" s="3" t="b">
        <v>0</v>
      </c>
      <c r="D1867" s="3" t="b">
        <v>0</v>
      </c>
      <c r="E1867" s="3" t="s">
        <v>5583</v>
      </c>
      <c r="F1867" s="3">
        <v>0</v>
      </c>
      <c r="G1867" s="3" t="s">
        <v>5584</v>
      </c>
      <c r="H1867" s="4">
        <v>42129.6791666667</v>
      </c>
      <c r="I1867" s="3" t="s">
        <v>40</v>
      </c>
      <c r="J1867" s="3">
        <v>0</v>
      </c>
      <c r="K1867" s="3">
        <v>0</v>
      </c>
      <c r="L1867" s="3">
        <v>0</v>
      </c>
      <c r="M1867" s="3"/>
      <c r="N1867" s="3"/>
      <c r="O1867" s="3"/>
      <c r="P1867" s="3"/>
      <c r="Q1867" s="3"/>
      <c r="R1867" s="3"/>
      <c r="S1867" s="3"/>
      <c r="T1867" s="3"/>
      <c r="U1867" s="3"/>
      <c r="V1867" s="3"/>
      <c r="W1867" s="3"/>
      <c r="X1867" s="3"/>
      <c r="Y1867" s="3" t="str">
        <f t="shared" si="29"/>
        <v>哈哈哈哈哈～抱歉，此微博已被删除。查看帮助：</v>
      </c>
    </row>
    <row r="1868" customHeight="1" spans="1:25">
      <c r="A1868" s="3">
        <v>1253214693</v>
      </c>
      <c r="B1868" s="3" t="s">
        <v>5585</v>
      </c>
      <c r="C1868" s="3" t="b">
        <v>0</v>
      </c>
      <c r="D1868" s="3" t="b">
        <v>0</v>
      </c>
      <c r="E1868" s="3" t="s">
        <v>5586</v>
      </c>
      <c r="F1868" s="3">
        <v>0</v>
      </c>
      <c r="G1868" s="3" t="s">
        <v>5587</v>
      </c>
      <c r="H1868" s="4">
        <v>42129.6798611111</v>
      </c>
      <c r="I1868" s="3" t="s">
        <v>130</v>
      </c>
      <c r="J1868" s="3">
        <v>0</v>
      </c>
      <c r="K1868" s="3">
        <v>0</v>
      </c>
      <c r="L1868" s="3">
        <v>0</v>
      </c>
      <c r="M1868" s="3"/>
      <c r="N1868" s="3"/>
      <c r="O1868" s="3"/>
      <c r="P1868" s="3"/>
      <c r="Q1868" s="3"/>
      <c r="R1868" s="3"/>
      <c r="S1868" s="3"/>
      <c r="T1868" s="3"/>
      <c r="U1868" s="3"/>
      <c r="V1868" s="3"/>
      <c r="W1868" s="3"/>
      <c r="X1868" s="3"/>
      <c r="Y1868" s="3" t="str">
        <f t="shared" si="29"/>
        <v>好狗血的剧情，我都要为昨天我批评男司机的微博道歉了//@小党: 还是进口X1哦 //@冯翔:人肉是不对的。。。抱歉，此微博已被作者删除。查看帮助：</v>
      </c>
    </row>
    <row r="1869" customHeight="1" spans="1:25">
      <c r="A1869" s="3">
        <v>1947130223</v>
      </c>
      <c r="B1869" s="3" t="s">
        <v>5588</v>
      </c>
      <c r="C1869" s="3" t="b">
        <v>0</v>
      </c>
      <c r="D1869" s="3" t="b">
        <v>0</v>
      </c>
      <c r="E1869" s="3" t="s">
        <v>5589</v>
      </c>
      <c r="F1869" s="3">
        <v>0</v>
      </c>
      <c r="G1869" s="3" t="s">
        <v>5590</v>
      </c>
      <c r="H1869" s="4">
        <v>42129.6798611111</v>
      </c>
      <c r="I1869" s="3" t="s">
        <v>40</v>
      </c>
      <c r="J1869" s="3">
        <v>1</v>
      </c>
      <c r="K1869" s="3">
        <v>1</v>
      </c>
      <c r="L1869" s="3">
        <v>0</v>
      </c>
      <c r="M1869" s="3"/>
      <c r="N1869" s="3"/>
      <c r="O1869" s="3"/>
      <c r="P1869" s="3"/>
      <c r="Q1869" s="3"/>
      <c r="R1869" s="3"/>
      <c r="S1869" s="3"/>
      <c r="T1869" s="3"/>
      <c r="U1869" s="3"/>
      <c r="V1869" s="3"/>
      <c r="W1869" s="3"/>
      <c r="X1869" s="3"/>
      <c r="Y1869" s="3" t="str">
        <f t="shared" si="29"/>
        <v>转发真的好吗？不好？好吗？[嘻嘻]//@逆天行刀:谁没个年轻气盛，是吧？给人一次重新做人的机会嘛 怎么能公开人肉呢？希望左边的朋友别再转发了哈//@无边风月属闲人: 就是，这样不好。[喵喵] //@J的流放地:要保护隐私，大家不要再转发了[doge]//@Weaponmagazine-肖宁:[傻眼]抱歉，此微博已被作者删除。查看帮助：</v>
      </c>
    </row>
    <row r="1870" customHeight="1" spans="1:25">
      <c r="A1870" s="3">
        <v>1144834942</v>
      </c>
      <c r="B1870" s="3" t="s">
        <v>5591</v>
      </c>
      <c r="C1870" s="3" t="b">
        <v>0</v>
      </c>
      <c r="D1870" s="3" t="b">
        <v>0</v>
      </c>
      <c r="E1870" s="3" t="s">
        <v>5592</v>
      </c>
      <c r="F1870" s="3">
        <v>0</v>
      </c>
      <c r="G1870" s="3" t="s">
        <v>5593</v>
      </c>
      <c r="H1870" s="4">
        <v>42129.6798611111</v>
      </c>
      <c r="I1870" s="3" t="s">
        <v>95</v>
      </c>
      <c r="J1870" s="3">
        <v>0</v>
      </c>
      <c r="K1870" s="3">
        <v>0</v>
      </c>
      <c r="L1870" s="3">
        <v>0</v>
      </c>
      <c r="M1870" s="3"/>
      <c r="N1870" s="3"/>
      <c r="O1870" s="3"/>
      <c r="P1870" s="3"/>
      <c r="Q1870" s="3"/>
      <c r="R1870" s="3"/>
      <c r="S1870" s="3"/>
      <c r="T1870" s="3"/>
      <c r="U1870" s="3"/>
      <c r="V1870" s="3"/>
      <c r="W1870" s="3"/>
      <c r="X1870" s="3"/>
      <c r="Y1870" s="3" t="str">
        <f t="shared" si="29"/>
        <v>//@小党:还是进口X1哦 //@冯翔:人肉是不对的。。。抱歉，此微博已被作者删除。查看帮助：</v>
      </c>
    </row>
    <row r="1871" customHeight="1" spans="1:25">
      <c r="A1871" s="3">
        <v>2490113882</v>
      </c>
      <c r="B1871" s="3" t="s">
        <v>5594</v>
      </c>
      <c r="C1871" s="3" t="b">
        <v>0</v>
      </c>
      <c r="D1871" s="3" t="b">
        <v>0</v>
      </c>
      <c r="E1871" s="3" t="s">
        <v>5595</v>
      </c>
      <c r="F1871" s="3">
        <v>0</v>
      </c>
      <c r="G1871" s="3" t="s">
        <v>5596</v>
      </c>
      <c r="H1871" s="4">
        <v>42129.6798611111</v>
      </c>
      <c r="I1871" s="3" t="s">
        <v>40</v>
      </c>
      <c r="J1871" s="3">
        <v>0</v>
      </c>
      <c r="K1871" s="3">
        <v>0</v>
      </c>
      <c r="L1871" s="3">
        <v>0</v>
      </c>
      <c r="M1871" s="3"/>
      <c r="N1871" s="3"/>
      <c r="O1871" s="3"/>
      <c r="P1871" s="3"/>
      <c r="Q1871" s="3"/>
      <c r="R1871" s="3"/>
      <c r="S1871" s="3"/>
      <c r="T1871" s="3"/>
      <c r="U1871" s="3"/>
      <c r="V1871" s="3"/>
      <c r="W1871" s="3"/>
      <c r="X1871" s="3"/>
      <c r="Y1871" s="3" t="str">
        <f t="shared" si="29"/>
        <v>[笑cry]有老公伐？ //@闻得檐雨滴声:真要开个豪车估计她要飞天了//@MILO_009:大餅米孔！毛糙貨，缺教養，碰頂頭，碎了[挖鼻屎] //@后街上海男人不加v: //@冯翔:人肉是不对的。。。抱歉，此微博已被作者删除。查看帮助：</v>
      </c>
    </row>
    <row r="1872" customHeight="1" spans="1:25">
      <c r="A1872" s="3">
        <v>3772156325</v>
      </c>
      <c r="B1872" s="3" t="s">
        <v>5597</v>
      </c>
      <c r="C1872" s="3" t="b">
        <v>0</v>
      </c>
      <c r="D1872" s="3" t="b">
        <v>0</v>
      </c>
      <c r="E1872" s="3" t="s">
        <v>5598</v>
      </c>
      <c r="F1872" s="3">
        <v>0</v>
      </c>
      <c r="G1872" s="3" t="s">
        <v>5599</v>
      </c>
      <c r="H1872" s="4">
        <v>42129.6805555556</v>
      </c>
      <c r="I1872" s="3" t="s">
        <v>130</v>
      </c>
      <c r="J1872" s="3">
        <v>0</v>
      </c>
      <c r="K1872" s="3">
        <v>1</v>
      </c>
      <c r="L1872" s="3">
        <v>0</v>
      </c>
      <c r="M1872" s="3">
        <v>1731986465</v>
      </c>
      <c r="N1872" s="3" t="s">
        <v>4191</v>
      </c>
      <c r="O1872" s="3" t="b">
        <v>0</v>
      </c>
      <c r="P1872" s="3" t="b">
        <v>1</v>
      </c>
      <c r="Q1872" s="3" t="s">
        <v>4192</v>
      </c>
      <c r="R1872" s="3">
        <v>10</v>
      </c>
      <c r="S1872" s="3" t="s">
        <v>4208</v>
      </c>
      <c r="T1872" s="3" t="s">
        <v>4209</v>
      </c>
      <c r="U1872" s="3" t="s">
        <v>20</v>
      </c>
      <c r="V1872" s="3">
        <v>76</v>
      </c>
      <c r="W1872" s="3">
        <v>207</v>
      </c>
      <c r="X1872" s="3">
        <v>76</v>
      </c>
      <c r="Y1872" s="3" t="str">
        <f t="shared" si="29"/>
        <v>关键时候记录仪起作用了，不然男司机打人不会出现一边倒的情况，若不是这个记录仪拍摄的视频，估计这个男人会被唾沫骂死，这就是记录仪用处之一；小白定制版行车记录仪#女司机变道遭殴打#成都女司机变道惹怒男司机被打人者逼停后拖出车外，暴打至骨折脑震荡。打人男子行车记录仪记录下两车纠纷产生过程：</v>
      </c>
    </row>
    <row r="1873" customHeight="1" spans="1:25">
      <c r="A1873" s="3">
        <v>1585515471</v>
      </c>
      <c r="B1873" s="3" t="s">
        <v>5600</v>
      </c>
      <c r="C1873" s="3" t="b">
        <v>0</v>
      </c>
      <c r="D1873" s="3" t="b">
        <v>0</v>
      </c>
      <c r="E1873" s="3" t="s">
        <v>5601</v>
      </c>
      <c r="F1873" s="3">
        <v>0</v>
      </c>
      <c r="G1873" s="3" t="s">
        <v>5602</v>
      </c>
      <c r="H1873" s="4">
        <v>42129.6805555556</v>
      </c>
      <c r="I1873" s="3" t="s">
        <v>20</v>
      </c>
      <c r="J1873" s="3">
        <v>0</v>
      </c>
      <c r="K1873" s="3">
        <v>0</v>
      </c>
      <c r="L1873" s="3">
        <v>0</v>
      </c>
      <c r="M1873" s="3"/>
      <c r="N1873" s="3"/>
      <c r="O1873" s="3"/>
      <c r="P1873" s="3"/>
      <c r="Q1873" s="3"/>
      <c r="R1873" s="3"/>
      <c r="S1873" s="3"/>
      <c r="T1873" s="3"/>
      <c r="U1873" s="3"/>
      <c r="V1873" s="3"/>
      <c r="W1873" s="3"/>
      <c r="X1873" s="3"/>
      <c r="Y1873" s="3" t="str">
        <f t="shared" si="29"/>
        <v>[江南style]好流弊的样子~~~越挖越深啊~//@小党: 还是进口X1哦 //@冯翔:人肉是不对的。。。抱歉，此微博已被作者删除。查看帮助：</v>
      </c>
    </row>
    <row r="1874" customHeight="1" spans="1:25">
      <c r="A1874" s="3">
        <v>3983021923</v>
      </c>
      <c r="B1874" s="3" t="s">
        <v>5603</v>
      </c>
      <c r="C1874" s="3" t="b">
        <v>0</v>
      </c>
      <c r="D1874" s="3" t="b">
        <v>0</v>
      </c>
      <c r="E1874" s="3" t="s">
        <v>5604</v>
      </c>
      <c r="F1874" s="3">
        <v>0</v>
      </c>
      <c r="G1874" s="3" t="s">
        <v>5605</v>
      </c>
      <c r="H1874" s="4">
        <v>42129.6805555556</v>
      </c>
      <c r="I1874" s="3" t="s">
        <v>5606</v>
      </c>
      <c r="J1874" s="3">
        <v>0</v>
      </c>
      <c r="K1874" s="3">
        <v>0</v>
      </c>
      <c r="L1874" s="3">
        <v>1</v>
      </c>
      <c r="M1874" s="3"/>
      <c r="N1874" s="3"/>
      <c r="O1874" s="3"/>
      <c r="P1874" s="3"/>
      <c r="Q1874" s="3"/>
      <c r="R1874" s="3"/>
      <c r="S1874" s="3"/>
      <c r="T1874" s="3"/>
      <c r="U1874" s="3"/>
      <c r="V1874" s="3"/>
      <c r="W1874" s="3"/>
      <c r="X1874" s="3"/>
      <c r="Y1874" s="3" t="str">
        <f t="shared" si="29"/>
        <v>#成都女司机变道遭殴打# 行车记录仪记载这女人连变三车道 还故意别车两次 放我我也下去打[怒骂]</v>
      </c>
    </row>
    <row r="1875" customHeight="1" spans="1:25">
      <c r="A1875" s="3">
        <v>3150656092</v>
      </c>
      <c r="B1875" s="3" t="s">
        <v>5607</v>
      </c>
      <c r="C1875" s="3" t="b">
        <v>0</v>
      </c>
      <c r="D1875" s="3" t="b">
        <v>0</v>
      </c>
      <c r="E1875" s="3" t="s">
        <v>3227</v>
      </c>
      <c r="F1875" s="3">
        <v>0</v>
      </c>
      <c r="G1875" s="3" t="s">
        <v>5608</v>
      </c>
      <c r="H1875" s="4">
        <v>42129.68125</v>
      </c>
      <c r="I1875" s="3" t="s">
        <v>40</v>
      </c>
      <c r="J1875" s="3">
        <v>0</v>
      </c>
      <c r="K1875" s="3">
        <v>0</v>
      </c>
      <c r="L1875" s="3">
        <v>0</v>
      </c>
      <c r="M1875" s="3"/>
      <c r="N1875" s="3"/>
      <c r="O1875" s="3"/>
      <c r="P1875" s="3"/>
      <c r="Q1875" s="3"/>
      <c r="R1875" s="3"/>
      <c r="S1875" s="3"/>
      <c r="T1875" s="3"/>
      <c r="U1875" s="3"/>
      <c r="V1875" s="3"/>
      <c r="W1875" s="3"/>
      <c r="X1875" s="3"/>
      <c r="Y1875" s="3" t="str">
        <f t="shared" si="29"/>
        <v>转发微博抱歉，此微博已被作者删除。查看帮助：</v>
      </c>
    </row>
    <row r="1876" customHeight="1" spans="1:25">
      <c r="A1876" s="3">
        <v>1720799561</v>
      </c>
      <c r="B1876" s="3" t="s">
        <v>5609</v>
      </c>
      <c r="C1876" s="3" t="b">
        <v>0</v>
      </c>
      <c r="D1876" s="3" t="b">
        <v>1</v>
      </c>
      <c r="E1876" s="3" t="s">
        <v>5610</v>
      </c>
      <c r="F1876" s="3">
        <v>0</v>
      </c>
      <c r="G1876" s="3" t="s">
        <v>5611</v>
      </c>
      <c r="H1876" s="4">
        <v>42129.68125</v>
      </c>
      <c r="I1876" s="3" t="s">
        <v>30</v>
      </c>
      <c r="J1876" s="3">
        <v>20</v>
      </c>
      <c r="K1876" s="3">
        <v>2</v>
      </c>
      <c r="L1876" s="3">
        <v>2</v>
      </c>
      <c r="M1876" s="3"/>
      <c r="N1876" s="3"/>
      <c r="O1876" s="3"/>
      <c r="P1876" s="3"/>
      <c r="Q1876" s="3"/>
      <c r="R1876" s="3"/>
      <c r="S1876" s="3"/>
      <c r="T1876" s="3"/>
      <c r="U1876" s="3"/>
      <c r="V1876" s="3"/>
      <c r="W1876" s="3"/>
      <c r="X1876" s="3"/>
      <c r="Y1876" s="3" t="str">
        <f t="shared" si="29"/>
        <v>太过分了，人肉信息是从公安内网传出来的。哪个魂淡这么大胆，等着处理吧！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877" customHeight="1" spans="1:25">
      <c r="A1877" s="3">
        <v>2951031222</v>
      </c>
      <c r="B1877" s="3" t="s">
        <v>5612</v>
      </c>
      <c r="C1877" s="3" t="b">
        <v>0</v>
      </c>
      <c r="D1877" s="3" t="b">
        <v>0</v>
      </c>
      <c r="E1877" s="3" t="s">
        <v>5613</v>
      </c>
      <c r="F1877" s="3">
        <v>0</v>
      </c>
      <c r="G1877" s="3" t="s">
        <v>5614</v>
      </c>
      <c r="H1877" s="4">
        <v>42129.6819444444</v>
      </c>
      <c r="I1877" s="3" t="s">
        <v>20</v>
      </c>
      <c r="J1877" s="3">
        <v>0</v>
      </c>
      <c r="K1877" s="3">
        <v>0</v>
      </c>
      <c r="L1877" s="3">
        <v>2</v>
      </c>
      <c r="M1877" s="3"/>
      <c r="N1877" s="3"/>
      <c r="O1877" s="3"/>
      <c r="P1877" s="3"/>
      <c r="Q1877" s="3"/>
      <c r="R1877" s="3"/>
      <c r="S1877" s="3"/>
      <c r="T1877" s="3"/>
      <c r="U1877" s="3"/>
      <c r="V1877" s="3"/>
      <c r="W1877" s="3"/>
      <c r="X1877" s="3"/>
      <c r="Y1877" s="3" t="str">
        <f t="shared" si="29"/>
        <v>//@油粘米朱金华: 哇，连开房记录都出来了，14年开放次数不少呀。违章记录也被人肉出来了[威武]抱歉，此微博已被作者删除。查看帮助：</v>
      </c>
    </row>
    <row r="1878" customHeight="1" spans="1:25">
      <c r="A1878" s="3">
        <v>2166242672</v>
      </c>
      <c r="B1878" s="3" t="s">
        <v>5615</v>
      </c>
      <c r="C1878" s="3" t="b">
        <v>0</v>
      </c>
      <c r="D1878" s="3" t="b">
        <v>0</v>
      </c>
      <c r="E1878" s="3" t="s">
        <v>5616</v>
      </c>
      <c r="F1878" s="3">
        <v>0</v>
      </c>
      <c r="G1878" s="3" t="s">
        <v>5617</v>
      </c>
      <c r="H1878" s="4">
        <v>42129.6826388889</v>
      </c>
      <c r="I1878" s="3" t="s">
        <v>20</v>
      </c>
      <c r="J1878" s="3">
        <v>0</v>
      </c>
      <c r="K1878" s="3">
        <v>0</v>
      </c>
      <c r="L1878" s="3">
        <v>1</v>
      </c>
      <c r="M1878" s="3">
        <v>2993937327</v>
      </c>
      <c r="N1878" s="3" t="s">
        <v>3827</v>
      </c>
      <c r="O1878" s="3" t="b">
        <v>1</v>
      </c>
      <c r="P1878" s="3" t="b">
        <v>0</v>
      </c>
      <c r="Q1878" s="3" t="s">
        <v>4609</v>
      </c>
      <c r="R1878" s="3">
        <v>1</v>
      </c>
      <c r="S1878" s="3" t="s">
        <v>4610</v>
      </c>
      <c r="T1878" s="3" t="s">
        <v>4717</v>
      </c>
      <c r="U1878" s="3" t="s">
        <v>1866</v>
      </c>
      <c r="V1878" s="3">
        <v>39387</v>
      </c>
      <c r="W1878" s="3">
        <v>12860</v>
      </c>
      <c r="X1878" s="3">
        <v>25060</v>
      </c>
      <c r="Y1878" s="3" t="str">
        <f t="shared" si="29"/>
        <v>客观理性，可怜之人必有可恨之处#女司机惨遭男司机暴打#终须有明事理的人出现分析了！！！转自知乎</v>
      </c>
    </row>
    <row r="1879" customHeight="1" spans="1:25">
      <c r="A1879" s="3">
        <v>3187158512</v>
      </c>
      <c r="B1879" s="3" t="s">
        <v>5618</v>
      </c>
      <c r="C1879" s="3" t="b">
        <v>0</v>
      </c>
      <c r="D1879" s="3" t="b">
        <v>0</v>
      </c>
      <c r="E1879" s="3" t="s">
        <v>5619</v>
      </c>
      <c r="F1879" s="3">
        <v>0</v>
      </c>
      <c r="G1879" s="3" t="s">
        <v>5620</v>
      </c>
      <c r="H1879" s="4">
        <v>42129.6826388889</v>
      </c>
      <c r="I1879" s="3" t="s">
        <v>40</v>
      </c>
      <c r="J1879" s="3">
        <v>0</v>
      </c>
      <c r="K1879" s="3">
        <v>0</v>
      </c>
      <c r="L1879" s="3">
        <v>0</v>
      </c>
      <c r="M1879" s="3"/>
      <c r="N1879" s="3"/>
      <c r="O1879" s="3"/>
      <c r="P1879" s="3"/>
      <c r="Q1879" s="3"/>
      <c r="R1879" s="3"/>
      <c r="S1879" s="3"/>
      <c r="T1879" s="3"/>
      <c r="U1879" s="3"/>
      <c r="V1879" s="3"/>
      <c r="W1879" s="3"/>
      <c r="X1879" s="3"/>
      <c r="Y1879" s="3" t="str">
        <f t="shared" si="29"/>
        <v>打死算了。抱歉，此微博已被作者删除。查看帮助：</v>
      </c>
    </row>
    <row r="1880" customHeight="1" spans="1:25">
      <c r="A1880" s="3">
        <v>1440180202</v>
      </c>
      <c r="B1880" s="3" t="s">
        <v>5621</v>
      </c>
      <c r="C1880" s="3" t="b">
        <v>0</v>
      </c>
      <c r="D1880" s="3" t="b">
        <v>0</v>
      </c>
      <c r="E1880" s="3" t="s">
        <v>5622</v>
      </c>
      <c r="F1880" s="3">
        <v>0</v>
      </c>
      <c r="G1880" s="3" t="s">
        <v>5623</v>
      </c>
      <c r="H1880" s="4">
        <v>42129.6826388889</v>
      </c>
      <c r="I1880" s="3" t="s">
        <v>5624</v>
      </c>
      <c r="J1880" s="3">
        <v>3</v>
      </c>
      <c r="K1880" s="3">
        <v>2</v>
      </c>
      <c r="L1880" s="3">
        <v>0</v>
      </c>
      <c r="M1880" s="3"/>
      <c r="N1880" s="3"/>
      <c r="O1880" s="3"/>
      <c r="P1880" s="3"/>
      <c r="Q1880" s="3"/>
      <c r="R1880" s="3"/>
      <c r="S1880" s="3"/>
      <c r="T1880" s="3"/>
      <c r="U1880" s="3"/>
      <c r="V1880" s="3"/>
      <c r="W1880" s="3"/>
      <c r="X1880" s="3"/>
      <c r="Y1880" s="3" t="str">
        <f t="shared" si="29"/>
        <v>猪头看见开房记录陷入了深深的恐慌//@猪头不卖-FIA皖舵:太过分了，人肉信息是从公安内网传出来的。哪个魂淡这么大胆，等着处理吧！ //@国际时事军事评论员吴戈:唉，中国人变道的道德和秩序，与世界所有其他国家中最乱最不顾及别人的那部分是一样的。这么说民族自尊心比较受得了哈抱歉，此微博已被作者删除。查看帮助：</v>
      </c>
    </row>
    <row r="1881" customHeight="1" spans="1:25">
      <c r="A1881" s="3">
        <v>2612112073</v>
      </c>
      <c r="B1881" s="3" t="s">
        <v>5625</v>
      </c>
      <c r="C1881" s="3" t="b">
        <v>0</v>
      </c>
      <c r="D1881" s="3" t="b">
        <v>0</v>
      </c>
      <c r="E1881" s="3" t="s">
        <v>5626</v>
      </c>
      <c r="F1881" s="3">
        <v>0</v>
      </c>
      <c r="G1881" s="3" t="s">
        <v>5627</v>
      </c>
      <c r="H1881" s="4">
        <v>42129.6833333333</v>
      </c>
      <c r="I1881" s="3" t="s">
        <v>40</v>
      </c>
      <c r="J1881" s="3">
        <v>0</v>
      </c>
      <c r="K1881" s="3">
        <v>0</v>
      </c>
      <c r="L1881" s="3">
        <v>2</v>
      </c>
      <c r="M1881" s="3">
        <v>5239863155</v>
      </c>
      <c r="N1881" s="3" t="s">
        <v>5101</v>
      </c>
      <c r="O1881" s="3" t="b">
        <v>1</v>
      </c>
      <c r="P1881" s="3" t="b">
        <v>0</v>
      </c>
      <c r="Q1881" s="3" t="s">
        <v>5102</v>
      </c>
      <c r="R1881" s="3">
        <v>1</v>
      </c>
      <c r="S1881" s="3" t="s">
        <v>5103</v>
      </c>
      <c r="T1881" s="3" t="s">
        <v>5218</v>
      </c>
      <c r="U1881" s="3" t="s">
        <v>20</v>
      </c>
      <c r="V1881" s="3">
        <v>1048</v>
      </c>
      <c r="W1881" s="3">
        <v>0</v>
      </c>
      <c r="X1881" s="3">
        <v>1441</v>
      </c>
      <c r="Y1881" s="3" t="str">
        <f t="shared" si="29"/>
        <v>@李伯清@八卦成都  终究是咎由自取！！！#女司机惨遭男司机暴打#男子行车记录仪视频曝光，男子打人固然不对，但女子也该想想为什么打你!</v>
      </c>
    </row>
    <row r="1882" customHeight="1" spans="1:25">
      <c r="A1882" s="3">
        <v>2257512242</v>
      </c>
      <c r="B1882" s="3" t="s">
        <v>5628</v>
      </c>
      <c r="C1882" s="3" t="b">
        <v>0</v>
      </c>
      <c r="D1882" s="3" t="b">
        <v>0</v>
      </c>
      <c r="E1882" s="3" t="s">
        <v>5223</v>
      </c>
      <c r="F1882" s="3">
        <v>0</v>
      </c>
      <c r="G1882" s="3" t="s">
        <v>5629</v>
      </c>
      <c r="H1882" s="4">
        <v>42129.6833333333</v>
      </c>
      <c r="I1882" s="3" t="s">
        <v>20</v>
      </c>
      <c r="J1882" s="3">
        <v>0</v>
      </c>
      <c r="K1882" s="3">
        <v>0</v>
      </c>
      <c r="L1882" s="3">
        <v>0</v>
      </c>
      <c r="M1882" s="3"/>
      <c r="N1882" s="3"/>
      <c r="O1882" s="3"/>
      <c r="P1882" s="3"/>
      <c r="Q1882" s="3"/>
      <c r="R1882" s="3"/>
      <c r="S1882" s="3"/>
      <c r="T1882" s="3"/>
      <c r="U1882" s="3"/>
      <c r="V1882" s="3"/>
      <c r="W1882" s="3"/>
      <c r="X1882" s="3"/>
      <c r="Y1882" s="3" t="str">
        <f t="shared" si="29"/>
        <v>//@Weaponmagazine-肖宁:[傻眼]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883" customHeight="1" spans="1:25">
      <c r="A1883" s="3">
        <v>1229216381</v>
      </c>
      <c r="B1883" s="3" t="s">
        <v>5630</v>
      </c>
      <c r="C1883" s="3" t="b">
        <v>0</v>
      </c>
      <c r="D1883" s="3" t="b">
        <v>0</v>
      </c>
      <c r="E1883" s="3" t="s">
        <v>5631</v>
      </c>
      <c r="F1883" s="3">
        <v>0</v>
      </c>
      <c r="G1883" s="3" t="s">
        <v>5632</v>
      </c>
      <c r="H1883" s="4">
        <v>42129.6833333333</v>
      </c>
      <c r="I1883" s="3" t="s">
        <v>84</v>
      </c>
      <c r="J1883" s="3">
        <v>14</v>
      </c>
      <c r="K1883" s="3">
        <v>4</v>
      </c>
      <c r="L1883" s="3">
        <v>3</v>
      </c>
      <c r="M1883" s="3"/>
      <c r="N1883" s="3"/>
      <c r="O1883" s="3"/>
      <c r="P1883" s="3"/>
      <c r="Q1883" s="3"/>
      <c r="R1883" s="3"/>
      <c r="S1883" s="3"/>
      <c r="T1883" s="3"/>
      <c r="U1883" s="3"/>
      <c r="V1883" s="3"/>
      <c r="W1883" s="3"/>
      <c r="X1883" s="3"/>
      <c r="Y1883" s="3" t="str">
        <f t="shared" si="29"/>
        <v>就是，太过分了～怎么能这样呢//@猪头不卖-FIA皖舵:太过分了，人肉信息是从公安内网传出来的。哪个魂淡这么大胆，等着处理吧！ //@Weaponmagazine-肖宁:[傻眼]抱歉，此微博已被作者删除。查看帮助：</v>
      </c>
    </row>
    <row r="1884" customHeight="1" spans="1:25">
      <c r="A1884" s="3">
        <v>1263457044</v>
      </c>
      <c r="B1884" s="3" t="s">
        <v>5633</v>
      </c>
      <c r="C1884" s="3" t="b">
        <v>0</v>
      </c>
      <c r="D1884" s="3" t="b">
        <v>0</v>
      </c>
      <c r="E1884" s="3" t="s">
        <v>5634</v>
      </c>
      <c r="F1884" s="3">
        <v>0</v>
      </c>
      <c r="G1884" s="3" t="s">
        <v>5635</v>
      </c>
      <c r="H1884" s="4">
        <v>42129.6833333333</v>
      </c>
      <c r="I1884" s="3" t="s">
        <v>108</v>
      </c>
      <c r="J1884" s="3">
        <v>4</v>
      </c>
      <c r="K1884" s="3">
        <v>0</v>
      </c>
      <c r="L1884" s="3">
        <v>0</v>
      </c>
      <c r="M1884" s="3"/>
      <c r="N1884" s="3"/>
      <c r="O1884" s="3"/>
      <c r="P1884" s="3"/>
      <c r="Q1884" s="3"/>
      <c r="R1884" s="3"/>
      <c r="S1884" s="3"/>
      <c r="T1884" s="3"/>
      <c r="U1884" s="3"/>
      <c r="V1884" s="3"/>
      <c r="W1884" s="3"/>
      <c r="X1884" s="3"/>
      <c r="Y1884" s="3" t="str">
        <f t="shared" si="29"/>
        <v>开房信息[笑cry] //@ToOsakaRin:开房记录。。。//@HammerMax7: 什么人肉，这叫“天罚”[挖鼻]//@Weaponmagazine-肖宁:[傻眼]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885" customHeight="1" spans="1:25">
      <c r="A1885" s="3">
        <v>1911406703</v>
      </c>
      <c r="B1885" s="3" t="s">
        <v>5636</v>
      </c>
      <c r="C1885" s="3" t="b">
        <v>0</v>
      </c>
      <c r="D1885" s="3" t="b">
        <v>0</v>
      </c>
      <c r="E1885" s="3" t="s">
        <v>5637</v>
      </c>
      <c r="F1885" s="3">
        <v>0</v>
      </c>
      <c r="G1885" s="3" t="s">
        <v>5638</v>
      </c>
      <c r="H1885" s="4">
        <v>42129.6833333333</v>
      </c>
      <c r="I1885" s="3" t="s">
        <v>20</v>
      </c>
      <c r="J1885" s="3">
        <v>0</v>
      </c>
      <c r="K1885" s="3">
        <v>0</v>
      </c>
      <c r="L1885" s="3">
        <v>5</v>
      </c>
      <c r="M1885" s="3"/>
      <c r="N1885" s="3"/>
      <c r="O1885" s="3"/>
      <c r="P1885" s="3"/>
      <c r="Q1885" s="3"/>
      <c r="R1885" s="3"/>
      <c r="S1885" s="3"/>
      <c r="T1885" s="3"/>
      <c r="U1885" s="3"/>
      <c r="V1885" s="3"/>
      <c r="W1885" s="3"/>
      <c r="X1885" s="3"/>
      <c r="Y1885" s="3" t="str">
        <f t="shared" si="29"/>
        <v>#女司机遭男司机当街暴打# 看了视频，我觉得这女的被打真的是一点也不冤枉。如果男司机最后被除以刑事处罚，我觉得可以理解（其实我很同情这位男司机，居然遇到了这么疯狂的女司机），毕竟把人打成脑震荡。 那么女司机也必须接受法律的审判，以蓄意谋杀罪或者故意制造交通事故论处。</v>
      </c>
    </row>
    <row r="1886" customHeight="1" spans="1:25">
      <c r="A1886" s="3">
        <v>1739230620</v>
      </c>
      <c r="B1886" s="3" t="s">
        <v>5639</v>
      </c>
      <c r="C1886" s="3" t="b">
        <v>1</v>
      </c>
      <c r="D1886" s="3" t="b">
        <v>1</v>
      </c>
      <c r="E1886" s="3" t="s">
        <v>5640</v>
      </c>
      <c r="F1886" s="3">
        <v>1</v>
      </c>
      <c r="G1886" s="3" t="s">
        <v>5641</v>
      </c>
      <c r="H1886" s="4">
        <v>42129.6833333333</v>
      </c>
      <c r="I1886" s="3"/>
      <c r="J1886" s="3">
        <v>1</v>
      </c>
      <c r="K1886" s="3">
        <v>2</v>
      </c>
      <c r="L1886" s="3">
        <v>0</v>
      </c>
      <c r="M1886" s="3"/>
      <c r="N1886" s="3"/>
      <c r="O1886" s="3"/>
      <c r="P1886" s="3"/>
      <c r="Q1886" s="3"/>
      <c r="R1886" s="3"/>
      <c r="S1886" s="3"/>
      <c r="T1886" s="3"/>
      <c r="U1886" s="3"/>
      <c r="V1886" s="3"/>
      <c r="W1886" s="3"/>
      <c r="X1886" s="3"/>
      <c r="Y1886" s="3" t="str">
        <f t="shared" si="29"/>
        <v>细心的男人 //@赵昊africayouth:貌似此女大概每月24日左右来大姨妈，因为23-30之间从不开房抱歉，此微博已被作者删除。查看帮助：</v>
      </c>
    </row>
    <row r="1887" customHeight="1" spans="1:25">
      <c r="A1887" s="3">
        <v>2685631244</v>
      </c>
      <c r="B1887" s="3" t="s">
        <v>5642</v>
      </c>
      <c r="C1887" s="3" t="b">
        <v>0</v>
      </c>
      <c r="D1887" s="3" t="b">
        <v>0</v>
      </c>
      <c r="E1887" s="3" t="s">
        <v>5643</v>
      </c>
      <c r="F1887" s="3">
        <v>0</v>
      </c>
      <c r="G1887" s="3" t="s">
        <v>5644</v>
      </c>
      <c r="H1887" s="4">
        <v>42129.6840277778</v>
      </c>
      <c r="I1887" s="3" t="s">
        <v>30</v>
      </c>
      <c r="J1887" s="3">
        <v>1</v>
      </c>
      <c r="K1887" s="3">
        <v>0</v>
      </c>
      <c r="L1887" s="3">
        <v>0</v>
      </c>
      <c r="M1887" s="3"/>
      <c r="N1887" s="3"/>
      <c r="O1887" s="3"/>
      <c r="P1887" s="3"/>
      <c r="Q1887" s="3"/>
      <c r="R1887" s="3"/>
      <c r="S1887" s="3"/>
      <c r="T1887" s="3"/>
      <c r="U1887" s="3"/>
      <c r="V1887" s="3"/>
      <c r="W1887" s="3"/>
      <c r="X1887" s="3"/>
      <c r="Y1887" s="3" t="str">
        <f t="shared" si="29"/>
        <v>要不是车里有老人、去年我就上电视了、、笑死 //@TSA-娇鸡玛瑞:打死狗日的瓜婆娘 虽然我没车！//@_灯灯灯凳_: 转发微博抱歉，此微博已被作者删除。查看帮助：</v>
      </c>
    </row>
    <row r="1888" customHeight="1" spans="1:25">
      <c r="A1888" s="3">
        <v>3754006263</v>
      </c>
      <c r="B1888" s="3" t="s">
        <v>5645</v>
      </c>
      <c r="C1888" s="3" t="b">
        <v>0</v>
      </c>
      <c r="D1888" s="3" t="b">
        <v>0</v>
      </c>
      <c r="E1888" s="3" t="s">
        <v>5646</v>
      </c>
      <c r="F1888" s="3">
        <v>0</v>
      </c>
      <c r="G1888" s="3" t="s">
        <v>5647</v>
      </c>
      <c r="H1888" s="4">
        <v>42129.6840277778</v>
      </c>
      <c r="I1888" s="3" t="s">
        <v>130</v>
      </c>
      <c r="J1888" s="3">
        <v>0</v>
      </c>
      <c r="K1888" s="3">
        <v>0</v>
      </c>
      <c r="L1888" s="3">
        <v>0</v>
      </c>
      <c r="M1888" s="3"/>
      <c r="N1888" s="3"/>
      <c r="O1888" s="3"/>
      <c r="P1888" s="3"/>
      <c r="Q1888" s="3"/>
      <c r="R1888" s="3"/>
      <c r="S1888" s="3"/>
      <c r="T1888" s="3"/>
      <c r="U1888" s="3"/>
      <c r="V1888" s="3"/>
      <c r="W1888" s="3"/>
      <c r="X1888" s="3"/>
      <c r="Y1888" s="3" t="str">
        <f t="shared" si="29"/>
        <v>被动主动的出名，最后十八代祖宗都可以被扒开了//@国际时事军事评论员吴戈: 唉，中国人变道的道德和秩序，与世界所有其他国家中最乱最不顾及别人的那部分是一样的。这么说民族自尊心比较受得了哈 //@冯翔:人肉是不对的。。。抱歉，此微博已被作者删除。查看帮助：</v>
      </c>
    </row>
    <row r="1889" customHeight="1" spans="1:25">
      <c r="A1889" s="3">
        <v>1720799561</v>
      </c>
      <c r="B1889" s="3" t="s">
        <v>5609</v>
      </c>
      <c r="C1889" s="3" t="b">
        <v>0</v>
      </c>
      <c r="D1889" s="3" t="b">
        <v>1</v>
      </c>
      <c r="E1889" s="3" t="s">
        <v>5648</v>
      </c>
      <c r="F1889" s="3">
        <v>0</v>
      </c>
      <c r="G1889" s="3" t="s">
        <v>5649</v>
      </c>
      <c r="H1889" s="4">
        <v>42129.6840277778</v>
      </c>
      <c r="I1889" s="3" t="s">
        <v>30</v>
      </c>
      <c r="J1889" s="3">
        <v>2</v>
      </c>
      <c r="K1889" s="3">
        <v>2</v>
      </c>
      <c r="L1889" s="3">
        <v>0</v>
      </c>
      <c r="M1889" s="3"/>
      <c r="N1889" s="3"/>
      <c r="O1889" s="3"/>
      <c r="P1889" s="3"/>
      <c r="Q1889" s="3"/>
      <c r="R1889" s="3"/>
      <c r="S1889" s="3"/>
      <c r="T1889" s="3"/>
      <c r="U1889" s="3"/>
      <c r="V1889" s="3"/>
      <c r="W1889" s="3"/>
      <c r="X1889" s="3"/>
      <c r="Y1889" s="3" t="str">
        <f t="shared" si="29"/>
        <v>[doge] //@誓不减肥我戈林:猪头看见开房记录陷入了深深的恐慌//@猪头不卖-FIA皖舵:太过分了，人肉信息是从公安内网传出来的。哪个魂淡这么大胆，等着处理吧！ //@国际时事军事评论员吴戈:唉，中国人变道的道德和秩序，与世界所有其他国家中最乱最不顾及别人的那部分是一样的。这么说民族自尊心比较受抱歉，此微博已被作者删除。查看帮助：</v>
      </c>
    </row>
    <row r="1890" customHeight="1" spans="1:25">
      <c r="A1890" s="3">
        <v>1420157965</v>
      </c>
      <c r="B1890" s="3" t="s">
        <v>5137</v>
      </c>
      <c r="C1890" s="3" t="b">
        <v>0</v>
      </c>
      <c r="D1890" s="3" t="b">
        <v>1</v>
      </c>
      <c r="E1890" s="3" t="s">
        <v>5650</v>
      </c>
      <c r="F1890" s="3">
        <v>2</v>
      </c>
      <c r="G1890" s="3" t="s">
        <v>5651</v>
      </c>
      <c r="H1890" s="4">
        <v>42129.6840277778</v>
      </c>
      <c r="I1890" s="3" t="s">
        <v>20</v>
      </c>
      <c r="J1890" s="3">
        <v>1924</v>
      </c>
      <c r="K1890" s="3">
        <v>2156</v>
      </c>
      <c r="L1890" s="3">
        <v>3901</v>
      </c>
      <c r="M1890" s="3"/>
      <c r="N1890" s="3"/>
      <c r="O1890" s="3"/>
      <c r="P1890" s="3"/>
      <c r="Q1890" s="3"/>
      <c r="R1890" s="3"/>
      <c r="S1890" s="3"/>
      <c r="T1890" s="3"/>
      <c r="U1890" s="3"/>
      <c r="V1890" s="3"/>
      <c r="W1890" s="3"/>
      <c r="X1890" s="3"/>
      <c r="Y1890" s="3" t="str">
        <f t="shared" si="29"/>
        <v>【女司机先强姿态挑衅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1891" customHeight="1" spans="1:25">
      <c r="A1891" s="3">
        <v>3954999500</v>
      </c>
      <c r="B1891" s="3" t="s">
        <v>5652</v>
      </c>
      <c r="C1891" s="3" t="b">
        <v>0</v>
      </c>
      <c r="D1891" s="3" t="b">
        <v>0</v>
      </c>
      <c r="E1891" s="3" t="s">
        <v>5653</v>
      </c>
      <c r="F1891" s="3">
        <v>0</v>
      </c>
      <c r="G1891" s="3" t="s">
        <v>5654</v>
      </c>
      <c r="H1891" s="4">
        <v>42129.6840277778</v>
      </c>
      <c r="I1891" s="3" t="s">
        <v>20</v>
      </c>
      <c r="J1891" s="3">
        <v>1</v>
      </c>
      <c r="K1891" s="3">
        <v>0</v>
      </c>
      <c r="L1891" s="3">
        <v>6</v>
      </c>
      <c r="M1891" s="3"/>
      <c r="N1891" s="3"/>
      <c r="O1891" s="3"/>
      <c r="P1891" s="3"/>
      <c r="Q1891" s="3"/>
      <c r="R1891" s="3"/>
      <c r="S1891" s="3"/>
      <c r="T1891" s="3"/>
      <c r="U1891" s="3"/>
      <c r="V1891" s="3"/>
      <c r="W1891" s="3"/>
      <c r="X1891" s="3"/>
      <c r="Y1891" s="3" t="str">
        <f t="shared" si="29"/>
        <v>#女司机惨遭男司机暴打#暴打事件足以说明：1. 行车记录仪的重要性；2. 儿童安全座椅的重要性；3. 遇到傻逼司机不要跟他纠缠躲得越远越好的重要性；4. 真有人来拉车门了迅速锁门关窗户的重要性；5.开车之后就应该立刻锁车门；6. 人贱自有天来收。</v>
      </c>
    </row>
    <row r="1892" customHeight="1" spans="1:25">
      <c r="A1892" s="3">
        <v>1803743537</v>
      </c>
      <c r="B1892" s="3" t="s">
        <v>5655</v>
      </c>
      <c r="C1892" s="3" t="b">
        <v>1</v>
      </c>
      <c r="D1892" s="3" t="b">
        <v>0</v>
      </c>
      <c r="E1892" s="3" t="s">
        <v>5656</v>
      </c>
      <c r="F1892" s="3">
        <v>0</v>
      </c>
      <c r="G1892" s="3" t="s">
        <v>5657</v>
      </c>
      <c r="H1892" s="4">
        <v>42129.6840277778</v>
      </c>
      <c r="I1892" s="3" t="s">
        <v>861</v>
      </c>
      <c r="J1892" s="3">
        <v>3</v>
      </c>
      <c r="K1892" s="3">
        <v>0</v>
      </c>
      <c r="L1892" s="3">
        <v>0</v>
      </c>
      <c r="M1892" s="3"/>
      <c r="N1892" s="3"/>
      <c r="O1892" s="3"/>
      <c r="P1892" s="3"/>
      <c r="Q1892" s="3"/>
      <c r="R1892" s="3"/>
      <c r="S1892" s="3"/>
      <c r="T1892" s="3"/>
      <c r="U1892" s="3"/>
      <c r="V1892" s="3"/>
      <c r="W1892" s="3"/>
      <c r="X1892" s="3"/>
      <c r="Y1892" s="3" t="str">
        <f t="shared" si="29"/>
        <v>//@点兔难民小好奇: 开房信息[笑cry] //@ToOsakaRin:开房记录。。。//@HammerMax7: 什么人肉，这叫“天罚”[挖鼻]//@Weaponmagazine-肖宁:[傻眼]抱歉，此微博已被作者删除。查看帮助：</v>
      </c>
    </row>
    <row r="1893" customHeight="1" spans="1:25">
      <c r="A1893" s="3">
        <v>1735639205</v>
      </c>
      <c r="B1893" s="3" t="s">
        <v>5658</v>
      </c>
      <c r="C1893" s="3" t="b">
        <v>0</v>
      </c>
      <c r="D1893" s="3" t="b">
        <v>0</v>
      </c>
      <c r="E1893" s="3" t="s">
        <v>5659</v>
      </c>
      <c r="F1893" s="3">
        <v>0</v>
      </c>
      <c r="G1893" s="3" t="s">
        <v>5660</v>
      </c>
      <c r="H1893" s="4">
        <v>42129.6840277778</v>
      </c>
      <c r="I1893" s="3" t="s">
        <v>130</v>
      </c>
      <c r="J1893" s="3">
        <v>0</v>
      </c>
      <c r="K1893" s="3">
        <v>0</v>
      </c>
      <c r="L1893" s="3">
        <v>0</v>
      </c>
      <c r="M1893" s="3"/>
      <c r="N1893" s="3"/>
      <c r="O1893" s="3"/>
      <c r="P1893" s="3"/>
      <c r="Q1893" s="3"/>
      <c r="R1893" s="3"/>
      <c r="S1893" s="3"/>
      <c r="T1893" s="3"/>
      <c r="U1893" s="3"/>
      <c r="V1893" s="3"/>
      <c r="W1893" s="3"/>
      <c r="X1893" s="3"/>
      <c r="Y1893" s="3" t="str">
        <f t="shared" si="29"/>
        <v>对，要到此为止。[doge][doge][doge][doge]/@逆天行刀: 谁没个年轻气盛，是吧？给人一次重新做人的机会嘛 怎么能公开人肉呢？希望左边的朋友别再转发了哈//@无边风月属闲人: 就是，这样不好。[喵喵] //@J的流放地:要保护隐私，大家不要再转发了//@Weaponmagazine-肖宁:[傻眼]抱歉，此微博已被作者删除。查看帮助：</v>
      </c>
    </row>
    <row r="1894" customHeight="1" spans="1:25">
      <c r="A1894" s="3">
        <v>2476742847</v>
      </c>
      <c r="B1894" s="3" t="s">
        <v>5661</v>
      </c>
      <c r="C1894" s="3" t="b">
        <v>0</v>
      </c>
      <c r="D1894" s="3" t="b">
        <v>0</v>
      </c>
      <c r="E1894" s="3" t="s">
        <v>5662</v>
      </c>
      <c r="F1894" s="3">
        <v>0</v>
      </c>
      <c r="G1894" s="3" t="s">
        <v>5663</v>
      </c>
      <c r="H1894" s="4">
        <v>42129.6840277778</v>
      </c>
      <c r="I1894" s="3" t="s">
        <v>30</v>
      </c>
      <c r="J1894" s="3">
        <v>0</v>
      </c>
      <c r="K1894" s="3">
        <v>0</v>
      </c>
      <c r="L1894" s="3">
        <v>0</v>
      </c>
      <c r="M1894" s="3"/>
      <c r="N1894" s="3"/>
      <c r="O1894" s="3"/>
      <c r="P1894" s="3"/>
      <c r="Q1894" s="3"/>
      <c r="R1894" s="3"/>
      <c r="S1894" s="3"/>
      <c r="T1894" s="3"/>
      <c r="U1894" s="3"/>
      <c r="V1894" s="3"/>
      <c r="W1894" s="3"/>
      <c r="X1894" s="3"/>
      <c r="Y1894" s="3" t="str">
        <f t="shared" si="29"/>
        <v>兹磁出道 //@風林火山甲斐雪:没能力没办法走法律渠道，只能靠廉价而影响力高的网络暴力解决问题。 //@国际时事军事评论员吴戈:唉，中国人变道的道德和秩序，与世界所有其他国家中最乱最不顾及别人的那部分是一样的。这么说民族自尊心比较受得了哈 //@冯翔:人肉是不对的。。。抱歉，此微博已被作者删除。查看帮助：</v>
      </c>
    </row>
    <row r="1895" customHeight="1" spans="1:25">
      <c r="A1895" s="3">
        <v>1719250032</v>
      </c>
      <c r="B1895" s="3" t="s">
        <v>5664</v>
      </c>
      <c r="C1895" s="3" t="b">
        <v>0</v>
      </c>
      <c r="D1895" s="3" t="b">
        <v>0</v>
      </c>
      <c r="E1895" s="3" t="s">
        <v>5665</v>
      </c>
      <c r="F1895" s="3">
        <v>0</v>
      </c>
      <c r="G1895" s="3" t="s">
        <v>5666</v>
      </c>
      <c r="H1895" s="4">
        <v>42129.6847222222</v>
      </c>
      <c r="I1895" s="3" t="s">
        <v>20</v>
      </c>
      <c r="J1895" s="3">
        <v>0</v>
      </c>
      <c r="K1895" s="3">
        <v>0</v>
      </c>
      <c r="L1895" s="3">
        <v>0</v>
      </c>
      <c r="M1895" s="3"/>
      <c r="N1895" s="3"/>
      <c r="O1895" s="3"/>
      <c r="P1895" s="3"/>
      <c r="Q1895" s="3"/>
      <c r="R1895" s="3"/>
      <c r="S1895" s="3"/>
      <c r="T1895" s="3"/>
      <c r="U1895" s="3"/>
      <c r="V1895" s="3"/>
      <c r="W1895" s="3"/>
      <c r="X1895" s="3"/>
      <c r="Y1895" s="3" t="str">
        <f t="shared" si="29"/>
        <v>..........//@Blaun: 就是，太过分了～怎么能这样呢//@猪头不卖-FIA皖舵:太过分了，人肉信息是从公安内网传出来的。哪个魂淡这么大胆，等着处理吧！ //@Weaponmagazine-肖宁:[傻眼]抱歉，此微博已被作者删除。查看帮助：</v>
      </c>
    </row>
    <row r="1896" customHeight="1" spans="1:25">
      <c r="A1896" s="3">
        <v>1239309247</v>
      </c>
      <c r="B1896" s="3" t="s">
        <v>5667</v>
      </c>
      <c r="C1896" s="3" t="b">
        <v>0</v>
      </c>
      <c r="D1896" s="3" t="b">
        <v>0</v>
      </c>
      <c r="E1896" s="3" t="s">
        <v>5668</v>
      </c>
      <c r="F1896" s="3">
        <v>0</v>
      </c>
      <c r="G1896" s="3" t="s">
        <v>5669</v>
      </c>
      <c r="H1896" s="4">
        <v>42129.6847222222</v>
      </c>
      <c r="I1896" s="3" t="s">
        <v>682</v>
      </c>
      <c r="J1896" s="3">
        <v>3</v>
      </c>
      <c r="K1896" s="3">
        <v>1</v>
      </c>
      <c r="L1896" s="3">
        <v>0</v>
      </c>
      <c r="M1896" s="3"/>
      <c r="N1896" s="3"/>
      <c r="O1896" s="3"/>
      <c r="P1896" s="3"/>
      <c r="Q1896" s="3"/>
      <c r="R1896" s="3"/>
      <c r="S1896" s="3"/>
      <c r="T1896" s="3"/>
      <c r="U1896" s="3"/>
      <c r="V1896" s="3"/>
      <c r="W1896" s="3"/>
      <c r="X1896" s="3"/>
      <c r="Y1896" s="3" t="str">
        <f t="shared" si="29"/>
        <v>男的都放弃了，继续别~活该被打~！//@Karen870815:@米小小SAI 看到那个长得就讨打，莫名戳中我的笑点……[笑cry]//@化骨笛音://@cd小武:#成都女司机变道遭殴打#真的假的哦？//@四叶未明:成都被打女司机遭人肉，从2013年至今开房86次···抱歉，此微博已被删除。查看帮助：</v>
      </c>
    </row>
    <row r="1897" customHeight="1" spans="1:25">
      <c r="A1897" s="3">
        <v>2152394050</v>
      </c>
      <c r="B1897" s="3" t="s">
        <v>5670</v>
      </c>
      <c r="C1897" s="3" t="b">
        <v>0</v>
      </c>
      <c r="D1897" s="3" t="b">
        <v>0</v>
      </c>
      <c r="E1897" s="3" t="s">
        <v>5671</v>
      </c>
      <c r="F1897" s="3">
        <v>0</v>
      </c>
      <c r="G1897" s="3" t="s">
        <v>5672</v>
      </c>
      <c r="H1897" s="4">
        <v>42129.6847222222</v>
      </c>
      <c r="I1897" s="3" t="s">
        <v>91</v>
      </c>
      <c r="J1897" s="3">
        <v>0</v>
      </c>
      <c r="K1897" s="3">
        <v>0</v>
      </c>
      <c r="L1897" s="3">
        <v>0</v>
      </c>
      <c r="M1897" s="3"/>
      <c r="N1897" s="3"/>
      <c r="O1897" s="3"/>
      <c r="P1897" s="3"/>
      <c r="Q1897" s="3"/>
      <c r="R1897" s="3"/>
      <c r="S1897" s="3"/>
      <c r="T1897" s="3"/>
      <c r="U1897" s="3"/>
      <c r="V1897" s="3"/>
      <c r="W1897" s="3"/>
      <c r="X1897" s="3"/>
      <c r="Y1897" s="3" t="str">
        <f t="shared" si="29"/>
        <v>干得漂亮 //@小党:还是进口X1哦 //@冯翔:人肉是不对的。。。抱歉，此微博已被作者删除。查看帮助：</v>
      </c>
    </row>
    <row r="1898" customHeight="1" spans="1:25">
      <c r="A1898" s="3">
        <v>3065426175</v>
      </c>
      <c r="B1898" s="3" t="s">
        <v>5673</v>
      </c>
      <c r="C1898" s="3" t="b">
        <v>0</v>
      </c>
      <c r="D1898" s="3" t="b">
        <v>0</v>
      </c>
      <c r="E1898" s="3" t="s">
        <v>5674</v>
      </c>
      <c r="F1898" s="3">
        <v>0</v>
      </c>
      <c r="G1898" s="3" t="s">
        <v>5675</v>
      </c>
      <c r="H1898" s="4">
        <v>42129.6847222222</v>
      </c>
      <c r="I1898" s="3" t="s">
        <v>108</v>
      </c>
      <c r="J1898" s="3">
        <v>0</v>
      </c>
      <c r="K1898" s="3">
        <v>0</v>
      </c>
      <c r="L1898" s="3">
        <v>0</v>
      </c>
      <c r="M1898" s="3"/>
      <c r="N1898" s="3"/>
      <c r="O1898" s="3"/>
      <c r="P1898" s="3"/>
      <c r="Q1898" s="3"/>
      <c r="R1898" s="3"/>
      <c r="S1898" s="3"/>
      <c r="T1898" s="3"/>
      <c r="U1898" s="3"/>
      <c r="V1898" s="3"/>
      <c r="W1898" s="3"/>
      <c r="X1898" s="3"/>
      <c r="Y1898" s="3" t="str">
        <f t="shared" si="29"/>
        <v>//@Blaun:就是，太过分了～怎么能这样呢//@猪头不卖-FIA皖舵:太过分了，人肉信息是从公安内网传出来的。哪个魂淡这么大胆，等着处理吧！ //@Weaponmagazine-肖宁:[傻眼]抱歉，此微博已被作者删除。查看帮助：</v>
      </c>
    </row>
    <row r="1899" customHeight="1" spans="1:25">
      <c r="A1899" s="3">
        <v>2617281440</v>
      </c>
      <c r="B1899" s="3" t="s">
        <v>5676</v>
      </c>
      <c r="C1899" s="3" t="b">
        <v>0</v>
      </c>
      <c r="D1899" s="3" t="b">
        <v>0</v>
      </c>
      <c r="E1899" s="3" t="s">
        <v>5677</v>
      </c>
      <c r="F1899" s="3">
        <v>0</v>
      </c>
      <c r="G1899" s="3" t="s">
        <v>5678</v>
      </c>
      <c r="H1899" s="4">
        <v>42129.6847222222</v>
      </c>
      <c r="I1899" s="3"/>
      <c r="J1899" s="3">
        <v>0</v>
      </c>
      <c r="K1899" s="3">
        <v>0</v>
      </c>
      <c r="L1899" s="3">
        <v>0</v>
      </c>
      <c r="M1899" s="3"/>
      <c r="N1899" s="3"/>
      <c r="O1899" s="3"/>
      <c r="P1899" s="3"/>
      <c r="Q1899" s="3"/>
      <c r="R1899" s="3"/>
      <c r="S1899" s="3"/>
      <c r="T1899" s="3"/>
      <c r="U1899" s="3"/>
      <c r="V1899" s="3"/>
      <c r="W1899" s="3"/>
      <c r="X1899" s="3"/>
      <c r="Y1899" s="3" t="str">
        <f t="shared" si="29"/>
        <v>沃草念马鼻，貌似逆转了。频频宾馆开房，谁滴小三？抱歉，此微博已被作者删除。查看帮助：</v>
      </c>
    </row>
    <row r="1900" customHeight="1" spans="1:25">
      <c r="A1900" s="3">
        <v>1581391555</v>
      </c>
      <c r="B1900" s="3" t="s">
        <v>5679</v>
      </c>
      <c r="C1900" s="3" t="b">
        <v>1</v>
      </c>
      <c r="D1900" s="3" t="b">
        <v>1</v>
      </c>
      <c r="E1900" s="3" t="s">
        <v>5680</v>
      </c>
      <c r="F1900" s="3">
        <v>0</v>
      </c>
      <c r="G1900" s="3" t="s">
        <v>5681</v>
      </c>
      <c r="H1900" s="4">
        <v>42129.6847222222</v>
      </c>
      <c r="I1900" s="3" t="s">
        <v>20</v>
      </c>
      <c r="J1900" s="3">
        <v>1022</v>
      </c>
      <c r="K1900" s="3">
        <v>82</v>
      </c>
      <c r="L1900" s="3">
        <v>135</v>
      </c>
      <c r="M1900" s="3">
        <v>2993937327</v>
      </c>
      <c r="N1900" s="3" t="s">
        <v>3827</v>
      </c>
      <c r="O1900" s="3" t="b">
        <v>1</v>
      </c>
      <c r="P1900" s="3" t="b">
        <v>0</v>
      </c>
      <c r="Q1900" s="3" t="s">
        <v>4609</v>
      </c>
      <c r="R1900" s="3">
        <v>1</v>
      </c>
      <c r="S1900" s="3" t="s">
        <v>4716</v>
      </c>
      <c r="T1900" s="3" t="s">
        <v>4717</v>
      </c>
      <c r="U1900" s="3" t="s">
        <v>1866</v>
      </c>
      <c r="V1900" s="3">
        <v>39387</v>
      </c>
      <c r="W1900" s="3">
        <v>12860</v>
      </c>
      <c r="X1900" s="3">
        <v>25060</v>
      </c>
      <c r="Y1900" s="3" t="str">
        <f t="shared" si="29"/>
        <v>该打。#女司机惨遭男司机暴打#终须有明事理的人出现分析了！！！转自知乎</v>
      </c>
    </row>
    <row r="1901" customHeight="1" spans="1:25">
      <c r="A1901" s="3">
        <v>2989855965</v>
      </c>
      <c r="B1901" s="3" t="s">
        <v>5682</v>
      </c>
      <c r="C1901" s="3" t="b">
        <v>0</v>
      </c>
      <c r="D1901" s="3" t="b">
        <v>0</v>
      </c>
      <c r="E1901" s="3" t="s">
        <v>5683</v>
      </c>
      <c r="F1901" s="3">
        <v>0</v>
      </c>
      <c r="G1901" s="3" t="s">
        <v>5684</v>
      </c>
      <c r="H1901" s="4">
        <v>42129.6847222222</v>
      </c>
      <c r="I1901" s="3" t="s">
        <v>5685</v>
      </c>
      <c r="J1901" s="3">
        <v>0</v>
      </c>
      <c r="K1901" s="3">
        <v>0</v>
      </c>
      <c r="L1901" s="3">
        <v>0</v>
      </c>
      <c r="M1901" s="3"/>
      <c r="N1901" s="3"/>
      <c r="O1901" s="3"/>
      <c r="P1901" s="3"/>
      <c r="Q1901" s="3"/>
      <c r="R1901" s="3"/>
      <c r="S1901" s="3"/>
      <c r="T1901" s="3"/>
      <c r="U1901" s="3"/>
      <c r="V1901" s="3"/>
      <c r="W1901" s="3"/>
      <c r="X1901" s="3"/>
      <c r="Y1901" s="3" t="str">
        <f t="shared" si="29"/>
        <v>只想说，打得好！//@小党:还是进口X1哦 //@冯翔:人肉是不对的。。。抱歉，此微博已被作者删除。查看帮助：</v>
      </c>
    </row>
    <row r="1902" customHeight="1" spans="1:25">
      <c r="A1902" s="3">
        <v>2313214174</v>
      </c>
      <c r="B1902" s="3" t="s">
        <v>5686</v>
      </c>
      <c r="C1902" s="3" t="b">
        <v>0</v>
      </c>
      <c r="D1902" s="3" t="b">
        <v>0</v>
      </c>
      <c r="E1902" s="3" t="s">
        <v>210</v>
      </c>
      <c r="F1902" s="3">
        <v>0</v>
      </c>
      <c r="G1902" s="3" t="s">
        <v>5687</v>
      </c>
      <c r="H1902" s="4">
        <v>42129.6854166667</v>
      </c>
      <c r="I1902" s="3" t="s">
        <v>20</v>
      </c>
      <c r="J1902" s="3">
        <v>0</v>
      </c>
      <c r="K1902" s="3">
        <v>0</v>
      </c>
      <c r="L1902" s="3">
        <v>1</v>
      </c>
      <c r="M1902" s="3">
        <v>2993937327</v>
      </c>
      <c r="N1902" s="3" t="s">
        <v>3827</v>
      </c>
      <c r="O1902" s="3" t="b">
        <v>1</v>
      </c>
      <c r="P1902" s="3" t="b">
        <v>0</v>
      </c>
      <c r="Q1902" s="3" t="s">
        <v>3828</v>
      </c>
      <c r="R1902" s="3">
        <v>1</v>
      </c>
      <c r="S1902" s="3" t="s">
        <v>4114</v>
      </c>
      <c r="T1902" s="3" t="s">
        <v>3968</v>
      </c>
      <c r="U1902" s="3" t="s">
        <v>3830</v>
      </c>
      <c r="V1902" s="3">
        <v>1111</v>
      </c>
      <c r="W1902" s="3">
        <v>885</v>
      </c>
      <c r="X1902" s="3">
        <v>2126</v>
      </c>
      <c r="Y1902" s="3" t="str">
        <f t="shared" si="29"/>
        <v>转发微博#女司机惨遭男司机暴打#朋友圈新爆料！！！！ 11年不文明行为早就有人网上曝光了！！迟早有人教训你！！！</v>
      </c>
    </row>
    <row r="1903" customHeight="1" spans="1:25">
      <c r="A1903" s="3">
        <v>2087185657</v>
      </c>
      <c r="B1903" s="3" t="s">
        <v>5688</v>
      </c>
      <c r="C1903" s="3" t="b">
        <v>0</v>
      </c>
      <c r="D1903" s="3" t="b">
        <v>0</v>
      </c>
      <c r="E1903" s="3" t="s">
        <v>5689</v>
      </c>
      <c r="F1903" s="3">
        <v>0</v>
      </c>
      <c r="G1903" s="3" t="s">
        <v>5690</v>
      </c>
      <c r="H1903" s="4">
        <v>42129.6854166667</v>
      </c>
      <c r="I1903" s="3" t="s">
        <v>613</v>
      </c>
      <c r="J1903" s="3">
        <v>0</v>
      </c>
      <c r="K1903" s="3">
        <v>3</v>
      </c>
      <c r="L1903" s="3">
        <v>2</v>
      </c>
      <c r="M1903" s="3">
        <v>2993937327</v>
      </c>
      <c r="N1903" s="3" t="s">
        <v>3827</v>
      </c>
      <c r="O1903" s="3" t="b">
        <v>1</v>
      </c>
      <c r="P1903" s="3" t="b">
        <v>0</v>
      </c>
      <c r="Q1903" s="3" t="s">
        <v>4609</v>
      </c>
      <c r="R1903" s="3">
        <v>1</v>
      </c>
      <c r="S1903" s="3" t="s">
        <v>4716</v>
      </c>
      <c r="T1903" s="3" t="s">
        <v>4717</v>
      </c>
      <c r="U1903" s="3" t="s">
        <v>1866</v>
      </c>
      <c r="V1903" s="3">
        <v>39387</v>
      </c>
      <c r="W1903" s="3">
        <v>12860</v>
      </c>
      <c r="X1903" s="3">
        <v>25060</v>
      </c>
      <c r="Y1903" s="3" t="str">
        <f t="shared" si="29"/>
        <v>补充一句，我觉得媒体是不可以断章取义的。最开始注意这个新闻的时候，写的是什么女司机遭暴打，感情倾向不言而喻。记者是无冕之王，一句话可以杀死人，就像当年的“我爸是李刚”一样，这只是当时其中的一句话，记者是何居心，就把这一句话单独拿出来，使整个事情性质都变了。打的好#女司机惨遭男司机暴打#终须有明事理的人出现分析了！！！转自知乎</v>
      </c>
    </row>
    <row r="1904" customHeight="1" spans="1:25">
      <c r="A1904" s="3">
        <v>2308971085</v>
      </c>
      <c r="B1904" s="3" t="s">
        <v>5691</v>
      </c>
      <c r="C1904" s="3" t="b">
        <v>0</v>
      </c>
      <c r="D1904" s="3" t="b">
        <v>0</v>
      </c>
      <c r="E1904" s="3" t="s">
        <v>5692</v>
      </c>
      <c r="F1904" s="3">
        <v>0</v>
      </c>
      <c r="G1904" s="3" t="s">
        <v>5693</v>
      </c>
      <c r="H1904" s="4">
        <v>42129.6868055556</v>
      </c>
      <c r="I1904" s="3" t="s">
        <v>30</v>
      </c>
      <c r="J1904" s="3">
        <v>0</v>
      </c>
      <c r="K1904" s="3">
        <v>0</v>
      </c>
      <c r="L1904" s="3">
        <v>0</v>
      </c>
      <c r="M1904" s="3"/>
      <c r="N1904" s="3"/>
      <c r="O1904" s="3"/>
      <c r="P1904" s="3"/>
      <c r="Q1904" s="3"/>
      <c r="R1904" s="3"/>
      <c r="S1904" s="3"/>
      <c r="T1904" s="3"/>
      <c r="U1904" s="3"/>
      <c r="V1904" s="3"/>
      <c r="W1904" s="3"/>
      <c r="X1904" s="3"/>
      <c r="Y1904" s="3" t="str">
        <f t="shared" si="29"/>
        <v>卧槽抱歉，此微博已被删除。查看帮助：</v>
      </c>
    </row>
    <row r="1905" customHeight="1" spans="1:25">
      <c r="A1905" s="3">
        <v>1844875765</v>
      </c>
      <c r="B1905" s="3" t="s">
        <v>5694</v>
      </c>
      <c r="C1905" s="3" t="b">
        <v>0</v>
      </c>
      <c r="D1905" s="3" t="b">
        <v>0</v>
      </c>
      <c r="E1905" s="3" t="s">
        <v>5695</v>
      </c>
      <c r="F1905" s="3">
        <v>0</v>
      </c>
      <c r="G1905" s="3" t="s">
        <v>5696</v>
      </c>
      <c r="H1905" s="4">
        <v>42129.6868055556</v>
      </c>
      <c r="I1905" s="3" t="s">
        <v>434</v>
      </c>
      <c r="J1905" s="3">
        <v>0</v>
      </c>
      <c r="K1905" s="3">
        <v>0</v>
      </c>
      <c r="L1905" s="3">
        <v>0</v>
      </c>
      <c r="M1905" s="3"/>
      <c r="N1905" s="3"/>
      <c r="O1905" s="3"/>
      <c r="P1905" s="3"/>
      <c r="Q1905" s="3"/>
      <c r="R1905" s="3"/>
      <c r="S1905" s="3"/>
      <c r="T1905" s="3"/>
      <c r="U1905" s="3"/>
      <c r="V1905" s="3"/>
      <c r="W1905" s="3"/>
      <c r="X1905" s="3"/>
      <c r="Y1905" s="3" t="str">
        <f t="shared" si="29"/>
        <v>这么吊[汗]抱歉，此微博已被删除。查看帮助：</v>
      </c>
    </row>
    <row r="1906" customHeight="1" spans="1:25">
      <c r="A1906" s="3">
        <v>1519034630</v>
      </c>
      <c r="B1906" s="3" t="s">
        <v>5697</v>
      </c>
      <c r="C1906" s="3" t="b">
        <v>0</v>
      </c>
      <c r="D1906" s="3" t="b">
        <v>0</v>
      </c>
      <c r="E1906" s="3" t="s">
        <v>5698</v>
      </c>
      <c r="F1906" s="3">
        <v>0</v>
      </c>
      <c r="G1906" s="3" t="s">
        <v>5699</v>
      </c>
      <c r="H1906" s="4">
        <v>42129.6868055556</v>
      </c>
      <c r="I1906" s="3" t="s">
        <v>30</v>
      </c>
      <c r="J1906" s="3">
        <v>0</v>
      </c>
      <c r="K1906" s="3">
        <v>0</v>
      </c>
      <c r="L1906" s="3">
        <v>0</v>
      </c>
      <c r="M1906" s="3"/>
      <c r="N1906" s="3"/>
      <c r="O1906" s="3"/>
      <c r="P1906" s="3"/>
      <c r="Q1906" s="3"/>
      <c r="R1906" s="3"/>
      <c r="S1906" s="3"/>
      <c r="T1906" s="3"/>
      <c r="U1906" s="3"/>
      <c r="V1906" s="3"/>
      <c r="W1906" s="3"/>
      <c r="X1906" s="3"/>
      <c r="Y1906" s="3" t="str">
        <f t="shared" si="29"/>
        <v>哈哈哈！抱歉，此微博已被删除。查看帮助：</v>
      </c>
    </row>
    <row r="1907" customHeight="1" spans="1:25">
      <c r="A1907" s="3">
        <v>1763411795</v>
      </c>
      <c r="B1907" s="3" t="s">
        <v>5700</v>
      </c>
      <c r="C1907" s="3" t="b">
        <v>0</v>
      </c>
      <c r="D1907" s="3" t="b">
        <v>0</v>
      </c>
      <c r="E1907" s="3" t="s">
        <v>5701</v>
      </c>
      <c r="F1907" s="3">
        <v>0</v>
      </c>
      <c r="G1907" s="3" t="s">
        <v>5702</v>
      </c>
      <c r="H1907" s="4">
        <v>42129.6868055556</v>
      </c>
      <c r="I1907" s="3" t="s">
        <v>20</v>
      </c>
      <c r="J1907" s="3">
        <v>1</v>
      </c>
      <c r="K1907" s="3">
        <v>2</v>
      </c>
      <c r="L1907" s="3">
        <v>3</v>
      </c>
      <c r="M1907" s="3"/>
      <c r="N1907" s="3"/>
      <c r="O1907" s="3"/>
      <c r="P1907" s="3"/>
      <c r="Q1907" s="3"/>
      <c r="R1907" s="3"/>
      <c r="S1907" s="3"/>
      <c r="T1907" s="3"/>
      <c r="U1907" s="3"/>
      <c r="V1907" s="3"/>
      <c r="W1907" s="3"/>
      <c r="X1907" s="3"/>
      <c r="Y1907" s="3" t="str">
        <f t="shared" si="29"/>
        <v>#成都女司机被打# 我感觉@成都交警@平安成都 应该出来公正的说一下，不偏不倚，说一下这次事件中男女司机各自的过错，以及怎么避免在公路上的冲突。</v>
      </c>
    </row>
    <row r="1908" customHeight="1" spans="1:25">
      <c r="A1908" s="3">
        <v>2143849281</v>
      </c>
      <c r="B1908" s="3" t="s">
        <v>5703</v>
      </c>
      <c r="C1908" s="3" t="b">
        <v>0</v>
      </c>
      <c r="D1908" s="3" t="b">
        <v>0</v>
      </c>
      <c r="E1908" s="3" t="s">
        <v>5704</v>
      </c>
      <c r="F1908" s="3">
        <v>1</v>
      </c>
      <c r="G1908" s="3" t="s">
        <v>5705</v>
      </c>
      <c r="H1908" s="4">
        <v>42129.6875</v>
      </c>
      <c r="I1908" s="3" t="s">
        <v>24</v>
      </c>
      <c r="J1908" s="3">
        <v>2</v>
      </c>
      <c r="K1908" s="3">
        <v>0</v>
      </c>
      <c r="L1908" s="3">
        <v>3</v>
      </c>
      <c r="M1908" s="3"/>
      <c r="N1908" s="3"/>
      <c r="O1908" s="3"/>
      <c r="P1908" s="3"/>
      <c r="Q1908" s="3"/>
      <c r="R1908" s="3"/>
      <c r="S1908" s="3"/>
      <c r="T1908" s="3"/>
      <c r="U1908" s="3"/>
      <c r="V1908" s="3"/>
      <c r="W1908" s="3"/>
      <c r="X1908" s="3"/>
      <c r="Y1908" s="3" t="str">
        <f t="shared" si="29"/>
        <v>#女司机惨遭男司机暴打#好生看一哈 日吗背时婆娘该背时嘛</v>
      </c>
    </row>
    <row r="1909" customHeight="1" spans="1:25">
      <c r="A1909" s="3">
        <v>2209811271</v>
      </c>
      <c r="B1909" s="3" t="s">
        <v>5706</v>
      </c>
      <c r="C1909" s="3" t="b">
        <v>0</v>
      </c>
      <c r="D1909" s="3" t="b">
        <v>0</v>
      </c>
      <c r="E1909" s="3" t="s">
        <v>5707</v>
      </c>
      <c r="F1909" s="3">
        <v>0</v>
      </c>
      <c r="G1909" s="3" t="s">
        <v>5708</v>
      </c>
      <c r="H1909" s="4">
        <v>42129.6888888889</v>
      </c>
      <c r="I1909" s="3" t="s">
        <v>682</v>
      </c>
      <c r="J1909" s="3">
        <v>0</v>
      </c>
      <c r="K1909" s="3">
        <v>0</v>
      </c>
      <c r="L1909" s="3">
        <v>0</v>
      </c>
      <c r="M1909" s="3"/>
      <c r="N1909" s="3"/>
      <c r="O1909" s="3"/>
      <c r="P1909" s="3"/>
      <c r="Q1909" s="3"/>
      <c r="R1909" s="3"/>
      <c r="S1909" s="3"/>
      <c r="T1909" s="3"/>
      <c r="U1909" s="3"/>
      <c r="V1909" s="3"/>
      <c r="W1909" s="3"/>
      <c r="X1909" s="3"/>
      <c r="Y1909" s="3" t="str">
        <f t="shared" si="29"/>
        <v>@华西都市报抱歉，此微博已被删除。查看帮助：</v>
      </c>
    </row>
    <row r="1910" customHeight="1" spans="1:25">
      <c r="A1910" s="3">
        <v>1423047085</v>
      </c>
      <c r="B1910" s="3" t="s">
        <v>5709</v>
      </c>
      <c r="C1910" s="3" t="b">
        <v>0</v>
      </c>
      <c r="D1910" s="3" t="b">
        <v>0</v>
      </c>
      <c r="E1910" s="3" t="s">
        <v>3227</v>
      </c>
      <c r="F1910" s="3">
        <v>0</v>
      </c>
      <c r="G1910" s="3" t="s">
        <v>5710</v>
      </c>
      <c r="H1910" s="4">
        <v>42129.6888888889</v>
      </c>
      <c r="I1910" s="3" t="s">
        <v>712</v>
      </c>
      <c r="J1910" s="3">
        <v>0</v>
      </c>
      <c r="K1910" s="3">
        <v>0</v>
      </c>
      <c r="L1910" s="3">
        <v>0</v>
      </c>
      <c r="M1910" s="3"/>
      <c r="N1910" s="3"/>
      <c r="O1910" s="3"/>
      <c r="P1910" s="3"/>
      <c r="Q1910" s="3"/>
      <c r="R1910" s="3"/>
      <c r="S1910" s="3"/>
      <c r="T1910" s="3"/>
      <c r="U1910" s="3"/>
      <c r="V1910" s="3"/>
      <c r="W1910" s="3"/>
      <c r="X1910" s="3"/>
      <c r="Y1910" s="3" t="str">
        <f t="shared" si="29"/>
        <v>转发微博抱歉，此微博已被作者删除。查看帮助：</v>
      </c>
    </row>
    <row r="1911" customHeight="1" spans="1:25">
      <c r="A1911" s="3">
        <v>2506027241</v>
      </c>
      <c r="B1911" s="3" t="s">
        <v>5711</v>
      </c>
      <c r="C1911" s="3" t="b">
        <v>0</v>
      </c>
      <c r="D1911" s="3" t="b">
        <v>0</v>
      </c>
      <c r="E1911" s="3" t="s">
        <v>5712</v>
      </c>
      <c r="F1911" s="3">
        <v>0</v>
      </c>
      <c r="G1911" s="3" t="s">
        <v>5713</v>
      </c>
      <c r="H1911" s="4">
        <v>42129.6888888889</v>
      </c>
      <c r="I1911" s="3" t="s">
        <v>198</v>
      </c>
      <c r="J1911" s="3">
        <v>0</v>
      </c>
      <c r="K1911" s="3">
        <v>0</v>
      </c>
      <c r="L1911" s="3">
        <v>0</v>
      </c>
      <c r="M1911" s="3"/>
      <c r="N1911" s="3"/>
      <c r="O1911" s="3"/>
      <c r="P1911" s="3"/>
      <c r="Q1911" s="3"/>
      <c r="R1911" s="3"/>
      <c r="S1911" s="3"/>
      <c r="T1911" s="3"/>
      <c r="U1911" s="3"/>
      <c r="V1911" s="3"/>
      <c r="W1911" s="3"/>
      <c r="X1911" s="3"/>
      <c r="Y1911" s="3" t="str">
        <f t="shared" si="29"/>
        <v>你们啊//@Blaun:就是，太过分了～怎么能这样呢//@猪头不卖-FIA皖舵:太过分了，人肉信息是从公安内网传出来的。哪个魂淡这么大胆，等着处理吧！ //@Weaponmagazine-肖宁:[傻眼]抱歉，此微博已被作者删除。查看帮助：</v>
      </c>
    </row>
    <row r="1912" customHeight="1" spans="1:25">
      <c r="A1912" s="3">
        <v>5403403152</v>
      </c>
      <c r="B1912" s="3" t="s">
        <v>5714</v>
      </c>
      <c r="C1912" s="3" t="b">
        <v>0</v>
      </c>
      <c r="D1912" s="3" t="b">
        <v>0</v>
      </c>
      <c r="E1912" s="3" t="s">
        <v>5715</v>
      </c>
      <c r="F1912" s="3">
        <v>0</v>
      </c>
      <c r="G1912" s="3" t="s">
        <v>5716</v>
      </c>
      <c r="H1912" s="4">
        <v>42129.6888888889</v>
      </c>
      <c r="I1912" s="3" t="s">
        <v>95</v>
      </c>
      <c r="J1912" s="3">
        <v>0</v>
      </c>
      <c r="K1912" s="3">
        <v>0</v>
      </c>
      <c r="L1912" s="3">
        <v>1</v>
      </c>
      <c r="M1912" s="3">
        <v>1420157965</v>
      </c>
      <c r="N1912" s="3" t="s">
        <v>5137</v>
      </c>
      <c r="O1912" s="3" t="b">
        <v>0</v>
      </c>
      <c r="P1912" s="3" t="b">
        <v>1</v>
      </c>
      <c r="Q1912" s="3" t="s">
        <v>5650</v>
      </c>
      <c r="R1912" s="3">
        <v>2</v>
      </c>
      <c r="S1912" s="3" t="s">
        <v>5651</v>
      </c>
      <c r="T1912" s="3" t="s">
        <v>5717</v>
      </c>
      <c r="U1912" s="3" t="s">
        <v>20</v>
      </c>
      <c r="V1912" s="3">
        <v>1924</v>
      </c>
      <c r="W1912" s="3">
        <v>2156</v>
      </c>
      <c r="X1912" s="3">
        <v>3901</v>
      </c>
      <c r="Y1912" s="3" t="str">
        <f t="shared" si="29"/>
        <v>//@云南信息报:女司机先强姿态挑衅 又以弱者面目博同情【女司机先强姿态挑衅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1913" customHeight="1" spans="1:25">
      <c r="A1913" s="3">
        <v>2469923562</v>
      </c>
      <c r="B1913" s="3" t="s">
        <v>5718</v>
      </c>
      <c r="C1913" s="3" t="b">
        <v>0</v>
      </c>
      <c r="D1913" s="3" t="b">
        <v>0</v>
      </c>
      <c r="E1913" s="3" t="s">
        <v>5719</v>
      </c>
      <c r="F1913" s="3">
        <v>0</v>
      </c>
      <c r="G1913" s="3" t="s">
        <v>5720</v>
      </c>
      <c r="H1913" s="4">
        <v>42129.6888888889</v>
      </c>
      <c r="I1913" s="3" t="s">
        <v>40</v>
      </c>
      <c r="J1913" s="3">
        <v>1</v>
      </c>
      <c r="K1913" s="3">
        <v>0</v>
      </c>
      <c r="L1913" s="3">
        <v>0</v>
      </c>
      <c r="M1913" s="3"/>
      <c r="N1913" s="3"/>
      <c r="O1913" s="3"/>
      <c r="P1913" s="3"/>
      <c r="Q1913" s="3"/>
      <c r="R1913" s="3"/>
      <c r="S1913" s="3"/>
      <c r="T1913" s="3"/>
      <c r="U1913" s="3"/>
      <c r="V1913" s="3"/>
      <c r="W1913" s="3"/>
      <c r="X1913" s="3"/>
      <c r="Y1913" s="3" t="str">
        <f t="shared" si="29"/>
        <v>转发真的好么抱歉，此微博已被作者删除。查看帮助：</v>
      </c>
    </row>
    <row r="1914" customHeight="1" spans="1:25">
      <c r="A1914" s="3">
        <v>1893356622</v>
      </c>
      <c r="B1914" s="3" t="s">
        <v>5721</v>
      </c>
      <c r="C1914" s="3" t="b">
        <v>0</v>
      </c>
      <c r="D1914" s="3" t="b">
        <v>0</v>
      </c>
      <c r="E1914" s="3" t="s">
        <v>5722</v>
      </c>
      <c r="F1914" s="3">
        <v>0</v>
      </c>
      <c r="G1914" s="3" t="s">
        <v>5723</v>
      </c>
      <c r="H1914" s="4">
        <v>42129.6895833333</v>
      </c>
      <c r="I1914" s="3" t="s">
        <v>185</v>
      </c>
      <c r="J1914" s="3">
        <v>0</v>
      </c>
      <c r="K1914" s="3">
        <v>0</v>
      </c>
      <c r="L1914" s="3">
        <v>0</v>
      </c>
      <c r="M1914" s="3"/>
      <c r="N1914" s="3"/>
      <c r="O1914" s="3"/>
      <c r="P1914" s="3"/>
      <c r="Q1914" s="3"/>
      <c r="R1914" s="3"/>
      <c r="S1914" s="3"/>
      <c r="T1914" s="3"/>
      <c r="U1914" s="3"/>
      <c r="V1914" s="3"/>
      <c r="W1914" s="3"/>
      <c r="X1914" s="3"/>
      <c r="Y1914" s="3" t="str">
        <f t="shared" si="29"/>
        <v>这女的不简单啊，新故事，看标题: 一次别车引发的血案。抱歉，此微博已被作者删除。查看帮助：</v>
      </c>
    </row>
    <row r="1915" customHeight="1" spans="1:25">
      <c r="A1915" s="3">
        <v>3006563075</v>
      </c>
      <c r="B1915" s="3" t="s">
        <v>5724</v>
      </c>
      <c r="C1915" s="3" t="b">
        <v>0</v>
      </c>
      <c r="D1915" s="3" t="b">
        <v>0</v>
      </c>
      <c r="E1915" s="3" t="s">
        <v>5725</v>
      </c>
      <c r="F1915" s="3">
        <v>0</v>
      </c>
      <c r="G1915" s="3" t="s">
        <v>5726</v>
      </c>
      <c r="H1915" s="4">
        <v>42129.6895833333</v>
      </c>
      <c r="I1915" s="3" t="s">
        <v>40</v>
      </c>
      <c r="J1915" s="3">
        <v>0</v>
      </c>
      <c r="K1915" s="3">
        <v>0</v>
      </c>
      <c r="L1915" s="3">
        <v>0</v>
      </c>
      <c r="M1915" s="3"/>
      <c r="N1915" s="3"/>
      <c r="O1915" s="3"/>
      <c r="P1915" s="3"/>
      <c r="Q1915" s="3"/>
      <c r="R1915" s="3"/>
      <c r="S1915" s="3"/>
      <c r="T1915" s="3"/>
      <c r="U1915" s="3"/>
      <c r="V1915" s="3"/>
      <c r="W1915" s="3"/>
      <c r="X1915" s="3"/>
      <c r="Y1915" s="3" t="str">
        <f t="shared" si="29"/>
        <v>[作揖][作揖][作揖]抱歉，此微博已被作者删除。查看帮助：</v>
      </c>
    </row>
    <row r="1916" customHeight="1" spans="1:25">
      <c r="A1916" s="3">
        <v>1660494747</v>
      </c>
      <c r="B1916" s="3" t="s">
        <v>5727</v>
      </c>
      <c r="C1916" s="3" t="b">
        <v>1</v>
      </c>
      <c r="D1916" s="3" t="b">
        <v>1</v>
      </c>
      <c r="E1916" s="3" t="s">
        <v>5728</v>
      </c>
      <c r="F1916" s="3">
        <v>1</v>
      </c>
      <c r="G1916" s="3" t="s">
        <v>5729</v>
      </c>
      <c r="H1916" s="4">
        <v>42129.6902777778</v>
      </c>
      <c r="I1916" s="3" t="s">
        <v>24</v>
      </c>
      <c r="J1916" s="3">
        <v>15</v>
      </c>
      <c r="K1916" s="3">
        <v>14</v>
      </c>
      <c r="L1916" s="3">
        <v>23</v>
      </c>
      <c r="M1916" s="3"/>
      <c r="N1916" s="3"/>
      <c r="O1916" s="3"/>
      <c r="P1916" s="3"/>
      <c r="Q1916" s="3"/>
      <c r="R1916" s="3"/>
      <c r="S1916" s="3"/>
      <c r="T1916" s="3"/>
      <c r="U1916" s="3"/>
      <c r="V1916" s="3"/>
      <c r="W1916" s="3"/>
      <c r="X1916" s="3"/>
      <c r="Y1916" s="3" t="str">
        <f t="shared" si="29"/>
        <v>#女司机惨遭男司机暴打#在这个社会上，总会遇到有些人很欠叼或者很欠打，但是除了自己在乎的人，真的没必要去教训她，更没必要动手打人。如果想要还击报复，那么应该学学郑庄公那样，处处忍让，使对方更加骄横跋扈，愈加不可一世，直到栽一个大跟头。身边有这样的人应该规劝她，不听，那就是她的事了。</v>
      </c>
    </row>
    <row r="1917" customHeight="1" spans="1:25">
      <c r="A1917" s="3">
        <v>1839576620</v>
      </c>
      <c r="B1917" s="3" t="s">
        <v>5730</v>
      </c>
      <c r="C1917" s="3" t="b">
        <v>0</v>
      </c>
      <c r="D1917" s="3" t="b">
        <v>0</v>
      </c>
      <c r="E1917" s="3" t="s">
        <v>5731</v>
      </c>
      <c r="F1917" s="3">
        <v>0</v>
      </c>
      <c r="G1917" s="3" t="s">
        <v>5732</v>
      </c>
      <c r="H1917" s="4">
        <v>42129.6902777778</v>
      </c>
      <c r="I1917" s="3" t="s">
        <v>24</v>
      </c>
      <c r="J1917" s="3">
        <v>0</v>
      </c>
      <c r="K1917" s="3">
        <v>0</v>
      </c>
      <c r="L1917" s="3">
        <v>0</v>
      </c>
      <c r="M1917" s="3"/>
      <c r="N1917" s="3"/>
      <c r="O1917" s="3"/>
      <c r="P1917" s="3"/>
      <c r="Q1917" s="3"/>
      <c r="R1917" s="3"/>
      <c r="S1917" s="3"/>
      <c r="T1917" s="3"/>
      <c r="U1917" s="3"/>
      <c r="V1917" s="3"/>
      <c r="W1917" s="3"/>
      <c r="X1917" s="3"/>
      <c r="Y1917" s="3" t="str">
        <f t="shared" si="29"/>
        <v>//@誓不减肥我戈林:猪头看见开房记录陷入了深深的恐慌//@猪头不卖-FIA皖舵:太过分了，人肉信息是从公安内网传出来的。哪个魂淡这么大胆，等着处理吧！ //@国际时事军事评论员吴戈:唉，中国人变道的道德和秩序，与世界所有其他国家中最乱最不顾及别人的那部分是一样的。这么说民族自尊心比较受抱歉，此微博已被作者删除。查看帮助：</v>
      </c>
    </row>
    <row r="1918" customHeight="1" spans="1:25">
      <c r="A1918" s="3">
        <v>1790227224</v>
      </c>
      <c r="B1918" s="3" t="s">
        <v>5733</v>
      </c>
      <c r="C1918" s="3" t="b">
        <v>0</v>
      </c>
      <c r="D1918" s="3" t="b">
        <v>0</v>
      </c>
      <c r="E1918" s="3" t="s">
        <v>5734</v>
      </c>
      <c r="F1918" s="3">
        <v>0</v>
      </c>
      <c r="G1918" s="3" t="s">
        <v>5735</v>
      </c>
      <c r="H1918" s="4">
        <v>42129.6902777778</v>
      </c>
      <c r="I1918" s="3" t="s">
        <v>20</v>
      </c>
      <c r="J1918" s="3">
        <v>0</v>
      </c>
      <c r="K1918" s="3">
        <v>0</v>
      </c>
      <c r="L1918" s="3">
        <v>0</v>
      </c>
      <c r="M1918" s="3"/>
      <c r="N1918" s="3"/>
      <c r="O1918" s="3"/>
      <c r="P1918" s="3"/>
      <c r="Q1918" s="3"/>
      <c r="R1918" s="3"/>
      <c r="S1918" s="3"/>
      <c r="T1918" s="3"/>
      <c r="U1918" s="3"/>
      <c r="V1918" s="3"/>
      <c r="W1918" s="3"/>
      <c r="X1918" s="3"/>
      <c r="Y1918" s="3" t="str">
        <f t="shared" si="29"/>
        <v>//@小党: 还是进口X1哦 //@冯翔:人肉是不对的。。。抱歉，此微博已被作者删除。查看帮助：</v>
      </c>
    </row>
    <row r="1919" customHeight="1" spans="1:25">
      <c r="A1919" s="3">
        <v>2604625401</v>
      </c>
      <c r="B1919" s="3" t="s">
        <v>5736</v>
      </c>
      <c r="C1919" s="3" t="b">
        <v>1</v>
      </c>
      <c r="D1919" s="3" t="b">
        <v>0</v>
      </c>
      <c r="E1919" s="3" t="s">
        <v>5737</v>
      </c>
      <c r="F1919" s="3">
        <v>0</v>
      </c>
      <c r="G1919" s="3" t="s">
        <v>5738</v>
      </c>
      <c r="H1919" s="4">
        <v>42129.6902777778</v>
      </c>
      <c r="I1919" s="3" t="s">
        <v>3824</v>
      </c>
      <c r="J1919" s="3">
        <v>0</v>
      </c>
      <c r="K1919" s="3">
        <v>0</v>
      </c>
      <c r="L1919" s="3">
        <v>0</v>
      </c>
      <c r="M1919" s="3"/>
      <c r="N1919" s="3"/>
      <c r="O1919" s="3"/>
      <c r="P1919" s="3"/>
      <c r="Q1919" s="3"/>
      <c r="R1919" s="3"/>
      <c r="S1919" s="3"/>
      <c r="T1919" s="3"/>
      <c r="U1919" s="3"/>
      <c r="V1919" s="3"/>
      <c r="W1919" s="3"/>
      <c r="X1919" s="3"/>
      <c r="Y1919" s="3" t="str">
        <f t="shared" si="29"/>
        <v>人肉是不对的！一定要抵制！还有开房记录是人家的隐私！怎么能随便公布呢？！[doge]抱歉，此微博已被作者删除。查看帮助：</v>
      </c>
    </row>
    <row r="1920" customHeight="1" spans="1:25">
      <c r="A1920" s="3">
        <v>3538189110</v>
      </c>
      <c r="B1920" s="3" t="s">
        <v>5739</v>
      </c>
      <c r="C1920" s="3" t="b">
        <v>0</v>
      </c>
      <c r="D1920" s="3" t="b">
        <v>0</v>
      </c>
      <c r="E1920" s="3" t="s">
        <v>5740</v>
      </c>
      <c r="F1920" s="3">
        <v>0</v>
      </c>
      <c r="G1920" s="3" t="s">
        <v>5741</v>
      </c>
      <c r="H1920" s="4">
        <v>42129.6909722222</v>
      </c>
      <c r="I1920" s="3" t="s">
        <v>1377</v>
      </c>
      <c r="J1920" s="3">
        <v>0</v>
      </c>
      <c r="K1920" s="3">
        <v>0</v>
      </c>
      <c r="L1920" s="3">
        <v>0</v>
      </c>
      <c r="M1920" s="3">
        <v>1887790981</v>
      </c>
      <c r="N1920" s="3" t="s">
        <v>604</v>
      </c>
      <c r="O1920" s="3" t="b">
        <v>0</v>
      </c>
      <c r="P1920" s="3" t="b">
        <v>1</v>
      </c>
      <c r="Q1920" s="3" t="s">
        <v>605</v>
      </c>
      <c r="R1920" s="3">
        <v>10</v>
      </c>
      <c r="S1920" s="3" t="s">
        <v>628</v>
      </c>
      <c r="T1920" s="3" t="s">
        <v>629</v>
      </c>
      <c r="U1920" s="3" t="s">
        <v>130</v>
      </c>
      <c r="V1920" s="3">
        <v>323</v>
      </c>
      <c r="W1920" s="3">
        <v>928</v>
      </c>
      <c r="X1920" s="3">
        <v>205</v>
      </c>
      <c r="Y1920" s="3" t="str">
        <f t="shared" si="29"/>
        <v>你这一别车，稍不注意，人家一家三口就没了，如果真的没了，打死你都不为过，但是既然没事，下手就轻点咯，你娃娃还在后座看着呢。。。【#女司机急变道遭狂殴#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1921" customHeight="1" spans="1:25">
      <c r="A1921" s="3">
        <v>2171487717</v>
      </c>
      <c r="B1921" s="3" t="s">
        <v>5742</v>
      </c>
      <c r="C1921" s="3" t="b">
        <v>0</v>
      </c>
      <c r="D1921" s="3" t="b">
        <v>0</v>
      </c>
      <c r="E1921" s="3" t="s">
        <v>5743</v>
      </c>
      <c r="F1921" s="3">
        <v>0</v>
      </c>
      <c r="G1921" s="3" t="s">
        <v>5744</v>
      </c>
      <c r="H1921" s="4">
        <v>42129.6916666667</v>
      </c>
      <c r="I1921" s="3" t="s">
        <v>108</v>
      </c>
      <c r="J1921" s="3">
        <v>0</v>
      </c>
      <c r="K1921" s="3">
        <v>0</v>
      </c>
      <c r="L1921" s="3">
        <v>0</v>
      </c>
      <c r="M1921" s="3"/>
      <c r="N1921" s="3"/>
      <c r="O1921" s="3"/>
      <c r="P1921" s="3"/>
      <c r="Q1921" s="3"/>
      <c r="R1921" s="3"/>
      <c r="S1921" s="3"/>
      <c r="T1921" s="3"/>
      <c r="U1921" s="3"/>
      <c r="V1921" s="3"/>
      <c r="W1921" s="3"/>
      <c r="X1921" s="3"/>
      <c r="Y1921" s="3" t="str">
        <f t="shared" si="29"/>
        <v>这个… //@小党:还是进口X1哦 //@冯翔:人肉是不对的。。。抱歉，此微博已被作者删除。查看帮助：</v>
      </c>
    </row>
    <row r="1922" customHeight="1" spans="1:25">
      <c r="A1922" s="3">
        <v>1656480830</v>
      </c>
      <c r="B1922" s="3" t="s">
        <v>5745</v>
      </c>
      <c r="C1922" s="3" t="b">
        <v>0</v>
      </c>
      <c r="D1922" s="3" t="b">
        <v>0</v>
      </c>
      <c r="E1922" s="3" t="s">
        <v>5493</v>
      </c>
      <c r="F1922" s="3">
        <v>0</v>
      </c>
      <c r="G1922" s="3" t="s">
        <v>5746</v>
      </c>
      <c r="H1922" s="4">
        <v>42129.6916666667</v>
      </c>
      <c r="I1922" s="3" t="s">
        <v>1256</v>
      </c>
      <c r="J1922" s="3">
        <v>0</v>
      </c>
      <c r="K1922" s="3">
        <v>0</v>
      </c>
      <c r="L1922" s="3">
        <v>0</v>
      </c>
      <c r="M1922" s="3"/>
      <c r="N1922" s="3"/>
      <c r="O1922" s="3"/>
      <c r="P1922" s="3"/>
      <c r="Q1922" s="3"/>
      <c r="R1922" s="3"/>
      <c r="S1922" s="3"/>
      <c r="T1922" s="3"/>
      <c r="U1922" s="3"/>
      <c r="V1922" s="3"/>
      <c r="W1922" s="3"/>
      <c r="X1922" s="3"/>
      <c r="Y1922" s="3" t="str">
        <f t="shared" si="29"/>
        <v>转发微博抱歉，此微博已被删除。查看帮助：</v>
      </c>
    </row>
    <row r="1923" customHeight="1" spans="1:25">
      <c r="A1923" s="3">
        <v>1420992873</v>
      </c>
      <c r="B1923" s="3" t="s">
        <v>5747</v>
      </c>
      <c r="C1923" s="3" t="b">
        <v>0</v>
      </c>
      <c r="D1923" s="3" t="b">
        <v>0</v>
      </c>
      <c r="E1923" s="3" t="s">
        <v>5229</v>
      </c>
      <c r="F1923" s="3">
        <v>0</v>
      </c>
      <c r="G1923" s="3" t="s">
        <v>5748</v>
      </c>
      <c r="H1923" s="4">
        <v>42129.6916666667</v>
      </c>
      <c r="I1923" s="3" t="s">
        <v>20</v>
      </c>
      <c r="J1923" s="3">
        <v>0</v>
      </c>
      <c r="K1923" s="3">
        <v>0</v>
      </c>
      <c r="L1923" s="3">
        <v>0</v>
      </c>
      <c r="M1923" s="3"/>
      <c r="N1923" s="3"/>
      <c r="O1923" s="3"/>
      <c r="P1923" s="3"/>
      <c r="Q1923" s="3"/>
      <c r="R1923" s="3"/>
      <c r="S1923" s="3"/>
      <c r="T1923" s="3"/>
      <c r="U1923" s="3"/>
      <c r="V1923" s="3"/>
      <c r="W1923" s="3"/>
      <c r="X1923" s="3"/>
      <c r="Y1923" s="3" t="str">
        <f t="shared" ref="Y1923:Y1986" si="30">CONCATENATE(E1923,Q1923)</f>
        <v>//@国际时事军事评论员吴戈: 唉，中国人变道的道德和秩序，与世界所有其他国家中最乱最不顾及别人的那部分是一样的。这么说民族自尊心比较受得了哈 //@冯翔:人肉是不对的。。。抱歉，此微博已被作者删除。查看帮助：</v>
      </c>
    </row>
    <row r="1924" customHeight="1" spans="1:25">
      <c r="A1924" s="3">
        <v>3047907397</v>
      </c>
      <c r="B1924" s="3" t="s">
        <v>5749</v>
      </c>
      <c r="C1924" s="3" t="b">
        <v>1</v>
      </c>
      <c r="D1924" s="3" t="b">
        <v>0</v>
      </c>
      <c r="E1924" s="3" t="s">
        <v>5750</v>
      </c>
      <c r="F1924" s="3">
        <v>8</v>
      </c>
      <c r="G1924" s="3" t="s">
        <v>5751</v>
      </c>
      <c r="H1924" s="4">
        <v>42129.6916666667</v>
      </c>
      <c r="I1924" s="3" t="s">
        <v>30</v>
      </c>
      <c r="J1924" s="3">
        <v>0</v>
      </c>
      <c r="K1924" s="3">
        <v>0</v>
      </c>
      <c r="L1924" s="3">
        <v>0</v>
      </c>
      <c r="M1924" s="3"/>
      <c r="N1924" s="3"/>
      <c r="O1924" s="3"/>
      <c r="P1924" s="3"/>
      <c r="Q1924" s="3"/>
      <c r="R1924" s="3"/>
      <c r="S1924" s="3"/>
      <c r="T1924" s="3"/>
      <c r="U1924" s="3"/>
      <c r="V1924" s="3"/>
      <c r="W1924" s="3"/>
      <c r="X1924" s="3"/>
      <c r="Y1924" s="3" t="str">
        <f t="shared" si="30"/>
        <v>韩国铆钉流苏T。铆钉不易掉 很rock！均码 肩宽42 胸围110 长90。 314548#微信2338778##女司机被暴打#</v>
      </c>
    </row>
    <row r="1925" customHeight="1" spans="1:25">
      <c r="A1925" s="3">
        <v>2689495965</v>
      </c>
      <c r="B1925" s="3" t="s">
        <v>5752</v>
      </c>
      <c r="C1925" s="3" t="b">
        <v>0</v>
      </c>
      <c r="D1925" s="3" t="b">
        <v>0</v>
      </c>
      <c r="E1925" s="3" t="s">
        <v>5753</v>
      </c>
      <c r="F1925" s="3">
        <v>0</v>
      </c>
      <c r="G1925" s="3" t="s">
        <v>5754</v>
      </c>
      <c r="H1925" s="4">
        <v>42129.6923611111</v>
      </c>
      <c r="I1925" s="3" t="s">
        <v>40</v>
      </c>
      <c r="J1925" s="3">
        <v>0</v>
      </c>
      <c r="K1925" s="3">
        <v>1</v>
      </c>
      <c r="L1925" s="3">
        <v>1</v>
      </c>
      <c r="M1925" s="3">
        <v>1496814565</v>
      </c>
      <c r="N1925" s="3" t="s">
        <v>17</v>
      </c>
      <c r="O1925" s="3" t="b">
        <v>1</v>
      </c>
      <c r="P1925" s="3" t="b">
        <v>1</v>
      </c>
      <c r="Q1925" s="3" t="s">
        <v>3799</v>
      </c>
      <c r="R1925" s="3">
        <v>0</v>
      </c>
      <c r="S1925" s="3" t="s">
        <v>3960</v>
      </c>
      <c r="T1925" s="3" t="s">
        <v>3893</v>
      </c>
      <c r="U1925" s="3" t="s">
        <v>20</v>
      </c>
      <c r="V1925" s="3">
        <v>2261</v>
      </c>
      <c r="W1925" s="3">
        <v>9476</v>
      </c>
      <c r="X1925" s="3">
        <v>2209</v>
      </c>
      <c r="Y1925" s="3" t="str">
        <f t="shared" si="30"/>
        <v>说实话，我觉得那个女的确实很讨打【男司机张某道歉视频：冲动酿成大错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v>
      </c>
    </row>
    <row r="1926" customHeight="1" spans="1:25">
      <c r="A1926" s="3">
        <v>1010020065</v>
      </c>
      <c r="B1926" s="3" t="s">
        <v>5755</v>
      </c>
      <c r="C1926" s="3" t="b">
        <v>0</v>
      </c>
      <c r="D1926" s="3" t="b">
        <v>0</v>
      </c>
      <c r="E1926" s="3" t="s">
        <v>5756</v>
      </c>
      <c r="F1926" s="3">
        <v>0</v>
      </c>
      <c r="G1926" s="3" t="s">
        <v>5757</v>
      </c>
      <c r="H1926" s="4">
        <v>42129.6923611111</v>
      </c>
      <c r="I1926" s="3" t="s">
        <v>30</v>
      </c>
      <c r="J1926" s="3">
        <v>0</v>
      </c>
      <c r="K1926" s="3">
        <v>0</v>
      </c>
      <c r="L1926" s="3">
        <v>0</v>
      </c>
      <c r="M1926" s="3"/>
      <c r="N1926" s="3"/>
      <c r="O1926" s="3"/>
      <c r="P1926" s="3"/>
      <c r="Q1926" s="3"/>
      <c r="R1926" s="3"/>
      <c r="S1926" s="3"/>
      <c r="T1926" s="3"/>
      <c r="U1926" s="3"/>
      <c r="V1926" s="3"/>
      <c r="W1926" s="3"/>
      <c r="X1926" s="3"/>
      <c r="Y1926" s="3" t="str">
        <f t="shared" si="30"/>
        <v>@猪丽艳儿 ，，裤子被彻底拔光，，为民除害的节奏，，， //@小党:还是进口X1哦 //@冯翔:人肉是不对的。。。抱歉，此微博已被作者删除。查看帮助：</v>
      </c>
    </row>
    <row r="1927" customHeight="1" spans="1:25">
      <c r="A1927" s="3">
        <v>2411663004</v>
      </c>
      <c r="B1927" s="3" t="s">
        <v>5758</v>
      </c>
      <c r="C1927" s="3" t="b">
        <v>0</v>
      </c>
      <c r="D1927" s="3" t="b">
        <v>0</v>
      </c>
      <c r="E1927" s="3" t="s">
        <v>5759</v>
      </c>
      <c r="F1927" s="3">
        <v>3</v>
      </c>
      <c r="G1927" s="3" t="s">
        <v>5760</v>
      </c>
      <c r="H1927" s="4">
        <v>42129.6923611111</v>
      </c>
      <c r="I1927" s="3" t="s">
        <v>2042</v>
      </c>
      <c r="J1927" s="3">
        <v>0</v>
      </c>
      <c r="K1927" s="3">
        <v>0</v>
      </c>
      <c r="L1927" s="3">
        <v>0</v>
      </c>
      <c r="M1927" s="3"/>
      <c r="N1927" s="3"/>
      <c r="O1927" s="3"/>
      <c r="P1927" s="3"/>
      <c r="Q1927" s="3"/>
      <c r="R1927" s="3"/>
      <c r="S1927" s="3"/>
      <c r="T1927" s="3"/>
      <c r="U1927" s="3"/>
      <c r="V1927" s="3"/>
      <c r="W1927" s="3"/>
      <c r="X1927" s="3"/>
      <c r="Y1927" s="3" t="str">
        <f t="shared" si="30"/>
        <v>以后国人开车是不是能规矩点了？不守法就会被曝光开房记录[嘻嘻][嘻嘻] @来来lxd#被打女司机#目前所能找到的所有八卦……身世，家产，大姨妈周期，开房记录，约炮，世纪佳缘，看到最后让背交规我笑喷了，网罗天下，无奇不有！转发 2评论 1 1</v>
      </c>
    </row>
    <row r="1928" customHeight="1" spans="1:25">
      <c r="A1928" s="3">
        <v>3030409694</v>
      </c>
      <c r="B1928" s="3" t="s">
        <v>5761</v>
      </c>
      <c r="C1928" s="3" t="b">
        <v>0</v>
      </c>
      <c r="D1928" s="3" t="b">
        <v>0</v>
      </c>
      <c r="E1928" s="3" t="s">
        <v>5762</v>
      </c>
      <c r="F1928" s="3">
        <v>0</v>
      </c>
      <c r="G1928" s="3" t="s">
        <v>5763</v>
      </c>
      <c r="H1928" s="4">
        <v>42129.6923611111</v>
      </c>
      <c r="I1928" s="3" t="s">
        <v>30</v>
      </c>
      <c r="J1928" s="3">
        <v>0</v>
      </c>
      <c r="K1928" s="3">
        <v>0</v>
      </c>
      <c r="L1928" s="3">
        <v>1</v>
      </c>
      <c r="M1928" s="3">
        <v>5601802028</v>
      </c>
      <c r="N1928" s="3" t="s">
        <v>5764</v>
      </c>
      <c r="O1928" s="3" t="b">
        <v>0</v>
      </c>
      <c r="P1928" s="3" t="b">
        <v>0</v>
      </c>
      <c r="Q1928" s="3" t="s">
        <v>5765</v>
      </c>
      <c r="R1928" s="3">
        <v>9</v>
      </c>
      <c r="S1928" s="3" t="s">
        <v>5766</v>
      </c>
      <c r="T1928" s="3" t="s">
        <v>4419</v>
      </c>
      <c r="U1928" s="3" t="s">
        <v>20</v>
      </c>
      <c r="V1928" s="3">
        <v>1</v>
      </c>
      <c r="W1928" s="3">
        <v>4</v>
      </c>
      <c r="X1928" s="3">
        <v>2</v>
      </c>
      <c r="Y1928" s="3" t="str">
        <f t="shared" si="30"/>
        <v>[可爱][可爱][可爱]some temples in India.#花儿与少年##晒我『左耳』电影票##女司机惨遭男司机暴打##电影爵迹2016#</v>
      </c>
    </row>
    <row r="1929" customHeight="1" spans="1:25">
      <c r="A1929" s="3">
        <v>1496959004</v>
      </c>
      <c r="B1929" s="3" t="s">
        <v>5767</v>
      </c>
      <c r="C1929" s="3" t="b">
        <v>0</v>
      </c>
      <c r="D1929" s="3" t="b">
        <v>1</v>
      </c>
      <c r="E1929" s="3" t="s">
        <v>5768</v>
      </c>
      <c r="F1929" s="3">
        <v>0</v>
      </c>
      <c r="G1929" s="3" t="s">
        <v>5769</v>
      </c>
      <c r="H1929" s="4">
        <v>42129.6923611111</v>
      </c>
      <c r="I1929" s="3" t="s">
        <v>20</v>
      </c>
      <c r="J1929" s="3">
        <v>10</v>
      </c>
      <c r="K1929" s="3">
        <v>52</v>
      </c>
      <c r="L1929" s="3">
        <v>50</v>
      </c>
      <c r="M1929" s="3"/>
      <c r="N1929" s="3"/>
      <c r="O1929" s="3"/>
      <c r="P1929" s="3"/>
      <c r="Q1929" s="3"/>
      <c r="R1929" s="3"/>
      <c r="S1929" s="3"/>
      <c r="T1929" s="3"/>
      <c r="U1929" s="3"/>
      <c r="V1929" s="3"/>
      <c r="W1929" s="3"/>
      <c r="X1929" s="3"/>
      <c r="Y1929" s="3" t="str">
        <f t="shared" si="30"/>
        <v>一个人做错了，应该受到怎样的惩罚？一旦量刑权交到全体人民手里，为什么就会变得毫无底限……#女司机惨遭男司机暴打#</v>
      </c>
    </row>
    <row r="1930" customHeight="1" spans="1:25">
      <c r="A1930" s="3">
        <v>1805442370</v>
      </c>
      <c r="B1930" s="3" t="s">
        <v>5770</v>
      </c>
      <c r="C1930" s="3" t="b">
        <v>0</v>
      </c>
      <c r="D1930" s="3" t="b">
        <v>0</v>
      </c>
      <c r="E1930" s="3" t="s">
        <v>5771</v>
      </c>
      <c r="F1930" s="3">
        <v>0</v>
      </c>
      <c r="G1930" s="3" t="s">
        <v>5772</v>
      </c>
      <c r="H1930" s="4">
        <v>42129.6923611111</v>
      </c>
      <c r="I1930" s="3" t="s">
        <v>91</v>
      </c>
      <c r="J1930" s="3">
        <v>0</v>
      </c>
      <c r="K1930" s="3">
        <v>0</v>
      </c>
      <c r="L1930" s="3">
        <v>0</v>
      </c>
      <c r="M1930" s="3"/>
      <c r="N1930" s="3"/>
      <c r="O1930" s="3"/>
      <c r="P1930" s="3"/>
      <c r="Q1930" s="3"/>
      <c r="R1930" s="3"/>
      <c r="S1930" s="3"/>
      <c r="T1930" s="3"/>
      <c r="U1930" s="3"/>
      <c r="V1930" s="3"/>
      <c r="W1930" s="3"/>
      <c r="X1930" s="3"/>
      <c r="Y1930" s="3" t="str">
        <f t="shared" si="30"/>
        <v>好狗血 可以拍电视剧了抱歉，此微博已被作者删除。查看帮助：</v>
      </c>
    </row>
    <row r="1931" customHeight="1" spans="1:25">
      <c r="A1931" s="3">
        <v>2240250842</v>
      </c>
      <c r="B1931" s="3" t="s">
        <v>5773</v>
      </c>
      <c r="C1931" s="3" t="b">
        <v>0</v>
      </c>
      <c r="D1931" s="3" t="b">
        <v>0</v>
      </c>
      <c r="E1931" s="3" t="s">
        <v>5774</v>
      </c>
      <c r="F1931" s="3">
        <v>0</v>
      </c>
      <c r="G1931" s="3" t="s">
        <v>5775</v>
      </c>
      <c r="H1931" s="4">
        <v>42129.6930555556</v>
      </c>
      <c r="I1931" s="3" t="s">
        <v>84</v>
      </c>
      <c r="J1931" s="3">
        <v>0</v>
      </c>
      <c r="K1931" s="3">
        <v>0</v>
      </c>
      <c r="L1931" s="3">
        <v>0</v>
      </c>
      <c r="M1931" s="3"/>
      <c r="N1931" s="3"/>
      <c r="O1931" s="3"/>
      <c r="P1931" s="3"/>
      <c r="Q1931" s="3"/>
      <c r="R1931" s="3"/>
      <c r="S1931" s="3"/>
      <c r="T1931" s="3"/>
      <c r="U1931" s="3"/>
      <c r="V1931" s="3"/>
      <c r="W1931" s="3"/>
      <c r="X1931" s="3"/>
      <c r="Y1931" s="3" t="str">
        <f t="shared" si="30"/>
        <v>打人是不对的？！嗯，直接把她打成狗就对了！//@杨_Bing://@小党:还是进口X1哦 //@冯翔:人肉是不对的。。。抱歉，此微博已被作者删除。查看帮助：</v>
      </c>
    </row>
    <row r="1932" customHeight="1" spans="1:25">
      <c r="A1932" s="3">
        <v>1294635811</v>
      </c>
      <c r="B1932" s="3" t="s">
        <v>5776</v>
      </c>
      <c r="C1932" s="3" t="b">
        <v>0</v>
      </c>
      <c r="D1932" s="3" t="b">
        <v>0</v>
      </c>
      <c r="E1932" s="3" t="s">
        <v>5777</v>
      </c>
      <c r="F1932" s="3">
        <v>0</v>
      </c>
      <c r="G1932" s="3" t="s">
        <v>5778</v>
      </c>
      <c r="H1932" s="4">
        <v>42129.69375</v>
      </c>
      <c r="I1932" s="3" t="s">
        <v>95</v>
      </c>
      <c r="J1932" s="3">
        <v>0</v>
      </c>
      <c r="K1932" s="3">
        <v>0</v>
      </c>
      <c r="L1932" s="3">
        <v>0</v>
      </c>
      <c r="M1932" s="3"/>
      <c r="N1932" s="3"/>
      <c r="O1932" s="3"/>
      <c r="P1932" s="3"/>
      <c r="Q1932" s="3"/>
      <c r="R1932" s="3"/>
      <c r="S1932" s="3"/>
      <c r="T1932" s="3"/>
      <c r="U1932" s="3"/>
      <c r="V1932" s="3"/>
      <c r="W1932" s="3"/>
      <c r="X1932" s="3"/>
      <c r="Y1932" s="3" t="str">
        <f t="shared" si="30"/>
        <v>最后那条才是正题[笑cry]//@Weaponmagazine-肖宁:[傻眼]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933" customHeight="1" spans="1:25">
      <c r="A1933" s="3">
        <v>2657320095</v>
      </c>
      <c r="B1933" s="3" t="s">
        <v>5779</v>
      </c>
      <c r="C1933" s="3" t="b">
        <v>0</v>
      </c>
      <c r="D1933" s="3" t="b">
        <v>0</v>
      </c>
      <c r="E1933" s="3" t="s">
        <v>5780</v>
      </c>
      <c r="F1933" s="3">
        <v>0</v>
      </c>
      <c r="G1933" s="3" t="s">
        <v>5781</v>
      </c>
      <c r="H1933" s="4">
        <v>42129.69375</v>
      </c>
      <c r="I1933" s="3"/>
      <c r="J1933" s="3">
        <v>0</v>
      </c>
      <c r="K1933" s="3">
        <v>0</v>
      </c>
      <c r="L1933" s="3">
        <v>0</v>
      </c>
      <c r="M1933" s="3"/>
      <c r="N1933" s="3"/>
      <c r="O1933" s="3"/>
      <c r="P1933" s="3"/>
      <c r="Q1933" s="3"/>
      <c r="R1933" s="3"/>
      <c r="S1933" s="3"/>
      <c r="T1933" s="3"/>
      <c r="U1933" s="3"/>
      <c r="V1933" s="3"/>
      <c r="W1933" s="3"/>
      <c r="X1933" s="3"/>
      <c r="Y1933" s="3" t="str">
        <f t="shared" si="30"/>
        <v>牛逼抱歉，此微博已被删除。查看帮助：</v>
      </c>
    </row>
    <row r="1934" customHeight="1" spans="1:25">
      <c r="A1934" s="3">
        <v>1780318502</v>
      </c>
      <c r="B1934" s="3" t="s">
        <v>5782</v>
      </c>
      <c r="C1934" s="3" t="b">
        <v>0</v>
      </c>
      <c r="D1934" s="3" t="b">
        <v>0</v>
      </c>
      <c r="E1934" s="3" t="s">
        <v>5734</v>
      </c>
      <c r="F1934" s="3">
        <v>0</v>
      </c>
      <c r="G1934" s="3" t="s">
        <v>5783</v>
      </c>
      <c r="H1934" s="4">
        <v>42129.69375</v>
      </c>
      <c r="I1934" s="3" t="s">
        <v>130</v>
      </c>
      <c r="J1934" s="3">
        <v>0</v>
      </c>
      <c r="K1934" s="3">
        <v>0</v>
      </c>
      <c r="L1934" s="3">
        <v>0</v>
      </c>
      <c r="M1934" s="3"/>
      <c r="N1934" s="3"/>
      <c r="O1934" s="3"/>
      <c r="P1934" s="3"/>
      <c r="Q1934" s="3"/>
      <c r="R1934" s="3"/>
      <c r="S1934" s="3"/>
      <c r="T1934" s="3"/>
      <c r="U1934" s="3"/>
      <c r="V1934" s="3"/>
      <c r="W1934" s="3"/>
      <c r="X1934" s="3"/>
      <c r="Y1934" s="3" t="str">
        <f t="shared" si="30"/>
        <v>//@小党: 还是进口X1哦 //@冯翔:人肉是不对的。。。抱歉，此微博已被作者删除。查看帮助：</v>
      </c>
    </row>
    <row r="1935" customHeight="1" spans="1:25">
      <c r="A1935" s="3">
        <v>1786614063</v>
      </c>
      <c r="B1935" s="3" t="s">
        <v>5784</v>
      </c>
      <c r="C1935" s="3" t="b">
        <v>0</v>
      </c>
      <c r="D1935" s="3" t="b">
        <v>0</v>
      </c>
      <c r="E1935" s="3" t="s">
        <v>5785</v>
      </c>
      <c r="F1935" s="3">
        <v>0</v>
      </c>
      <c r="G1935" s="3" t="s">
        <v>5786</v>
      </c>
      <c r="H1935" s="4">
        <v>42129.69375</v>
      </c>
      <c r="I1935" s="3" t="s">
        <v>91</v>
      </c>
      <c r="J1935" s="3">
        <v>0</v>
      </c>
      <c r="K1935" s="3">
        <v>0</v>
      </c>
      <c r="L1935" s="3">
        <v>0</v>
      </c>
      <c r="M1935" s="3"/>
      <c r="N1935" s="3"/>
      <c r="O1935" s="3"/>
      <c r="P1935" s="3"/>
      <c r="Q1935" s="3"/>
      <c r="R1935" s="3"/>
      <c r="S1935" s="3"/>
      <c r="T1935" s="3"/>
      <c r="U1935" s="3"/>
      <c r="V1935" s="3"/>
      <c r="W1935" s="3"/>
      <c r="X1935" s="3"/>
      <c r="Y1935" s="3" t="str">
        <f t="shared" si="30"/>
        <v>不能再转了 500次要吃生活的 //@为燕所困:转发真的好吗？不好？好吗？[嘻嘻]//@逆天行刀:谁没个年轻气盛，是吧？给人一次重新做人的机会嘛 怎么能公开人肉呢？希望左边的朋友别再转发了哈//@无边风月属闲人: 就是，这样不好。[喵喵] //@J的流放地:要保护隐私，大家不要再转发了[doge]//抱歉，此微博已被作者删除。查看帮助：</v>
      </c>
    </row>
    <row r="1936" customHeight="1" spans="1:25">
      <c r="A1936" s="3">
        <v>1992746817</v>
      </c>
      <c r="B1936" s="3" t="s">
        <v>5787</v>
      </c>
      <c r="C1936" s="3" t="b">
        <v>0</v>
      </c>
      <c r="D1936" s="3" t="b">
        <v>0</v>
      </c>
      <c r="E1936" s="3" t="s">
        <v>5788</v>
      </c>
      <c r="F1936" s="3">
        <v>3</v>
      </c>
      <c r="G1936" s="3" t="s">
        <v>5789</v>
      </c>
      <c r="H1936" s="4">
        <v>42129.6944444444</v>
      </c>
      <c r="I1936" s="3" t="s">
        <v>91</v>
      </c>
      <c r="J1936" s="3">
        <v>0</v>
      </c>
      <c r="K1936" s="3">
        <v>0</v>
      </c>
      <c r="L1936" s="3">
        <v>0</v>
      </c>
      <c r="M1936" s="3"/>
      <c r="N1936" s="3"/>
      <c r="O1936" s="3"/>
      <c r="P1936" s="3"/>
      <c r="Q1936" s="3"/>
      <c r="R1936" s="3"/>
      <c r="S1936" s="3"/>
      <c r="T1936" s="3"/>
      <c r="U1936" s="3"/>
      <c r="V1936" s="3"/>
      <c r="W1936" s="3"/>
      <c r="X1936" s="3"/>
      <c r="Y1936" s="3" t="str">
        <f t="shared" si="30"/>
        <v>@钟爱黑摸滴骂胡子是AV鉴赏家 //@zoully:太能挖了吧。。。抱歉，此微博已被删除。查看帮助：</v>
      </c>
    </row>
    <row r="1937" customHeight="1" spans="1:25">
      <c r="A1937" s="3">
        <v>1685962105</v>
      </c>
      <c r="B1937" s="3" t="s">
        <v>5790</v>
      </c>
      <c r="C1937" s="3" t="b">
        <v>0</v>
      </c>
      <c r="D1937" s="3" t="b">
        <v>0</v>
      </c>
      <c r="E1937" s="3" t="s">
        <v>5791</v>
      </c>
      <c r="F1937" s="3">
        <v>0</v>
      </c>
      <c r="G1937" s="3" t="s">
        <v>5792</v>
      </c>
      <c r="H1937" s="4">
        <v>42129.6944444444</v>
      </c>
      <c r="I1937" s="3" t="s">
        <v>30</v>
      </c>
      <c r="J1937" s="3">
        <v>0</v>
      </c>
      <c r="K1937" s="3">
        <v>0</v>
      </c>
      <c r="L1937" s="3">
        <v>0</v>
      </c>
      <c r="M1937" s="3"/>
      <c r="N1937" s="3"/>
      <c r="O1937" s="3"/>
      <c r="P1937" s="3"/>
      <c r="Q1937" s="3"/>
      <c r="R1937" s="3"/>
      <c r="S1937" s="3"/>
      <c r="T1937" s="3"/>
      <c r="U1937" s="3"/>
      <c r="V1937" s="3"/>
      <c r="W1937" s="3"/>
      <c r="X1937" s="3"/>
      <c r="Y1937" s="3" t="str">
        <f t="shared" si="30"/>
        <v>...抱歉，此微博已被删除。查看帮助：</v>
      </c>
    </row>
    <row r="1938" customHeight="1" spans="1:25">
      <c r="A1938" s="3">
        <v>1787830750</v>
      </c>
      <c r="B1938" s="3" t="s">
        <v>5793</v>
      </c>
      <c r="C1938" s="3" t="b">
        <v>0</v>
      </c>
      <c r="D1938" s="3" t="b">
        <v>0</v>
      </c>
      <c r="E1938" s="3" t="s">
        <v>5794</v>
      </c>
      <c r="F1938" s="3">
        <v>0</v>
      </c>
      <c r="G1938" s="3" t="s">
        <v>5795</v>
      </c>
      <c r="H1938" s="4">
        <v>42129.6944444444</v>
      </c>
      <c r="I1938" s="3" t="s">
        <v>91</v>
      </c>
      <c r="J1938" s="3">
        <v>0</v>
      </c>
      <c r="K1938" s="3">
        <v>0</v>
      </c>
      <c r="L1938" s="3">
        <v>0</v>
      </c>
      <c r="M1938" s="3"/>
      <c r="N1938" s="3"/>
      <c r="O1938" s="3"/>
      <c r="P1938" s="3"/>
      <c r="Q1938" s="3"/>
      <c r="R1938" s="3"/>
      <c r="S1938" s="3"/>
      <c r="T1938" s="3"/>
      <c r="U1938" s="3"/>
      <c r="V1938" s="3"/>
      <c r="W1938" s="3"/>
      <c r="X1938" s="3"/>
      <c r="Y1938" s="3" t="str">
        <f t="shared" si="30"/>
        <v>墙倒众人推 //@汆条:……//@跑者身影: 请不要再转发了,不知道人家老公会怎么想。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939" customHeight="1" spans="1:25">
      <c r="A1939" s="3">
        <v>5069037319</v>
      </c>
      <c r="B1939" s="3" t="s">
        <v>5796</v>
      </c>
      <c r="C1939" s="3" t="b">
        <v>0</v>
      </c>
      <c r="D1939" s="3" t="b">
        <v>0</v>
      </c>
      <c r="E1939" s="3" t="s">
        <v>5797</v>
      </c>
      <c r="F1939" s="3">
        <v>0</v>
      </c>
      <c r="G1939" s="3" t="s">
        <v>5798</v>
      </c>
      <c r="H1939" s="4">
        <v>42129.6944444444</v>
      </c>
      <c r="I1939" s="3"/>
      <c r="J1939" s="3">
        <v>0</v>
      </c>
      <c r="K1939" s="3">
        <v>0</v>
      </c>
      <c r="L1939" s="3">
        <v>0</v>
      </c>
      <c r="M1939" s="3"/>
      <c r="N1939" s="3"/>
      <c r="O1939" s="3"/>
      <c r="P1939" s="3"/>
      <c r="Q1939" s="3"/>
      <c r="R1939" s="3"/>
      <c r="S1939" s="3"/>
      <c r="T1939" s="3"/>
      <c r="U1939" s="3"/>
      <c r="V1939" s="3"/>
      <c r="W1939" s="3"/>
      <c r="X1939" s="3"/>
      <c r="Y1939" s="3" t="str">
        <f t="shared" si="30"/>
        <v>看看能坑得了谁//@小党:还是进口X1哦 //@冯翔:人肉是不对的。。。抱歉，此微博已被作者删除。查看帮助：</v>
      </c>
    </row>
    <row r="1940" customHeight="1" spans="1:25">
      <c r="A1940" s="3">
        <v>1774147593</v>
      </c>
      <c r="B1940" s="3" t="s">
        <v>5799</v>
      </c>
      <c r="C1940" s="3" t="b">
        <v>0</v>
      </c>
      <c r="D1940" s="3" t="b">
        <v>0</v>
      </c>
      <c r="E1940" s="3" t="s">
        <v>5734</v>
      </c>
      <c r="F1940" s="3">
        <v>0</v>
      </c>
      <c r="G1940" s="3" t="s">
        <v>5800</v>
      </c>
      <c r="H1940" s="4">
        <v>42129.6944444444</v>
      </c>
      <c r="I1940" s="3" t="s">
        <v>20</v>
      </c>
      <c r="J1940" s="3">
        <v>0</v>
      </c>
      <c r="K1940" s="3">
        <v>0</v>
      </c>
      <c r="L1940" s="3">
        <v>0</v>
      </c>
      <c r="M1940" s="3"/>
      <c r="N1940" s="3"/>
      <c r="O1940" s="3"/>
      <c r="P1940" s="3"/>
      <c r="Q1940" s="3"/>
      <c r="R1940" s="3"/>
      <c r="S1940" s="3"/>
      <c r="T1940" s="3"/>
      <c r="U1940" s="3"/>
      <c r="V1940" s="3"/>
      <c r="W1940" s="3"/>
      <c r="X1940" s="3"/>
      <c r="Y1940" s="3" t="str">
        <f t="shared" si="30"/>
        <v>//@小党: 还是进口X1哦 //@冯翔:人肉是不对的。。。抱歉，此微博已被作者删除。查看帮助：</v>
      </c>
    </row>
    <row r="1941" customHeight="1" spans="1:25">
      <c r="A1941" s="3">
        <v>5488433446</v>
      </c>
      <c r="B1941" s="3" t="s">
        <v>5801</v>
      </c>
      <c r="C1941" s="3" t="b">
        <v>0</v>
      </c>
      <c r="D1941" s="3" t="b">
        <v>0</v>
      </c>
      <c r="E1941" s="3" t="s">
        <v>5802</v>
      </c>
      <c r="F1941" s="3">
        <v>0</v>
      </c>
      <c r="G1941" s="3" t="s">
        <v>5803</v>
      </c>
      <c r="H1941" s="4">
        <v>42129.6944444444</v>
      </c>
      <c r="I1941" s="3" t="s">
        <v>1518</v>
      </c>
      <c r="J1941" s="3">
        <v>0</v>
      </c>
      <c r="K1941" s="3">
        <v>0</v>
      </c>
      <c r="L1941" s="3">
        <v>0</v>
      </c>
      <c r="M1941" s="3"/>
      <c r="N1941" s="3"/>
      <c r="O1941" s="3"/>
      <c r="P1941" s="3"/>
      <c r="Q1941" s="3"/>
      <c r="R1941" s="3"/>
      <c r="S1941" s="3"/>
      <c r="T1941" s="3"/>
      <c r="U1941" s="3"/>
      <c r="V1941" s="3"/>
      <c r="W1941" s="3"/>
      <c r="X1941" s="3"/>
      <c r="Y1941" s="3" t="str">
        <f t="shared" si="30"/>
        <v>[哈哈][哈哈]//@花痴海盗:细心的男人[ee8084] //@赵昊africayouth:貌似此女大概每月24日左右来大姨妈，因为23-30之间从不开房抱歉，此微博已被作者删除。查看帮助：</v>
      </c>
    </row>
    <row r="1942" customHeight="1" spans="1:25">
      <c r="A1942" s="3">
        <v>1944552931</v>
      </c>
      <c r="B1942" s="3" t="s">
        <v>5804</v>
      </c>
      <c r="C1942" s="3" t="b">
        <v>0</v>
      </c>
      <c r="D1942" s="3" t="b">
        <v>0</v>
      </c>
      <c r="E1942" s="3" t="s">
        <v>5805</v>
      </c>
      <c r="F1942" s="3">
        <v>0</v>
      </c>
      <c r="G1942" s="3" t="s">
        <v>5806</v>
      </c>
      <c r="H1942" s="4">
        <v>42129.6951388889</v>
      </c>
      <c r="I1942" s="3" t="s">
        <v>1866</v>
      </c>
      <c r="J1942" s="3">
        <v>0</v>
      </c>
      <c r="K1942" s="3">
        <v>0</v>
      </c>
      <c r="L1942" s="3">
        <v>0</v>
      </c>
      <c r="M1942" s="3"/>
      <c r="N1942" s="3"/>
      <c r="O1942" s="3"/>
      <c r="P1942" s="3"/>
      <c r="Q1942" s="3"/>
      <c r="R1942" s="3"/>
      <c r="S1942" s="3"/>
      <c r="T1942" s="3"/>
      <c r="U1942" s="3"/>
      <c r="V1942" s="3"/>
      <c r="W1942" s="3"/>
      <c r="X1942" s="3"/>
      <c r="Y1942" s="3" t="str">
        <f t="shared" si="30"/>
        <v>成都人民脾气太好了，这要在北方估计早被揍了抱歉，此微博已被作者删除。查看帮助：</v>
      </c>
    </row>
    <row r="1943" customHeight="1" spans="1:25">
      <c r="A1943" s="3">
        <v>2800946200</v>
      </c>
      <c r="B1943" s="3" t="s">
        <v>5807</v>
      </c>
      <c r="C1943" s="3" t="b">
        <v>0</v>
      </c>
      <c r="D1943" s="3" t="b">
        <v>0</v>
      </c>
      <c r="E1943" s="3" t="s">
        <v>5229</v>
      </c>
      <c r="F1943" s="3">
        <v>0</v>
      </c>
      <c r="G1943" s="3" t="s">
        <v>5808</v>
      </c>
      <c r="H1943" s="4">
        <v>42129.6951388889</v>
      </c>
      <c r="I1943" s="3" t="s">
        <v>20</v>
      </c>
      <c r="J1943" s="3">
        <v>0</v>
      </c>
      <c r="K1943" s="3">
        <v>0</v>
      </c>
      <c r="L1943" s="3">
        <v>0</v>
      </c>
      <c r="M1943" s="3"/>
      <c r="N1943" s="3"/>
      <c r="O1943" s="3"/>
      <c r="P1943" s="3"/>
      <c r="Q1943" s="3"/>
      <c r="R1943" s="3"/>
      <c r="S1943" s="3"/>
      <c r="T1943" s="3"/>
      <c r="U1943" s="3"/>
      <c r="V1943" s="3"/>
      <c r="W1943" s="3"/>
      <c r="X1943" s="3"/>
      <c r="Y1943" s="3" t="str">
        <f t="shared" si="30"/>
        <v>//@国际时事军事评论员吴戈: 唉，中国人变道的道德和秩序，与世界所有其他国家中最乱最不顾及别人的那部分是一样的。这么说民族自尊心比较受得了哈 //@冯翔:人肉是不对的。。。抱歉，此微博已被作者删除。查看帮助：</v>
      </c>
    </row>
    <row r="1944" customHeight="1" spans="1:25">
      <c r="A1944" s="3">
        <v>2122905000</v>
      </c>
      <c r="B1944" s="3" t="s">
        <v>5809</v>
      </c>
      <c r="C1944" s="3" t="b">
        <v>0</v>
      </c>
      <c r="D1944" s="3" t="b">
        <v>0</v>
      </c>
      <c r="E1944" s="3" t="s">
        <v>5810</v>
      </c>
      <c r="F1944" s="3">
        <v>9</v>
      </c>
      <c r="G1944" s="3" t="s">
        <v>5811</v>
      </c>
      <c r="H1944" s="4">
        <v>42129.6951388889</v>
      </c>
      <c r="I1944" s="3" t="s">
        <v>24</v>
      </c>
      <c r="J1944" s="3">
        <v>16</v>
      </c>
      <c r="K1944" s="3">
        <v>0</v>
      </c>
      <c r="L1944" s="3">
        <v>27</v>
      </c>
      <c r="M1944" s="3"/>
      <c r="N1944" s="3"/>
      <c r="O1944" s="3"/>
      <c r="P1944" s="3"/>
      <c r="Q1944" s="3"/>
      <c r="R1944" s="3"/>
      <c r="S1944" s="3"/>
      <c r="T1944" s="3"/>
      <c r="U1944" s="3"/>
      <c r="V1944" s="3"/>
      <c r="W1944" s="3"/>
      <c r="X1944" s="3"/>
      <c r="Y1944" s="3" t="str">
        <f t="shared" si="30"/>
        <v>#女司机惨遭男司机暴打#终于有明白事理的做分析了。（坐等坑爹，不然围观群众表示不满不爽要退票）</v>
      </c>
    </row>
    <row r="1945" customHeight="1" spans="1:25">
      <c r="A1945" s="3">
        <v>2627082421</v>
      </c>
      <c r="B1945" s="3" t="s">
        <v>5812</v>
      </c>
      <c r="C1945" s="3" t="b">
        <v>0</v>
      </c>
      <c r="D1945" s="3" t="b">
        <v>0</v>
      </c>
      <c r="E1945" s="3" t="s">
        <v>5813</v>
      </c>
      <c r="F1945" s="3">
        <v>0</v>
      </c>
      <c r="G1945" s="3" t="s">
        <v>5814</v>
      </c>
      <c r="H1945" s="4">
        <v>42129.6951388889</v>
      </c>
      <c r="I1945" s="3" t="s">
        <v>40</v>
      </c>
      <c r="J1945" s="3">
        <v>0</v>
      </c>
      <c r="K1945" s="3">
        <v>1</v>
      </c>
      <c r="L1945" s="3">
        <v>0</v>
      </c>
      <c r="M1945" s="3"/>
      <c r="N1945" s="3"/>
      <c r="O1945" s="3"/>
      <c r="P1945" s="3"/>
      <c r="Q1945" s="3"/>
      <c r="R1945" s="3"/>
      <c r="S1945" s="3"/>
      <c r="T1945" s="3"/>
      <c r="U1945" s="3"/>
      <c r="V1945" s="3"/>
      <c r="W1945" s="3"/>
      <c r="X1945" s="3"/>
      <c r="Y1945" s="3" t="str">
        <f t="shared" si="30"/>
        <v>哈哈哈哈哈哈哈哈哈哈抱歉，此微博已被删除。查看帮助：</v>
      </c>
    </row>
    <row r="1946" customHeight="1" spans="1:25">
      <c r="A1946" s="3">
        <v>2668295802</v>
      </c>
      <c r="B1946" s="3" t="s">
        <v>5815</v>
      </c>
      <c r="C1946" s="3" t="b">
        <v>0</v>
      </c>
      <c r="D1946" s="3" t="b">
        <v>0</v>
      </c>
      <c r="E1946" s="3" t="s">
        <v>5816</v>
      </c>
      <c r="F1946" s="3">
        <v>0</v>
      </c>
      <c r="G1946" s="3" t="s">
        <v>5817</v>
      </c>
      <c r="H1946" s="4">
        <v>42129.6958333333</v>
      </c>
      <c r="I1946" s="3" t="s">
        <v>91</v>
      </c>
      <c r="J1946" s="3">
        <v>0</v>
      </c>
      <c r="K1946" s="3">
        <v>0</v>
      </c>
      <c r="L1946" s="3">
        <v>0</v>
      </c>
      <c r="M1946" s="3"/>
      <c r="N1946" s="3"/>
      <c r="O1946" s="3"/>
      <c r="P1946" s="3"/>
      <c r="Q1946" s="3"/>
      <c r="R1946" s="3"/>
      <c r="S1946" s="3"/>
      <c r="T1946" s="3"/>
      <c r="U1946" s="3"/>
      <c r="V1946" s="3"/>
      <c r="W1946" s="3"/>
      <c r="X1946" s="3"/>
      <c r="Y1946" s="3" t="str">
        <f t="shared" si="30"/>
        <v>笑死抱歉，此微博已被删除。查看帮助：</v>
      </c>
    </row>
    <row r="1947" customHeight="1" spans="1:25">
      <c r="A1947" s="3">
        <v>5046783313</v>
      </c>
      <c r="B1947" s="3" t="s">
        <v>5818</v>
      </c>
      <c r="C1947" s="3" t="b">
        <v>0</v>
      </c>
      <c r="D1947" s="3" t="b">
        <v>0</v>
      </c>
      <c r="E1947" s="3" t="s">
        <v>5819</v>
      </c>
      <c r="F1947" s="3">
        <v>0</v>
      </c>
      <c r="G1947" s="3" t="s">
        <v>5820</v>
      </c>
      <c r="H1947" s="4">
        <v>42129.6958333333</v>
      </c>
      <c r="I1947" s="3" t="s">
        <v>130</v>
      </c>
      <c r="J1947" s="3">
        <v>0</v>
      </c>
      <c r="K1947" s="3">
        <v>0</v>
      </c>
      <c r="L1947" s="3">
        <v>2</v>
      </c>
      <c r="M1947" s="3"/>
      <c r="N1947" s="3"/>
      <c r="O1947" s="3"/>
      <c r="P1947" s="3"/>
      <c r="Q1947" s="3"/>
      <c r="R1947" s="3"/>
      <c r="S1947" s="3"/>
      <c r="T1947" s="3"/>
      <c r="U1947" s="3"/>
      <c r="V1947" s="3"/>
      <c r="W1947" s="3"/>
      <c r="X1947" s="3"/>
      <c r="Y1947" s="3" t="str">
        <f t="shared" si="30"/>
        <v>#2015MetBall##女司机惨遭男司机暴打##Hebe寻人启事##贾静雯怀二胎##何以最感动一句话##who wears what##TFBOYS代言芬达##虎妈猫爸##思埠集团总经销商杨奇迹#2015MetBallMet Ball，也叫Met Gala，中文名“纽约大都会艺术博物馆慈善舞会”，于每年的5月初举行。如果说每年一度的奥斯卡是美国西海岸社交圈的派对终结者，那么Met Ball绝对可以被称为“东海岸的奥斯卡”。话题详情+关注</v>
      </c>
    </row>
    <row r="1948" customHeight="1" spans="1:25">
      <c r="A1948" s="3">
        <v>5032327201</v>
      </c>
      <c r="B1948" s="3" t="s">
        <v>5821</v>
      </c>
      <c r="C1948" s="3" t="b">
        <v>0</v>
      </c>
      <c r="D1948" s="3" t="b">
        <v>0</v>
      </c>
      <c r="E1948" s="3" t="s">
        <v>5822</v>
      </c>
      <c r="F1948" s="3">
        <v>6</v>
      </c>
      <c r="G1948" s="3" t="s">
        <v>5823</v>
      </c>
      <c r="H1948" s="4">
        <v>42129.6958333333</v>
      </c>
      <c r="I1948" s="3" t="s">
        <v>454</v>
      </c>
      <c r="J1948" s="3">
        <v>0</v>
      </c>
      <c r="K1948" s="3">
        <v>0</v>
      </c>
      <c r="L1948" s="3">
        <v>0</v>
      </c>
      <c r="M1948" s="3"/>
      <c r="N1948" s="3"/>
      <c r="O1948" s="3"/>
      <c r="P1948" s="3"/>
      <c r="Q1948" s="3"/>
      <c r="R1948" s="3"/>
      <c r="S1948" s="3"/>
      <c r="T1948" s="3"/>
      <c r="U1948" s="3"/>
      <c r="V1948" s="3"/>
      <c r="W1948" s="3"/>
      <c r="X1948" s="3"/>
      <c r="Y1948" s="3" t="str">
        <f t="shared" si="30"/>
        <v>（PS:这个是旅行方便装，价格便宜，适合1~2个人吃)，想要的私信我！ @花格子一隻#成都男司机打女司机#男司机蹲了监狱，女司机被打成了包子还被各种人肉调侃怒骂。 这件事情告诉我们：有话好好说，心里有火自己灭。心里堵，生活难，想哭的时候就一个人默默来包大龙燚火锅底料吧！辣得眼泪花儿泛滥，再来上一杯冰啤酒，还有啥子坎过不去的呢？转发 1评论 3 2</v>
      </c>
    </row>
    <row r="1949" customHeight="1" spans="1:25">
      <c r="A1949" s="3">
        <v>5032327201</v>
      </c>
      <c r="B1949" s="3" t="s">
        <v>5821</v>
      </c>
      <c r="C1949" s="3" t="b">
        <v>0</v>
      </c>
      <c r="D1949" s="3" t="b">
        <v>0</v>
      </c>
      <c r="E1949" s="3" t="s">
        <v>5824</v>
      </c>
      <c r="F1949" s="3">
        <v>6</v>
      </c>
      <c r="G1949" s="3" t="s">
        <v>5825</v>
      </c>
      <c r="H1949" s="4">
        <v>42129.6958333333</v>
      </c>
      <c r="I1949" s="3"/>
      <c r="J1949" s="3">
        <v>1</v>
      </c>
      <c r="K1949" s="3">
        <v>3</v>
      </c>
      <c r="L1949" s="3">
        <v>2</v>
      </c>
      <c r="M1949" s="3"/>
      <c r="N1949" s="3"/>
      <c r="O1949" s="3"/>
      <c r="P1949" s="3"/>
      <c r="Q1949" s="3"/>
      <c r="R1949" s="3"/>
      <c r="S1949" s="3"/>
      <c r="T1949" s="3"/>
      <c r="U1949" s="3"/>
      <c r="V1949" s="3"/>
      <c r="W1949" s="3"/>
      <c r="X1949" s="3"/>
      <c r="Y1949" s="3" t="str">
        <f t="shared" si="30"/>
        <v>#成都男司机打女司机#男司机蹲了监狱，女司机被打成了包子还被各种人肉调侃怒骂。 这件事情告诉我们：有话好好说，心里有火自己灭。心里堵，生活难，想哭的时候就一个人默默来包大龙燚火锅底料吧！辣得眼泪花儿泛滥，再来上一杯冰啤酒，还有啥子坎过不去的呢？</v>
      </c>
    </row>
    <row r="1950" customHeight="1" spans="1:25">
      <c r="A1950" s="3">
        <v>1801355813</v>
      </c>
      <c r="B1950" s="3" t="s">
        <v>5826</v>
      </c>
      <c r="C1950" s="3" t="b">
        <v>0</v>
      </c>
      <c r="D1950" s="3" t="b">
        <v>0</v>
      </c>
      <c r="E1950" s="3" t="s">
        <v>5827</v>
      </c>
      <c r="F1950" s="3">
        <v>0</v>
      </c>
      <c r="G1950" s="3" t="s">
        <v>5828</v>
      </c>
      <c r="H1950" s="4">
        <v>42129.6972222222</v>
      </c>
      <c r="I1950" s="3" t="s">
        <v>30</v>
      </c>
      <c r="J1950" s="3">
        <v>0</v>
      </c>
      <c r="K1950" s="3">
        <v>2</v>
      </c>
      <c r="L1950" s="3">
        <v>1</v>
      </c>
      <c r="M1950" s="3">
        <v>1496814565</v>
      </c>
      <c r="N1950" s="3" t="s">
        <v>17</v>
      </c>
      <c r="O1950" s="3" t="b">
        <v>1</v>
      </c>
      <c r="P1950" s="3" t="b">
        <v>1</v>
      </c>
      <c r="Q1950" s="3" t="s">
        <v>4246</v>
      </c>
      <c r="R1950" s="3">
        <v>2</v>
      </c>
      <c r="S1950" s="3" t="s">
        <v>4406</v>
      </c>
      <c r="T1950" s="3" t="s">
        <v>4407</v>
      </c>
      <c r="U1950" s="3" t="s">
        <v>861</v>
      </c>
      <c r="V1950" s="3">
        <v>8169</v>
      </c>
      <c r="W1950" s="3">
        <v>13527</v>
      </c>
      <c r="X1950" s="3">
        <v>3309</v>
      </c>
      <c r="Y1950" s="3" t="str">
        <f t="shared" si="30"/>
        <v>女司机一再挑衅致其被打。先以强者的姿态挑衅，被打后又以弱者的面目博同情。媒体应做客观报道#女司机惨遭男司机暴打#【一张示意图两段视频帮你理清打人事件真相】3日一段女司机在成都遭暴打的视频引起公愤</v>
      </c>
    </row>
    <row r="1951" customHeight="1" spans="1:25">
      <c r="A1951" s="3">
        <v>3808346545</v>
      </c>
      <c r="B1951" s="3" t="s">
        <v>5829</v>
      </c>
      <c r="C1951" s="3" t="b">
        <v>0</v>
      </c>
      <c r="D1951" s="3" t="b">
        <v>1</v>
      </c>
      <c r="E1951" s="3" t="s">
        <v>5830</v>
      </c>
      <c r="F1951" s="3">
        <v>0</v>
      </c>
      <c r="G1951" s="3" t="s">
        <v>5831</v>
      </c>
      <c r="H1951" s="4">
        <v>42129.6972222222</v>
      </c>
      <c r="I1951" s="3" t="s">
        <v>861</v>
      </c>
      <c r="J1951" s="3">
        <v>0</v>
      </c>
      <c r="K1951" s="3">
        <v>0</v>
      </c>
      <c r="L1951" s="3">
        <v>1</v>
      </c>
      <c r="M1951" s="3"/>
      <c r="N1951" s="3"/>
      <c r="O1951" s="3"/>
      <c r="P1951" s="3"/>
      <c r="Q1951" s="3"/>
      <c r="R1951" s="3"/>
      <c r="S1951" s="3"/>
      <c r="T1951" s="3"/>
      <c r="U1951" s="3"/>
      <c r="V1951" s="3"/>
      <c r="W1951" s="3"/>
      <c r="X1951" s="3"/>
      <c r="Y1951" s="3" t="str">
        <f t="shared" si="30"/>
        <v>#成都女司机被打# 混人打了傻人一顿，让傻人知道这世界上有混人能治你，让混人知道这世界上有法律能治你。他们都有所畏惧，老实人就能活得舒坦一些安全一些。</v>
      </c>
    </row>
    <row r="1952" customHeight="1" spans="1:25">
      <c r="A1952" s="3">
        <v>1923628331</v>
      </c>
      <c r="B1952" s="3" t="s">
        <v>5832</v>
      </c>
      <c r="C1952" s="3" t="b">
        <v>0</v>
      </c>
      <c r="D1952" s="3" t="b">
        <v>0</v>
      </c>
      <c r="E1952" s="3" t="s">
        <v>5833</v>
      </c>
      <c r="F1952" s="3">
        <v>0</v>
      </c>
      <c r="G1952" s="3" t="s">
        <v>5834</v>
      </c>
      <c r="H1952" s="4">
        <v>42129.6972222222</v>
      </c>
      <c r="I1952" s="3" t="s">
        <v>24</v>
      </c>
      <c r="J1952" s="3">
        <v>2</v>
      </c>
      <c r="K1952" s="3">
        <v>2</v>
      </c>
      <c r="L1952" s="3">
        <v>2</v>
      </c>
      <c r="M1952" s="3">
        <v>1700648435</v>
      </c>
      <c r="N1952" s="3" t="s">
        <v>1119</v>
      </c>
      <c r="O1952" s="3" t="b">
        <v>0</v>
      </c>
      <c r="P1952" s="3" t="b">
        <v>1</v>
      </c>
      <c r="Q1952" s="3" t="s">
        <v>5206</v>
      </c>
      <c r="R1952" s="3">
        <v>4</v>
      </c>
      <c r="S1952" s="3" t="s">
        <v>5835</v>
      </c>
      <c r="T1952" s="3" t="s">
        <v>5357</v>
      </c>
      <c r="U1952" s="3" t="s">
        <v>20</v>
      </c>
      <c r="V1952" s="3">
        <v>434</v>
      </c>
      <c r="W1952" s="3">
        <v>887</v>
      </c>
      <c r="X1952" s="3">
        <v>149</v>
      </c>
      <c r="Y1952" s="3" t="str">
        <f t="shared" si="30"/>
        <v>网上可查的三环路多次违章记录，是自己造成的，与女儿无关。（为人父母还在哪包庇女儿的违章行为？说啥金山银山也不接受道歉 走法律程序 激怒了强大、正义的网友写手军团 下次挨打的不止是你女儿一人 而是你们全家[弱]）#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v>
      </c>
    </row>
    <row r="1953" customHeight="1" spans="1:25">
      <c r="A1953" s="3">
        <v>1265581185</v>
      </c>
      <c r="B1953" s="3" t="s">
        <v>5836</v>
      </c>
      <c r="C1953" s="3" t="b">
        <v>0</v>
      </c>
      <c r="D1953" s="3" t="b">
        <v>0</v>
      </c>
      <c r="E1953" s="3" t="s">
        <v>5837</v>
      </c>
      <c r="F1953" s="3">
        <v>0</v>
      </c>
      <c r="G1953" s="3" t="s">
        <v>5838</v>
      </c>
      <c r="H1953" s="4">
        <v>42129.6979166667</v>
      </c>
      <c r="I1953" s="3" t="s">
        <v>20</v>
      </c>
      <c r="J1953" s="3">
        <v>0</v>
      </c>
      <c r="K1953" s="3">
        <v>0</v>
      </c>
      <c r="L1953" s="3">
        <v>0</v>
      </c>
      <c r="M1953" s="3"/>
      <c r="N1953" s="3"/>
      <c r="O1953" s="3"/>
      <c r="P1953" s="3"/>
      <c r="Q1953" s="3"/>
      <c r="R1953" s="3"/>
      <c r="S1953" s="3"/>
      <c r="T1953" s="3"/>
      <c r="U1953" s="3"/>
      <c r="V1953" s="3"/>
      <c r="W1953" s="3"/>
      <c r="X1953" s="3"/>
      <c r="Y1953" s="3" t="str">
        <f t="shared" si="30"/>
        <v>活该！抱歉，此微博已被删除。查看帮助：</v>
      </c>
    </row>
    <row r="1954" customHeight="1" spans="1:25">
      <c r="A1954" s="3">
        <v>2117768751</v>
      </c>
      <c r="B1954" s="3" t="s">
        <v>5839</v>
      </c>
      <c r="C1954" s="3" t="b">
        <v>0</v>
      </c>
      <c r="D1954" s="3" t="b">
        <v>0</v>
      </c>
      <c r="E1954" s="3" t="s">
        <v>5840</v>
      </c>
      <c r="F1954" s="3">
        <v>0</v>
      </c>
      <c r="G1954" s="3" t="s">
        <v>5841</v>
      </c>
      <c r="H1954" s="4">
        <v>42129.6979166667</v>
      </c>
      <c r="I1954" s="3" t="s">
        <v>30</v>
      </c>
      <c r="J1954" s="3">
        <v>0</v>
      </c>
      <c r="K1954" s="3">
        <v>1</v>
      </c>
      <c r="L1954" s="3">
        <v>0</v>
      </c>
      <c r="M1954" s="3">
        <v>1747311525</v>
      </c>
      <c r="N1954" s="3" t="s">
        <v>34</v>
      </c>
      <c r="O1954" s="3" t="b">
        <v>0</v>
      </c>
      <c r="P1954" s="3" t="b">
        <v>1</v>
      </c>
      <c r="Q1954" s="3" t="s">
        <v>5842</v>
      </c>
      <c r="R1954" s="3">
        <v>1</v>
      </c>
      <c r="S1954" s="3" t="s">
        <v>5843</v>
      </c>
      <c r="T1954" s="3" t="s">
        <v>5844</v>
      </c>
      <c r="U1954" s="3" t="s">
        <v>20</v>
      </c>
      <c r="V1954" s="3">
        <v>167</v>
      </c>
      <c r="W1954" s="3">
        <v>194</v>
      </c>
      <c r="X1954" s="3">
        <v>21</v>
      </c>
      <c r="Y1954" s="3" t="str">
        <f t="shared" si="30"/>
        <v>当大家都不会开车吗。。虽然 男的车开的不咋好。。 //@第四城社区:#女司机惨遭男司机暴打#【被打女司机就第一次变道道歉】卢某说，第一次连变两根道，是想从三环主道进入辅道往三圣乡走，“确实有点急，我道歉，但我没有想去别他。”第二次“因为路窄不得已才拐过去”。最后一次是“想尽快离开，但没实拍成都女司机连续变更两条车道激怒男司机→_→</v>
      </c>
    </row>
    <row r="1955" customHeight="1" spans="1:25">
      <c r="A1955" s="3">
        <v>1239174832</v>
      </c>
      <c r="B1955" s="3" t="s">
        <v>5845</v>
      </c>
      <c r="C1955" s="3" t="b">
        <v>0</v>
      </c>
      <c r="D1955" s="3" t="b">
        <v>0</v>
      </c>
      <c r="E1955" s="3" t="s">
        <v>5846</v>
      </c>
      <c r="F1955" s="3">
        <v>0</v>
      </c>
      <c r="G1955" s="3" t="s">
        <v>5847</v>
      </c>
      <c r="H1955" s="4">
        <v>42129.6979166667</v>
      </c>
      <c r="I1955" s="3" t="s">
        <v>198</v>
      </c>
      <c r="J1955" s="3">
        <v>0</v>
      </c>
      <c r="K1955" s="3">
        <v>0</v>
      </c>
      <c r="L1955" s="3">
        <v>0</v>
      </c>
      <c r="M1955" s="3">
        <v>2004474497</v>
      </c>
      <c r="N1955" s="3" t="s">
        <v>1417</v>
      </c>
      <c r="O1955" s="3" t="b">
        <v>0</v>
      </c>
      <c r="P1955" s="3" t="b">
        <v>1</v>
      </c>
      <c r="Q1955" s="3" t="s">
        <v>4259</v>
      </c>
      <c r="R1955" s="3">
        <v>9</v>
      </c>
      <c r="S1955" s="3" t="s">
        <v>4260</v>
      </c>
      <c r="T1955" s="3" t="s">
        <v>5848</v>
      </c>
      <c r="U1955" s="3" t="s">
        <v>130</v>
      </c>
      <c r="V1955" s="3">
        <v>9</v>
      </c>
      <c r="W1955" s="3">
        <v>2</v>
      </c>
      <c r="X1955" s="3">
        <v>1</v>
      </c>
      <c r="Y1955" s="3" t="str">
        <f t="shared" si="30"/>
        <v>男司机打人本来就不对，有什么好评价的，这么打女人，太没道德了，真是丢成都爷们的脸。#女司机被暴打#【剧情反转：两辆车互开斗气车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v>
      </c>
    </row>
    <row r="1956" customHeight="1" spans="1:25">
      <c r="A1956" s="3">
        <v>1925610203</v>
      </c>
      <c r="B1956" s="3" t="s">
        <v>5849</v>
      </c>
      <c r="C1956" s="3" t="b">
        <v>0</v>
      </c>
      <c r="D1956" s="3" t="b">
        <v>0</v>
      </c>
      <c r="E1956" s="3" t="s">
        <v>5850</v>
      </c>
      <c r="F1956" s="3">
        <v>0</v>
      </c>
      <c r="G1956" s="3" t="s">
        <v>5851</v>
      </c>
      <c r="H1956" s="4">
        <v>42129.6979166667</v>
      </c>
      <c r="I1956" s="3"/>
      <c r="J1956" s="3">
        <v>0</v>
      </c>
      <c r="K1956" s="3">
        <v>0</v>
      </c>
      <c r="L1956" s="3">
        <v>2</v>
      </c>
      <c r="M1956" s="3"/>
      <c r="N1956" s="3"/>
      <c r="O1956" s="3"/>
      <c r="P1956" s="3"/>
      <c r="Q1956" s="3"/>
      <c r="R1956" s="3"/>
      <c r="S1956" s="3"/>
      <c r="T1956" s="3"/>
      <c r="U1956" s="3"/>
      <c r="V1956" s="3"/>
      <c r="W1956" s="3"/>
      <c r="X1956" s="3"/>
      <c r="Y1956" s="3" t="str">
        <f t="shared" si="30"/>
        <v>我遇到像3号被打的那个女司机那样的司机开车变道的话我也会暴打她的。看了视频听到孩子的哭声真的完全可以理解打人的父母愤怒。打的好，赞一个。道啥歉啊。起诉她。万千网友挺你。#女司机突然变道遭暴打#</v>
      </c>
    </row>
    <row r="1957" customHeight="1" spans="1:25">
      <c r="A1957" s="3">
        <v>1718499930</v>
      </c>
      <c r="B1957" s="3" t="s">
        <v>5852</v>
      </c>
      <c r="C1957" s="3" t="b">
        <v>0</v>
      </c>
      <c r="D1957" s="3" t="b">
        <v>0</v>
      </c>
      <c r="E1957" s="3" t="s">
        <v>5853</v>
      </c>
      <c r="F1957" s="3">
        <v>0</v>
      </c>
      <c r="G1957" s="3" t="s">
        <v>5854</v>
      </c>
      <c r="H1957" s="4">
        <v>42129.6986111111</v>
      </c>
      <c r="I1957" s="3" t="s">
        <v>434</v>
      </c>
      <c r="J1957" s="3">
        <v>0</v>
      </c>
      <c r="K1957" s="3">
        <v>2</v>
      </c>
      <c r="L1957" s="3">
        <v>0</v>
      </c>
      <c r="M1957" s="3"/>
      <c r="N1957" s="3"/>
      <c r="O1957" s="3"/>
      <c r="P1957" s="3"/>
      <c r="Q1957" s="3"/>
      <c r="R1957" s="3"/>
      <c r="S1957" s="3"/>
      <c r="T1957" s="3"/>
      <c r="U1957" s="3"/>
      <c r="V1957" s="3"/>
      <c r="W1957" s="3"/>
      <c r="X1957" s="3"/>
      <c r="Y1957" s="3" t="str">
        <f t="shared" si="30"/>
        <v>→_→//@先森_H：貌似此女大概每月24日左右来大姨妈，因为23-30之间从不开房抱歉，此微博已被删除。查看帮助：</v>
      </c>
    </row>
    <row r="1958" customHeight="1" spans="1:25">
      <c r="A1958" s="3">
        <v>1623700115</v>
      </c>
      <c r="B1958" s="3" t="s">
        <v>5855</v>
      </c>
      <c r="C1958" s="3" t="b">
        <v>0</v>
      </c>
      <c r="D1958" s="3" t="b">
        <v>0</v>
      </c>
      <c r="E1958" s="3" t="s">
        <v>5856</v>
      </c>
      <c r="F1958" s="3">
        <v>0</v>
      </c>
      <c r="G1958" s="3" t="s">
        <v>5857</v>
      </c>
      <c r="H1958" s="4">
        <v>42129.6993055556</v>
      </c>
      <c r="I1958" s="3" t="s">
        <v>5858</v>
      </c>
      <c r="J1958" s="3">
        <v>0</v>
      </c>
      <c r="K1958" s="3">
        <v>0</v>
      </c>
      <c r="L1958" s="3">
        <v>0</v>
      </c>
      <c r="M1958" s="3"/>
      <c r="N1958" s="3"/>
      <c r="O1958" s="3"/>
      <c r="P1958" s="3"/>
      <c r="Q1958" s="3"/>
      <c r="R1958" s="3"/>
      <c r="S1958" s="3"/>
      <c r="T1958" s="3"/>
      <c r="U1958" s="3"/>
      <c r="V1958" s="3"/>
      <c r="W1958" s="3"/>
      <c r="X1958" s="3"/>
      <c r="Y1958" s="3" t="str">
        <f t="shared" si="30"/>
        <v>形势巨变抱歉，此微博已被作者删除。查看帮助：</v>
      </c>
    </row>
    <row r="1959" customHeight="1" spans="1:25">
      <c r="A1959" s="3">
        <v>3810924695</v>
      </c>
      <c r="B1959" s="3" t="s">
        <v>5859</v>
      </c>
      <c r="C1959" s="3" t="b">
        <v>0</v>
      </c>
      <c r="D1959" s="3" t="b">
        <v>0</v>
      </c>
      <c r="E1959" s="3" t="s">
        <v>5860</v>
      </c>
      <c r="F1959" s="3">
        <v>0</v>
      </c>
      <c r="G1959" s="3" t="s">
        <v>5861</v>
      </c>
      <c r="H1959" s="4">
        <v>42129.6993055556</v>
      </c>
      <c r="I1959" s="3" t="s">
        <v>3648</v>
      </c>
      <c r="J1959" s="3">
        <v>1</v>
      </c>
      <c r="K1959" s="3">
        <v>10</v>
      </c>
      <c r="L1959" s="3">
        <v>16</v>
      </c>
      <c r="M1959" s="3"/>
      <c r="N1959" s="3"/>
      <c r="O1959" s="3"/>
      <c r="P1959" s="3"/>
      <c r="Q1959" s="3"/>
      <c r="R1959" s="3"/>
      <c r="S1959" s="3"/>
      <c r="T1959" s="3"/>
      <c r="U1959" s="3"/>
      <c r="V1959" s="3"/>
      <c r="W1959" s="3"/>
      <c r="X1959" s="3"/>
      <c r="Y1959" s="3" t="str">
        <f t="shared" si="30"/>
        <v>#女司机惨遭男司机暴打# 我觉得这个话题就有问题，看过整个事情的经过之后我觉得因该是#女司机活该被男司机暴打# 女司机可怜么？我觉得是咎由自取。男司机打人是比较冲动，但是下手轻了就是他的不对了。总结一下：这女的活该！</v>
      </c>
    </row>
    <row r="1960" customHeight="1" spans="1:25">
      <c r="A1960" s="3">
        <v>2173887987</v>
      </c>
      <c r="B1960" s="3" t="s">
        <v>5862</v>
      </c>
      <c r="C1960" s="3" t="b">
        <v>1</v>
      </c>
      <c r="D1960" s="3" t="b">
        <v>0</v>
      </c>
      <c r="E1960" s="3" t="s">
        <v>5863</v>
      </c>
      <c r="F1960" s="3">
        <v>0</v>
      </c>
      <c r="G1960" s="3" t="s">
        <v>5864</v>
      </c>
      <c r="H1960" s="4">
        <v>42129.6993055556</v>
      </c>
      <c r="I1960" s="3" t="s">
        <v>24</v>
      </c>
      <c r="J1960" s="3">
        <v>2</v>
      </c>
      <c r="K1960" s="3">
        <v>10</v>
      </c>
      <c r="L1960" s="3">
        <v>6</v>
      </c>
      <c r="M1960" s="3"/>
      <c r="N1960" s="3"/>
      <c r="O1960" s="3"/>
      <c r="P1960" s="3"/>
      <c r="Q1960" s="3"/>
      <c r="R1960" s="3"/>
      <c r="S1960" s="3"/>
      <c r="T1960" s="3"/>
      <c r="U1960" s="3"/>
      <c r="V1960" s="3"/>
      <c r="W1960" s="3"/>
      <c r="X1960" s="3"/>
      <c r="Y1960" s="3" t="str">
        <f t="shared" si="30"/>
        <v>#女司机惨遭男司机暴打#说真的看了视频这女的真心找打，第一次变道是个司机都得有火，后面还接连变道甚至别车撞路人。无论这司机是男是女都欠打，不吊销驾照简直无视他人生命安全。这男的打完人号子自己蹲，赔款自己掏，理应如此。我不太懂为什么这么多人拿性别说事，女的就不该打这不才是性别歧视吗？</v>
      </c>
    </row>
    <row r="1961" customHeight="1" spans="1:25">
      <c r="A1961" s="3">
        <v>1867392054</v>
      </c>
      <c r="B1961" s="3" t="s">
        <v>5865</v>
      </c>
      <c r="C1961" s="3" t="b">
        <v>0</v>
      </c>
      <c r="D1961" s="3" t="b">
        <v>0</v>
      </c>
      <c r="E1961" s="3" t="s">
        <v>5866</v>
      </c>
      <c r="F1961" s="3">
        <v>0</v>
      </c>
      <c r="G1961" s="3" t="s">
        <v>5867</v>
      </c>
      <c r="H1961" s="4">
        <v>42129.6993055556</v>
      </c>
      <c r="I1961" s="3" t="s">
        <v>84</v>
      </c>
      <c r="J1961" s="3">
        <v>0</v>
      </c>
      <c r="K1961" s="3">
        <v>0</v>
      </c>
      <c r="L1961" s="3">
        <v>0</v>
      </c>
      <c r="M1961" s="3"/>
      <c r="N1961" s="3"/>
      <c r="O1961" s="3"/>
      <c r="P1961" s="3"/>
      <c r="Q1961" s="3"/>
      <c r="R1961" s="3"/>
      <c r="S1961" s="3"/>
      <c r="T1961" s="3"/>
      <c r="U1961" s="3"/>
      <c r="V1961" s="3"/>
      <c r="W1961" s="3"/>
      <c r="X1961" s="3"/>
      <c r="Y1961" s="3" t="str">
        <f t="shared" si="30"/>
        <v>我去抱歉，此微博已被删除。查看帮助：</v>
      </c>
    </row>
    <row r="1962" customHeight="1" spans="1:25">
      <c r="A1962" s="3">
        <v>2623965763</v>
      </c>
      <c r="B1962" s="3" t="s">
        <v>5868</v>
      </c>
      <c r="C1962" s="3" t="b">
        <v>0</v>
      </c>
      <c r="D1962" s="3" t="b">
        <v>0</v>
      </c>
      <c r="E1962" s="3" t="s">
        <v>5869</v>
      </c>
      <c r="F1962" s="3">
        <v>0</v>
      </c>
      <c r="G1962" s="3" t="s">
        <v>5870</v>
      </c>
      <c r="H1962" s="4">
        <v>42129.6993055556</v>
      </c>
      <c r="I1962" s="3" t="s">
        <v>20</v>
      </c>
      <c r="J1962" s="3">
        <v>0</v>
      </c>
      <c r="K1962" s="3">
        <v>0</v>
      </c>
      <c r="L1962" s="3">
        <v>1</v>
      </c>
      <c r="M1962" s="3"/>
      <c r="N1962" s="3"/>
      <c r="O1962" s="3"/>
      <c r="P1962" s="3"/>
      <c r="Q1962" s="3"/>
      <c r="R1962" s="3"/>
      <c r="S1962" s="3"/>
      <c r="T1962" s="3"/>
      <c r="U1962" s="3"/>
      <c r="V1962" s="3"/>
      <c r="W1962" s="3"/>
      <c r="X1962" s="3"/>
      <c r="Y1962" s="3" t="str">
        <f t="shared" si="30"/>
        <v>立功了！抱歉，此微博已被删除。查看帮助：</v>
      </c>
    </row>
    <row r="1963" customHeight="1" spans="1:25">
      <c r="A1963" s="3">
        <v>2307177202</v>
      </c>
      <c r="B1963" s="3" t="s">
        <v>5871</v>
      </c>
      <c r="C1963" s="3" t="b">
        <v>0</v>
      </c>
      <c r="D1963" s="3" t="b">
        <v>0</v>
      </c>
      <c r="E1963" s="3" t="s">
        <v>5872</v>
      </c>
      <c r="F1963" s="3">
        <v>0</v>
      </c>
      <c r="G1963" s="3" t="s">
        <v>5873</v>
      </c>
      <c r="H1963" s="4">
        <v>42129.6993055556</v>
      </c>
      <c r="I1963" s="3" t="s">
        <v>20</v>
      </c>
      <c r="J1963" s="3">
        <v>0</v>
      </c>
      <c r="K1963" s="3">
        <v>3</v>
      </c>
      <c r="L1963" s="3">
        <v>1</v>
      </c>
      <c r="M1963" s="3">
        <v>2993937327</v>
      </c>
      <c r="N1963" s="3" t="s">
        <v>3827</v>
      </c>
      <c r="O1963" s="3" t="b">
        <v>1</v>
      </c>
      <c r="P1963" s="3" t="b">
        <v>0</v>
      </c>
      <c r="Q1963" s="3" t="s">
        <v>4609</v>
      </c>
      <c r="R1963" s="3">
        <v>1</v>
      </c>
      <c r="S1963" s="3" t="s">
        <v>4716</v>
      </c>
      <c r="T1963" s="3" t="s">
        <v>4717</v>
      </c>
      <c r="U1963" s="3" t="s">
        <v>1866</v>
      </c>
      <c r="V1963" s="3">
        <v>39387</v>
      </c>
      <c r="W1963" s="3">
        <v>12860</v>
      </c>
      <c r="X1963" s="3">
        <v>25060</v>
      </c>
      <c r="Y1963" s="3" t="str">
        <f t="shared" si="30"/>
        <v>要是我，打人是不会的，不过我肯定让家人坐好准备好，开她前面来个急刹等她追尾。#女司机惨遭男司机暴打#终须有明事理的人出现分析了！！！转自知乎</v>
      </c>
    </row>
    <row r="1964" customHeight="1" spans="1:25">
      <c r="A1964" s="3">
        <v>5390043625</v>
      </c>
      <c r="B1964" s="3" t="s">
        <v>5874</v>
      </c>
      <c r="C1964" s="3" t="b">
        <v>0</v>
      </c>
      <c r="D1964" s="3" t="b">
        <v>0</v>
      </c>
      <c r="E1964" s="3" t="s">
        <v>5875</v>
      </c>
      <c r="F1964" s="3">
        <v>0</v>
      </c>
      <c r="G1964" s="3" t="s">
        <v>5876</v>
      </c>
      <c r="H1964" s="4">
        <v>42129.7</v>
      </c>
      <c r="I1964" s="3" t="s">
        <v>40</v>
      </c>
      <c r="J1964" s="3">
        <v>0</v>
      </c>
      <c r="K1964" s="3">
        <v>0</v>
      </c>
      <c r="L1964" s="3">
        <v>0</v>
      </c>
      <c r="M1964" s="3"/>
      <c r="N1964" s="3"/>
      <c r="O1964" s="3"/>
      <c r="P1964" s="3"/>
      <c r="Q1964" s="3"/>
      <c r="R1964" s="3"/>
      <c r="S1964" s="3"/>
      <c r="T1964" s="3"/>
      <c r="U1964" s="3"/>
      <c r="V1964" s="3"/>
      <c r="W1964" s="3"/>
      <c r="X1964" s="3"/>
      <c r="Y1964" s="3" t="str">
        <f t="shared" si="30"/>
        <v>火了，火了，火了。这姑娘…………抱歉，此微博已被删除。查看帮助：</v>
      </c>
    </row>
    <row r="1965" customHeight="1" spans="1:25">
      <c r="A1965" s="3">
        <v>1640940257</v>
      </c>
      <c r="B1965" s="3" t="s">
        <v>5877</v>
      </c>
      <c r="C1965" s="3" t="b">
        <v>0</v>
      </c>
      <c r="D1965" s="3" t="b">
        <v>0</v>
      </c>
      <c r="E1965" s="3" t="s">
        <v>5878</v>
      </c>
      <c r="F1965" s="3">
        <v>0</v>
      </c>
      <c r="G1965" s="3" t="s">
        <v>5879</v>
      </c>
      <c r="H1965" s="4">
        <v>42129.7</v>
      </c>
      <c r="I1965" s="3" t="s">
        <v>30</v>
      </c>
      <c r="J1965" s="3">
        <v>0</v>
      </c>
      <c r="K1965" s="3">
        <v>3</v>
      </c>
      <c r="L1965" s="3">
        <v>0</v>
      </c>
      <c r="M1965" s="3"/>
      <c r="N1965" s="3"/>
      <c r="O1965" s="3"/>
      <c r="P1965" s="3"/>
      <c r="Q1965" s="3"/>
      <c r="R1965" s="3"/>
      <c r="S1965" s="3"/>
      <c r="T1965" s="3"/>
      <c r="U1965" s="3"/>
      <c r="V1965" s="3"/>
      <c r="W1965" s="3"/>
      <c r="X1965" s="3"/>
      <c r="Y1965" s="3" t="str">
        <f t="shared" si="30"/>
        <v>开房记录都被扒出来了，果然不作就不会死啊。。。[汗]抱歉，此微博已被删除。查看帮助：</v>
      </c>
    </row>
    <row r="1966" customHeight="1" spans="1:25">
      <c r="A1966" s="3">
        <v>1867392054</v>
      </c>
      <c r="B1966" s="3" t="s">
        <v>5865</v>
      </c>
      <c r="C1966" s="3" t="b">
        <v>0</v>
      </c>
      <c r="D1966" s="3" t="b">
        <v>0</v>
      </c>
      <c r="E1966" s="3" t="s">
        <v>5880</v>
      </c>
      <c r="F1966" s="3">
        <v>0</v>
      </c>
      <c r="G1966" s="3" t="s">
        <v>5881</v>
      </c>
      <c r="H1966" s="4">
        <v>42129.7</v>
      </c>
      <c r="I1966" s="3" t="s">
        <v>84</v>
      </c>
      <c r="J1966" s="3">
        <v>0</v>
      </c>
      <c r="K1966" s="3">
        <v>0</v>
      </c>
      <c r="L1966" s="3">
        <v>0</v>
      </c>
      <c r="M1966" s="3"/>
      <c r="N1966" s="3"/>
      <c r="O1966" s="3"/>
      <c r="P1966" s="3"/>
      <c r="Q1966" s="3"/>
      <c r="R1966" s="3"/>
      <c r="S1966" s="3"/>
      <c r="T1966" s="3"/>
      <c r="U1966" s="3"/>
      <c r="V1966" s="3"/>
      <c r="W1966" s="3"/>
      <c r="X1966" s="3"/>
      <c r="Y1966" s="3" t="str">
        <f t="shared" si="30"/>
        <v>。。。。抱歉，此微博已被作者删除。查看帮助：</v>
      </c>
    </row>
    <row r="1967" customHeight="1" spans="1:25">
      <c r="A1967" s="3">
        <v>1748018783</v>
      </c>
      <c r="B1967" s="3" t="s">
        <v>5882</v>
      </c>
      <c r="C1967" s="3" t="b">
        <v>0</v>
      </c>
      <c r="D1967" s="3" t="b">
        <v>0</v>
      </c>
      <c r="E1967" s="3" t="s">
        <v>5883</v>
      </c>
      <c r="F1967" s="3">
        <v>0</v>
      </c>
      <c r="G1967" s="3" t="s">
        <v>5884</v>
      </c>
      <c r="H1967" s="4">
        <v>42129.7006944444</v>
      </c>
      <c r="I1967" s="3" t="s">
        <v>95</v>
      </c>
      <c r="J1967" s="3">
        <v>0</v>
      </c>
      <c r="K1967" s="3">
        <v>0</v>
      </c>
      <c r="L1967" s="3">
        <v>0</v>
      </c>
      <c r="M1967" s="3"/>
      <c r="N1967" s="3"/>
      <c r="O1967" s="3"/>
      <c r="P1967" s="3"/>
      <c r="Q1967" s="3"/>
      <c r="R1967" s="3"/>
      <c r="S1967" s="3"/>
      <c r="T1967" s="3"/>
      <c r="U1967" s="3"/>
      <c r="V1967" s="3"/>
      <c r="W1967" s="3"/>
      <c r="X1967" s="3"/>
      <c r="Y1967" s="3" t="str">
        <f t="shared" si="30"/>
        <v>//@btmanm://@小党:还是进口X1哦 //@冯翔:人肉是不对的。。。抱歉，此微博已被作者删除。查看帮助：</v>
      </c>
    </row>
    <row r="1968" customHeight="1" spans="1:25">
      <c r="A1968" s="3">
        <v>2598694551</v>
      </c>
      <c r="B1968" s="3" t="s">
        <v>5885</v>
      </c>
      <c r="C1968" s="3" t="b">
        <v>0</v>
      </c>
      <c r="D1968" s="3" t="b">
        <v>0</v>
      </c>
      <c r="E1968" s="3" t="s">
        <v>5886</v>
      </c>
      <c r="F1968" s="3">
        <v>0</v>
      </c>
      <c r="G1968" s="3" t="s">
        <v>5887</v>
      </c>
      <c r="H1968" s="4">
        <v>42129.7006944444</v>
      </c>
      <c r="I1968" s="3" t="s">
        <v>91</v>
      </c>
      <c r="J1968" s="3">
        <v>0</v>
      </c>
      <c r="K1968" s="3">
        <v>0</v>
      </c>
      <c r="L1968" s="3">
        <v>0</v>
      </c>
      <c r="M1968" s="3"/>
      <c r="N1968" s="3"/>
      <c r="O1968" s="3"/>
      <c r="P1968" s="3"/>
      <c r="Q1968" s="3"/>
      <c r="R1968" s="3"/>
      <c r="S1968" s="3"/>
      <c r="T1968" s="3"/>
      <c r="U1968" s="3"/>
      <c r="V1968" s="3"/>
      <c r="W1968" s="3"/>
      <c r="X1968" s="3"/>
      <c r="Y1968" s="3" t="str">
        <f t="shared" si="30"/>
        <v>@A-cilinly_Connie //@扎大爷:要不是车里有老人、去年我就上电视了、、笑死 //@TSA-娇鸡玛瑞:打死狗日的瓜婆娘 虽然我没车！//@_灯灯灯凳_: 转发微博抱歉，此微博已被作者删除。查看帮助：</v>
      </c>
    </row>
    <row r="1969" customHeight="1" spans="1:25">
      <c r="A1969" s="3">
        <v>1700648435</v>
      </c>
      <c r="B1969" s="3" t="s">
        <v>1119</v>
      </c>
      <c r="C1969" s="3" t="b">
        <v>0</v>
      </c>
      <c r="D1969" s="3" t="b">
        <v>1</v>
      </c>
      <c r="E1969" s="3" t="s">
        <v>5888</v>
      </c>
      <c r="F1969" s="3">
        <v>0</v>
      </c>
      <c r="G1969" s="3" t="s">
        <v>5889</v>
      </c>
      <c r="H1969" s="4">
        <v>42129.7013888889</v>
      </c>
      <c r="I1969" s="3" t="s">
        <v>20</v>
      </c>
      <c r="J1969" s="3">
        <v>118</v>
      </c>
      <c r="K1969" s="3">
        <v>260</v>
      </c>
      <c r="L1969" s="3">
        <v>21</v>
      </c>
      <c r="M1969" s="3">
        <v>1700648435</v>
      </c>
      <c r="N1969" s="3" t="s">
        <v>1119</v>
      </c>
      <c r="O1969" s="3" t="b">
        <v>0</v>
      </c>
      <c r="P1969" s="3" t="b">
        <v>1</v>
      </c>
      <c r="Q1969" s="3" t="s">
        <v>5206</v>
      </c>
      <c r="R1969" s="3">
        <v>4</v>
      </c>
      <c r="S1969" s="3" t="s">
        <v>5207</v>
      </c>
      <c r="T1969" s="3" t="s">
        <v>5357</v>
      </c>
      <c r="U1969" s="3" t="s">
        <v>20</v>
      </c>
      <c r="V1969" s="3">
        <v>434</v>
      </c>
      <c r="W1969" s="3">
        <v>887</v>
      </c>
      <c r="X1969" s="3">
        <v>149</v>
      </c>
      <c r="Y1969" s="3" t="str">
        <f t="shared" si="30"/>
        <v>#男司机狂打女司机#【卢父：真相不可改变 精神伤害比肉体更大】医生称，卢某左眼的伤可能会对未来视力有所影响。而卢父表示：女儿以前可能有过很多小错误，但这不能改变此次事件的真相，方向不能偏离。而今天网上扒出的内容涉及个人隐私，更是一种诬陷，这比看到女儿被像物品一样踢打更伤心。记者梁梁#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v>
      </c>
    </row>
    <row r="1970" customHeight="1" spans="1:25">
      <c r="A1970" s="3">
        <v>1674653685</v>
      </c>
      <c r="B1970" s="3" t="s">
        <v>5890</v>
      </c>
      <c r="C1970" s="3" t="b">
        <v>0</v>
      </c>
      <c r="D1970" s="3" t="b">
        <v>0</v>
      </c>
      <c r="E1970" s="3" t="s">
        <v>5891</v>
      </c>
      <c r="F1970" s="3">
        <v>0</v>
      </c>
      <c r="G1970" s="3" t="s">
        <v>5892</v>
      </c>
      <c r="H1970" s="4">
        <v>42129.7013888889</v>
      </c>
      <c r="I1970" s="3" t="s">
        <v>20</v>
      </c>
      <c r="J1970" s="3">
        <v>0</v>
      </c>
      <c r="K1970" s="3">
        <v>0</v>
      </c>
      <c r="L1970" s="3">
        <v>0</v>
      </c>
      <c r="M1970" s="3"/>
      <c r="N1970" s="3"/>
      <c r="O1970" s="3"/>
      <c r="P1970" s="3"/>
      <c r="Q1970" s="3"/>
      <c r="R1970" s="3"/>
      <c r="S1970" s="3"/>
      <c r="T1970" s="3"/>
      <c r="U1970" s="3"/>
      <c r="V1970" s="3"/>
      <c r="W1970" s="3"/>
      <c r="X1970" s="3"/>
      <c r="Y1970" s="3" t="str">
        <f t="shared" si="30"/>
        <v>//@家有家宝肚子饿: 噗！峰回路转抱歉，此微博已被删除。查看帮助：</v>
      </c>
    </row>
    <row r="1971" customHeight="1" spans="1:25">
      <c r="A1971" s="3">
        <v>2600494343</v>
      </c>
      <c r="B1971" s="3" t="s">
        <v>5893</v>
      </c>
      <c r="C1971" s="3" t="b">
        <v>0</v>
      </c>
      <c r="D1971" s="3" t="b">
        <v>0</v>
      </c>
      <c r="E1971" s="3" t="s">
        <v>5734</v>
      </c>
      <c r="F1971" s="3">
        <v>0</v>
      </c>
      <c r="G1971" s="3" t="s">
        <v>5894</v>
      </c>
      <c r="H1971" s="4">
        <v>42129.7013888889</v>
      </c>
      <c r="I1971" s="3" t="s">
        <v>20</v>
      </c>
      <c r="J1971" s="3">
        <v>0</v>
      </c>
      <c r="K1971" s="3">
        <v>0</v>
      </c>
      <c r="L1971" s="3">
        <v>0</v>
      </c>
      <c r="M1971" s="3"/>
      <c r="N1971" s="3"/>
      <c r="O1971" s="3"/>
      <c r="P1971" s="3"/>
      <c r="Q1971" s="3"/>
      <c r="R1971" s="3"/>
      <c r="S1971" s="3"/>
      <c r="T1971" s="3"/>
      <c r="U1971" s="3"/>
      <c r="V1971" s="3"/>
      <c r="W1971" s="3"/>
      <c r="X1971" s="3"/>
      <c r="Y1971" s="3" t="str">
        <f t="shared" si="30"/>
        <v>//@小党: 还是进口X1哦 //@冯翔:人肉是不对的。。。抱歉，此微博已被作者删除。查看帮助：</v>
      </c>
    </row>
    <row r="1972" customHeight="1" spans="1:25">
      <c r="A1972" s="3">
        <v>1860294754</v>
      </c>
      <c r="B1972" s="3" t="s">
        <v>5895</v>
      </c>
      <c r="C1972" s="3" t="b">
        <v>0</v>
      </c>
      <c r="D1972" s="3" t="b">
        <v>0</v>
      </c>
      <c r="E1972" s="3" t="s">
        <v>5896</v>
      </c>
      <c r="F1972" s="3">
        <v>0</v>
      </c>
      <c r="G1972" s="3" t="s">
        <v>5897</v>
      </c>
      <c r="H1972" s="4">
        <v>42129.7020833333</v>
      </c>
      <c r="I1972" s="3" t="s">
        <v>3648</v>
      </c>
      <c r="J1972" s="3">
        <v>0</v>
      </c>
      <c r="K1972" s="3">
        <v>0</v>
      </c>
      <c r="L1972" s="3">
        <v>2</v>
      </c>
      <c r="M1972" s="3"/>
      <c r="N1972" s="3"/>
      <c r="O1972" s="3"/>
      <c r="P1972" s="3"/>
      <c r="Q1972" s="3"/>
      <c r="R1972" s="3"/>
      <c r="S1972" s="3"/>
      <c r="T1972" s="3"/>
      <c r="U1972" s="3"/>
      <c r="V1972" s="3"/>
      <c r="W1972" s="3"/>
      <c r="X1972" s="3"/>
      <c r="Y1972" s="3" t="str">
        <f t="shared" si="30"/>
        <v>#女司机惨遭男司机暴打# 人家开房或者是错误的交通行为与受到暴打有什么关系，施暴的视频已经是铁铮铮的事实。</v>
      </c>
    </row>
    <row r="1973" customHeight="1" spans="1:25">
      <c r="A1973" s="3">
        <v>3871447569</v>
      </c>
      <c r="B1973" s="3" t="s">
        <v>5898</v>
      </c>
      <c r="C1973" s="3" t="b">
        <v>0</v>
      </c>
      <c r="D1973" s="3" t="b">
        <v>0</v>
      </c>
      <c r="E1973" s="3" t="s">
        <v>5899</v>
      </c>
      <c r="F1973" s="3">
        <v>0</v>
      </c>
      <c r="G1973" s="3" t="s">
        <v>5900</v>
      </c>
      <c r="H1973" s="4">
        <v>42129.7020833333</v>
      </c>
      <c r="I1973" s="3" t="s">
        <v>754</v>
      </c>
      <c r="J1973" s="3">
        <v>2</v>
      </c>
      <c r="K1973" s="3">
        <v>0</v>
      </c>
      <c r="L1973" s="3">
        <v>0</v>
      </c>
      <c r="M1973" s="3"/>
      <c r="N1973" s="3"/>
      <c r="O1973" s="3"/>
      <c r="P1973" s="3"/>
      <c r="Q1973" s="3"/>
      <c r="R1973" s="3"/>
      <c r="S1973" s="3"/>
      <c r="T1973" s="3"/>
      <c r="U1973" s="3"/>
      <c r="V1973" s="3"/>
      <c r="W1973" s="3"/>
      <c r="X1973" s="3"/>
      <c r="Y1973" s="3" t="str">
        <f t="shared" si="30"/>
        <v>[照相机][照相机]抱歉，此微博已被作者删除。查看帮助：</v>
      </c>
    </row>
    <row r="1974" customHeight="1" spans="1:25">
      <c r="A1974" s="3">
        <v>2082614617</v>
      </c>
      <c r="B1974" s="3" t="s">
        <v>5901</v>
      </c>
      <c r="C1974" s="3" t="b">
        <v>0</v>
      </c>
      <c r="D1974" s="3" t="b">
        <v>0</v>
      </c>
      <c r="E1974" s="3" t="s">
        <v>5592</v>
      </c>
      <c r="F1974" s="3">
        <v>0</v>
      </c>
      <c r="G1974" s="3" t="s">
        <v>5902</v>
      </c>
      <c r="H1974" s="4">
        <v>42129.7020833333</v>
      </c>
      <c r="I1974" s="3" t="s">
        <v>108</v>
      </c>
      <c r="J1974" s="3">
        <v>0</v>
      </c>
      <c r="K1974" s="3">
        <v>0</v>
      </c>
      <c r="L1974" s="3">
        <v>0</v>
      </c>
      <c r="M1974" s="3"/>
      <c r="N1974" s="3"/>
      <c r="O1974" s="3"/>
      <c r="P1974" s="3"/>
      <c r="Q1974" s="3"/>
      <c r="R1974" s="3"/>
      <c r="S1974" s="3"/>
      <c r="T1974" s="3"/>
      <c r="U1974" s="3"/>
      <c r="V1974" s="3"/>
      <c r="W1974" s="3"/>
      <c r="X1974" s="3"/>
      <c r="Y1974" s="3" t="str">
        <f t="shared" si="30"/>
        <v>//@小党:还是进口X1哦 //@冯翔:人肉是不对的。。。抱歉，此微博已被作者删除。查看帮助：</v>
      </c>
    </row>
    <row r="1975" customHeight="1" spans="1:25">
      <c r="A1975" s="3">
        <v>1414621750</v>
      </c>
      <c r="B1975" s="3" t="s">
        <v>5903</v>
      </c>
      <c r="C1975" s="3" t="b">
        <v>0</v>
      </c>
      <c r="D1975" s="3" t="b">
        <v>0</v>
      </c>
      <c r="E1975" s="3" t="s">
        <v>5904</v>
      </c>
      <c r="F1975" s="3">
        <v>0</v>
      </c>
      <c r="G1975" s="3" t="s">
        <v>5905</v>
      </c>
      <c r="H1975" s="4">
        <v>42129.7020833333</v>
      </c>
      <c r="I1975" s="3" t="s">
        <v>330</v>
      </c>
      <c r="J1975" s="3">
        <v>2</v>
      </c>
      <c r="K1975" s="3">
        <v>0</v>
      </c>
      <c r="L1975" s="3">
        <v>0</v>
      </c>
      <c r="M1975" s="3"/>
      <c r="N1975" s="3"/>
      <c r="O1975" s="3"/>
      <c r="P1975" s="3"/>
      <c r="Q1975" s="3"/>
      <c r="R1975" s="3"/>
      <c r="S1975" s="3"/>
      <c r="T1975" s="3"/>
      <c r="U1975" s="3"/>
      <c r="V1975" s="3"/>
      <c r="W1975" s="3"/>
      <c r="X1975" s="3"/>
      <c r="Y1975" s="3" t="str">
        <f t="shared" si="30"/>
        <v>不要再传播了！这样很不好的[嘻嘻]//@小党:还是进口X1哦 //@冯翔:人肉是不对的。。。抱歉，此微博已被作者删除。查看帮助：</v>
      </c>
    </row>
    <row r="1976" customHeight="1" spans="1:25">
      <c r="A1976" s="3">
        <v>1634264554</v>
      </c>
      <c r="B1976" s="3" t="s">
        <v>5906</v>
      </c>
      <c r="C1976" s="3" t="b">
        <v>0</v>
      </c>
      <c r="D1976" s="3" t="b">
        <v>0</v>
      </c>
      <c r="E1976" s="3" t="s">
        <v>5907</v>
      </c>
      <c r="F1976" s="3">
        <v>0</v>
      </c>
      <c r="G1976" s="3" t="s">
        <v>5908</v>
      </c>
      <c r="H1976" s="4">
        <v>42129.7027777778</v>
      </c>
      <c r="I1976" s="3" t="s">
        <v>20</v>
      </c>
      <c r="J1976" s="3">
        <v>0</v>
      </c>
      <c r="K1976" s="3">
        <v>2</v>
      </c>
      <c r="L1976" s="3">
        <v>0</v>
      </c>
      <c r="M1976" s="3"/>
      <c r="N1976" s="3"/>
      <c r="O1976" s="3"/>
      <c r="P1976" s="3"/>
      <c r="Q1976" s="3"/>
      <c r="R1976" s="3"/>
      <c r="S1976" s="3"/>
      <c r="T1976" s="3"/>
      <c r="U1976" s="3"/>
      <c r="V1976" s="3"/>
      <c r="W1976" s="3"/>
      <c r="X1976" s="3"/>
      <c r="Y1976" s="3" t="str">
        <f t="shared" si="30"/>
        <v>最近眼神是不济了，小图一眼撇去以为叫卢瑟，心想爹妈不懂英文有时确实是个事儿抱歉，此微博已被作者删除。查看帮助：</v>
      </c>
    </row>
    <row r="1977" customHeight="1" spans="1:25">
      <c r="A1977" s="3">
        <v>1935168493</v>
      </c>
      <c r="B1977" s="3" t="s">
        <v>5909</v>
      </c>
      <c r="C1977" s="3" t="b">
        <v>0</v>
      </c>
      <c r="D1977" s="3" t="b">
        <v>0</v>
      </c>
      <c r="E1977" s="3" t="s">
        <v>5910</v>
      </c>
      <c r="F1977" s="3">
        <v>0</v>
      </c>
      <c r="G1977" s="3" t="s">
        <v>5911</v>
      </c>
      <c r="H1977" s="4">
        <v>42129.7027777778</v>
      </c>
      <c r="I1977" s="3" t="s">
        <v>20</v>
      </c>
      <c r="J1977" s="3">
        <v>0</v>
      </c>
      <c r="K1977" s="3">
        <v>0</v>
      </c>
      <c r="L1977" s="3">
        <v>0</v>
      </c>
      <c r="M1977" s="3"/>
      <c r="N1977" s="3"/>
      <c r="O1977" s="3"/>
      <c r="P1977" s="3"/>
      <c r="Q1977" s="3"/>
      <c r="R1977" s="3"/>
      <c r="S1977" s="3"/>
      <c r="T1977" s="3"/>
      <c r="U1977" s="3"/>
      <c r="V1977" s="3"/>
      <c r="W1977" s="3"/>
      <c r="X1977" s="3"/>
      <c r="Y1977" s="3" t="str">
        <f t="shared" si="30"/>
        <v>人肉是不对嘀//@小党: 还是进口X1哦 //@冯翔:人肉是不对的。。。抱歉，此微博已被作者删除。查看帮助：</v>
      </c>
    </row>
    <row r="1978" customHeight="1" spans="1:25">
      <c r="A1978" s="3">
        <v>1980463014</v>
      </c>
      <c r="B1978" s="3" t="s">
        <v>5912</v>
      </c>
      <c r="C1978" s="3" t="b">
        <v>0</v>
      </c>
      <c r="D1978" s="3" t="b">
        <v>0</v>
      </c>
      <c r="E1978" s="3" t="s">
        <v>5913</v>
      </c>
      <c r="F1978" s="3">
        <v>0</v>
      </c>
      <c r="G1978" s="3" t="s">
        <v>5914</v>
      </c>
      <c r="H1978" s="4">
        <v>42129.7027777778</v>
      </c>
      <c r="I1978" s="3" t="s">
        <v>5915</v>
      </c>
      <c r="J1978" s="3">
        <v>0</v>
      </c>
      <c r="K1978" s="3">
        <v>0</v>
      </c>
      <c r="L1978" s="3">
        <v>0</v>
      </c>
      <c r="M1978" s="3"/>
      <c r="N1978" s="3"/>
      <c r="O1978" s="3"/>
      <c r="P1978" s="3"/>
      <c r="Q1978" s="3"/>
      <c r="R1978" s="3"/>
      <c r="S1978" s="3"/>
      <c r="T1978" s="3"/>
      <c r="U1978" s="3"/>
      <c r="V1978" s="3"/>
      <c r="W1978" s="3"/>
      <c r="X1978" s="3"/>
      <c r="Y1978" s="3" t="str">
        <f t="shared" si="30"/>
        <v>这货别让我见了。。。。。//@国际时事军事评论员吴戈:唉，中国人变道的道德和秩序，与世界所有其他国家中最乱最不顾及别人的那部分是一样的。这么说民族自尊心比较受得了哈 //@冯翔:人肉是不对的。。。抱歉，此微博已被作者删除。查看帮助：</v>
      </c>
    </row>
    <row r="1979" customHeight="1" spans="1:25">
      <c r="A1979" s="3">
        <v>1710977301</v>
      </c>
      <c r="B1979" s="3" t="s">
        <v>5916</v>
      </c>
      <c r="C1979" s="3" t="b">
        <v>0</v>
      </c>
      <c r="D1979" s="3" t="b">
        <v>0</v>
      </c>
      <c r="E1979" s="3" t="s">
        <v>5917</v>
      </c>
      <c r="F1979" s="3">
        <v>0</v>
      </c>
      <c r="G1979" s="3" t="s">
        <v>5918</v>
      </c>
      <c r="H1979" s="4">
        <v>42129.7034722222</v>
      </c>
      <c r="I1979" s="3" t="s">
        <v>40</v>
      </c>
      <c r="J1979" s="3">
        <v>0</v>
      </c>
      <c r="K1979" s="3">
        <v>0</v>
      </c>
      <c r="L1979" s="3">
        <v>0</v>
      </c>
      <c r="M1979" s="3"/>
      <c r="N1979" s="3"/>
      <c r="O1979" s="3"/>
      <c r="P1979" s="3"/>
      <c r="Q1979" s="3"/>
      <c r="R1979" s="3"/>
      <c r="S1979" s="3"/>
      <c r="T1979" s="3"/>
      <c r="U1979" s="3"/>
      <c r="V1979" s="3"/>
      <c r="W1979" s="3"/>
      <c r="X1979" s="3"/>
      <c r="Y1979" s="3" t="str">
        <f t="shared" si="30"/>
        <v>//@猪头不卖-FIA皖舵:[doge] //@誓不减肥我戈林:猪头看见开房记录陷入了深深的恐慌//@猪头不卖-FIA皖舵:太过分了，人肉信息是从公安内网传出来的。哪个魂淡这么大胆，等着处理吧！ //@国际时事军事评论员吴戈:唉，中国人变道的道德和秩序，与世界所有其他国家中最乱最不顾及别人的那部分是一样的。这抱歉，此微博已被作者删除。查看帮助：</v>
      </c>
    </row>
    <row r="1980" customHeight="1" spans="1:25">
      <c r="A1980" s="3">
        <v>1916395340</v>
      </c>
      <c r="B1980" s="3" t="s">
        <v>5919</v>
      </c>
      <c r="C1980" s="3" t="b">
        <v>0</v>
      </c>
      <c r="D1980" s="3" t="b">
        <v>0</v>
      </c>
      <c r="E1980" s="3" t="s">
        <v>5920</v>
      </c>
      <c r="F1980" s="3">
        <v>0</v>
      </c>
      <c r="G1980" s="3" t="s">
        <v>5921</v>
      </c>
      <c r="H1980" s="4">
        <v>42129.7041666667</v>
      </c>
      <c r="I1980" s="3" t="s">
        <v>361</v>
      </c>
      <c r="J1980" s="3">
        <v>0</v>
      </c>
      <c r="K1980" s="3">
        <v>0</v>
      </c>
      <c r="L1980" s="3">
        <v>0</v>
      </c>
      <c r="M1980" s="3"/>
      <c r="N1980" s="3"/>
      <c r="O1980" s="3"/>
      <c r="P1980" s="3"/>
      <c r="Q1980" s="3"/>
      <c r="R1980" s="3"/>
      <c r="S1980" s="3"/>
      <c r="T1980" s="3"/>
      <c r="U1980" s="3"/>
      <c r="V1980" s="3"/>
      <c r="W1980" s="3"/>
      <c r="X1980" s="3"/>
      <c r="Y1980" s="3" t="str">
        <f t="shared" si="30"/>
        <v>都被打了，不要太过分//@飞过山巅的包子:[挖鼻] //@Blaun:就是，太过分了～怎么能这样呢//@猪头不卖-FIA皖舵:太过分了，人肉信息是从公安内网传出来的。哪个魂淡这么大胆，等着处理吧！ //@Weaponmagazine-肖宁:[傻眼]抱歉，此微博已被作者删除。查看帮助：</v>
      </c>
    </row>
    <row r="1981" customHeight="1" spans="1:25">
      <c r="A1981" s="3">
        <v>2557385834</v>
      </c>
      <c r="B1981" s="3" t="s">
        <v>5922</v>
      </c>
      <c r="C1981" s="3" t="b">
        <v>1</v>
      </c>
      <c r="D1981" s="3" t="b">
        <v>1</v>
      </c>
      <c r="E1981" s="3" t="s">
        <v>5923</v>
      </c>
      <c r="F1981" s="3">
        <v>0</v>
      </c>
      <c r="G1981" s="3" t="s">
        <v>5924</v>
      </c>
      <c r="H1981" s="4">
        <v>42129.7041666667</v>
      </c>
      <c r="I1981" s="3" t="s">
        <v>20</v>
      </c>
      <c r="J1981" s="3">
        <v>0</v>
      </c>
      <c r="K1981" s="3">
        <v>0</v>
      </c>
      <c r="L1981" s="3">
        <v>0</v>
      </c>
      <c r="M1981" s="3"/>
      <c r="N1981" s="3"/>
      <c r="O1981" s="3"/>
      <c r="P1981" s="3"/>
      <c r="Q1981" s="3"/>
      <c r="R1981" s="3"/>
      <c r="S1981" s="3"/>
      <c r="T1981" s="3"/>
      <c r="U1981" s="3"/>
      <c r="V1981" s="3"/>
      <c r="W1981" s="3"/>
      <c r="X1981" s="3"/>
      <c r="Y1981" s="3" t="str">
        <f t="shared" si="30"/>
        <v>这个貌似已经侵犯隐私权了，是要追责的抱歉，此微博已被作者删除。查看帮助：</v>
      </c>
    </row>
    <row r="1982" customHeight="1" spans="1:25">
      <c r="A1982" s="3">
        <v>1931500047</v>
      </c>
      <c r="B1982" s="3" t="s">
        <v>5925</v>
      </c>
      <c r="C1982" s="3" t="b">
        <v>0</v>
      </c>
      <c r="D1982" s="3" t="b">
        <v>0</v>
      </c>
      <c r="E1982" s="3" t="s">
        <v>5926</v>
      </c>
      <c r="F1982" s="3">
        <v>0</v>
      </c>
      <c r="G1982" s="3" t="s">
        <v>5927</v>
      </c>
      <c r="H1982" s="4">
        <v>42129.7041666667</v>
      </c>
      <c r="I1982" s="3" t="s">
        <v>30</v>
      </c>
      <c r="J1982" s="3">
        <v>0</v>
      </c>
      <c r="K1982" s="3">
        <v>0</v>
      </c>
      <c r="L1982" s="3">
        <v>0</v>
      </c>
      <c r="M1982" s="3"/>
      <c r="N1982" s="3"/>
      <c r="O1982" s="3"/>
      <c r="P1982" s="3"/>
      <c r="Q1982" s="3"/>
      <c r="R1982" s="3"/>
      <c r="S1982" s="3"/>
      <c r="T1982" s="3"/>
      <c r="U1982" s="3"/>
      <c r="V1982" s="3"/>
      <c r="W1982" s="3"/>
      <c r="X1982" s="3"/>
      <c r="Y1982" s="3" t="str">
        <f t="shared" si="30"/>
        <v>[思考][思考] //@KevinKuranyi22:有孩子证明已婚 两年开房86次 每次傍晚或半夜开房 证明私生活不检点 连续两天开房不在同一宾馆 证明约的不是一个人 官二代 证明她开放不是为了钱 最贴谱的答案是 她是个随便白玩儿的婊子抱歉，此微博已被作者删除。查看帮助：</v>
      </c>
    </row>
    <row r="1983" customHeight="1" spans="1:25">
      <c r="A1983" s="3">
        <v>2596211410</v>
      </c>
      <c r="B1983" s="3" t="s">
        <v>5928</v>
      </c>
      <c r="C1983" s="3" t="b">
        <v>0</v>
      </c>
      <c r="D1983" s="3" t="b">
        <v>1</v>
      </c>
      <c r="E1983" s="3" t="s">
        <v>5929</v>
      </c>
      <c r="F1983" s="3">
        <v>0</v>
      </c>
      <c r="G1983" s="3" t="s">
        <v>5930</v>
      </c>
      <c r="H1983" s="4">
        <v>42129.7041666667</v>
      </c>
      <c r="I1983" s="3" t="s">
        <v>20</v>
      </c>
      <c r="J1983" s="3">
        <v>8</v>
      </c>
      <c r="K1983" s="3">
        <v>7</v>
      </c>
      <c r="L1983" s="3">
        <v>25</v>
      </c>
      <c r="M1983" s="3"/>
      <c r="N1983" s="3"/>
      <c r="O1983" s="3"/>
      <c r="P1983" s="3"/>
      <c r="Q1983" s="3"/>
      <c r="R1983" s="3"/>
      <c r="S1983" s="3"/>
      <c r="T1983" s="3"/>
      <c r="U1983" s="3"/>
      <c r="V1983" s="3"/>
      <c r="W1983" s="3"/>
      <c r="X1983" s="3"/>
      <c r="Y1983" s="3" t="str">
        <f t="shared" si="30"/>
        <v>#女司机惨遭男司机暴打# 今天单位里一直在讨论这事 先说打人出手重了确实不对啊[doge] 反复看了行车记录仪的视频 这女的被吊打也是早晚的事 坦克也没你这样开的 几次都险些‘杀人’了[怒] 以为你在玩德系CQC么 最后还是安利下行车记录仪这东西 开车必备啊。。[挖鼻]</v>
      </c>
    </row>
    <row r="1984" customHeight="1" spans="1:25">
      <c r="A1984" s="3">
        <v>1420419990</v>
      </c>
      <c r="B1984" s="3" t="s">
        <v>5931</v>
      </c>
      <c r="C1984" s="3" t="b">
        <v>0</v>
      </c>
      <c r="D1984" s="3" t="b">
        <v>0</v>
      </c>
      <c r="E1984" s="3" t="s">
        <v>5932</v>
      </c>
      <c r="F1984" s="3">
        <v>0</v>
      </c>
      <c r="G1984" s="3" t="s">
        <v>5933</v>
      </c>
      <c r="H1984" s="4">
        <v>42129.7041666667</v>
      </c>
      <c r="I1984" s="3" t="s">
        <v>20</v>
      </c>
      <c r="J1984" s="3">
        <v>0</v>
      </c>
      <c r="K1984" s="3">
        <v>0</v>
      </c>
      <c r="L1984" s="3">
        <v>0</v>
      </c>
      <c r="M1984" s="3">
        <v>2004474497</v>
      </c>
      <c r="N1984" s="3" t="s">
        <v>1417</v>
      </c>
      <c r="O1984" s="3" t="b">
        <v>0</v>
      </c>
      <c r="P1984" s="3" t="b">
        <v>1</v>
      </c>
      <c r="Q1984" s="3" t="s">
        <v>4259</v>
      </c>
      <c r="R1984" s="3">
        <v>9</v>
      </c>
      <c r="S1984" s="3" t="s">
        <v>4260</v>
      </c>
      <c r="T1984" s="3" t="s">
        <v>5848</v>
      </c>
      <c r="U1984" s="3" t="s">
        <v>130</v>
      </c>
      <c r="V1984" s="3">
        <v>9</v>
      </c>
      <c r="W1984" s="3">
        <v>2</v>
      </c>
      <c r="X1984" s="3">
        <v>1</v>
      </c>
      <c r="Y1984" s="3" t="str">
        <f t="shared" si="30"/>
        <v>芭比都出来了所//@FM1061: 因为“别”车遭暴打的女司机卢某，被网友扒出多次违章，她回应称“自家小孩半身站出车顶天窗”属实，但针对在乐山嚣张占道传言，卢父解释近年车都是他开，未到过乐山。卢某认为自己正遭受道德批判，并考虑对造谣者追究法律任。#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v>
      </c>
    </row>
    <row r="1985" customHeight="1" spans="1:25">
      <c r="A1985" s="3">
        <v>1871654511</v>
      </c>
      <c r="B1985" s="3" t="s">
        <v>5934</v>
      </c>
      <c r="C1985" s="3" t="b">
        <v>0</v>
      </c>
      <c r="D1985" s="3" t="b">
        <v>0</v>
      </c>
      <c r="E1985" s="3" t="s">
        <v>5935</v>
      </c>
      <c r="F1985" s="3">
        <v>0</v>
      </c>
      <c r="G1985" s="3" t="s">
        <v>5936</v>
      </c>
      <c r="H1985" s="4">
        <v>42129.7041666667</v>
      </c>
      <c r="I1985" s="3" t="s">
        <v>712</v>
      </c>
      <c r="J1985" s="3">
        <v>0</v>
      </c>
      <c r="K1985" s="3">
        <v>0</v>
      </c>
      <c r="L1985" s="3">
        <v>0</v>
      </c>
      <c r="M1985" s="3"/>
      <c r="N1985" s="3"/>
      <c r="O1985" s="3"/>
      <c r="P1985" s="3"/>
      <c r="Q1985" s="3"/>
      <c r="R1985" s="3"/>
      <c r="S1985" s="3"/>
      <c r="T1985" s="3"/>
      <c r="U1985" s="3"/>
      <c r="V1985" s="3"/>
      <c r="W1985" s="3"/>
      <c r="X1985" s="3"/>
      <c r="Y1985" s="3" t="str">
        <f t="shared" si="30"/>
        <v>不能人肉，这样不对的啊。[doge]抱歉，此微博已被作者删除。查看帮助：</v>
      </c>
    </row>
    <row r="1986" customHeight="1" spans="1:25">
      <c r="A1986" s="3">
        <v>2010407233</v>
      </c>
      <c r="B1986" s="3" t="s">
        <v>5937</v>
      </c>
      <c r="C1986" s="3" t="b">
        <v>1</v>
      </c>
      <c r="D1986" s="3" t="b">
        <v>0</v>
      </c>
      <c r="E1986" s="3" t="s">
        <v>5938</v>
      </c>
      <c r="F1986" s="3">
        <v>0</v>
      </c>
      <c r="G1986" s="3" t="s">
        <v>5939</v>
      </c>
      <c r="H1986" s="4">
        <v>42129.7055555556</v>
      </c>
      <c r="I1986" s="3" t="s">
        <v>20</v>
      </c>
      <c r="J1986" s="3">
        <v>0</v>
      </c>
      <c r="K1986" s="3">
        <v>0</v>
      </c>
      <c r="L1986" s="3">
        <v>2</v>
      </c>
      <c r="M1986" s="3"/>
      <c r="N1986" s="3"/>
      <c r="O1986" s="3"/>
      <c r="P1986" s="3"/>
      <c r="Q1986" s="3"/>
      <c r="R1986" s="3"/>
      <c r="S1986" s="3"/>
      <c r="T1986" s="3"/>
      <c r="U1986" s="3"/>
      <c r="V1986" s="3"/>
      <c r="W1986" s="3"/>
      <c r="X1986" s="3"/>
      <c r="Y1986" s="3" t="str">
        <f t="shared" si="30"/>
        <v>来来来，一起欢乐抱歉，此微博已被删除。查看帮助：</v>
      </c>
    </row>
    <row r="1987" customHeight="1" spans="1:25">
      <c r="A1987" s="3">
        <v>2076020513</v>
      </c>
      <c r="B1987" s="3" t="s">
        <v>5940</v>
      </c>
      <c r="C1987" s="3" t="b">
        <v>0</v>
      </c>
      <c r="D1987" s="3" t="b">
        <v>0</v>
      </c>
      <c r="E1987" s="3" t="s">
        <v>3227</v>
      </c>
      <c r="F1987" s="3">
        <v>0</v>
      </c>
      <c r="G1987" s="3" t="s">
        <v>5941</v>
      </c>
      <c r="H1987" s="4">
        <v>42129.7055555556</v>
      </c>
      <c r="I1987" s="3" t="s">
        <v>682</v>
      </c>
      <c r="J1987" s="3">
        <v>0</v>
      </c>
      <c r="K1987" s="3">
        <v>0</v>
      </c>
      <c r="L1987" s="3">
        <v>0</v>
      </c>
      <c r="M1987" s="3"/>
      <c r="N1987" s="3"/>
      <c r="O1987" s="3"/>
      <c r="P1987" s="3"/>
      <c r="Q1987" s="3"/>
      <c r="R1987" s="3"/>
      <c r="S1987" s="3"/>
      <c r="T1987" s="3"/>
      <c r="U1987" s="3"/>
      <c r="V1987" s="3"/>
      <c r="W1987" s="3"/>
      <c r="X1987" s="3"/>
      <c r="Y1987" s="3" t="str">
        <f t="shared" ref="Y1987:Y2050" si="31">CONCATENATE(E1987,Q1987)</f>
        <v>转发微博抱歉，此微博已被作者删除。查看帮助：</v>
      </c>
    </row>
    <row r="1988" customHeight="1" spans="1:25">
      <c r="A1988" s="3">
        <v>3499192711</v>
      </c>
      <c r="B1988" s="3" t="s">
        <v>5942</v>
      </c>
      <c r="C1988" s="3" t="b">
        <v>0</v>
      </c>
      <c r="D1988" s="3" t="b">
        <v>0</v>
      </c>
      <c r="E1988" s="3" t="s">
        <v>5943</v>
      </c>
      <c r="F1988" s="3">
        <v>0</v>
      </c>
      <c r="G1988" s="3" t="s">
        <v>5944</v>
      </c>
      <c r="H1988" s="4">
        <v>42129.7055555556</v>
      </c>
      <c r="I1988" s="3" t="s">
        <v>413</v>
      </c>
      <c r="J1988" s="3">
        <v>1</v>
      </c>
      <c r="K1988" s="3">
        <v>0</v>
      </c>
      <c r="L1988" s="3">
        <v>0</v>
      </c>
      <c r="M1988" s="3"/>
      <c r="N1988" s="3"/>
      <c r="O1988" s="3"/>
      <c r="P1988" s="3"/>
      <c r="Q1988" s="3"/>
      <c r="R1988" s="3"/>
      <c r="S1988" s="3"/>
      <c r="T1988" s="3"/>
      <c r="U1988" s="3"/>
      <c r="V1988" s="3"/>
      <c r="W1988" s="3"/>
      <c r="X1988" s="3"/>
      <c r="Y1988" s="3" t="str">
        <f t="shared" si="31"/>
        <v>人肉开房更不对啊，和谁啊！[笑cry]//@旅游岛上的虾:不要再传播了！这样很不好的[嘻嘻]//@小党:还是进口X1哦 //@冯翔:人肉是不对的。。。抱歉，此微博已被作者删除。查看帮助：</v>
      </c>
    </row>
    <row r="1989" customHeight="1" spans="1:25">
      <c r="A1989" s="3">
        <v>2993752941</v>
      </c>
      <c r="B1989" s="3" t="s">
        <v>5945</v>
      </c>
      <c r="C1989" s="3" t="b">
        <v>0</v>
      </c>
      <c r="D1989" s="3" t="b">
        <v>0</v>
      </c>
      <c r="E1989" s="3" t="s">
        <v>5946</v>
      </c>
      <c r="F1989" s="3">
        <v>0</v>
      </c>
      <c r="G1989" s="3" t="s">
        <v>5947</v>
      </c>
      <c r="H1989" s="4">
        <v>42129.7055555556</v>
      </c>
      <c r="I1989" s="3" t="s">
        <v>40</v>
      </c>
      <c r="J1989" s="3">
        <v>0</v>
      </c>
      <c r="K1989" s="3">
        <v>0</v>
      </c>
      <c r="L1989" s="3">
        <v>0</v>
      </c>
      <c r="M1989" s="3"/>
      <c r="N1989" s="3"/>
      <c r="O1989" s="3"/>
      <c r="P1989" s="3"/>
      <c r="Q1989" s="3"/>
      <c r="R1989" s="3"/>
      <c r="S1989" s="3"/>
      <c r="T1989" s="3"/>
      <c r="U1989" s="3"/>
      <c r="V1989" s="3"/>
      <c r="W1989" s="3"/>
      <c r="X1989" s="3"/>
      <c r="Y1989" s="3" t="str">
        <f t="shared" si="31"/>
        <v>传播正能量[呵呵]@蔡楷旭-抱歉，此微博已被删除。查看帮助：</v>
      </c>
    </row>
    <row r="1990" customHeight="1" spans="1:25">
      <c r="A1990" s="3">
        <v>1569349795</v>
      </c>
      <c r="B1990" s="3" t="s">
        <v>5948</v>
      </c>
      <c r="C1990" s="3" t="b">
        <v>0</v>
      </c>
      <c r="D1990" s="3" t="b">
        <v>0</v>
      </c>
      <c r="E1990" s="3" t="s">
        <v>5949</v>
      </c>
      <c r="F1990" s="3">
        <v>0</v>
      </c>
      <c r="G1990" s="3" t="s">
        <v>5950</v>
      </c>
      <c r="H1990" s="4">
        <v>42129.70625</v>
      </c>
      <c r="I1990" s="3" t="s">
        <v>198</v>
      </c>
      <c r="J1990" s="3">
        <v>0</v>
      </c>
      <c r="K1990" s="3">
        <v>0</v>
      </c>
      <c r="L1990" s="3">
        <v>0</v>
      </c>
      <c r="M1990" s="3"/>
      <c r="N1990" s="3"/>
      <c r="O1990" s="3"/>
      <c r="P1990" s="3"/>
      <c r="Q1990" s="3"/>
      <c r="R1990" s="3"/>
      <c r="S1990" s="3"/>
      <c r="T1990" s="3"/>
      <c r="U1990" s="3"/>
      <c r="V1990" s="3"/>
      <c r="W1990" s="3"/>
      <c r="X1990" s="3"/>
      <c r="Y1990" s="3" t="str">
        <f t="shared" si="31"/>
        <v>我擦 这也太牛了吧～抱歉，此微博已被作者删除。查看帮助：</v>
      </c>
    </row>
    <row r="1991" customHeight="1" spans="1:25">
      <c r="A1991" s="3">
        <v>1668018634</v>
      </c>
      <c r="B1991" s="3" t="s">
        <v>5951</v>
      </c>
      <c r="C1991" s="3" t="b">
        <v>1</v>
      </c>
      <c r="D1991" s="3" t="b">
        <v>1</v>
      </c>
      <c r="E1991" s="3" t="s">
        <v>5952</v>
      </c>
      <c r="F1991" s="3">
        <v>0</v>
      </c>
      <c r="G1991" s="3" t="s">
        <v>5953</v>
      </c>
      <c r="H1991" s="4">
        <v>42129.70625</v>
      </c>
      <c r="I1991" s="3" t="s">
        <v>20</v>
      </c>
      <c r="J1991" s="3">
        <v>5</v>
      </c>
      <c r="K1991" s="3">
        <v>1</v>
      </c>
      <c r="L1991" s="3">
        <v>0</v>
      </c>
      <c r="M1991" s="3"/>
      <c r="N1991" s="3"/>
      <c r="O1991" s="3"/>
      <c r="P1991" s="3"/>
      <c r="Q1991" s="3"/>
      <c r="R1991" s="3"/>
      <c r="S1991" s="3"/>
      <c r="T1991" s="3"/>
      <c r="U1991" s="3"/>
      <c r="V1991" s="3"/>
      <c r="W1991" s="3"/>
      <c r="X1991" s="3"/>
      <c r="Y1991" s="3" t="str">
        <f t="shared" si="31"/>
        <v>太过分了！请不要再转发了！//@跑者身影: 请不要再转发了,不知道人家老公会怎么想。 //@Weaponmagazine-肖宁:[傻眼]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1992" customHeight="1" spans="1:25">
      <c r="A1992" s="3">
        <v>1977200441</v>
      </c>
      <c r="B1992" s="3" t="s">
        <v>5954</v>
      </c>
      <c r="C1992" s="3" t="b">
        <v>0</v>
      </c>
      <c r="D1992" s="3" t="b">
        <v>0</v>
      </c>
      <c r="E1992" s="3" t="s">
        <v>3227</v>
      </c>
      <c r="F1992" s="3">
        <v>0</v>
      </c>
      <c r="G1992" s="3" t="s">
        <v>5955</v>
      </c>
      <c r="H1992" s="4">
        <v>42129.7069444444</v>
      </c>
      <c r="I1992" s="3" t="s">
        <v>24</v>
      </c>
      <c r="J1992" s="3">
        <v>0</v>
      </c>
      <c r="K1992" s="3">
        <v>0</v>
      </c>
      <c r="L1992" s="3">
        <v>0</v>
      </c>
      <c r="M1992" s="3"/>
      <c r="N1992" s="3"/>
      <c r="O1992" s="3"/>
      <c r="P1992" s="3"/>
      <c r="Q1992" s="3"/>
      <c r="R1992" s="3"/>
      <c r="S1992" s="3"/>
      <c r="T1992" s="3"/>
      <c r="U1992" s="3"/>
      <c r="V1992" s="3"/>
      <c r="W1992" s="3"/>
      <c r="X1992" s="3"/>
      <c r="Y1992" s="3" t="str">
        <f t="shared" si="31"/>
        <v>转发微博抱歉，此微博已被作者删除。查看帮助：</v>
      </c>
    </row>
    <row r="1993" customHeight="1" spans="1:25">
      <c r="A1993" s="3">
        <v>2466928122</v>
      </c>
      <c r="B1993" s="3" t="s">
        <v>5956</v>
      </c>
      <c r="C1993" s="3" t="b">
        <v>0</v>
      </c>
      <c r="D1993" s="3" t="b">
        <v>0</v>
      </c>
      <c r="E1993" s="3" t="s">
        <v>3227</v>
      </c>
      <c r="F1993" s="3">
        <v>0</v>
      </c>
      <c r="G1993" s="3" t="s">
        <v>5957</v>
      </c>
      <c r="H1993" s="4">
        <v>42129.7076388889</v>
      </c>
      <c r="I1993" s="3" t="s">
        <v>130</v>
      </c>
      <c r="J1993" s="3">
        <v>0</v>
      </c>
      <c r="K1993" s="3">
        <v>0</v>
      </c>
      <c r="L1993" s="3">
        <v>0</v>
      </c>
      <c r="M1993" s="3"/>
      <c r="N1993" s="3"/>
      <c r="O1993" s="3"/>
      <c r="P1993" s="3"/>
      <c r="Q1993" s="3"/>
      <c r="R1993" s="3"/>
      <c r="S1993" s="3"/>
      <c r="T1993" s="3"/>
      <c r="U1993" s="3"/>
      <c r="V1993" s="3"/>
      <c r="W1993" s="3"/>
      <c r="X1993" s="3"/>
      <c r="Y1993" s="3" t="str">
        <f t="shared" si="31"/>
        <v>转发微博抱歉，此微博已被作者删除。查看帮助：</v>
      </c>
    </row>
    <row r="1994" customHeight="1" spans="1:25">
      <c r="A1994" s="3">
        <v>3178490202</v>
      </c>
      <c r="B1994" s="3" t="s">
        <v>5958</v>
      </c>
      <c r="C1994" s="3" t="b">
        <v>0</v>
      </c>
      <c r="D1994" s="3" t="b">
        <v>0</v>
      </c>
      <c r="E1994" s="3" t="s">
        <v>5493</v>
      </c>
      <c r="F1994" s="3">
        <v>0</v>
      </c>
      <c r="G1994" s="3" t="s">
        <v>5959</v>
      </c>
      <c r="H1994" s="4">
        <v>42129.7076388889</v>
      </c>
      <c r="I1994" s="3" t="s">
        <v>1554</v>
      </c>
      <c r="J1994" s="3">
        <v>0</v>
      </c>
      <c r="K1994" s="3">
        <v>0</v>
      </c>
      <c r="L1994" s="3">
        <v>0</v>
      </c>
      <c r="M1994" s="3"/>
      <c r="N1994" s="3"/>
      <c r="O1994" s="3"/>
      <c r="P1994" s="3"/>
      <c r="Q1994" s="3"/>
      <c r="R1994" s="3"/>
      <c r="S1994" s="3"/>
      <c r="T1994" s="3"/>
      <c r="U1994" s="3"/>
      <c r="V1994" s="3"/>
      <c r="W1994" s="3"/>
      <c r="X1994" s="3"/>
      <c r="Y1994" s="3" t="str">
        <f t="shared" si="31"/>
        <v>转发微博抱歉，此微博已被删除。查看帮助：</v>
      </c>
    </row>
    <row r="1995" customHeight="1" spans="1:25">
      <c r="A1995" s="3">
        <v>1828408230</v>
      </c>
      <c r="B1995" s="3" t="s">
        <v>5960</v>
      </c>
      <c r="C1995" s="3" t="b">
        <v>0</v>
      </c>
      <c r="D1995" s="3" t="b">
        <v>0</v>
      </c>
      <c r="E1995" s="3" t="s">
        <v>5961</v>
      </c>
      <c r="F1995" s="3">
        <v>1</v>
      </c>
      <c r="G1995" s="3" t="s">
        <v>5962</v>
      </c>
      <c r="H1995" s="4">
        <v>42129.7076388889</v>
      </c>
      <c r="I1995" s="3" t="s">
        <v>620</v>
      </c>
      <c r="J1995" s="3">
        <v>0</v>
      </c>
      <c r="K1995" s="3">
        <v>0</v>
      </c>
      <c r="L1995" s="3">
        <v>0</v>
      </c>
      <c r="M1995" s="3"/>
      <c r="N1995" s="3"/>
      <c r="O1995" s="3"/>
      <c r="P1995" s="3"/>
      <c r="Q1995" s="3"/>
      <c r="R1995" s="3"/>
      <c r="S1995" s="3"/>
      <c r="T1995" s="3"/>
      <c r="U1995" s="3"/>
      <c r="V1995" s="3"/>
      <c r="W1995" s="3"/>
      <c r="X1995" s="3"/>
      <c r="Y1995" s="3" t="str">
        <f t="shared" si="31"/>
        <v>[思考]//@郭的秀://@古筝-赵勃楠:对，不要转发了。 //@逆天行刀:谁没个年轻气盛，是吧？给人一次重新做人的机会嘛 怎么能公开人肉呢？希望左边的朋友别再转发了哈//@无边风月属闲人: 就是，这样不好。[喵喵] //@J的流放地:要保护隐私，大家不要再转发了[doge]抱歉，此微博已被作者删除。查看帮助：</v>
      </c>
    </row>
    <row r="1996" customHeight="1" spans="1:25">
      <c r="A1996" s="3">
        <v>2142301873</v>
      </c>
      <c r="B1996" s="3" t="s">
        <v>5963</v>
      </c>
      <c r="C1996" s="3" t="b">
        <v>0</v>
      </c>
      <c r="D1996" s="3" t="b">
        <v>0</v>
      </c>
      <c r="E1996" s="3" t="s">
        <v>5964</v>
      </c>
      <c r="F1996" s="3">
        <v>0</v>
      </c>
      <c r="G1996" s="3" t="s">
        <v>5965</v>
      </c>
      <c r="H1996" s="4">
        <v>42129.7076388889</v>
      </c>
      <c r="I1996" s="3" t="s">
        <v>20</v>
      </c>
      <c r="J1996" s="3">
        <v>0</v>
      </c>
      <c r="K1996" s="3">
        <v>5</v>
      </c>
      <c r="L1996" s="3">
        <v>0</v>
      </c>
      <c r="M1996" s="3"/>
      <c r="N1996" s="3"/>
      <c r="O1996" s="3"/>
      <c r="P1996" s="3"/>
      <c r="Q1996" s="3"/>
      <c r="R1996" s="3"/>
      <c r="S1996" s="3"/>
      <c r="T1996" s="3"/>
      <c r="U1996" s="3"/>
      <c r="V1996" s="3"/>
      <c r="W1996" s="3"/>
      <c r="X1996" s="3"/>
      <c r="Y1996" s="3" t="str">
        <f t="shared" si="31"/>
        <v>这个社会连挨打也不敢了//@凄厉的风清扬: 轉發微博抱歉，此微博已被删除。查看帮助：</v>
      </c>
    </row>
    <row r="1997" customHeight="1" spans="1:25">
      <c r="A1997" s="3">
        <v>3569384127</v>
      </c>
      <c r="B1997" s="3" t="s">
        <v>5966</v>
      </c>
      <c r="C1997" s="3" t="b">
        <v>0</v>
      </c>
      <c r="D1997" s="3" t="b">
        <v>0</v>
      </c>
      <c r="E1997" s="3" t="s">
        <v>5967</v>
      </c>
      <c r="F1997" s="3">
        <v>0</v>
      </c>
      <c r="G1997" s="3" t="s">
        <v>5968</v>
      </c>
      <c r="H1997" s="4">
        <v>42129.7083333333</v>
      </c>
      <c r="I1997" s="3" t="s">
        <v>130</v>
      </c>
      <c r="J1997" s="3">
        <v>0</v>
      </c>
      <c r="K1997" s="3">
        <v>0</v>
      </c>
      <c r="L1997" s="3">
        <v>1</v>
      </c>
      <c r="M1997" s="3"/>
      <c r="N1997" s="3"/>
      <c r="O1997" s="3"/>
      <c r="P1997" s="3"/>
      <c r="Q1997" s="3"/>
      <c r="R1997" s="3"/>
      <c r="S1997" s="3"/>
      <c r="T1997" s="3"/>
      <c r="U1997" s="3"/>
      <c r="V1997" s="3"/>
      <c r="W1997" s="3"/>
      <c r="X1997" s="3"/>
      <c r="Y1997" s="3" t="str">
        <f t="shared" si="31"/>
        <v>【防治皮肤表面干燥】血液循环不良，水分或脂肪分泌过少，易使皮肤干燥而生皱纹。用面霜或乳液保护皮肤，可以减少水分蒸发，维持适当的水分。特别是刮冷风的冬季，每当外出回家后，一定要洗脸洗手，然后涂上面霜以补充水分和油脂。#女司机惨遭男司机暴打##贾静雯怀二胎#</v>
      </c>
    </row>
    <row r="1998" customHeight="1" spans="1:25">
      <c r="A1998" s="3">
        <v>2054951125</v>
      </c>
      <c r="B1998" s="3" t="s">
        <v>5969</v>
      </c>
      <c r="C1998" s="3" t="b">
        <v>0</v>
      </c>
      <c r="D1998" s="3" t="b">
        <v>0</v>
      </c>
      <c r="E1998" s="3" t="s">
        <v>5734</v>
      </c>
      <c r="F1998" s="3">
        <v>0</v>
      </c>
      <c r="G1998" s="3" t="s">
        <v>5970</v>
      </c>
      <c r="H1998" s="4">
        <v>42129.7083333333</v>
      </c>
      <c r="I1998" s="3" t="s">
        <v>130</v>
      </c>
      <c r="J1998" s="3">
        <v>0</v>
      </c>
      <c r="K1998" s="3">
        <v>0</v>
      </c>
      <c r="L1998" s="3">
        <v>0</v>
      </c>
      <c r="M1998" s="3"/>
      <c r="N1998" s="3"/>
      <c r="O1998" s="3"/>
      <c r="P1998" s="3"/>
      <c r="Q1998" s="3"/>
      <c r="R1998" s="3"/>
      <c r="S1998" s="3"/>
      <c r="T1998" s="3"/>
      <c r="U1998" s="3"/>
      <c r="V1998" s="3"/>
      <c r="W1998" s="3"/>
      <c r="X1998" s="3"/>
      <c r="Y1998" s="3" t="str">
        <f t="shared" si="31"/>
        <v>//@小党: 还是进口X1哦 //@冯翔:人肉是不对的。。。抱歉，此微博已被作者删除。查看帮助：</v>
      </c>
    </row>
    <row r="1999" customHeight="1" spans="1:25">
      <c r="A1999" s="3">
        <v>1771763642</v>
      </c>
      <c r="B1999" s="3" t="s">
        <v>5971</v>
      </c>
      <c r="C1999" s="3" t="b">
        <v>0</v>
      </c>
      <c r="D1999" s="3" t="b">
        <v>0</v>
      </c>
      <c r="E1999" s="3" t="s">
        <v>5972</v>
      </c>
      <c r="F1999" s="3">
        <v>0</v>
      </c>
      <c r="G1999" s="3" t="s">
        <v>5973</v>
      </c>
      <c r="H1999" s="4">
        <v>42129.7090277778</v>
      </c>
      <c r="I1999" s="3" t="s">
        <v>404</v>
      </c>
      <c r="J1999" s="3">
        <v>0</v>
      </c>
      <c r="K1999" s="3">
        <v>0</v>
      </c>
      <c r="L1999" s="3">
        <v>0</v>
      </c>
      <c r="M1999" s="3"/>
      <c r="N1999" s="3"/>
      <c r="O1999" s="3"/>
      <c r="P1999" s="3"/>
      <c r="Q1999" s="3"/>
      <c r="R1999" s="3"/>
      <c r="S1999" s="3"/>
      <c r="T1999" s="3"/>
      <c r="U1999" s="3"/>
      <c r="V1999" s="3"/>
      <c r="W1999" s="3"/>
      <c r="X1999" s="3"/>
      <c r="Y1999" s="3" t="str">
        <f t="shared" si="31"/>
        <v>是啊，千万别转了！抱歉，此微博已被作者删除。查看帮助：</v>
      </c>
    </row>
    <row r="2000" customHeight="1" spans="1:25">
      <c r="A2000" s="3">
        <v>1958754874</v>
      </c>
      <c r="B2000" s="3" t="s">
        <v>5974</v>
      </c>
      <c r="C2000" s="3" t="b">
        <v>0</v>
      </c>
      <c r="D2000" s="3" t="b">
        <v>1</v>
      </c>
      <c r="E2000" s="3" t="s">
        <v>5975</v>
      </c>
      <c r="F2000" s="3">
        <v>0</v>
      </c>
      <c r="G2000" s="3" t="s">
        <v>5976</v>
      </c>
      <c r="H2000" s="4">
        <v>42129.7090277778</v>
      </c>
      <c r="I2000" s="3" t="s">
        <v>40</v>
      </c>
      <c r="J2000" s="3">
        <v>0</v>
      </c>
      <c r="K2000" s="3">
        <v>1</v>
      </c>
      <c r="L2000" s="3">
        <v>2</v>
      </c>
      <c r="M2000" s="3">
        <v>2993937327</v>
      </c>
      <c r="N2000" s="3" t="s">
        <v>3827</v>
      </c>
      <c r="O2000" s="3" t="b">
        <v>1</v>
      </c>
      <c r="P2000" s="3" t="b">
        <v>0</v>
      </c>
      <c r="Q2000" s="3" t="s">
        <v>4609</v>
      </c>
      <c r="R2000" s="3">
        <v>1</v>
      </c>
      <c r="S2000" s="3" t="s">
        <v>4610</v>
      </c>
      <c r="T2000" s="3" t="s">
        <v>4717</v>
      </c>
      <c r="U2000" s="3" t="s">
        <v>1866</v>
      </c>
      <c r="V2000" s="3">
        <v>39387</v>
      </c>
      <c r="W2000" s="3">
        <v>12860</v>
      </c>
      <c r="X2000" s="3">
        <v>25060</v>
      </c>
      <c r="Y2000" s="3" t="str">
        <f t="shared" si="31"/>
        <v>分析的对#女司机惨遭男司机暴打#终须有明事理的人出现分析了！！！转自知乎</v>
      </c>
    </row>
    <row r="2001" customHeight="1" spans="1:25">
      <c r="A2001" s="3">
        <v>1710977301</v>
      </c>
      <c r="B2001" s="3" t="s">
        <v>5916</v>
      </c>
      <c r="C2001" s="3" t="b">
        <v>0</v>
      </c>
      <c r="D2001" s="3" t="b">
        <v>0</v>
      </c>
      <c r="E2001" s="3" t="s">
        <v>5977</v>
      </c>
      <c r="F2001" s="3">
        <v>0</v>
      </c>
      <c r="G2001" s="3" t="s">
        <v>5978</v>
      </c>
      <c r="H2001" s="4">
        <v>42129.7097222222</v>
      </c>
      <c r="I2001" s="3" t="s">
        <v>40</v>
      </c>
      <c r="J2001" s="3">
        <v>0</v>
      </c>
      <c r="K2001" s="3">
        <v>0</v>
      </c>
      <c r="L2001" s="3">
        <v>0</v>
      </c>
      <c r="M2001" s="3"/>
      <c r="N2001" s="3"/>
      <c r="O2001" s="3"/>
      <c r="P2001" s="3"/>
      <c r="Q2001" s="3"/>
      <c r="R2001" s="3"/>
      <c r="S2001" s="3"/>
      <c r="T2001" s="3"/>
      <c r="U2001" s="3"/>
      <c r="V2001" s="3"/>
      <c r="W2001" s="3"/>
      <c r="X2001" s="3"/>
      <c r="Y2001" s="3" t="str">
        <f t="shared" si="31"/>
        <v>这样不好[偷笑] //@木子爱安静:太能挖了吧，这样不好吧。。。抱歉，此微博已被删除。查看帮助：</v>
      </c>
    </row>
    <row r="2002" customHeight="1" spans="1:25">
      <c r="A2002" s="3">
        <v>1424155357</v>
      </c>
      <c r="B2002" s="3" t="s">
        <v>5979</v>
      </c>
      <c r="C2002" s="3" t="b">
        <v>0</v>
      </c>
      <c r="D2002" s="3" t="b">
        <v>0</v>
      </c>
      <c r="E2002" s="3" t="s">
        <v>5980</v>
      </c>
      <c r="F2002" s="3">
        <v>0</v>
      </c>
      <c r="G2002" s="3" t="s">
        <v>5981</v>
      </c>
      <c r="H2002" s="4">
        <v>42129.7104166667</v>
      </c>
      <c r="I2002" s="3" t="s">
        <v>2083</v>
      </c>
      <c r="J2002" s="3">
        <v>2</v>
      </c>
      <c r="K2002" s="3">
        <v>1</v>
      </c>
      <c r="L2002" s="3">
        <v>0</v>
      </c>
      <c r="M2002" s="3"/>
      <c r="N2002" s="3"/>
      <c r="O2002" s="3"/>
      <c r="P2002" s="3"/>
      <c r="Q2002" s="3"/>
      <c r="R2002" s="3"/>
      <c r="S2002" s="3"/>
      <c r="T2002" s="3"/>
      <c r="U2002" s="3"/>
      <c r="V2002" s="3"/>
      <c r="W2002" s="3"/>
      <c r="X2002" s="3"/>
      <c r="Y2002" s="3" t="str">
        <f t="shared" si="31"/>
        <v>哟……怎么可以这样人肉呢，下不为例哈 //@Blaun:就是，太过分了～怎么能这样呢//@猪头不卖-FIA皖舵:太过分了，人肉信息是从公安内网传出来的。哪个魂淡这么大胆，等着处理吧！ //@Weaponmagazine-肖宁:[傻眼]抱歉，此微博已被作者删除。查看帮助：</v>
      </c>
    </row>
    <row r="2003" customHeight="1" spans="1:25">
      <c r="A2003" s="3">
        <v>2586621524</v>
      </c>
      <c r="B2003" s="3" t="s">
        <v>5982</v>
      </c>
      <c r="C2003" s="3" t="b">
        <v>0</v>
      </c>
      <c r="D2003" s="3" t="b">
        <v>0</v>
      </c>
      <c r="E2003" s="3" t="s">
        <v>5983</v>
      </c>
      <c r="F2003" s="3">
        <v>0</v>
      </c>
      <c r="G2003" s="3" t="s">
        <v>5984</v>
      </c>
      <c r="H2003" s="4">
        <v>42129.7104166667</v>
      </c>
      <c r="I2003" s="3" t="s">
        <v>130</v>
      </c>
      <c r="J2003" s="3">
        <v>0</v>
      </c>
      <c r="K2003" s="3">
        <v>0</v>
      </c>
      <c r="L2003" s="3">
        <v>0</v>
      </c>
      <c r="M2003" s="3"/>
      <c r="N2003" s="3"/>
      <c r="O2003" s="3"/>
      <c r="P2003" s="3"/>
      <c r="Q2003" s="3"/>
      <c r="R2003" s="3"/>
      <c r="S2003" s="3"/>
      <c r="T2003" s="3"/>
      <c r="U2003" s="3"/>
      <c r="V2003" s="3"/>
      <c r="W2003" s="3"/>
      <c r="X2003" s="3"/>
      <c r="Y2003" s="3" t="str">
        <f t="shared" si="31"/>
        <v>哈哈，，，，，， //@小党:还是进口X1哦 //@冯翔:人肉是不对的。。。抱歉，此微博已被作者删除。查看帮助：</v>
      </c>
    </row>
    <row r="2004" customHeight="1" spans="1:25">
      <c r="A2004" s="3">
        <v>1847440520</v>
      </c>
      <c r="B2004" s="3" t="s">
        <v>5985</v>
      </c>
      <c r="C2004" s="3" t="b">
        <v>0</v>
      </c>
      <c r="D2004" s="3" t="b">
        <v>0</v>
      </c>
      <c r="E2004" s="3" t="s">
        <v>5986</v>
      </c>
      <c r="F2004" s="3">
        <v>0</v>
      </c>
      <c r="G2004" s="3" t="s">
        <v>5987</v>
      </c>
      <c r="H2004" s="4">
        <v>42129.7104166667</v>
      </c>
      <c r="I2004" s="3" t="s">
        <v>682</v>
      </c>
      <c r="J2004" s="3">
        <v>0</v>
      </c>
      <c r="K2004" s="3">
        <v>0</v>
      </c>
      <c r="L2004" s="3">
        <v>0</v>
      </c>
      <c r="M2004" s="3"/>
      <c r="N2004" s="3"/>
      <c r="O2004" s="3"/>
      <c r="P2004" s="3"/>
      <c r="Q2004" s="3"/>
      <c r="R2004" s="3"/>
      <c r="S2004" s="3"/>
      <c r="T2004" s="3"/>
      <c r="U2004" s="3"/>
      <c r="V2004" s="3"/>
      <c r="W2004" s="3"/>
      <c r="X2004" s="3"/>
      <c r="Y2004" s="3" t="str">
        <f t="shared" si="31"/>
        <v>人肉好厉害抱歉，此微博已被删除。查看帮助：</v>
      </c>
    </row>
    <row r="2005" customHeight="1" spans="1:25">
      <c r="A2005" s="3">
        <v>3047907397</v>
      </c>
      <c r="B2005" s="3" t="s">
        <v>5749</v>
      </c>
      <c r="C2005" s="3" t="b">
        <v>1</v>
      </c>
      <c r="D2005" s="3" t="b">
        <v>0</v>
      </c>
      <c r="E2005" s="3" t="s">
        <v>5988</v>
      </c>
      <c r="F2005" s="3">
        <v>10</v>
      </c>
      <c r="G2005" s="3" t="s">
        <v>5989</v>
      </c>
      <c r="H2005" s="4">
        <v>42129.7111111111</v>
      </c>
      <c r="I2005" s="3" t="s">
        <v>30</v>
      </c>
      <c r="J2005" s="3">
        <v>0</v>
      </c>
      <c r="K2005" s="3">
        <v>0</v>
      </c>
      <c r="L2005" s="3">
        <v>0</v>
      </c>
      <c r="M2005" s="3"/>
      <c r="N2005" s="3"/>
      <c r="O2005" s="3"/>
      <c r="P2005" s="3"/>
      <c r="Q2005" s="3"/>
      <c r="R2005" s="3"/>
      <c r="S2005" s="3"/>
      <c r="T2005" s="3"/>
      <c r="U2005" s="3"/>
      <c r="V2005" s="3"/>
      <c r="W2005" s="3"/>
      <c r="X2005" s="3"/>
      <c r="Y2005" s="3" t="str">
        <f t="shared" si="31"/>
        <v>韩国3D印花 面料是那种滑滑的质感 均码 肩宽42 胸围96 长75。 412325#女司机被暴打##微信2338778#</v>
      </c>
    </row>
    <row r="2006" customHeight="1" spans="1:25">
      <c r="A2006" s="3">
        <v>5164718983</v>
      </c>
      <c r="B2006" s="3" t="s">
        <v>5990</v>
      </c>
      <c r="C2006" s="3" t="b">
        <v>0</v>
      </c>
      <c r="D2006" s="3" t="b">
        <v>0</v>
      </c>
      <c r="E2006" s="3" t="s">
        <v>5991</v>
      </c>
      <c r="F2006" s="3">
        <v>0</v>
      </c>
      <c r="G2006" s="3" t="s">
        <v>5992</v>
      </c>
      <c r="H2006" s="4">
        <v>42129.7111111111</v>
      </c>
      <c r="I2006" s="3" t="s">
        <v>24</v>
      </c>
      <c r="J2006" s="3">
        <v>0</v>
      </c>
      <c r="K2006" s="3">
        <v>0</v>
      </c>
      <c r="L2006" s="3">
        <v>0</v>
      </c>
      <c r="M2006" s="3"/>
      <c r="N2006" s="3"/>
      <c r="O2006" s="3"/>
      <c r="P2006" s="3"/>
      <c r="Q2006" s="3"/>
      <c r="R2006" s="3"/>
      <c r="S2006" s="3"/>
      <c r="T2006" s="3"/>
      <c r="U2006" s="3"/>
      <c r="V2006" s="3"/>
      <c r="W2006" s="3"/>
      <c r="X2006" s="3"/>
      <c r="Y2006" s="3" t="str">
        <f t="shared" si="31"/>
        <v>@五花吃不干净饭@congli_5205抱歉，此微博已被删除。查看帮助：</v>
      </c>
    </row>
    <row r="2007" customHeight="1" spans="1:25">
      <c r="A2007" s="3">
        <v>2212277512</v>
      </c>
      <c r="B2007" s="3" t="s">
        <v>5993</v>
      </c>
      <c r="C2007" s="3" t="b">
        <v>0</v>
      </c>
      <c r="D2007" s="3" t="b">
        <v>0</v>
      </c>
      <c r="E2007" s="3" t="s">
        <v>5994</v>
      </c>
      <c r="F2007" s="3">
        <v>0</v>
      </c>
      <c r="G2007" s="3" t="s">
        <v>5995</v>
      </c>
      <c r="H2007" s="4">
        <v>42129.7118055556</v>
      </c>
      <c r="I2007" s="3" t="s">
        <v>20</v>
      </c>
      <c r="J2007" s="3">
        <v>0</v>
      </c>
      <c r="K2007" s="3">
        <v>0</v>
      </c>
      <c r="L2007" s="3">
        <v>0</v>
      </c>
      <c r="M2007" s="3"/>
      <c r="N2007" s="3"/>
      <c r="O2007" s="3"/>
      <c r="P2007" s="3"/>
      <c r="Q2007" s="3"/>
      <c r="R2007" s="3"/>
      <c r="S2007" s="3"/>
      <c r="T2007" s="3"/>
      <c r="U2007" s="3"/>
      <c r="V2007" s="3"/>
      <c r="W2007" s="3"/>
      <c r="X2007" s="3"/>
      <c r="Y2007" s="3" t="str">
        <f t="shared" si="31"/>
        <v>暴力的使用无处不在//@幕后B: 万能的网友是不是过于残忍了点。抱歉，此微博已被删除。查看帮助：</v>
      </c>
    </row>
    <row r="2008" customHeight="1" spans="1:25">
      <c r="A2008" s="3">
        <v>1758430381</v>
      </c>
      <c r="B2008" s="3" t="s">
        <v>5996</v>
      </c>
      <c r="C2008" s="3" t="b">
        <v>0</v>
      </c>
      <c r="D2008" s="3" t="b">
        <v>0</v>
      </c>
      <c r="E2008" s="3" t="s">
        <v>5997</v>
      </c>
      <c r="F2008" s="3">
        <v>0</v>
      </c>
      <c r="G2008" s="3" t="s">
        <v>5998</v>
      </c>
      <c r="H2008" s="4">
        <v>42129.7125</v>
      </c>
      <c r="I2008" s="3" t="s">
        <v>95</v>
      </c>
      <c r="J2008" s="3">
        <v>14</v>
      </c>
      <c r="K2008" s="3">
        <v>313</v>
      </c>
      <c r="L2008" s="3">
        <v>150</v>
      </c>
      <c r="M2008" s="3"/>
      <c r="N2008" s="3"/>
      <c r="O2008" s="3"/>
      <c r="P2008" s="3"/>
      <c r="Q2008" s="3"/>
      <c r="R2008" s="3"/>
      <c r="S2008" s="3"/>
      <c r="T2008" s="3"/>
      <c r="U2008" s="3"/>
      <c r="V2008" s="3"/>
      <c r="W2008" s="3"/>
      <c r="X2008" s="3"/>
      <c r="Y2008" s="3" t="str">
        <f t="shared" si="31"/>
        <v>#女司机惨遭男司机暴打#现在很多人戾气太重，看到女司机被爆打竟有一堆人评论说打的好！男司机不就是仗着自己身强力壮跟女人打架不吃亏才敢打人吗，要是俩男司机你看打的起来不，就算打得过也不免挨几拳脚，这女司机要是开豪车男司机就算打的过也不敢打吧！这事就是一个压抑男性借机向弱者暴力发泄！</v>
      </c>
    </row>
    <row r="2009" customHeight="1" spans="1:25">
      <c r="A2009" s="3">
        <v>2097090600</v>
      </c>
      <c r="B2009" s="3" t="s">
        <v>5999</v>
      </c>
      <c r="C2009" s="3" t="b">
        <v>0</v>
      </c>
      <c r="D2009" s="3" t="b">
        <v>1</v>
      </c>
      <c r="E2009" s="3" t="s">
        <v>6000</v>
      </c>
      <c r="F2009" s="3">
        <v>4</v>
      </c>
      <c r="G2009" s="3" t="s">
        <v>6001</v>
      </c>
      <c r="H2009" s="4">
        <v>42129.7125</v>
      </c>
      <c r="I2009" s="3" t="s">
        <v>20</v>
      </c>
      <c r="J2009" s="3">
        <v>3</v>
      </c>
      <c r="K2009" s="3">
        <v>1</v>
      </c>
      <c r="L2009" s="3">
        <v>1</v>
      </c>
      <c r="M2009" s="3"/>
      <c r="N2009" s="3"/>
      <c r="O2009" s="3"/>
      <c r="P2009" s="3"/>
      <c r="Q2009" s="3"/>
      <c r="R2009" s="3"/>
      <c r="S2009" s="3"/>
      <c r="T2009" s="3"/>
      <c r="U2009" s="3"/>
      <c r="V2009" s="3"/>
      <c r="W2009" s="3"/>
      <c r="X2009" s="3"/>
      <c r="Y2009" s="3" t="str">
        <f t="shared" si="31"/>
        <v>#女司机变道遭殴打#变道引发的网络舆论大战还在继续，道路驾驶文明再次受到关注！一款好的导航能提前告知变道时机，一个好的后台客服能安抚司机情绪，避免冲突发生！</v>
      </c>
    </row>
    <row r="2010" customHeight="1" spans="1:25">
      <c r="A2010" s="3">
        <v>1617264814</v>
      </c>
      <c r="B2010" s="3" t="s">
        <v>6002</v>
      </c>
      <c r="C2010" s="3" t="b">
        <v>0</v>
      </c>
      <c r="D2010" s="3" t="b">
        <v>1</v>
      </c>
      <c r="E2010" s="3" t="s">
        <v>6003</v>
      </c>
      <c r="F2010" s="3">
        <v>2</v>
      </c>
      <c r="G2010" s="3" t="s">
        <v>6004</v>
      </c>
      <c r="H2010" s="4">
        <v>42129.7131944444</v>
      </c>
      <c r="I2010" s="3" t="s">
        <v>20</v>
      </c>
      <c r="J2010" s="3">
        <v>32</v>
      </c>
      <c r="K2010" s="3">
        <v>23</v>
      </c>
      <c r="L2010" s="3">
        <v>7</v>
      </c>
      <c r="M2010" s="3"/>
      <c r="N2010" s="3"/>
      <c r="O2010" s="3"/>
      <c r="P2010" s="3"/>
      <c r="Q2010" s="3"/>
      <c r="R2010" s="3"/>
      <c r="S2010" s="3"/>
      <c r="T2010" s="3"/>
      <c r="U2010" s="3"/>
      <c r="V2010" s="3"/>
      <c r="W2010" s="3"/>
      <c r="X2010" s="3"/>
      <c r="Y2010" s="3" t="str">
        <f t="shared" si="31"/>
        <v>【#男司机暴打女司机#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011" customHeight="1" spans="1:25">
      <c r="A2011" s="3">
        <v>1833679540</v>
      </c>
      <c r="B2011" s="3" t="s">
        <v>6005</v>
      </c>
      <c r="C2011" s="3" t="b">
        <v>0</v>
      </c>
      <c r="D2011" s="3" t="b">
        <v>0</v>
      </c>
      <c r="E2011" s="3" t="s">
        <v>6006</v>
      </c>
      <c r="F2011" s="3">
        <v>0</v>
      </c>
      <c r="G2011" s="3" t="s">
        <v>6007</v>
      </c>
      <c r="H2011" s="4">
        <v>42129.7138888889</v>
      </c>
      <c r="I2011" s="3" t="s">
        <v>40</v>
      </c>
      <c r="J2011" s="3">
        <v>0</v>
      </c>
      <c r="K2011" s="3">
        <v>0</v>
      </c>
      <c r="L2011" s="3">
        <v>0</v>
      </c>
      <c r="M2011" s="3"/>
      <c r="N2011" s="3"/>
      <c r="O2011" s="3"/>
      <c r="P2011" s="3"/>
      <c r="Q2011" s="3"/>
      <c r="R2011" s="3"/>
      <c r="S2011" s="3"/>
      <c r="T2011" s="3"/>
      <c r="U2011" s="3"/>
      <c r="V2011" s="3"/>
      <c r="W2011" s="3"/>
      <c r="X2011" s="3"/>
      <c r="Y2011" s="3" t="str">
        <f t="shared" si="31"/>
        <v>神网友，大数据抱歉，此微博已被删除。查看帮助：</v>
      </c>
    </row>
    <row r="2012" customHeight="1" spans="1:25">
      <c r="A2012" s="3">
        <v>1964564544</v>
      </c>
      <c r="B2012" s="3" t="s">
        <v>6008</v>
      </c>
      <c r="C2012" s="3" t="b">
        <v>0</v>
      </c>
      <c r="D2012" s="3" t="b">
        <v>0</v>
      </c>
      <c r="E2012" s="3" t="s">
        <v>6009</v>
      </c>
      <c r="F2012" s="3">
        <v>0</v>
      </c>
      <c r="G2012" s="3" t="s">
        <v>6010</v>
      </c>
      <c r="H2012" s="4">
        <v>42129.7145833333</v>
      </c>
      <c r="I2012" s="3" t="s">
        <v>682</v>
      </c>
      <c r="J2012" s="3">
        <v>0</v>
      </c>
      <c r="K2012" s="3">
        <v>0</v>
      </c>
      <c r="L2012" s="3">
        <v>0</v>
      </c>
      <c r="M2012" s="3"/>
      <c r="N2012" s="3"/>
      <c r="O2012" s="3"/>
      <c r="P2012" s="3"/>
      <c r="Q2012" s="3"/>
      <c r="R2012" s="3"/>
      <c r="S2012" s="3"/>
      <c r="T2012" s="3"/>
      <c r="U2012" s="3"/>
      <c r="V2012" s="3"/>
      <c r="W2012" s="3"/>
      <c r="X2012" s="3"/>
      <c r="Y2012" s="3" t="str">
        <f t="shared" si="31"/>
        <v>好厉害呀！抱歉，此微博已被删除。查看帮助：</v>
      </c>
    </row>
    <row r="2013" customHeight="1" spans="1:25">
      <c r="A2013" s="3">
        <v>3047907397</v>
      </c>
      <c r="B2013" s="3" t="s">
        <v>5749</v>
      </c>
      <c r="C2013" s="3" t="b">
        <v>1</v>
      </c>
      <c r="D2013" s="3" t="b">
        <v>0</v>
      </c>
      <c r="E2013" s="3" t="s">
        <v>6011</v>
      </c>
      <c r="F2013" s="3">
        <v>10</v>
      </c>
      <c r="G2013" s="3" t="s">
        <v>6012</v>
      </c>
      <c r="H2013" s="4">
        <v>42129.7145833333</v>
      </c>
      <c r="I2013" s="3" t="s">
        <v>30</v>
      </c>
      <c r="J2013" s="3">
        <v>0</v>
      </c>
      <c r="K2013" s="3">
        <v>0</v>
      </c>
      <c r="L2013" s="3">
        <v>0</v>
      </c>
      <c r="M2013" s="3"/>
      <c r="N2013" s="3"/>
      <c r="O2013" s="3"/>
      <c r="P2013" s="3"/>
      <c r="Q2013" s="3"/>
      <c r="R2013" s="3"/>
      <c r="S2013" s="3"/>
      <c r="T2013" s="3"/>
      <c r="U2013" s="3"/>
      <c r="V2013" s="3"/>
      <c r="W2013" s="3"/>
      <c r="X2013" s="3"/>
      <c r="Y2013" s="3" t="str">
        <f t="shared" si="31"/>
        <v>韩国小镂空吊带。胸口的花边拼接美美的 针织料。均码 胸围60—82 长52。 304845#女司机被暴打##陈伟霆#</v>
      </c>
    </row>
    <row r="2014" customHeight="1" spans="1:25">
      <c r="A2014" s="3">
        <v>1914111097</v>
      </c>
      <c r="B2014" s="3" t="s">
        <v>6013</v>
      </c>
      <c r="C2014" s="3" t="b">
        <v>0</v>
      </c>
      <c r="D2014" s="3" t="b">
        <v>0</v>
      </c>
      <c r="E2014" s="3" t="s">
        <v>6014</v>
      </c>
      <c r="F2014" s="3">
        <v>0</v>
      </c>
      <c r="G2014" s="3" t="s">
        <v>6015</v>
      </c>
      <c r="H2014" s="4">
        <v>42129.7152777778</v>
      </c>
      <c r="I2014" s="3" t="s">
        <v>30</v>
      </c>
      <c r="J2014" s="3">
        <v>0</v>
      </c>
      <c r="K2014" s="3">
        <v>1</v>
      </c>
      <c r="L2014" s="3">
        <v>4</v>
      </c>
      <c r="M2014" s="3">
        <v>2993937327</v>
      </c>
      <c r="N2014" s="3" t="s">
        <v>3827</v>
      </c>
      <c r="O2014" s="3" t="b">
        <v>1</v>
      </c>
      <c r="P2014" s="3" t="b">
        <v>0</v>
      </c>
      <c r="Q2014" s="3" t="s">
        <v>4609</v>
      </c>
      <c r="R2014" s="3">
        <v>1</v>
      </c>
      <c r="S2014" s="3" t="s">
        <v>4716</v>
      </c>
      <c r="T2014" s="3" t="s">
        <v>4717</v>
      </c>
      <c r="U2014" s="3" t="s">
        <v>1866</v>
      </c>
      <c r="V2014" s="3">
        <v>39387</v>
      </c>
      <c r="W2014" s="3">
        <v>12860</v>
      </c>
      <c r="X2014" s="3">
        <v>25060</v>
      </c>
      <c r="Y2014" s="3" t="str">
        <f t="shared" si="31"/>
        <v>//@开水族馆的生物男:回头整理下我的行车记录仪数据，一堆傻逼跟亡命之徒[汗]//@南海一派:现在行车记录仪真是大杀器#女司机惨遭男司机暴打#终须有明事理的人出现分析了！！！转自知乎</v>
      </c>
    </row>
    <row r="2015" customHeight="1" spans="1:25">
      <c r="A2015" s="3">
        <v>1221110792</v>
      </c>
      <c r="B2015" s="3" t="s">
        <v>6016</v>
      </c>
      <c r="C2015" s="3" t="b">
        <v>0</v>
      </c>
      <c r="D2015" s="3" t="b">
        <v>0</v>
      </c>
      <c r="E2015" s="3" t="s">
        <v>6017</v>
      </c>
      <c r="F2015" s="3">
        <v>0</v>
      </c>
      <c r="G2015" s="3" t="s">
        <v>6018</v>
      </c>
      <c r="H2015" s="4">
        <v>42129.7152777778</v>
      </c>
      <c r="I2015" s="3" t="s">
        <v>24</v>
      </c>
      <c r="J2015" s="3">
        <v>0</v>
      </c>
      <c r="K2015" s="3">
        <v>0</v>
      </c>
      <c r="L2015" s="3">
        <v>1</v>
      </c>
      <c r="M2015" s="3"/>
      <c r="N2015" s="3"/>
      <c r="O2015" s="3"/>
      <c r="P2015" s="3"/>
      <c r="Q2015" s="3"/>
      <c r="R2015" s="3"/>
      <c r="S2015" s="3"/>
      <c r="T2015" s="3"/>
      <c r="U2015" s="3"/>
      <c r="V2015" s="3"/>
      <c r="W2015" s="3"/>
      <c r="X2015" s="3"/>
      <c r="Y2015" s="3" t="str">
        <f t="shared" si="31"/>
        <v>#女司机惨遭男司机暴打#女的没脑子，男的没素质。不过如果是我那种情况也不会顾素质什么的了吧</v>
      </c>
    </row>
    <row r="2016" customHeight="1" spans="1:25">
      <c r="A2016" s="3">
        <v>2698414972</v>
      </c>
      <c r="B2016" s="3" t="s">
        <v>6019</v>
      </c>
      <c r="C2016" s="3" t="b">
        <v>0</v>
      </c>
      <c r="D2016" s="3" t="b">
        <v>0</v>
      </c>
      <c r="E2016" s="3" t="s">
        <v>6020</v>
      </c>
      <c r="F2016" s="3">
        <v>0</v>
      </c>
      <c r="G2016" s="3" t="s">
        <v>6021</v>
      </c>
      <c r="H2016" s="4">
        <v>42129.7159722222</v>
      </c>
      <c r="I2016" s="3" t="s">
        <v>20</v>
      </c>
      <c r="J2016" s="3">
        <v>0</v>
      </c>
      <c r="K2016" s="3">
        <v>0</v>
      </c>
      <c r="L2016" s="3">
        <v>0</v>
      </c>
      <c r="M2016" s="3"/>
      <c r="N2016" s="3"/>
      <c r="O2016" s="3"/>
      <c r="P2016" s="3"/>
      <c r="Q2016" s="3"/>
      <c r="R2016" s="3"/>
      <c r="S2016" s="3"/>
      <c r="T2016" s="3"/>
      <c r="U2016" s="3"/>
      <c r="V2016" s="3"/>
      <c r="W2016" s="3"/>
      <c r="X2016" s="3"/>
      <c r="Y2016" s="3" t="str">
        <f t="shared" si="31"/>
        <v>人贱自有天收抱歉，此微博已被删除。查看帮助：</v>
      </c>
    </row>
    <row r="2017" customHeight="1" spans="1:25">
      <c r="A2017" s="3">
        <v>3047907397</v>
      </c>
      <c r="B2017" s="3" t="s">
        <v>5749</v>
      </c>
      <c r="C2017" s="3" t="b">
        <v>1</v>
      </c>
      <c r="D2017" s="3" t="b">
        <v>0</v>
      </c>
      <c r="E2017" s="3" t="s">
        <v>6022</v>
      </c>
      <c r="F2017" s="3">
        <v>7</v>
      </c>
      <c r="G2017" s="3" t="s">
        <v>6023</v>
      </c>
      <c r="H2017" s="4">
        <v>42129.7159722222</v>
      </c>
      <c r="I2017" s="3" t="s">
        <v>30</v>
      </c>
      <c r="J2017" s="3">
        <v>0</v>
      </c>
      <c r="K2017" s="3">
        <v>0</v>
      </c>
      <c r="L2017" s="3">
        <v>0</v>
      </c>
      <c r="M2017" s="3"/>
      <c r="N2017" s="3"/>
      <c r="O2017" s="3"/>
      <c r="P2017" s="3"/>
      <c r="Q2017" s="3"/>
      <c r="R2017" s="3"/>
      <c r="S2017" s="3"/>
      <c r="T2017" s="3"/>
      <c r="U2017" s="3"/>
      <c r="V2017" s="3"/>
      <c r="W2017" s="3"/>
      <c r="X2017" s="3"/>
      <c r="Y2017" s="3" t="str">
        <f t="shared" si="31"/>
        <v>韩国最喜欢的高腰短裤。小肚子收的棒棒的很显瘦 SML。S腰围62—68 臀围74—84 长30 （其他尺寸依次腰围?2臀围?4 长?1）。313345#微信2338778##女司机被暴打#</v>
      </c>
    </row>
    <row r="2018" customHeight="1" spans="1:25">
      <c r="A2018" s="3">
        <v>1666274983</v>
      </c>
      <c r="B2018" s="3" t="s">
        <v>6024</v>
      </c>
      <c r="C2018" s="3" t="b">
        <v>0</v>
      </c>
      <c r="D2018" s="3" t="b">
        <v>0</v>
      </c>
      <c r="E2018" s="3" t="s">
        <v>6025</v>
      </c>
      <c r="F2018" s="3">
        <v>0</v>
      </c>
      <c r="G2018" s="3" t="s">
        <v>6026</v>
      </c>
      <c r="H2018" s="4">
        <v>42129.7166666667</v>
      </c>
      <c r="I2018" s="3" t="s">
        <v>682</v>
      </c>
      <c r="J2018" s="3">
        <v>0</v>
      </c>
      <c r="K2018" s="3">
        <v>0</v>
      </c>
      <c r="L2018" s="3">
        <v>0</v>
      </c>
      <c r="M2018" s="3"/>
      <c r="N2018" s="3"/>
      <c r="O2018" s="3"/>
      <c r="P2018" s="3"/>
      <c r="Q2018" s="3"/>
      <c r="R2018" s="3"/>
      <c r="S2018" s="3"/>
      <c r="T2018" s="3"/>
      <c r="U2018" s="3"/>
      <c r="V2018" s="3"/>
      <c r="W2018" s="3"/>
      <c r="X2018" s="3"/>
      <c r="Y2018" s="3" t="str">
        <f t="shared" si="31"/>
        <v>强大的微博啊 太威武了[嘻嘻]抱歉，此微博已被作者删除。查看帮助：</v>
      </c>
    </row>
    <row r="2019" customHeight="1" spans="1:25">
      <c r="A2019" s="3">
        <v>1744781081</v>
      </c>
      <c r="B2019" s="3" t="s">
        <v>6027</v>
      </c>
      <c r="C2019" s="3" t="b">
        <v>0</v>
      </c>
      <c r="D2019" s="3" t="b">
        <v>0</v>
      </c>
      <c r="E2019" s="3" t="s">
        <v>6028</v>
      </c>
      <c r="F2019" s="3">
        <v>0</v>
      </c>
      <c r="G2019" s="3" t="s">
        <v>6029</v>
      </c>
      <c r="H2019" s="4">
        <v>42129.7166666667</v>
      </c>
      <c r="I2019" s="3" t="s">
        <v>108</v>
      </c>
      <c r="J2019" s="3">
        <v>0</v>
      </c>
      <c r="K2019" s="3">
        <v>1</v>
      </c>
      <c r="L2019" s="3">
        <v>1</v>
      </c>
      <c r="M2019" s="3"/>
      <c r="N2019" s="3"/>
      <c r="O2019" s="3"/>
      <c r="P2019" s="3"/>
      <c r="Q2019" s="3"/>
      <c r="R2019" s="3"/>
      <c r="S2019" s="3"/>
      <c r="T2019" s="3"/>
      <c r="U2019" s="3"/>
      <c r="V2019" s="3"/>
      <c r="W2019" s="3"/>
      <c r="X2019" s="3"/>
      <c r="Y2019" s="3" t="str">
        <f t="shared" si="31"/>
        <v>看到是双鱼座（最后一天的）我就放心了抱歉，此微博已被删除。查看帮助：</v>
      </c>
    </row>
    <row r="2020" customHeight="1" spans="1:25">
      <c r="A2020" s="3">
        <v>1160851537</v>
      </c>
      <c r="B2020" s="3" t="s">
        <v>6030</v>
      </c>
      <c r="C2020" s="3" t="b">
        <v>0</v>
      </c>
      <c r="D2020" s="3" t="b">
        <v>0</v>
      </c>
      <c r="E2020" s="3" t="s">
        <v>5592</v>
      </c>
      <c r="F2020" s="3">
        <v>0</v>
      </c>
      <c r="G2020" s="3" t="s">
        <v>6031</v>
      </c>
      <c r="H2020" s="4">
        <v>42129.7166666667</v>
      </c>
      <c r="I2020" s="3" t="s">
        <v>91</v>
      </c>
      <c r="J2020" s="3">
        <v>0</v>
      </c>
      <c r="K2020" s="3">
        <v>0</v>
      </c>
      <c r="L2020" s="3">
        <v>0</v>
      </c>
      <c r="M2020" s="3"/>
      <c r="N2020" s="3"/>
      <c r="O2020" s="3"/>
      <c r="P2020" s="3"/>
      <c r="Q2020" s="3"/>
      <c r="R2020" s="3"/>
      <c r="S2020" s="3"/>
      <c r="T2020" s="3"/>
      <c r="U2020" s="3"/>
      <c r="V2020" s="3"/>
      <c r="W2020" s="3"/>
      <c r="X2020" s="3"/>
      <c r="Y2020" s="3" t="str">
        <f t="shared" si="31"/>
        <v>//@小党:还是进口X1哦 //@冯翔:人肉是不对的。。。抱歉，此微博已被作者删除。查看帮助：</v>
      </c>
    </row>
    <row r="2021" customHeight="1" spans="1:25">
      <c r="A2021" s="3">
        <v>2728914661</v>
      </c>
      <c r="B2021" s="3" t="s">
        <v>6032</v>
      </c>
      <c r="C2021" s="3" t="b">
        <v>0</v>
      </c>
      <c r="D2021" s="3" t="b">
        <v>0</v>
      </c>
      <c r="E2021" s="3" t="s">
        <v>6033</v>
      </c>
      <c r="F2021" s="3">
        <v>0</v>
      </c>
      <c r="G2021" s="3" t="s">
        <v>6034</v>
      </c>
      <c r="H2021" s="4">
        <v>42129.7173611111</v>
      </c>
      <c r="I2021" s="3" t="s">
        <v>2164</v>
      </c>
      <c r="J2021" s="3">
        <v>0</v>
      </c>
      <c r="K2021" s="3">
        <v>0</v>
      </c>
      <c r="L2021" s="3">
        <v>0</v>
      </c>
      <c r="M2021" s="3"/>
      <c r="N2021" s="3"/>
      <c r="O2021" s="3"/>
      <c r="P2021" s="3"/>
      <c r="Q2021" s="3"/>
      <c r="R2021" s="3"/>
      <c r="S2021" s="3"/>
      <c r="T2021" s="3"/>
      <c r="U2021" s="3"/>
      <c r="V2021" s="3"/>
      <c r="W2021" s="3"/>
      <c r="X2021" s="3"/>
      <c r="Y2021" s="3" t="str">
        <f t="shared" si="31"/>
        <v>[笑cry][笑cry]//@橘葉月://@curunir: //@点兔难民小好奇: 开房信息 //@ToOsakaRin:开房记录。。。//@HammerMax7: 什么人肉，这叫“天罚”[挖鼻]//@Weaponmagazine-肖宁:[傻眼]抱歉，此微博已被作者删除。查看帮助：</v>
      </c>
    </row>
    <row r="2022" customHeight="1" spans="1:25">
      <c r="A2022" s="3">
        <v>2137520703</v>
      </c>
      <c r="B2022" s="3" t="s">
        <v>6035</v>
      </c>
      <c r="C2022" s="3" t="b">
        <v>1</v>
      </c>
      <c r="D2022" s="3" t="b">
        <v>0</v>
      </c>
      <c r="E2022" s="3" t="s">
        <v>6036</v>
      </c>
      <c r="F2022" s="3">
        <v>0</v>
      </c>
      <c r="G2022" s="3" t="s">
        <v>6037</v>
      </c>
      <c r="H2022" s="4">
        <v>42129.7180555556</v>
      </c>
      <c r="I2022" s="3" t="s">
        <v>20</v>
      </c>
      <c r="J2022" s="3">
        <v>0</v>
      </c>
      <c r="K2022" s="3">
        <v>0</v>
      </c>
      <c r="L2022" s="3">
        <v>0</v>
      </c>
      <c r="M2022" s="3"/>
      <c r="N2022" s="3"/>
      <c r="O2022" s="3"/>
      <c r="P2022" s="3"/>
      <c r="Q2022" s="3"/>
      <c r="R2022" s="3"/>
      <c r="S2022" s="3"/>
      <c r="T2022" s="3"/>
      <c r="U2022" s="3"/>
      <c r="V2022" s="3"/>
      <c r="W2022" s="3"/>
      <c r="X2022" s="3"/>
      <c r="Y2022" s="3" t="str">
        <f t="shared" si="31"/>
        <v>通过记录攻击手段和各种方法收集大量用户的数据，这些数据涵盖大量资料和信息，你会问有什么用？？通过这些资料和信息，分析出每个人的行为记录，你的网站账号，密码，照片，信用卡记录，购物记录，短信内容，社交...这就是社会工程数据库！！从你出生到考试，从工作到死亡，这些数据在网上都被贱卖！抱歉，此微博已被作者删除。查看帮助：</v>
      </c>
    </row>
    <row r="2023" customHeight="1" spans="1:25">
      <c r="A2023" s="3">
        <v>3593401562</v>
      </c>
      <c r="B2023" s="3" t="s">
        <v>6038</v>
      </c>
      <c r="C2023" s="3" t="b">
        <v>0</v>
      </c>
      <c r="D2023" s="3" t="b">
        <v>0</v>
      </c>
      <c r="E2023" s="3" t="s">
        <v>6039</v>
      </c>
      <c r="F2023" s="3">
        <v>0</v>
      </c>
      <c r="G2023" s="3" t="s">
        <v>6040</v>
      </c>
      <c r="H2023" s="4">
        <v>42129.7180555556</v>
      </c>
      <c r="I2023" s="3"/>
      <c r="J2023" s="3">
        <v>0</v>
      </c>
      <c r="K2023" s="3">
        <v>0</v>
      </c>
      <c r="L2023" s="3">
        <v>0</v>
      </c>
      <c r="M2023" s="3"/>
      <c r="N2023" s="3"/>
      <c r="O2023" s="3"/>
      <c r="P2023" s="3"/>
      <c r="Q2023" s="3"/>
      <c r="R2023" s="3"/>
      <c r="S2023" s="3"/>
      <c r="T2023" s="3"/>
      <c r="U2023" s="3"/>
      <c r="V2023" s="3"/>
      <c r="W2023" s="3"/>
      <c r="X2023" s="3"/>
      <c r="Y2023" s="3" t="str">
        <f t="shared" si="31"/>
        <v>Repost抱歉，此微博已被作者删除。查看帮助：</v>
      </c>
    </row>
    <row r="2024" customHeight="1" spans="1:25">
      <c r="A2024" s="3">
        <v>3059752902</v>
      </c>
      <c r="B2024" s="3" t="s">
        <v>6041</v>
      </c>
      <c r="C2024" s="3" t="b">
        <v>0</v>
      </c>
      <c r="D2024" s="3" t="b">
        <v>0</v>
      </c>
      <c r="E2024" s="3" t="s">
        <v>6042</v>
      </c>
      <c r="F2024" s="3">
        <v>0</v>
      </c>
      <c r="G2024" s="3" t="s">
        <v>6043</v>
      </c>
      <c r="H2024" s="4">
        <v>42129.7180555556</v>
      </c>
      <c r="I2024" s="3" t="s">
        <v>404</v>
      </c>
      <c r="J2024" s="3">
        <v>0</v>
      </c>
      <c r="K2024" s="3">
        <v>0</v>
      </c>
      <c r="L2024" s="3">
        <v>0</v>
      </c>
      <c r="M2024" s="3"/>
      <c r="N2024" s="3"/>
      <c r="O2024" s="3"/>
      <c r="P2024" s="3"/>
      <c r="Q2024" s="3"/>
      <c r="R2024" s="3"/>
      <c r="S2024" s="3"/>
      <c r="T2024" s="3"/>
      <c r="U2024" s="3"/>
      <c r="V2024" s="3"/>
      <c r="W2024" s="3"/>
      <c r="X2024" s="3"/>
      <c r="Y2024" s="3" t="str">
        <f t="shared" si="31"/>
        <v>//@临沂人谈:人肉开房更不对啊，和谁啊！[笑cry]//@旅游岛上的虾:不要再传播了！这样很不好的[嘻嘻]//@小党:还是进口X1哦 //@冯翔:人肉是不对的。。。抱歉，此微博已被作者删除。查看帮助：</v>
      </c>
    </row>
    <row r="2025" customHeight="1" spans="1:25">
      <c r="A2025" s="3">
        <v>1732129571</v>
      </c>
      <c r="B2025" s="3" t="s">
        <v>6044</v>
      </c>
      <c r="C2025" s="3" t="b">
        <v>0</v>
      </c>
      <c r="D2025" s="3" t="b">
        <v>0</v>
      </c>
      <c r="E2025" s="3" t="s">
        <v>6045</v>
      </c>
      <c r="F2025" s="3">
        <v>9</v>
      </c>
      <c r="G2025" s="3" t="s">
        <v>6046</v>
      </c>
      <c r="H2025" s="4">
        <v>42129.7180555556</v>
      </c>
      <c r="I2025" s="3" t="s">
        <v>91</v>
      </c>
      <c r="J2025" s="3">
        <v>23</v>
      </c>
      <c r="K2025" s="3">
        <v>6</v>
      </c>
      <c r="L2025" s="3">
        <v>47</v>
      </c>
      <c r="M2025" s="3"/>
      <c r="N2025" s="3"/>
      <c r="O2025" s="3"/>
      <c r="P2025" s="3"/>
      <c r="Q2025" s="3"/>
      <c r="R2025" s="3"/>
      <c r="S2025" s="3"/>
      <c r="T2025" s="3"/>
      <c r="U2025" s="3"/>
      <c r="V2025" s="3"/>
      <c r="W2025" s="3"/>
      <c r="X2025" s="3"/>
      <c r="Y2025" s="3" t="str">
        <f t="shared" si="31"/>
        <v>#女司机惨遭男司机暴打#那哥们真是为民除害啊，怪不知道那女的这么嚣张，果然是官二代！非同凡响啊！</v>
      </c>
    </row>
    <row r="2026" customHeight="1" spans="1:25">
      <c r="A2026" s="3">
        <v>1166387000</v>
      </c>
      <c r="B2026" s="3" t="s">
        <v>6047</v>
      </c>
      <c r="C2026" s="3" t="b">
        <v>0</v>
      </c>
      <c r="D2026" s="3" t="b">
        <v>0</v>
      </c>
      <c r="E2026" s="3" t="s">
        <v>6048</v>
      </c>
      <c r="F2026" s="3">
        <v>0</v>
      </c>
      <c r="G2026" s="3" t="s">
        <v>6049</v>
      </c>
      <c r="H2026" s="4">
        <v>42129.7180555556</v>
      </c>
      <c r="I2026" s="3"/>
      <c r="J2026" s="3">
        <v>0</v>
      </c>
      <c r="K2026" s="3">
        <v>0</v>
      </c>
      <c r="L2026" s="3">
        <v>0</v>
      </c>
      <c r="M2026" s="3"/>
      <c r="N2026" s="3"/>
      <c r="O2026" s="3"/>
      <c r="P2026" s="3"/>
      <c r="Q2026" s="3"/>
      <c r="R2026" s="3"/>
      <c r="S2026" s="3"/>
      <c r="T2026" s="3"/>
      <c r="U2026" s="3"/>
      <c r="V2026" s="3"/>
      <c r="W2026" s="3"/>
      <c r="X2026" s="3"/>
      <c r="Y2026" s="3" t="str">
        <f t="shared" si="31"/>
        <v>[汗]//@Weaponmagazine-肖宁:[傻眼]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2027" customHeight="1" spans="1:25">
      <c r="A2027" s="3">
        <v>2944314415</v>
      </c>
      <c r="B2027" s="3" t="s">
        <v>6050</v>
      </c>
      <c r="C2027" s="3" t="b">
        <v>0</v>
      </c>
      <c r="D2027" s="3" t="b">
        <v>0</v>
      </c>
      <c r="E2027" s="3" t="s">
        <v>6051</v>
      </c>
      <c r="F2027" s="3">
        <v>1</v>
      </c>
      <c r="G2027" s="3" t="s">
        <v>6052</v>
      </c>
      <c r="H2027" s="4">
        <v>42129.71875</v>
      </c>
      <c r="I2027" s="3"/>
      <c r="J2027" s="3">
        <v>1</v>
      </c>
      <c r="K2027" s="3">
        <v>1</v>
      </c>
      <c r="L2027" s="3">
        <v>9</v>
      </c>
      <c r="M2027" s="3"/>
      <c r="N2027" s="3"/>
      <c r="O2027" s="3"/>
      <c r="P2027" s="3"/>
      <c r="Q2027" s="3"/>
      <c r="R2027" s="3"/>
      <c r="S2027" s="3"/>
      <c r="T2027" s="3"/>
      <c r="U2027" s="3"/>
      <c r="V2027" s="3"/>
      <c r="W2027" s="3"/>
      <c r="X2027" s="3"/>
      <c r="Y2027" s="3" t="str">
        <f t="shared" si="31"/>
        <v>#女司机惨遭男司机暴打#水太深 小心被查水表 我只能帮到这了。</v>
      </c>
    </row>
    <row r="2028" customHeight="1" spans="1:25">
      <c r="A2028" s="3">
        <v>3047907397</v>
      </c>
      <c r="B2028" s="3" t="s">
        <v>5749</v>
      </c>
      <c r="C2028" s="3" t="b">
        <v>1</v>
      </c>
      <c r="D2028" s="3" t="b">
        <v>0</v>
      </c>
      <c r="E2028" s="3" t="s">
        <v>6053</v>
      </c>
      <c r="F2028" s="3">
        <v>10</v>
      </c>
      <c r="G2028" s="3" t="s">
        <v>6054</v>
      </c>
      <c r="H2028" s="4">
        <v>42129.7194444444</v>
      </c>
      <c r="I2028" s="3" t="s">
        <v>30</v>
      </c>
      <c r="J2028" s="3">
        <v>0</v>
      </c>
      <c r="K2028" s="3">
        <v>0</v>
      </c>
      <c r="L2028" s="3">
        <v>0</v>
      </c>
      <c r="M2028" s="3"/>
      <c r="N2028" s="3"/>
      <c r="O2028" s="3"/>
      <c r="P2028" s="3"/>
      <c r="Q2028" s="3"/>
      <c r="R2028" s="3"/>
      <c r="S2028" s="3"/>
      <c r="T2028" s="3"/>
      <c r="U2028" s="3"/>
      <c r="V2028" s="3"/>
      <c r="W2028" s="3"/>
      <c r="X2028" s="3"/>
      <c r="Y2028" s="3" t="str">
        <f t="shared" si="31"/>
        <v>韩国超顺滑吊带。里外两层 非常显气质。高档[呲牙][呲牙]灰色 宝蓝 。均码 胸围92 长56。413235#微信2338778##女司机被暴打#</v>
      </c>
    </row>
    <row r="2029" customHeight="1" spans="1:25">
      <c r="A2029" s="3">
        <v>5338092216</v>
      </c>
      <c r="B2029" s="3" t="s">
        <v>6055</v>
      </c>
      <c r="C2029" s="3" t="b">
        <v>0</v>
      </c>
      <c r="D2029" s="3" t="b">
        <v>0</v>
      </c>
      <c r="E2029" s="3" t="s">
        <v>3668</v>
      </c>
      <c r="F2029" s="3">
        <v>1</v>
      </c>
      <c r="G2029" s="3" t="s">
        <v>6056</v>
      </c>
      <c r="H2029" s="4">
        <v>42129.7194444444</v>
      </c>
      <c r="I2029" s="3" t="s">
        <v>3648</v>
      </c>
      <c r="J2029" s="3">
        <v>1</v>
      </c>
      <c r="K2029" s="3">
        <v>0</v>
      </c>
      <c r="L2029" s="3">
        <v>4</v>
      </c>
      <c r="M2029" s="3"/>
      <c r="N2029" s="3"/>
      <c r="O2029" s="3"/>
      <c r="P2029" s="3"/>
      <c r="Q2029" s="3"/>
      <c r="R2029" s="3"/>
      <c r="S2029" s="3"/>
      <c r="T2029" s="3"/>
      <c r="U2029" s="3"/>
      <c r="V2029" s="3"/>
      <c r="W2029" s="3"/>
      <c r="X2029" s="3"/>
      <c r="Y2029" s="3" t="str">
        <f t="shared" si="31"/>
        <v>#女司机惨遭男司机暴打#</v>
      </c>
    </row>
    <row r="2030" customHeight="1" spans="1:25">
      <c r="A2030" s="3">
        <v>1231806683</v>
      </c>
      <c r="B2030" s="3" t="s">
        <v>6057</v>
      </c>
      <c r="C2030" s="3" t="b">
        <v>0</v>
      </c>
      <c r="D2030" s="3" t="b">
        <v>0</v>
      </c>
      <c r="E2030" s="3" t="s">
        <v>6058</v>
      </c>
      <c r="F2030" s="3">
        <v>0</v>
      </c>
      <c r="G2030" s="3" t="s">
        <v>6059</v>
      </c>
      <c r="H2030" s="4">
        <v>42129.7194444444</v>
      </c>
      <c r="I2030" s="3" t="s">
        <v>20</v>
      </c>
      <c r="J2030" s="3">
        <v>0</v>
      </c>
      <c r="K2030" s="3">
        <v>0</v>
      </c>
      <c r="L2030" s="3">
        <v>0</v>
      </c>
      <c r="M2030" s="3"/>
      <c r="N2030" s="3"/>
      <c r="O2030" s="3"/>
      <c r="P2030" s="3"/>
      <c r="Q2030" s="3"/>
      <c r="R2030" s="3"/>
      <c r="S2030" s="3"/>
      <c r="T2030" s="3"/>
      <c r="U2030" s="3"/>
      <c r="V2030" s="3"/>
      <c r="W2030" s="3"/>
      <c r="X2030" s="3"/>
      <c r="Y2030" s="3" t="str">
        <f t="shared" si="31"/>
        <v>自作孽不可活！//@368天: //@小党:还是进口X1哦 //@冯翔:人肉是不对的。。。抱歉，此微博已被作者删除。查看帮助：</v>
      </c>
    </row>
    <row r="2031" customHeight="1" spans="1:25">
      <c r="A2031" s="3">
        <v>2787188184</v>
      </c>
      <c r="B2031" s="3" t="s">
        <v>6060</v>
      </c>
      <c r="C2031" s="3" t="b">
        <v>0</v>
      </c>
      <c r="D2031" s="3" t="b">
        <v>0</v>
      </c>
      <c r="E2031" s="3" t="s">
        <v>6061</v>
      </c>
      <c r="F2031" s="3">
        <v>0</v>
      </c>
      <c r="G2031" s="3" t="s">
        <v>6062</v>
      </c>
      <c r="H2031" s="4">
        <v>42129.7194444444</v>
      </c>
      <c r="I2031" s="3" t="s">
        <v>682</v>
      </c>
      <c r="J2031" s="3">
        <v>0</v>
      </c>
      <c r="K2031" s="3">
        <v>0</v>
      </c>
      <c r="L2031" s="3">
        <v>0</v>
      </c>
      <c r="M2031" s="3"/>
      <c r="N2031" s="3"/>
      <c r="O2031" s="3"/>
      <c r="P2031" s="3"/>
      <c r="Q2031" s="3"/>
      <c r="R2031" s="3"/>
      <c r="S2031" s="3"/>
      <c r="T2031" s="3"/>
      <c r="U2031" s="3"/>
      <c r="V2031" s="3"/>
      <c r="W2031" s="3"/>
      <c r="X2031" s="3"/>
      <c r="Y2031" s="3" t="str">
        <f t="shared" si="31"/>
        <v>[哈哈] 暴力是制止女司机这种多达46次马路杀手 最快速而又无奈的手段抱歉，此微博已被作者删除。查看帮助：</v>
      </c>
    </row>
    <row r="2032" customHeight="1" spans="1:25">
      <c r="A2032" s="3">
        <v>2245706943</v>
      </c>
      <c r="B2032" s="3" t="s">
        <v>6063</v>
      </c>
      <c r="C2032" s="3" t="b">
        <v>0</v>
      </c>
      <c r="D2032" s="3" t="b">
        <v>0</v>
      </c>
      <c r="E2032" s="3" t="s">
        <v>6064</v>
      </c>
      <c r="F2032" s="3">
        <v>0</v>
      </c>
      <c r="G2032" s="3" t="s">
        <v>6065</v>
      </c>
      <c r="H2032" s="4">
        <v>42129.7201388889</v>
      </c>
      <c r="I2032" s="3" t="s">
        <v>40</v>
      </c>
      <c r="J2032" s="3">
        <v>0</v>
      </c>
      <c r="K2032" s="3">
        <v>0</v>
      </c>
      <c r="L2032" s="3">
        <v>0</v>
      </c>
      <c r="M2032" s="3"/>
      <c r="N2032" s="3"/>
      <c r="O2032" s="3"/>
      <c r="P2032" s="3"/>
      <c r="Q2032" s="3"/>
      <c r="R2032" s="3"/>
      <c r="S2032" s="3"/>
      <c r="T2032" s="3"/>
      <c r="U2032" s="3"/>
      <c r="V2032" s="3"/>
      <c r="W2032" s="3"/>
      <c r="X2032" s="3"/>
      <c r="Y2032" s="3" t="str">
        <f t="shared" si="31"/>
        <v>这女的不咋样啊//@花花丫丫雷:看来双方都是有故事的人儿啊啊啊啊[傻眼] //@国际时事军事评论员吴戈:唉，中国人变道的道德和秩序，与世界所有其他国家中最乱最不顾及别人的那部分是一样的。这么说民族自尊心比较受得了哈 //@冯翔:人肉是不对的。。。抱歉，此微博已被作者删除。查看帮助：</v>
      </c>
    </row>
    <row r="2033" customHeight="1" spans="1:25">
      <c r="A2033" s="3">
        <v>5167950661</v>
      </c>
      <c r="B2033" s="3" t="s">
        <v>6066</v>
      </c>
      <c r="C2033" s="3" t="b">
        <v>0</v>
      </c>
      <c r="D2033" s="3" t="b">
        <v>1</v>
      </c>
      <c r="E2033" s="3" t="s">
        <v>6067</v>
      </c>
      <c r="F2033" s="3">
        <v>1</v>
      </c>
      <c r="G2033" s="3" t="s">
        <v>6068</v>
      </c>
      <c r="H2033" s="4">
        <v>42129.7201388889</v>
      </c>
      <c r="I2033" s="3" t="s">
        <v>24</v>
      </c>
      <c r="J2033" s="3">
        <v>1</v>
      </c>
      <c r="K2033" s="3">
        <v>0</v>
      </c>
      <c r="L2033" s="3">
        <v>0</v>
      </c>
      <c r="M2033" s="3"/>
      <c r="N2033" s="3"/>
      <c r="O2033" s="3"/>
      <c r="P2033" s="3"/>
      <c r="Q2033" s="3"/>
      <c r="R2033" s="3"/>
      <c r="S2033" s="3"/>
      <c r="T2033" s="3"/>
      <c r="U2033" s="3"/>
      <c r="V2033" s="3"/>
      <c r="W2033" s="3"/>
      <c r="X2033" s="3"/>
      <c r="Y2033" s="3" t="str">
        <f t="shared" si="31"/>
        <v>如此帅气 还在等个啥子！！#美容护肤知识##高考英语##百万粉丝英语课##美容护肤##成都高新区##成都德商国际##奔跑吧兄弟##一条狗##天天向上##成都女司机变道遭殴打# @搏克英语#成都英语角##游戏王#搏克英语放福利啦~~~[鼓掌][鼓掌][鼓掌]周二和周六的搏克英语角只要你参加了与搏克家族的合照，传照片写上I love the English Corner到微博并@搏克英语 和@雨荷美容养生连锁 即可免费获得一次雨荷肩颈按摩或面部保养体验，机会难得不要错过哟[挤眼][挤眼]</v>
      </c>
    </row>
    <row r="2034" customHeight="1" spans="1:25">
      <c r="A2034" s="3">
        <v>1698246817</v>
      </c>
      <c r="B2034" s="3" t="s">
        <v>6069</v>
      </c>
      <c r="C2034" s="3" t="b">
        <v>0</v>
      </c>
      <c r="D2034" s="3" t="b">
        <v>0</v>
      </c>
      <c r="E2034" s="3" t="s">
        <v>6070</v>
      </c>
      <c r="F2034" s="3">
        <v>0</v>
      </c>
      <c r="G2034" s="3" t="s">
        <v>6071</v>
      </c>
      <c r="H2034" s="4">
        <v>42129.7208333333</v>
      </c>
      <c r="I2034" s="3" t="s">
        <v>779</v>
      </c>
      <c r="J2034" s="3">
        <v>0</v>
      </c>
      <c r="K2034" s="3">
        <v>0</v>
      </c>
      <c r="L2034" s="3">
        <v>0</v>
      </c>
      <c r="M2034" s="3"/>
      <c r="N2034" s="3"/>
      <c r="O2034" s="3"/>
      <c r="P2034" s="3"/>
      <c r="Q2034" s="3"/>
      <c r="R2034" s="3"/>
      <c r="S2034" s="3"/>
      <c r="T2034" s="3"/>
      <c r="U2034" s="3"/>
      <c r="V2034" s="3"/>
      <c r="W2034" s="3"/>
      <c r="X2034" s="3"/>
      <c r="Y2034" s="3" t="str">
        <f t="shared" si="31"/>
        <v>转发到我为止[偷笑]抱歉，此微博已被作者删除。查看帮助：</v>
      </c>
    </row>
    <row r="2035" customHeight="1" spans="1:25">
      <c r="A2035" s="3">
        <v>3921521823</v>
      </c>
      <c r="B2035" s="3" t="s">
        <v>6072</v>
      </c>
      <c r="C2035" s="3" t="b">
        <v>0</v>
      </c>
      <c r="D2035" s="3" t="b">
        <v>0</v>
      </c>
      <c r="E2035" s="3" t="s">
        <v>6073</v>
      </c>
      <c r="F2035" s="3">
        <v>0</v>
      </c>
      <c r="G2035" s="3" t="s">
        <v>6074</v>
      </c>
      <c r="H2035" s="4">
        <v>42129.7208333333</v>
      </c>
      <c r="I2035" s="3" t="s">
        <v>108</v>
      </c>
      <c r="J2035" s="3">
        <v>0</v>
      </c>
      <c r="K2035" s="3">
        <v>0</v>
      </c>
      <c r="L2035" s="3">
        <v>0</v>
      </c>
      <c r="M2035" s="3"/>
      <c r="N2035" s="3"/>
      <c r="O2035" s="3"/>
      <c r="P2035" s="3"/>
      <c r="Q2035" s="3"/>
      <c r="R2035" s="3"/>
      <c r="S2035" s="3"/>
      <c r="T2035" s="3"/>
      <c r="U2035" s="3"/>
      <c r="V2035" s="3"/>
      <c r="W2035" s="3"/>
      <c r="X2035" s="3"/>
      <c r="Y2035" s="3" t="str">
        <f t="shared" si="31"/>
        <v>#男司机暴打女司机#我承认是我我也想扇她两巴掌，可是女的就算再怎么惹事，违规，她可能罚款，可能吊销驾照，可能拘留。男司机无论怎么有理，打人打成这样，如果真是重伤的话，刑事责任逃不了。</v>
      </c>
    </row>
    <row r="2036" customHeight="1" spans="1:25">
      <c r="A2036" s="3">
        <v>1830976491</v>
      </c>
      <c r="B2036" s="3" t="s">
        <v>6075</v>
      </c>
      <c r="C2036" s="3" t="b">
        <v>0</v>
      </c>
      <c r="D2036" s="3" t="b">
        <v>0</v>
      </c>
      <c r="E2036" s="3" t="s">
        <v>6076</v>
      </c>
      <c r="F2036" s="3">
        <v>1</v>
      </c>
      <c r="G2036" s="3" t="s">
        <v>6077</v>
      </c>
      <c r="H2036" s="4">
        <v>42129.7208333333</v>
      </c>
      <c r="I2036" s="3" t="s">
        <v>30</v>
      </c>
      <c r="J2036" s="3">
        <v>1</v>
      </c>
      <c r="K2036" s="3">
        <v>0</v>
      </c>
      <c r="L2036" s="3">
        <v>1</v>
      </c>
      <c r="M2036" s="3"/>
      <c r="N2036" s="3"/>
      <c r="O2036" s="3"/>
      <c r="P2036" s="3"/>
      <c r="Q2036" s="3"/>
      <c r="R2036" s="3"/>
      <c r="S2036" s="3"/>
      <c r="T2036" s="3"/>
      <c r="U2036" s="3"/>
      <c r="V2036" s="3"/>
      <c r="W2036" s="3"/>
      <c r="X2036" s="3"/>
      <c r="Y2036" s="3" t="str">
        <f t="shared" si="31"/>
        <v>#女司机惨遭男司机暴打视频#3日一段女司机在成都遭暴打的视频引起公愤</v>
      </c>
    </row>
    <row r="2037" customHeight="1" spans="1:25">
      <c r="A2037" s="3">
        <v>2443308610</v>
      </c>
      <c r="B2037" s="3" t="s">
        <v>6078</v>
      </c>
      <c r="C2037" s="3" t="b">
        <v>0</v>
      </c>
      <c r="D2037" s="3" t="b">
        <v>0</v>
      </c>
      <c r="E2037" s="3" t="s">
        <v>6079</v>
      </c>
      <c r="F2037" s="3">
        <v>0</v>
      </c>
      <c r="G2037" s="3" t="s">
        <v>6080</v>
      </c>
      <c r="H2037" s="4">
        <v>42129.7208333333</v>
      </c>
      <c r="I2037" s="3" t="s">
        <v>682</v>
      </c>
      <c r="J2037" s="3">
        <v>0</v>
      </c>
      <c r="K2037" s="3">
        <v>0</v>
      </c>
      <c r="L2037" s="3">
        <v>0</v>
      </c>
      <c r="M2037" s="3"/>
      <c r="N2037" s="3"/>
      <c r="O2037" s="3"/>
      <c r="P2037" s="3"/>
      <c r="Q2037" s="3"/>
      <c r="R2037" s="3"/>
      <c r="S2037" s="3"/>
      <c r="T2037" s="3"/>
      <c r="U2037" s="3"/>
      <c r="V2037" s="3"/>
      <c r="W2037" s="3"/>
      <c r="X2037" s="3"/>
      <c r="Y2037" s="3" t="str">
        <f t="shared" si="31"/>
        <v>哈哈哈哈哈哈，必须给你个赞我操，啊哈哈哈哈哈哈抱歉，此微博已被作者删除。查看帮助：</v>
      </c>
    </row>
    <row r="2038" customHeight="1" spans="1:25">
      <c r="A2038" s="3">
        <v>2272009450</v>
      </c>
      <c r="B2038" s="3" t="s">
        <v>6081</v>
      </c>
      <c r="C2038" s="3" t="b">
        <v>0</v>
      </c>
      <c r="D2038" s="3" t="b">
        <v>0</v>
      </c>
      <c r="E2038" s="3" t="s">
        <v>6082</v>
      </c>
      <c r="F2038" s="3">
        <v>0</v>
      </c>
      <c r="G2038" s="3" t="s">
        <v>6083</v>
      </c>
      <c r="H2038" s="4">
        <v>42129.7208333333</v>
      </c>
      <c r="I2038" s="3" t="s">
        <v>24</v>
      </c>
      <c r="J2038" s="3">
        <v>0</v>
      </c>
      <c r="K2038" s="3">
        <v>1</v>
      </c>
      <c r="L2038" s="3">
        <v>0</v>
      </c>
      <c r="M2038" s="3"/>
      <c r="N2038" s="3"/>
      <c r="O2038" s="3"/>
      <c r="P2038" s="3"/>
      <c r="Q2038" s="3"/>
      <c r="R2038" s="3"/>
      <c r="S2038" s="3"/>
      <c r="T2038" s="3"/>
      <c r="U2038" s="3"/>
      <c r="V2038" s="3"/>
      <c r="W2038" s="3"/>
      <c r="X2038" s="3"/>
      <c r="Y2038" s="3" t="str">
        <f t="shared" si="31"/>
        <v>开房86次！！我也是醉了[偷笑]抱歉，此微博已被删除。查看帮助：</v>
      </c>
    </row>
    <row r="2039" customHeight="1" spans="1:25">
      <c r="A2039" s="3">
        <v>1496826031</v>
      </c>
      <c r="B2039" s="3" t="s">
        <v>6084</v>
      </c>
      <c r="C2039" s="3" t="b">
        <v>1</v>
      </c>
      <c r="D2039" s="3" t="b">
        <v>1</v>
      </c>
      <c r="E2039" s="3" t="s">
        <v>210</v>
      </c>
      <c r="F2039" s="3">
        <v>0</v>
      </c>
      <c r="G2039" s="3" t="s">
        <v>6085</v>
      </c>
      <c r="H2039" s="4">
        <v>42129.7208333333</v>
      </c>
      <c r="I2039" s="3" t="s">
        <v>861</v>
      </c>
      <c r="J2039" s="3">
        <v>25</v>
      </c>
      <c r="K2039" s="3">
        <v>1</v>
      </c>
      <c r="L2039" s="3">
        <v>3</v>
      </c>
      <c r="M2039" s="3">
        <v>1617264814</v>
      </c>
      <c r="N2039" s="3" t="s">
        <v>6002</v>
      </c>
      <c r="O2039" s="3" t="b">
        <v>0</v>
      </c>
      <c r="P2039" s="3" t="b">
        <v>1</v>
      </c>
      <c r="Q2039" s="3" t="s">
        <v>6003</v>
      </c>
      <c r="R2039" s="3">
        <v>2</v>
      </c>
      <c r="S2039" s="3" t="s">
        <v>6004</v>
      </c>
      <c r="T2039" s="3" t="s">
        <v>6086</v>
      </c>
      <c r="U2039" s="3" t="s">
        <v>20</v>
      </c>
      <c r="V2039" s="3">
        <v>32</v>
      </c>
      <c r="W2039" s="3">
        <v>23</v>
      </c>
      <c r="X2039" s="3">
        <v>7</v>
      </c>
      <c r="Y2039" s="3" t="str">
        <f t="shared" si="31"/>
        <v>转发微博【#男司机暴打女司机#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040" customHeight="1" spans="1:25">
      <c r="A2040" s="3">
        <v>2092423390</v>
      </c>
      <c r="B2040" s="3" t="s">
        <v>6087</v>
      </c>
      <c r="C2040" s="3" t="b">
        <v>1</v>
      </c>
      <c r="D2040" s="3" t="b">
        <v>0</v>
      </c>
      <c r="E2040" s="3" t="s">
        <v>6088</v>
      </c>
      <c r="F2040" s="3">
        <v>1</v>
      </c>
      <c r="G2040" s="3" t="s">
        <v>6089</v>
      </c>
      <c r="H2040" s="4">
        <v>42129.7215277778</v>
      </c>
      <c r="I2040" s="3" t="s">
        <v>24</v>
      </c>
      <c r="J2040" s="3">
        <v>0</v>
      </c>
      <c r="K2040" s="3">
        <v>0</v>
      </c>
      <c r="L2040" s="3">
        <v>1</v>
      </c>
      <c r="M2040" s="3"/>
      <c r="N2040" s="3"/>
      <c r="O2040" s="3"/>
      <c r="P2040" s="3"/>
      <c r="Q2040" s="3"/>
      <c r="R2040" s="3"/>
      <c r="S2040" s="3"/>
      <c r="T2040" s="3"/>
      <c r="U2040" s="3"/>
      <c r="V2040" s="3"/>
      <c r="W2040" s="3"/>
      <c r="X2040" s="3"/>
      <c r="Y2040" s="3" t="str">
        <f t="shared" si="31"/>
        <v>【粉公主】不要让你的头发变成稻草[衰]#头发干燥分叉烫染修复##粉公主发膜##女司机变道遭殴打#</v>
      </c>
    </row>
    <row r="2041" customHeight="1" spans="1:25">
      <c r="A2041" s="3">
        <v>1404171237</v>
      </c>
      <c r="B2041" s="3" t="s">
        <v>6090</v>
      </c>
      <c r="C2041" s="3" t="b">
        <v>0</v>
      </c>
      <c r="D2041" s="3" t="b">
        <v>1</v>
      </c>
      <c r="E2041" s="3" t="s">
        <v>6091</v>
      </c>
      <c r="F2041" s="3">
        <v>0</v>
      </c>
      <c r="G2041" s="3" t="s">
        <v>6092</v>
      </c>
      <c r="H2041" s="4">
        <v>42129.7215277778</v>
      </c>
      <c r="I2041" s="3" t="s">
        <v>20</v>
      </c>
      <c r="J2041" s="3">
        <v>0</v>
      </c>
      <c r="K2041" s="3">
        <v>0</v>
      </c>
      <c r="L2041" s="3">
        <v>0</v>
      </c>
      <c r="M2041" s="3"/>
      <c r="N2041" s="3"/>
      <c r="O2041" s="3"/>
      <c r="P2041" s="3"/>
      <c r="Q2041" s="3"/>
      <c r="R2041" s="3"/>
      <c r="S2041" s="3"/>
      <c r="T2041" s="3"/>
      <c r="U2041" s="3"/>
      <c r="V2041" s="3"/>
      <c r="W2041" s="3"/>
      <c r="X2041" s="3"/>
      <c r="Y2041" s="3" t="str">
        <f t="shared" si="31"/>
        <v>这样是不对的，左边的不要再转了//@ICCG杨铮: 我不是要转发，我只想问为什么身份证和驾照照片差那么多？驾照允许PS？//@郭的秀://@古筝-赵勃楠:对，不要转发了 //@逆天行刀:希望左边的朋友别再转发了哈//@无边风月属闲人: 就是，这样不好[喵喵] //@J的流放地:要保护隐私，大家不要再转发了[doge]抱歉，此微博已被作者删除。查看帮助：</v>
      </c>
    </row>
    <row r="2042" customHeight="1" spans="1:25">
      <c r="A2042" s="3">
        <v>3921521823</v>
      </c>
      <c r="B2042" s="3" t="s">
        <v>6072</v>
      </c>
      <c r="C2042" s="3" t="b">
        <v>0</v>
      </c>
      <c r="D2042" s="3" t="b">
        <v>0</v>
      </c>
      <c r="E2042" s="3" t="s">
        <v>6093</v>
      </c>
      <c r="F2042" s="3">
        <v>0</v>
      </c>
      <c r="G2042" s="3" t="s">
        <v>6094</v>
      </c>
      <c r="H2042" s="4">
        <v>42129.7215277778</v>
      </c>
      <c r="I2042" s="3" t="s">
        <v>108</v>
      </c>
      <c r="J2042" s="3">
        <v>1</v>
      </c>
      <c r="K2042" s="3">
        <v>4</v>
      </c>
      <c r="L2042" s="3">
        <v>0</v>
      </c>
      <c r="M2042" s="3"/>
      <c r="N2042" s="3"/>
      <c r="O2042" s="3"/>
      <c r="P2042" s="3"/>
      <c r="Q2042" s="3"/>
      <c r="R2042" s="3"/>
      <c r="S2042" s="3"/>
      <c r="T2042" s="3"/>
      <c r="U2042" s="3"/>
      <c r="V2042" s="3"/>
      <c r="W2042" s="3"/>
      <c r="X2042" s="3"/>
      <c r="Y2042" s="3" t="str">
        <f t="shared" si="31"/>
        <v>#男司机暴打女司机#有孩子的人，做事不能不考虑下后果。孩子会对着同学说，我爸爸是打坏蛋被关进去的，我好自豪吗？那些煽动说怎么没把女司机打死的，你们是大脑没发育好，还是小学生，确实不懂事？</v>
      </c>
    </row>
    <row r="2043" customHeight="1" spans="1:25">
      <c r="A2043" s="3">
        <v>1826077594</v>
      </c>
      <c r="B2043" s="3" t="s">
        <v>6095</v>
      </c>
      <c r="C2043" s="3" t="b">
        <v>0</v>
      </c>
      <c r="D2043" s="3" t="b">
        <v>0</v>
      </c>
      <c r="E2043" s="3" t="s">
        <v>6096</v>
      </c>
      <c r="F2043" s="3">
        <v>1</v>
      </c>
      <c r="G2043" s="3" t="s">
        <v>6097</v>
      </c>
      <c r="H2043" s="4">
        <v>42129.7215277778</v>
      </c>
      <c r="I2043" s="3" t="s">
        <v>20</v>
      </c>
      <c r="J2043" s="3">
        <v>0</v>
      </c>
      <c r="K2043" s="3">
        <v>0</v>
      </c>
      <c r="L2043" s="3">
        <v>0</v>
      </c>
      <c r="M2043" s="3"/>
      <c r="N2043" s="3"/>
      <c r="O2043" s="3"/>
      <c r="P2043" s="3"/>
      <c r="Q2043" s="3"/>
      <c r="R2043" s="3"/>
      <c r="S2043" s="3"/>
      <c r="T2043" s="3"/>
      <c r="U2043" s="3"/>
      <c r="V2043" s="3"/>
      <c r="W2043" s="3"/>
      <c r="X2043" s="3"/>
      <c r="Y2043" s="3" t="str">
        <f t="shared" si="31"/>
        <v>人家开个房没什么嘛，至少和这个事情没啥关系，无论她是开房打麻将还是开房打炮。网络太可怕了。 //@古筝-赵勃楠:对，不要转发了。 //@逆天行刀:谁没个年轻气盛，是吧？给人一次重新做人的机会嘛 怎么能公开人肉呢？希望左边的朋友别再转发了哈 //@无边风月属闲人: 就是，这样不好。[喵喵]抱歉，此微博已被作者删除。查看帮助：</v>
      </c>
    </row>
    <row r="2044" customHeight="1" spans="1:25">
      <c r="A2044" s="3">
        <v>1700648435</v>
      </c>
      <c r="B2044" s="3" t="s">
        <v>1119</v>
      </c>
      <c r="C2044" s="3" t="b">
        <v>0</v>
      </c>
      <c r="D2044" s="3" t="b">
        <v>1</v>
      </c>
      <c r="E2044" s="3" t="s">
        <v>6098</v>
      </c>
      <c r="F2044" s="3">
        <v>0</v>
      </c>
      <c r="G2044" s="3" t="s">
        <v>6099</v>
      </c>
      <c r="H2044" s="4">
        <v>42129.7215277778</v>
      </c>
      <c r="I2044" s="3" t="s">
        <v>20</v>
      </c>
      <c r="J2044" s="3">
        <v>59</v>
      </c>
      <c r="K2044" s="3">
        <v>185</v>
      </c>
      <c r="L2044" s="3">
        <v>35</v>
      </c>
      <c r="M2044" s="3">
        <v>1700648435</v>
      </c>
      <c r="N2044" s="3" t="s">
        <v>1119</v>
      </c>
      <c r="O2044" s="3" t="b">
        <v>0</v>
      </c>
      <c r="P2044" s="3" t="b">
        <v>1</v>
      </c>
      <c r="Q2044" s="3" t="s">
        <v>5206</v>
      </c>
      <c r="R2044" s="3">
        <v>4</v>
      </c>
      <c r="S2044" s="3" t="s">
        <v>5207</v>
      </c>
      <c r="T2044" s="3" t="s">
        <v>5357</v>
      </c>
      <c r="U2044" s="3" t="s">
        <v>20</v>
      </c>
      <c r="V2044" s="3">
        <v>434</v>
      </c>
      <c r="W2044" s="3">
        <v>887</v>
      </c>
      <c r="X2044" s="3">
        <v>149</v>
      </c>
      <c r="Y2044" s="3" t="str">
        <f t="shared" si="31"/>
        <v>#男司机狂打女司机#【卢父：已经报警】记者刚从医院获悉，卢父已报警。对于女儿被网上扒出的内容，很多已涉及个人隐私，而爆料者又无法查证，因此决定报警。记者梁梁#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v>
      </c>
    </row>
    <row r="2045" customHeight="1" spans="1:25">
      <c r="A2045" s="3">
        <v>1195527861</v>
      </c>
      <c r="B2045" s="3" t="s">
        <v>6100</v>
      </c>
      <c r="C2045" s="3" t="b">
        <v>0</v>
      </c>
      <c r="D2045" s="3" t="b">
        <v>0</v>
      </c>
      <c r="E2045" s="3" t="s">
        <v>6101</v>
      </c>
      <c r="F2045" s="3">
        <v>0</v>
      </c>
      <c r="G2045" s="3" t="s">
        <v>6102</v>
      </c>
      <c r="H2045" s="4">
        <v>42129.7215277778</v>
      </c>
      <c r="I2045" s="3" t="s">
        <v>682</v>
      </c>
      <c r="J2045" s="3">
        <v>0</v>
      </c>
      <c r="K2045" s="3">
        <v>0</v>
      </c>
      <c r="L2045" s="3">
        <v>0</v>
      </c>
      <c r="M2045" s="3"/>
      <c r="N2045" s="3"/>
      <c r="O2045" s="3"/>
      <c r="P2045" s="3"/>
      <c r="Q2045" s="3"/>
      <c r="R2045" s="3"/>
      <c r="S2045" s="3"/>
      <c r="T2045" s="3"/>
      <c r="U2045" s="3"/>
      <c r="V2045" s="3"/>
      <c r="W2045" s="3"/>
      <c r="X2045" s="3"/>
      <c r="Y2045" s="3" t="str">
        <f t="shared" si="31"/>
        <v>叹为观止抱歉，此微博已被删除。查看帮助：</v>
      </c>
    </row>
    <row r="2046" customHeight="1" spans="1:25">
      <c r="A2046" s="3">
        <v>3486379044</v>
      </c>
      <c r="B2046" s="3" t="s">
        <v>6103</v>
      </c>
      <c r="C2046" s="3" t="b">
        <v>0</v>
      </c>
      <c r="D2046" s="3" t="b">
        <v>0</v>
      </c>
      <c r="E2046" s="3" t="s">
        <v>6104</v>
      </c>
      <c r="F2046" s="3">
        <v>0</v>
      </c>
      <c r="G2046" s="3" t="s">
        <v>6105</v>
      </c>
      <c r="H2046" s="4">
        <v>42129.7222222222</v>
      </c>
      <c r="I2046" s="3" t="s">
        <v>40</v>
      </c>
      <c r="J2046" s="3">
        <v>3</v>
      </c>
      <c r="K2046" s="3">
        <v>13</v>
      </c>
      <c r="L2046" s="3">
        <v>46</v>
      </c>
      <c r="M2046" s="3"/>
      <c r="N2046" s="3"/>
      <c r="O2046" s="3"/>
      <c r="P2046" s="3"/>
      <c r="Q2046" s="3"/>
      <c r="R2046" s="3"/>
      <c r="S2046" s="3"/>
      <c r="T2046" s="3"/>
      <c r="U2046" s="3"/>
      <c r="V2046" s="3"/>
      <c r="W2046" s="3"/>
      <c r="X2046" s="3"/>
      <c r="Y2046" s="3" t="str">
        <f t="shared" si="31"/>
        <v>#成都被打女司机#一个女司机开车把自己弄得像速度与激情里一样，违章那么多次，看行车仪纪录，再看看我自己开车多么遵守交通规则，自己真的庆幸有这么棒的父母教育。我爱我爸妈[爱你][爱你]@头条新闻</v>
      </c>
    </row>
    <row r="2047" customHeight="1" spans="1:25">
      <c r="A2047" s="3">
        <v>1787214887</v>
      </c>
      <c r="B2047" s="3" t="s">
        <v>6106</v>
      </c>
      <c r="C2047" s="3" t="b">
        <v>0</v>
      </c>
      <c r="D2047" s="3" t="b">
        <v>0</v>
      </c>
      <c r="E2047" s="3" t="s">
        <v>6107</v>
      </c>
      <c r="F2047" s="3">
        <v>0</v>
      </c>
      <c r="G2047" s="3" t="s">
        <v>6108</v>
      </c>
      <c r="H2047" s="4">
        <v>42129.7229166667</v>
      </c>
      <c r="I2047" s="3" t="s">
        <v>20</v>
      </c>
      <c r="J2047" s="3">
        <v>0</v>
      </c>
      <c r="K2047" s="3">
        <v>0</v>
      </c>
      <c r="L2047" s="3">
        <v>0</v>
      </c>
      <c r="M2047" s="3"/>
      <c r="N2047" s="3"/>
      <c r="O2047" s="3"/>
      <c r="P2047" s="3"/>
      <c r="Q2047" s="3"/>
      <c r="R2047" s="3"/>
      <c r="S2047" s="3"/>
      <c r="T2047" s="3"/>
      <c r="U2047" s="3"/>
      <c r="V2047" s="3"/>
      <c r="W2047" s="3"/>
      <c r="X2047" s="3"/>
      <c r="Y2047" s="3" t="str">
        <f t="shared" si="31"/>
        <v>太过分了！不要转发了！//@牛小P: 太过分了！请不要再转发了！//@跑者身影: 请不要再转发了,不知道人家老公会怎么想。 //@Weaponmagazine-肖宁:[傻眼] //@国际时事军事评论员吴戈:唉，中国人变道的道德和秩序，与世界所有其他国家中最乱最不顾及别人的那部分是一样的。这么说民族自尊心比较受得了哈抱歉，此微博已被作者删除。查看帮助：</v>
      </c>
    </row>
    <row r="2048" customHeight="1" spans="1:25">
      <c r="A2048" s="3">
        <v>3051606075</v>
      </c>
      <c r="B2048" s="3" t="s">
        <v>6109</v>
      </c>
      <c r="C2048" s="3" t="b">
        <v>0</v>
      </c>
      <c r="D2048" s="3" t="b">
        <v>0</v>
      </c>
      <c r="E2048" s="3" t="s">
        <v>6110</v>
      </c>
      <c r="F2048" s="3">
        <v>0</v>
      </c>
      <c r="G2048" s="3" t="s">
        <v>6111</v>
      </c>
      <c r="H2048" s="4">
        <v>42129.7229166667</v>
      </c>
      <c r="I2048" s="3" t="s">
        <v>24</v>
      </c>
      <c r="J2048" s="3">
        <v>0</v>
      </c>
      <c r="K2048" s="3">
        <v>0</v>
      </c>
      <c r="L2048" s="3">
        <v>1</v>
      </c>
      <c r="M2048" s="3">
        <v>1496814565</v>
      </c>
      <c r="N2048" s="3" t="s">
        <v>17</v>
      </c>
      <c r="O2048" s="3" t="b">
        <v>1</v>
      </c>
      <c r="P2048" s="3" t="b">
        <v>1</v>
      </c>
      <c r="Q2048" s="3" t="s">
        <v>4246</v>
      </c>
      <c r="R2048" s="3">
        <v>2</v>
      </c>
      <c r="S2048" s="3" t="s">
        <v>4406</v>
      </c>
      <c r="T2048" s="3" t="s">
        <v>4407</v>
      </c>
      <c r="U2048" s="3" t="s">
        <v>861</v>
      </c>
      <c r="V2048" s="3">
        <v>8169</v>
      </c>
      <c r="W2048" s="3">
        <v>13527</v>
      </c>
      <c r="X2048" s="3">
        <v>3309</v>
      </c>
      <c r="Y2048" s="3" t="str">
        <f t="shared" si="31"/>
        <v>哇塞 打的简直不能再爽了 看着都好解气啊～我喜欢这个男性 霸气[奥特曼][奥特曼][奥特曼]#女司机惨遭男司机暴打#【一张示意图两段视频帮你理清打人事件真相】3日一段女司机在成都遭暴打的视频引起公愤</v>
      </c>
    </row>
    <row r="2049" customHeight="1" spans="1:25">
      <c r="A2049" s="3">
        <v>3819161385</v>
      </c>
      <c r="B2049" s="3" t="s">
        <v>6112</v>
      </c>
      <c r="C2049" s="3" t="b">
        <v>0</v>
      </c>
      <c r="D2049" s="3" t="b">
        <v>1</v>
      </c>
      <c r="E2049" s="3" t="s">
        <v>6113</v>
      </c>
      <c r="F2049" s="3">
        <v>1</v>
      </c>
      <c r="G2049" s="3" t="s">
        <v>6114</v>
      </c>
      <c r="H2049" s="4">
        <v>42129.7229166667</v>
      </c>
      <c r="I2049" s="3" t="s">
        <v>20</v>
      </c>
      <c r="J2049" s="3">
        <v>7</v>
      </c>
      <c r="K2049" s="3">
        <v>2</v>
      </c>
      <c r="L2049" s="3">
        <v>3</v>
      </c>
      <c r="M2049" s="3"/>
      <c r="N2049" s="3"/>
      <c r="O2049" s="3"/>
      <c r="P2049" s="3"/>
      <c r="Q2049" s="3"/>
      <c r="R2049" s="3"/>
      <c r="S2049" s="3"/>
      <c r="T2049" s="3"/>
      <c r="U2049" s="3"/>
      <c r="V2049" s="3"/>
      <c r="W2049" s="3"/>
      <c r="X2049" s="3"/>
      <c r="Y2049" s="3" t="str">
        <f t="shared" si="31"/>
        <v>#HowTo##咋整##女司机惨遭男司机暴打#揭秘暴打女司机的都是什么人？</v>
      </c>
    </row>
    <row r="2050" customHeight="1" spans="1:25">
      <c r="A2050" s="3">
        <v>2787564284</v>
      </c>
      <c r="B2050" s="3" t="s">
        <v>6115</v>
      </c>
      <c r="C2050" s="3" t="b">
        <v>0</v>
      </c>
      <c r="D2050" s="3" t="b">
        <v>0</v>
      </c>
      <c r="E2050" s="3" t="s">
        <v>6116</v>
      </c>
      <c r="F2050" s="3">
        <v>0</v>
      </c>
      <c r="G2050" s="3" t="s">
        <v>6117</v>
      </c>
      <c r="H2050" s="4">
        <v>42129.7229166667</v>
      </c>
      <c r="I2050" s="3" t="s">
        <v>91</v>
      </c>
      <c r="J2050" s="3">
        <v>0</v>
      </c>
      <c r="K2050" s="3">
        <v>0</v>
      </c>
      <c r="L2050" s="3">
        <v>0</v>
      </c>
      <c r="M2050" s="3"/>
      <c r="N2050" s="3"/>
      <c r="O2050" s="3"/>
      <c r="P2050" s="3"/>
      <c r="Q2050" s="3"/>
      <c r="R2050" s="3"/>
      <c r="S2050" s="3"/>
      <c r="T2050" s="3"/>
      <c r="U2050" s="3"/>
      <c r="V2050" s="3"/>
      <c r="W2050" s="3"/>
      <c r="X2050" s="3"/>
      <c r="Y2050" s="3" t="str">
        <f t="shared" si="31"/>
        <v>[good][笑cry] //@Archidamus:这。。。抱歉，此微博已被删除。查看帮助：</v>
      </c>
    </row>
    <row r="2051" customHeight="1" spans="1:25">
      <c r="A2051" s="3">
        <v>2810667385</v>
      </c>
      <c r="B2051" s="3" t="s">
        <v>6118</v>
      </c>
      <c r="C2051" s="3" t="b">
        <v>0</v>
      </c>
      <c r="D2051" s="3" t="b">
        <v>0</v>
      </c>
      <c r="E2051" s="3" t="s">
        <v>6119</v>
      </c>
      <c r="F2051" s="3">
        <v>0</v>
      </c>
      <c r="G2051" s="3" t="s">
        <v>6120</v>
      </c>
      <c r="H2051" s="4">
        <v>42129.7229166667</v>
      </c>
      <c r="I2051" s="3" t="s">
        <v>30</v>
      </c>
      <c r="J2051" s="3">
        <v>0</v>
      </c>
      <c r="K2051" s="3">
        <v>0</v>
      </c>
      <c r="L2051" s="3">
        <v>0</v>
      </c>
      <c r="M2051" s="3"/>
      <c r="N2051" s="3"/>
      <c r="O2051" s="3"/>
      <c r="P2051" s="3"/>
      <c r="Q2051" s="3"/>
      <c r="R2051" s="3"/>
      <c r="S2051" s="3"/>
      <c r="T2051" s="3"/>
      <c r="U2051" s="3"/>
      <c r="V2051" s="3"/>
      <c r="W2051" s="3"/>
      <c r="X2051" s="3"/>
      <c r="Y2051" s="3" t="str">
        <f t="shared" ref="Y2051:Y2114" si="32">CONCATENATE(E2051,Q2051)</f>
        <v>赞！抱歉，此微博已被删除。查看帮助：</v>
      </c>
    </row>
    <row r="2052" customHeight="1" spans="1:25">
      <c r="A2052" s="3">
        <v>1159861000</v>
      </c>
      <c r="B2052" s="3" t="s">
        <v>6121</v>
      </c>
      <c r="C2052" s="3" t="b">
        <v>0</v>
      </c>
      <c r="D2052" s="3" t="b">
        <v>0</v>
      </c>
      <c r="E2052" s="3" t="s">
        <v>6122</v>
      </c>
      <c r="F2052" s="3">
        <v>0</v>
      </c>
      <c r="G2052" s="3" t="s">
        <v>6123</v>
      </c>
      <c r="H2052" s="4">
        <v>42129.7229166667</v>
      </c>
      <c r="I2052" s="3" t="s">
        <v>20</v>
      </c>
      <c r="J2052" s="3">
        <v>1</v>
      </c>
      <c r="K2052" s="3">
        <v>0</v>
      </c>
      <c r="L2052" s="3">
        <v>1</v>
      </c>
      <c r="M2052" s="3"/>
      <c r="N2052" s="3"/>
      <c r="O2052" s="3"/>
      <c r="P2052" s="3"/>
      <c r="Q2052" s="3"/>
      <c r="R2052" s="3"/>
      <c r="S2052" s="3"/>
      <c r="T2052" s="3"/>
      <c r="U2052" s="3"/>
      <c r="V2052" s="3"/>
      <c r="W2052" s="3"/>
      <c r="X2052" s="3"/>
      <c r="Y2052" s="3" t="str">
        <f t="shared" si="32"/>
        <v>我去年就上电视了 噗！//@哔咚学生卡:[照相机][照相机]抱歉，此微博已被作者删除。查看帮助：</v>
      </c>
    </row>
    <row r="2053" customHeight="1" spans="1:25">
      <c r="A2053" s="3">
        <v>2152316040</v>
      </c>
      <c r="B2053" s="3" t="s">
        <v>4789</v>
      </c>
      <c r="C2053" s="3" t="b">
        <v>0</v>
      </c>
      <c r="D2053" s="3" t="b">
        <v>0</v>
      </c>
      <c r="E2053" s="3" t="s">
        <v>6124</v>
      </c>
      <c r="F2053" s="3">
        <v>1</v>
      </c>
      <c r="G2053" s="3" t="s">
        <v>6125</v>
      </c>
      <c r="H2053" s="4">
        <v>42129.7236111111</v>
      </c>
      <c r="I2053" s="3" t="s">
        <v>712</v>
      </c>
      <c r="J2053" s="3">
        <v>3</v>
      </c>
      <c r="K2053" s="3">
        <v>4</v>
      </c>
      <c r="L2053" s="3">
        <v>8</v>
      </c>
      <c r="M2053" s="3"/>
      <c r="N2053" s="3"/>
      <c r="O2053" s="3"/>
      <c r="P2053" s="3"/>
      <c r="Q2053" s="3"/>
      <c r="R2053" s="3"/>
      <c r="S2053" s="3"/>
      <c r="T2053" s="3"/>
      <c r="U2053" s="3"/>
      <c r="V2053" s="3"/>
      <c r="W2053" s="3"/>
      <c r="X2053" s="3"/>
      <c r="Y2053" s="3" t="str">
        <f t="shared" si="32"/>
        <v>#成都女司机被打#从她的开房记录看，可能当时她在生理期，心情不好……</v>
      </c>
    </row>
    <row r="2054" customHeight="1" spans="1:25">
      <c r="A2054" s="3">
        <v>2434531402</v>
      </c>
      <c r="B2054" s="3" t="s">
        <v>6126</v>
      </c>
      <c r="C2054" s="3" t="b">
        <v>0</v>
      </c>
      <c r="D2054" s="3" t="b">
        <v>0</v>
      </c>
      <c r="E2054" s="3" t="s">
        <v>5493</v>
      </c>
      <c r="F2054" s="3">
        <v>0</v>
      </c>
      <c r="G2054" s="3" t="s">
        <v>6127</v>
      </c>
      <c r="H2054" s="4">
        <v>42129.7236111111</v>
      </c>
      <c r="I2054" s="3" t="s">
        <v>2055</v>
      </c>
      <c r="J2054" s="3">
        <v>0</v>
      </c>
      <c r="K2054" s="3">
        <v>0</v>
      </c>
      <c r="L2054" s="3">
        <v>0</v>
      </c>
      <c r="M2054" s="3"/>
      <c r="N2054" s="3"/>
      <c r="O2054" s="3"/>
      <c r="P2054" s="3"/>
      <c r="Q2054" s="3"/>
      <c r="R2054" s="3"/>
      <c r="S2054" s="3"/>
      <c r="T2054" s="3"/>
      <c r="U2054" s="3"/>
      <c r="V2054" s="3"/>
      <c r="W2054" s="3"/>
      <c r="X2054" s="3"/>
      <c r="Y2054" s="3" t="str">
        <f t="shared" si="32"/>
        <v>转发微博抱歉，此微博已被删除。查看帮助：</v>
      </c>
    </row>
    <row r="2055" customHeight="1" spans="1:25">
      <c r="A2055" s="3">
        <v>2407998567</v>
      </c>
      <c r="B2055" s="3" t="s">
        <v>6128</v>
      </c>
      <c r="C2055" s="3" t="b">
        <v>0</v>
      </c>
      <c r="D2055" s="3" t="b">
        <v>0</v>
      </c>
      <c r="E2055" s="3" t="s">
        <v>6129</v>
      </c>
      <c r="F2055" s="3">
        <v>0</v>
      </c>
      <c r="G2055" s="3" t="s">
        <v>6130</v>
      </c>
      <c r="H2055" s="4">
        <v>42129.7236111111</v>
      </c>
      <c r="I2055" s="3" t="s">
        <v>24</v>
      </c>
      <c r="J2055" s="3">
        <v>0</v>
      </c>
      <c r="K2055" s="3">
        <v>0</v>
      </c>
      <c r="L2055" s="3">
        <v>0</v>
      </c>
      <c r="M2055" s="3"/>
      <c r="N2055" s="3"/>
      <c r="O2055" s="3"/>
      <c r="P2055" s="3"/>
      <c r="Q2055" s="3"/>
      <c r="R2055" s="3"/>
      <c r="S2055" s="3"/>
      <c r="T2055" s="3"/>
      <c r="U2055" s="3"/>
      <c r="V2055" s="3"/>
      <c r="W2055" s="3"/>
      <c r="X2055" s="3"/>
      <c r="Y2055" s="3" t="str">
        <f t="shared" si="32"/>
        <v>万能的网友啊[doge] //@木子爱安静:太能挖了吧，这样不好吧。。。抱歉，此微博已被删除。查看帮助：</v>
      </c>
    </row>
    <row r="2056" customHeight="1" spans="1:25">
      <c r="A2056" s="3">
        <v>1557993317</v>
      </c>
      <c r="B2056" s="3" t="s">
        <v>6131</v>
      </c>
      <c r="C2056" s="3" t="b">
        <v>0</v>
      </c>
      <c r="D2056" s="3" t="b">
        <v>1</v>
      </c>
      <c r="E2056" s="3"/>
      <c r="F2056" s="3">
        <v>1</v>
      </c>
      <c r="G2056" s="3" t="s">
        <v>6132</v>
      </c>
      <c r="H2056" s="4">
        <v>42129.7243055556</v>
      </c>
      <c r="I2056" s="3" t="s">
        <v>24</v>
      </c>
      <c r="J2056" s="3">
        <v>13</v>
      </c>
      <c r="K2056" s="3">
        <v>29</v>
      </c>
      <c r="L2056" s="3">
        <v>51</v>
      </c>
      <c r="M2056" s="3">
        <v>5239863155</v>
      </c>
      <c r="N2056" s="3" t="s">
        <v>5101</v>
      </c>
      <c r="O2056" s="3" t="b">
        <v>1</v>
      </c>
      <c r="P2056" s="3" t="b">
        <v>0</v>
      </c>
      <c r="Q2056" s="3" t="s">
        <v>5102</v>
      </c>
      <c r="R2056" s="3">
        <v>1</v>
      </c>
      <c r="S2056" s="3" t="s">
        <v>5217</v>
      </c>
      <c r="T2056" s="3" t="s">
        <v>5218</v>
      </c>
      <c r="U2056" s="3" t="s">
        <v>20</v>
      </c>
      <c r="V2056" s="3">
        <v>1048</v>
      </c>
      <c r="W2056" s="3">
        <v>0</v>
      </c>
      <c r="X2056" s="3">
        <v>1441</v>
      </c>
      <c r="Y2056" s="3" t="str">
        <f t="shared" si="32"/>
        <v>#女司机惨遭男司机暴打#男子行车记录仪视频曝光，男子打人固然不对，但女子也该想想为什么打你!</v>
      </c>
    </row>
    <row r="2057" customHeight="1" spans="1:25">
      <c r="A2057" s="3">
        <v>1845615024</v>
      </c>
      <c r="B2057" s="3" t="s">
        <v>6133</v>
      </c>
      <c r="C2057" s="3" t="b">
        <v>0</v>
      </c>
      <c r="D2057" s="3" t="b">
        <v>0</v>
      </c>
      <c r="E2057" s="3" t="s">
        <v>6134</v>
      </c>
      <c r="F2057" s="3">
        <v>0</v>
      </c>
      <c r="G2057" s="3" t="s">
        <v>6135</v>
      </c>
      <c r="H2057" s="4">
        <v>42129.725</v>
      </c>
      <c r="I2057" s="3" t="s">
        <v>20</v>
      </c>
      <c r="J2057" s="3">
        <v>0</v>
      </c>
      <c r="K2057" s="3">
        <v>0</v>
      </c>
      <c r="L2057" s="3">
        <v>0</v>
      </c>
      <c r="M2057" s="3"/>
      <c r="N2057" s="3"/>
      <c r="O2057" s="3"/>
      <c r="P2057" s="3"/>
      <c r="Q2057" s="3"/>
      <c r="R2057" s="3"/>
      <c r="S2057" s="3"/>
      <c r="T2057" s="3"/>
      <c r="U2057" s="3"/>
      <c r="V2057" s="3"/>
      <c r="W2057" s="3"/>
      <c r="X2057" s="3"/>
      <c r="Y2057" s="3" t="str">
        <f t="shared" si="32"/>
        <v>开车的事说开车的事，就算她是卖淫女也不影响她在路上作为司机的存在。抱歉，此微博已被作者删除。查看帮助：</v>
      </c>
    </row>
    <row r="2058" customHeight="1" spans="1:25">
      <c r="A2058" s="3">
        <v>1678269190</v>
      </c>
      <c r="B2058" s="3" t="s">
        <v>6136</v>
      </c>
      <c r="C2058" s="3" t="b">
        <v>0</v>
      </c>
      <c r="D2058" s="3" t="b">
        <v>0</v>
      </c>
      <c r="E2058" s="3" t="s">
        <v>6137</v>
      </c>
      <c r="F2058" s="3">
        <v>0</v>
      </c>
      <c r="G2058" s="3" t="s">
        <v>6138</v>
      </c>
      <c r="H2058" s="4">
        <v>42129.725</v>
      </c>
      <c r="I2058" s="3" t="s">
        <v>20</v>
      </c>
      <c r="J2058" s="3">
        <v>22</v>
      </c>
      <c r="K2058" s="3">
        <v>3</v>
      </c>
      <c r="L2058" s="3">
        <v>3</v>
      </c>
      <c r="M2058" s="3">
        <v>1617264814</v>
      </c>
      <c r="N2058" s="3" t="s">
        <v>6002</v>
      </c>
      <c r="O2058" s="3" t="b">
        <v>0</v>
      </c>
      <c r="P2058" s="3" t="b">
        <v>1</v>
      </c>
      <c r="Q2058" s="3" t="s">
        <v>6003</v>
      </c>
      <c r="R2058" s="3">
        <v>2</v>
      </c>
      <c r="S2058" s="3" t="s">
        <v>6004</v>
      </c>
      <c r="T2058" s="3" t="s">
        <v>6086</v>
      </c>
      <c r="U2058" s="3" t="s">
        <v>20</v>
      </c>
      <c r="V2058" s="3">
        <v>32</v>
      </c>
      <c r="W2058" s="3">
        <v>23</v>
      </c>
      <c r="X2058" s="3">
        <v>7</v>
      </c>
      <c r="Y2058" s="3" t="str">
        <f t="shared" si="32"/>
        <v>为什么大家都忘了那男的打人后想跑被拦住，还捅伤无辜出租车司机，现在来洗白说受过良好教育？受过良好教育的母亲会坐后排抱着幼儿当安全气囊？//@孟晖menghui: 转发微博【#男司机暴打女司机#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059" customHeight="1" spans="1:25">
      <c r="A2059" s="3">
        <v>1923029633</v>
      </c>
      <c r="B2059" s="3" t="s">
        <v>6139</v>
      </c>
      <c r="C2059" s="3" t="b">
        <v>0</v>
      </c>
      <c r="D2059" s="3" t="b">
        <v>0</v>
      </c>
      <c r="E2059" s="3" t="s">
        <v>6140</v>
      </c>
      <c r="F2059" s="3">
        <v>0</v>
      </c>
      <c r="G2059" s="3" t="s">
        <v>6141</v>
      </c>
      <c r="H2059" s="4">
        <v>42129.725</v>
      </c>
      <c r="I2059" s="3" t="s">
        <v>40</v>
      </c>
      <c r="J2059" s="3">
        <v>0</v>
      </c>
      <c r="K2059" s="3">
        <v>0</v>
      </c>
      <c r="L2059" s="3">
        <v>1</v>
      </c>
      <c r="M2059" s="3">
        <v>2286908003</v>
      </c>
      <c r="N2059" s="3" t="s">
        <v>3229</v>
      </c>
      <c r="O2059" s="3" t="b">
        <v>1</v>
      </c>
      <c r="P2059" s="3" t="b">
        <v>1</v>
      </c>
      <c r="Q2059" s="3" t="s">
        <v>5016</v>
      </c>
      <c r="R2059" s="3">
        <v>6</v>
      </c>
      <c r="S2059" s="3" t="s">
        <v>5051</v>
      </c>
      <c r="T2059" s="3" t="s">
        <v>5052</v>
      </c>
      <c r="U2059" s="3" t="s">
        <v>3232</v>
      </c>
      <c r="V2059" s="3">
        <v>714</v>
      </c>
      <c r="W2059" s="3">
        <v>1299</v>
      </c>
      <c r="X2059" s="3">
        <v>488</v>
      </c>
      <c r="Y2059" s="3" t="str">
        <f t="shared" si="32"/>
        <v>打死这傻逼#女司机惨遭男司机暴打#【被打女司机就网友“扒皮”作出回应：对造谣者追究法律责任】女司机卢某说，网传“小孩半身站出天窗”属实，但“小孩想看风景；没往外丢纸”。针对乐山占道传言，卢父解释近三年该车基本是他在开，未到过乐山。卢某认为自己正遭道德批判，考虑对造谣者追究法律任。@华西都市报</v>
      </c>
    </row>
    <row r="2060" customHeight="1" spans="1:25">
      <c r="A2060" s="3">
        <v>1445168515</v>
      </c>
      <c r="B2060" s="3" t="s">
        <v>6142</v>
      </c>
      <c r="C2060" s="3" t="b">
        <v>0</v>
      </c>
      <c r="D2060" s="3" t="b">
        <v>0</v>
      </c>
      <c r="E2060" s="3" t="s">
        <v>5493</v>
      </c>
      <c r="F2060" s="3">
        <v>0</v>
      </c>
      <c r="G2060" s="3" t="s">
        <v>6143</v>
      </c>
      <c r="H2060" s="4">
        <v>42129.725</v>
      </c>
      <c r="I2060" s="3" t="s">
        <v>130</v>
      </c>
      <c r="J2060" s="3">
        <v>0</v>
      </c>
      <c r="K2060" s="3">
        <v>0</v>
      </c>
      <c r="L2060" s="3">
        <v>0</v>
      </c>
      <c r="M2060" s="3"/>
      <c r="N2060" s="3"/>
      <c r="O2060" s="3"/>
      <c r="P2060" s="3"/>
      <c r="Q2060" s="3"/>
      <c r="R2060" s="3"/>
      <c r="S2060" s="3"/>
      <c r="T2060" s="3"/>
      <c r="U2060" s="3"/>
      <c r="V2060" s="3"/>
      <c r="W2060" s="3"/>
      <c r="X2060" s="3"/>
      <c r="Y2060" s="3" t="str">
        <f t="shared" si="32"/>
        <v>转发微博抱歉，此微博已被删除。查看帮助：</v>
      </c>
    </row>
    <row r="2061" customHeight="1" spans="1:25">
      <c r="A2061" s="3">
        <v>1911762533</v>
      </c>
      <c r="B2061" s="3" t="s">
        <v>6144</v>
      </c>
      <c r="C2061" s="3" t="b">
        <v>0</v>
      </c>
      <c r="D2061" s="3" t="b">
        <v>0</v>
      </c>
      <c r="E2061" s="3" t="s">
        <v>6145</v>
      </c>
      <c r="F2061" s="3">
        <v>0</v>
      </c>
      <c r="G2061" s="3" t="s">
        <v>6146</v>
      </c>
      <c r="H2061" s="4">
        <v>42129.7256944444</v>
      </c>
      <c r="I2061" s="3" t="s">
        <v>95</v>
      </c>
      <c r="J2061" s="3">
        <v>0</v>
      </c>
      <c r="K2061" s="3">
        <v>0</v>
      </c>
      <c r="L2061" s="3">
        <v>0</v>
      </c>
      <c r="M2061" s="3"/>
      <c r="N2061" s="3"/>
      <c r="O2061" s="3"/>
      <c r="P2061" s="3"/>
      <c r="Q2061" s="3"/>
      <c r="R2061" s="3"/>
      <c r="S2061" s="3"/>
      <c r="T2061" s="3"/>
      <c r="U2061" s="3"/>
      <c r="V2061" s="3"/>
      <c r="W2061" s="3"/>
      <c r="X2061" s="3"/>
      <c r="Y2061" s="3" t="str">
        <f t="shared" si="32"/>
        <v>网友好牛b的感觉抱歉，此微博已被作者删除。查看帮助：</v>
      </c>
    </row>
    <row r="2062" customHeight="1" spans="1:25">
      <c r="A2062" s="3">
        <v>3069949433</v>
      </c>
      <c r="B2062" s="3" t="s">
        <v>6147</v>
      </c>
      <c r="C2062" s="3" t="b">
        <v>0</v>
      </c>
      <c r="D2062" s="3" t="b">
        <v>0</v>
      </c>
      <c r="E2062" s="3" t="s">
        <v>6148</v>
      </c>
      <c r="F2062" s="3">
        <v>1</v>
      </c>
      <c r="G2062" s="3" t="s">
        <v>6149</v>
      </c>
      <c r="H2062" s="4">
        <v>42129.7256944444</v>
      </c>
      <c r="I2062" s="3"/>
      <c r="J2062" s="3">
        <v>0</v>
      </c>
      <c r="K2062" s="3">
        <v>0</v>
      </c>
      <c r="L2062" s="3">
        <v>0</v>
      </c>
      <c r="M2062" s="3"/>
      <c r="N2062" s="3"/>
      <c r="O2062" s="3"/>
      <c r="P2062" s="3"/>
      <c r="Q2062" s="3"/>
      <c r="R2062" s="3"/>
      <c r="S2062" s="3"/>
      <c r="T2062" s="3"/>
      <c r="U2062" s="3"/>
      <c r="V2062" s="3"/>
      <c r="W2062" s="3"/>
      <c r="X2062" s="3"/>
      <c r="Y2062" s="3" t="str">
        <f t="shared" si="32"/>
        <v>嗯，不要再转了[偷笑]//@郭的秀://@古筝-赵勃楠:对，不要转发了。 //@逆天行刀:谁没个年轻气盛，是吧？给人一次重新做人的机会嘛 怎么能公开人肉呢？希望左边的朋友别再转发了哈//@无边风月属闲人: 就是，这样不好。[喵喵] //@J的流放地:要保护隐私，大家不要再转发了[doge]抱歉，此微博已被作者删除。查看帮助：</v>
      </c>
    </row>
    <row r="2063" customHeight="1" spans="1:25">
      <c r="A2063" s="3">
        <v>1779729145</v>
      </c>
      <c r="B2063" s="3" t="s">
        <v>6150</v>
      </c>
      <c r="C2063" s="3" t="b">
        <v>0</v>
      </c>
      <c r="D2063" s="3" t="b">
        <v>0</v>
      </c>
      <c r="E2063" s="3" t="s">
        <v>6151</v>
      </c>
      <c r="F2063" s="3">
        <v>0</v>
      </c>
      <c r="G2063" s="3" t="s">
        <v>6152</v>
      </c>
      <c r="H2063" s="4">
        <v>42129.7256944444</v>
      </c>
      <c r="I2063" s="3" t="s">
        <v>20</v>
      </c>
      <c r="J2063" s="3">
        <v>0</v>
      </c>
      <c r="K2063" s="3">
        <v>0</v>
      </c>
      <c r="L2063" s="3">
        <v>0</v>
      </c>
      <c r="M2063" s="3"/>
      <c r="N2063" s="3"/>
      <c r="O2063" s="3"/>
      <c r="P2063" s="3"/>
      <c r="Q2063" s="3"/>
      <c r="R2063" s="3"/>
      <c r="S2063" s="3"/>
      <c r="T2063" s="3"/>
      <c r="U2063" s="3"/>
      <c r="V2063" s="3"/>
      <c r="W2063" s="3"/>
      <c r="X2063" s="3"/>
      <c r="Y2063" s="3" t="str">
        <f t="shared" si="32"/>
        <v>[闭嘴]抱歉，此微博已被删除。查看帮助：</v>
      </c>
    </row>
    <row r="2064" customHeight="1" spans="1:25">
      <c r="A2064" s="3">
        <v>1678897140</v>
      </c>
      <c r="B2064" s="3" t="s">
        <v>6153</v>
      </c>
      <c r="C2064" s="3" t="b">
        <v>0</v>
      </c>
      <c r="D2064" s="3" t="b">
        <v>0</v>
      </c>
      <c r="E2064" s="3" t="s">
        <v>6154</v>
      </c>
      <c r="F2064" s="3">
        <v>2</v>
      </c>
      <c r="G2064" s="3" t="s">
        <v>6155</v>
      </c>
      <c r="H2064" s="4">
        <v>42129.7256944444</v>
      </c>
      <c r="I2064" s="3" t="s">
        <v>20</v>
      </c>
      <c r="J2064" s="3">
        <v>17</v>
      </c>
      <c r="K2064" s="3">
        <v>0</v>
      </c>
      <c r="L2064" s="3">
        <v>0</v>
      </c>
      <c r="M2064" s="3"/>
      <c r="N2064" s="3"/>
      <c r="O2064" s="3"/>
      <c r="P2064" s="3"/>
      <c r="Q2064" s="3"/>
      <c r="R2064" s="3"/>
      <c r="S2064" s="3"/>
      <c r="T2064" s="3"/>
      <c r="U2064" s="3"/>
      <c r="V2064" s="3"/>
      <c r="W2064" s="3"/>
      <c r="X2064" s="3"/>
      <c r="Y2064" s="3" t="str">
        <f t="shared" si="32"/>
        <v>//@小仓山: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065" customHeight="1" spans="1:25">
      <c r="A2065" s="3">
        <v>1768860474</v>
      </c>
      <c r="B2065" s="3" t="s">
        <v>6156</v>
      </c>
      <c r="C2065" s="3" t="b">
        <v>0</v>
      </c>
      <c r="D2065" s="3" t="b">
        <v>0</v>
      </c>
      <c r="E2065" s="3" t="s">
        <v>6157</v>
      </c>
      <c r="F2065" s="3">
        <v>2</v>
      </c>
      <c r="G2065" s="3" t="s">
        <v>6158</v>
      </c>
      <c r="H2065" s="4">
        <v>42129.7256944444</v>
      </c>
      <c r="I2065" s="3" t="s">
        <v>1856</v>
      </c>
      <c r="J2065" s="3">
        <v>0</v>
      </c>
      <c r="K2065" s="3">
        <v>0</v>
      </c>
      <c r="L2065" s="3">
        <v>0</v>
      </c>
      <c r="M2065" s="3"/>
      <c r="N2065" s="3"/>
      <c r="O2065" s="3"/>
      <c r="P2065" s="3"/>
      <c r="Q2065" s="3"/>
      <c r="R2065" s="3"/>
      <c r="S2065" s="3"/>
      <c r="T2065" s="3"/>
      <c r="U2065" s="3"/>
      <c r="V2065" s="3"/>
      <c r="W2065" s="3"/>
      <c r="X2065" s="3"/>
      <c r="Y2065" s="3" t="str">
        <f t="shared" si="32"/>
        <v>洗白的[拜拜]//@小仓山:为什么大家都忘了那男的打人后想跑被拦住，还捅伤无辜出租车司机，现在来洗白说受过良好教育？受过良好教育的母亲会坐后排抱着幼儿当安全气囊？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066" customHeight="1" spans="1:25">
      <c r="A2066" s="3">
        <v>1423052293</v>
      </c>
      <c r="B2066" s="3" t="s">
        <v>6159</v>
      </c>
      <c r="C2066" s="3" t="b">
        <v>0</v>
      </c>
      <c r="D2066" s="3" t="b">
        <v>0</v>
      </c>
      <c r="E2066" s="3" t="s">
        <v>6160</v>
      </c>
      <c r="F2066" s="3">
        <v>0</v>
      </c>
      <c r="G2066" s="3" t="s">
        <v>6161</v>
      </c>
      <c r="H2066" s="4">
        <v>42129.7256944444</v>
      </c>
      <c r="I2066" s="3" t="s">
        <v>20</v>
      </c>
      <c r="J2066" s="3">
        <v>0</v>
      </c>
      <c r="K2066" s="3">
        <v>0</v>
      </c>
      <c r="L2066" s="3">
        <v>0</v>
      </c>
      <c r="M2066" s="3"/>
      <c r="N2066" s="3"/>
      <c r="O2066" s="3"/>
      <c r="P2066" s="3"/>
      <c r="Q2066" s="3"/>
      <c r="R2066" s="3"/>
      <c r="S2066" s="3"/>
      <c r="T2066" s="3"/>
      <c r="U2066" s="3"/>
      <c r="V2066" s="3"/>
      <c r="W2066" s="3"/>
      <c r="X2066" s="3"/>
      <c r="Y2066" s="3" t="str">
        <f t="shared" si="32"/>
        <v>//@木子爱安静: 太能挖了吧，这样不好吧。。。抱歉，此微博已被删除。查看帮助：</v>
      </c>
    </row>
    <row r="2067" customHeight="1" spans="1:25">
      <c r="A2067" s="3">
        <v>2019581841</v>
      </c>
      <c r="B2067" s="3" t="s">
        <v>6162</v>
      </c>
      <c r="C2067" s="3" t="b">
        <v>0</v>
      </c>
      <c r="D2067" s="3" t="b">
        <v>0</v>
      </c>
      <c r="E2067" s="3" t="s">
        <v>5223</v>
      </c>
      <c r="F2067" s="3">
        <v>0</v>
      </c>
      <c r="G2067" s="3" t="s">
        <v>6163</v>
      </c>
      <c r="H2067" s="4">
        <v>42129.7256944444</v>
      </c>
      <c r="I2067" s="3" t="s">
        <v>861</v>
      </c>
      <c r="J2067" s="3">
        <v>0</v>
      </c>
      <c r="K2067" s="3">
        <v>0</v>
      </c>
      <c r="L2067" s="3">
        <v>0</v>
      </c>
      <c r="M2067" s="3"/>
      <c r="N2067" s="3"/>
      <c r="O2067" s="3"/>
      <c r="P2067" s="3"/>
      <c r="Q2067" s="3"/>
      <c r="R2067" s="3"/>
      <c r="S2067" s="3"/>
      <c r="T2067" s="3"/>
      <c r="U2067" s="3"/>
      <c r="V2067" s="3"/>
      <c r="W2067" s="3"/>
      <c r="X2067" s="3"/>
      <c r="Y2067" s="3" t="str">
        <f t="shared" si="32"/>
        <v>//@Weaponmagazine-肖宁:[傻眼]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2068" customHeight="1" spans="1:25">
      <c r="A2068" s="3">
        <v>1737202875</v>
      </c>
      <c r="B2068" s="3" t="s">
        <v>6164</v>
      </c>
      <c r="C2068" s="3" t="b">
        <v>0</v>
      </c>
      <c r="D2068" s="3" t="b">
        <v>0</v>
      </c>
      <c r="E2068" s="3" t="s">
        <v>6165</v>
      </c>
      <c r="F2068" s="3">
        <v>0</v>
      </c>
      <c r="G2068" s="3" t="s">
        <v>6166</v>
      </c>
      <c r="H2068" s="4">
        <v>42129.7263888889</v>
      </c>
      <c r="I2068" s="3" t="s">
        <v>30</v>
      </c>
      <c r="J2068" s="3">
        <v>0</v>
      </c>
      <c r="K2068" s="3">
        <v>0</v>
      </c>
      <c r="L2068" s="3">
        <v>2</v>
      </c>
      <c r="M2068" s="3">
        <v>2993937327</v>
      </c>
      <c r="N2068" s="3" t="s">
        <v>3827</v>
      </c>
      <c r="O2068" s="3" t="b">
        <v>1</v>
      </c>
      <c r="P2068" s="3" t="b">
        <v>0</v>
      </c>
      <c r="Q2068" s="3" t="s">
        <v>4609</v>
      </c>
      <c r="R2068" s="3">
        <v>1</v>
      </c>
      <c r="S2068" s="3" t="s">
        <v>4716</v>
      </c>
      <c r="T2068" s="3" t="s">
        <v>4717</v>
      </c>
      <c r="U2068" s="3" t="s">
        <v>1866</v>
      </c>
      <c r="V2068" s="3">
        <v>39387</v>
      </c>
      <c r="W2068" s="3">
        <v>12860</v>
      </c>
      <c r="X2068" s="3">
        <v>25060</v>
      </c>
      <c r="Y2068" s="3" t="str">
        <f t="shared" si="32"/>
        <v>打得好#女司机惨遭男司机暴打#终须有明事理的人出现分析了！！！转自知乎</v>
      </c>
    </row>
    <row r="2069" customHeight="1" spans="1:25">
      <c r="A2069" s="3">
        <v>2047182457</v>
      </c>
      <c r="B2069" s="3" t="s">
        <v>6167</v>
      </c>
      <c r="C2069" s="3" t="b">
        <v>0</v>
      </c>
      <c r="D2069" s="3" t="b">
        <v>0</v>
      </c>
      <c r="E2069" s="3" t="s">
        <v>6168</v>
      </c>
      <c r="F2069" s="3">
        <v>0</v>
      </c>
      <c r="G2069" s="3" t="s">
        <v>6169</v>
      </c>
      <c r="H2069" s="4">
        <v>42129.7263888889</v>
      </c>
      <c r="I2069" s="3" t="s">
        <v>20</v>
      </c>
      <c r="J2069" s="3">
        <v>0</v>
      </c>
      <c r="K2069" s="3">
        <v>0</v>
      </c>
      <c r="L2069" s="3">
        <v>1</v>
      </c>
      <c r="M2069" s="3"/>
      <c r="N2069" s="3"/>
      <c r="O2069" s="3"/>
      <c r="P2069" s="3"/>
      <c r="Q2069" s="3"/>
      <c r="R2069" s="3"/>
      <c r="S2069" s="3"/>
      <c r="T2069" s="3"/>
      <c r="U2069" s="3"/>
      <c r="V2069" s="3"/>
      <c r="W2069" s="3"/>
      <c r="X2069" s="3"/>
      <c r="Y2069" s="3" t="str">
        <f t="shared" si="32"/>
        <v>所以说人笨就不要做坏事。不是网友太狡猾，只是坏人太愚蠢。[doge]@猪头三 //@山里面的大王:[吃惊]1987-3-20.网友也太强大了吧。这样不好。抱歉，此微博已被删除。查看帮助：</v>
      </c>
    </row>
    <row r="2070" customHeight="1" spans="1:25">
      <c r="A2070" s="3">
        <v>5295157568</v>
      </c>
      <c r="B2070" s="3" t="s">
        <v>6170</v>
      </c>
      <c r="C2070" s="3" t="b">
        <v>0</v>
      </c>
      <c r="D2070" s="3" t="b">
        <v>1</v>
      </c>
      <c r="E2070" s="3" t="s">
        <v>6171</v>
      </c>
      <c r="F2070" s="3">
        <v>6</v>
      </c>
      <c r="G2070" s="3" t="s">
        <v>6172</v>
      </c>
      <c r="H2070" s="4">
        <v>42129.7263888889</v>
      </c>
      <c r="I2070" s="3" t="s">
        <v>20</v>
      </c>
      <c r="J2070" s="3">
        <v>0</v>
      </c>
      <c r="K2070" s="3">
        <v>1</v>
      </c>
      <c r="L2070" s="3">
        <v>2</v>
      </c>
      <c r="M2070" s="3"/>
      <c r="N2070" s="3"/>
      <c r="O2070" s="3"/>
      <c r="P2070" s="3"/>
      <c r="Q2070" s="3"/>
      <c r="R2070" s="3"/>
      <c r="S2070" s="3"/>
      <c r="T2070" s="3"/>
      <c r="U2070" s="3"/>
      <c r="V2070" s="3"/>
      <c r="W2070" s="3"/>
      <c r="X2070" s="3"/>
      <c r="Y2070" s="3" t="str">
        <f t="shared" si="32"/>
        <v>#成都女司机变道遭殴打# 这个话题真是峰回路转[笑cry]不作死就不会死典型案例啊！</v>
      </c>
    </row>
    <row r="2071" customHeight="1" spans="1:25">
      <c r="A2071" s="3">
        <v>3967086600</v>
      </c>
      <c r="B2071" s="3" t="s">
        <v>6173</v>
      </c>
      <c r="C2071" s="3" t="b">
        <v>0</v>
      </c>
      <c r="D2071" s="3" t="b">
        <v>0</v>
      </c>
      <c r="E2071" s="3" t="s">
        <v>6174</v>
      </c>
      <c r="F2071" s="3">
        <v>8</v>
      </c>
      <c r="G2071" s="3" t="s">
        <v>6175</v>
      </c>
      <c r="H2071" s="4">
        <v>42129.7263888889</v>
      </c>
      <c r="I2071" s="3"/>
      <c r="J2071" s="3">
        <v>0</v>
      </c>
      <c r="K2071" s="3">
        <v>0</v>
      </c>
      <c r="L2071" s="3">
        <v>0</v>
      </c>
      <c r="M2071" s="3"/>
      <c r="N2071" s="3"/>
      <c r="O2071" s="3"/>
      <c r="P2071" s="3"/>
      <c r="Q2071" s="3"/>
      <c r="R2071" s="3"/>
      <c r="S2071" s="3"/>
      <c r="T2071" s="3"/>
      <c r="U2071" s="3"/>
      <c r="V2071" s="3"/>
      <c r="W2071" s="3"/>
      <c r="X2071" s="3"/>
      <c r="Y2071" s="3" t="str">
        <f t="shared" si="32"/>
        <v>新品上市有些顾客的顽固体质，控制不住吃的"大胃王"，还有腰腹部以及以下肥胖的人，你们的好消息来啦两盒一疗程，打款预定一定让你脱胎换骨~啦啦啦~#贾静雯怀二胎##就业有位来##成都女司机变道遭殴打##2015MetBall##郑爽胡彦斌恋情##护肤女神##甄颜闪闪招代理##减肥就是芮维娜##芮维娜#</v>
      </c>
    </row>
    <row r="2072" customHeight="1" spans="1:25">
      <c r="A2072" s="3">
        <v>3142432190</v>
      </c>
      <c r="B2072" s="3" t="s">
        <v>6176</v>
      </c>
      <c r="C2072" s="3" t="b">
        <v>0</v>
      </c>
      <c r="D2072" s="3" t="b">
        <v>0</v>
      </c>
      <c r="E2072" s="3" t="s">
        <v>6177</v>
      </c>
      <c r="F2072" s="3">
        <v>2</v>
      </c>
      <c r="G2072" s="3" t="s">
        <v>6178</v>
      </c>
      <c r="H2072" s="4">
        <v>42129.7270833333</v>
      </c>
      <c r="I2072" s="3" t="s">
        <v>20</v>
      </c>
      <c r="J2072" s="3">
        <v>0</v>
      </c>
      <c r="K2072" s="3">
        <v>0</v>
      </c>
      <c r="L2072" s="3">
        <v>0</v>
      </c>
      <c r="M2072" s="3"/>
      <c r="N2072" s="3"/>
      <c r="O2072" s="3"/>
      <c r="P2072" s="3"/>
      <c r="Q2072" s="3"/>
      <c r="R2072" s="3"/>
      <c r="S2072" s="3"/>
      <c r="T2072" s="3"/>
      <c r="U2072" s="3"/>
      <c r="V2072" s="3"/>
      <c r="W2072" s="3"/>
      <c r="X2072" s="3"/>
      <c r="Y2072" s="3" t="str">
        <f t="shared" si="32"/>
        <v>什么牌子的安全座椅？这样都能批准上市？//@孟晖menghui: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073" customHeight="1" spans="1:25">
      <c r="A2073" s="3">
        <v>1661176562</v>
      </c>
      <c r="B2073" s="3" t="s">
        <v>6179</v>
      </c>
      <c r="C2073" s="3" t="b">
        <v>0</v>
      </c>
      <c r="D2073" s="3" t="b">
        <v>0</v>
      </c>
      <c r="E2073" s="3" t="s">
        <v>6180</v>
      </c>
      <c r="F2073" s="3">
        <v>0</v>
      </c>
      <c r="G2073" s="3" t="s">
        <v>6181</v>
      </c>
      <c r="H2073" s="4">
        <v>42129.7270833333</v>
      </c>
      <c r="I2073" s="3" t="s">
        <v>40</v>
      </c>
      <c r="J2073" s="3">
        <v>0</v>
      </c>
      <c r="K2073" s="3">
        <v>2</v>
      </c>
      <c r="L2073" s="3">
        <v>7</v>
      </c>
      <c r="M2073" s="3"/>
      <c r="N2073" s="3"/>
      <c r="O2073" s="3"/>
      <c r="P2073" s="3"/>
      <c r="Q2073" s="3"/>
      <c r="R2073" s="3"/>
      <c r="S2073" s="3"/>
      <c r="T2073" s="3"/>
      <c r="U2073" s="3"/>
      <c r="V2073" s="3"/>
      <c r="W2073" s="3"/>
      <c r="X2073" s="3"/>
      <c r="Y2073" s="3" t="str">
        <f t="shared" si="32"/>
        <v>法律无法触及却不言自明的正义的空白，就应以个人行为来填充。（所以，支持古典意义上的复仇；也支持打她丫的。）#女司机惨遭男司机暴打#</v>
      </c>
    </row>
    <row r="2074" customHeight="1" spans="1:25">
      <c r="A2074" s="3">
        <v>3878508501</v>
      </c>
      <c r="B2074" s="3" t="s">
        <v>6182</v>
      </c>
      <c r="C2074" s="3" t="b">
        <v>0</v>
      </c>
      <c r="D2074" s="3" t="b">
        <v>0</v>
      </c>
      <c r="E2074" s="3" t="s">
        <v>6183</v>
      </c>
      <c r="F2074" s="3">
        <v>0</v>
      </c>
      <c r="G2074" s="3" t="s">
        <v>6184</v>
      </c>
      <c r="H2074" s="4">
        <v>42129.7277777778</v>
      </c>
      <c r="I2074" s="3" t="s">
        <v>91</v>
      </c>
      <c r="J2074" s="3">
        <v>0</v>
      </c>
      <c r="K2074" s="3">
        <v>0</v>
      </c>
      <c r="L2074" s="3">
        <v>0</v>
      </c>
      <c r="M2074" s="3"/>
      <c r="N2074" s="3"/>
      <c r="O2074" s="3"/>
      <c r="P2074" s="3"/>
      <c r="Q2074" s="3"/>
      <c r="R2074" s="3"/>
      <c r="S2074" s="3"/>
      <c r="T2074" s="3"/>
      <c r="U2074" s="3"/>
      <c r="V2074" s="3"/>
      <c r="W2074" s="3"/>
      <c r="X2074" s="3"/>
      <c r="Y2074" s="3" t="str">
        <f t="shared" si="32"/>
        <v>该打抱歉，此微博已被删除。查看帮助：</v>
      </c>
    </row>
    <row r="2075" customHeight="1" spans="1:25">
      <c r="A2075" s="3">
        <v>1782184837</v>
      </c>
      <c r="B2075" s="3" t="s">
        <v>6185</v>
      </c>
      <c r="C2075" s="3" t="b">
        <v>0</v>
      </c>
      <c r="D2075" s="3" t="b">
        <v>0</v>
      </c>
      <c r="E2075" s="3" t="s">
        <v>6186</v>
      </c>
      <c r="F2075" s="3">
        <v>0</v>
      </c>
      <c r="G2075" s="3" t="s">
        <v>6187</v>
      </c>
      <c r="H2075" s="4">
        <v>42129.7277777778</v>
      </c>
      <c r="I2075" s="3" t="s">
        <v>330</v>
      </c>
      <c r="J2075" s="3">
        <v>0</v>
      </c>
      <c r="K2075" s="3">
        <v>0</v>
      </c>
      <c r="L2075" s="3">
        <v>0</v>
      </c>
      <c r="M2075" s="3"/>
      <c r="N2075" s="3"/>
      <c r="O2075" s="3"/>
      <c r="P2075" s="3"/>
      <c r="Q2075" s="3"/>
      <c r="R2075" s="3"/>
      <c r="S2075" s="3"/>
      <c r="T2075" s="3"/>
      <c r="U2075" s="3"/>
      <c r="V2075" s="3"/>
      <c r="W2075" s="3"/>
      <c r="X2075" s="3"/>
      <c r="Y2075" s="3" t="str">
        <f t="shared" si="32"/>
        <v>约炮记录都被你们翻出来了抱歉，此微博已被删除。查看帮助：</v>
      </c>
    </row>
    <row r="2076" customHeight="1" spans="1:25">
      <c r="A2076" s="3">
        <v>2805443443</v>
      </c>
      <c r="B2076" s="3" t="s">
        <v>6188</v>
      </c>
      <c r="C2076" s="3" t="b">
        <v>0</v>
      </c>
      <c r="D2076" s="3" t="b">
        <v>0</v>
      </c>
      <c r="E2076" s="3" t="s">
        <v>6189</v>
      </c>
      <c r="F2076" s="3">
        <v>0</v>
      </c>
      <c r="G2076" s="3" t="s">
        <v>6190</v>
      </c>
      <c r="H2076" s="4">
        <v>42129.7277777778</v>
      </c>
      <c r="I2076" s="3" t="s">
        <v>330</v>
      </c>
      <c r="J2076" s="3">
        <v>0</v>
      </c>
      <c r="K2076" s="3">
        <v>0</v>
      </c>
      <c r="L2076" s="3">
        <v>0</v>
      </c>
      <c r="M2076" s="3"/>
      <c r="N2076" s="3"/>
      <c r="O2076" s="3"/>
      <c r="P2076" s="3"/>
      <c r="Q2076" s="3"/>
      <c r="R2076" s="3"/>
      <c r="S2076" s="3"/>
      <c r="T2076" s="3"/>
      <c r="U2076" s="3"/>
      <c r="V2076" s="3"/>
      <c r="W2076" s="3"/>
      <c r="X2076" s="3"/>
      <c r="Y2076" s="3" t="str">
        <f t="shared" si="32"/>
        <v>//@香香大白猪你造吗:该//@郭什么菲:是她是她就是她抱歉，此微博已被作者删除。查看帮助：</v>
      </c>
    </row>
    <row r="2077" customHeight="1" spans="1:25">
      <c r="A2077" s="3">
        <v>1462469374</v>
      </c>
      <c r="B2077" s="3" t="s">
        <v>6191</v>
      </c>
      <c r="C2077" s="3" t="b">
        <v>0</v>
      </c>
      <c r="D2077" s="3" t="b">
        <v>1</v>
      </c>
      <c r="E2077" s="3" t="s">
        <v>6192</v>
      </c>
      <c r="F2077" s="3">
        <v>9</v>
      </c>
      <c r="G2077" s="3" t="s">
        <v>6193</v>
      </c>
      <c r="H2077" s="4">
        <v>42129.7277777778</v>
      </c>
      <c r="I2077" s="3" t="s">
        <v>20</v>
      </c>
      <c r="J2077" s="3">
        <v>58</v>
      </c>
      <c r="K2077" s="3">
        <v>31</v>
      </c>
      <c r="L2077" s="3">
        <v>38</v>
      </c>
      <c r="M2077" s="3"/>
      <c r="N2077" s="3"/>
      <c r="O2077" s="3"/>
      <c r="P2077" s="3"/>
      <c r="Q2077" s="3"/>
      <c r="R2077" s="3"/>
      <c r="S2077" s="3"/>
      <c r="T2077" s="3"/>
      <c r="U2077" s="3"/>
      <c r="V2077" s="3"/>
      <c r="W2077" s="3"/>
      <c r="X2077" s="3"/>
      <c r="Y2077" s="3" t="str">
        <f t="shared" si="32"/>
        <v>#女司机惨遭男司机暴打# 事件 剧情咋就变成这样了呢？万能的互联网，这次你又赢了~看图吧、默默的转吧~~~</v>
      </c>
    </row>
    <row r="2078" customHeight="1" spans="1:25">
      <c r="A2078" s="3">
        <v>1722233553</v>
      </c>
      <c r="B2078" s="3" t="s">
        <v>6194</v>
      </c>
      <c r="C2078" s="3" t="b">
        <v>1</v>
      </c>
      <c r="D2078" s="3" t="b">
        <v>1</v>
      </c>
      <c r="E2078" s="3" t="s">
        <v>6195</v>
      </c>
      <c r="F2078" s="3">
        <v>0</v>
      </c>
      <c r="G2078" s="3" t="s">
        <v>6196</v>
      </c>
      <c r="H2078" s="4">
        <v>42129.7277777778</v>
      </c>
      <c r="I2078" s="3" t="s">
        <v>3035</v>
      </c>
      <c r="J2078" s="3">
        <v>0</v>
      </c>
      <c r="K2078" s="3">
        <v>0</v>
      </c>
      <c r="L2078" s="3">
        <v>1</v>
      </c>
      <c r="M2078" s="3"/>
      <c r="N2078" s="3"/>
      <c r="O2078" s="3"/>
      <c r="P2078" s="3"/>
      <c r="Q2078" s="3"/>
      <c r="R2078" s="3"/>
      <c r="S2078" s="3"/>
      <c r="T2078" s="3"/>
      <c r="U2078" s="3"/>
      <c r="V2078" s="3"/>
      <c r="W2078" s="3"/>
      <c r="X2078" s="3"/>
      <c r="Y2078" s="3" t="str">
        <f t="shared" si="32"/>
        <v>#男司机暴打女司机# 刚刚翻到了这个枪毙插队者的小视频，看得好过瘾。[酷]</v>
      </c>
    </row>
    <row r="2079" customHeight="1" spans="1:25">
      <c r="A2079" s="3">
        <v>3047907397</v>
      </c>
      <c r="B2079" s="3" t="s">
        <v>5749</v>
      </c>
      <c r="C2079" s="3" t="b">
        <v>1</v>
      </c>
      <c r="D2079" s="3" t="b">
        <v>0</v>
      </c>
      <c r="E2079" s="3" t="s">
        <v>6197</v>
      </c>
      <c r="F2079" s="3">
        <v>9</v>
      </c>
      <c r="G2079" s="3" t="s">
        <v>6198</v>
      </c>
      <c r="H2079" s="4">
        <v>42129.7284722222</v>
      </c>
      <c r="I2079" s="3" t="s">
        <v>30</v>
      </c>
      <c r="J2079" s="3">
        <v>0</v>
      </c>
      <c r="K2079" s="3">
        <v>0</v>
      </c>
      <c r="L2079" s="3">
        <v>0</v>
      </c>
      <c r="M2079" s="3"/>
      <c r="N2079" s="3"/>
      <c r="O2079" s="3"/>
      <c r="P2079" s="3"/>
      <c r="Q2079" s="3"/>
      <c r="R2079" s="3"/>
      <c r="S2079" s="3"/>
      <c r="T2079" s="3"/>
      <c r="U2079" s="3"/>
      <c r="V2079" s="3"/>
      <c r="W2079" s="3"/>
      <c r="X2079" s="3"/>
      <c r="Y2079" s="3" t="str">
        <f t="shared" si="32"/>
        <v>韩国订制DG红裙。美哭 颜色超显肤白 滑肩的设计小性感，满满的小碎花心情都会变好[愉快] 两层有内里 ，不用考虑身材限制 任何人都能穿！均码 胸围110 长80。 314845#微信2338778##女司机被暴打#</v>
      </c>
    </row>
    <row r="2080" customHeight="1" spans="1:25">
      <c r="A2080" s="3">
        <v>2281478187</v>
      </c>
      <c r="B2080" s="3" t="s">
        <v>6199</v>
      </c>
      <c r="C2080" s="3" t="b">
        <v>0</v>
      </c>
      <c r="D2080" s="3" t="b">
        <v>0</v>
      </c>
      <c r="E2080" s="3" t="s">
        <v>210</v>
      </c>
      <c r="F2080" s="3">
        <v>0</v>
      </c>
      <c r="G2080" s="3" t="s">
        <v>6200</v>
      </c>
      <c r="H2080" s="4">
        <v>42129.7291666667</v>
      </c>
      <c r="I2080" s="3" t="s">
        <v>40</v>
      </c>
      <c r="J2080" s="3">
        <v>0</v>
      </c>
      <c r="K2080" s="3">
        <v>3</v>
      </c>
      <c r="L2080" s="3">
        <v>0</v>
      </c>
      <c r="M2080" s="3">
        <v>1649469284</v>
      </c>
      <c r="N2080" s="3" t="s">
        <v>31</v>
      </c>
      <c r="O2080" s="3" t="b">
        <v>0</v>
      </c>
      <c r="P2080" s="3" t="b">
        <v>1</v>
      </c>
      <c r="Q2080" s="3" t="s">
        <v>5000</v>
      </c>
      <c r="R2080" s="3">
        <v>6</v>
      </c>
      <c r="S2080" s="3" t="s">
        <v>6201</v>
      </c>
      <c r="T2080" s="3" t="s">
        <v>6202</v>
      </c>
      <c r="U2080" s="3" t="s">
        <v>20</v>
      </c>
      <c r="V2080" s="3">
        <v>88</v>
      </c>
      <c r="W2080" s="3">
        <v>309</v>
      </c>
      <c r="X2080" s="3">
        <v>110</v>
      </c>
      <c r="Y2080" s="3" t="str">
        <f t="shared" si="32"/>
        <v>转发微博#女司机变道遭殴打#【被打女司机就网友“扒皮”做出回应】女司机卢某说，网传“小孩半身站出天窗”属实，但“小孩因为想看风景，没往外丢纸”。针对乐山占道传言，卢父解释近三年该车基本是他在开，未到过乐山。卢某认为自己正遭受道德批判，并考虑对造谣者追究法律任。</v>
      </c>
    </row>
    <row r="2081" customHeight="1" spans="1:25">
      <c r="A2081" s="3">
        <v>1777019735</v>
      </c>
      <c r="B2081" s="3" t="s">
        <v>6203</v>
      </c>
      <c r="C2081" s="3" t="b">
        <v>0</v>
      </c>
      <c r="D2081" s="3" t="b">
        <v>0</v>
      </c>
      <c r="E2081" s="3" t="s">
        <v>6204</v>
      </c>
      <c r="F2081" s="3">
        <v>0</v>
      </c>
      <c r="G2081" s="3" t="s">
        <v>6205</v>
      </c>
      <c r="H2081" s="4">
        <v>42129.7291666667</v>
      </c>
      <c r="I2081" s="3" t="s">
        <v>40</v>
      </c>
      <c r="J2081" s="3">
        <v>0</v>
      </c>
      <c r="K2081" s="3">
        <v>0</v>
      </c>
      <c r="L2081" s="3">
        <v>0</v>
      </c>
      <c r="M2081" s="3"/>
      <c r="N2081" s="3"/>
      <c r="O2081" s="3"/>
      <c r="P2081" s="3"/>
      <c r="Q2081" s="3"/>
      <c r="R2081" s="3"/>
      <c r="S2081" s="3"/>
      <c r="T2081" s="3"/>
      <c r="U2081" s="3"/>
      <c r="V2081" s="3"/>
      <c r="W2081" s="3"/>
      <c r="X2081" s="3"/>
      <c r="Y2081" s="3" t="str">
        <f t="shared" si="32"/>
        <v>驾照拍的都比较好 //@逆天行刀:驾照不允许PS 但可以化妆和随意打扮 不像身份证那样要求。//@ICCG杨铮: 我不是要转发，我只想问为什么身份证和驾照照片差那么多？驾照允许PS？//@古筝-赵勃楠:对，不要转发了 //@逆天行刀:希望左边的朋友别再转发了哈//@J的流放地:要保护隐私，大家不要再转发了[doge]抱歉，此微博已被作者删除。查看帮助：</v>
      </c>
    </row>
    <row r="2082" customHeight="1" spans="1:25">
      <c r="A2082" s="3">
        <v>2114166345</v>
      </c>
      <c r="B2082" s="3" t="s">
        <v>6206</v>
      </c>
      <c r="C2082" s="3" t="b">
        <v>0</v>
      </c>
      <c r="D2082" s="3" t="b">
        <v>0</v>
      </c>
      <c r="E2082" s="3" t="s">
        <v>6207</v>
      </c>
      <c r="F2082" s="3">
        <v>0</v>
      </c>
      <c r="G2082" s="3" t="s">
        <v>6208</v>
      </c>
      <c r="H2082" s="4">
        <v>42129.7291666667</v>
      </c>
      <c r="I2082" s="3" t="s">
        <v>91</v>
      </c>
      <c r="J2082" s="3">
        <v>0</v>
      </c>
      <c r="K2082" s="3">
        <v>2</v>
      </c>
      <c r="L2082" s="3">
        <v>0</v>
      </c>
      <c r="M2082" s="3"/>
      <c r="N2082" s="3"/>
      <c r="O2082" s="3"/>
      <c r="P2082" s="3"/>
      <c r="Q2082" s="3"/>
      <c r="R2082" s="3"/>
      <c r="S2082" s="3"/>
      <c r="T2082" s="3"/>
      <c r="U2082" s="3"/>
      <c r="V2082" s="3"/>
      <c r="W2082" s="3"/>
      <c r="X2082" s="3"/>
      <c r="Y2082" s="3" t="str">
        <f t="shared" si="32"/>
        <v>@MrWrong523@小粗腿露露@Aurelie_J@豆浆mm_wf@老梁-工作室抱歉，此微博已被删除。查看帮助：</v>
      </c>
    </row>
    <row r="2083" customHeight="1" spans="1:25">
      <c r="A2083" s="3">
        <v>2451148927</v>
      </c>
      <c r="B2083" s="3" t="s">
        <v>6209</v>
      </c>
      <c r="C2083" s="3" t="b">
        <v>0</v>
      </c>
      <c r="D2083" s="3" t="b">
        <v>0</v>
      </c>
      <c r="E2083" s="3" t="s">
        <v>6210</v>
      </c>
      <c r="F2083" s="3">
        <v>0</v>
      </c>
      <c r="G2083" s="3" t="s">
        <v>6211</v>
      </c>
      <c r="H2083" s="4">
        <v>42129.7291666667</v>
      </c>
      <c r="I2083" s="3"/>
      <c r="J2083" s="3">
        <v>0</v>
      </c>
      <c r="K2083" s="3">
        <v>0</v>
      </c>
      <c r="L2083" s="3">
        <v>0</v>
      </c>
      <c r="M2083" s="3"/>
      <c r="N2083" s="3"/>
      <c r="O2083" s="3"/>
      <c r="P2083" s="3"/>
      <c r="Q2083" s="3"/>
      <c r="R2083" s="3"/>
      <c r="S2083" s="3"/>
      <c r="T2083" s="3"/>
      <c r="U2083" s="3"/>
      <c r="V2083" s="3"/>
      <c r="W2083" s="3"/>
      <c r="X2083" s="3"/>
      <c r="Y2083" s="3" t="str">
        <f t="shared" si="32"/>
        <v>@相守成歌抱歉，此微博已被作者删除。查看帮助：</v>
      </c>
    </row>
    <row r="2084" customHeight="1" spans="1:25">
      <c r="A2084" s="3">
        <v>2339151703</v>
      </c>
      <c r="B2084" s="3" t="s">
        <v>6212</v>
      </c>
      <c r="C2084" s="3" t="b">
        <v>0</v>
      </c>
      <c r="D2084" s="3" t="b">
        <v>0</v>
      </c>
      <c r="E2084" s="3" t="s">
        <v>6213</v>
      </c>
      <c r="F2084" s="3">
        <v>0</v>
      </c>
      <c r="G2084" s="3" t="s">
        <v>6214</v>
      </c>
      <c r="H2084" s="4">
        <v>42129.7298611111</v>
      </c>
      <c r="I2084" s="3" t="s">
        <v>682</v>
      </c>
      <c r="J2084" s="3">
        <v>0</v>
      </c>
      <c r="K2084" s="3">
        <v>0</v>
      </c>
      <c r="L2084" s="3">
        <v>0</v>
      </c>
      <c r="M2084" s="3"/>
      <c r="N2084" s="3"/>
      <c r="O2084" s="3"/>
      <c r="P2084" s="3"/>
      <c r="Q2084" s="3"/>
      <c r="R2084" s="3"/>
      <c r="S2084" s="3"/>
      <c r="T2084" s="3"/>
      <c r="U2084" s="3"/>
      <c r="V2084" s="3"/>
      <c r="W2084" s="3"/>
      <c r="X2084" s="3"/>
      <c r="Y2084" s="3" t="str">
        <f t="shared" si="32"/>
        <v>网络暴力真可怕[闭嘴]抱歉，此微博已被删除。查看帮助：</v>
      </c>
    </row>
    <row r="2085" customHeight="1" spans="1:25">
      <c r="A2085" s="3">
        <v>2202743083</v>
      </c>
      <c r="B2085" s="3" t="s">
        <v>6215</v>
      </c>
      <c r="C2085" s="3" t="b">
        <v>0</v>
      </c>
      <c r="D2085" s="3" t="b">
        <v>0</v>
      </c>
      <c r="E2085" s="3" t="s">
        <v>6216</v>
      </c>
      <c r="F2085" s="3">
        <v>0</v>
      </c>
      <c r="G2085" s="3" t="s">
        <v>6217</v>
      </c>
      <c r="H2085" s="4">
        <v>42129.7298611111</v>
      </c>
      <c r="I2085" s="3" t="s">
        <v>654</v>
      </c>
      <c r="J2085" s="3">
        <v>0</v>
      </c>
      <c r="K2085" s="3">
        <v>0</v>
      </c>
      <c r="L2085" s="3">
        <v>0</v>
      </c>
      <c r="M2085" s="3"/>
      <c r="N2085" s="3"/>
      <c r="O2085" s="3"/>
      <c r="P2085" s="3"/>
      <c r="Q2085" s="3"/>
      <c r="R2085" s="3"/>
      <c r="S2085" s="3"/>
      <c r="T2085" s="3"/>
      <c r="U2085" s="3"/>
      <c r="V2085" s="3"/>
      <c r="W2085" s="3"/>
      <c r="X2085" s="3"/>
      <c r="Y2085" s="3" t="str">
        <f t="shared" si="32"/>
        <v>哈哈，这货……抱歉，此微博已被删除。查看帮助：</v>
      </c>
    </row>
    <row r="2086" customHeight="1" spans="1:25">
      <c r="A2086" s="3">
        <v>1664236617</v>
      </c>
      <c r="B2086" s="3" t="s">
        <v>6218</v>
      </c>
      <c r="C2086" s="3" t="b">
        <v>0</v>
      </c>
      <c r="D2086" s="3" t="b">
        <v>0</v>
      </c>
      <c r="E2086" s="3" t="s">
        <v>6219</v>
      </c>
      <c r="F2086" s="3">
        <v>0</v>
      </c>
      <c r="G2086" s="3" t="s">
        <v>6220</v>
      </c>
      <c r="H2086" s="4">
        <v>42129.7305555556</v>
      </c>
      <c r="I2086" s="3" t="s">
        <v>20</v>
      </c>
      <c r="J2086" s="3">
        <v>1</v>
      </c>
      <c r="K2086" s="3">
        <v>0</v>
      </c>
      <c r="L2086" s="3">
        <v>3</v>
      </c>
      <c r="M2086" s="3"/>
      <c r="N2086" s="3"/>
      <c r="O2086" s="3"/>
      <c r="P2086" s="3"/>
      <c r="Q2086" s="3"/>
      <c r="R2086" s="3"/>
      <c r="S2086" s="3"/>
      <c r="T2086" s="3"/>
      <c r="U2086" s="3"/>
      <c r="V2086" s="3"/>
      <c r="W2086" s="3"/>
      <c r="X2086" s="3"/>
      <c r="Y2086" s="3" t="str">
        <f t="shared" si="32"/>
        <v>#女司机惨遭男司机暴打#事件最新进展：这是男司机行车记录仪视频，视频显示女司机多次强行别车，呈S”型行驶导致险些追尾，小孩被吓哭。女死机这种故意挑衅行为确实把双方，甚至路过车辆都至于非常危险的境地 。打人司机整理方式有歉考虑:</v>
      </c>
    </row>
    <row r="2087" customHeight="1" spans="1:25">
      <c r="A2087" s="3">
        <v>1973004235</v>
      </c>
      <c r="B2087" s="3" t="s">
        <v>6221</v>
      </c>
      <c r="C2087" s="3" t="b">
        <v>0</v>
      </c>
      <c r="D2087" s="3" t="b">
        <v>0</v>
      </c>
      <c r="E2087" s="3" t="s">
        <v>6222</v>
      </c>
      <c r="F2087" s="3">
        <v>0</v>
      </c>
      <c r="G2087" s="3" t="s">
        <v>6223</v>
      </c>
      <c r="H2087" s="4">
        <v>42129.7305555556</v>
      </c>
      <c r="I2087" s="3" t="s">
        <v>6224</v>
      </c>
      <c r="J2087" s="3">
        <v>0</v>
      </c>
      <c r="K2087" s="3">
        <v>2</v>
      </c>
      <c r="L2087" s="3">
        <v>1</v>
      </c>
      <c r="M2087" s="3"/>
      <c r="N2087" s="3"/>
      <c r="O2087" s="3"/>
      <c r="P2087" s="3"/>
      <c r="Q2087" s="3"/>
      <c r="R2087" s="3"/>
      <c r="S2087" s="3"/>
      <c r="T2087" s="3"/>
      <c r="U2087" s="3"/>
      <c r="V2087" s="3"/>
      <c r="W2087" s="3"/>
      <c r="X2087" s="3"/>
      <c r="Y2087" s="3" t="str">
        <f t="shared" si="32"/>
        <v>有点厉害，开房记录都扒出来了，弱弱觉得有同行要倒霉抱歉，此微博已被作者删除。查看帮助：</v>
      </c>
    </row>
    <row r="2088" customHeight="1" spans="1:25">
      <c r="A2088" s="3">
        <v>1143745361</v>
      </c>
      <c r="B2088" s="3" t="s">
        <v>6225</v>
      </c>
      <c r="C2088" s="3" t="b">
        <v>0</v>
      </c>
      <c r="D2088" s="3" t="b">
        <v>0</v>
      </c>
      <c r="E2088" s="3" t="s">
        <v>6226</v>
      </c>
      <c r="F2088" s="3">
        <v>0</v>
      </c>
      <c r="G2088" s="3" t="s">
        <v>6227</v>
      </c>
      <c r="H2088" s="4">
        <v>42129.7305555556</v>
      </c>
      <c r="I2088" s="3" t="s">
        <v>20</v>
      </c>
      <c r="J2088" s="3">
        <v>0</v>
      </c>
      <c r="K2088" s="3">
        <v>0</v>
      </c>
      <c r="L2088" s="3">
        <v>0</v>
      </c>
      <c r="M2088" s="3"/>
      <c r="N2088" s="3"/>
      <c r="O2088" s="3"/>
      <c r="P2088" s="3"/>
      <c r="Q2088" s="3"/>
      <c r="R2088" s="3"/>
      <c r="S2088" s="3"/>
      <c r="T2088" s="3"/>
      <c r="U2088" s="3"/>
      <c r="V2088" s="3"/>
      <c r="W2088" s="3"/>
      <c r="X2088" s="3"/>
      <c r="Y2088" s="3" t="str">
        <f t="shared" si="32"/>
        <v>@陈震同学@韩路- //@最后我找了个属兔的妹子: 我去年就上电视了 噗！//@哔咚学生卡:[照相机][照相机]抱歉，此微博已被作者删除。查看帮助：</v>
      </c>
    </row>
    <row r="2089" customHeight="1" spans="1:25">
      <c r="A2089" s="3">
        <v>3047907397</v>
      </c>
      <c r="B2089" s="3" t="s">
        <v>5749</v>
      </c>
      <c r="C2089" s="3" t="b">
        <v>1</v>
      </c>
      <c r="D2089" s="3" t="b">
        <v>0</v>
      </c>
      <c r="E2089" s="3" t="s">
        <v>6228</v>
      </c>
      <c r="F2089" s="3">
        <v>6</v>
      </c>
      <c r="G2089" s="3" t="s">
        <v>6229</v>
      </c>
      <c r="H2089" s="4">
        <v>42129.73125</v>
      </c>
      <c r="I2089" s="3" t="s">
        <v>30</v>
      </c>
      <c r="J2089" s="3">
        <v>0</v>
      </c>
      <c r="K2089" s="3">
        <v>0</v>
      </c>
      <c r="L2089" s="3">
        <v>0</v>
      </c>
      <c r="M2089" s="3"/>
      <c r="N2089" s="3"/>
      <c r="O2089" s="3"/>
      <c r="P2089" s="3"/>
      <c r="Q2089" s="3"/>
      <c r="R2089" s="3"/>
      <c r="S2089" s="3"/>
      <c r="T2089" s="3"/>
      <c r="U2089" s="3"/>
      <c r="V2089" s="3"/>
      <c r="W2089" s="3"/>
      <c r="X2089" s="3"/>
      <c r="Y2089" s="3" t="str">
        <f t="shared" si="32"/>
        <v>35-39 大牌钻钻鞋。火。413438#微信2338778##女司机被暴打#</v>
      </c>
    </row>
    <row r="2090" customHeight="1" spans="1:25">
      <c r="A2090" s="3">
        <v>5114670664</v>
      </c>
      <c r="B2090" s="3" t="s">
        <v>6230</v>
      </c>
      <c r="C2090" s="3" t="b">
        <v>0</v>
      </c>
      <c r="D2090" s="3" t="b">
        <v>0</v>
      </c>
      <c r="E2090" s="3" t="s">
        <v>6231</v>
      </c>
      <c r="F2090" s="3">
        <v>2</v>
      </c>
      <c r="G2090" s="3" t="s">
        <v>6232</v>
      </c>
      <c r="H2090" s="4">
        <v>42129.7333333333</v>
      </c>
      <c r="I2090" s="3" t="s">
        <v>108</v>
      </c>
      <c r="J2090" s="3">
        <v>0</v>
      </c>
      <c r="K2090" s="3">
        <v>0</v>
      </c>
      <c r="L2090" s="3">
        <v>0</v>
      </c>
      <c r="M2090" s="3"/>
      <c r="N2090" s="3"/>
      <c r="O2090" s="3"/>
      <c r="P2090" s="3"/>
      <c r="Q2090" s="3"/>
      <c r="R2090" s="3"/>
      <c r="S2090" s="3"/>
      <c r="T2090" s="3"/>
      <c r="U2090" s="3"/>
      <c r="V2090" s="3"/>
      <c r="W2090" s="3"/>
      <c r="X2090" s="3"/>
      <c r="Y2090" s="3" t="str">
        <f t="shared" si="32"/>
        <v>虽然被打的是渣女，但是我看行车记录仪男司机开的快啊 我也当妈妈的，我娃那么小的时候我们也开的慢，被别了就当被狗咬了，就慢点开，我非常讨厌那个别人的渣女，可我也不理解作为一个孩子爸，小孩在车里了还开那么快干啥，都该揍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091" customHeight="1" spans="1:25">
      <c r="A2091" s="3">
        <v>1769486962</v>
      </c>
      <c r="B2091" s="3" t="s">
        <v>6233</v>
      </c>
      <c r="C2091" s="3" t="b">
        <v>0</v>
      </c>
      <c r="D2091" s="3" t="b">
        <v>0</v>
      </c>
      <c r="E2091" s="3" t="s">
        <v>6234</v>
      </c>
      <c r="F2091" s="3">
        <v>2</v>
      </c>
      <c r="G2091" s="3" t="s">
        <v>6235</v>
      </c>
      <c r="H2091" s="4">
        <v>42129.7340277778</v>
      </c>
      <c r="I2091" s="3" t="s">
        <v>130</v>
      </c>
      <c r="J2091" s="3">
        <v>0</v>
      </c>
      <c r="K2091" s="3">
        <v>0</v>
      </c>
      <c r="L2091" s="3">
        <v>0</v>
      </c>
      <c r="M2091" s="3"/>
      <c r="N2091" s="3"/>
      <c r="O2091" s="3"/>
      <c r="P2091" s="3"/>
      <c r="Q2091" s="3"/>
      <c r="R2091" s="3"/>
      <c r="S2091" s="3"/>
      <c r="T2091" s="3"/>
      <c r="U2091" s="3"/>
      <c r="V2091" s="3"/>
      <c r="W2091" s="3"/>
      <c r="X2091" s="3"/>
      <c r="Y2091" s="3" t="str">
        <f t="shared" si="32"/>
        <v>我觉得值了，换了我，我也打//@_清香集: .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092" customHeight="1" spans="1:25">
      <c r="A2092" s="3">
        <v>1700459354</v>
      </c>
      <c r="B2092" s="3" t="s">
        <v>6236</v>
      </c>
      <c r="C2092" s="3" t="b">
        <v>0</v>
      </c>
      <c r="D2092" s="3" t="b">
        <v>0</v>
      </c>
      <c r="E2092" s="3" t="s">
        <v>6237</v>
      </c>
      <c r="F2092" s="3">
        <v>0</v>
      </c>
      <c r="G2092" s="3" t="s">
        <v>6238</v>
      </c>
      <c r="H2092" s="4">
        <v>42129.7347222222</v>
      </c>
      <c r="I2092" s="3" t="s">
        <v>30</v>
      </c>
      <c r="J2092" s="3">
        <v>1</v>
      </c>
      <c r="K2092" s="3">
        <v>4</v>
      </c>
      <c r="L2092" s="3">
        <v>1</v>
      </c>
      <c r="M2092" s="3">
        <v>1314608344</v>
      </c>
      <c r="N2092" s="3" t="s">
        <v>4222</v>
      </c>
      <c r="O2092" s="3" t="b">
        <v>0</v>
      </c>
      <c r="P2092" s="3" t="b">
        <v>1</v>
      </c>
      <c r="Q2092" s="3" t="s">
        <v>4223</v>
      </c>
      <c r="R2092" s="3">
        <v>7</v>
      </c>
      <c r="S2092" s="3" t="s">
        <v>4289</v>
      </c>
      <c r="T2092" s="3" t="s">
        <v>4290</v>
      </c>
      <c r="U2092" s="3" t="s">
        <v>20</v>
      </c>
      <c r="V2092" s="3">
        <v>568</v>
      </c>
      <c r="W2092" s="3">
        <v>1139</v>
      </c>
      <c r="X2092" s="3">
        <v>236</v>
      </c>
      <c r="Y2092" s="3" t="str">
        <f t="shared" si="32"/>
        <v>仔细看了几遍视频，这女的活该。【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2093" customHeight="1" spans="1:25">
      <c r="A2093" s="3">
        <v>2006100285</v>
      </c>
      <c r="B2093" s="3" t="e">
        <f>-PengGanEr-王媛</f>
        <v>#NAME?</v>
      </c>
      <c r="C2093" s="3" t="b">
        <v>0</v>
      </c>
      <c r="D2093" s="3" t="b">
        <v>0</v>
      </c>
      <c r="E2093" s="3" t="s">
        <v>6239</v>
      </c>
      <c r="F2093" s="3">
        <v>3</v>
      </c>
      <c r="G2093" s="3" t="s">
        <v>6240</v>
      </c>
      <c r="H2093" s="4">
        <v>42129.7354166667</v>
      </c>
      <c r="I2093" s="3" t="s">
        <v>91</v>
      </c>
      <c r="J2093" s="3">
        <v>0</v>
      </c>
      <c r="K2093" s="3">
        <v>0</v>
      </c>
      <c r="L2093" s="3">
        <v>30</v>
      </c>
      <c r="M2093" s="3"/>
      <c r="N2093" s="3"/>
      <c r="O2093" s="3"/>
      <c r="P2093" s="3"/>
      <c r="Q2093" s="3"/>
      <c r="R2093" s="3"/>
      <c r="S2093" s="3"/>
      <c r="T2093" s="3"/>
      <c r="U2093" s="3"/>
      <c r="V2093" s="3"/>
      <c r="W2093" s="3"/>
      <c r="X2093" s="3"/>
      <c r="Y2093" s="3" t="str">
        <f t="shared" si="32"/>
        <v>重點不是女司機被男司機暴打。是到底為什麼會有這種事發生。#女司机惨遭男司机暴打#</v>
      </c>
    </row>
    <row r="2094" customHeight="1" spans="1:25">
      <c r="A2094" s="3">
        <v>2212358227</v>
      </c>
      <c r="B2094" s="3" t="s">
        <v>3854</v>
      </c>
      <c r="C2094" s="3" t="b">
        <v>0</v>
      </c>
      <c r="D2094" s="3" t="b">
        <v>1</v>
      </c>
      <c r="E2094" s="3" t="s">
        <v>6241</v>
      </c>
      <c r="F2094" s="3">
        <v>0</v>
      </c>
      <c r="G2094" s="3" t="s">
        <v>6242</v>
      </c>
      <c r="H2094" s="4">
        <v>42129.7354166667</v>
      </c>
      <c r="I2094" s="3" t="s">
        <v>20</v>
      </c>
      <c r="J2094" s="3">
        <v>10</v>
      </c>
      <c r="K2094" s="3">
        <v>29</v>
      </c>
      <c r="L2094" s="3">
        <v>126</v>
      </c>
      <c r="M2094" s="3"/>
      <c r="N2094" s="3"/>
      <c r="O2094" s="3"/>
      <c r="P2094" s="3"/>
      <c r="Q2094" s="3"/>
      <c r="R2094" s="3"/>
      <c r="S2094" s="3"/>
      <c r="T2094" s="3"/>
      <c r="U2094" s="3"/>
      <c r="V2094" s="3"/>
      <c r="W2094" s="3"/>
      <c r="X2094" s="3"/>
      <c r="Y2094" s="3" t="str">
        <f t="shared" si="32"/>
        <v>今晚8点前，希望有男方亲属可以与我们进行联系，我们将于对方进行沟通，提供法律帮助，如果未能获取男方亲属联系方式，我希望有知情者可以告知我男方的车牌号，我们将主动与其家属进行联系。#女司机惨遭男司机暴打#</v>
      </c>
    </row>
    <row r="2095" customHeight="1" spans="1:25">
      <c r="A2095" s="3">
        <v>5598087509</v>
      </c>
      <c r="B2095" s="3" t="s">
        <v>6243</v>
      </c>
      <c r="C2095" s="3" t="b">
        <v>0</v>
      </c>
      <c r="D2095" s="3" t="b">
        <v>0</v>
      </c>
      <c r="E2095" s="3" t="s">
        <v>6244</v>
      </c>
      <c r="F2095" s="3">
        <v>0</v>
      </c>
      <c r="G2095" s="3" t="s">
        <v>6245</v>
      </c>
      <c r="H2095" s="4">
        <v>42129.7361111111</v>
      </c>
      <c r="I2095" s="3"/>
      <c r="J2095" s="3">
        <v>0</v>
      </c>
      <c r="K2095" s="3">
        <v>0</v>
      </c>
      <c r="L2095" s="3">
        <v>2</v>
      </c>
      <c r="M2095" s="3"/>
      <c r="N2095" s="3"/>
      <c r="O2095" s="3"/>
      <c r="P2095" s="3"/>
      <c r="Q2095" s="3"/>
      <c r="R2095" s="3"/>
      <c r="S2095" s="3"/>
      <c r="T2095" s="3"/>
      <c r="U2095" s="3"/>
      <c r="V2095" s="3"/>
      <c r="W2095" s="3"/>
      <c r="X2095" s="3"/>
      <c r="Y2095" s="3" t="str">
        <f t="shared" si="32"/>
        <v>#女司机惨遭男司机暴打#好吧，让我定夺一下，这男的故意伤人，毋庸置疑该接受法律制裁；这女的涉嫌危害公共安全罪，从以往多次路上行使的不良习惯和危险驾驶来看，应该吊销其机动车驾驶证，并且终身不得再开车！！！</v>
      </c>
    </row>
    <row r="2096" customHeight="1" spans="1:25">
      <c r="A2096" s="3">
        <v>1624182643</v>
      </c>
      <c r="B2096" s="3" t="s">
        <v>6246</v>
      </c>
      <c r="C2096" s="3" t="b">
        <v>0</v>
      </c>
      <c r="D2096" s="3" t="b">
        <v>0</v>
      </c>
      <c r="E2096" s="3" t="s">
        <v>6247</v>
      </c>
      <c r="F2096" s="3">
        <v>0</v>
      </c>
      <c r="G2096" s="3" t="s">
        <v>6248</v>
      </c>
      <c r="H2096" s="4">
        <v>42129.7361111111</v>
      </c>
      <c r="I2096" s="3" t="s">
        <v>673</v>
      </c>
      <c r="J2096" s="3">
        <v>1</v>
      </c>
      <c r="K2096" s="3">
        <v>0</v>
      </c>
      <c r="L2096" s="3">
        <v>0</v>
      </c>
      <c r="M2096" s="3">
        <v>2709577332</v>
      </c>
      <c r="N2096" s="3" t="s">
        <v>6249</v>
      </c>
      <c r="O2096" s="3" t="b">
        <v>1</v>
      </c>
      <c r="P2096" s="3" t="b">
        <v>1</v>
      </c>
      <c r="Q2096" s="3" t="s">
        <v>6250</v>
      </c>
      <c r="R2096" s="3">
        <v>6</v>
      </c>
      <c r="S2096" s="3" t="s">
        <v>6251</v>
      </c>
      <c r="T2096" s="3" t="s">
        <v>6252</v>
      </c>
      <c r="U2096" s="3" t="s">
        <v>20</v>
      </c>
      <c r="V2096" s="3">
        <v>3224</v>
      </c>
      <c r="W2096" s="3">
        <v>2821</v>
      </c>
      <c r="X2096" s="3">
        <v>2940</v>
      </c>
      <c r="Y2096" s="3" t="str">
        <f t="shared" si="32"/>
        <v>#暴打女司机#//@潮男团队创屎人-黄诚:女的叫卢琴，营山人，房子买在成都，还有辆宝马，2013年起，现代车违章26次，宝马违章20次，在成都开房纪录86次，相当淫乱，其父是营山政法系统的干部，她与前男友分手，其家讹前男友30万未遂艾玛！网友们已经把成都那位被暴打女司机扒完了！网友纷纷表示：正所谓可怜之人必有可恨之处！ 你们怎么看[思考]#微博爆料#</v>
      </c>
    </row>
    <row r="2097" customHeight="1" spans="1:25">
      <c r="A2097" s="3">
        <v>1334637685</v>
      </c>
      <c r="B2097" s="3" t="s">
        <v>6253</v>
      </c>
      <c r="C2097" s="3" t="b">
        <v>0</v>
      </c>
      <c r="D2097" s="3" t="b">
        <v>0</v>
      </c>
      <c r="E2097" s="3" t="s">
        <v>6254</v>
      </c>
      <c r="F2097" s="3">
        <v>2</v>
      </c>
      <c r="G2097" s="3" t="s">
        <v>6255</v>
      </c>
      <c r="H2097" s="4">
        <v>42129.7375</v>
      </c>
      <c r="I2097" s="3" t="s">
        <v>3675</v>
      </c>
      <c r="J2097" s="3">
        <v>0</v>
      </c>
      <c r="K2097" s="3">
        <v>0</v>
      </c>
      <c r="L2097" s="3">
        <v>0</v>
      </c>
      <c r="M2097" s="3"/>
      <c r="N2097" s="3"/>
      <c r="O2097" s="3"/>
      <c r="P2097" s="3"/>
      <c r="Q2097" s="3"/>
      <c r="R2097" s="3"/>
      <c r="S2097" s="3"/>
      <c r="T2097" s="3"/>
      <c r="U2097" s="3"/>
      <c r="V2097" s="3"/>
      <c r="W2097" s="3"/>
      <c r="X2097" s="3"/>
      <c r="Y2097" s="3" t="str">
        <f t="shared" si="32"/>
        <v>//@waternight://@小仓山: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098" customHeight="1" spans="1:25">
      <c r="A2098" s="3">
        <v>1408895495</v>
      </c>
      <c r="B2098" s="3" t="s">
        <v>6256</v>
      </c>
      <c r="C2098" s="3" t="b">
        <v>0</v>
      </c>
      <c r="D2098" s="3" t="b">
        <v>1</v>
      </c>
      <c r="E2098" s="3" t="s">
        <v>6257</v>
      </c>
      <c r="F2098" s="3">
        <v>0</v>
      </c>
      <c r="G2098" s="3" t="s">
        <v>6258</v>
      </c>
      <c r="H2098" s="4">
        <v>42129.7381944444</v>
      </c>
      <c r="I2098" s="3" t="s">
        <v>556</v>
      </c>
      <c r="J2098" s="3">
        <v>0</v>
      </c>
      <c r="K2098" s="3">
        <v>0</v>
      </c>
      <c r="L2098" s="3">
        <v>0</v>
      </c>
      <c r="M2098" s="3">
        <v>1496814565</v>
      </c>
      <c r="N2098" s="3" t="s">
        <v>17</v>
      </c>
      <c r="O2098" s="3" t="b">
        <v>1</v>
      </c>
      <c r="P2098" s="3" t="b">
        <v>1</v>
      </c>
      <c r="Q2098" s="3" t="s">
        <v>4246</v>
      </c>
      <c r="R2098" s="3">
        <v>2</v>
      </c>
      <c r="S2098" s="3" t="s">
        <v>4247</v>
      </c>
      <c r="T2098" s="3" t="s">
        <v>4407</v>
      </c>
      <c r="U2098" s="3" t="s">
        <v>861</v>
      </c>
      <c r="V2098" s="3">
        <v>8169</v>
      </c>
      <c r="W2098" s="3">
        <v>13527</v>
      </c>
      <c r="X2098" s="3">
        <v>3309</v>
      </c>
      <c r="Y2098" s="3" t="str">
        <f t="shared" si="32"/>
        <v>看了视频觉得太可怕了！开车一定要锁车门，谁来也不开！//@华西都市报:#女司机惨遭男司机暴打#【交警成立调查小组调查成都娇子立交打人事件】#女司机惨遭男司机暴打#【一张示意图两段视频帮你理清打人事件真相】3日一段女司机在成都遭暴打的视频引起公愤</v>
      </c>
    </row>
    <row r="2099" customHeight="1" spans="1:25">
      <c r="A2099" s="3">
        <v>5378635826</v>
      </c>
      <c r="B2099" s="3" t="s">
        <v>6259</v>
      </c>
      <c r="C2099" s="3" t="b">
        <v>0</v>
      </c>
      <c r="D2099" s="3" t="b">
        <v>0</v>
      </c>
      <c r="E2099" s="3" t="s">
        <v>3576</v>
      </c>
      <c r="F2099" s="3">
        <v>0</v>
      </c>
      <c r="G2099" s="3" t="s">
        <v>6260</v>
      </c>
      <c r="H2099" s="4">
        <v>42129.7381944444</v>
      </c>
      <c r="I2099" s="3" t="s">
        <v>3518</v>
      </c>
      <c r="J2099" s="3">
        <v>0</v>
      </c>
      <c r="K2099" s="3">
        <v>1</v>
      </c>
      <c r="L2099" s="3">
        <v>1</v>
      </c>
      <c r="M2099" s="3"/>
      <c r="N2099" s="3"/>
      <c r="O2099" s="3"/>
      <c r="P2099" s="3"/>
      <c r="Q2099" s="3"/>
      <c r="R2099" s="3"/>
      <c r="S2099" s="3"/>
      <c r="T2099" s="3"/>
      <c r="U2099" s="3"/>
      <c r="V2099" s="3"/>
      <c r="W2099" s="3"/>
      <c r="X2099" s="3"/>
      <c r="Y2099" s="3" t="str">
        <f t="shared" si="32"/>
        <v>关于#女司机惨遭男司机暴打#的投票【男司机殴打女司机，你怎么看？】，挺赞的！先转给你们，大家帮我投一票吧：</v>
      </c>
    </row>
    <row r="2100" customHeight="1" spans="1:25">
      <c r="A2100" s="3">
        <v>1776224805</v>
      </c>
      <c r="B2100" s="3" t="s">
        <v>6261</v>
      </c>
      <c r="C2100" s="3" t="b">
        <v>0</v>
      </c>
      <c r="D2100" s="3" t="b">
        <v>0</v>
      </c>
      <c r="E2100" s="3" t="s">
        <v>6262</v>
      </c>
      <c r="F2100" s="3">
        <v>0</v>
      </c>
      <c r="G2100" s="3" t="s">
        <v>6263</v>
      </c>
      <c r="H2100" s="4">
        <v>42129.7381944444</v>
      </c>
      <c r="I2100" s="3" t="s">
        <v>3648</v>
      </c>
      <c r="J2100" s="3">
        <v>45</v>
      </c>
      <c r="K2100" s="3">
        <v>30</v>
      </c>
      <c r="L2100" s="3">
        <v>291</v>
      </c>
      <c r="M2100" s="3"/>
      <c r="N2100" s="3"/>
      <c r="O2100" s="3"/>
      <c r="P2100" s="3"/>
      <c r="Q2100" s="3"/>
      <c r="R2100" s="3"/>
      <c r="S2100" s="3"/>
      <c r="T2100" s="3"/>
      <c r="U2100" s="3"/>
      <c r="V2100" s="3"/>
      <c r="W2100" s="3"/>
      <c r="X2100" s="3"/>
      <c r="Y2100" s="3" t="str">
        <f t="shared" si="32"/>
        <v>#女司机惨遭男司机暴打# 看了第一个视频：我靠尼玛这个男的简直是个人渣，下手太狠了！看了第二个视频：不行，我还要去看几遍第一个视频爽爽。</v>
      </c>
    </row>
    <row r="2101" customHeight="1" spans="1:25">
      <c r="A2101" s="3">
        <v>1759319603</v>
      </c>
      <c r="B2101" s="3" t="s">
        <v>6264</v>
      </c>
      <c r="C2101" s="3" t="b">
        <v>0</v>
      </c>
      <c r="D2101" s="3" t="b">
        <v>0</v>
      </c>
      <c r="E2101" s="3" t="s">
        <v>6265</v>
      </c>
      <c r="F2101" s="3">
        <v>0</v>
      </c>
      <c r="G2101" s="3" t="s">
        <v>6266</v>
      </c>
      <c r="H2101" s="4">
        <v>42129.7388888889</v>
      </c>
      <c r="I2101" s="3" t="s">
        <v>20</v>
      </c>
      <c r="J2101" s="3">
        <v>0</v>
      </c>
      <c r="K2101" s="3">
        <v>1</v>
      </c>
      <c r="L2101" s="3">
        <v>0</v>
      </c>
      <c r="M2101" s="3">
        <v>1420157965</v>
      </c>
      <c r="N2101" s="3" t="s">
        <v>5137</v>
      </c>
      <c r="O2101" s="3" t="b">
        <v>0</v>
      </c>
      <c r="P2101" s="3" t="b">
        <v>1</v>
      </c>
      <c r="Q2101" s="3" t="s">
        <v>5650</v>
      </c>
      <c r="R2101" s="3">
        <v>2</v>
      </c>
      <c r="S2101" s="3" t="s">
        <v>5651</v>
      </c>
      <c r="T2101" s="3" t="s">
        <v>5717</v>
      </c>
      <c r="U2101" s="3" t="s">
        <v>20</v>
      </c>
      <c r="V2101" s="3">
        <v>1924</v>
      </c>
      <c r="W2101" s="3">
        <v>2156</v>
      </c>
      <c r="X2101" s="3">
        <v>3901</v>
      </c>
      <c r="Y2101" s="3" t="str">
        <f t="shared" si="32"/>
        <v>终于人贱自有天来收 大快人心【女司机先强姿态挑衅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2102" customHeight="1" spans="1:25">
      <c r="A2102" s="3">
        <v>1767263373</v>
      </c>
      <c r="B2102" s="3" t="s">
        <v>6267</v>
      </c>
      <c r="C2102" s="3" t="b">
        <v>0</v>
      </c>
      <c r="D2102" s="3" t="b">
        <v>0</v>
      </c>
      <c r="E2102" s="3" t="s">
        <v>210</v>
      </c>
      <c r="F2102" s="3">
        <v>0</v>
      </c>
      <c r="G2102" s="3" t="s">
        <v>6268</v>
      </c>
      <c r="H2102" s="4">
        <v>42129.7402777778</v>
      </c>
      <c r="I2102" s="3" t="s">
        <v>24</v>
      </c>
      <c r="J2102" s="3">
        <v>0</v>
      </c>
      <c r="K2102" s="3">
        <v>4</v>
      </c>
      <c r="L2102" s="3">
        <v>0</v>
      </c>
      <c r="M2102" s="3">
        <v>1420157965</v>
      </c>
      <c r="N2102" s="3" t="s">
        <v>5137</v>
      </c>
      <c r="O2102" s="3" t="b">
        <v>0</v>
      </c>
      <c r="P2102" s="3" t="b">
        <v>1</v>
      </c>
      <c r="Q2102" s="3" t="s">
        <v>5650</v>
      </c>
      <c r="R2102" s="3">
        <v>2</v>
      </c>
      <c r="S2102" s="3" t="s">
        <v>6269</v>
      </c>
      <c r="T2102" s="3" t="s">
        <v>5717</v>
      </c>
      <c r="U2102" s="3" t="s">
        <v>20</v>
      </c>
      <c r="V2102" s="3">
        <v>1924</v>
      </c>
      <c r="W2102" s="3">
        <v>2156</v>
      </c>
      <c r="X2102" s="3">
        <v>3901</v>
      </c>
      <c r="Y2102" s="3" t="str">
        <f t="shared" si="32"/>
        <v>转发微博【女司机先强姿态挑衅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2103" customHeight="1" spans="1:25">
      <c r="A2103" s="3">
        <v>2504406145</v>
      </c>
      <c r="B2103" s="3" t="s">
        <v>6270</v>
      </c>
      <c r="C2103" s="3" t="b">
        <v>1</v>
      </c>
      <c r="D2103" s="3" t="b">
        <v>0</v>
      </c>
      <c r="E2103" s="3" t="s">
        <v>6271</v>
      </c>
      <c r="F2103" s="3">
        <v>0</v>
      </c>
      <c r="G2103" s="3" t="s">
        <v>6272</v>
      </c>
      <c r="H2103" s="4">
        <v>42129.7402777778</v>
      </c>
      <c r="I2103" s="3" t="s">
        <v>620</v>
      </c>
      <c r="J2103" s="3">
        <v>0</v>
      </c>
      <c r="K2103" s="3">
        <v>2</v>
      </c>
      <c r="L2103" s="3">
        <v>0</v>
      </c>
      <c r="M2103" s="3">
        <v>1496814565</v>
      </c>
      <c r="N2103" s="3" t="s">
        <v>17</v>
      </c>
      <c r="O2103" s="3" t="b">
        <v>1</v>
      </c>
      <c r="P2103" s="3" t="b">
        <v>1</v>
      </c>
      <c r="Q2103" s="3" t="s">
        <v>4246</v>
      </c>
      <c r="R2103" s="3">
        <v>2</v>
      </c>
      <c r="S2103" s="3" t="s">
        <v>4406</v>
      </c>
      <c r="T2103" s="3" t="s">
        <v>4407</v>
      </c>
      <c r="U2103" s="3" t="s">
        <v>861</v>
      </c>
      <c r="V2103" s="3">
        <v>8169</v>
      </c>
      <c r="W2103" s="3">
        <v>13527</v>
      </c>
      <c r="X2103" s="3">
        <v>3309</v>
      </c>
      <c r="Y2103" s="3" t="str">
        <f t="shared" si="32"/>
        <v>如果车里就是我自己我绝对不会打人，但靠开车手法我绝对会让这女的车毁人亡，大不了我再换台车。#女司机惨遭男司机暴打#【一张示意图两段视频帮你理清打人事件真相】3日一段女司机在成都遭暴打的视频引起公愤</v>
      </c>
    </row>
    <row r="2104" customHeight="1" spans="1:25">
      <c r="A2104" s="3">
        <v>1859168324</v>
      </c>
      <c r="B2104" s="3" t="s">
        <v>6273</v>
      </c>
      <c r="C2104" s="3" t="b">
        <v>0</v>
      </c>
      <c r="D2104" s="3" t="b">
        <v>0</v>
      </c>
      <c r="E2104" s="3" t="s">
        <v>6274</v>
      </c>
      <c r="F2104" s="3">
        <v>2</v>
      </c>
      <c r="G2104" s="3" t="s">
        <v>6275</v>
      </c>
      <c r="H2104" s="4">
        <v>42129.7402777778</v>
      </c>
      <c r="I2104" s="3" t="s">
        <v>40</v>
      </c>
      <c r="J2104" s="3">
        <v>0</v>
      </c>
      <c r="K2104" s="3">
        <v>0</v>
      </c>
      <c r="L2104" s="3">
        <v>0</v>
      </c>
      <c r="M2104" s="3"/>
      <c r="N2104" s="3"/>
      <c r="O2104" s="3"/>
      <c r="P2104" s="3"/>
      <c r="Q2104" s="3"/>
      <c r="R2104" s="3"/>
      <c r="S2104" s="3"/>
      <c r="T2104" s="3"/>
      <c r="U2104" s="3"/>
      <c r="V2104" s="3"/>
      <c r="W2104" s="3"/>
      <c r="X2104" s="3"/>
      <c r="Y2104" s="3" t="str">
        <f t="shared" si="32"/>
        <v>感觉受害人也不是像他说的那样完全没有骂人别车的行为 //@孟晖menghui:转发微博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105" customHeight="1" spans="1:25">
      <c r="A2105" s="3">
        <v>1858615202</v>
      </c>
      <c r="B2105" s="3" t="s">
        <v>6276</v>
      </c>
      <c r="C2105" s="3" t="b">
        <v>0</v>
      </c>
      <c r="D2105" s="3" t="b">
        <v>0</v>
      </c>
      <c r="E2105" s="3" t="s">
        <v>6277</v>
      </c>
      <c r="F2105" s="3">
        <v>0</v>
      </c>
      <c r="G2105" s="3" t="s">
        <v>6278</v>
      </c>
      <c r="H2105" s="4">
        <v>42129.7409722222</v>
      </c>
      <c r="I2105" s="3" t="s">
        <v>30</v>
      </c>
      <c r="J2105" s="3">
        <v>0</v>
      </c>
      <c r="K2105" s="3">
        <v>0</v>
      </c>
      <c r="L2105" s="3">
        <v>1</v>
      </c>
      <c r="M2105" s="3">
        <v>2104693617</v>
      </c>
      <c r="N2105" s="3" t="s">
        <v>4354</v>
      </c>
      <c r="O2105" s="3" t="b">
        <v>0</v>
      </c>
      <c r="P2105" s="3" t="b">
        <v>1</v>
      </c>
      <c r="Q2105" s="3" t="s">
        <v>5104</v>
      </c>
      <c r="R2105" s="3">
        <v>1</v>
      </c>
      <c r="S2105" s="3" t="s">
        <v>5169</v>
      </c>
      <c r="T2105" s="3" t="s">
        <v>5170</v>
      </c>
      <c r="U2105" s="3" t="s">
        <v>130</v>
      </c>
      <c r="V2105" s="3">
        <v>115</v>
      </c>
      <c r="W2105" s="3">
        <v>124</v>
      </c>
      <c r="X2105" s="3">
        <v>23</v>
      </c>
      <c r="Y2105" s="3" t="str">
        <f t="shared" si="32"/>
        <v>明显撒谎！可以确认的是这被打对女司机是个违章之家！【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2106" customHeight="1" spans="1:25">
      <c r="A2106" s="3">
        <v>2310247712</v>
      </c>
      <c r="B2106" s="3" t="s">
        <v>6279</v>
      </c>
      <c r="C2106" s="3" t="b">
        <v>0</v>
      </c>
      <c r="D2106" s="3" t="b">
        <v>1</v>
      </c>
      <c r="E2106" s="3" t="s">
        <v>6280</v>
      </c>
      <c r="F2106" s="3">
        <v>0</v>
      </c>
      <c r="G2106" s="3" t="s">
        <v>6281</v>
      </c>
      <c r="H2106" s="4">
        <v>42129.7416666667</v>
      </c>
      <c r="I2106" s="3" t="s">
        <v>91</v>
      </c>
      <c r="J2106" s="3">
        <v>2</v>
      </c>
      <c r="K2106" s="3">
        <v>0</v>
      </c>
      <c r="L2106" s="3">
        <v>3</v>
      </c>
      <c r="M2106" s="3"/>
      <c r="N2106" s="3"/>
      <c r="O2106" s="3"/>
      <c r="P2106" s="3"/>
      <c r="Q2106" s="3"/>
      <c r="R2106" s="3"/>
      <c r="S2106" s="3"/>
      <c r="T2106" s="3"/>
      <c r="U2106" s="3"/>
      <c r="V2106" s="3"/>
      <c r="W2106" s="3"/>
      <c r="X2106" s="3"/>
      <c r="Y2106" s="3" t="str">
        <f t="shared" si="32"/>
        <v>#女司机惨遭男司机暴打#請仔細看此女子被打前的開車視頻，挨揍起碼沒有造成交通事故。有這麼開車的嗎？用心險惡！媒體請還原完整視頻，不要舔著臉用部分文字賺取報導噱頭！[弱][弱][弱][弱]@华西都市报</v>
      </c>
    </row>
    <row r="2107" customHeight="1" spans="1:25">
      <c r="A2107" s="3">
        <v>1658918047</v>
      </c>
      <c r="B2107" s="3" t="s">
        <v>6282</v>
      </c>
      <c r="C2107" s="3" t="b">
        <v>0</v>
      </c>
      <c r="D2107" s="3" t="b">
        <v>1</v>
      </c>
      <c r="E2107" s="3" t="s">
        <v>210</v>
      </c>
      <c r="F2107" s="3">
        <v>0</v>
      </c>
      <c r="G2107" s="3" t="s">
        <v>6283</v>
      </c>
      <c r="H2107" s="4">
        <v>42129.7416666667</v>
      </c>
      <c r="I2107" s="3" t="s">
        <v>20</v>
      </c>
      <c r="J2107" s="3">
        <v>0</v>
      </c>
      <c r="K2107" s="3">
        <v>0</v>
      </c>
      <c r="L2107" s="3">
        <v>1</v>
      </c>
      <c r="M2107" s="3">
        <v>2993937327</v>
      </c>
      <c r="N2107" s="3" t="s">
        <v>3827</v>
      </c>
      <c r="O2107" s="3" t="b">
        <v>1</v>
      </c>
      <c r="P2107" s="3" t="b">
        <v>0</v>
      </c>
      <c r="Q2107" s="3" t="s">
        <v>4609</v>
      </c>
      <c r="R2107" s="3">
        <v>1</v>
      </c>
      <c r="S2107" s="3" t="s">
        <v>4716</v>
      </c>
      <c r="T2107" s="3" t="s">
        <v>4717</v>
      </c>
      <c r="U2107" s="3" t="s">
        <v>1866</v>
      </c>
      <c r="V2107" s="3">
        <v>39387</v>
      </c>
      <c r="W2107" s="3">
        <v>12860</v>
      </c>
      <c r="X2107" s="3">
        <v>25060</v>
      </c>
      <c r="Y2107" s="3" t="str">
        <f t="shared" si="32"/>
        <v>转发微博#女司机惨遭男司机暴打#终须有明事理的人出现分析了！！！转自知乎</v>
      </c>
    </row>
    <row r="2108" customHeight="1" spans="1:25">
      <c r="A2108" s="3">
        <v>1851342850</v>
      </c>
      <c r="B2108" s="3" t="s">
        <v>6284</v>
      </c>
      <c r="C2108" s="3" t="b">
        <v>1</v>
      </c>
      <c r="D2108" s="3" t="b">
        <v>1</v>
      </c>
      <c r="E2108" s="3" t="s">
        <v>6285</v>
      </c>
      <c r="F2108" s="3">
        <v>0</v>
      </c>
      <c r="G2108" s="3" t="s">
        <v>6286</v>
      </c>
      <c r="H2108" s="4">
        <v>42129.7416666667</v>
      </c>
      <c r="I2108" s="3" t="s">
        <v>24</v>
      </c>
      <c r="J2108" s="3">
        <v>51</v>
      </c>
      <c r="K2108" s="3">
        <v>107</v>
      </c>
      <c r="L2108" s="3">
        <v>632</v>
      </c>
      <c r="M2108" s="3"/>
      <c r="N2108" s="3"/>
      <c r="O2108" s="3"/>
      <c r="P2108" s="3"/>
      <c r="Q2108" s="3"/>
      <c r="R2108" s="3"/>
      <c r="S2108" s="3"/>
      <c r="T2108" s="3"/>
      <c r="U2108" s="3"/>
      <c r="V2108" s="3"/>
      <c r="W2108" s="3"/>
      <c r="X2108" s="3"/>
      <c r="Y2108" s="3" t="str">
        <f t="shared" si="32"/>
        <v>大家都在热议#女司机惨遭男司机暴打#事件，我觉得没必要争辩。不管什么情况下，动手打人就必须承担后果。但是对于某些渣渣，宁愿承担后果也要教训一顿，人活一口气，忍无可忍，忍nmb！</v>
      </c>
    </row>
    <row r="2109" customHeight="1" spans="1:25">
      <c r="A2109" s="3">
        <v>1768045074</v>
      </c>
      <c r="B2109" s="3" t="s">
        <v>6287</v>
      </c>
      <c r="C2109" s="3" t="b">
        <v>0</v>
      </c>
      <c r="D2109" s="3" t="b">
        <v>0</v>
      </c>
      <c r="E2109" s="3" t="s">
        <v>5223</v>
      </c>
      <c r="F2109" s="3">
        <v>0</v>
      </c>
      <c r="G2109" s="3" t="s">
        <v>6288</v>
      </c>
      <c r="H2109" s="4">
        <v>42129.7423611111</v>
      </c>
      <c r="I2109" s="3" t="s">
        <v>20</v>
      </c>
      <c r="J2109" s="3">
        <v>0</v>
      </c>
      <c r="K2109" s="3">
        <v>0</v>
      </c>
      <c r="L2109" s="3">
        <v>0</v>
      </c>
      <c r="M2109" s="3"/>
      <c r="N2109" s="3"/>
      <c r="O2109" s="3"/>
      <c r="P2109" s="3"/>
      <c r="Q2109" s="3"/>
      <c r="R2109" s="3"/>
      <c r="S2109" s="3"/>
      <c r="T2109" s="3"/>
      <c r="U2109" s="3"/>
      <c r="V2109" s="3"/>
      <c r="W2109" s="3"/>
      <c r="X2109" s="3"/>
      <c r="Y2109" s="3" t="str">
        <f t="shared" si="32"/>
        <v>//@Weaponmagazine-肖宁:[傻眼] //@国际时事军事评论员吴戈:唉，中国人变道的道德和秩序，与世界所有其他国家中最乱最不顾及别人的那部分是一样的。这么说民族自尊心比较受得了哈 //@冯翔:人肉是不对的。。。抱歉，此微博已被作者删除。查看帮助：</v>
      </c>
    </row>
    <row r="2110" customHeight="1" spans="1:25">
      <c r="A2110" s="3">
        <v>5318708354</v>
      </c>
      <c r="B2110" s="3" t="s">
        <v>6289</v>
      </c>
      <c r="C2110" s="3" t="b">
        <v>0</v>
      </c>
      <c r="D2110" s="3" t="b">
        <v>0</v>
      </c>
      <c r="E2110" s="3" t="s">
        <v>6290</v>
      </c>
      <c r="F2110" s="3">
        <v>0</v>
      </c>
      <c r="G2110" s="3" t="s">
        <v>6291</v>
      </c>
      <c r="H2110" s="4">
        <v>42129.7423611111</v>
      </c>
      <c r="I2110" s="3" t="s">
        <v>682</v>
      </c>
      <c r="J2110" s="3">
        <v>0</v>
      </c>
      <c r="K2110" s="3">
        <v>0</v>
      </c>
      <c r="L2110" s="3">
        <v>0</v>
      </c>
      <c r="M2110" s="3"/>
      <c r="N2110" s="3"/>
      <c r="O2110" s="3"/>
      <c r="P2110" s="3"/>
      <c r="Q2110" s="3"/>
      <c r="R2110" s="3"/>
      <c r="S2110" s="3"/>
      <c r="T2110" s="3"/>
      <c r="U2110" s="3"/>
      <c r="V2110" s="3"/>
      <c r="W2110" s="3"/>
      <c r="X2110" s="3"/>
      <c r="Y2110" s="3" t="str">
        <f t="shared" si="32"/>
        <v>[哼]抱歉，此微博已被作者删除。查看帮助：</v>
      </c>
    </row>
    <row r="2111" customHeight="1" spans="1:25">
      <c r="A2111" s="3">
        <v>1743209632</v>
      </c>
      <c r="B2111" s="3" t="s">
        <v>6292</v>
      </c>
      <c r="C2111" s="3" t="b">
        <v>0</v>
      </c>
      <c r="D2111" s="3" t="b">
        <v>0</v>
      </c>
      <c r="E2111" s="3" t="s">
        <v>6293</v>
      </c>
      <c r="F2111" s="3">
        <v>1</v>
      </c>
      <c r="G2111" s="3" t="s">
        <v>6294</v>
      </c>
      <c r="H2111" s="4">
        <v>42129.7430555556</v>
      </c>
      <c r="I2111" s="3" t="s">
        <v>6295</v>
      </c>
      <c r="J2111" s="3">
        <v>0</v>
      </c>
      <c r="K2111" s="3">
        <v>2</v>
      </c>
      <c r="L2111" s="3">
        <v>0</v>
      </c>
      <c r="M2111" s="3"/>
      <c r="N2111" s="3"/>
      <c r="O2111" s="3"/>
      <c r="P2111" s="3"/>
      <c r="Q2111" s="3"/>
      <c r="R2111" s="3"/>
      <c r="S2111" s="3"/>
      <c r="T2111" s="3"/>
      <c r="U2111" s="3"/>
      <c r="V2111" s="3"/>
      <c r="W2111" s="3"/>
      <c r="X2111" s="3"/>
      <c r="Y2111" s="3" t="str">
        <f t="shared" si="32"/>
        <v>#暴打女司机# 打人的事件时有发生，甚至屠杀无辜平民的事件也在发生。为啥我们关注这个，好比为啥3.8节还在呼吁妇女地位和权益。不是告诉男人这个世界还有女人，男女是平等的，而是唤醒女人，要想平等，不要自暴自弃</v>
      </c>
    </row>
    <row r="2112" customHeight="1" spans="1:25">
      <c r="A2112" s="3">
        <v>1250749625</v>
      </c>
      <c r="B2112" s="3" t="s">
        <v>6296</v>
      </c>
      <c r="C2112" s="3" t="b">
        <v>1</v>
      </c>
      <c r="D2112" s="3" t="b">
        <v>1</v>
      </c>
      <c r="E2112" s="3" t="s">
        <v>6297</v>
      </c>
      <c r="F2112" s="3">
        <v>0</v>
      </c>
      <c r="G2112" s="3" t="s">
        <v>6298</v>
      </c>
      <c r="H2112" s="4">
        <v>42129.74375</v>
      </c>
      <c r="I2112" s="3" t="s">
        <v>861</v>
      </c>
      <c r="J2112" s="3">
        <v>608</v>
      </c>
      <c r="K2112" s="3">
        <v>56</v>
      </c>
      <c r="L2112" s="3">
        <v>232</v>
      </c>
      <c r="M2112" s="3">
        <v>2993937327</v>
      </c>
      <c r="N2112" s="3" t="s">
        <v>3827</v>
      </c>
      <c r="O2112" s="3" t="b">
        <v>1</v>
      </c>
      <c r="P2112" s="3" t="b">
        <v>0</v>
      </c>
      <c r="Q2112" s="3" t="s">
        <v>4609</v>
      </c>
      <c r="R2112" s="3">
        <v>1</v>
      </c>
      <c r="S2112" s="3" t="s">
        <v>4716</v>
      </c>
      <c r="T2112" s="3" t="s">
        <v>4717</v>
      </c>
      <c r="U2112" s="3" t="s">
        <v>1866</v>
      </c>
      <c r="V2112" s="3">
        <v>39387</v>
      </c>
      <c r="W2112" s="3">
        <v>12860</v>
      </c>
      <c r="X2112" s="3">
        <v>25060</v>
      </c>
      <c r="Y2112" s="3" t="str">
        <f t="shared" si="32"/>
        <v>来来，这个分析的比较透彻，会开车的都不能忍的，还有那些打远光灯的，真的害人不浅，以及这件事情告诉我们，一定要装行车记录仪啊！#女司机惨遭男司机暴打#终须有明事理的人出现分析了！！！转自知乎</v>
      </c>
    </row>
    <row r="2113" customHeight="1" spans="1:25">
      <c r="A2113" s="3">
        <v>2266229653</v>
      </c>
      <c r="B2113" s="3" t="s">
        <v>6299</v>
      </c>
      <c r="C2113" s="3" t="b">
        <v>0</v>
      </c>
      <c r="D2113" s="3" t="b">
        <v>0</v>
      </c>
      <c r="E2113" s="3" t="s">
        <v>210</v>
      </c>
      <c r="F2113" s="3">
        <v>0</v>
      </c>
      <c r="G2113" s="3" t="s">
        <v>6300</v>
      </c>
      <c r="H2113" s="4">
        <v>42129.74375</v>
      </c>
      <c r="I2113" s="3" t="s">
        <v>30</v>
      </c>
      <c r="J2113" s="3">
        <v>0</v>
      </c>
      <c r="K2113" s="3">
        <v>1</v>
      </c>
      <c r="L2113" s="3">
        <v>0</v>
      </c>
      <c r="M2113" s="3">
        <v>2993937327</v>
      </c>
      <c r="N2113" s="3" t="s">
        <v>3827</v>
      </c>
      <c r="O2113" s="3" t="b">
        <v>1</v>
      </c>
      <c r="P2113" s="3" t="b">
        <v>0</v>
      </c>
      <c r="Q2113" s="3" t="s">
        <v>4609</v>
      </c>
      <c r="R2113" s="3">
        <v>1</v>
      </c>
      <c r="S2113" s="3" t="s">
        <v>4716</v>
      </c>
      <c r="T2113" s="3" t="s">
        <v>4717</v>
      </c>
      <c r="U2113" s="3" t="s">
        <v>1866</v>
      </c>
      <c r="V2113" s="3">
        <v>39387</v>
      </c>
      <c r="W2113" s="3">
        <v>12860</v>
      </c>
      <c r="X2113" s="3">
        <v>25060</v>
      </c>
      <c r="Y2113" s="3" t="str">
        <f t="shared" si="32"/>
        <v>转发微博#女司机惨遭男司机暴打#终须有明事理的人出现分析了！！！转自知乎</v>
      </c>
    </row>
    <row r="2114" customHeight="1" spans="1:25">
      <c r="A2114" s="3">
        <v>1411468773</v>
      </c>
      <c r="B2114" s="3" t="s">
        <v>6301</v>
      </c>
      <c r="C2114" s="3" t="b">
        <v>0</v>
      </c>
      <c r="D2114" s="3" t="b">
        <v>0</v>
      </c>
      <c r="E2114" s="3" t="s">
        <v>6302</v>
      </c>
      <c r="F2114" s="3">
        <v>0</v>
      </c>
      <c r="G2114" s="3" t="s">
        <v>6303</v>
      </c>
      <c r="H2114" s="4">
        <v>42129.7444444444</v>
      </c>
      <c r="I2114" s="3" t="s">
        <v>20</v>
      </c>
      <c r="J2114" s="3">
        <v>0</v>
      </c>
      <c r="K2114" s="3">
        <v>0</v>
      </c>
      <c r="L2114" s="3">
        <v>0</v>
      </c>
      <c r="M2114" s="3"/>
      <c r="N2114" s="3"/>
      <c r="O2114" s="3"/>
      <c r="P2114" s="3"/>
      <c r="Q2114" s="3"/>
      <c r="R2114" s="3"/>
      <c r="S2114" s="3"/>
      <c r="T2114" s="3"/>
      <c r="U2114" s="3"/>
      <c r="V2114" s="3"/>
      <c r="W2114" s="3"/>
      <c r="X2114" s="3"/>
      <c r="Y2114" s="3" t="str">
        <f t="shared" si="32"/>
        <v>这说明每个人的个人隐私都毫无保障！ 那些八别人的，随时也可以这么被别人扒光…… 细思恐极[吃惊]抱歉，此微博已被删除。查看帮助：</v>
      </c>
    </row>
    <row r="2115" customHeight="1" spans="1:25">
      <c r="A2115" s="3">
        <v>1780594047</v>
      </c>
      <c r="B2115" s="3" t="s">
        <v>6304</v>
      </c>
      <c r="C2115" s="3" t="b">
        <v>0</v>
      </c>
      <c r="D2115" s="3" t="b">
        <v>0</v>
      </c>
      <c r="E2115" s="3" t="s">
        <v>6305</v>
      </c>
      <c r="F2115" s="3">
        <v>2</v>
      </c>
      <c r="G2115" s="3" t="s">
        <v>6306</v>
      </c>
      <c r="H2115" s="4">
        <v>42129.7444444444</v>
      </c>
      <c r="I2115" s="3" t="s">
        <v>6307</v>
      </c>
      <c r="J2115" s="3">
        <v>0</v>
      </c>
      <c r="K2115" s="3">
        <v>1</v>
      </c>
      <c r="L2115" s="3">
        <v>0</v>
      </c>
      <c r="M2115" s="3"/>
      <c r="N2115" s="3"/>
      <c r="O2115" s="3"/>
      <c r="P2115" s="3"/>
      <c r="Q2115" s="3"/>
      <c r="R2115" s="3"/>
      <c r="S2115" s="3"/>
      <c r="T2115" s="3"/>
      <c r="U2115" s="3"/>
      <c r="V2115" s="3"/>
      <c r="W2115" s="3"/>
      <c r="X2115" s="3"/>
      <c r="Y2115" s="3" t="str">
        <f t="shared" ref="Y2115:Y2178" si="33">CONCATENATE(E2115,Q2115)</f>
        <v>良好教育能气到用脚连踹人家脑袋？反正我被气到大声嚷嚷之后都会后悔失态。开车温和的人也不可能被人别到那么惨，因为自己速度不快。孩子都甩出座椅了还不停车照顾孩子而是加速别人报仇？女司机蛮横无理，可是男司机也是洗不净的。那个打法太恐怖了。不知为啥那么多声援他的。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116" customHeight="1" spans="1:25">
      <c r="A2116" s="3">
        <v>1771471142</v>
      </c>
      <c r="B2116" s="3" t="s">
        <v>6308</v>
      </c>
      <c r="C2116" s="3" t="b">
        <v>1</v>
      </c>
      <c r="D2116" s="3" t="b">
        <v>0</v>
      </c>
      <c r="E2116" s="3" t="s">
        <v>6309</v>
      </c>
      <c r="F2116" s="3">
        <v>0</v>
      </c>
      <c r="G2116" s="3" t="s">
        <v>6310</v>
      </c>
      <c r="H2116" s="4">
        <v>42129.7451388889</v>
      </c>
      <c r="I2116" s="3" t="s">
        <v>24</v>
      </c>
      <c r="J2116" s="3">
        <v>107</v>
      </c>
      <c r="K2116" s="3">
        <v>56</v>
      </c>
      <c r="L2116" s="3">
        <v>606</v>
      </c>
      <c r="M2116" s="3"/>
      <c r="N2116" s="3"/>
      <c r="O2116" s="3"/>
      <c r="P2116" s="3"/>
      <c r="Q2116" s="3"/>
      <c r="R2116" s="3"/>
      <c r="S2116" s="3"/>
      <c r="T2116" s="3"/>
      <c r="U2116" s="3"/>
      <c r="V2116" s="3"/>
      <c r="W2116" s="3"/>
      <c r="X2116" s="3"/>
      <c r="Y2116" s="3" t="str">
        <f t="shared" si="33"/>
        <v>#女司机惨遭男司机暴打#女司机坚持不懈、持之以恒、连续追击数百米，诚心诚意求PK，男司机被真诚打动、盛情难却、恭敬不如从命，下车将其KO。</v>
      </c>
    </row>
    <row r="2117" customHeight="1" spans="1:25">
      <c r="A2117" s="3">
        <v>1627529244</v>
      </c>
      <c r="B2117" s="3" t="s">
        <v>6311</v>
      </c>
      <c r="C2117" s="3" t="b">
        <v>0</v>
      </c>
      <c r="D2117" s="3" t="b">
        <v>0</v>
      </c>
      <c r="E2117" s="3" t="s">
        <v>6312</v>
      </c>
      <c r="F2117" s="3">
        <v>0</v>
      </c>
      <c r="G2117" s="3" t="s">
        <v>6313</v>
      </c>
      <c r="H2117" s="4">
        <v>42129.7451388889</v>
      </c>
      <c r="I2117" s="3" t="s">
        <v>620</v>
      </c>
      <c r="J2117" s="3">
        <v>0</v>
      </c>
      <c r="K2117" s="3">
        <v>0</v>
      </c>
      <c r="L2117" s="3">
        <v>0</v>
      </c>
      <c r="M2117" s="3"/>
      <c r="N2117" s="3"/>
      <c r="O2117" s="3"/>
      <c r="P2117" s="3"/>
      <c r="Q2117" s="3"/>
      <c r="R2117" s="3"/>
      <c r="S2117" s="3"/>
      <c r="T2117" s="3"/>
      <c r="U2117" s="3"/>
      <c r="V2117" s="3"/>
      <c r="W2117" s="3"/>
      <c r="X2117" s="3"/>
      <c r="Y2117" s="3" t="str">
        <f t="shared" si="33"/>
        <v>我擦，，有故事的人啊。。抱歉，此微博已被删除。查看帮助：</v>
      </c>
    </row>
    <row r="2118" customHeight="1" spans="1:25">
      <c r="A2118" s="3">
        <v>5121903821</v>
      </c>
      <c r="B2118" s="3" t="s">
        <v>6314</v>
      </c>
      <c r="C2118" s="3" t="b">
        <v>0</v>
      </c>
      <c r="D2118" s="3" t="b">
        <v>0</v>
      </c>
      <c r="E2118" s="3" t="s">
        <v>6315</v>
      </c>
      <c r="F2118" s="3">
        <v>0</v>
      </c>
      <c r="G2118" s="3" t="s">
        <v>6316</v>
      </c>
      <c r="H2118" s="4">
        <v>42129.7458333333</v>
      </c>
      <c r="I2118" s="3" t="s">
        <v>20</v>
      </c>
      <c r="J2118" s="3">
        <v>0</v>
      </c>
      <c r="K2118" s="3">
        <v>1</v>
      </c>
      <c r="L2118" s="3">
        <v>1</v>
      </c>
      <c r="M2118" s="3">
        <v>2993937327</v>
      </c>
      <c r="N2118" s="3" t="s">
        <v>3827</v>
      </c>
      <c r="O2118" s="3" t="b">
        <v>1</v>
      </c>
      <c r="P2118" s="3" t="b">
        <v>0</v>
      </c>
      <c r="Q2118" s="3" t="s">
        <v>4609</v>
      </c>
      <c r="R2118" s="3">
        <v>1</v>
      </c>
      <c r="S2118" s="3" t="s">
        <v>4716</v>
      </c>
      <c r="T2118" s="3" t="s">
        <v>4717</v>
      </c>
      <c r="U2118" s="3" t="s">
        <v>1866</v>
      </c>
      <c r="V2118" s="3">
        <v>39387</v>
      </c>
      <c r="W2118" s="3">
        <v>12860</v>
      </c>
      <c r="X2118" s="3">
        <v>25060</v>
      </c>
      <c r="Y2118" s="3" t="str">
        <f t="shared" si="33"/>
        <v>对这种用心险恶的女人，只想对男司机说：你打得不够狠！！！！！#女司机惨遭男司机暴打#终须有明事理的人出现分析了！！！转自知乎</v>
      </c>
    </row>
    <row r="2119" customHeight="1" spans="1:25">
      <c r="A2119" s="3">
        <v>2794906644</v>
      </c>
      <c r="B2119" s="3" t="s">
        <v>6317</v>
      </c>
      <c r="C2119" s="3" t="b">
        <v>0</v>
      </c>
      <c r="D2119" s="3" t="b">
        <v>0</v>
      </c>
      <c r="E2119" s="3" t="s">
        <v>6318</v>
      </c>
      <c r="F2119" s="3">
        <v>1</v>
      </c>
      <c r="G2119" s="3" t="s">
        <v>6319</v>
      </c>
      <c r="H2119" s="4">
        <v>42129.7465277778</v>
      </c>
      <c r="I2119" s="3"/>
      <c r="J2119" s="3">
        <v>0</v>
      </c>
      <c r="K2119" s="3">
        <v>0</v>
      </c>
      <c r="L2119" s="3">
        <v>0</v>
      </c>
      <c r="M2119" s="3"/>
      <c r="N2119" s="3"/>
      <c r="O2119" s="3"/>
      <c r="P2119" s="3"/>
      <c r="Q2119" s="3"/>
      <c r="R2119" s="3"/>
      <c r="S2119" s="3"/>
      <c r="T2119" s="3"/>
      <c r="U2119" s="3"/>
      <c r="V2119" s="3"/>
      <c r="W2119" s="3"/>
      <c r="X2119" s="3"/>
      <c r="Y2119" s="3" t="str">
        <f t="shared" si="33"/>
        <v>劝大家别转发了，保护隐私人人有责//@ICCG杨铮:我不是要转发，我只想问为什么身份证和驾照照片差那么多？驾照允许PS？//@郭的秀://@古筝-赵勃楠:对，不要转发了 //@逆天行刀:希望左边的朋友别再转发了哈//@无边风月属闲人: 就是，这样不好[喵喵] //@J的流放地:要保护隐私，大家不要再转发了[doge]抱歉，此微博已被作者删除。查看帮助：</v>
      </c>
    </row>
    <row r="2120" customHeight="1" spans="1:25">
      <c r="A2120" s="3">
        <v>2157416241</v>
      </c>
      <c r="B2120" s="3" t="s">
        <v>6320</v>
      </c>
      <c r="C2120" s="3" t="b">
        <v>0</v>
      </c>
      <c r="D2120" s="3" t="b">
        <v>0</v>
      </c>
      <c r="E2120" s="3" t="s">
        <v>6321</v>
      </c>
      <c r="F2120" s="3">
        <v>0</v>
      </c>
      <c r="G2120" s="3" t="s">
        <v>6322</v>
      </c>
      <c r="H2120" s="4">
        <v>42129.7465277778</v>
      </c>
      <c r="I2120" s="3" t="s">
        <v>30</v>
      </c>
      <c r="J2120" s="3">
        <v>0</v>
      </c>
      <c r="K2120" s="3">
        <v>0</v>
      </c>
      <c r="L2120" s="3">
        <v>0</v>
      </c>
      <c r="M2120" s="3"/>
      <c r="N2120" s="3"/>
      <c r="O2120" s="3"/>
      <c r="P2120" s="3"/>
      <c r="Q2120" s="3"/>
      <c r="R2120" s="3"/>
      <c r="S2120" s="3"/>
      <c r="T2120" s="3"/>
      <c r="U2120" s="3"/>
      <c r="V2120" s="3"/>
      <c r="W2120" s="3"/>
      <c r="X2120" s="3"/>
      <c r="Y2120" s="3" t="str">
        <f t="shared" si="33"/>
        <v>简直是个奇葩啊抱歉，此微博已被删除。查看帮助：</v>
      </c>
    </row>
    <row r="2121" customHeight="1" spans="1:25">
      <c r="A2121" s="3">
        <v>2132060692</v>
      </c>
      <c r="B2121" s="3" t="s">
        <v>6323</v>
      </c>
      <c r="C2121" s="3" t="b">
        <v>0</v>
      </c>
      <c r="D2121" s="3" t="b">
        <v>0</v>
      </c>
      <c r="E2121" s="3" t="s">
        <v>6324</v>
      </c>
      <c r="F2121" s="3">
        <v>0</v>
      </c>
      <c r="G2121" s="3" t="s">
        <v>6325</v>
      </c>
      <c r="H2121" s="4">
        <v>42129.7472222222</v>
      </c>
      <c r="I2121" s="3" t="s">
        <v>95</v>
      </c>
      <c r="J2121" s="3">
        <v>0</v>
      </c>
      <c r="K2121" s="3">
        <v>0</v>
      </c>
      <c r="L2121" s="3">
        <v>0</v>
      </c>
      <c r="M2121" s="3"/>
      <c r="N2121" s="3"/>
      <c r="O2121" s="3"/>
      <c r="P2121" s="3"/>
      <c r="Q2121" s="3"/>
      <c r="R2121" s="3"/>
      <c r="S2121" s="3"/>
      <c r="T2121" s="3"/>
      <c r="U2121" s="3"/>
      <c r="V2121" s="3"/>
      <c r="W2121" s="3"/>
      <c r="X2121" s="3"/>
      <c r="Y2121" s="3" t="str">
        <f t="shared" si="33"/>
        <v>我日。。。//@爱吃小面的泽西:剧情真是惊心动魄！婊子划船不用桨啊！全靠浪！[笑cry][笑cry][笑cry]抱歉，此微博已被作者删除。查看帮助：</v>
      </c>
    </row>
    <row r="2122" customHeight="1" spans="1:25">
      <c r="A2122" s="3">
        <v>2563169664</v>
      </c>
      <c r="B2122" s="3" t="s">
        <v>6326</v>
      </c>
      <c r="C2122" s="3" t="b">
        <v>1</v>
      </c>
      <c r="D2122" s="3" t="b">
        <v>1</v>
      </c>
      <c r="E2122" s="3" t="s">
        <v>6327</v>
      </c>
      <c r="F2122" s="3">
        <v>2</v>
      </c>
      <c r="G2122" s="3" t="s">
        <v>6328</v>
      </c>
      <c r="H2122" s="4">
        <v>42129.7472222222</v>
      </c>
      <c r="I2122" s="3" t="s">
        <v>95</v>
      </c>
      <c r="J2122" s="3">
        <v>19</v>
      </c>
      <c r="K2122" s="3">
        <v>8</v>
      </c>
      <c r="L2122" s="3">
        <v>17</v>
      </c>
      <c r="M2122" s="3"/>
      <c r="N2122" s="3"/>
      <c r="O2122" s="3"/>
      <c r="P2122" s="3"/>
      <c r="Q2122" s="3"/>
      <c r="R2122" s="3"/>
      <c r="S2122" s="3"/>
      <c r="T2122" s="3"/>
      <c r="U2122" s="3"/>
      <c r="V2122" s="3"/>
      <c r="W2122" s="3"/>
      <c r="X2122" s="3"/>
      <c r="Y2122" s="3" t="str">
        <f t="shared" si="33"/>
        <v>【男司机打女司机前 两车互“别”多次】3日成都娇子立交附近#女司机惨遭男司机暴打#,随着男司机行车记录仪视频曝光持续发酵。视频显示女司机第一次强别男司机险些追尾。紧隔一分多钟,女司机第二次强别,两车几乎呈“S”型并排向前行驶,激怒了男司机。@曾郎说事 评论：二逼收拾了傻逼，法律收拾了二逼。</v>
      </c>
    </row>
    <row r="2123" customHeight="1" spans="1:25">
      <c r="A2123" s="3">
        <v>1779940733</v>
      </c>
      <c r="B2123" s="3" t="s">
        <v>6329</v>
      </c>
      <c r="C2123" s="3" t="b">
        <v>0</v>
      </c>
      <c r="D2123" s="3" t="b">
        <v>0</v>
      </c>
      <c r="E2123" s="3" t="s">
        <v>5592</v>
      </c>
      <c r="F2123" s="3">
        <v>0</v>
      </c>
      <c r="G2123" s="3" t="s">
        <v>6330</v>
      </c>
      <c r="H2123" s="4">
        <v>42129.7479166667</v>
      </c>
      <c r="I2123" s="3" t="s">
        <v>24</v>
      </c>
      <c r="J2123" s="3">
        <v>0</v>
      </c>
      <c r="K2123" s="3">
        <v>0</v>
      </c>
      <c r="L2123" s="3">
        <v>0</v>
      </c>
      <c r="M2123" s="3"/>
      <c r="N2123" s="3"/>
      <c r="O2123" s="3"/>
      <c r="P2123" s="3"/>
      <c r="Q2123" s="3"/>
      <c r="R2123" s="3"/>
      <c r="S2123" s="3"/>
      <c r="T2123" s="3"/>
      <c r="U2123" s="3"/>
      <c r="V2123" s="3"/>
      <c r="W2123" s="3"/>
      <c r="X2123" s="3"/>
      <c r="Y2123" s="3" t="str">
        <f t="shared" si="33"/>
        <v>//@小党:还是进口X1哦 //@冯翔:人肉是不对的。。。抱歉，此微博已被作者删除。查看帮助：</v>
      </c>
    </row>
    <row r="2124" customHeight="1" spans="1:25">
      <c r="A2124" s="3">
        <v>1901448715</v>
      </c>
      <c r="B2124" s="3" t="s">
        <v>6331</v>
      </c>
      <c r="C2124" s="3" t="b">
        <v>0</v>
      </c>
      <c r="D2124" s="3" t="b">
        <v>0</v>
      </c>
      <c r="E2124" s="3" t="s">
        <v>6332</v>
      </c>
      <c r="F2124" s="3">
        <v>0</v>
      </c>
      <c r="G2124" s="3" t="s">
        <v>6333</v>
      </c>
      <c r="H2124" s="4">
        <v>42129.7479166667</v>
      </c>
      <c r="I2124" s="3" t="s">
        <v>20</v>
      </c>
      <c r="J2124" s="3">
        <v>0</v>
      </c>
      <c r="K2124" s="3">
        <v>0</v>
      </c>
      <c r="L2124" s="3">
        <v>0</v>
      </c>
      <c r="M2124" s="3"/>
      <c r="N2124" s="3"/>
      <c r="O2124" s="3"/>
      <c r="P2124" s="3"/>
      <c r="Q2124" s="3"/>
      <c r="R2124" s="3"/>
      <c r="S2124" s="3"/>
      <c r="T2124" s="3"/>
      <c r="U2124" s="3"/>
      <c r="V2124" s="3"/>
      <c r="W2124" s="3"/>
      <c r="X2124" s="3"/>
      <c r="Y2124" s="3" t="str">
        <f t="shared" si="33"/>
        <v>来嘛，一般人我都不告诉他抱歉，此微博已被删除。查看帮助：</v>
      </c>
    </row>
    <row r="2125" customHeight="1" spans="1:25">
      <c r="A2125" s="3">
        <v>1851342850</v>
      </c>
      <c r="B2125" s="3" t="s">
        <v>6284</v>
      </c>
      <c r="C2125" s="3" t="b">
        <v>1</v>
      </c>
      <c r="D2125" s="3" t="b">
        <v>1</v>
      </c>
      <c r="E2125" s="3" t="s">
        <v>6334</v>
      </c>
      <c r="F2125" s="3">
        <v>0</v>
      </c>
      <c r="G2125" s="3" t="s">
        <v>6335</v>
      </c>
      <c r="H2125" s="4">
        <v>42129.7479166667</v>
      </c>
      <c r="I2125" s="3" t="s">
        <v>24</v>
      </c>
      <c r="J2125" s="3">
        <v>16</v>
      </c>
      <c r="K2125" s="3">
        <v>59</v>
      </c>
      <c r="L2125" s="3">
        <v>99</v>
      </c>
      <c r="M2125" s="3">
        <v>1851342850</v>
      </c>
      <c r="N2125" s="3" t="s">
        <v>6284</v>
      </c>
      <c r="O2125" s="3" t="b">
        <v>1</v>
      </c>
      <c r="P2125" s="3" t="b">
        <v>1</v>
      </c>
      <c r="Q2125" s="3" t="s">
        <v>6285</v>
      </c>
      <c r="R2125" s="3">
        <v>0</v>
      </c>
      <c r="S2125" s="3" t="s">
        <v>6336</v>
      </c>
      <c r="T2125" s="3" t="s">
        <v>6337</v>
      </c>
      <c r="U2125" s="3" t="s">
        <v>24</v>
      </c>
      <c r="V2125" s="3">
        <v>51</v>
      </c>
      <c r="W2125" s="3">
        <v>107</v>
      </c>
      <c r="X2125" s="3">
        <v>632</v>
      </c>
      <c r="Y2125" s="3" t="str">
        <f t="shared" si="33"/>
        <v>打人毕竟不理智，以后碰到这种人，在不违章的情况下撞就是了[doge][doge]大家都在热议#女司机惨遭男司机暴打#事件，我觉得没必要争辩。不管什么情况下，动手打人就必须承担后果。但是对于某些渣渣，宁愿承担后果也要教训一顿，人活一口气，忍无可忍，忍nmb！</v>
      </c>
    </row>
    <row r="2126" customHeight="1" spans="1:25">
      <c r="A2126" s="3">
        <v>1051673137</v>
      </c>
      <c r="B2126" s="3" t="s">
        <v>6338</v>
      </c>
      <c r="C2126" s="3" t="b">
        <v>0</v>
      </c>
      <c r="D2126" s="3" t="b">
        <v>1</v>
      </c>
      <c r="E2126" s="3" t="s">
        <v>6339</v>
      </c>
      <c r="F2126" s="3">
        <v>0</v>
      </c>
      <c r="G2126" s="3" t="s">
        <v>6340</v>
      </c>
      <c r="H2126" s="4">
        <v>42129.7486111111</v>
      </c>
      <c r="I2126" s="3" t="s">
        <v>819</v>
      </c>
      <c r="J2126" s="3">
        <v>0</v>
      </c>
      <c r="K2126" s="3">
        <v>0</v>
      </c>
      <c r="L2126" s="3">
        <v>1</v>
      </c>
      <c r="M2126" s="3"/>
      <c r="N2126" s="3"/>
      <c r="O2126" s="3"/>
      <c r="P2126" s="3"/>
      <c r="Q2126" s="3"/>
      <c r="R2126" s="3"/>
      <c r="S2126" s="3"/>
      <c r="T2126" s="3"/>
      <c r="U2126" s="3"/>
      <c r="V2126" s="3"/>
      <c r="W2126" s="3"/>
      <c r="X2126" s="3"/>
      <c r="Y2126" s="3" t="str">
        <f t="shared" si="33"/>
        <v>怎么好几张身份证？//@yy外星人陈山_:貌似此女大概每月24日左右来大姨妈，因为23-30之间从不开房抱歉，此微博已被删除。查看帮助：</v>
      </c>
    </row>
    <row r="2127" customHeight="1" spans="1:25">
      <c r="A2127" s="3">
        <v>1649667012</v>
      </c>
      <c r="B2127" s="3" t="s">
        <v>6341</v>
      </c>
      <c r="C2127" s="3" t="b">
        <v>0</v>
      </c>
      <c r="D2127" s="3" t="b">
        <v>1</v>
      </c>
      <c r="E2127" s="3" t="s">
        <v>6342</v>
      </c>
      <c r="F2127" s="3">
        <v>0</v>
      </c>
      <c r="G2127" s="3" t="s">
        <v>6343</v>
      </c>
      <c r="H2127" s="4">
        <v>42129.7486111111</v>
      </c>
      <c r="I2127" s="3" t="s">
        <v>861</v>
      </c>
      <c r="J2127" s="3">
        <v>0</v>
      </c>
      <c r="K2127" s="3">
        <v>0</v>
      </c>
      <c r="L2127" s="3">
        <v>2</v>
      </c>
      <c r="M2127" s="3">
        <v>1496814565</v>
      </c>
      <c r="N2127" s="3" t="s">
        <v>17</v>
      </c>
      <c r="O2127" s="3" t="b">
        <v>1</v>
      </c>
      <c r="P2127" s="3" t="b">
        <v>1</v>
      </c>
      <c r="Q2127" s="3" t="s">
        <v>3137</v>
      </c>
      <c r="R2127" s="3">
        <v>5</v>
      </c>
      <c r="S2127" s="3" t="s">
        <v>3392</v>
      </c>
      <c r="T2127" s="3" t="s">
        <v>3183</v>
      </c>
      <c r="U2127" s="3" t="s">
        <v>20</v>
      </c>
      <c r="V2127" s="3">
        <v>6820</v>
      </c>
      <c r="W2127" s="3">
        <v>8371</v>
      </c>
      <c r="X2127" s="3">
        <v>2614</v>
      </c>
      <c r="Y2127" s="3" t="str">
        <f t="shared" si="33"/>
        <v>两位当事人有没有想过给14:13:32 的那位粉衣服的路人道歉？那个瞬间稍有闪失遭殃的是这个无辜的人。#女司机惨遭男司机暴打#【【女司机变道挡路男司机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2128" customHeight="1" spans="1:25">
      <c r="A2128" s="3">
        <v>2650932492</v>
      </c>
      <c r="B2128" s="3" t="s">
        <v>6344</v>
      </c>
      <c r="C2128" s="3" t="b">
        <v>0</v>
      </c>
      <c r="D2128" s="3" t="b">
        <v>0</v>
      </c>
      <c r="E2128" s="3" t="s">
        <v>6345</v>
      </c>
      <c r="F2128" s="3">
        <v>0</v>
      </c>
      <c r="G2128" s="3" t="s">
        <v>6346</v>
      </c>
      <c r="H2128" s="4">
        <v>42129.7486111111</v>
      </c>
      <c r="I2128" s="3"/>
      <c r="J2128" s="3">
        <v>0</v>
      </c>
      <c r="K2128" s="3">
        <v>1</v>
      </c>
      <c r="L2128" s="3">
        <v>0</v>
      </c>
      <c r="M2128" s="3"/>
      <c r="N2128" s="3"/>
      <c r="O2128" s="3"/>
      <c r="P2128" s="3"/>
      <c r="Q2128" s="3"/>
      <c r="R2128" s="3"/>
      <c r="S2128" s="3"/>
      <c r="T2128" s="3"/>
      <c r="U2128" s="3"/>
      <c r="V2128" s="3"/>
      <c r="W2128" s="3"/>
      <c r="X2128" s="3"/>
      <c r="Y2128" s="3" t="str">
        <f t="shared" si="33"/>
        <v>[good]抱歉，此微博已被作者删除。查看帮助：</v>
      </c>
    </row>
    <row r="2129" customHeight="1" spans="1:25">
      <c r="A2129" s="3">
        <v>1412206323</v>
      </c>
      <c r="B2129" s="3" t="s">
        <v>6347</v>
      </c>
      <c r="C2129" s="3" t="b">
        <v>0</v>
      </c>
      <c r="D2129" s="3" t="b">
        <v>0</v>
      </c>
      <c r="E2129" s="3" t="s">
        <v>6348</v>
      </c>
      <c r="F2129" s="3">
        <v>2</v>
      </c>
      <c r="G2129" s="3" t="s">
        <v>6349</v>
      </c>
      <c r="H2129" s="4">
        <v>42129.75</v>
      </c>
      <c r="I2129" s="3" t="s">
        <v>20</v>
      </c>
      <c r="J2129" s="3">
        <v>1</v>
      </c>
      <c r="K2129" s="3">
        <v>0</v>
      </c>
      <c r="L2129" s="3">
        <v>4</v>
      </c>
      <c r="M2129" s="3"/>
      <c r="N2129" s="3"/>
      <c r="O2129" s="3"/>
      <c r="P2129" s="3"/>
      <c r="Q2129" s="3"/>
      <c r="R2129" s="3"/>
      <c r="S2129" s="3"/>
      <c r="T2129" s="3"/>
      <c r="U2129" s="3"/>
      <c r="V2129" s="3"/>
      <c r="W2129" s="3"/>
      <c r="X2129" s="3"/>
      <c r="Y2129" s="3" t="str">
        <f t="shared" si="33"/>
        <v>#女司机惨遭男司机暴打##川AD7T67# 又被扒皮了。哈哈。貌似不是好鸟儿。心机婊啊。</v>
      </c>
    </row>
    <row r="2130" customHeight="1" spans="1:25">
      <c r="A2130" s="3">
        <v>1098451775</v>
      </c>
      <c r="B2130" s="3" t="s">
        <v>6350</v>
      </c>
      <c r="C2130" s="3" t="b">
        <v>0</v>
      </c>
      <c r="D2130" s="3" t="b">
        <v>0</v>
      </c>
      <c r="E2130" s="3" t="s">
        <v>6351</v>
      </c>
      <c r="F2130" s="3">
        <v>0</v>
      </c>
      <c r="G2130" s="3" t="s">
        <v>6352</v>
      </c>
      <c r="H2130" s="4">
        <v>42129.75</v>
      </c>
      <c r="I2130" s="3" t="s">
        <v>40</v>
      </c>
      <c r="J2130" s="3">
        <v>0</v>
      </c>
      <c r="K2130" s="3">
        <v>0</v>
      </c>
      <c r="L2130" s="3">
        <v>0</v>
      </c>
      <c r="M2130" s="3"/>
      <c r="N2130" s="3"/>
      <c r="O2130" s="3"/>
      <c r="P2130" s="3"/>
      <c r="Q2130" s="3"/>
      <c r="R2130" s="3"/>
      <c r="S2130" s="3"/>
      <c r="T2130" s="3"/>
      <c r="U2130" s="3"/>
      <c r="V2130" s="3"/>
      <c r="W2130" s="3"/>
      <c r="X2130" s="3"/>
      <c r="Y2130" s="3" t="str">
        <f t="shared" si="33"/>
        <v>哈哈哈哈果然不是什么好东西！向男司机致敬！为民除害抱歉，此微博已被删除。查看帮助：</v>
      </c>
    </row>
    <row r="2131" customHeight="1" spans="1:25">
      <c r="A2131" s="3">
        <v>2271051770</v>
      </c>
      <c r="B2131" s="3" t="s">
        <v>6353</v>
      </c>
      <c r="C2131" s="3" t="b">
        <v>0</v>
      </c>
      <c r="D2131" s="3" t="b">
        <v>1</v>
      </c>
      <c r="E2131" s="3" t="s">
        <v>5016</v>
      </c>
      <c r="F2131" s="3">
        <v>6</v>
      </c>
      <c r="G2131" s="3" t="s">
        <v>6354</v>
      </c>
      <c r="H2131" s="4">
        <v>42129.75</v>
      </c>
      <c r="I2131" s="3" t="s">
        <v>20</v>
      </c>
      <c r="J2131" s="3">
        <v>2</v>
      </c>
      <c r="K2131" s="3">
        <v>4</v>
      </c>
      <c r="L2131" s="3">
        <v>7</v>
      </c>
      <c r="M2131" s="3"/>
      <c r="N2131" s="3"/>
      <c r="O2131" s="3"/>
      <c r="P2131" s="3"/>
      <c r="Q2131" s="3"/>
      <c r="R2131" s="3"/>
      <c r="S2131" s="3"/>
      <c r="T2131" s="3"/>
      <c r="U2131" s="3"/>
      <c r="V2131" s="3"/>
      <c r="W2131" s="3"/>
      <c r="X2131" s="3"/>
      <c r="Y2131" s="3" t="str">
        <f t="shared" si="33"/>
        <v>#女司机惨遭男司机暴打#【被打女司机就网友“扒皮”作出回应：对造谣者追究法律责任】女司机卢某说，网传“小孩半身站出天窗”属实，但“小孩想看风景；没往外丢纸”。针对乐山占道传言，卢父解释近三年该车基本是他在开，未到过乐山。卢某认为自己正遭道德批判，考虑对造谣者追究法律任。@华西都市报</v>
      </c>
    </row>
    <row r="2132" customHeight="1" spans="1:25">
      <c r="A2132" s="3">
        <v>1750407854</v>
      </c>
      <c r="B2132" s="3" t="s">
        <v>6355</v>
      </c>
      <c r="C2132" s="3" t="b">
        <v>0</v>
      </c>
      <c r="D2132" s="3" t="b">
        <v>0</v>
      </c>
      <c r="E2132" s="3" t="s">
        <v>6356</v>
      </c>
      <c r="F2132" s="3">
        <v>0</v>
      </c>
      <c r="G2132" s="3" t="s">
        <v>6357</v>
      </c>
      <c r="H2132" s="4">
        <v>42129.7506944444</v>
      </c>
      <c r="I2132" s="3" t="s">
        <v>30</v>
      </c>
      <c r="J2132" s="3">
        <v>0</v>
      </c>
      <c r="K2132" s="3">
        <v>0</v>
      </c>
      <c r="L2132" s="3">
        <v>0</v>
      </c>
      <c r="M2132" s="3"/>
      <c r="N2132" s="3"/>
      <c r="O2132" s="3"/>
      <c r="P2132" s="3"/>
      <c r="Q2132" s="3"/>
      <c r="R2132" s="3"/>
      <c r="S2132" s="3"/>
      <c r="T2132" s="3"/>
      <c r="U2132" s="3"/>
      <c r="V2132" s="3"/>
      <c r="W2132" s="3"/>
      <c r="X2132" s="3"/>
      <c r="Y2132" s="3" t="str">
        <f t="shared" si="33"/>
        <v>确实要不得，但是这女的咋个都要的抱歉，此微博已被删除。查看帮助：</v>
      </c>
    </row>
    <row r="2133" customHeight="1" spans="1:25">
      <c r="A2133" s="3">
        <v>2209827497</v>
      </c>
      <c r="B2133" s="3" t="s">
        <v>6358</v>
      </c>
      <c r="C2133" s="3" t="b">
        <v>0</v>
      </c>
      <c r="D2133" s="3" t="b">
        <v>0</v>
      </c>
      <c r="E2133" s="3" t="s">
        <v>6359</v>
      </c>
      <c r="F2133" s="3">
        <v>0</v>
      </c>
      <c r="G2133" s="3" t="s">
        <v>6360</v>
      </c>
      <c r="H2133" s="4">
        <v>42129.7506944444</v>
      </c>
      <c r="I2133" s="3" t="s">
        <v>24</v>
      </c>
      <c r="J2133" s="3">
        <v>1</v>
      </c>
      <c r="K2133" s="3">
        <v>0</v>
      </c>
      <c r="L2133" s="3">
        <v>0</v>
      </c>
      <c r="M2133" s="3"/>
      <c r="N2133" s="3"/>
      <c r="O2133" s="3"/>
      <c r="P2133" s="3"/>
      <c r="Q2133" s="3"/>
      <c r="R2133" s="3"/>
      <c r="S2133" s="3"/>
      <c r="T2133" s="3"/>
      <c r="U2133" s="3"/>
      <c r="V2133" s="3"/>
      <c r="W2133" s="3"/>
      <c r="X2133" s="3"/>
      <c r="Y2133" s="3" t="str">
        <f t="shared" si="33"/>
        <v>哈哈哈哈哈卧槽@阿晨来刷微博 //@fly-jia-:好吧，人肉确实好强大，两年开房86次都能查出来。。。。。抱歉，此微博已被删除。查看帮助：</v>
      </c>
    </row>
    <row r="2134" customHeight="1" spans="1:25">
      <c r="A2134" s="3">
        <v>1771401562</v>
      </c>
      <c r="B2134" s="3" t="s">
        <v>6361</v>
      </c>
      <c r="C2134" s="3" t="b">
        <v>0</v>
      </c>
      <c r="D2134" s="3" t="b">
        <v>0</v>
      </c>
      <c r="E2134" s="3" t="s">
        <v>6362</v>
      </c>
      <c r="F2134" s="3">
        <v>0</v>
      </c>
      <c r="G2134" s="3" t="s">
        <v>6363</v>
      </c>
      <c r="H2134" s="4">
        <v>42129.7513888889</v>
      </c>
      <c r="I2134" s="3" t="s">
        <v>20</v>
      </c>
      <c r="J2134" s="3">
        <v>0</v>
      </c>
      <c r="K2134" s="3">
        <v>5</v>
      </c>
      <c r="L2134" s="3">
        <v>2</v>
      </c>
      <c r="M2134" s="3">
        <v>2993937327</v>
      </c>
      <c r="N2134" s="3" t="s">
        <v>3827</v>
      </c>
      <c r="O2134" s="3" t="b">
        <v>1</v>
      </c>
      <c r="P2134" s="3" t="b">
        <v>0</v>
      </c>
      <c r="Q2134" s="3" t="s">
        <v>4609</v>
      </c>
      <c r="R2134" s="3">
        <v>1</v>
      </c>
      <c r="S2134" s="3" t="s">
        <v>4716</v>
      </c>
      <c r="T2134" s="3" t="s">
        <v>4717</v>
      </c>
      <c r="U2134" s="3" t="s">
        <v>1866</v>
      </c>
      <c r="V2134" s="3">
        <v>39387</v>
      </c>
      <c r="W2134" s="3">
        <v>12860</v>
      </c>
      <c r="X2134" s="3">
        <v>25060</v>
      </c>
      <c r="Y2134" s="3" t="str">
        <f t="shared" si="33"/>
        <v>//@美男子是安静的: 该挨，确实该！#女司机惨遭男司机暴打#终须有明事理的人出现分析了！！！转自知乎</v>
      </c>
    </row>
    <row r="2135" customHeight="1" spans="1:25">
      <c r="A2135" s="3">
        <v>2606885903</v>
      </c>
      <c r="B2135" s="3" t="s">
        <v>6364</v>
      </c>
      <c r="C2135" s="3" t="b">
        <v>0</v>
      </c>
      <c r="D2135" s="3" t="b">
        <v>0</v>
      </c>
      <c r="E2135" s="3" t="s">
        <v>6365</v>
      </c>
      <c r="F2135" s="3">
        <v>0</v>
      </c>
      <c r="G2135" s="3" t="s">
        <v>6366</v>
      </c>
      <c r="H2135" s="4">
        <v>42129.7513888889</v>
      </c>
      <c r="I2135" s="3" t="s">
        <v>24</v>
      </c>
      <c r="J2135" s="3">
        <v>0</v>
      </c>
      <c r="K2135" s="3">
        <v>1</v>
      </c>
      <c r="L2135" s="3">
        <v>1</v>
      </c>
      <c r="M2135" s="3"/>
      <c r="N2135" s="3"/>
      <c r="O2135" s="3"/>
      <c r="P2135" s="3"/>
      <c r="Q2135" s="3"/>
      <c r="R2135" s="3"/>
      <c r="S2135" s="3"/>
      <c r="T2135" s="3"/>
      <c r="U2135" s="3"/>
      <c r="V2135" s="3"/>
      <c r="W2135" s="3"/>
      <c r="X2135" s="3"/>
      <c r="Y2135" s="3" t="str">
        <f t="shared" si="33"/>
        <v>这反转的2333昨天还都在骂男司机今天瞬间反过来啊 //@再见裘德:233333333 //@抽象溺水鱼:[汗]抱歉，此微博已被删除。查看帮助：</v>
      </c>
    </row>
    <row r="2136" customHeight="1" spans="1:25">
      <c r="A2136" s="3">
        <v>1989198853</v>
      </c>
      <c r="B2136" s="3" t="s">
        <v>6367</v>
      </c>
      <c r="C2136" s="3" t="b">
        <v>0</v>
      </c>
      <c r="D2136" s="3" t="b">
        <v>0</v>
      </c>
      <c r="E2136" s="3" t="s">
        <v>6368</v>
      </c>
      <c r="F2136" s="3">
        <v>0</v>
      </c>
      <c r="G2136" s="3" t="s">
        <v>6369</v>
      </c>
      <c r="H2136" s="4">
        <v>42129.7527777778</v>
      </c>
      <c r="I2136" s="3" t="s">
        <v>20</v>
      </c>
      <c r="J2136" s="3">
        <v>0</v>
      </c>
      <c r="K2136" s="3">
        <v>0</v>
      </c>
      <c r="L2136" s="3">
        <v>1</v>
      </c>
      <c r="M2136" s="3">
        <v>2993937327</v>
      </c>
      <c r="N2136" s="3" t="s">
        <v>3827</v>
      </c>
      <c r="O2136" s="3" t="b">
        <v>1</v>
      </c>
      <c r="P2136" s="3" t="b">
        <v>0</v>
      </c>
      <c r="Q2136" s="3" t="s">
        <v>4609</v>
      </c>
      <c r="R2136" s="3">
        <v>1</v>
      </c>
      <c r="S2136" s="3" t="s">
        <v>4716</v>
      </c>
      <c r="T2136" s="3" t="s">
        <v>4717</v>
      </c>
      <c r="U2136" s="3" t="s">
        <v>1866</v>
      </c>
      <c r="V2136" s="3">
        <v>39387</v>
      </c>
      <c r="W2136" s="3">
        <v>12860</v>
      </c>
      <c r="X2136" s="3">
        <v>25060</v>
      </c>
      <c r="Y2136" s="3" t="str">
        <f t="shared" si="33"/>
        <v>//@互联网大姨妈: 写的蛮好的，跟我的观点差不多，反正我也不会开车~#女司机惨遭男司机暴打#终须有明事理的人出现分析了！！！转自知乎</v>
      </c>
    </row>
    <row r="2137" customHeight="1" spans="1:25">
      <c r="A2137" s="3">
        <v>2696398353</v>
      </c>
      <c r="B2137" s="3" t="s">
        <v>6370</v>
      </c>
      <c r="C2137" s="3" t="b">
        <v>0</v>
      </c>
      <c r="D2137" s="3" t="b">
        <v>0</v>
      </c>
      <c r="E2137" s="3" t="s">
        <v>6371</v>
      </c>
      <c r="F2137" s="3">
        <v>2</v>
      </c>
      <c r="G2137" s="3" t="s">
        <v>6372</v>
      </c>
      <c r="H2137" s="4">
        <v>42129.7541666667</v>
      </c>
      <c r="I2137" s="3" t="s">
        <v>20</v>
      </c>
      <c r="J2137" s="3">
        <v>0</v>
      </c>
      <c r="K2137" s="3">
        <v>0</v>
      </c>
      <c r="L2137" s="3">
        <v>0</v>
      </c>
      <c r="M2137" s="3"/>
      <c r="N2137" s="3"/>
      <c r="O2137" s="3"/>
      <c r="P2137" s="3"/>
      <c r="Q2137" s="3"/>
      <c r="R2137" s="3"/>
      <c r="S2137" s="3"/>
      <c r="T2137" s="3"/>
      <c r="U2137" s="3"/>
      <c r="V2137" s="3"/>
      <c r="W2137" s="3"/>
      <c r="X2137" s="3"/>
      <c r="Y2137" s="3" t="str">
        <f t="shared" si="33"/>
        <v>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138" customHeight="1" spans="1:25">
      <c r="A2138" s="3">
        <v>1156214737</v>
      </c>
      <c r="B2138" s="3" t="s">
        <v>6373</v>
      </c>
      <c r="C2138" s="3" t="b">
        <v>0</v>
      </c>
      <c r="D2138" s="3" t="b">
        <v>0</v>
      </c>
      <c r="E2138" s="3" t="s">
        <v>4261</v>
      </c>
      <c r="F2138" s="3">
        <v>1</v>
      </c>
      <c r="G2138" s="3" t="s">
        <v>6374</v>
      </c>
      <c r="H2138" s="4">
        <v>42129.7548611111</v>
      </c>
      <c r="I2138" s="3" t="s">
        <v>1241</v>
      </c>
      <c r="J2138" s="3">
        <v>1</v>
      </c>
      <c r="K2138" s="3">
        <v>0</v>
      </c>
      <c r="L2138" s="3">
        <v>6</v>
      </c>
      <c r="M2138" s="3"/>
      <c r="N2138" s="3"/>
      <c r="O2138" s="3"/>
      <c r="P2138" s="3"/>
      <c r="Q2138" s="3"/>
      <c r="R2138" s="3"/>
      <c r="S2138" s="3"/>
      <c r="T2138" s="3"/>
      <c r="U2138" s="3"/>
      <c r="V2138" s="3"/>
      <c r="W2138" s="3"/>
      <c r="X2138" s="3"/>
      <c r="Y2138" s="3" t="str">
        <f t="shared" si="33"/>
        <v>#女司机变道遭殴打# 混蛋打了傻逼一顿，挺好的。让傻逼知道这世界上有混蛋能治你，让混蛋知道这世界上有法律能治你。他们都有所畏惧，老实人就能活得舒坦一些安全一些。</v>
      </c>
    </row>
    <row r="2139" customHeight="1" spans="1:25">
      <c r="A2139" s="3">
        <v>2219003442</v>
      </c>
      <c r="B2139" s="3" t="s">
        <v>6375</v>
      </c>
      <c r="C2139" s="3" t="b">
        <v>0</v>
      </c>
      <c r="D2139" s="3" t="b">
        <v>0</v>
      </c>
      <c r="E2139" s="3" t="s">
        <v>210</v>
      </c>
      <c r="F2139" s="3">
        <v>0</v>
      </c>
      <c r="G2139" s="3" t="s">
        <v>6376</v>
      </c>
      <c r="H2139" s="4">
        <v>42129.7569444444</v>
      </c>
      <c r="I2139" s="3" t="s">
        <v>40</v>
      </c>
      <c r="J2139" s="3">
        <v>2</v>
      </c>
      <c r="K2139" s="3">
        <v>0</v>
      </c>
      <c r="L2139" s="3">
        <v>6</v>
      </c>
      <c r="M2139" s="3">
        <v>2993937327</v>
      </c>
      <c r="N2139" s="3" t="s">
        <v>3827</v>
      </c>
      <c r="O2139" s="3" t="b">
        <v>1</v>
      </c>
      <c r="P2139" s="3" t="b">
        <v>0</v>
      </c>
      <c r="Q2139" s="3" t="s">
        <v>4609</v>
      </c>
      <c r="R2139" s="3">
        <v>1</v>
      </c>
      <c r="S2139" s="3" t="s">
        <v>4610</v>
      </c>
      <c r="T2139" s="3" t="s">
        <v>4717</v>
      </c>
      <c r="U2139" s="3" t="s">
        <v>1866</v>
      </c>
      <c r="V2139" s="3">
        <v>39387</v>
      </c>
      <c r="W2139" s="3">
        <v>12860</v>
      </c>
      <c r="X2139" s="3">
        <v>25060</v>
      </c>
      <c r="Y2139" s="3" t="str">
        <f t="shared" si="33"/>
        <v>转发微博#女司机惨遭男司机暴打#终须有明事理的人出现分析了！！！转自知乎</v>
      </c>
    </row>
    <row r="2140" customHeight="1" spans="1:25">
      <c r="A2140" s="3">
        <v>1772190152</v>
      </c>
      <c r="B2140" s="3" t="s">
        <v>6377</v>
      </c>
      <c r="C2140" s="3" t="b">
        <v>0</v>
      </c>
      <c r="D2140" s="3" t="b">
        <v>1</v>
      </c>
      <c r="E2140" s="3" t="s">
        <v>6378</v>
      </c>
      <c r="F2140" s="3">
        <v>1</v>
      </c>
      <c r="G2140" s="3" t="s">
        <v>6379</v>
      </c>
      <c r="H2140" s="4">
        <v>42129.7569444444</v>
      </c>
      <c r="I2140" s="3" t="s">
        <v>20</v>
      </c>
      <c r="J2140" s="3">
        <v>42</v>
      </c>
      <c r="K2140" s="3">
        <v>50</v>
      </c>
      <c r="L2140" s="3">
        <v>59</v>
      </c>
      <c r="M2140" s="3"/>
      <c r="N2140" s="3"/>
      <c r="O2140" s="3"/>
      <c r="P2140" s="3"/>
      <c r="Q2140" s="3"/>
      <c r="R2140" s="3"/>
      <c r="S2140" s="3"/>
      <c r="T2140" s="3"/>
      <c r="U2140" s="3"/>
      <c r="V2140" s="3"/>
      <c r="W2140" s="3"/>
      <c r="X2140" s="3"/>
      <c r="Y2140" s="3" t="str">
        <f t="shared" si="33"/>
        <v>【成都#女司机变道遭殴打#完整视频曝光 网友称：该打！！[吃惊]】据嫌疑人张某行车记录仪显示：之前女司机卢某从左侧第二根车道突然变道至第四根车道，随后双方多次互"别"对方车。期间娃娃在车内叫着"妈妈"放声大哭….一时间，舆论大反转，网友力挺男司机，称该打！女司机被网友指出“劣迹斑斑”</v>
      </c>
    </row>
    <row r="2141" customHeight="1" spans="1:25">
      <c r="A2141" s="3">
        <v>1434782917</v>
      </c>
      <c r="B2141" s="3" t="s">
        <v>6380</v>
      </c>
      <c r="C2141" s="3" t="b">
        <v>0</v>
      </c>
      <c r="D2141" s="3" t="b">
        <v>0</v>
      </c>
      <c r="E2141" s="3" t="s">
        <v>6381</v>
      </c>
      <c r="F2141" s="3">
        <v>0</v>
      </c>
      <c r="G2141" s="3" t="s">
        <v>6382</v>
      </c>
      <c r="H2141" s="4">
        <v>42129.7583333333</v>
      </c>
      <c r="I2141" s="3" t="s">
        <v>1260</v>
      </c>
      <c r="J2141" s="3">
        <v>1</v>
      </c>
      <c r="K2141" s="3">
        <v>31</v>
      </c>
      <c r="L2141" s="3">
        <v>0</v>
      </c>
      <c r="M2141" s="3">
        <v>1617264814</v>
      </c>
      <c r="N2141" s="3" t="s">
        <v>6002</v>
      </c>
      <c r="O2141" s="3" t="b">
        <v>0</v>
      </c>
      <c r="P2141" s="3" t="b">
        <v>1</v>
      </c>
      <c r="Q2141" s="3" t="s">
        <v>6003</v>
      </c>
      <c r="R2141" s="3">
        <v>2</v>
      </c>
      <c r="S2141" s="3" t="s">
        <v>6383</v>
      </c>
      <c r="T2141" s="3" t="s">
        <v>6086</v>
      </c>
      <c r="U2141" s="3" t="s">
        <v>20</v>
      </c>
      <c r="V2141" s="3">
        <v>32</v>
      </c>
      <c r="W2141" s="3">
        <v>23</v>
      </c>
      <c r="X2141" s="3">
        <v>7</v>
      </c>
      <c r="Y2141" s="3" t="str">
        <f t="shared" si="33"/>
        <v>亲眼目睹这样暴行的人还能有脸替渣男夫妻说话，真是无语了，这渣男还有人性么？！其他废话还需要么？！//@小仓山:为什么大家都忘了那男的打人后想跑被拦住，还捅伤无辜出租车司机，现在来洗白说受过良好教育？受过良好教育的母亲会坐后排抱着幼儿当安全气囊？//@孟晖menghui: 转发微博【#男司机暴打女司机#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142" customHeight="1" spans="1:25">
      <c r="A2142" s="3">
        <v>2347874104</v>
      </c>
      <c r="B2142" s="3" t="s">
        <v>6384</v>
      </c>
      <c r="C2142" s="3" t="b">
        <v>0</v>
      </c>
      <c r="D2142" s="3" t="b">
        <v>0</v>
      </c>
      <c r="E2142" s="3" t="s">
        <v>6385</v>
      </c>
      <c r="F2142" s="3">
        <v>0</v>
      </c>
      <c r="G2142" s="3" t="s">
        <v>6386</v>
      </c>
      <c r="H2142" s="4">
        <v>42129.7597222222</v>
      </c>
      <c r="I2142" s="3" t="s">
        <v>682</v>
      </c>
      <c r="J2142" s="3">
        <v>2</v>
      </c>
      <c r="K2142" s="3">
        <v>2</v>
      </c>
      <c r="L2142" s="3">
        <v>1</v>
      </c>
      <c r="M2142" s="3">
        <v>2104693617</v>
      </c>
      <c r="N2142" s="3" t="s">
        <v>4354</v>
      </c>
      <c r="O2142" s="3" t="b">
        <v>0</v>
      </c>
      <c r="P2142" s="3" t="b">
        <v>1</v>
      </c>
      <c r="Q2142" s="3" t="s">
        <v>5104</v>
      </c>
      <c r="R2142" s="3">
        <v>1</v>
      </c>
      <c r="S2142" s="3" t="s">
        <v>5169</v>
      </c>
      <c r="T2142" s="3" t="s">
        <v>5170</v>
      </c>
      <c r="U2142" s="3" t="s">
        <v>130</v>
      </c>
      <c r="V2142" s="3">
        <v>115</v>
      </c>
      <c r="W2142" s="3">
        <v>124</v>
      </c>
      <c r="X2142" s="3">
        <v>23</v>
      </c>
      <c r="Y2142" s="3" t="str">
        <f t="shared" si="33"/>
        <v>道歉是不够的，国家应该出台法律对女性驾车进行限制，因为女性驾车基本跟马路杀手划等号【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2143" customHeight="1" spans="1:25">
      <c r="A2143" s="3">
        <v>1593987457</v>
      </c>
      <c r="B2143" s="3" t="s">
        <v>6387</v>
      </c>
      <c r="C2143" s="3" t="b">
        <v>0</v>
      </c>
      <c r="D2143" s="3" t="b">
        <v>0</v>
      </c>
      <c r="E2143" s="3" t="s">
        <v>6388</v>
      </c>
      <c r="F2143" s="3">
        <v>0</v>
      </c>
      <c r="G2143" s="3" t="s">
        <v>6389</v>
      </c>
      <c r="H2143" s="4">
        <v>42129.7597222222</v>
      </c>
      <c r="I2143" s="3" t="s">
        <v>1241</v>
      </c>
      <c r="J2143" s="3">
        <v>1</v>
      </c>
      <c r="K2143" s="3">
        <v>0</v>
      </c>
      <c r="L2143" s="3">
        <v>13</v>
      </c>
      <c r="M2143" s="3"/>
      <c r="N2143" s="3"/>
      <c r="O2143" s="3"/>
      <c r="P2143" s="3"/>
      <c r="Q2143" s="3"/>
      <c r="R2143" s="3"/>
      <c r="S2143" s="3"/>
      <c r="T2143" s="3"/>
      <c r="U2143" s="3"/>
      <c r="V2143" s="3"/>
      <c r="W2143" s="3"/>
      <c r="X2143" s="3"/>
      <c r="Y2143" s="3" t="str">
        <f t="shared" si="33"/>
        <v>#女司机变道遭殴打# 那天上午看了大人视频，只觉得现在人好暴躁，晚上看了男司机的行车记录仪，就觉得，人！太！温！和！怎么没把那女的打死</v>
      </c>
    </row>
    <row r="2144" customHeight="1" spans="1:25">
      <c r="A2144" s="3">
        <v>2552116467</v>
      </c>
      <c r="B2144" s="3" t="s">
        <v>6390</v>
      </c>
      <c r="C2144" s="3" t="b">
        <v>0</v>
      </c>
      <c r="D2144" s="3" t="b">
        <v>0</v>
      </c>
      <c r="E2144" s="3" t="s">
        <v>6391</v>
      </c>
      <c r="F2144" s="3">
        <v>0</v>
      </c>
      <c r="G2144" s="3" t="s">
        <v>6392</v>
      </c>
      <c r="H2144" s="4">
        <v>42129.7618055556</v>
      </c>
      <c r="I2144" s="3" t="s">
        <v>861</v>
      </c>
      <c r="J2144" s="3">
        <v>1</v>
      </c>
      <c r="K2144" s="3">
        <v>1</v>
      </c>
      <c r="L2144" s="3">
        <v>0</v>
      </c>
      <c r="M2144" s="3">
        <v>2993937327</v>
      </c>
      <c r="N2144" s="3" t="s">
        <v>3827</v>
      </c>
      <c r="O2144" s="3" t="b">
        <v>1</v>
      </c>
      <c r="P2144" s="3" t="b">
        <v>0</v>
      </c>
      <c r="Q2144" s="3" t="s">
        <v>4609</v>
      </c>
      <c r="R2144" s="3">
        <v>1</v>
      </c>
      <c r="S2144" s="3" t="s">
        <v>4716</v>
      </c>
      <c r="T2144" s="3" t="s">
        <v>4717</v>
      </c>
      <c r="U2144" s="3" t="s">
        <v>1866</v>
      </c>
      <c r="V2144" s="3">
        <v>39387</v>
      </c>
      <c r="W2144" s="3">
        <v>12860</v>
      </c>
      <c r="X2144" s="3">
        <v>25060</v>
      </c>
      <c r="Y2144" s="3" t="str">
        <f t="shared" si="33"/>
        <v>打的轻了#女司机惨遭男司机暴打#终须有明事理的人出现分析了！！！转自知乎</v>
      </c>
    </row>
    <row r="2145" customHeight="1" spans="1:25">
      <c r="A2145" s="3">
        <v>1746542513</v>
      </c>
      <c r="B2145" s="3" t="s">
        <v>6393</v>
      </c>
      <c r="C2145" s="3" t="b">
        <v>0</v>
      </c>
      <c r="D2145" s="3" t="b">
        <v>0</v>
      </c>
      <c r="E2145" s="3" t="s">
        <v>6394</v>
      </c>
      <c r="F2145" s="3">
        <v>1</v>
      </c>
      <c r="G2145" s="3" t="s">
        <v>6395</v>
      </c>
      <c r="H2145" s="4">
        <v>42129.7625</v>
      </c>
      <c r="I2145" s="3" t="s">
        <v>91</v>
      </c>
      <c r="J2145" s="3">
        <v>1</v>
      </c>
      <c r="K2145" s="3">
        <v>3</v>
      </c>
      <c r="L2145" s="3">
        <v>0</v>
      </c>
      <c r="M2145" s="3"/>
      <c r="N2145" s="3"/>
      <c r="O2145" s="3"/>
      <c r="P2145" s="3"/>
      <c r="Q2145" s="3"/>
      <c r="R2145" s="3"/>
      <c r="S2145" s="3"/>
      <c r="T2145" s="3"/>
      <c r="U2145" s="3"/>
      <c r="V2145" s="3"/>
      <c r="W2145" s="3"/>
      <c r="X2145" s="3"/>
      <c r="Y2145" s="3" t="str">
        <f t="shared" si="33"/>
        <v>同款#男司机暴打女司机#</v>
      </c>
    </row>
    <row r="2146" customHeight="1" spans="1:25">
      <c r="A2146" s="3">
        <v>1190057532</v>
      </c>
      <c r="B2146" s="3" t="s">
        <v>6396</v>
      </c>
      <c r="C2146" s="3" t="b">
        <v>0</v>
      </c>
      <c r="D2146" s="3" t="b">
        <v>0</v>
      </c>
      <c r="E2146" s="3" t="s">
        <v>6397</v>
      </c>
      <c r="F2146" s="3">
        <v>0</v>
      </c>
      <c r="G2146" s="3" t="s">
        <v>6398</v>
      </c>
      <c r="H2146" s="4">
        <v>42129.7638888889</v>
      </c>
      <c r="I2146" s="3" t="s">
        <v>849</v>
      </c>
      <c r="J2146" s="3">
        <v>1</v>
      </c>
      <c r="K2146" s="3">
        <v>3</v>
      </c>
      <c r="L2146" s="3">
        <v>0</v>
      </c>
      <c r="M2146" s="3">
        <v>1772190152</v>
      </c>
      <c r="N2146" s="3" t="s">
        <v>6377</v>
      </c>
      <c r="O2146" s="3" t="b">
        <v>0</v>
      </c>
      <c r="P2146" s="3" t="b">
        <v>1</v>
      </c>
      <c r="Q2146" s="3" t="s">
        <v>6378</v>
      </c>
      <c r="R2146" s="3">
        <v>1</v>
      </c>
      <c r="S2146" s="3" t="s">
        <v>6399</v>
      </c>
      <c r="T2146" s="3" t="s">
        <v>6400</v>
      </c>
      <c r="U2146" s="3" t="s">
        <v>20</v>
      </c>
      <c r="V2146" s="3">
        <v>42</v>
      </c>
      <c r="W2146" s="3">
        <v>50</v>
      </c>
      <c r="X2146" s="3">
        <v>59</v>
      </c>
      <c r="Y2146" s="3" t="str">
        <f t="shared" si="33"/>
        <v>越来越好奇了，男司机什么背景？光明日报也洗地，本地报纸也洗地，连警方保管的信息也被拉出来洗地【成都#女司机变道遭殴打#完整视频曝光 网友称：该打！！[吃惊]】据嫌疑人张某行车记录仪显示：之前女司机卢某从左侧第二根车道突然变道至第四根车道，随后双方多次互"别"对方车。期间娃娃在车内叫着"妈妈"放声大哭….一时间，舆论大反转，网友力挺男司机，称该打！女司机被网友指出“劣迹斑斑”</v>
      </c>
    </row>
    <row r="2147" customHeight="1" spans="1:25">
      <c r="A2147" s="3">
        <v>1033535002</v>
      </c>
      <c r="B2147" s="3" t="s">
        <v>6401</v>
      </c>
      <c r="C2147" s="3" t="b">
        <v>0</v>
      </c>
      <c r="D2147" s="3" t="b">
        <v>1</v>
      </c>
      <c r="E2147" s="3" t="s">
        <v>6402</v>
      </c>
      <c r="F2147" s="3">
        <v>0</v>
      </c>
      <c r="G2147" s="3" t="s">
        <v>6403</v>
      </c>
      <c r="H2147" s="4">
        <v>42129.7645833333</v>
      </c>
      <c r="I2147" s="3" t="s">
        <v>3648</v>
      </c>
      <c r="J2147" s="3">
        <v>5</v>
      </c>
      <c r="K2147" s="3">
        <v>14</v>
      </c>
      <c r="L2147" s="3">
        <v>3</v>
      </c>
      <c r="M2147" s="3"/>
      <c r="N2147" s="3"/>
      <c r="O2147" s="3"/>
      <c r="P2147" s="3"/>
      <c r="Q2147" s="3"/>
      <c r="R2147" s="3"/>
      <c r="S2147" s="3"/>
      <c r="T2147" s="3"/>
      <c r="U2147" s="3"/>
      <c r="V2147" s="3"/>
      <c r="W2147" s="3"/>
      <c r="X2147" s="3"/>
      <c r="Y2147" s="3" t="str">
        <f t="shared" si="33"/>
        <v>#女司机惨遭男司机暴打# 此女甚是可恶，不过再可恶也只能警察来处理。嘴上人人喊打，过把嘴瘾问题不大，真要动手就是给自己过不去。</v>
      </c>
    </row>
    <row r="2148" customHeight="1" spans="1:25">
      <c r="A2148" s="3">
        <v>3170473093</v>
      </c>
      <c r="B2148" s="3" t="s">
        <v>6404</v>
      </c>
      <c r="C2148" s="3" t="b">
        <v>0</v>
      </c>
      <c r="D2148" s="3" t="b">
        <v>0</v>
      </c>
      <c r="E2148" s="3" t="s">
        <v>6405</v>
      </c>
      <c r="F2148" s="3">
        <v>0</v>
      </c>
      <c r="G2148" s="3" t="s">
        <v>6406</v>
      </c>
      <c r="H2148" s="4">
        <v>42129.7645833333</v>
      </c>
      <c r="I2148" s="3" t="s">
        <v>30</v>
      </c>
      <c r="J2148" s="3">
        <v>0</v>
      </c>
      <c r="K2148" s="3">
        <v>0</v>
      </c>
      <c r="L2148" s="3">
        <v>0</v>
      </c>
      <c r="M2148" s="3"/>
      <c r="N2148" s="3"/>
      <c r="O2148" s="3"/>
      <c r="P2148" s="3"/>
      <c r="Q2148" s="3"/>
      <c r="R2148" s="3"/>
      <c r="S2148" s="3"/>
      <c r="T2148" s="3"/>
      <c r="U2148" s="3"/>
      <c r="V2148" s="3"/>
      <c r="W2148" s="3"/>
      <c r="X2148" s="3"/>
      <c r="Y2148" s="3" t="str">
        <f t="shared" si="33"/>
        <v>#成都女司机变道遭殴打#这事儿告诉我们开车装个行车记录仪是多么重要[笑cry]</v>
      </c>
    </row>
    <row r="2149" customHeight="1" spans="1:25">
      <c r="A2149" s="3">
        <v>1069756437</v>
      </c>
      <c r="B2149" s="3" t="s">
        <v>6407</v>
      </c>
      <c r="C2149" s="3" t="b">
        <v>0</v>
      </c>
      <c r="D2149" s="3" t="b">
        <v>1</v>
      </c>
      <c r="E2149" s="3" t="s">
        <v>6408</v>
      </c>
      <c r="F2149" s="3">
        <v>0</v>
      </c>
      <c r="G2149" s="3" t="s">
        <v>6409</v>
      </c>
      <c r="H2149" s="4">
        <v>42129.7652777778</v>
      </c>
      <c r="I2149" s="3" t="s">
        <v>91</v>
      </c>
      <c r="J2149" s="3">
        <v>8</v>
      </c>
      <c r="K2149" s="3">
        <v>5</v>
      </c>
      <c r="L2149" s="3">
        <v>3</v>
      </c>
      <c r="M2149" s="3"/>
      <c r="N2149" s="3"/>
      <c r="O2149" s="3"/>
      <c r="P2149" s="3"/>
      <c r="Q2149" s="3"/>
      <c r="R2149" s="3"/>
      <c r="S2149" s="3"/>
      <c r="T2149" s="3"/>
      <c r="U2149" s="3"/>
      <c r="V2149" s="3"/>
      <c r="W2149" s="3"/>
      <c r="X2149" s="3"/>
      <c r="Y2149" s="3" t="str">
        <f t="shared" si="33"/>
        <v>#女司机惨遭男司机暴打#【就事儿论事儿】打人违法，依法得到惩治。不遵守交通规则，依法得到惩治。【混淆】是把这两者搅合到一起说，然后说该打。【路怒症】是典型的心理疾病的表现，【心理病人】遇见【心理病人】，当然发生纠缠不清楚的奇葩事。</v>
      </c>
    </row>
    <row r="2150" customHeight="1" spans="1:25">
      <c r="A2150" s="3">
        <v>1766964344</v>
      </c>
      <c r="B2150" s="3" t="s">
        <v>6410</v>
      </c>
      <c r="C2150" s="3" t="b">
        <v>0</v>
      </c>
      <c r="D2150" s="3" t="b">
        <v>0</v>
      </c>
      <c r="E2150" s="3" t="s">
        <v>6411</v>
      </c>
      <c r="F2150" s="3">
        <v>0</v>
      </c>
      <c r="G2150" s="3" t="s">
        <v>6412</v>
      </c>
      <c r="H2150" s="4">
        <v>42129.7652777778</v>
      </c>
      <c r="I2150" s="3" t="s">
        <v>108</v>
      </c>
      <c r="J2150" s="3">
        <v>0</v>
      </c>
      <c r="K2150" s="3">
        <v>2</v>
      </c>
      <c r="L2150" s="3">
        <v>1</v>
      </c>
      <c r="M2150" s="3"/>
      <c r="N2150" s="3"/>
      <c r="O2150" s="3"/>
      <c r="P2150" s="3"/>
      <c r="Q2150" s="3"/>
      <c r="R2150" s="3"/>
      <c r="S2150" s="3"/>
      <c r="T2150" s="3"/>
      <c r="U2150" s="3"/>
      <c r="V2150" s="3"/>
      <c r="W2150" s="3"/>
      <c r="X2150" s="3"/>
      <c r="Y2150" s="3" t="str">
        <f t="shared" si="33"/>
        <v>#女司机突然变道遭暴打#我不认为男司机有错。女司机那么贱，男司机有情绪是很正常的事。如果真要按照法律来的话，先制裁这个女的吧。要道歉也是女司机先道歉，反而让男司机先道歉了，真是反了，可笑的处决！[哼][哼][哼]</v>
      </c>
    </row>
    <row r="2151" customHeight="1" spans="1:25">
      <c r="A2151" s="3">
        <v>2535061422</v>
      </c>
      <c r="B2151" s="3" t="s">
        <v>6413</v>
      </c>
      <c r="C2151" s="3" t="b">
        <v>0</v>
      </c>
      <c r="D2151" s="3" t="b">
        <v>0</v>
      </c>
      <c r="E2151" s="3" t="s">
        <v>3591</v>
      </c>
      <c r="F2151" s="3">
        <v>0</v>
      </c>
      <c r="G2151" s="3" t="s">
        <v>6414</v>
      </c>
      <c r="H2151" s="4">
        <v>42129.7673611111</v>
      </c>
      <c r="I2151" s="3" t="s">
        <v>3518</v>
      </c>
      <c r="J2151" s="3">
        <v>0</v>
      </c>
      <c r="K2151" s="3">
        <v>1</v>
      </c>
      <c r="L2151" s="3">
        <v>0</v>
      </c>
      <c r="M2151" s="3"/>
      <c r="N2151" s="3"/>
      <c r="O2151" s="3"/>
      <c r="P2151" s="3"/>
      <c r="Q2151" s="3"/>
      <c r="R2151" s="3"/>
      <c r="S2151" s="3"/>
      <c r="T2151" s="3"/>
      <c r="U2151" s="3"/>
      <c r="V2151" s="3"/>
      <c r="W2151" s="3"/>
      <c r="X2151" s="3"/>
      <c r="Y2151" s="3" t="str">
        <f t="shared" si="33"/>
        <v>我参与了#女司机惨遭男司机暴打#发起的投票【男司机殴打女司机，你怎么看？】，我投给了“双方都有过错”这个选项。你也快来表态吧~</v>
      </c>
    </row>
    <row r="2152" customHeight="1" spans="1:25">
      <c r="A2152" s="3">
        <v>1167146744</v>
      </c>
      <c r="B2152" s="3" t="s">
        <v>6415</v>
      </c>
      <c r="C2152" s="3" t="b">
        <v>0</v>
      </c>
      <c r="D2152" s="3" t="b">
        <v>0</v>
      </c>
      <c r="E2152" s="3" t="s">
        <v>6416</v>
      </c>
      <c r="F2152" s="3">
        <v>0</v>
      </c>
      <c r="G2152" s="3" t="s">
        <v>6417</v>
      </c>
      <c r="H2152" s="4">
        <v>42129.7673611111</v>
      </c>
      <c r="I2152" s="3" t="s">
        <v>3648</v>
      </c>
      <c r="J2152" s="3">
        <v>2</v>
      </c>
      <c r="K2152" s="3">
        <v>0</v>
      </c>
      <c r="L2152" s="3">
        <v>4</v>
      </c>
      <c r="M2152" s="3"/>
      <c r="N2152" s="3"/>
      <c r="O2152" s="3"/>
      <c r="P2152" s="3"/>
      <c r="Q2152" s="3"/>
      <c r="R2152" s="3"/>
      <c r="S2152" s="3"/>
      <c r="T2152" s="3"/>
      <c r="U2152" s="3"/>
      <c r="V2152" s="3"/>
      <c r="W2152" s="3"/>
      <c r="X2152" s="3"/>
      <c r="Y2152" s="3" t="str">
        <f t="shared" si="33"/>
        <v>#女司机惨遭男司机暴打# 看完视频后的评价，这种人挨打是必然的，只是时间问题。只不过谁打她谁倒霉罢了。</v>
      </c>
    </row>
    <row r="2153" customHeight="1" spans="1:25">
      <c r="A2153" s="3">
        <v>1884029517</v>
      </c>
      <c r="B2153" s="3" t="s">
        <v>6418</v>
      </c>
      <c r="C2153" s="3" t="b">
        <v>0</v>
      </c>
      <c r="D2153" s="3" t="b">
        <v>0</v>
      </c>
      <c r="E2153" s="3" t="s">
        <v>6419</v>
      </c>
      <c r="F2153" s="3">
        <v>2</v>
      </c>
      <c r="G2153" s="3" t="s">
        <v>6420</v>
      </c>
      <c r="H2153" s="4">
        <v>42129.7673611111</v>
      </c>
      <c r="I2153" s="3" t="s">
        <v>222</v>
      </c>
      <c r="J2153" s="3">
        <v>0</v>
      </c>
      <c r="K2153" s="3">
        <v>0</v>
      </c>
      <c r="L2153" s="3">
        <v>2</v>
      </c>
      <c r="M2153" s="3"/>
      <c r="N2153" s="3"/>
      <c r="O2153" s="3"/>
      <c r="P2153" s="3"/>
      <c r="Q2153" s="3"/>
      <c r="R2153" s="3"/>
      <c r="S2153" s="3"/>
      <c r="T2153" s="3"/>
      <c r="U2153" s="3"/>
      <c r="V2153" s="3"/>
      <c r="W2153" s="3"/>
      <c r="X2153" s="3"/>
      <c r="Y2153" s="3" t="str">
        <f t="shared" si="33"/>
        <v>有因有果?都不是省油的灯?[嘻嘻]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154" customHeight="1" spans="1:25">
      <c r="A2154" s="3">
        <v>1921189705</v>
      </c>
      <c r="B2154" s="3" t="s">
        <v>6421</v>
      </c>
      <c r="C2154" s="3" t="b">
        <v>0</v>
      </c>
      <c r="D2154" s="3" t="b">
        <v>0</v>
      </c>
      <c r="E2154" s="3" t="s">
        <v>3591</v>
      </c>
      <c r="F2154" s="3">
        <v>0</v>
      </c>
      <c r="G2154" s="3" t="s">
        <v>6422</v>
      </c>
      <c r="H2154" s="4">
        <v>42129.76875</v>
      </c>
      <c r="I2154" s="3" t="s">
        <v>3518</v>
      </c>
      <c r="J2154" s="3">
        <v>0</v>
      </c>
      <c r="K2154" s="3">
        <v>1</v>
      </c>
      <c r="L2154" s="3">
        <v>5</v>
      </c>
      <c r="M2154" s="3"/>
      <c r="N2154" s="3"/>
      <c r="O2154" s="3"/>
      <c r="P2154" s="3"/>
      <c r="Q2154" s="3"/>
      <c r="R2154" s="3"/>
      <c r="S2154" s="3"/>
      <c r="T2154" s="3"/>
      <c r="U2154" s="3"/>
      <c r="V2154" s="3"/>
      <c r="W2154" s="3"/>
      <c r="X2154" s="3"/>
      <c r="Y2154" s="3" t="str">
        <f t="shared" si="33"/>
        <v>我参与了#女司机惨遭男司机暴打#发起的投票【男司机殴打女司机，你怎么看？】，我投给了“双方都有过错”这个选项。你也快来表态吧~</v>
      </c>
    </row>
    <row r="2155" customHeight="1" spans="1:25">
      <c r="A2155" s="3">
        <v>2173441062</v>
      </c>
      <c r="B2155" s="3" t="s">
        <v>6423</v>
      </c>
      <c r="C2155" s="3" t="b">
        <v>0</v>
      </c>
      <c r="D2155" s="3" t="b">
        <v>0</v>
      </c>
      <c r="E2155" s="3" t="s">
        <v>6424</v>
      </c>
      <c r="F2155" s="3">
        <v>0</v>
      </c>
      <c r="G2155" s="3" t="s">
        <v>6425</v>
      </c>
      <c r="H2155" s="4">
        <v>42129.7694444444</v>
      </c>
      <c r="I2155" s="3" t="s">
        <v>30</v>
      </c>
      <c r="J2155" s="3">
        <v>0</v>
      </c>
      <c r="K2155" s="3">
        <v>0</v>
      </c>
      <c r="L2155" s="3">
        <v>3</v>
      </c>
      <c r="M2155" s="3">
        <v>1496814565</v>
      </c>
      <c r="N2155" s="3" t="s">
        <v>17</v>
      </c>
      <c r="O2155" s="3" t="b">
        <v>1</v>
      </c>
      <c r="P2155" s="3" t="b">
        <v>1</v>
      </c>
      <c r="Q2155" s="3" t="s">
        <v>4880</v>
      </c>
      <c r="R2155" s="3">
        <v>6</v>
      </c>
      <c r="S2155" s="3" t="s">
        <v>4937</v>
      </c>
      <c r="T2155" s="3" t="s">
        <v>4938</v>
      </c>
      <c r="U2155" s="3" t="s">
        <v>861</v>
      </c>
      <c r="V2155" s="3">
        <v>2507</v>
      </c>
      <c r="W2155" s="3">
        <v>9366</v>
      </c>
      <c r="X2155" s="3">
        <v>3303</v>
      </c>
      <c r="Y2155" s="3" t="str">
        <f t="shared" si="33"/>
        <v>之前我觉得男司机下手太重咯，但现在我觉得还好，不算重得嘛，毕竟还能挣起眼睛说瞎话。[微笑]#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2156" customHeight="1" spans="1:25">
      <c r="A2156" s="3">
        <v>2619808082</v>
      </c>
      <c r="B2156" s="3" t="s">
        <v>6426</v>
      </c>
      <c r="C2156" s="3" t="b">
        <v>0</v>
      </c>
      <c r="D2156" s="3" t="b">
        <v>0</v>
      </c>
      <c r="E2156" s="3" t="s">
        <v>6427</v>
      </c>
      <c r="F2156" s="3">
        <v>0</v>
      </c>
      <c r="G2156" s="3" t="s">
        <v>6428</v>
      </c>
      <c r="H2156" s="4">
        <v>42129.7694444444</v>
      </c>
      <c r="I2156" s="3" t="s">
        <v>40</v>
      </c>
      <c r="J2156" s="3">
        <v>0</v>
      </c>
      <c r="K2156" s="3">
        <v>4</v>
      </c>
      <c r="L2156" s="3">
        <v>1</v>
      </c>
      <c r="M2156" s="3">
        <v>1496814565</v>
      </c>
      <c r="N2156" s="3" t="s">
        <v>17</v>
      </c>
      <c r="O2156" s="3" t="b">
        <v>1</v>
      </c>
      <c r="P2156" s="3" t="b">
        <v>1</v>
      </c>
      <c r="Q2156" s="3" t="s">
        <v>4880</v>
      </c>
      <c r="R2156" s="3">
        <v>6</v>
      </c>
      <c r="S2156" s="3" t="s">
        <v>4937</v>
      </c>
      <c r="T2156" s="3" t="s">
        <v>4938</v>
      </c>
      <c r="U2156" s="3" t="s">
        <v>861</v>
      </c>
      <c r="V2156" s="3">
        <v>2507</v>
      </c>
      <c r="W2156" s="3">
        <v>9366</v>
      </c>
      <c r="X2156" s="3">
        <v>3303</v>
      </c>
      <c r="Y2156" s="3" t="str">
        <f t="shared" si="33"/>
        <v>开车不是儿戏。第一次算无心，接下来故意的痕迹很明显，这个男人欠妥的就是当着媳妇孩子的面打了女人。交通法里有危险驾驶罪啊，男司机们是不是更有感触[拍照][羊年大吉][马到成功]@林yali@彼年清风@此彼年怎么了@就是我onlyone@廖司宇@烁央旮旯好怪@VVVVVoya@杨景源@遥兄@___CappuCino#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2157" customHeight="1" spans="1:25">
      <c r="A2157" s="3">
        <v>1614354402</v>
      </c>
      <c r="B2157" s="3" t="s">
        <v>6429</v>
      </c>
      <c r="C2157" s="3" t="b">
        <v>1</v>
      </c>
      <c r="D2157" s="3" t="b">
        <v>1</v>
      </c>
      <c r="E2157" s="3" t="s">
        <v>6430</v>
      </c>
      <c r="F2157" s="3">
        <v>0</v>
      </c>
      <c r="G2157" s="3" t="s">
        <v>6431</v>
      </c>
      <c r="H2157" s="4">
        <v>42129.7694444444</v>
      </c>
      <c r="I2157" s="3" t="s">
        <v>20</v>
      </c>
      <c r="J2157" s="3">
        <v>37</v>
      </c>
      <c r="K2157" s="3">
        <v>8</v>
      </c>
      <c r="L2157" s="3">
        <v>36</v>
      </c>
      <c r="M2157" s="3">
        <v>2993937327</v>
      </c>
      <c r="N2157" s="3" t="s">
        <v>3827</v>
      </c>
      <c r="O2157" s="3" t="b">
        <v>1</v>
      </c>
      <c r="P2157" s="3" t="b">
        <v>0</v>
      </c>
      <c r="Q2157" s="3" t="s">
        <v>4609</v>
      </c>
      <c r="R2157" s="3">
        <v>1</v>
      </c>
      <c r="S2157" s="3" t="s">
        <v>4610</v>
      </c>
      <c r="T2157" s="3" t="s">
        <v>4717</v>
      </c>
      <c r="U2157" s="3" t="s">
        <v>1866</v>
      </c>
      <c r="V2157" s="3">
        <v>39387</v>
      </c>
      <c r="W2157" s="3">
        <v>12860</v>
      </c>
      <c r="X2157" s="3">
        <v>25060</v>
      </c>
      <c r="Y2157" s="3" t="str">
        <f t="shared" si="33"/>
        <v>回复@4mile爱简单生活:同学你的逻辑我不是太懂，难道评论的大多数不都是行人吗？[白眼] //@4mile爱简单生活:评论里骂两边的都有，但有考虑行人感受的吗？ //@缪娟: //@楚惜刀: 上淘宝买个行车记录仪。 //@编剧却却:[衰][衰][衰]果然作死 //@流浪的蛤蟆:还是那句话，揍的轻……#女司机惨遭男司机暴打#终须有明事理的人出现分析了！！！转自知乎</v>
      </c>
    </row>
    <row r="2158" customHeight="1" spans="1:25">
      <c r="A2158" s="3">
        <v>1362118805</v>
      </c>
      <c r="B2158" s="3" t="s">
        <v>6432</v>
      </c>
      <c r="C2158" s="3" t="b">
        <v>0</v>
      </c>
      <c r="D2158" s="3" t="b">
        <v>0</v>
      </c>
      <c r="E2158" s="3" t="s">
        <v>6433</v>
      </c>
      <c r="F2158" s="3">
        <v>0</v>
      </c>
      <c r="G2158" s="3" t="s">
        <v>6434</v>
      </c>
      <c r="H2158" s="4">
        <v>42129.7694444444</v>
      </c>
      <c r="I2158" s="3" t="s">
        <v>91</v>
      </c>
      <c r="J2158" s="3">
        <v>0</v>
      </c>
      <c r="K2158" s="3">
        <v>1</v>
      </c>
      <c r="L2158" s="3">
        <v>2</v>
      </c>
      <c r="M2158" s="3">
        <v>1496814565</v>
      </c>
      <c r="N2158" s="3" t="s">
        <v>17</v>
      </c>
      <c r="O2158" s="3" t="b">
        <v>1</v>
      </c>
      <c r="P2158" s="3" t="b">
        <v>1</v>
      </c>
      <c r="Q2158" s="3" t="s">
        <v>4246</v>
      </c>
      <c r="R2158" s="3">
        <v>2</v>
      </c>
      <c r="S2158" s="3" t="s">
        <v>4406</v>
      </c>
      <c r="T2158" s="3" t="s">
        <v>4407</v>
      </c>
      <c r="U2158" s="3" t="s">
        <v>861</v>
      </c>
      <c r="V2158" s="3">
        <v>8169</v>
      </c>
      <c r="W2158" s="3">
        <v>13527</v>
      </c>
      <c r="X2158" s="3">
        <v>3309</v>
      </c>
      <c r="Y2158" s="3" t="str">
        <f t="shared" si="33"/>
        <v>对于这种女司机 我只能说 打的好#女司机惨遭男司机暴打#【一张示意图两段视频帮你理清打人事件真相】3日一段女司机在成都遭暴打的视频引起公愤</v>
      </c>
    </row>
    <row r="2159" customHeight="1" spans="1:25">
      <c r="A2159" s="3">
        <v>1887459951</v>
      </c>
      <c r="B2159" s="3" t="s">
        <v>6435</v>
      </c>
      <c r="C2159" s="3" t="b">
        <v>0</v>
      </c>
      <c r="D2159" s="3" t="b">
        <v>0</v>
      </c>
      <c r="E2159" s="3" t="s">
        <v>6436</v>
      </c>
      <c r="F2159" s="3">
        <v>1</v>
      </c>
      <c r="G2159" s="3" t="s">
        <v>6437</v>
      </c>
      <c r="H2159" s="4">
        <v>42129.7694444444</v>
      </c>
      <c r="I2159" s="3" t="s">
        <v>91</v>
      </c>
      <c r="J2159" s="3">
        <v>2</v>
      </c>
      <c r="K2159" s="3">
        <v>0</v>
      </c>
      <c r="L2159" s="3">
        <v>2</v>
      </c>
      <c r="M2159" s="3"/>
      <c r="N2159" s="3"/>
      <c r="O2159" s="3"/>
      <c r="P2159" s="3"/>
      <c r="Q2159" s="3"/>
      <c r="R2159" s="3"/>
      <c r="S2159" s="3"/>
      <c r="T2159" s="3"/>
      <c r="U2159" s="3"/>
      <c r="V2159" s="3"/>
      <c r="W2159" s="3"/>
      <c r="X2159" s="3"/>
      <c r="Y2159" s="3" t="str">
        <f t="shared" si="33"/>
        <v>女司机只对第一次连续变道道歉，对后面是没有悔过之心的。显然她脑子不傻，知道连续变道是违反交规充其量扣几分交点钱，后面危害公共安全搞不好是要坐牢的。大家知道报警没什么用，但用自毁的方式教育贱人是划不来的。女司机的爹开始将话题转向侵犯隐私什么的，苍蝇真不叮无缝的蛋#成都女司机被打事件# @知乎日报如何看待「男司机当街暴打女司机」事件？</v>
      </c>
    </row>
    <row r="2160" customHeight="1" spans="1:25">
      <c r="A2160" s="3">
        <v>2424851562</v>
      </c>
      <c r="B2160" s="3" t="s">
        <v>6438</v>
      </c>
      <c r="C2160" s="3" t="b">
        <v>0</v>
      </c>
      <c r="D2160" s="3" t="b">
        <v>0</v>
      </c>
      <c r="E2160" s="3" t="s">
        <v>6439</v>
      </c>
      <c r="F2160" s="3">
        <v>0</v>
      </c>
      <c r="G2160" s="3" t="s">
        <v>6440</v>
      </c>
      <c r="H2160" s="4">
        <v>42129.7694444444</v>
      </c>
      <c r="I2160" s="3" t="s">
        <v>754</v>
      </c>
      <c r="J2160" s="3">
        <v>0</v>
      </c>
      <c r="K2160" s="3">
        <v>1</v>
      </c>
      <c r="L2160" s="3">
        <v>0</v>
      </c>
      <c r="M2160" s="3"/>
      <c r="N2160" s="3"/>
      <c r="O2160" s="3"/>
      <c r="P2160" s="3"/>
      <c r="Q2160" s="3"/>
      <c r="R2160" s="3"/>
      <c r="S2160" s="3"/>
      <c r="T2160" s="3"/>
      <c r="U2160" s="3"/>
      <c r="V2160" s="3"/>
      <c r="W2160" s="3"/>
      <c r="X2160" s="3"/>
      <c r="Y2160" s="3" t="str">
        <f t="shared" si="33"/>
        <v>#男司机暴打女司机#女司机不应该随意变道，对后面的车辆造成不便和潜在危险。男司机情绪过火，不该动手打人。总之，一个驾驶能力不高明，一个是人品不好。@武汉电视台第一直播室</v>
      </c>
    </row>
    <row r="2161" customHeight="1" spans="1:25">
      <c r="A2161" s="3">
        <v>3151563012</v>
      </c>
      <c r="B2161" s="3" t="s">
        <v>6441</v>
      </c>
      <c r="C2161" s="3" t="b">
        <v>0</v>
      </c>
      <c r="D2161" s="3" t="b">
        <v>0</v>
      </c>
      <c r="E2161" s="3" t="s">
        <v>6442</v>
      </c>
      <c r="F2161" s="3">
        <v>0</v>
      </c>
      <c r="G2161" s="3" t="s">
        <v>6443</v>
      </c>
      <c r="H2161" s="4">
        <v>42129.7708333333</v>
      </c>
      <c r="I2161" s="3" t="s">
        <v>265</v>
      </c>
      <c r="J2161" s="3">
        <v>0</v>
      </c>
      <c r="K2161" s="3">
        <v>0</v>
      </c>
      <c r="L2161" s="3">
        <v>10</v>
      </c>
      <c r="M2161" s="3">
        <v>2993937327</v>
      </c>
      <c r="N2161" s="3" t="s">
        <v>3827</v>
      </c>
      <c r="O2161" s="3" t="b">
        <v>1</v>
      </c>
      <c r="P2161" s="3" t="b">
        <v>0</v>
      </c>
      <c r="Q2161" s="3" t="s">
        <v>4609</v>
      </c>
      <c r="R2161" s="3">
        <v>1</v>
      </c>
      <c r="S2161" s="3" t="s">
        <v>4610</v>
      </c>
      <c r="T2161" s="3" t="s">
        <v>4717</v>
      </c>
      <c r="U2161" s="3" t="s">
        <v>1866</v>
      </c>
      <c r="V2161" s="3">
        <v>39387</v>
      </c>
      <c r="W2161" s="3">
        <v>12860</v>
      </c>
      <c r="X2161" s="3">
        <v>25060</v>
      </c>
      <c r="Y2161" s="3" t="str">
        <f t="shared" si="33"/>
        <v>说的有理，这个女的太坏了#女司机惨遭男司机暴打#终须有明事理的人出现分析了！！！转自知乎</v>
      </c>
    </row>
    <row r="2162" customHeight="1" spans="1:25">
      <c r="A2162" s="3">
        <v>1820019945</v>
      </c>
      <c r="B2162" s="3" t="s">
        <v>6444</v>
      </c>
      <c r="C2162" s="3" t="b">
        <v>0</v>
      </c>
      <c r="D2162" s="3" t="b">
        <v>0</v>
      </c>
      <c r="E2162" s="3" t="s">
        <v>210</v>
      </c>
      <c r="F2162" s="3">
        <v>0</v>
      </c>
      <c r="G2162" s="3" t="s">
        <v>6445</v>
      </c>
      <c r="H2162" s="4">
        <v>42129.7708333333</v>
      </c>
      <c r="I2162" s="3" t="s">
        <v>40</v>
      </c>
      <c r="J2162" s="3">
        <v>0</v>
      </c>
      <c r="K2162" s="3">
        <v>0</v>
      </c>
      <c r="L2162" s="3">
        <v>1</v>
      </c>
      <c r="M2162" s="3">
        <v>2993937327</v>
      </c>
      <c r="N2162" s="3" t="s">
        <v>3827</v>
      </c>
      <c r="O2162" s="3" t="b">
        <v>1</v>
      </c>
      <c r="P2162" s="3" t="b">
        <v>0</v>
      </c>
      <c r="Q2162" s="3" t="s">
        <v>4609</v>
      </c>
      <c r="R2162" s="3">
        <v>1</v>
      </c>
      <c r="S2162" s="3" t="s">
        <v>4716</v>
      </c>
      <c r="T2162" s="3" t="s">
        <v>4717</v>
      </c>
      <c r="U2162" s="3" t="s">
        <v>1866</v>
      </c>
      <c r="V2162" s="3">
        <v>39387</v>
      </c>
      <c r="W2162" s="3">
        <v>12860</v>
      </c>
      <c r="X2162" s="3">
        <v>25060</v>
      </c>
      <c r="Y2162" s="3" t="str">
        <f t="shared" si="33"/>
        <v>转发微博#女司机惨遭男司机暴打#终须有明事理的人出现分析了！！！转自知乎</v>
      </c>
    </row>
    <row r="2163" customHeight="1" spans="1:25">
      <c r="A2163" s="3">
        <v>5488751686</v>
      </c>
      <c r="B2163" s="3" t="s">
        <v>6446</v>
      </c>
      <c r="C2163" s="3" t="b">
        <v>0</v>
      </c>
      <c r="D2163" s="3" t="b">
        <v>0</v>
      </c>
      <c r="E2163" s="3" t="s">
        <v>6447</v>
      </c>
      <c r="F2163" s="3">
        <v>3</v>
      </c>
      <c r="G2163" s="3" t="s">
        <v>6448</v>
      </c>
      <c r="H2163" s="4">
        <v>42129.7715277778</v>
      </c>
      <c r="I2163" s="3" t="s">
        <v>30</v>
      </c>
      <c r="J2163" s="3">
        <v>0</v>
      </c>
      <c r="K2163" s="3">
        <v>0</v>
      </c>
      <c r="L2163" s="3">
        <v>1</v>
      </c>
      <c r="M2163" s="3"/>
      <c r="N2163" s="3"/>
      <c r="O2163" s="3"/>
      <c r="P2163" s="3"/>
      <c r="Q2163" s="3"/>
      <c r="R2163" s="3"/>
      <c r="S2163" s="3"/>
      <c r="T2163" s="3"/>
      <c r="U2163" s="3"/>
      <c r="V2163" s="3"/>
      <c r="W2163" s="3"/>
      <c r="X2163" s="3"/>
      <c r="Y2163" s="3" t="str">
        <f t="shared" si="33"/>
        <v>【老客户?6单】真的感谢宝贝 自己用的好 又推荐给了室友?二话没说?6单 为什么婷婷总是有老客户捧场捧场再捧场效果真的不必强调 婷婷就是那么自信?#女司机惨遭男司机暴打##贪吃蛇钻井技术##田源##叶谦##出轨##井柏然 郑爽#</v>
      </c>
    </row>
    <row r="2164" customHeight="1" spans="1:25">
      <c r="A2164" s="3">
        <v>1935475845</v>
      </c>
      <c r="B2164" s="3" t="s">
        <v>6449</v>
      </c>
      <c r="C2164" s="3" t="b">
        <v>0</v>
      </c>
      <c r="D2164" s="3" t="b">
        <v>0</v>
      </c>
      <c r="E2164" s="3">
        <v>666</v>
      </c>
      <c r="F2164" s="3">
        <v>0</v>
      </c>
      <c r="G2164" s="3" t="s">
        <v>6450</v>
      </c>
      <c r="H2164" s="4">
        <v>42129.7722222222</v>
      </c>
      <c r="I2164" s="3" t="s">
        <v>556</v>
      </c>
      <c r="J2164" s="3">
        <v>0</v>
      </c>
      <c r="K2164" s="3">
        <v>0</v>
      </c>
      <c r="L2164" s="3">
        <v>0</v>
      </c>
      <c r="M2164" s="3">
        <v>1887790981</v>
      </c>
      <c r="N2164" s="3" t="s">
        <v>604</v>
      </c>
      <c r="O2164" s="3" t="b">
        <v>0</v>
      </c>
      <c r="P2164" s="3" t="b">
        <v>1</v>
      </c>
      <c r="Q2164" s="3" t="s">
        <v>605</v>
      </c>
      <c r="R2164" s="3">
        <v>10</v>
      </c>
      <c r="S2164" s="3" t="s">
        <v>628</v>
      </c>
      <c r="T2164" s="3" t="s">
        <v>629</v>
      </c>
      <c r="U2164" s="3" t="s">
        <v>130</v>
      </c>
      <c r="V2164" s="3">
        <v>323</v>
      </c>
      <c r="W2164" s="3">
        <v>928</v>
      </c>
      <c r="X2164" s="3">
        <v>205</v>
      </c>
      <c r="Y2164" s="3" t="str">
        <f t="shared" si="33"/>
        <v>666【#女司机急变道遭狂殴#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165" customHeight="1" spans="1:25">
      <c r="A2165" s="3">
        <v>3478518180</v>
      </c>
      <c r="B2165" s="3" t="s">
        <v>6451</v>
      </c>
      <c r="C2165" s="3" t="b">
        <v>0</v>
      </c>
      <c r="D2165" s="3" t="b">
        <v>0</v>
      </c>
      <c r="E2165" s="3" t="s">
        <v>6452</v>
      </c>
      <c r="F2165" s="3">
        <v>0</v>
      </c>
      <c r="G2165" s="3" t="s">
        <v>6453</v>
      </c>
      <c r="H2165" s="4">
        <v>42129.7736111111</v>
      </c>
      <c r="I2165" s="3" t="s">
        <v>330</v>
      </c>
      <c r="J2165" s="3">
        <v>1</v>
      </c>
      <c r="K2165" s="3">
        <v>4</v>
      </c>
      <c r="L2165" s="3">
        <v>0</v>
      </c>
      <c r="M2165" s="3"/>
      <c r="N2165" s="3"/>
      <c r="O2165" s="3"/>
      <c r="P2165" s="3"/>
      <c r="Q2165" s="3"/>
      <c r="R2165" s="3"/>
      <c r="S2165" s="3"/>
      <c r="T2165" s="3"/>
      <c r="U2165" s="3"/>
      <c r="V2165" s="3"/>
      <c r="W2165" s="3"/>
      <c r="X2165" s="3"/>
      <c r="Y2165" s="3" t="str">
        <f t="shared" si="33"/>
        <v>让个女司机别了两次，手也够臭的。抱歉，此微博已被删除。查看帮助：</v>
      </c>
    </row>
    <row r="2166" customHeight="1" spans="1:25">
      <c r="A2166" s="3">
        <v>2126562662</v>
      </c>
      <c r="B2166" s="3" t="s">
        <v>6454</v>
      </c>
      <c r="C2166" s="3" t="b">
        <v>0</v>
      </c>
      <c r="D2166" s="3" t="b">
        <v>1</v>
      </c>
      <c r="E2166" s="3" t="s">
        <v>210</v>
      </c>
      <c r="F2166" s="3">
        <v>0</v>
      </c>
      <c r="G2166" s="3" t="s">
        <v>6455</v>
      </c>
      <c r="H2166" s="4">
        <v>42129.7736111111</v>
      </c>
      <c r="I2166" s="3" t="s">
        <v>24</v>
      </c>
      <c r="J2166" s="3">
        <v>8</v>
      </c>
      <c r="K2166" s="3">
        <v>3</v>
      </c>
      <c r="L2166" s="3">
        <v>12</v>
      </c>
      <c r="M2166" s="3">
        <v>2993937327</v>
      </c>
      <c r="N2166" s="3" t="s">
        <v>3827</v>
      </c>
      <c r="O2166" s="3" t="b">
        <v>1</v>
      </c>
      <c r="P2166" s="3" t="b">
        <v>0</v>
      </c>
      <c r="Q2166" s="3" t="s">
        <v>4609</v>
      </c>
      <c r="R2166" s="3">
        <v>1</v>
      </c>
      <c r="S2166" s="3" t="s">
        <v>4716</v>
      </c>
      <c r="T2166" s="3" t="s">
        <v>4717</v>
      </c>
      <c r="U2166" s="3" t="s">
        <v>1866</v>
      </c>
      <c r="V2166" s="3">
        <v>39387</v>
      </c>
      <c r="W2166" s="3">
        <v>12860</v>
      </c>
      <c r="X2166" s="3">
        <v>25060</v>
      </c>
      <c r="Y2166" s="3" t="str">
        <f t="shared" si="33"/>
        <v>转发微博#女司机惨遭男司机暴打#终须有明事理的人出现分析了！！！转自知乎</v>
      </c>
    </row>
    <row r="2167" customHeight="1" spans="1:25">
      <c r="A2167" s="3">
        <v>1982266064</v>
      </c>
      <c r="B2167" s="3" t="s">
        <v>6456</v>
      </c>
      <c r="C2167" s="3" t="b">
        <v>0</v>
      </c>
      <c r="D2167" s="3" t="b">
        <v>0</v>
      </c>
      <c r="E2167" s="3" t="s">
        <v>3668</v>
      </c>
      <c r="F2167" s="3">
        <v>0</v>
      </c>
      <c r="G2167" s="3" t="s">
        <v>6457</v>
      </c>
      <c r="H2167" s="4">
        <v>42129.7743055556</v>
      </c>
      <c r="I2167" s="3" t="s">
        <v>3648</v>
      </c>
      <c r="J2167" s="3">
        <v>0</v>
      </c>
      <c r="K2167" s="3">
        <v>5</v>
      </c>
      <c r="L2167" s="3">
        <v>2</v>
      </c>
      <c r="M2167" s="3"/>
      <c r="N2167" s="3"/>
      <c r="O2167" s="3"/>
      <c r="P2167" s="3"/>
      <c r="Q2167" s="3"/>
      <c r="R2167" s="3"/>
      <c r="S2167" s="3"/>
      <c r="T2167" s="3"/>
      <c r="U2167" s="3"/>
      <c r="V2167" s="3"/>
      <c r="W2167" s="3"/>
      <c r="X2167" s="3"/>
      <c r="Y2167" s="3" t="str">
        <f t="shared" si="33"/>
        <v>#女司机惨遭男司机暴打#</v>
      </c>
    </row>
    <row r="2168" customHeight="1" spans="1:25">
      <c r="A2168" s="3">
        <v>1689587433</v>
      </c>
      <c r="B2168" s="3" t="s">
        <v>6458</v>
      </c>
      <c r="C2168" s="3" t="b">
        <v>0</v>
      </c>
      <c r="D2168" s="3" t="b">
        <v>0</v>
      </c>
      <c r="E2168" s="3" t="s">
        <v>6459</v>
      </c>
      <c r="F2168" s="3">
        <v>0</v>
      </c>
      <c r="G2168" s="3" t="s">
        <v>6460</v>
      </c>
      <c r="H2168" s="4">
        <v>42129.7743055556</v>
      </c>
      <c r="I2168" s="3" t="s">
        <v>91</v>
      </c>
      <c r="J2168" s="3">
        <v>0</v>
      </c>
      <c r="K2168" s="3">
        <v>0</v>
      </c>
      <c r="L2168" s="3">
        <v>2</v>
      </c>
      <c r="M2168" s="3">
        <v>2993937327</v>
      </c>
      <c r="N2168" s="3" t="s">
        <v>3827</v>
      </c>
      <c r="O2168" s="3" t="b">
        <v>1</v>
      </c>
      <c r="P2168" s="3" t="b">
        <v>0</v>
      </c>
      <c r="Q2168" s="3" t="s">
        <v>4609</v>
      </c>
      <c r="R2168" s="3">
        <v>1</v>
      </c>
      <c r="S2168" s="3" t="s">
        <v>4716</v>
      </c>
      <c r="T2168" s="3" t="s">
        <v>4717</v>
      </c>
      <c r="U2168" s="3" t="s">
        <v>1866</v>
      </c>
      <c r="V2168" s="3">
        <v>39387</v>
      </c>
      <c r="W2168" s="3">
        <v>12860</v>
      </c>
      <c r="X2168" s="3">
        <v>25060</v>
      </c>
      <c r="Y2168" s="3" t="str">
        <f t="shared" si="33"/>
        <v>好久没玩微博 对于这件事 我只想说 打的好#女司机惨遭男司机暴打#终须有明事理的人出现分析了！！！转自知乎</v>
      </c>
    </row>
    <row r="2169" customHeight="1" spans="1:25">
      <c r="A2169" s="3">
        <v>1439153975</v>
      </c>
      <c r="B2169" s="3" t="s">
        <v>6461</v>
      </c>
      <c r="C2169" s="3" t="b">
        <v>0</v>
      </c>
      <c r="D2169" s="3" t="b">
        <v>0</v>
      </c>
      <c r="E2169" s="3" t="s">
        <v>6436</v>
      </c>
      <c r="F2169" s="3">
        <v>1</v>
      </c>
      <c r="G2169" s="3" t="s">
        <v>6462</v>
      </c>
      <c r="H2169" s="4">
        <v>42129.775</v>
      </c>
      <c r="I2169" s="3" t="s">
        <v>682</v>
      </c>
      <c r="J2169" s="3">
        <v>1</v>
      </c>
      <c r="K2169" s="3">
        <v>1</v>
      </c>
      <c r="L2169" s="3">
        <v>6</v>
      </c>
      <c r="M2169" s="3"/>
      <c r="N2169" s="3"/>
      <c r="O2169" s="3"/>
      <c r="P2169" s="3"/>
      <c r="Q2169" s="3"/>
      <c r="R2169" s="3"/>
      <c r="S2169" s="3"/>
      <c r="T2169" s="3"/>
      <c r="U2169" s="3"/>
      <c r="V2169" s="3"/>
      <c r="W2169" s="3"/>
      <c r="X2169" s="3"/>
      <c r="Y2169" s="3" t="str">
        <f t="shared" si="33"/>
        <v>女司机只对第一次连续变道道歉，对后面是没有悔过之心的。显然她脑子不傻，知道连续变道是违反交规充其量扣几分交点钱，后面危害公共安全搞不好是要坐牢的。大家知道报警没什么用，但用自毁的方式教育贱人是划不来的。女司机的爹开始将话题转向侵犯隐私什么的，苍蝇真不叮无缝的蛋#成都女司机被打事件# @知乎日报如何看待「男司机当街暴打女司机」事件？</v>
      </c>
    </row>
    <row r="2170" customHeight="1" spans="1:25">
      <c r="A2170" s="3">
        <v>2303931161</v>
      </c>
      <c r="B2170" s="3" t="s">
        <v>6463</v>
      </c>
      <c r="C2170" s="3" t="b">
        <v>0</v>
      </c>
      <c r="D2170" s="3" t="b">
        <v>0</v>
      </c>
      <c r="E2170" s="3" t="s">
        <v>6464</v>
      </c>
      <c r="F2170" s="3">
        <v>0</v>
      </c>
      <c r="G2170" s="3" t="s">
        <v>6465</v>
      </c>
      <c r="H2170" s="4">
        <v>42129.775</v>
      </c>
      <c r="I2170" s="3" t="s">
        <v>130</v>
      </c>
      <c r="J2170" s="3">
        <v>0</v>
      </c>
      <c r="K2170" s="3">
        <v>3</v>
      </c>
      <c r="L2170" s="3">
        <v>3</v>
      </c>
      <c r="M2170" s="3"/>
      <c r="N2170" s="3"/>
      <c r="O2170" s="3"/>
      <c r="P2170" s="3"/>
      <c r="Q2170" s="3"/>
      <c r="R2170" s="3"/>
      <c r="S2170" s="3"/>
      <c r="T2170" s="3"/>
      <c r="U2170" s="3"/>
      <c r="V2170" s="3"/>
      <c r="W2170" s="3"/>
      <c r="X2170" s="3"/>
      <c r="Y2170" s="3" t="str">
        <f t="shared" si="33"/>
        <v>#成都男司机打女司机#不文明驾驶的事我经常遇到。我觉得大部分女司机都是“马路自杀手”，只要不撞到我，就随她们去吧；但如果是男司机，我不管是不是新手，必须摇下窗户瞪他一眼，瞪不服的就骂他狗日的一句；如果还不服的话，我车里常备一根菲律宾短棍，不过目前还没用过。驾校没教好的，哥给他回回炉</v>
      </c>
    </row>
    <row r="2171" customHeight="1" spans="1:25">
      <c r="A2171" s="3">
        <v>2380886703</v>
      </c>
      <c r="B2171" s="3" t="s">
        <v>6466</v>
      </c>
      <c r="C2171" s="3" t="b">
        <v>0</v>
      </c>
      <c r="D2171" s="3" t="b">
        <v>0</v>
      </c>
      <c r="E2171" s="3" t="s">
        <v>6467</v>
      </c>
      <c r="F2171" s="3">
        <v>0</v>
      </c>
      <c r="G2171" s="3" t="s">
        <v>6468</v>
      </c>
      <c r="H2171" s="4">
        <v>42129.7756944444</v>
      </c>
      <c r="I2171" s="3" t="s">
        <v>30</v>
      </c>
      <c r="J2171" s="3">
        <v>0</v>
      </c>
      <c r="K2171" s="3">
        <v>4</v>
      </c>
      <c r="L2171" s="3">
        <v>2</v>
      </c>
      <c r="M2171" s="3"/>
      <c r="N2171" s="3"/>
      <c r="O2171" s="3"/>
      <c r="P2171" s="3"/>
      <c r="Q2171" s="3"/>
      <c r="R2171" s="3"/>
      <c r="S2171" s="3"/>
      <c r="T2171" s="3"/>
      <c r="U2171" s="3"/>
      <c r="V2171" s="3"/>
      <c r="W2171" s="3"/>
      <c r="X2171" s="3"/>
      <c r="Y2171" s="3" t="str">
        <f t="shared" si="33"/>
        <v>#男司机暴打女司机#当你耍流氓的时候，要么有人怕你，要么有人反抗！自己作出来的祸，上天一定会派人惩罚你，这个人有可能是英雄、执法者，也有可能是男司机！就事论事吧，这揍挨的不冤！</v>
      </c>
    </row>
    <row r="2172" customHeight="1" spans="1:25">
      <c r="A2172" s="3">
        <v>3264309523</v>
      </c>
      <c r="B2172" s="3" t="s">
        <v>6469</v>
      </c>
      <c r="C2172" s="3" t="b">
        <v>0</v>
      </c>
      <c r="D2172" s="3" t="b">
        <v>0</v>
      </c>
      <c r="E2172" s="3" t="s">
        <v>6470</v>
      </c>
      <c r="F2172" s="3">
        <v>0</v>
      </c>
      <c r="G2172" s="3" t="s">
        <v>6471</v>
      </c>
      <c r="H2172" s="4">
        <v>42129.7770833333</v>
      </c>
      <c r="I2172" s="3" t="s">
        <v>1004</v>
      </c>
      <c r="J2172" s="3">
        <v>0</v>
      </c>
      <c r="K2172" s="3">
        <v>0</v>
      </c>
      <c r="L2172" s="3">
        <v>1</v>
      </c>
      <c r="M2172" s="3"/>
      <c r="N2172" s="3"/>
      <c r="O2172" s="3"/>
      <c r="P2172" s="3"/>
      <c r="Q2172" s="3"/>
      <c r="R2172" s="3"/>
      <c r="S2172" s="3"/>
      <c r="T2172" s="3"/>
      <c r="U2172" s="3"/>
      <c r="V2172" s="3"/>
      <c r="W2172" s="3"/>
      <c r="X2172" s="3"/>
      <c r="Y2172" s="3" t="str">
        <f t="shared" si="33"/>
        <v>#女司机惨遭男司机暴打#打死她好么。。。</v>
      </c>
    </row>
    <row r="2173" customHeight="1" spans="1:25">
      <c r="A2173" s="3">
        <v>2661924753</v>
      </c>
      <c r="B2173" s="3" t="s">
        <v>6472</v>
      </c>
      <c r="C2173" s="3" t="b">
        <v>0</v>
      </c>
      <c r="D2173" s="3" t="b">
        <v>0</v>
      </c>
      <c r="E2173" s="3" t="s">
        <v>210</v>
      </c>
      <c r="F2173" s="3">
        <v>0</v>
      </c>
      <c r="G2173" s="3" t="s">
        <v>6473</v>
      </c>
      <c r="H2173" s="4">
        <v>42129.7770833333</v>
      </c>
      <c r="I2173" s="3" t="s">
        <v>40</v>
      </c>
      <c r="J2173" s="3">
        <v>0</v>
      </c>
      <c r="K2173" s="3">
        <v>1</v>
      </c>
      <c r="L2173" s="3">
        <v>0</v>
      </c>
      <c r="M2173" s="3">
        <v>2993937327</v>
      </c>
      <c r="N2173" s="3" t="s">
        <v>3827</v>
      </c>
      <c r="O2173" s="3" t="b">
        <v>1</v>
      </c>
      <c r="P2173" s="3" t="b">
        <v>0</v>
      </c>
      <c r="Q2173" s="3" t="s">
        <v>4609</v>
      </c>
      <c r="R2173" s="3">
        <v>1</v>
      </c>
      <c r="S2173" s="3" t="s">
        <v>4716</v>
      </c>
      <c r="T2173" s="3" t="s">
        <v>4717</v>
      </c>
      <c r="U2173" s="3" t="s">
        <v>1866</v>
      </c>
      <c r="V2173" s="3">
        <v>39387</v>
      </c>
      <c r="W2173" s="3">
        <v>12860</v>
      </c>
      <c r="X2173" s="3">
        <v>25060</v>
      </c>
      <c r="Y2173" s="3" t="str">
        <f t="shared" si="33"/>
        <v>转发微博#女司机惨遭男司机暴打#终须有明事理的人出现分析了！！！转自知乎</v>
      </c>
    </row>
    <row r="2174" customHeight="1" spans="1:25">
      <c r="A2174" s="3">
        <v>2473150721</v>
      </c>
      <c r="B2174" s="3" t="s">
        <v>6474</v>
      </c>
      <c r="C2174" s="3" t="b">
        <v>0</v>
      </c>
      <c r="D2174" s="3" t="b">
        <v>0</v>
      </c>
      <c r="E2174" s="3" t="s">
        <v>6475</v>
      </c>
      <c r="F2174" s="3">
        <v>0</v>
      </c>
      <c r="G2174" s="3" t="s">
        <v>6476</v>
      </c>
      <c r="H2174" s="4">
        <v>42129.7770833333</v>
      </c>
      <c r="I2174" s="3" t="s">
        <v>91</v>
      </c>
      <c r="J2174" s="3">
        <v>0</v>
      </c>
      <c r="K2174" s="3">
        <v>2</v>
      </c>
      <c r="L2174" s="3">
        <v>0</v>
      </c>
      <c r="M2174" s="3">
        <v>2993937327</v>
      </c>
      <c r="N2174" s="3" t="s">
        <v>3827</v>
      </c>
      <c r="O2174" s="3" t="b">
        <v>1</v>
      </c>
      <c r="P2174" s="3" t="b">
        <v>0</v>
      </c>
      <c r="Q2174" s="3" t="s">
        <v>4609</v>
      </c>
      <c r="R2174" s="3">
        <v>1</v>
      </c>
      <c r="S2174" s="3" t="s">
        <v>4716</v>
      </c>
      <c r="T2174" s="3" t="s">
        <v>4717</v>
      </c>
      <c r="U2174" s="3" t="s">
        <v>1866</v>
      </c>
      <c r="V2174" s="3">
        <v>39387</v>
      </c>
      <c r="W2174" s="3">
        <v>12860</v>
      </c>
      <c r="X2174" s="3">
        <v>25060</v>
      </c>
      <c r="Y2174" s="3" t="str">
        <f t="shared" si="33"/>
        <v>很多“圣人”总抓着男人不该打女人来喊话，我就想问了，是不是女人对男人做任何道德沦丧、蛮横恶毒的事情，男人都该无底线忍到底？很明显这女的就是一个狭隘、跋扈、恶毒、虚伪的马路杀手，这次不教训她，下次可能就真的要出人命了！男司机只能忍无可忍被迫爆发。（备注：我是女人，支持为民除害）#女司机惨遭男司机暴打#终须有明事理的人出现分析了！！！转自知乎</v>
      </c>
    </row>
    <row r="2175" customHeight="1" spans="1:25">
      <c r="A2175" s="3">
        <v>2696657381</v>
      </c>
      <c r="B2175" s="3" t="s">
        <v>6477</v>
      </c>
      <c r="C2175" s="3" t="b">
        <v>0</v>
      </c>
      <c r="D2175" s="3" t="b">
        <v>0</v>
      </c>
      <c r="E2175" s="3" t="s">
        <v>6478</v>
      </c>
      <c r="F2175" s="3">
        <v>0</v>
      </c>
      <c r="G2175" s="3" t="s">
        <v>6479</v>
      </c>
      <c r="H2175" s="4">
        <v>42129.7777777778</v>
      </c>
      <c r="I2175" s="3" t="s">
        <v>330</v>
      </c>
      <c r="J2175" s="3">
        <v>0</v>
      </c>
      <c r="K2175" s="3">
        <v>0</v>
      </c>
      <c r="L2175" s="3">
        <v>0</v>
      </c>
      <c r="M2175" s="3"/>
      <c r="N2175" s="3"/>
      <c r="O2175" s="3"/>
      <c r="P2175" s="3"/>
      <c r="Q2175" s="3"/>
      <c r="R2175" s="3"/>
      <c r="S2175" s="3"/>
      <c r="T2175" s="3"/>
      <c r="U2175" s="3"/>
      <c r="V2175" s="3"/>
      <c r="W2175" s="3"/>
      <c r="X2175" s="3"/>
      <c r="Y2175" s="3" t="str">
        <f t="shared" si="33"/>
        <v>#女司机惨遭男司机暴打#问题的关键在于:女司机行为是否违反了交规，有没有不当行为，和她应该负什么样的责任！男司机在女司机不当行为之后，有没有权利打人？这件事跟男人打女人有什么关系？</v>
      </c>
    </row>
    <row r="2176" customHeight="1" spans="1:25">
      <c r="A2176" s="3">
        <v>2615769152</v>
      </c>
      <c r="B2176" s="3" t="s">
        <v>6480</v>
      </c>
      <c r="C2176" s="3" t="b">
        <v>0</v>
      </c>
      <c r="D2176" s="3" t="b">
        <v>0</v>
      </c>
      <c r="E2176" s="3" t="s">
        <v>6481</v>
      </c>
      <c r="F2176" s="3">
        <v>0</v>
      </c>
      <c r="G2176" s="3" t="s">
        <v>6482</v>
      </c>
      <c r="H2176" s="4">
        <v>42129.7791666667</v>
      </c>
      <c r="I2176" s="3" t="s">
        <v>40</v>
      </c>
      <c r="J2176" s="3">
        <v>1</v>
      </c>
      <c r="K2176" s="3">
        <v>1</v>
      </c>
      <c r="L2176" s="3">
        <v>2</v>
      </c>
      <c r="M2176" s="3">
        <v>2993937327</v>
      </c>
      <c r="N2176" s="3" t="s">
        <v>3827</v>
      </c>
      <c r="O2176" s="3" t="b">
        <v>1</v>
      </c>
      <c r="P2176" s="3" t="b">
        <v>0</v>
      </c>
      <c r="Q2176" s="3" t="s">
        <v>4609</v>
      </c>
      <c r="R2176" s="3">
        <v>1</v>
      </c>
      <c r="S2176" s="3" t="s">
        <v>4716</v>
      </c>
      <c r="T2176" s="3" t="s">
        <v>4717</v>
      </c>
      <c r="U2176" s="3" t="s">
        <v>1866</v>
      </c>
      <c r="V2176" s="3">
        <v>39387</v>
      </c>
      <c r="W2176" s="3">
        <v>12860</v>
      </c>
      <c r="X2176" s="3">
        <v>25060</v>
      </c>
      <c r="Y2176" s="3" t="str">
        <f t="shared" si="33"/>
        <v>打挨的太少了 //@有时右逝:该打。#女司机惨遭男司机暴打#终须有明事理的人出现分析了！！！转自知乎</v>
      </c>
    </row>
    <row r="2177" customHeight="1" spans="1:25">
      <c r="A2177" s="3">
        <v>2280800564</v>
      </c>
      <c r="B2177" s="3" t="s">
        <v>6483</v>
      </c>
      <c r="C2177" s="3" t="b">
        <v>0</v>
      </c>
      <c r="D2177" s="3" t="b">
        <v>0</v>
      </c>
      <c r="E2177" s="3" t="s">
        <v>210</v>
      </c>
      <c r="F2177" s="3">
        <v>0</v>
      </c>
      <c r="G2177" s="3" t="s">
        <v>6484</v>
      </c>
      <c r="H2177" s="4">
        <v>42129.7805555556</v>
      </c>
      <c r="I2177" s="3" t="s">
        <v>30</v>
      </c>
      <c r="J2177" s="3">
        <v>0</v>
      </c>
      <c r="K2177" s="3">
        <v>0</v>
      </c>
      <c r="L2177" s="3">
        <v>1</v>
      </c>
      <c r="M2177" s="3">
        <v>1496814565</v>
      </c>
      <c r="N2177" s="3" t="s">
        <v>17</v>
      </c>
      <c r="O2177" s="3" t="b">
        <v>1</v>
      </c>
      <c r="P2177" s="3" t="b">
        <v>1</v>
      </c>
      <c r="Q2177" s="3" t="s">
        <v>3799</v>
      </c>
      <c r="R2177" s="3">
        <v>0</v>
      </c>
      <c r="S2177" s="3" t="s">
        <v>3800</v>
      </c>
      <c r="T2177" s="3" t="s">
        <v>3893</v>
      </c>
      <c r="U2177" s="3" t="s">
        <v>20</v>
      </c>
      <c r="V2177" s="3">
        <v>2261</v>
      </c>
      <c r="W2177" s="3">
        <v>9476</v>
      </c>
      <c r="X2177" s="3">
        <v>2209</v>
      </c>
      <c r="Y2177" s="3" t="str">
        <f t="shared" si="33"/>
        <v>转发微博【男司机张某道歉视频：冲动酿成大错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v>
      </c>
    </row>
    <row r="2178" customHeight="1" spans="1:25">
      <c r="A2178" s="3">
        <v>1456019857</v>
      </c>
      <c r="B2178" s="3" t="s">
        <v>6485</v>
      </c>
      <c r="C2178" s="3" t="b">
        <v>1</v>
      </c>
      <c r="D2178" s="3" t="b">
        <v>1</v>
      </c>
      <c r="E2178" s="3" t="s">
        <v>6486</v>
      </c>
      <c r="F2178" s="3">
        <v>0</v>
      </c>
      <c r="G2178" s="3" t="s">
        <v>6487</v>
      </c>
      <c r="H2178" s="4">
        <v>42129.78125</v>
      </c>
      <c r="I2178" s="3" t="s">
        <v>6488</v>
      </c>
      <c r="J2178" s="3">
        <v>86</v>
      </c>
      <c r="K2178" s="3">
        <v>125</v>
      </c>
      <c r="L2178" s="3">
        <v>117</v>
      </c>
      <c r="M2178" s="3">
        <v>2993937327</v>
      </c>
      <c r="N2178" s="3" t="s">
        <v>3827</v>
      </c>
      <c r="O2178" s="3" t="b">
        <v>1</v>
      </c>
      <c r="P2178" s="3" t="b">
        <v>0</v>
      </c>
      <c r="Q2178" s="3" t="s">
        <v>4609</v>
      </c>
      <c r="R2178" s="3">
        <v>1</v>
      </c>
      <c r="S2178" s="3" t="s">
        <v>4610</v>
      </c>
      <c r="T2178" s="3" t="s">
        <v>4717</v>
      </c>
      <c r="U2178" s="3" t="s">
        <v>1866</v>
      </c>
      <c r="V2178" s="3">
        <v>39387</v>
      </c>
      <c r="W2178" s="3">
        <v>12860</v>
      </c>
      <c r="X2178" s="3">
        <v>25060</v>
      </c>
      <c r="Y2178" s="3" t="str">
        <f t="shared" si="33"/>
        <v>就没人觉得，女司机别男司机，男司机打女司机这事儿，背负的使命是再次振兴中国行车记录仪行业吗？#女司机惨遭男司机暴打#终须有明事理的人出现分析了！！！转自知乎</v>
      </c>
    </row>
    <row r="2179" customHeight="1" spans="1:25">
      <c r="A2179" s="3">
        <v>5115994843</v>
      </c>
      <c r="B2179" s="3" t="s">
        <v>6489</v>
      </c>
      <c r="C2179" s="3" t="b">
        <v>1</v>
      </c>
      <c r="D2179" s="3" t="b">
        <v>0</v>
      </c>
      <c r="E2179" s="3" t="s">
        <v>6490</v>
      </c>
      <c r="F2179" s="3">
        <v>0</v>
      </c>
      <c r="G2179" s="3" t="s">
        <v>6491</v>
      </c>
      <c r="H2179" s="4">
        <v>42129.78125</v>
      </c>
      <c r="I2179" s="3" t="s">
        <v>24</v>
      </c>
      <c r="J2179" s="3">
        <v>2</v>
      </c>
      <c r="K2179" s="3">
        <v>2</v>
      </c>
      <c r="L2179" s="3">
        <v>4</v>
      </c>
      <c r="M2179" s="3">
        <v>2993937327</v>
      </c>
      <c r="N2179" s="3" t="s">
        <v>3827</v>
      </c>
      <c r="O2179" s="3" t="b">
        <v>1</v>
      </c>
      <c r="P2179" s="3" t="b">
        <v>0</v>
      </c>
      <c r="Q2179" s="3" t="s">
        <v>4609</v>
      </c>
      <c r="R2179" s="3">
        <v>1</v>
      </c>
      <c r="S2179" s="3" t="s">
        <v>4610</v>
      </c>
      <c r="T2179" s="3" t="s">
        <v>4717</v>
      </c>
      <c r="U2179" s="3" t="s">
        <v>1866</v>
      </c>
      <c r="V2179" s="3">
        <v>39387</v>
      </c>
      <c r="W2179" s="3">
        <v>12860</v>
      </c>
      <c r="X2179" s="3">
        <v>25060</v>
      </c>
      <c r="Y2179" s="3" t="str">
        <f t="shared" ref="Y2179:Y2242" si="34">CONCATENATE(E2179,Q2179)</f>
        <v>弄就一个字，我只说一次，你知道我只会用行动表示！#女司机惨遭男司机暴打#终须有明事理的人出现分析了！！！转自知乎</v>
      </c>
    </row>
    <row r="2180" customHeight="1" spans="1:25">
      <c r="A2180" s="3">
        <v>1607501912</v>
      </c>
      <c r="B2180" s="3" t="s">
        <v>6492</v>
      </c>
      <c r="C2180" s="3" t="b">
        <v>0</v>
      </c>
      <c r="D2180" s="3" t="b">
        <v>0</v>
      </c>
      <c r="E2180" s="3" t="s">
        <v>210</v>
      </c>
      <c r="F2180" s="3">
        <v>0</v>
      </c>
      <c r="G2180" s="3" t="s">
        <v>6493</v>
      </c>
      <c r="H2180" s="4">
        <v>42129.7819444444</v>
      </c>
      <c r="I2180" s="3" t="s">
        <v>253</v>
      </c>
      <c r="J2180" s="3">
        <v>2</v>
      </c>
      <c r="K2180" s="3">
        <v>1</v>
      </c>
      <c r="L2180" s="3">
        <v>0</v>
      </c>
      <c r="M2180" s="3">
        <v>2993937327</v>
      </c>
      <c r="N2180" s="3" t="s">
        <v>3827</v>
      </c>
      <c r="O2180" s="3" t="b">
        <v>1</v>
      </c>
      <c r="P2180" s="3" t="b">
        <v>0</v>
      </c>
      <c r="Q2180" s="3" t="s">
        <v>4609</v>
      </c>
      <c r="R2180" s="3">
        <v>1</v>
      </c>
      <c r="S2180" s="3" t="s">
        <v>4610</v>
      </c>
      <c r="T2180" s="3" t="s">
        <v>4717</v>
      </c>
      <c r="U2180" s="3" t="s">
        <v>1866</v>
      </c>
      <c r="V2180" s="3">
        <v>39387</v>
      </c>
      <c r="W2180" s="3">
        <v>12860</v>
      </c>
      <c r="X2180" s="3">
        <v>25060</v>
      </c>
      <c r="Y2180" s="3" t="str">
        <f t="shared" si="34"/>
        <v>转发微博#女司机惨遭男司机暴打#终须有明事理的人出现分析了！！！转自知乎</v>
      </c>
    </row>
    <row r="2181" customHeight="1" spans="1:25">
      <c r="A2181" s="3">
        <v>1753234245</v>
      </c>
      <c r="B2181" s="3" t="s">
        <v>6494</v>
      </c>
      <c r="C2181" s="3" t="b">
        <v>0</v>
      </c>
      <c r="D2181" s="3" t="b">
        <v>1</v>
      </c>
      <c r="E2181" s="3" t="s">
        <v>6495</v>
      </c>
      <c r="F2181" s="3">
        <v>0</v>
      </c>
      <c r="G2181" s="3" t="s">
        <v>6496</v>
      </c>
      <c r="H2181" s="4">
        <v>42129.7868055556</v>
      </c>
      <c r="I2181" s="3" t="s">
        <v>24</v>
      </c>
      <c r="J2181" s="3">
        <v>0</v>
      </c>
      <c r="K2181" s="3">
        <v>3</v>
      </c>
      <c r="L2181" s="3">
        <v>1</v>
      </c>
      <c r="M2181" s="3">
        <v>2993937327</v>
      </c>
      <c r="N2181" s="3" t="s">
        <v>3827</v>
      </c>
      <c r="O2181" s="3" t="b">
        <v>1</v>
      </c>
      <c r="P2181" s="3" t="b">
        <v>0</v>
      </c>
      <c r="Q2181" s="3" t="s">
        <v>4609</v>
      </c>
      <c r="R2181" s="3">
        <v>1</v>
      </c>
      <c r="S2181" s="3" t="s">
        <v>4610</v>
      </c>
      <c r="T2181" s="3" t="s">
        <v>4717</v>
      </c>
      <c r="U2181" s="3" t="s">
        <v>1866</v>
      </c>
      <c r="V2181" s="3">
        <v>39387</v>
      </c>
      <c r="W2181" s="3">
        <v>12860</v>
      </c>
      <c r="X2181" s="3">
        <v>25060</v>
      </c>
      <c r="Y2181" s="3" t="str">
        <f t="shared" si="34"/>
        <v>是真的吗？老司机看看#女司机惨遭男司机暴打#终须有明事理的人出现分析了！！！转自知乎</v>
      </c>
    </row>
    <row r="2182" customHeight="1" spans="1:25">
      <c r="A2182" s="3">
        <v>3478518180</v>
      </c>
      <c r="B2182" s="3" t="s">
        <v>6451</v>
      </c>
      <c r="C2182" s="3" t="b">
        <v>0</v>
      </c>
      <c r="D2182" s="3" t="b">
        <v>0</v>
      </c>
      <c r="E2182" s="3" t="s">
        <v>6497</v>
      </c>
      <c r="F2182" s="3">
        <v>0</v>
      </c>
      <c r="G2182" s="3" t="s">
        <v>6498</v>
      </c>
      <c r="H2182" s="4">
        <v>42129.7868055556</v>
      </c>
      <c r="I2182" s="3" t="s">
        <v>330</v>
      </c>
      <c r="J2182" s="3">
        <v>0</v>
      </c>
      <c r="K2182" s="3">
        <v>0</v>
      </c>
      <c r="L2182" s="3">
        <v>0</v>
      </c>
      <c r="M2182" s="3"/>
      <c r="N2182" s="3"/>
      <c r="O2182" s="3"/>
      <c r="P2182" s="3"/>
      <c r="Q2182" s="3"/>
      <c r="R2182" s="3"/>
      <c r="S2182" s="3"/>
      <c r="T2182" s="3"/>
      <c r="U2182" s="3"/>
      <c r="V2182" s="3"/>
      <c r="W2182" s="3"/>
      <c r="X2182" s="3"/>
      <c r="Y2182" s="3" t="str">
        <f t="shared" si="34"/>
        <v>回复@飞花逐月DT:不是吗？手臭开车不行就打人，要是他别这个女的成功了，他还打人吗？//@飞花逐月DT:你这观点够独特的//@可劲撒欢:让个女司机别了两次，手也够臭的。抱歉，此微博已被删除。查看帮助：</v>
      </c>
    </row>
    <row r="2183" customHeight="1" spans="1:25">
      <c r="A2183" s="3">
        <v>3197085631</v>
      </c>
      <c r="B2183" s="3" t="s">
        <v>6499</v>
      </c>
      <c r="C2183" s="3" t="b">
        <v>0</v>
      </c>
      <c r="D2183" s="3" t="b">
        <v>0</v>
      </c>
      <c r="E2183" s="3" t="s">
        <v>6500</v>
      </c>
      <c r="F2183" s="3">
        <v>0</v>
      </c>
      <c r="G2183" s="3" t="s">
        <v>6501</v>
      </c>
      <c r="H2183" s="4">
        <v>42129.7888888889</v>
      </c>
      <c r="I2183" s="3"/>
      <c r="J2183" s="3">
        <v>0</v>
      </c>
      <c r="K2183" s="3">
        <v>0</v>
      </c>
      <c r="L2183" s="3">
        <v>1</v>
      </c>
      <c r="M2183" s="3">
        <v>1496814565</v>
      </c>
      <c r="N2183" s="3" t="s">
        <v>17</v>
      </c>
      <c r="O2183" s="3" t="b">
        <v>1</v>
      </c>
      <c r="P2183" s="3" t="b">
        <v>1</v>
      </c>
      <c r="Q2183" s="3" t="s">
        <v>4246</v>
      </c>
      <c r="R2183" s="3">
        <v>2</v>
      </c>
      <c r="S2183" s="3" t="s">
        <v>4406</v>
      </c>
      <c r="T2183" s="3" t="s">
        <v>4407</v>
      </c>
      <c r="U2183" s="3" t="s">
        <v>861</v>
      </c>
      <c r="V2183" s="3">
        <v>8169</v>
      </c>
      <c r="W2183" s="3">
        <v>13527</v>
      </c>
      <c r="X2183" s="3">
        <v>3309</v>
      </c>
      <c r="Y2183" s="3" t="str">
        <f t="shared" si="34"/>
        <v>就因为女司机是官二代所以跪添吗 //@绝对萌域:华西都市报，你在消耗国人对媒体的信任度，你这图画的什么鬼，女司机把男司机别向人行横道那次在你的图解里直接调换了男女司机的位置！#女司机惨遭男司机暴打#【一张示意图两段视频帮你理清打人事件真相】3日一段女司机在成都遭暴打的视频引起公愤</v>
      </c>
    </row>
    <row r="2184" customHeight="1" spans="1:25">
      <c r="A2184" s="3">
        <v>2476072173</v>
      </c>
      <c r="B2184" s="3" t="s">
        <v>6502</v>
      </c>
      <c r="C2184" s="3" t="b">
        <v>0</v>
      </c>
      <c r="D2184" s="3" t="b">
        <v>0</v>
      </c>
      <c r="E2184" s="3" t="s">
        <v>6503</v>
      </c>
      <c r="F2184" s="3">
        <v>9</v>
      </c>
      <c r="G2184" s="3" t="s">
        <v>6504</v>
      </c>
      <c r="H2184" s="4">
        <v>42129.7902777778</v>
      </c>
      <c r="I2184" s="3" t="s">
        <v>108</v>
      </c>
      <c r="J2184" s="3">
        <v>0</v>
      </c>
      <c r="K2184" s="3">
        <v>1</v>
      </c>
      <c r="L2184" s="3">
        <v>0</v>
      </c>
      <c r="M2184" s="3"/>
      <c r="N2184" s="3"/>
      <c r="O2184" s="3"/>
      <c r="P2184" s="3"/>
      <c r="Q2184" s="3"/>
      <c r="R2184" s="3"/>
      <c r="S2184" s="3"/>
      <c r="T2184" s="3"/>
      <c r="U2184" s="3"/>
      <c r="V2184" s="3"/>
      <c r="W2184" s="3"/>
      <c r="X2184" s="3"/>
      <c r="Y2184" s="3" t="str">
        <f t="shared" si="34"/>
        <v>今日更新#男司机狂打女司机#古着vintage</v>
      </c>
    </row>
    <row r="2185" customHeight="1" spans="1:25">
      <c r="A2185" s="3">
        <v>2260192267</v>
      </c>
      <c r="B2185" s="3" t="s">
        <v>6505</v>
      </c>
      <c r="C2185" s="3" t="b">
        <v>0</v>
      </c>
      <c r="D2185" s="3" t="b">
        <v>0</v>
      </c>
      <c r="E2185" s="3" t="s">
        <v>6506</v>
      </c>
      <c r="F2185" s="3">
        <v>0</v>
      </c>
      <c r="G2185" s="3" t="s">
        <v>6507</v>
      </c>
      <c r="H2185" s="4">
        <v>42129.7909722222</v>
      </c>
      <c r="I2185" s="3" t="s">
        <v>3648</v>
      </c>
      <c r="J2185" s="3">
        <v>0</v>
      </c>
      <c r="K2185" s="3">
        <v>0</v>
      </c>
      <c r="L2185" s="3">
        <v>5</v>
      </c>
      <c r="M2185" s="3"/>
      <c r="N2185" s="3"/>
      <c r="O2185" s="3"/>
      <c r="P2185" s="3"/>
      <c r="Q2185" s="3"/>
      <c r="R2185" s="3"/>
      <c r="S2185" s="3"/>
      <c r="T2185" s="3"/>
      <c r="U2185" s="3"/>
      <c r="V2185" s="3"/>
      <c r="W2185" s="3"/>
      <c r="X2185" s="3"/>
      <c r="Y2185" s="3" t="str">
        <f t="shared" si="34"/>
        <v>#女司机惨遭男司机暴打# 看了完整视频，男司机打人违法，但女司机涉嫌以危险方式危害公共安全罪和危险驾驶罪，@平安锦江 为什么不抓她？执法还有选择性吗？！再看照片，28岁长得像他妈48岁似的，肯定就是个处心积虑、自私阴险的臭婊子。[怒]</v>
      </c>
    </row>
    <row r="2186" customHeight="1" spans="1:25">
      <c r="A2186" s="3">
        <v>1868809871</v>
      </c>
      <c r="B2186" s="3" t="s">
        <v>6508</v>
      </c>
      <c r="C2186" s="3" t="b">
        <v>0</v>
      </c>
      <c r="D2186" s="3" t="b">
        <v>0</v>
      </c>
      <c r="E2186" s="3" t="s">
        <v>6509</v>
      </c>
      <c r="F2186" s="3">
        <v>0</v>
      </c>
      <c r="G2186" s="3" t="s">
        <v>6510</v>
      </c>
      <c r="H2186" s="4">
        <v>42129.7916666667</v>
      </c>
      <c r="I2186" s="3" t="s">
        <v>24</v>
      </c>
      <c r="J2186" s="3">
        <v>0</v>
      </c>
      <c r="K2186" s="3">
        <v>1</v>
      </c>
      <c r="L2186" s="3">
        <v>0</v>
      </c>
      <c r="M2186" s="3">
        <v>2993937327</v>
      </c>
      <c r="N2186" s="3" t="s">
        <v>3827</v>
      </c>
      <c r="O2186" s="3" t="b">
        <v>1</v>
      </c>
      <c r="P2186" s="3" t="b">
        <v>0</v>
      </c>
      <c r="Q2186" s="3" t="s">
        <v>4609</v>
      </c>
      <c r="R2186" s="3">
        <v>1</v>
      </c>
      <c r="S2186" s="3" t="s">
        <v>4716</v>
      </c>
      <c r="T2186" s="3" t="s">
        <v>4717</v>
      </c>
      <c r="U2186" s="3" t="s">
        <v>1866</v>
      </c>
      <c r="V2186" s="3">
        <v>39387</v>
      </c>
      <c r="W2186" s="3">
        <v>12860</v>
      </c>
      <c r="X2186" s="3">
        <v>25060</v>
      </c>
      <c r="Y2186" s="3" t="str">
        <f t="shared" si="34"/>
        <v>//@互联网大姨妈:写的蛮好的，跟我的观点差不多，反正我也不会开车~#女司机惨遭男司机暴打#终须有明事理的人出现分析了！！！转自知乎</v>
      </c>
    </row>
    <row r="2187" customHeight="1" spans="1:25">
      <c r="A2187" s="3">
        <v>3846095790</v>
      </c>
      <c r="B2187" s="3" t="s">
        <v>6511</v>
      </c>
      <c r="C2187" s="3" t="b">
        <v>1</v>
      </c>
      <c r="D2187" s="3" t="b">
        <v>1</v>
      </c>
      <c r="E2187" s="3" t="s">
        <v>6512</v>
      </c>
      <c r="F2187" s="3">
        <v>6</v>
      </c>
      <c r="G2187" s="3" t="s">
        <v>6513</v>
      </c>
      <c r="H2187" s="4">
        <v>42129.7930555556</v>
      </c>
      <c r="I2187" s="3" t="s">
        <v>20</v>
      </c>
      <c r="J2187" s="3">
        <v>4</v>
      </c>
      <c r="K2187" s="3">
        <v>3</v>
      </c>
      <c r="L2187" s="3">
        <v>1</v>
      </c>
      <c r="M2187" s="3"/>
      <c r="N2187" s="3"/>
      <c r="O2187" s="3"/>
      <c r="P2187" s="3"/>
      <c r="Q2187" s="3"/>
      <c r="R2187" s="3"/>
      <c r="S2187" s="3"/>
      <c r="T2187" s="3"/>
      <c r="U2187" s="3"/>
      <c r="V2187" s="3"/>
      <c r="W2187" s="3"/>
      <c r="X2187" s="3"/>
      <c r="Y2187" s="3" t="str">
        <f t="shared" si="34"/>
        <v>#女司机惨遭男司机暴打# 女司机被人肉 亮点是开房86次 via互联网</v>
      </c>
    </row>
    <row r="2188" customHeight="1" spans="1:25">
      <c r="A2188" s="3">
        <v>2215036624</v>
      </c>
      <c r="B2188" s="3" t="s">
        <v>6514</v>
      </c>
      <c r="C2188" s="3" t="b">
        <v>0</v>
      </c>
      <c r="D2188" s="3" t="b">
        <v>0</v>
      </c>
      <c r="E2188" s="3" t="s">
        <v>6515</v>
      </c>
      <c r="F2188" s="3">
        <v>0</v>
      </c>
      <c r="G2188" s="3" t="s">
        <v>6516</v>
      </c>
      <c r="H2188" s="4">
        <v>42129.7951388889</v>
      </c>
      <c r="I2188" s="3" t="s">
        <v>91</v>
      </c>
      <c r="J2188" s="3">
        <v>0</v>
      </c>
      <c r="K2188" s="3">
        <v>1</v>
      </c>
      <c r="L2188" s="3">
        <v>0</v>
      </c>
      <c r="M2188" s="3">
        <v>2993937327</v>
      </c>
      <c r="N2188" s="3" t="s">
        <v>3827</v>
      </c>
      <c r="O2188" s="3" t="b">
        <v>1</v>
      </c>
      <c r="P2188" s="3" t="b">
        <v>0</v>
      </c>
      <c r="Q2188" s="3" t="s">
        <v>4609</v>
      </c>
      <c r="R2188" s="3">
        <v>1</v>
      </c>
      <c r="S2188" s="3" t="s">
        <v>4716</v>
      </c>
      <c r="T2188" s="3" t="s">
        <v>4717</v>
      </c>
      <c r="U2188" s="3" t="s">
        <v>1866</v>
      </c>
      <c r="V2188" s="3">
        <v>39387</v>
      </c>
      <c r="W2188" s="3">
        <v>12860</v>
      </c>
      <c r="X2188" s="3">
        <v>25060</v>
      </c>
      <c r="Y2188" s="3" t="str">
        <f t="shared" si="34"/>
        <v>没学驾照。不懂。请高手解释下#女司机惨遭男司机暴打#终须有明事理的人出现分析了！！！转自知乎</v>
      </c>
    </row>
    <row r="2189" customHeight="1" spans="1:25">
      <c r="A2189" s="3">
        <v>1745782907</v>
      </c>
      <c r="B2189" s="3" t="s">
        <v>6517</v>
      </c>
      <c r="C2189" s="3" t="b">
        <v>0</v>
      </c>
      <c r="D2189" s="3" t="b">
        <v>0</v>
      </c>
      <c r="E2189" s="3" t="s">
        <v>6518</v>
      </c>
      <c r="F2189" s="3">
        <v>0</v>
      </c>
      <c r="G2189" s="3" t="s">
        <v>6519</v>
      </c>
      <c r="H2189" s="4">
        <v>42129.7951388889</v>
      </c>
      <c r="I2189" s="3" t="s">
        <v>556</v>
      </c>
      <c r="J2189" s="3">
        <v>3</v>
      </c>
      <c r="K2189" s="3">
        <v>1</v>
      </c>
      <c r="L2189" s="3">
        <v>0</v>
      </c>
      <c r="M2189" s="3">
        <v>2993937327</v>
      </c>
      <c r="N2189" s="3" t="s">
        <v>3827</v>
      </c>
      <c r="O2189" s="3" t="b">
        <v>1</v>
      </c>
      <c r="P2189" s="3" t="b">
        <v>0</v>
      </c>
      <c r="Q2189" s="3" t="s">
        <v>4609</v>
      </c>
      <c r="R2189" s="3">
        <v>1</v>
      </c>
      <c r="S2189" s="3" t="s">
        <v>4610</v>
      </c>
      <c r="T2189" s="3" t="s">
        <v>4717</v>
      </c>
      <c r="U2189" s="3" t="s">
        <v>1866</v>
      </c>
      <c r="V2189" s="3">
        <v>39387</v>
      </c>
      <c r="W2189" s="3">
        <v>12860</v>
      </c>
      <c r="X2189" s="3">
        <v>25060</v>
      </c>
      <c r="Y2189" s="3" t="str">
        <f t="shared" si="34"/>
        <v>突然想到前段时间的这个新闻#女司机惨遭男司机暴打#终须有明事理的人出现分析了！！！转自知乎</v>
      </c>
    </row>
    <row r="2190" customHeight="1" spans="1:25">
      <c r="A2190" s="3">
        <v>1965825813</v>
      </c>
      <c r="B2190" s="3" t="s">
        <v>6520</v>
      </c>
      <c r="C2190" s="3" t="b">
        <v>0</v>
      </c>
      <c r="D2190" s="3" t="b">
        <v>0</v>
      </c>
      <c r="E2190" s="3" t="s">
        <v>6521</v>
      </c>
      <c r="F2190" s="3">
        <v>0</v>
      </c>
      <c r="G2190" s="3" t="s">
        <v>6522</v>
      </c>
      <c r="H2190" s="4">
        <v>42129.7958333333</v>
      </c>
      <c r="I2190" s="3" t="s">
        <v>673</v>
      </c>
      <c r="J2190" s="3">
        <v>1</v>
      </c>
      <c r="K2190" s="3">
        <v>0</v>
      </c>
      <c r="L2190" s="3">
        <v>3</v>
      </c>
      <c r="M2190" s="3">
        <v>2993937327</v>
      </c>
      <c r="N2190" s="3" t="s">
        <v>3827</v>
      </c>
      <c r="O2190" s="3" t="b">
        <v>1</v>
      </c>
      <c r="P2190" s="3" t="b">
        <v>0</v>
      </c>
      <c r="Q2190" s="3" t="s">
        <v>4609</v>
      </c>
      <c r="R2190" s="3">
        <v>1</v>
      </c>
      <c r="S2190" s="3" t="s">
        <v>4610</v>
      </c>
      <c r="T2190" s="3" t="s">
        <v>4717</v>
      </c>
      <c r="U2190" s="3" t="s">
        <v>1866</v>
      </c>
      <c r="V2190" s="3">
        <v>39387</v>
      </c>
      <c r="W2190" s="3">
        <v>12860</v>
      </c>
      <c r="X2190" s="3">
        <v>25060</v>
      </c>
      <c r="Y2190" s="3" t="str">
        <f t="shared" si="34"/>
        <v>//@iubear:我的立场就是这个贱女人应该被揍死。艹！//@黑心棉喵咪:分析的对，这男的是有错，但是，这娘们儿的心太歹毒了，转起来，公安部门要核实情况，让真的凶手得到应有的惩罚！！！ //@奔跑的mori酱:看的比我还仔细…[鼓掌]#女司机惨遭男司机暴打#终须有明事理的人出现分析了！！！转自知乎</v>
      </c>
    </row>
    <row r="2191" customHeight="1" spans="1:25">
      <c r="A2191" s="3">
        <v>2690428037</v>
      </c>
      <c r="B2191" s="3" t="s">
        <v>6523</v>
      </c>
      <c r="C2191" s="3" t="b">
        <v>0</v>
      </c>
      <c r="D2191" s="3" t="b">
        <v>0</v>
      </c>
      <c r="E2191" s="3" t="s">
        <v>6524</v>
      </c>
      <c r="F2191" s="3">
        <v>1</v>
      </c>
      <c r="G2191" s="3" t="s">
        <v>6525</v>
      </c>
      <c r="H2191" s="4">
        <v>42129.7965277778</v>
      </c>
      <c r="I2191" s="3" t="s">
        <v>30</v>
      </c>
      <c r="J2191" s="3">
        <v>0</v>
      </c>
      <c r="K2191" s="3">
        <v>0</v>
      </c>
      <c r="L2191" s="3">
        <v>0</v>
      </c>
      <c r="M2191" s="3"/>
      <c r="N2191" s="3"/>
      <c r="O2191" s="3"/>
      <c r="P2191" s="3"/>
      <c r="Q2191" s="3"/>
      <c r="R2191" s="3"/>
      <c r="S2191" s="3"/>
      <c r="T2191" s="3"/>
      <c r="U2191" s="3"/>
      <c r="V2191" s="3"/>
      <c r="W2191" s="3"/>
      <c r="X2191" s="3"/>
      <c r="Y2191" s="3" t="str">
        <f t="shared" si="34"/>
        <v>【你们担心什么人脉啊】我家宝贝天天这么任性 都挑着加#TFboys##贾静雯##女司机被暴打#</v>
      </c>
    </row>
    <row r="2192" customHeight="1" spans="1:25">
      <c r="A2192" s="3">
        <v>1965323742</v>
      </c>
      <c r="B2192" s="3" t="s">
        <v>6526</v>
      </c>
      <c r="C2192" s="3" t="b">
        <v>0</v>
      </c>
      <c r="D2192" s="3" t="b">
        <v>0</v>
      </c>
      <c r="E2192" s="3" t="s">
        <v>6527</v>
      </c>
      <c r="F2192" s="3">
        <v>0</v>
      </c>
      <c r="G2192" s="3" t="s">
        <v>6528</v>
      </c>
      <c r="H2192" s="4">
        <v>42129.7986111111</v>
      </c>
      <c r="I2192" s="3" t="s">
        <v>30</v>
      </c>
      <c r="J2192" s="3">
        <v>0</v>
      </c>
      <c r="K2192" s="3">
        <v>0</v>
      </c>
      <c r="L2192" s="3">
        <v>1</v>
      </c>
      <c r="M2192" s="3">
        <v>2993937327</v>
      </c>
      <c r="N2192" s="3" t="s">
        <v>3827</v>
      </c>
      <c r="O2192" s="3" t="b">
        <v>1</v>
      </c>
      <c r="P2192" s="3" t="b">
        <v>0</v>
      </c>
      <c r="Q2192" s="3" t="s">
        <v>4609</v>
      </c>
      <c r="R2192" s="3">
        <v>1</v>
      </c>
      <c r="S2192" s="3" t="s">
        <v>4610</v>
      </c>
      <c r="T2192" s="3" t="s">
        <v>4717</v>
      </c>
      <c r="U2192" s="3" t="s">
        <v>1866</v>
      </c>
      <c r="V2192" s="3">
        <v>39387</v>
      </c>
      <c r="W2192" s="3">
        <v>12860</v>
      </c>
      <c r="X2192" s="3">
        <v>25060</v>
      </c>
      <c r="Y2192" s="3" t="str">
        <f t="shared" si="34"/>
        <v>所以说现在出来个什么热门都得看看真假再转啊，罕见客观报导的媒体#女司机惨遭男司机暴打#终须有明事理的人出现分析了！！！转自知乎</v>
      </c>
    </row>
    <row r="2193" customHeight="1" spans="1:25">
      <c r="A2193" s="3">
        <v>2815040263</v>
      </c>
      <c r="B2193" s="3" t="s">
        <v>6529</v>
      </c>
      <c r="C2193" s="3" t="b">
        <v>1</v>
      </c>
      <c r="D2193" s="3" t="b">
        <v>0</v>
      </c>
      <c r="E2193" s="3" t="s">
        <v>6530</v>
      </c>
      <c r="F2193" s="3">
        <v>0</v>
      </c>
      <c r="G2193" s="3" t="s">
        <v>6531</v>
      </c>
      <c r="H2193" s="4">
        <v>42129.7993055556</v>
      </c>
      <c r="I2193" s="3" t="s">
        <v>6532</v>
      </c>
      <c r="J2193" s="3">
        <v>0</v>
      </c>
      <c r="K2193" s="3">
        <v>1</v>
      </c>
      <c r="L2193" s="3">
        <v>22</v>
      </c>
      <c r="M2193" s="3"/>
      <c r="N2193" s="3"/>
      <c r="O2193" s="3"/>
      <c r="P2193" s="3"/>
      <c r="Q2193" s="3"/>
      <c r="R2193" s="3"/>
      <c r="S2193" s="3"/>
      <c r="T2193" s="3"/>
      <c r="U2193" s="3"/>
      <c r="V2193" s="3"/>
      <c r="W2193" s="3"/>
      <c r="X2193" s="3"/>
      <c r="Y2193" s="3" t="str">
        <f t="shared" si="34"/>
        <v>#女司机惨遭男司机暴打# 看了视频感到了满满的正能量！[太阳][太阳][太阳]男司机冒着危险追赶女司机并进行适当的体罚教育，避免女司机不知悔改，继续这样开下去被从车轮下拖出来的悲剧。。。女司机必须感谢男司机</v>
      </c>
    </row>
    <row r="2194" customHeight="1" spans="1:25">
      <c r="A2194" s="3">
        <v>2136253384</v>
      </c>
      <c r="B2194" s="3" t="s">
        <v>6533</v>
      </c>
      <c r="C2194" s="3" t="b">
        <v>0</v>
      </c>
      <c r="D2194" s="3" t="b">
        <v>0</v>
      </c>
      <c r="E2194" s="3" t="s">
        <v>6534</v>
      </c>
      <c r="F2194" s="3">
        <v>0</v>
      </c>
      <c r="G2194" s="3" t="s">
        <v>6535</v>
      </c>
      <c r="H2194" s="4">
        <v>42129.8</v>
      </c>
      <c r="I2194" s="3" t="s">
        <v>24</v>
      </c>
      <c r="J2194" s="3">
        <v>0</v>
      </c>
      <c r="K2194" s="3">
        <v>0</v>
      </c>
      <c r="L2194" s="3">
        <v>1</v>
      </c>
      <c r="M2194" s="3"/>
      <c r="N2194" s="3"/>
      <c r="O2194" s="3"/>
      <c r="P2194" s="3"/>
      <c r="Q2194" s="3"/>
      <c r="R2194" s="3"/>
      <c r="S2194" s="3"/>
      <c r="T2194" s="3"/>
      <c r="U2194" s="3"/>
      <c r="V2194" s="3"/>
      <c r="W2194" s="3"/>
      <c r="X2194" s="3"/>
      <c r="Y2194" s="3" t="str">
        <f t="shared" si="34"/>
        <v>#女司机惨遭男司机暴打#综合所有网友搜集的信息，只想说：这女的欠收拾。这回终于遭收拾了！[鼓掌][鼓掌][鼓掌]</v>
      </c>
    </row>
    <row r="2195" customHeight="1" spans="1:25">
      <c r="A2195" s="3">
        <v>1436425552</v>
      </c>
      <c r="B2195" s="3" t="s">
        <v>6536</v>
      </c>
      <c r="C2195" s="3" t="b">
        <v>0</v>
      </c>
      <c r="D2195" s="3" t="b">
        <v>0</v>
      </c>
      <c r="E2195" s="3" t="s">
        <v>210</v>
      </c>
      <c r="F2195" s="3">
        <v>0</v>
      </c>
      <c r="G2195" s="3" t="s">
        <v>6537</v>
      </c>
      <c r="H2195" s="4">
        <v>42129.8006944444</v>
      </c>
      <c r="I2195" s="3" t="s">
        <v>24</v>
      </c>
      <c r="J2195" s="3">
        <v>0</v>
      </c>
      <c r="K2195" s="3">
        <v>0</v>
      </c>
      <c r="L2195" s="3">
        <v>1</v>
      </c>
      <c r="M2195" s="3">
        <v>1861923180</v>
      </c>
      <c r="N2195" s="3" t="s">
        <v>4147</v>
      </c>
      <c r="O2195" s="3" t="b">
        <v>0</v>
      </c>
      <c r="P2195" s="3" t="b">
        <v>1</v>
      </c>
      <c r="Q2195" s="3" t="s">
        <v>4261</v>
      </c>
      <c r="R2195" s="3">
        <v>1</v>
      </c>
      <c r="S2195" s="3" t="s">
        <v>6538</v>
      </c>
      <c r="T2195" s="3" t="s">
        <v>6539</v>
      </c>
      <c r="U2195" s="3" t="s">
        <v>20</v>
      </c>
      <c r="V2195" s="3">
        <v>94</v>
      </c>
      <c r="W2195" s="3">
        <v>51</v>
      </c>
      <c r="X2195" s="3">
        <v>135</v>
      </c>
      <c r="Y2195" s="3" t="str">
        <f t="shared" si="34"/>
        <v>转发微博#女司机变道遭殴打# 混蛋打了傻逼一顿，挺好的。让傻逼知道这世界上有混蛋能治你，让混蛋知道这世界上有法律能治你。他们都有所畏惧，老实人就能活得舒坦一些安全一些。</v>
      </c>
    </row>
    <row r="2196" customHeight="1" spans="1:25">
      <c r="A2196" s="3">
        <v>2837243852</v>
      </c>
      <c r="B2196" s="3" t="s">
        <v>6540</v>
      </c>
      <c r="C2196" s="3" t="b">
        <v>0</v>
      </c>
      <c r="D2196" s="3" t="b">
        <v>0</v>
      </c>
      <c r="E2196" s="3" t="s">
        <v>732</v>
      </c>
      <c r="F2196" s="3">
        <v>0</v>
      </c>
      <c r="G2196" s="3" t="s">
        <v>6541</v>
      </c>
      <c r="H2196" s="4">
        <v>42129.8006944444</v>
      </c>
      <c r="I2196" s="3" t="s">
        <v>505</v>
      </c>
      <c r="J2196" s="3">
        <v>1</v>
      </c>
      <c r="K2196" s="3">
        <v>0</v>
      </c>
      <c r="L2196" s="3">
        <v>4</v>
      </c>
      <c r="M2196" s="3">
        <v>1772190152</v>
      </c>
      <c r="N2196" s="3" t="s">
        <v>6377</v>
      </c>
      <c r="O2196" s="3" t="b">
        <v>0</v>
      </c>
      <c r="P2196" s="3" t="b">
        <v>1</v>
      </c>
      <c r="Q2196" s="3" t="s">
        <v>6378</v>
      </c>
      <c r="R2196" s="3">
        <v>1</v>
      </c>
      <c r="S2196" s="3" t="s">
        <v>6379</v>
      </c>
      <c r="T2196" s="3" t="s">
        <v>6400</v>
      </c>
      <c r="U2196" s="3" t="s">
        <v>20</v>
      </c>
      <c r="V2196" s="3">
        <v>42</v>
      </c>
      <c r="W2196" s="3">
        <v>50</v>
      </c>
      <c r="X2196" s="3">
        <v>59</v>
      </c>
      <c r="Y2196" s="3" t="str">
        <f t="shared" si="34"/>
        <v>轉發微博【成都#女司机变道遭殴打#完整视频曝光 网友称：该打！！[吃惊]】据嫌疑人张某行车记录仪显示：之前女司机卢某从左侧第二根车道突然变道至第四根车道，随后双方多次互"别"对方车。期间娃娃在车内叫着"妈妈"放声大哭….一时间，舆论大反转，网友力挺男司机，称该打！女司机被网友指出“劣迹斑斑”</v>
      </c>
    </row>
    <row r="2197" customHeight="1" spans="1:25">
      <c r="A2197" s="3">
        <v>2462344045</v>
      </c>
      <c r="B2197" s="3" t="s">
        <v>6542</v>
      </c>
      <c r="C2197" s="3" t="b">
        <v>0</v>
      </c>
      <c r="D2197" s="3" t="b">
        <v>0</v>
      </c>
      <c r="E2197" s="3" t="s">
        <v>6543</v>
      </c>
      <c r="F2197" s="3">
        <v>0</v>
      </c>
      <c r="G2197" s="3" t="s">
        <v>6544</v>
      </c>
      <c r="H2197" s="4">
        <v>42129.8020833333</v>
      </c>
      <c r="I2197" s="3" t="s">
        <v>1586</v>
      </c>
      <c r="J2197" s="3">
        <v>0</v>
      </c>
      <c r="K2197" s="3">
        <v>2</v>
      </c>
      <c r="L2197" s="3">
        <v>0</v>
      </c>
      <c r="M2197" s="3"/>
      <c r="N2197" s="3"/>
      <c r="O2197" s="3"/>
      <c r="P2197" s="3"/>
      <c r="Q2197" s="3"/>
      <c r="R2197" s="3"/>
      <c r="S2197" s="3"/>
      <c r="T2197" s="3"/>
      <c r="U2197" s="3"/>
      <c r="V2197" s="3"/>
      <c r="W2197" s="3"/>
      <c r="X2197" s="3"/>
      <c r="Y2197" s="3" t="str">
        <f t="shared" si="34"/>
        <v>从斗殴事件上看，女司机挑衅在先，治安处罚恐怕不能免掉；从交通法看，女司机危险驾驶罪证据确凿，希望@成都交警 能秉公处理。 @成都范儿微博#成都女司机被打# 我感觉@成都交警@平安成都 应该出来公正的说一下，不偏不倚，说一下这次事件中男女司机各自的过错，以及怎么避免在公路上的冲突。转发 1评论 2 3</v>
      </c>
    </row>
    <row r="2198" customHeight="1" spans="1:25">
      <c r="A2198" s="3">
        <v>1455776807</v>
      </c>
      <c r="B2198" s="3" t="s">
        <v>6545</v>
      </c>
      <c r="C2198" s="3" t="b">
        <v>0</v>
      </c>
      <c r="D2198" s="3" t="b">
        <v>0</v>
      </c>
      <c r="E2198" s="3" t="s">
        <v>6546</v>
      </c>
      <c r="F2198" s="3">
        <v>0</v>
      </c>
      <c r="G2198" s="3" t="s">
        <v>6547</v>
      </c>
      <c r="H2198" s="4">
        <v>42129.8034722222</v>
      </c>
      <c r="I2198" s="3" t="s">
        <v>91</v>
      </c>
      <c r="J2198" s="3">
        <v>0</v>
      </c>
      <c r="K2198" s="3">
        <v>0</v>
      </c>
      <c r="L2198" s="3">
        <v>4</v>
      </c>
      <c r="M2198" s="3"/>
      <c r="N2198" s="3"/>
      <c r="O2198" s="3"/>
      <c r="P2198" s="3"/>
      <c r="Q2198" s="3"/>
      <c r="R2198" s="3"/>
      <c r="S2198" s="3"/>
      <c r="T2198" s="3"/>
      <c r="U2198" s="3"/>
      <c r="V2198" s="3"/>
      <c r="W2198" s="3"/>
      <c r="X2198" s="3"/>
      <c r="Y2198" s="3" t="str">
        <f t="shared" si="34"/>
        <v>#男司机暴打女司机#打得好 就是下手轻了点 最烦这种傻逼 躺床上还在装逼博同情</v>
      </c>
    </row>
    <row r="2199" customHeight="1" spans="1:25">
      <c r="A2199" s="3">
        <v>2013232361</v>
      </c>
      <c r="B2199" s="3" t="s">
        <v>6548</v>
      </c>
      <c r="C2199" s="3" t="b">
        <v>0</v>
      </c>
      <c r="D2199" s="3" t="b">
        <v>0</v>
      </c>
      <c r="E2199" s="3" t="s">
        <v>6549</v>
      </c>
      <c r="F2199" s="3">
        <v>0</v>
      </c>
      <c r="G2199" s="3" t="s">
        <v>6550</v>
      </c>
      <c r="H2199" s="4">
        <v>42129.80625</v>
      </c>
      <c r="I2199" s="3" t="s">
        <v>654</v>
      </c>
      <c r="J2199" s="3">
        <v>0</v>
      </c>
      <c r="K2199" s="3">
        <v>2</v>
      </c>
      <c r="L2199" s="3">
        <v>1</v>
      </c>
      <c r="M2199" s="3">
        <v>1700648435</v>
      </c>
      <c r="N2199" s="3" t="s">
        <v>1119</v>
      </c>
      <c r="O2199" s="3" t="b">
        <v>0</v>
      </c>
      <c r="P2199" s="3" t="b">
        <v>1</v>
      </c>
      <c r="Q2199" s="3" t="s">
        <v>5206</v>
      </c>
      <c r="R2199" s="3">
        <v>4</v>
      </c>
      <c r="S2199" s="3" t="s">
        <v>5835</v>
      </c>
      <c r="T2199" s="3" t="s">
        <v>5357</v>
      </c>
      <c r="U2199" s="3" t="s">
        <v>20</v>
      </c>
      <c r="V2199" s="3">
        <v>434</v>
      </c>
      <c r="W2199" s="3">
        <v>887</v>
      </c>
      <c r="X2199" s="3">
        <v>149</v>
      </c>
      <c r="Y2199" s="3" t="str">
        <f t="shared" si="34"/>
        <v>看完视频，打得好，喜大普奔！遵纪守法的好人永远都是弱者，乱变道的，不打灯的，直行道非要左转的，开远光灯的，实线变道的，闯红灯的，这些人才是这个世道的强者和赢家。#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v>
      </c>
    </row>
    <row r="2200" customHeight="1" spans="1:25">
      <c r="A2200" s="3">
        <v>3805883883</v>
      </c>
      <c r="B2200" s="3" t="s">
        <v>6551</v>
      </c>
      <c r="C2200" s="3" t="b">
        <v>0</v>
      </c>
      <c r="D2200" s="3" t="b">
        <v>0</v>
      </c>
      <c r="E2200" s="3" t="s">
        <v>6552</v>
      </c>
      <c r="F2200" s="3">
        <v>2</v>
      </c>
      <c r="G2200" s="3" t="s">
        <v>6553</v>
      </c>
      <c r="H2200" s="4">
        <v>42129.8069444444</v>
      </c>
      <c r="I2200" s="3" t="s">
        <v>30</v>
      </c>
      <c r="J2200" s="3">
        <v>0</v>
      </c>
      <c r="K2200" s="3">
        <v>0</v>
      </c>
      <c r="L2200" s="3">
        <v>1</v>
      </c>
      <c r="M2200" s="3"/>
      <c r="N2200" s="3"/>
      <c r="O2200" s="3"/>
      <c r="P2200" s="3"/>
      <c r="Q2200" s="3"/>
      <c r="R2200" s="3"/>
      <c r="S2200" s="3"/>
      <c r="T2200" s="3"/>
      <c r="U2200" s="3"/>
      <c r="V2200" s="3"/>
      <c r="W2200" s="3"/>
      <c r="X2200" s="3"/>
      <c r="Y2200" s="3" t="str">
        <f t="shared" si="34"/>
        <v>#女司机惨遭男司机暴打#加我微信送面膜，1246030239 包邮，并送388种加人方法@热门话题榜@互粉大厅微博</v>
      </c>
    </row>
    <row r="2201" customHeight="1" spans="1:25">
      <c r="A2201" s="3">
        <v>1403202191</v>
      </c>
      <c r="B2201" s="3" t="s">
        <v>6554</v>
      </c>
      <c r="C2201" s="3" t="b">
        <v>0</v>
      </c>
      <c r="D2201" s="3" t="b">
        <v>0</v>
      </c>
      <c r="E2201" s="3" t="s">
        <v>6555</v>
      </c>
      <c r="F2201" s="3">
        <v>0</v>
      </c>
      <c r="G2201" s="3" t="s">
        <v>6556</v>
      </c>
      <c r="H2201" s="4">
        <v>42129.8083333333</v>
      </c>
      <c r="I2201" s="3" t="s">
        <v>40</v>
      </c>
      <c r="J2201" s="3">
        <v>0</v>
      </c>
      <c r="K2201" s="3">
        <v>2</v>
      </c>
      <c r="L2201" s="3">
        <v>1</v>
      </c>
      <c r="M2201" s="3">
        <v>1403202191</v>
      </c>
      <c r="N2201" s="3" t="s">
        <v>6554</v>
      </c>
      <c r="O2201" s="3" t="b">
        <v>0</v>
      </c>
      <c r="P2201" s="3" t="b">
        <v>0</v>
      </c>
      <c r="Q2201" s="3" t="s">
        <v>6557</v>
      </c>
      <c r="R2201" s="3">
        <v>4</v>
      </c>
      <c r="S2201" s="3" t="s">
        <v>6558</v>
      </c>
      <c r="T2201" s="3" t="s">
        <v>6559</v>
      </c>
      <c r="U2201" s="3" t="s">
        <v>40</v>
      </c>
      <c r="V2201" s="3">
        <v>3</v>
      </c>
      <c r="W2201" s="3">
        <v>8</v>
      </c>
      <c r="X2201" s="3">
        <v>0</v>
      </c>
      <c r="Y2201" s="3" t="str">
        <f t="shared" si="34"/>
        <v>简直就是#成都女司机变道遭殴打#的翻版！是否就该把这司机打了！可是在武汉，连最最起码的一句道歉都没有！@武汉晚报@楚天都市报@武汉公交集团@武汉公交管理办@武汉公交集团@武汉公交管理办 此辆公交在不具备变道条件下强行变道，擦花别人车钱还扬言“你想么样”！是不是也太嚣张了！</v>
      </c>
    </row>
    <row r="2202" customHeight="1" spans="1:25">
      <c r="A2202" s="3">
        <v>1869091717</v>
      </c>
      <c r="B2202" s="3" t="s">
        <v>6560</v>
      </c>
      <c r="C2202" s="3" t="b">
        <v>0</v>
      </c>
      <c r="D2202" s="3" t="b">
        <v>0</v>
      </c>
      <c r="E2202" s="3" t="s">
        <v>210</v>
      </c>
      <c r="F2202" s="3">
        <v>0</v>
      </c>
      <c r="G2202" s="3" t="s">
        <v>6561</v>
      </c>
      <c r="H2202" s="4">
        <v>42129.8083333333</v>
      </c>
      <c r="I2202" s="3" t="s">
        <v>24</v>
      </c>
      <c r="J2202" s="3">
        <v>0</v>
      </c>
      <c r="K2202" s="3">
        <v>0</v>
      </c>
      <c r="L2202" s="3">
        <v>1</v>
      </c>
      <c r="M2202" s="3">
        <v>2993937327</v>
      </c>
      <c r="N2202" s="3" t="s">
        <v>3827</v>
      </c>
      <c r="O2202" s="3" t="b">
        <v>1</v>
      </c>
      <c r="P2202" s="3" t="b">
        <v>0</v>
      </c>
      <c r="Q2202" s="3" t="s">
        <v>4609</v>
      </c>
      <c r="R2202" s="3">
        <v>1</v>
      </c>
      <c r="S2202" s="3" t="s">
        <v>4716</v>
      </c>
      <c r="T2202" s="3" t="s">
        <v>4717</v>
      </c>
      <c r="U2202" s="3" t="s">
        <v>1866</v>
      </c>
      <c r="V2202" s="3">
        <v>39387</v>
      </c>
      <c r="W2202" s="3">
        <v>12860</v>
      </c>
      <c r="X2202" s="3">
        <v>25060</v>
      </c>
      <c r="Y2202" s="3" t="str">
        <f t="shared" si="34"/>
        <v>转发微博#女司机惨遭男司机暴打#终须有明事理的人出现分析了！！！转自知乎</v>
      </c>
    </row>
    <row r="2203" customHeight="1" spans="1:25">
      <c r="A2203" s="3">
        <v>1742564355</v>
      </c>
      <c r="B2203" s="3" t="s">
        <v>6562</v>
      </c>
      <c r="C2203" s="3" t="b">
        <v>1</v>
      </c>
      <c r="D2203" s="3" t="b">
        <v>1</v>
      </c>
      <c r="E2203" s="3" t="s">
        <v>6563</v>
      </c>
      <c r="F2203" s="3">
        <v>1</v>
      </c>
      <c r="G2203" s="3" t="s">
        <v>6564</v>
      </c>
      <c r="H2203" s="4">
        <v>42129.8090277778</v>
      </c>
      <c r="I2203" s="3" t="s">
        <v>20</v>
      </c>
      <c r="J2203" s="3">
        <v>0</v>
      </c>
      <c r="K2203" s="3">
        <v>1</v>
      </c>
      <c r="L2203" s="3">
        <v>0</v>
      </c>
      <c r="M2203" s="3"/>
      <c r="N2203" s="3"/>
      <c r="O2203" s="3"/>
      <c r="P2203" s="3"/>
      <c r="Q2203" s="3"/>
      <c r="R2203" s="3"/>
      <c r="S2203" s="3"/>
      <c r="T2203" s="3"/>
      <c r="U2203" s="3"/>
      <c r="V2203" s="3"/>
      <c r="W2203" s="3"/>
      <c r="X2203" s="3"/>
      <c r="Y2203" s="3" t="str">
        <f t="shared" si="34"/>
        <v>你丫别走…太贱了！[怒]#女司机惨遭男司机暴打#</v>
      </c>
    </row>
    <row r="2204" customHeight="1" spans="1:25">
      <c r="A2204" s="3">
        <v>1567958247</v>
      </c>
      <c r="B2204" s="3" t="s">
        <v>6565</v>
      </c>
      <c r="C2204" s="3" t="b">
        <v>0</v>
      </c>
      <c r="D2204" s="3" t="b">
        <v>0</v>
      </c>
      <c r="E2204" s="3" t="s">
        <v>6566</v>
      </c>
      <c r="F2204" s="3">
        <v>0</v>
      </c>
      <c r="G2204" s="3" t="s">
        <v>6567</v>
      </c>
      <c r="H2204" s="4">
        <v>42129.8090277778</v>
      </c>
      <c r="I2204" s="3" t="s">
        <v>130</v>
      </c>
      <c r="J2204" s="3">
        <v>0</v>
      </c>
      <c r="K2204" s="3">
        <v>0</v>
      </c>
      <c r="L2204" s="3">
        <v>2</v>
      </c>
      <c r="M2204" s="3">
        <v>1496814565</v>
      </c>
      <c r="N2204" s="3" t="s">
        <v>17</v>
      </c>
      <c r="O2204" s="3" t="b">
        <v>1</v>
      </c>
      <c r="P2204" s="3" t="b">
        <v>1</v>
      </c>
      <c r="Q2204" s="3" t="s">
        <v>4246</v>
      </c>
      <c r="R2204" s="3">
        <v>2</v>
      </c>
      <c r="S2204" s="3" t="s">
        <v>4406</v>
      </c>
      <c r="T2204" s="3" t="s">
        <v>4407</v>
      </c>
      <c r="U2204" s="3" t="s">
        <v>861</v>
      </c>
      <c r="V2204" s="3">
        <v>8169</v>
      </c>
      <c r="W2204" s="3">
        <v>13527</v>
      </c>
      <c r="X2204" s="3">
        <v>3309</v>
      </c>
      <c r="Y2204" s="3" t="str">
        <f t="shared" si="34"/>
        <v>马路杀手，活腻歪了。#女司机惨遭男司机暴打#【一张示意图两段视频帮你理清打人事件真相】3日一段女司机在成都遭暴打的视频引起公愤</v>
      </c>
    </row>
    <row r="2205" customHeight="1" spans="1:25">
      <c r="A2205" s="3">
        <v>2023935221</v>
      </c>
      <c r="B2205" s="3" t="s">
        <v>6568</v>
      </c>
      <c r="C2205" s="3" t="b">
        <v>0</v>
      </c>
      <c r="D2205" s="3" t="b">
        <v>0</v>
      </c>
      <c r="E2205" s="3" t="s">
        <v>6569</v>
      </c>
      <c r="F2205" s="3">
        <v>0</v>
      </c>
      <c r="G2205" s="3" t="s">
        <v>6570</v>
      </c>
      <c r="H2205" s="4">
        <v>42129.8138888889</v>
      </c>
      <c r="I2205" s="3" t="s">
        <v>20</v>
      </c>
      <c r="J2205" s="3">
        <v>0</v>
      </c>
      <c r="K2205" s="3">
        <v>0</v>
      </c>
      <c r="L2205" s="3">
        <v>1</v>
      </c>
      <c r="M2205" s="3">
        <v>1496814565</v>
      </c>
      <c r="N2205" s="3" t="s">
        <v>17</v>
      </c>
      <c r="O2205" s="3" t="b">
        <v>1</v>
      </c>
      <c r="P2205" s="3" t="b">
        <v>1</v>
      </c>
      <c r="Q2205" s="3" t="s">
        <v>4246</v>
      </c>
      <c r="R2205" s="3">
        <v>2</v>
      </c>
      <c r="S2205" s="3" t="s">
        <v>4247</v>
      </c>
      <c r="T2205" s="3" t="s">
        <v>4407</v>
      </c>
      <c r="U2205" s="3" t="s">
        <v>861</v>
      </c>
      <c r="V2205" s="3">
        <v>8169</v>
      </c>
      <c r="W2205" s="3">
        <v>13527</v>
      </c>
      <c r="X2205" s="3">
        <v>3309</v>
      </c>
      <c r="Y2205" s="3" t="str">
        <f t="shared" si="34"/>
        <v>打得好！法治不了到头来还是要人治，2B女司机#女司机惨遭男司机暴打#【一张示意图两段视频帮你理清打人事件真相】3日一段女司机在成都遭暴打的视频引起公愤</v>
      </c>
    </row>
    <row r="2206" customHeight="1" spans="1:25">
      <c r="A2206" s="3">
        <v>2509743377</v>
      </c>
      <c r="B2206" s="3" t="s">
        <v>6571</v>
      </c>
      <c r="C2206" s="3" t="b">
        <v>0</v>
      </c>
      <c r="D2206" s="3" t="b">
        <v>0</v>
      </c>
      <c r="E2206" s="3" t="s">
        <v>6572</v>
      </c>
      <c r="F2206" s="3">
        <v>2</v>
      </c>
      <c r="G2206" s="3" t="s">
        <v>6573</v>
      </c>
      <c r="H2206" s="4">
        <v>42129.8138888889</v>
      </c>
      <c r="I2206" s="3" t="s">
        <v>20</v>
      </c>
      <c r="J2206" s="3">
        <v>0</v>
      </c>
      <c r="K2206" s="3">
        <v>0</v>
      </c>
      <c r="L2206" s="3">
        <v>0</v>
      </c>
      <c r="M2206" s="3"/>
      <c r="N2206" s="3"/>
      <c r="O2206" s="3"/>
      <c r="P2206" s="3"/>
      <c r="Q2206" s="3"/>
      <c r="R2206" s="3"/>
      <c r="S2206" s="3"/>
      <c r="T2206" s="3"/>
      <c r="U2206" s="3"/>
      <c r="V2206" s="3"/>
      <c r="W2206" s="3"/>
      <c r="X2206" s="3"/>
      <c r="Y2206" s="3" t="str">
        <f t="shared" si="34"/>
        <v>无论如何 这样暴力地打一个女人就是他不对。哪有多次狠踢头部的//为什么大家都忘了那男的打人后想跑被拦住，还捅伤无辜出租车司机，现在来洗白说受过良好教育？受过良好教育的母亲会坐后排抱着幼儿当安全气囊？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207" customHeight="1" spans="1:25">
      <c r="A2207" s="3">
        <v>2478557931</v>
      </c>
      <c r="B2207" s="3" t="s">
        <v>6574</v>
      </c>
      <c r="C2207" s="3" t="b">
        <v>0</v>
      </c>
      <c r="D2207" s="3" t="b">
        <v>1</v>
      </c>
      <c r="E2207" s="3" t="s">
        <v>6575</v>
      </c>
      <c r="F2207" s="3">
        <v>0</v>
      </c>
      <c r="G2207" s="3" t="s">
        <v>6576</v>
      </c>
      <c r="H2207" s="4">
        <v>42129.8152777778</v>
      </c>
      <c r="I2207" s="3" t="s">
        <v>24</v>
      </c>
      <c r="J2207" s="3">
        <v>3</v>
      </c>
      <c r="K2207" s="3">
        <v>1</v>
      </c>
      <c r="L2207" s="3">
        <v>5</v>
      </c>
      <c r="M2207" s="3">
        <v>2993937327</v>
      </c>
      <c r="N2207" s="3" t="s">
        <v>3827</v>
      </c>
      <c r="O2207" s="3" t="b">
        <v>1</v>
      </c>
      <c r="P2207" s="3" t="b">
        <v>0</v>
      </c>
      <c r="Q2207" s="3" t="s">
        <v>4609</v>
      </c>
      <c r="R2207" s="3">
        <v>1</v>
      </c>
      <c r="S2207" s="3" t="s">
        <v>4716</v>
      </c>
      <c r="T2207" s="3" t="s">
        <v>4717</v>
      </c>
      <c r="U2207" s="3" t="s">
        <v>1866</v>
      </c>
      <c r="V2207" s="3">
        <v>39387</v>
      </c>
      <c r="W2207" s="3">
        <v>12860</v>
      </c>
      <c r="X2207" s="3">
        <v>25060</v>
      </c>
      <c r="Y2207" s="3" t="str">
        <f t="shared" si="34"/>
        <v>这种三观正确的东西必须转啊～圣母跟键盘侠真多啊！开过车的人说这女的有什么不对也是让人微醺[doge][doge][doge]#女司机惨遭男司机暴打#终须有明事理的人出现分析了！！！转自知乎</v>
      </c>
    </row>
    <row r="2208" customHeight="1" spans="1:25">
      <c r="A2208" s="3">
        <v>1868214210</v>
      </c>
      <c r="B2208" s="3" t="s">
        <v>6577</v>
      </c>
      <c r="C2208" s="3" t="b">
        <v>0</v>
      </c>
      <c r="D2208" s="3" t="b">
        <v>0</v>
      </c>
      <c r="E2208" s="3" t="s">
        <v>210</v>
      </c>
      <c r="F2208" s="3">
        <v>0</v>
      </c>
      <c r="G2208" s="3" t="s">
        <v>6578</v>
      </c>
      <c r="H2208" s="4">
        <v>42129.8166666667</v>
      </c>
      <c r="I2208" s="3" t="s">
        <v>91</v>
      </c>
      <c r="J2208" s="3">
        <v>0</v>
      </c>
      <c r="K2208" s="3">
        <v>1</v>
      </c>
      <c r="L2208" s="3">
        <v>0</v>
      </c>
      <c r="M2208" s="3">
        <v>1496814565</v>
      </c>
      <c r="N2208" s="3" t="s">
        <v>17</v>
      </c>
      <c r="O2208" s="3" t="b">
        <v>1</v>
      </c>
      <c r="P2208" s="3" t="b">
        <v>1</v>
      </c>
      <c r="Q2208" s="3" t="s">
        <v>4246</v>
      </c>
      <c r="R2208" s="3">
        <v>2</v>
      </c>
      <c r="S2208" s="3" t="s">
        <v>4406</v>
      </c>
      <c r="T2208" s="3" t="s">
        <v>4407</v>
      </c>
      <c r="U2208" s="3" t="s">
        <v>861</v>
      </c>
      <c r="V2208" s="3">
        <v>8169</v>
      </c>
      <c r="W2208" s="3">
        <v>13527</v>
      </c>
      <c r="X2208" s="3">
        <v>3309</v>
      </c>
      <c r="Y2208" s="3" t="str">
        <f t="shared" si="34"/>
        <v>转发微博#女司机惨遭男司机暴打#【一张示意图两段视频帮你理清打人事件真相】3日一段女司机在成都遭暴打的视频引起公愤</v>
      </c>
    </row>
    <row r="2209" customHeight="1" spans="1:25">
      <c r="A2209" s="3">
        <v>1197949071</v>
      </c>
      <c r="B2209" s="3" t="s">
        <v>6579</v>
      </c>
      <c r="C2209" s="3" t="b">
        <v>0</v>
      </c>
      <c r="D2209" s="3" t="b">
        <v>0</v>
      </c>
      <c r="E2209" s="3" t="s">
        <v>6580</v>
      </c>
      <c r="F2209" s="3">
        <v>1</v>
      </c>
      <c r="G2209" s="3" t="s">
        <v>6581</v>
      </c>
      <c r="H2209" s="4">
        <v>42129.8166666667</v>
      </c>
      <c r="I2209" s="3" t="s">
        <v>4150</v>
      </c>
      <c r="J2209" s="3">
        <v>0</v>
      </c>
      <c r="K2209" s="3">
        <v>0</v>
      </c>
      <c r="L2209" s="3">
        <v>0</v>
      </c>
      <c r="M2209" s="3"/>
      <c r="N2209" s="3"/>
      <c r="O2209" s="3"/>
      <c r="P2209" s="3"/>
      <c r="Q2209" s="3"/>
      <c r="R2209" s="3"/>
      <c r="S2209" s="3"/>
      <c r="T2209" s="3"/>
      <c r="U2209" s="3"/>
      <c r="V2209" s="3"/>
      <c r="W2209" s="3"/>
      <c r="X2209" s="3"/>
      <c r="Y2209" s="3" t="str">
        <f t="shared" si="34"/>
        <v>我正在看#成都女司机变道遭暴打#该死的 成都被打女司机 本身就该打。就首次变道道歉 称当时有点急@腾讯视频</v>
      </c>
    </row>
    <row r="2210" customHeight="1" spans="1:25">
      <c r="A2210" s="3">
        <v>5386051864</v>
      </c>
      <c r="B2210" s="3" t="s">
        <v>6582</v>
      </c>
      <c r="C2210" s="3" t="b">
        <v>1</v>
      </c>
      <c r="D2210" s="3" t="b">
        <v>0</v>
      </c>
      <c r="E2210" s="3" t="s">
        <v>6583</v>
      </c>
      <c r="F2210" s="3">
        <v>7</v>
      </c>
      <c r="G2210" s="3" t="s">
        <v>6584</v>
      </c>
      <c r="H2210" s="4">
        <v>42129.8173611111</v>
      </c>
      <c r="I2210" s="3" t="s">
        <v>24</v>
      </c>
      <c r="J2210" s="3">
        <v>0</v>
      </c>
      <c r="K2210" s="3">
        <v>0</v>
      </c>
      <c r="L2210" s="3">
        <v>1</v>
      </c>
      <c r="M2210" s="3"/>
      <c r="N2210" s="3"/>
      <c r="O2210" s="3"/>
      <c r="P2210" s="3"/>
      <c r="Q2210" s="3"/>
      <c r="R2210" s="3"/>
      <c r="S2210" s="3"/>
      <c r="T2210" s="3"/>
      <c r="U2210" s="3"/>
      <c r="V2210" s="3"/>
      <c r="W2210" s="3"/>
      <c r="X2210" s="3"/>
      <c r="Y2210" s="3" t="str">
        <f t="shared" si="34"/>
        <v>虽说打人是不对的，但我还是忍不住要说女司机活该好么，多少交通事故就是因为躲避车辆发生的。双方都是受害者，女司机要好好检讨自己#成都男子暴打女司机# @头条新闻#舆论场#【为暴打女司机叫好是戾气弥漫的体现？】中青报：为暴打女司机叫好，不只是为暴行鼓掌，更是戾气弥漫的表现。只为一点小事，就不惜狠打对方，旁边还有叫好的看客，这是多么恐怖的画面。为什么如此简单的是非判断，却不能让围观者达成共识？每个围观者都应该反躬自省。</v>
      </c>
    </row>
    <row r="2211" customHeight="1" spans="1:25">
      <c r="A2211" s="3">
        <v>5458464144</v>
      </c>
      <c r="B2211" s="3" t="s">
        <v>6585</v>
      </c>
      <c r="C2211" s="3" t="b">
        <v>0</v>
      </c>
      <c r="D2211" s="3" t="b">
        <v>1</v>
      </c>
      <c r="E2211" s="3" t="s">
        <v>4609</v>
      </c>
      <c r="F2211" s="3">
        <v>1</v>
      </c>
      <c r="G2211" s="3" t="s">
        <v>6586</v>
      </c>
      <c r="H2211" s="4">
        <v>42129.8173611111</v>
      </c>
      <c r="I2211" s="3" t="s">
        <v>20</v>
      </c>
      <c r="J2211" s="3">
        <v>109</v>
      </c>
      <c r="K2211" s="3">
        <v>24</v>
      </c>
      <c r="L2211" s="3">
        <v>41</v>
      </c>
      <c r="M2211" s="3"/>
      <c r="N2211" s="3"/>
      <c r="O2211" s="3"/>
      <c r="P2211" s="3"/>
      <c r="Q2211" s="3"/>
      <c r="R2211" s="3"/>
      <c r="S2211" s="3"/>
      <c r="T2211" s="3"/>
      <c r="U2211" s="3"/>
      <c r="V2211" s="3"/>
      <c r="W2211" s="3"/>
      <c r="X2211" s="3"/>
      <c r="Y2211" s="3" t="str">
        <f t="shared" si="34"/>
        <v>#女司机惨遭男司机暴打#终须有明事理的人出现分析了！！！转自知乎</v>
      </c>
    </row>
    <row r="2212" customHeight="1" spans="1:25">
      <c r="A2212" s="3">
        <v>2080283071</v>
      </c>
      <c r="B2212" s="3" t="s">
        <v>6587</v>
      </c>
      <c r="C2212" s="3" t="b">
        <v>0</v>
      </c>
      <c r="D2212" s="3" t="b">
        <v>0</v>
      </c>
      <c r="E2212" s="3" t="s">
        <v>6588</v>
      </c>
      <c r="F2212" s="3">
        <v>1</v>
      </c>
      <c r="G2212" s="3" t="s">
        <v>6589</v>
      </c>
      <c r="H2212" s="4">
        <v>42129.8194444444</v>
      </c>
      <c r="I2212" s="3" t="s">
        <v>108</v>
      </c>
      <c r="J2212" s="3">
        <v>0</v>
      </c>
      <c r="K2212" s="3">
        <v>0</v>
      </c>
      <c r="L2212" s="3">
        <v>2</v>
      </c>
      <c r="M2212" s="3">
        <v>2993937327</v>
      </c>
      <c r="N2212" s="3" t="s">
        <v>3827</v>
      </c>
      <c r="O2212" s="3" t="b">
        <v>1</v>
      </c>
      <c r="P2212" s="3" t="b">
        <v>0</v>
      </c>
      <c r="Q2212" s="3" t="s">
        <v>4609</v>
      </c>
      <c r="R2212" s="3">
        <v>1</v>
      </c>
      <c r="S2212" s="3" t="s">
        <v>4610</v>
      </c>
      <c r="T2212" s="3" t="s">
        <v>4717</v>
      </c>
      <c r="U2212" s="3" t="s">
        <v>1866</v>
      </c>
      <c r="V2212" s="3">
        <v>39387</v>
      </c>
      <c r="W2212" s="3">
        <v>12860</v>
      </c>
      <c r="X2212" s="3">
        <v>25060</v>
      </c>
      <c r="Y2212" s="3" t="str">
        <f t="shared" si="34"/>
        <v>真恐怖 //@王奶硕:我会在那女的第一次变道的时候踩油门爆她菊，爆完再下车砍她，还要她负全责[蜡烛]，以后见一次爆一次打一次[太阳]#女司机惨遭男司机暴打#终须有明事理的人出现分析了！！！转自知乎</v>
      </c>
    </row>
    <row r="2213" customHeight="1" spans="1:25">
      <c r="A2213" s="3">
        <v>1783870204</v>
      </c>
      <c r="B2213" s="3" t="e">
        <f>--尛壞蛋丶</f>
        <v>#NAME?</v>
      </c>
      <c r="C2213" s="3" t="b">
        <v>0</v>
      </c>
      <c r="D2213" s="3" t="b">
        <v>0</v>
      </c>
      <c r="E2213" s="3" t="s">
        <v>6590</v>
      </c>
      <c r="F2213" s="3">
        <v>10</v>
      </c>
      <c r="G2213" s="3" t="s">
        <v>6591</v>
      </c>
      <c r="H2213" s="4">
        <v>42129.8194444444</v>
      </c>
      <c r="I2213" s="3" t="s">
        <v>30</v>
      </c>
      <c r="J2213" s="3">
        <v>0</v>
      </c>
      <c r="K2213" s="3">
        <v>0</v>
      </c>
      <c r="L2213" s="3">
        <v>0</v>
      </c>
      <c r="M2213" s="3"/>
      <c r="N2213" s="3"/>
      <c r="O2213" s="3"/>
      <c r="P2213" s="3"/>
      <c r="Q2213" s="3"/>
      <c r="R2213" s="3"/>
      <c r="S2213" s="3"/>
      <c r="T2213" s="3"/>
      <c r="U2213" s="3"/>
      <c r="V2213" s="3"/>
      <c r="W2213" s="3"/>
      <c r="X2213" s="3"/>
      <c r="Y2213" s="3" t="str">
        <f t="shared" si="34"/>
        <v>打得好，讨打！ @中国网络资讯台【四川成都#男司机暴打女司机#过程不忍直视】中国网络资讯台讯今日14:13分，成都骄子立交下十字路口，一男司机停车后把一女司机拉下车开始痛殴，现场不忍直视。目前打人者被成龙路派出所控制，疑似该男子的车在高速上被女子的车刮擦，车上有小孩，他便一路追到骄子立交。</v>
      </c>
    </row>
    <row r="2214" customHeight="1" spans="1:25">
      <c r="A2214" s="3">
        <v>2267064620</v>
      </c>
      <c r="B2214" s="3" t="s">
        <v>6592</v>
      </c>
      <c r="C2214" s="3" t="b">
        <v>0</v>
      </c>
      <c r="D2214" s="3" t="b">
        <v>1</v>
      </c>
      <c r="E2214" s="3" t="s">
        <v>6593</v>
      </c>
      <c r="F2214" s="3">
        <v>0</v>
      </c>
      <c r="G2214" s="3" t="s">
        <v>6594</v>
      </c>
      <c r="H2214" s="4">
        <v>42129.8215277778</v>
      </c>
      <c r="I2214" s="3" t="s">
        <v>130</v>
      </c>
      <c r="J2214" s="3">
        <v>2</v>
      </c>
      <c r="K2214" s="3">
        <v>0</v>
      </c>
      <c r="L2214" s="3">
        <v>2</v>
      </c>
      <c r="M2214" s="3">
        <v>2993937327</v>
      </c>
      <c r="N2214" s="3" t="s">
        <v>3827</v>
      </c>
      <c r="O2214" s="3" t="b">
        <v>1</v>
      </c>
      <c r="P2214" s="3" t="b">
        <v>0</v>
      </c>
      <c r="Q2214" s="3" t="s">
        <v>4609</v>
      </c>
      <c r="R2214" s="3">
        <v>1</v>
      </c>
      <c r="S2214" s="3" t="s">
        <v>4610</v>
      </c>
      <c r="T2214" s="3" t="s">
        <v>4717</v>
      </c>
      <c r="U2214" s="3" t="s">
        <v>1866</v>
      </c>
      <c r="V2214" s="3">
        <v>39387</v>
      </c>
      <c r="W2214" s="3">
        <v>12860</v>
      </c>
      <c r="X2214" s="3">
        <v>25060</v>
      </c>
      <c r="Y2214" s="3" t="str">
        <f t="shared" si="34"/>
        <v>几十次违章很能说明问题，但还是以伤为重。反正应于那句：恶人自有恶人磨！//@苏客同学: //@LC明辨笃行: //@郑维:回覆@鬼降血麒麟:各种背景浮现。 //@鬼降血麒麟:女司机名下两辆车加起来46次违规未处理还开得这样自在悠闲，果然说明背后还是有个爹的~//@安静的大白菜: 所以我现在就想知道女司机的爹#女司机惨遭男司机暴打#终须有明事理的人出现分析了！！！转自知乎</v>
      </c>
    </row>
    <row r="2215" customHeight="1" spans="1:25">
      <c r="A2215" s="3">
        <v>5075992535</v>
      </c>
      <c r="B2215" s="3" t="s">
        <v>6595</v>
      </c>
      <c r="C2215" s="3" t="b">
        <v>0</v>
      </c>
      <c r="D2215" s="3" t="b">
        <v>1</v>
      </c>
      <c r="E2215" s="3" t="s">
        <v>6596</v>
      </c>
      <c r="F2215" s="3">
        <v>2</v>
      </c>
      <c r="G2215" s="3" t="s">
        <v>6597</v>
      </c>
      <c r="H2215" s="4">
        <v>42129.8215277778</v>
      </c>
      <c r="I2215" s="3" t="s">
        <v>30</v>
      </c>
      <c r="J2215" s="3">
        <v>0</v>
      </c>
      <c r="K2215" s="3">
        <v>0</v>
      </c>
      <c r="L2215" s="3">
        <v>1</v>
      </c>
      <c r="M2215" s="3"/>
      <c r="N2215" s="3"/>
      <c r="O2215" s="3"/>
      <c r="P2215" s="3"/>
      <c r="Q2215" s="3"/>
      <c r="R2215" s="3"/>
      <c r="S2215" s="3"/>
      <c r="T2215" s="3"/>
      <c r="U2215" s="3"/>
      <c r="V2215" s="3"/>
      <c r="W2215" s="3"/>
      <c r="X2215" s="3"/>
      <c r="Y2215" s="3" t="str">
        <f t="shared" si="34"/>
        <v>宝贝4天赚了10000，在家躺着都能赚钱！新品叼炸天??#met ball##女司机变道遭殴打#</v>
      </c>
    </row>
    <row r="2216" customHeight="1" spans="1:25">
      <c r="A2216" s="3">
        <v>2833825205</v>
      </c>
      <c r="B2216" s="3" t="s">
        <v>6598</v>
      </c>
      <c r="C2216" s="3" t="b">
        <v>0</v>
      </c>
      <c r="D2216" s="3" t="b">
        <v>0</v>
      </c>
      <c r="E2216" s="3" t="s">
        <v>6599</v>
      </c>
      <c r="F2216" s="3">
        <v>0</v>
      </c>
      <c r="G2216" s="3" t="s">
        <v>6600</v>
      </c>
      <c r="H2216" s="4">
        <v>42129.8229166667</v>
      </c>
      <c r="I2216" s="3" t="s">
        <v>30</v>
      </c>
      <c r="J2216" s="3">
        <v>0</v>
      </c>
      <c r="K2216" s="3">
        <v>2</v>
      </c>
      <c r="L2216" s="3">
        <v>1</v>
      </c>
      <c r="M2216" s="3">
        <v>2993937327</v>
      </c>
      <c r="N2216" s="3" t="s">
        <v>3827</v>
      </c>
      <c r="O2216" s="3" t="b">
        <v>1</v>
      </c>
      <c r="P2216" s="3" t="b">
        <v>0</v>
      </c>
      <c r="Q2216" s="3" t="s">
        <v>4609</v>
      </c>
      <c r="R2216" s="3">
        <v>1</v>
      </c>
      <c r="S2216" s="3" t="s">
        <v>4716</v>
      </c>
      <c r="T2216" s="3" t="s">
        <v>4717</v>
      </c>
      <c r="U2216" s="3" t="s">
        <v>1866</v>
      </c>
      <c r="V2216" s="3">
        <v>39387</v>
      </c>
      <c r="W2216" s="3">
        <v>12860</v>
      </c>
      <c r="X2216" s="3">
        <v>25060</v>
      </c>
      <c r="Y2216" s="3" t="str">
        <f t="shared" si="34"/>
        <v>打得好！#女司机惨遭男司机暴打#终须有明事理的人出现分析了！！！转自知乎</v>
      </c>
    </row>
    <row r="2217" customHeight="1" spans="1:25">
      <c r="A2217" s="3">
        <v>1197949071</v>
      </c>
      <c r="B2217" s="3" t="s">
        <v>6579</v>
      </c>
      <c r="C2217" s="3" t="b">
        <v>0</v>
      </c>
      <c r="D2217" s="3" t="b">
        <v>0</v>
      </c>
      <c r="E2217" s="3" t="s">
        <v>6601</v>
      </c>
      <c r="F2217" s="3">
        <v>1</v>
      </c>
      <c r="G2217" s="3" t="s">
        <v>6602</v>
      </c>
      <c r="H2217" s="4">
        <v>42129.8236111111</v>
      </c>
      <c r="I2217" s="3" t="s">
        <v>4150</v>
      </c>
      <c r="J2217" s="3">
        <v>0</v>
      </c>
      <c r="K2217" s="3">
        <v>0</v>
      </c>
      <c r="L2217" s="3">
        <v>0</v>
      </c>
      <c r="M2217" s="3"/>
      <c r="N2217" s="3"/>
      <c r="O2217" s="3"/>
      <c r="P2217" s="3"/>
      <c r="Q2217" s="3"/>
      <c r="R2217" s="3"/>
      <c r="S2217" s="3"/>
      <c r="T2217" s="3"/>
      <c r="U2217" s="3"/>
      <c r="V2217" s="3"/>
      <c r="W2217" s="3"/>
      <c r="X2217" s="3"/>
      <c r="Y2217" s="3" t="str">
        <f t="shared" si="34"/>
        <v>我正在看#成都女司机变道遭暴打# 实拍男司机逼停女司机当街暴打 路人劝阻反遭捅伤@腾讯视频</v>
      </c>
    </row>
    <row r="2218" customHeight="1" spans="1:25">
      <c r="A2218" s="3">
        <v>1946993232</v>
      </c>
      <c r="B2218" s="3" t="s">
        <v>6603</v>
      </c>
      <c r="C2218" s="3" t="b">
        <v>0</v>
      </c>
      <c r="D2218" s="3" t="b">
        <v>0</v>
      </c>
      <c r="E2218" s="3" t="s">
        <v>6604</v>
      </c>
      <c r="F2218" s="3">
        <v>0</v>
      </c>
      <c r="G2218" s="3" t="s">
        <v>6605</v>
      </c>
      <c r="H2218" s="4">
        <v>42129.825</v>
      </c>
      <c r="I2218" s="3" t="s">
        <v>20</v>
      </c>
      <c r="J2218" s="3">
        <v>0</v>
      </c>
      <c r="K2218" s="3">
        <v>0</v>
      </c>
      <c r="L2218" s="3">
        <v>1</v>
      </c>
      <c r="M2218" s="3">
        <v>1496814565</v>
      </c>
      <c r="N2218" s="3" t="s">
        <v>17</v>
      </c>
      <c r="O2218" s="3" t="b">
        <v>1</v>
      </c>
      <c r="P2218" s="3" t="b">
        <v>1</v>
      </c>
      <c r="Q2218" s="3" t="s">
        <v>4246</v>
      </c>
      <c r="R2218" s="3">
        <v>2</v>
      </c>
      <c r="S2218" s="3" t="s">
        <v>4406</v>
      </c>
      <c r="T2218" s="3" t="s">
        <v>4407</v>
      </c>
      <c r="U2218" s="3" t="s">
        <v>861</v>
      </c>
      <c r="V2218" s="3">
        <v>8169</v>
      </c>
      <c r="W2218" s="3">
        <v>13527</v>
      </c>
      <c r="X2218" s="3">
        <v>3309</v>
      </c>
      <c r="Y2218" s="3" t="str">
        <f t="shared" si="34"/>
        <v>”第二次“因为路窄不得已才拐过去”。这是在挑战群众智商啊，视频很显然是看到向着路人别过去然后刹车的，刹车灯都亮起来了，这神解释。。。#女司机惨遭男司机暴打#【一张示意图两段视频帮你理清打人事件真相】3日一段女司机在成都遭暴打的视频引起公愤</v>
      </c>
    </row>
    <row r="2219" customHeight="1" spans="1:25">
      <c r="A2219" s="3">
        <v>1708244595</v>
      </c>
      <c r="B2219" s="3" t="s">
        <v>6606</v>
      </c>
      <c r="C2219" s="3" t="b">
        <v>0</v>
      </c>
      <c r="D2219" s="3" t="b">
        <v>0</v>
      </c>
      <c r="E2219" s="3" t="s">
        <v>6607</v>
      </c>
      <c r="F2219" s="3">
        <v>0</v>
      </c>
      <c r="G2219" s="3" t="s">
        <v>6608</v>
      </c>
      <c r="H2219" s="4">
        <v>42129.8256944444</v>
      </c>
      <c r="I2219" s="3" t="s">
        <v>40</v>
      </c>
      <c r="J2219" s="3">
        <v>0</v>
      </c>
      <c r="K2219" s="3">
        <v>0</v>
      </c>
      <c r="L2219" s="3">
        <v>1</v>
      </c>
      <c r="M2219" s="3">
        <v>2993937327</v>
      </c>
      <c r="N2219" s="3" t="s">
        <v>3827</v>
      </c>
      <c r="O2219" s="3" t="b">
        <v>1</v>
      </c>
      <c r="P2219" s="3" t="b">
        <v>0</v>
      </c>
      <c r="Q2219" s="3" t="s">
        <v>4609</v>
      </c>
      <c r="R2219" s="3">
        <v>1</v>
      </c>
      <c r="S2219" s="3" t="s">
        <v>4716</v>
      </c>
      <c r="T2219" s="3" t="s">
        <v>4717</v>
      </c>
      <c r="U2219" s="3" t="s">
        <v>1866</v>
      </c>
      <c r="V2219" s="3">
        <v>39387</v>
      </c>
      <c r="W2219" s="3">
        <v>12860</v>
      </c>
      <c r="X2219" s="3">
        <v>25060</v>
      </c>
      <c r="Y2219" s="3" t="str">
        <f t="shared" si="34"/>
        <v>装装装 //@植宝丁:这是典型的：“大哥你装没装行车记录仪啊，现在通勤旅游，自卫自辩，必备啊！”“好的，装装装立刻装！”#女司机惨遭男司机暴打#终须有明事理的人出现分析了！！！转自知乎</v>
      </c>
    </row>
    <row r="2220" customHeight="1" spans="1:25">
      <c r="A2220" s="3">
        <v>3166341767</v>
      </c>
      <c r="B2220" s="3" t="s">
        <v>6609</v>
      </c>
      <c r="C2220" s="3" t="b">
        <v>0</v>
      </c>
      <c r="D2220" s="3" t="b">
        <v>0</v>
      </c>
      <c r="E2220" s="3" t="s">
        <v>6610</v>
      </c>
      <c r="F2220" s="3">
        <v>0</v>
      </c>
      <c r="G2220" s="3" t="s">
        <v>6611</v>
      </c>
      <c r="H2220" s="4">
        <v>42129.8256944444</v>
      </c>
      <c r="I2220" s="3" t="s">
        <v>24</v>
      </c>
      <c r="J2220" s="3">
        <v>1</v>
      </c>
      <c r="K2220" s="3">
        <v>3</v>
      </c>
      <c r="L2220" s="3">
        <v>4</v>
      </c>
      <c r="M2220" s="3"/>
      <c r="N2220" s="3"/>
      <c r="O2220" s="3"/>
      <c r="P2220" s="3"/>
      <c r="Q2220" s="3"/>
      <c r="R2220" s="3"/>
      <c r="S2220" s="3"/>
      <c r="T2220" s="3"/>
      <c r="U2220" s="3"/>
      <c r="V2220" s="3"/>
      <c r="W2220" s="3"/>
      <c r="X2220" s="3"/>
      <c r="Y2220" s="3" t="str">
        <f t="shared" si="34"/>
        <v>#女司机惨遭男司机暴打##要求女司机向打人男司机家属道歉#男司机已经付出了代价，但女司机更应该向男司机车上的老婆孩子道歉，不要躺在病床装可怜，可怜之人必有可恨之处！</v>
      </c>
    </row>
    <row r="2221" customHeight="1" spans="1:25">
      <c r="A2221" s="3">
        <v>2110905687</v>
      </c>
      <c r="B2221" s="3" t="s">
        <v>6612</v>
      </c>
      <c r="C2221" s="3" t="b">
        <v>0</v>
      </c>
      <c r="D2221" s="3" t="b">
        <v>0</v>
      </c>
      <c r="E2221" s="3" t="s">
        <v>6613</v>
      </c>
      <c r="F2221" s="3">
        <v>1</v>
      </c>
      <c r="G2221" s="3" t="s">
        <v>6614</v>
      </c>
      <c r="H2221" s="4">
        <v>42129.8256944444</v>
      </c>
      <c r="I2221" s="3" t="s">
        <v>222</v>
      </c>
      <c r="J2221" s="3">
        <v>0</v>
      </c>
      <c r="K2221" s="3">
        <v>0</v>
      </c>
      <c r="L2221" s="3">
        <v>0</v>
      </c>
      <c r="M2221" s="3"/>
      <c r="N2221" s="3"/>
      <c r="O2221" s="3"/>
      <c r="P2221" s="3"/>
      <c r="Q2221" s="3"/>
      <c r="R2221" s="3"/>
      <c r="S2221" s="3"/>
      <c r="T2221" s="3"/>
      <c r="U2221" s="3"/>
      <c r="V2221" s="3"/>
      <c r="W2221" s="3"/>
      <c r="X2221" s="3"/>
      <c r="Y2221" s="3" t="str">
        <f t="shared" si="34"/>
        <v>行车记录仪一爆出 怎么没打死你呢[doge]#暴打女司机#</v>
      </c>
    </row>
    <row r="2222" customHeight="1" spans="1:25">
      <c r="A2222" s="3">
        <v>5167597227</v>
      </c>
      <c r="B2222" s="3" t="s">
        <v>6615</v>
      </c>
      <c r="C2222" s="3" t="b">
        <v>0</v>
      </c>
      <c r="D2222" s="3" t="b">
        <v>0</v>
      </c>
      <c r="E2222" s="3" t="s">
        <v>6616</v>
      </c>
      <c r="F2222" s="3">
        <v>0</v>
      </c>
      <c r="G2222" s="3" t="s">
        <v>6617</v>
      </c>
      <c r="H2222" s="4">
        <v>42129.8256944444</v>
      </c>
      <c r="I2222" s="3" t="s">
        <v>330</v>
      </c>
      <c r="J2222" s="3">
        <v>0</v>
      </c>
      <c r="K2222" s="3">
        <v>2</v>
      </c>
      <c r="L2222" s="3">
        <v>2</v>
      </c>
      <c r="M2222" s="3">
        <v>1700648435</v>
      </c>
      <c r="N2222" s="3" t="s">
        <v>1119</v>
      </c>
      <c r="O2222" s="3" t="b">
        <v>0</v>
      </c>
      <c r="P2222" s="3" t="b">
        <v>1</v>
      </c>
      <c r="Q2222" s="3" t="s">
        <v>5206</v>
      </c>
      <c r="R2222" s="3">
        <v>4</v>
      </c>
      <c r="S2222" s="3" t="s">
        <v>5835</v>
      </c>
      <c r="T2222" s="3" t="s">
        <v>5357</v>
      </c>
      <c r="U2222" s="3" t="s">
        <v>20</v>
      </c>
      <c r="V2222" s="3">
        <v>434</v>
      </c>
      <c r="W2222" s="3">
        <v>887</v>
      </c>
      <c r="X2222" s="3">
        <v>149</v>
      </c>
      <c r="Y2222" s="3" t="str">
        <f t="shared" si="34"/>
        <v>一一前天成都三环路娇子立桥下，男司机张某逼停多次在成都三环路，时速达100公里的马路上非法多次变道的卢某，对之暴打，引来全国观众的同情。经成都市和四川省营山县两地网民的搜索，女司机卢某及其父的背景浮出水面。卢多次在成都的马路上違章，今年上半年就达20多次，难怪張某因卢变道而暴打应自责#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v>
      </c>
    </row>
    <row r="2223" customHeight="1" spans="1:25">
      <c r="A2223" s="3">
        <v>1371493162</v>
      </c>
      <c r="B2223" s="3" t="s">
        <v>6618</v>
      </c>
      <c r="C2223" s="3" t="b">
        <v>1</v>
      </c>
      <c r="D2223" s="3" t="b">
        <v>0</v>
      </c>
      <c r="E2223" s="3" t="s">
        <v>6619</v>
      </c>
      <c r="F2223" s="3">
        <v>1</v>
      </c>
      <c r="G2223" s="3" t="s">
        <v>6620</v>
      </c>
      <c r="H2223" s="4">
        <v>42129.8263888889</v>
      </c>
      <c r="I2223" s="3"/>
      <c r="J2223" s="3">
        <v>2</v>
      </c>
      <c r="K2223" s="3">
        <v>0</v>
      </c>
      <c r="L2223" s="3">
        <v>10</v>
      </c>
      <c r="M2223" s="3"/>
      <c r="N2223" s="3"/>
      <c r="O2223" s="3"/>
      <c r="P2223" s="3"/>
      <c r="Q2223" s="3"/>
      <c r="R2223" s="3"/>
      <c r="S2223" s="3"/>
      <c r="T2223" s="3"/>
      <c r="U2223" s="3"/>
      <c r="V2223" s="3"/>
      <c r="W2223" s="3"/>
      <c r="X2223" s="3"/>
      <c r="Y2223" s="3" t="str">
        <f t="shared" si="34"/>
        <v>牛逼啊！女司机开房 记录都分析出来生理期了#女司机变道遭殴打#@韩路-@PS3保罗@SCC可乐</v>
      </c>
    </row>
    <row r="2224" customHeight="1" spans="1:25">
      <c r="A2224" s="3">
        <v>5343090440</v>
      </c>
      <c r="B2224" s="3" t="s">
        <v>6621</v>
      </c>
      <c r="C2224" s="3" t="b">
        <v>0</v>
      </c>
      <c r="D2224" s="3" t="b">
        <v>0</v>
      </c>
      <c r="E2224" s="3" t="s">
        <v>6622</v>
      </c>
      <c r="F2224" s="3">
        <v>0</v>
      </c>
      <c r="G2224" s="3" t="s">
        <v>6623</v>
      </c>
      <c r="H2224" s="4">
        <v>42129.8298611111</v>
      </c>
      <c r="I2224" s="3" t="s">
        <v>30</v>
      </c>
      <c r="J2224" s="3">
        <v>2</v>
      </c>
      <c r="K2224" s="3">
        <v>2</v>
      </c>
      <c r="L2224" s="3">
        <v>0</v>
      </c>
      <c r="M2224" s="3">
        <v>2198812752</v>
      </c>
      <c r="N2224" s="3" t="s">
        <v>6624</v>
      </c>
      <c r="O2224" s="3" t="b">
        <v>0</v>
      </c>
      <c r="P2224" s="3" t="b">
        <v>0</v>
      </c>
      <c r="Q2224" s="3" t="s">
        <v>6625</v>
      </c>
      <c r="R2224" s="3">
        <v>0</v>
      </c>
      <c r="S2224" s="3" t="s">
        <v>6626</v>
      </c>
      <c r="T2224" s="3" t="s">
        <v>6627</v>
      </c>
      <c r="U2224" s="3" t="s">
        <v>3648</v>
      </c>
      <c r="V2224" s="3">
        <v>3</v>
      </c>
      <c r="W2224" s="3">
        <v>1</v>
      </c>
      <c r="X2224" s="3">
        <v>6</v>
      </c>
      <c r="Y2224" s="3" t="str">
        <f t="shared" si="34"/>
        <v>必须打#女司机惨遭男司机暴打# 打人是不對的，我要是這個男人，一定要打殘它[怒]賤人就是矯情[怒駡]活該。</v>
      </c>
    </row>
    <row r="2225" customHeight="1" spans="1:25">
      <c r="A2225" s="3">
        <v>2198812752</v>
      </c>
      <c r="B2225" s="3" t="s">
        <v>6624</v>
      </c>
      <c r="C2225" s="3" t="b">
        <v>0</v>
      </c>
      <c r="D2225" s="3" t="b">
        <v>0</v>
      </c>
      <c r="E2225" s="3" t="s">
        <v>6625</v>
      </c>
      <c r="F2225" s="3">
        <v>0</v>
      </c>
      <c r="G2225" s="3" t="s">
        <v>6628</v>
      </c>
      <c r="H2225" s="4">
        <v>42129.8298611111</v>
      </c>
      <c r="I2225" s="3" t="s">
        <v>3648</v>
      </c>
      <c r="J2225" s="3">
        <v>3</v>
      </c>
      <c r="K2225" s="3">
        <v>1</v>
      </c>
      <c r="L2225" s="3">
        <v>6</v>
      </c>
      <c r="M2225" s="3"/>
      <c r="N2225" s="3"/>
      <c r="O2225" s="3"/>
      <c r="P2225" s="3"/>
      <c r="Q2225" s="3"/>
      <c r="R2225" s="3"/>
      <c r="S2225" s="3"/>
      <c r="T2225" s="3"/>
      <c r="U2225" s="3"/>
      <c r="V2225" s="3"/>
      <c r="W2225" s="3"/>
      <c r="X2225" s="3"/>
      <c r="Y2225" s="3" t="str">
        <f t="shared" si="34"/>
        <v>#女司机惨遭男司机暴打# 打人是不對的，我要是這個男人，一定要打殘它[怒]賤人就是矯情[怒駡]活該。</v>
      </c>
    </row>
    <row r="2226" customHeight="1" spans="1:25">
      <c r="A2226" s="3">
        <v>5305451739</v>
      </c>
      <c r="B2226" s="3" t="s">
        <v>6629</v>
      </c>
      <c r="C2226" s="3" t="b">
        <v>0</v>
      </c>
      <c r="D2226" s="3" t="b">
        <v>0</v>
      </c>
      <c r="E2226" s="3" t="s">
        <v>6630</v>
      </c>
      <c r="F2226" s="3">
        <v>4</v>
      </c>
      <c r="G2226" s="3" t="s">
        <v>6631</v>
      </c>
      <c r="H2226" s="4">
        <v>42129.83125</v>
      </c>
      <c r="I2226" s="3" t="s">
        <v>6632</v>
      </c>
      <c r="J2226" s="3">
        <v>0</v>
      </c>
      <c r="K2226" s="3">
        <v>0</v>
      </c>
      <c r="L2226" s="3">
        <v>1</v>
      </c>
      <c r="M2226" s="3"/>
      <c r="N2226" s="3"/>
      <c r="O2226" s="3"/>
      <c r="P2226" s="3"/>
      <c r="Q2226" s="3"/>
      <c r="R2226" s="3"/>
      <c r="S2226" s="3"/>
      <c r="T2226" s="3"/>
      <c r="U2226" s="3"/>
      <c r="V2226" s="3"/>
      <c r="W2226" s="3"/>
      <c r="X2226" s="3"/>
      <c r="Y2226" s="3" t="str">
        <f t="shared" si="34"/>
        <v>每个选择我的人 理由只有一个 就是相信我V:33677896#贾静雯怀二胎##男司机暴打女司机##焦恩俊 张庭#</v>
      </c>
    </row>
    <row r="2227" customHeight="1" spans="1:25">
      <c r="A2227" s="3">
        <v>1411529105</v>
      </c>
      <c r="B2227" s="3" t="s">
        <v>6633</v>
      </c>
      <c r="C2227" s="3" t="b">
        <v>0</v>
      </c>
      <c r="D2227" s="3" t="b">
        <v>0</v>
      </c>
      <c r="E2227" s="3" t="s">
        <v>6634</v>
      </c>
      <c r="F2227" s="3">
        <v>0</v>
      </c>
      <c r="G2227" s="3" t="s">
        <v>6635</v>
      </c>
      <c r="H2227" s="4">
        <v>42129.8319444444</v>
      </c>
      <c r="I2227" s="3" t="s">
        <v>130</v>
      </c>
      <c r="J2227" s="3">
        <v>0</v>
      </c>
      <c r="K2227" s="3">
        <v>1</v>
      </c>
      <c r="L2227" s="3">
        <v>1</v>
      </c>
      <c r="M2227" s="3">
        <v>2993937327</v>
      </c>
      <c r="N2227" s="3" t="s">
        <v>3827</v>
      </c>
      <c r="O2227" s="3" t="b">
        <v>1</v>
      </c>
      <c r="P2227" s="3" t="b">
        <v>0</v>
      </c>
      <c r="Q2227" s="3" t="s">
        <v>4609</v>
      </c>
      <c r="R2227" s="3">
        <v>1</v>
      </c>
      <c r="S2227" s="3" t="s">
        <v>4716</v>
      </c>
      <c r="T2227" s="3" t="s">
        <v>4717</v>
      </c>
      <c r="U2227" s="3" t="s">
        <v>1866</v>
      </c>
      <c r="V2227" s="3">
        <v>39387</v>
      </c>
      <c r="W2227" s="3">
        <v>12860</v>
      </c>
      <c r="X2227" s="3">
        <v>25060</v>
      </c>
      <c r="Y2227" s="3" t="str">
        <f t="shared" si="34"/>
        <v>官二代也挖出来了[哈哈][哈哈] //@感受深蓝:中肯的评论#女司机惨遭男司机暴打#终须有明事理的人出现分析了！！！转自知乎</v>
      </c>
    </row>
    <row r="2228" customHeight="1" spans="1:25">
      <c r="A2228" s="3">
        <v>2610173413</v>
      </c>
      <c r="B2228" s="3" t="s">
        <v>6636</v>
      </c>
      <c r="C2228" s="3" t="b">
        <v>0</v>
      </c>
      <c r="D2228" s="3" t="b">
        <v>0</v>
      </c>
      <c r="E2228" s="3" t="s">
        <v>6637</v>
      </c>
      <c r="F2228" s="3">
        <v>0</v>
      </c>
      <c r="G2228" s="3" t="s">
        <v>6638</v>
      </c>
      <c r="H2228" s="4">
        <v>42129.8333333333</v>
      </c>
      <c r="I2228" s="3"/>
      <c r="J2228" s="3">
        <v>0</v>
      </c>
      <c r="K2228" s="3">
        <v>0</v>
      </c>
      <c r="L2228" s="3">
        <v>2</v>
      </c>
      <c r="M2228" s="3"/>
      <c r="N2228" s="3"/>
      <c r="O2228" s="3"/>
      <c r="P2228" s="3"/>
      <c r="Q2228" s="3"/>
      <c r="R2228" s="3"/>
      <c r="S2228" s="3"/>
      <c r="T2228" s="3"/>
      <c r="U2228" s="3"/>
      <c r="V2228" s="3"/>
      <c r="W2228" s="3"/>
      <c r="X2228" s="3"/>
      <c r="Y2228" s="3" t="str">
        <f t="shared" si="34"/>
        <v>#成都女司机变道遭殴打#其实看了视频就知道她也不是什么善茬，别车手法娴熟得一逼。</v>
      </c>
    </row>
    <row r="2229" customHeight="1" spans="1:25">
      <c r="A2229" s="3">
        <v>2258664322</v>
      </c>
      <c r="B2229" s="3" t="s">
        <v>6639</v>
      </c>
      <c r="C2229" s="3" t="b">
        <v>1</v>
      </c>
      <c r="D2229" s="3" t="b">
        <v>0</v>
      </c>
      <c r="E2229" s="3" t="s">
        <v>6640</v>
      </c>
      <c r="F2229" s="3">
        <v>0</v>
      </c>
      <c r="G2229" s="3" t="s">
        <v>6641</v>
      </c>
      <c r="H2229" s="4">
        <v>42129.8333333333</v>
      </c>
      <c r="I2229" s="3" t="s">
        <v>6642</v>
      </c>
      <c r="J2229" s="3">
        <v>0</v>
      </c>
      <c r="K2229" s="3">
        <v>0</v>
      </c>
      <c r="L2229" s="3">
        <v>13</v>
      </c>
      <c r="M2229" s="3"/>
      <c r="N2229" s="3"/>
      <c r="O2229" s="3"/>
      <c r="P2229" s="3"/>
      <c r="Q2229" s="3"/>
      <c r="R2229" s="3"/>
      <c r="S2229" s="3"/>
      <c r="T2229" s="3"/>
      <c r="U2229" s="3"/>
      <c r="V2229" s="3"/>
      <c r="W2229" s="3"/>
      <c r="X2229" s="3"/>
      <c r="Y2229" s="3" t="str">
        <f t="shared" si="34"/>
        <v>#女司机惨遭男司机暴打#这世界到底怎么了？[哼]</v>
      </c>
    </row>
    <row r="2230" customHeight="1" spans="1:25">
      <c r="A2230" s="3">
        <v>1870850801</v>
      </c>
      <c r="B2230" s="3" t="s">
        <v>6643</v>
      </c>
      <c r="C2230" s="3" t="b">
        <v>0</v>
      </c>
      <c r="D2230" s="3" t="b">
        <v>0</v>
      </c>
      <c r="E2230" s="3" t="s">
        <v>6644</v>
      </c>
      <c r="F2230" s="3">
        <v>0</v>
      </c>
      <c r="G2230" s="3" t="s">
        <v>6645</v>
      </c>
      <c r="H2230" s="4">
        <v>42129.8347222222</v>
      </c>
      <c r="I2230" s="3" t="s">
        <v>40</v>
      </c>
      <c r="J2230" s="3">
        <v>0</v>
      </c>
      <c r="K2230" s="3">
        <v>0</v>
      </c>
      <c r="L2230" s="3">
        <v>1</v>
      </c>
      <c r="M2230" s="3">
        <v>1496814565</v>
      </c>
      <c r="N2230" s="3" t="s">
        <v>17</v>
      </c>
      <c r="O2230" s="3" t="b">
        <v>1</v>
      </c>
      <c r="P2230" s="3" t="b">
        <v>1</v>
      </c>
      <c r="Q2230" s="3" t="s">
        <v>4246</v>
      </c>
      <c r="R2230" s="3">
        <v>2</v>
      </c>
      <c r="S2230" s="3" t="s">
        <v>4406</v>
      </c>
      <c r="T2230" s="3" t="s">
        <v>4407</v>
      </c>
      <c r="U2230" s="3" t="s">
        <v>861</v>
      </c>
      <c r="V2230" s="3">
        <v>8169</v>
      </c>
      <c r="W2230" s="3">
        <v>13527</v>
      </c>
      <c r="X2230" s="3">
        <v>3309</v>
      </c>
      <c r="Y2230" s="3" t="str">
        <f t="shared" si="34"/>
        <v>我想说这两人都是有病。不过再怎么样不该打人#女司机惨遭男司机暴打#【一张示意图两段视频帮你理清打人事件真相】3日一段女司机在成都遭暴打的视频引起公愤</v>
      </c>
    </row>
    <row r="2231" customHeight="1" spans="1:25">
      <c r="A2231" s="3">
        <v>5602847443</v>
      </c>
      <c r="B2231" s="3" t="s">
        <v>6646</v>
      </c>
      <c r="C2231" s="3" t="b">
        <v>0</v>
      </c>
      <c r="D2231" s="3" t="b">
        <v>0</v>
      </c>
      <c r="E2231" s="3" t="s">
        <v>6647</v>
      </c>
      <c r="F2231" s="3">
        <v>0</v>
      </c>
      <c r="G2231" s="3" t="s">
        <v>6648</v>
      </c>
      <c r="H2231" s="4">
        <v>42129.8347222222</v>
      </c>
      <c r="I2231" s="3" t="s">
        <v>779</v>
      </c>
      <c r="J2231" s="3">
        <v>0</v>
      </c>
      <c r="K2231" s="3">
        <v>0</v>
      </c>
      <c r="L2231" s="3">
        <v>25</v>
      </c>
      <c r="M2231" s="3"/>
      <c r="N2231" s="3"/>
      <c r="O2231" s="3"/>
      <c r="P2231" s="3"/>
      <c r="Q2231" s="3"/>
      <c r="R2231" s="3"/>
      <c r="S2231" s="3"/>
      <c r="T2231" s="3"/>
      <c r="U2231" s="3"/>
      <c r="V2231" s="3"/>
      <c r="W2231" s="3"/>
      <c r="X2231" s="3"/>
      <c r="Y2231" s="3" t="str">
        <f t="shared" si="34"/>
        <v>#女司机惨遭男司机暴打#太气愤了！这种人就要give you some color to see see@女司机惨遭男司机暴打</v>
      </c>
    </row>
    <row r="2232" customHeight="1" spans="1:25">
      <c r="A2232" s="3">
        <v>5458980394</v>
      </c>
      <c r="B2232" s="3" t="s">
        <v>6649</v>
      </c>
      <c r="C2232" s="3" t="b">
        <v>0</v>
      </c>
      <c r="D2232" s="3" t="b">
        <v>0</v>
      </c>
      <c r="E2232" s="3" t="s">
        <v>6650</v>
      </c>
      <c r="F2232" s="3">
        <v>0</v>
      </c>
      <c r="G2232" s="3" t="s">
        <v>6651</v>
      </c>
      <c r="H2232" s="4">
        <v>42129.8354166667</v>
      </c>
      <c r="I2232" s="3" t="s">
        <v>30</v>
      </c>
      <c r="J2232" s="3">
        <v>0</v>
      </c>
      <c r="K2232" s="3">
        <v>4</v>
      </c>
      <c r="L2232" s="3">
        <v>85</v>
      </c>
      <c r="M2232" s="3">
        <v>2993937327</v>
      </c>
      <c r="N2232" s="3" t="s">
        <v>3827</v>
      </c>
      <c r="O2232" s="3" t="b">
        <v>1</v>
      </c>
      <c r="P2232" s="3" t="b">
        <v>0</v>
      </c>
      <c r="Q2232" s="3" t="s">
        <v>4609</v>
      </c>
      <c r="R2232" s="3">
        <v>1</v>
      </c>
      <c r="S2232" s="3" t="s">
        <v>4610</v>
      </c>
      <c r="T2232" s="3" t="s">
        <v>4717</v>
      </c>
      <c r="U2232" s="3" t="s">
        <v>1866</v>
      </c>
      <c r="V2232" s="3">
        <v>39387</v>
      </c>
      <c r="W2232" s="3">
        <v>12860</v>
      </c>
      <c r="X2232" s="3">
        <v>25060</v>
      </c>
      <c r="Y2232" s="3" t="str">
        <f t="shared" si="34"/>
        <v>不知道说什么了，希望开车能遵守交通规则，有好礼让[话筒]#女司机惨遭男司机暴打#终须有明事理的人出现分析了！！！转自知乎</v>
      </c>
    </row>
    <row r="2233" customHeight="1" spans="1:25">
      <c r="A2233" s="3">
        <v>1058724231</v>
      </c>
      <c r="B2233" s="3" t="s">
        <v>6652</v>
      </c>
      <c r="C2233" s="3" t="b">
        <v>0</v>
      </c>
      <c r="D2233" s="3" t="b">
        <v>0</v>
      </c>
      <c r="E2233" s="3" t="s">
        <v>6653</v>
      </c>
      <c r="F2233" s="3">
        <v>0</v>
      </c>
      <c r="G2233" s="3" t="s">
        <v>6654</v>
      </c>
      <c r="H2233" s="4">
        <v>42129.8368055556</v>
      </c>
      <c r="I2233" s="3" t="s">
        <v>20</v>
      </c>
      <c r="J2233" s="3">
        <v>2</v>
      </c>
      <c r="K2233" s="3">
        <v>0</v>
      </c>
      <c r="L2233" s="3">
        <v>3</v>
      </c>
      <c r="M2233" s="3"/>
      <c r="N2233" s="3"/>
      <c r="O2233" s="3"/>
      <c r="P2233" s="3"/>
      <c r="Q2233" s="3"/>
      <c r="R2233" s="3"/>
      <c r="S2233" s="3"/>
      <c r="T2233" s="3"/>
      <c r="U2233" s="3"/>
      <c r="V2233" s="3"/>
      <c r="W2233" s="3"/>
      <c r="X2233" s="3"/>
      <c r="Y2233" s="3" t="str">
        <f t="shared" si="34"/>
        <v>#女司机变道遭殴打#到此打住，请媒体不要再引导讨论了，不然你们就助长暴力的另外形式——网络暴力</v>
      </c>
    </row>
    <row r="2234" customHeight="1" spans="1:25">
      <c r="A2234" s="3">
        <v>1961640291</v>
      </c>
      <c r="B2234" s="3" t="s">
        <v>4871</v>
      </c>
      <c r="C2234" s="3" t="b">
        <v>0</v>
      </c>
      <c r="D2234" s="3" t="b">
        <v>0</v>
      </c>
      <c r="E2234" s="3" t="s">
        <v>6655</v>
      </c>
      <c r="F2234" s="3">
        <v>0</v>
      </c>
      <c r="G2234" s="3" t="s">
        <v>6656</v>
      </c>
      <c r="H2234" s="4">
        <v>42129.8368055556</v>
      </c>
      <c r="I2234" s="3" t="s">
        <v>620</v>
      </c>
      <c r="J2234" s="3">
        <v>5</v>
      </c>
      <c r="K2234" s="3">
        <v>13</v>
      </c>
      <c r="L2234" s="3">
        <v>16</v>
      </c>
      <c r="M2234" s="3">
        <v>1961640291</v>
      </c>
      <c r="N2234" s="3" t="s">
        <v>4871</v>
      </c>
      <c r="O2234" s="3" t="b">
        <v>0</v>
      </c>
      <c r="P2234" s="3" t="b">
        <v>0</v>
      </c>
      <c r="Q2234" s="3" t="s">
        <v>4872</v>
      </c>
      <c r="R2234" s="3">
        <v>0</v>
      </c>
      <c r="S2234" s="3" t="s">
        <v>6657</v>
      </c>
      <c r="T2234" s="3" t="s">
        <v>6658</v>
      </c>
      <c r="U2234" s="3" t="s">
        <v>620</v>
      </c>
      <c r="V2234" s="3">
        <v>86</v>
      </c>
      <c r="W2234" s="3">
        <v>337</v>
      </c>
      <c r="X2234" s="3">
        <v>233</v>
      </c>
      <c r="Y2234" s="3" t="str">
        <f t="shared" si="34"/>
        <v>The most hideous, most chilling, and to me the most shocking part in this whole incident is not the existence of these two morons, but how many around me actually cheered.#干脆翻译成「原文」吧#这件事里最丑恶最可怕也是最令我吃惊的不是世界上有这两个傻逼存在，而是我身边居然有这么多叫好的。#女司机惨遭男司机暴打#</v>
      </c>
    </row>
    <row r="2235" customHeight="1" spans="1:25">
      <c r="A2235" s="3">
        <v>1768962922</v>
      </c>
      <c r="B2235" s="3" t="s">
        <v>6659</v>
      </c>
      <c r="C2235" s="3" t="b">
        <v>0</v>
      </c>
      <c r="D2235" s="3" t="b">
        <v>0</v>
      </c>
      <c r="E2235" s="3" t="s">
        <v>6660</v>
      </c>
      <c r="F2235" s="3">
        <v>0</v>
      </c>
      <c r="G2235" s="3" t="s">
        <v>6661</v>
      </c>
      <c r="H2235" s="4">
        <v>42129.8381944444</v>
      </c>
      <c r="I2235" s="3" t="s">
        <v>40</v>
      </c>
      <c r="J2235" s="3">
        <v>1</v>
      </c>
      <c r="K2235" s="3">
        <v>0</v>
      </c>
      <c r="L2235" s="3">
        <v>0</v>
      </c>
      <c r="M2235" s="3">
        <v>2993937327</v>
      </c>
      <c r="N2235" s="3" t="s">
        <v>3827</v>
      </c>
      <c r="O2235" s="3" t="b">
        <v>1</v>
      </c>
      <c r="P2235" s="3" t="b">
        <v>0</v>
      </c>
      <c r="Q2235" s="3" t="s">
        <v>4609</v>
      </c>
      <c r="R2235" s="3">
        <v>1</v>
      </c>
      <c r="S2235" s="3" t="s">
        <v>4610</v>
      </c>
      <c r="T2235" s="3" t="s">
        <v>4717</v>
      </c>
      <c r="U2235" s="3" t="s">
        <v>1866</v>
      </c>
      <c r="V2235" s="3">
        <v>39387</v>
      </c>
      <c r="W2235" s="3">
        <v>12860</v>
      </c>
      <c r="X2235" s="3">
        <v>25060</v>
      </c>
      <c r="Y2235" s="3" t="str">
        <f t="shared" si="34"/>
        <v>说的在理。 //@阿杉杉杉:就该揍死她//@keely_姬:...omg//@神马的西河是杂食动物: //@姽婳涟翩的鬼://@时不时抽风兮://@白白是紫薯控: 揍得轻了//@SillianV587:好恶心，果然揍得太轻了 //@黄石PK:这女的真的该//@编剧却却:[衰][衰][衰]果然作死 //@流浪的蛤蟆:还是那句话，揍的轻……#女司机惨遭男司机暴打#终须有明事理的人出现分析了！！！转自知乎</v>
      </c>
    </row>
    <row r="2236" customHeight="1" spans="1:25">
      <c r="A2236" s="3">
        <v>3154347064</v>
      </c>
      <c r="B2236" s="3" t="s">
        <v>6662</v>
      </c>
      <c r="C2236" s="3" t="b">
        <v>0</v>
      </c>
      <c r="D2236" s="3" t="b">
        <v>0</v>
      </c>
      <c r="E2236" s="3" t="s">
        <v>6663</v>
      </c>
      <c r="F2236" s="3">
        <v>0</v>
      </c>
      <c r="G2236" s="3" t="s">
        <v>6664</v>
      </c>
      <c r="H2236" s="4">
        <v>42129.8388888889</v>
      </c>
      <c r="I2236" s="3" t="s">
        <v>40</v>
      </c>
      <c r="J2236" s="3">
        <v>0</v>
      </c>
      <c r="K2236" s="3">
        <v>1</v>
      </c>
      <c r="L2236" s="3">
        <v>2</v>
      </c>
      <c r="M2236" s="3">
        <v>2993937327</v>
      </c>
      <c r="N2236" s="3" t="s">
        <v>3827</v>
      </c>
      <c r="O2236" s="3" t="b">
        <v>1</v>
      </c>
      <c r="P2236" s="3" t="b">
        <v>0</v>
      </c>
      <c r="Q2236" s="3" t="s">
        <v>4609</v>
      </c>
      <c r="R2236" s="3">
        <v>1</v>
      </c>
      <c r="S2236" s="3" t="s">
        <v>4610</v>
      </c>
      <c r="T2236" s="3" t="s">
        <v>4717</v>
      </c>
      <c r="U2236" s="3" t="s">
        <v>1866</v>
      </c>
      <c r="V2236" s="3">
        <v>39387</v>
      </c>
      <c r="W2236" s="3">
        <v>12860</v>
      </c>
      <c r="X2236" s="3">
        <v>25060</v>
      </c>
      <c r="Y2236" s="3" t="str">
        <f t="shared" si="34"/>
        <v>//@Kirino_Zzz:我靠 这女的蓄意谋杀 //@belle_人生目标能花会赚:反转了 //@神马的西河是杂食动物: //@姽婳涟翩的鬼://@时不时抽风兮://@白白是紫薯控: 揍得轻了//@SillianV587:好恶心，果然揍得太轻了 //@黄石PK:这女的真的该//@编剧却却:[衰][衰][衰]果然作死 //@流浪的蛤蟆:还是那句话，揍的轻……#女司机惨遭男司机暴打#终须有明事理的人出现分析了！！！转自知乎</v>
      </c>
    </row>
    <row r="2237" customHeight="1" spans="1:25">
      <c r="A2237" s="3">
        <v>3147051260</v>
      </c>
      <c r="B2237" s="3" t="s">
        <v>4745</v>
      </c>
      <c r="C2237" s="3" t="b">
        <v>1</v>
      </c>
      <c r="D2237" s="3" t="b">
        <v>0</v>
      </c>
      <c r="E2237" s="3" t="s">
        <v>6665</v>
      </c>
      <c r="F2237" s="3">
        <v>4</v>
      </c>
      <c r="G2237" s="3" t="s">
        <v>6666</v>
      </c>
      <c r="H2237" s="4">
        <v>42129.8388888889</v>
      </c>
      <c r="I2237" s="3" t="s">
        <v>20</v>
      </c>
      <c r="J2237" s="3">
        <v>0</v>
      </c>
      <c r="K2237" s="3">
        <v>2</v>
      </c>
      <c r="L2237" s="3">
        <v>1</v>
      </c>
      <c r="M2237" s="3"/>
      <c r="N2237" s="3"/>
      <c r="O2237" s="3"/>
      <c r="P2237" s="3"/>
      <c r="Q2237" s="3"/>
      <c r="R2237" s="3"/>
      <c r="S2237" s="3"/>
      <c r="T2237" s="3"/>
      <c r="U2237" s="3"/>
      <c r="V2237" s="3"/>
      <c r="W2237" s="3"/>
      <c r="X2237" s="3"/>
      <c r="Y2237" s="3" t="str">
        <f t="shared" si="34"/>
        <v>Max Zero 36-44 价格可以接受 现在可以推看看淘宝公司货销量第一的价格也是吐了 耐克的推广程度火爆程度不不赘述 爱鞋的人自然懂#女司机惨遭男司机暴打##2015MetBall##刘谦结婚##TFBOYS代言芬达##90后全智贤##刘谦宣布婚讯##朱圣祎 潘雨润##贾静雯怀二胎##李光洙 d.o#</v>
      </c>
    </row>
    <row r="2238" customHeight="1" spans="1:25">
      <c r="A2238" s="3">
        <v>1293167281</v>
      </c>
      <c r="B2238" s="3" t="s">
        <v>6667</v>
      </c>
      <c r="C2238" s="3" t="b">
        <v>0</v>
      </c>
      <c r="D2238" s="3" t="b">
        <v>1</v>
      </c>
      <c r="E2238" s="3" t="s">
        <v>6668</v>
      </c>
      <c r="F2238" s="3">
        <v>3</v>
      </c>
      <c r="G2238" s="3" t="s">
        <v>6669</v>
      </c>
      <c r="H2238" s="4">
        <v>42129.8416666667</v>
      </c>
      <c r="I2238" s="3" t="s">
        <v>20</v>
      </c>
      <c r="J2238" s="3">
        <v>0</v>
      </c>
      <c r="K2238" s="3">
        <v>0</v>
      </c>
      <c r="L2238" s="3">
        <v>2</v>
      </c>
      <c r="M2238" s="3"/>
      <c r="N2238" s="3"/>
      <c r="O2238" s="3"/>
      <c r="P2238" s="3"/>
      <c r="Q2238" s="3"/>
      <c r="R2238" s="3"/>
      <c r="S2238" s="3"/>
      <c r="T2238" s="3"/>
      <c r="U2238" s="3"/>
      <c r="V2238" s="3"/>
      <c r="W2238" s="3"/>
      <c r="X2238" s="3"/>
      <c r="Y2238" s="3" t="str">
        <f t="shared" si="34"/>
        <v>[怒][怒][怒]#成都女司机被打##为打人师兄声援# 你开房多少次没人关注，你仗着权势在马路上撒野，该打。为打人师兄张某声援。[赞]【纠正】打人前不是张某逼停卢女，而是卢女纠缠并逼停张某。[话筒] [行车记录仪视频]→</v>
      </c>
    </row>
    <row r="2239" customHeight="1" spans="1:25">
      <c r="A2239" s="3">
        <v>1267842435</v>
      </c>
      <c r="B2239" s="3" t="s">
        <v>6670</v>
      </c>
      <c r="C2239" s="3" t="b">
        <v>0</v>
      </c>
      <c r="D2239" s="3" t="b">
        <v>0</v>
      </c>
      <c r="E2239" s="3" t="s">
        <v>6671</v>
      </c>
      <c r="F2239" s="3">
        <v>0</v>
      </c>
      <c r="G2239" s="3" t="s">
        <v>6672</v>
      </c>
      <c r="H2239" s="4">
        <v>42129.8451388889</v>
      </c>
      <c r="I2239" s="3" t="s">
        <v>24</v>
      </c>
      <c r="J2239" s="3">
        <v>0</v>
      </c>
      <c r="K2239" s="3">
        <v>6</v>
      </c>
      <c r="L2239" s="3">
        <v>0</v>
      </c>
      <c r="M2239" s="3">
        <v>2993937327</v>
      </c>
      <c r="N2239" s="3" t="s">
        <v>3827</v>
      </c>
      <c r="O2239" s="3" t="b">
        <v>1</v>
      </c>
      <c r="P2239" s="3" t="b">
        <v>0</v>
      </c>
      <c r="Q2239" s="3" t="s">
        <v>4609</v>
      </c>
      <c r="R2239" s="3">
        <v>1</v>
      </c>
      <c r="S2239" s="3" t="s">
        <v>4716</v>
      </c>
      <c r="T2239" s="3" t="s">
        <v>4717</v>
      </c>
      <c r="U2239" s="3" t="s">
        <v>1866</v>
      </c>
      <c r="V2239" s="3">
        <v>39387</v>
      </c>
      <c r="W2239" s="3">
        <v>12860</v>
      </c>
      <c r="X2239" s="3">
        <v>25060</v>
      </c>
      <c r="Y2239" s="3" t="str">
        <f t="shared" si="34"/>
        <v>//@Chiakii_:看完赶紧去淘宝买行车记录仪#女司机惨遭男司机暴打#终须有明事理的人出现分析了！！！转自知乎</v>
      </c>
    </row>
    <row r="2240" customHeight="1" spans="1:25">
      <c r="A2240" s="3">
        <v>3908981447</v>
      </c>
      <c r="B2240" s="3" t="s">
        <v>6673</v>
      </c>
      <c r="C2240" s="3" t="b">
        <v>0</v>
      </c>
      <c r="D2240" s="3" t="b">
        <v>0</v>
      </c>
      <c r="E2240" s="3" t="s">
        <v>210</v>
      </c>
      <c r="F2240" s="3">
        <v>0</v>
      </c>
      <c r="G2240" s="3" t="s">
        <v>6674</v>
      </c>
      <c r="H2240" s="4">
        <v>42129.8458333333</v>
      </c>
      <c r="I2240" s="3" t="s">
        <v>24</v>
      </c>
      <c r="J2240" s="3">
        <v>0</v>
      </c>
      <c r="K2240" s="3">
        <v>0</v>
      </c>
      <c r="L2240" s="3">
        <v>0</v>
      </c>
      <c r="M2240" s="3">
        <v>2104693617</v>
      </c>
      <c r="N2240" s="3" t="s">
        <v>4354</v>
      </c>
      <c r="O2240" s="3" t="b">
        <v>0</v>
      </c>
      <c r="P2240" s="3" t="b">
        <v>1</v>
      </c>
      <c r="Q2240" s="3" t="s">
        <v>5104</v>
      </c>
      <c r="R2240" s="3">
        <v>1</v>
      </c>
      <c r="S2240" s="3" t="s">
        <v>5169</v>
      </c>
      <c r="T2240" s="3" t="s">
        <v>5170</v>
      </c>
      <c r="U2240" s="3" t="s">
        <v>130</v>
      </c>
      <c r="V2240" s="3">
        <v>115</v>
      </c>
      <c r="W2240" s="3">
        <v>124</v>
      </c>
      <c r="X2240" s="3">
        <v>23</v>
      </c>
      <c r="Y2240" s="3" t="str">
        <f t="shared" si="34"/>
        <v>转发微博【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2241" customHeight="1" spans="1:25">
      <c r="A2241" s="3">
        <v>1658388624</v>
      </c>
      <c r="B2241" s="3" t="s">
        <v>6675</v>
      </c>
      <c r="C2241" s="3" t="b">
        <v>0</v>
      </c>
      <c r="D2241" s="3" t="b">
        <v>1</v>
      </c>
      <c r="E2241" s="3" t="s">
        <v>6676</v>
      </c>
      <c r="F2241" s="3">
        <v>10</v>
      </c>
      <c r="G2241" s="3" t="s">
        <v>6677</v>
      </c>
      <c r="H2241" s="4">
        <v>42129.8472222222</v>
      </c>
      <c r="I2241" s="3" t="s">
        <v>20</v>
      </c>
      <c r="J2241" s="3">
        <v>21</v>
      </c>
      <c r="K2241" s="3">
        <v>82</v>
      </c>
      <c r="L2241" s="3">
        <v>17</v>
      </c>
      <c r="M2241" s="3"/>
      <c r="N2241" s="3"/>
      <c r="O2241" s="3"/>
      <c r="P2241" s="3"/>
      <c r="Q2241" s="3"/>
      <c r="R2241" s="3"/>
      <c r="S2241" s="3"/>
      <c r="T2241" s="3"/>
      <c r="U2241" s="3"/>
      <c r="V2241" s="3"/>
      <c r="W2241" s="3"/>
      <c r="X2241" s="3"/>
      <c r="Y2241" s="3" t="str">
        <f t="shared" si="34"/>
        <v>#女司机惨遭男司机暴打#【被打女司机病床上接受采访】被打女司机卢某露面，躺在病床上接受采访，讲述了她当时的想法：“经过我这么多年开车的经验，在那样的距离我变道过来出去，是没问题的，不会导致他急刹或是怎样，把小孩惊吓，出来了我都没有感觉把他（车）别了。”</v>
      </c>
    </row>
    <row r="2242" customHeight="1" spans="1:25">
      <c r="A2242" s="3">
        <v>3120837585</v>
      </c>
      <c r="B2242" s="3" t="s">
        <v>6678</v>
      </c>
      <c r="C2242" s="3" t="b">
        <v>0</v>
      </c>
      <c r="D2242" s="3" t="b">
        <v>0</v>
      </c>
      <c r="E2242" s="3" t="s">
        <v>3576</v>
      </c>
      <c r="F2242" s="3">
        <v>0</v>
      </c>
      <c r="G2242" s="3" t="s">
        <v>6679</v>
      </c>
      <c r="H2242" s="4">
        <v>42129.8486111111</v>
      </c>
      <c r="I2242" s="3" t="s">
        <v>3518</v>
      </c>
      <c r="J2242" s="3">
        <v>0</v>
      </c>
      <c r="K2242" s="3">
        <v>0</v>
      </c>
      <c r="L2242" s="3">
        <v>7</v>
      </c>
      <c r="M2242" s="3"/>
      <c r="N2242" s="3"/>
      <c r="O2242" s="3"/>
      <c r="P2242" s="3"/>
      <c r="Q2242" s="3"/>
      <c r="R2242" s="3"/>
      <c r="S2242" s="3"/>
      <c r="T2242" s="3"/>
      <c r="U2242" s="3"/>
      <c r="V2242" s="3"/>
      <c r="W2242" s="3"/>
      <c r="X2242" s="3"/>
      <c r="Y2242" s="3" t="str">
        <f t="shared" si="34"/>
        <v>关于#女司机惨遭男司机暴打#的投票【男司机殴打女司机，你怎么看？】，挺赞的！先转给你们，大家帮我投一票吧：</v>
      </c>
    </row>
    <row r="2243" customHeight="1" spans="1:25">
      <c r="A2243" s="3">
        <v>2198738341</v>
      </c>
      <c r="B2243" s="3" t="s">
        <v>6680</v>
      </c>
      <c r="C2243" s="3" t="b">
        <v>0</v>
      </c>
      <c r="D2243" s="3" t="b">
        <v>0</v>
      </c>
      <c r="E2243" s="3" t="s">
        <v>6681</v>
      </c>
      <c r="F2243" s="3">
        <v>0</v>
      </c>
      <c r="G2243" s="3" t="s">
        <v>6682</v>
      </c>
      <c r="H2243" s="4">
        <v>42129.8493055556</v>
      </c>
      <c r="I2243" s="3" t="s">
        <v>40</v>
      </c>
      <c r="J2243" s="3">
        <v>0</v>
      </c>
      <c r="K2243" s="3">
        <v>0</v>
      </c>
      <c r="L2243" s="3">
        <v>1</v>
      </c>
      <c r="M2243" s="3">
        <v>1496814565</v>
      </c>
      <c r="N2243" s="3" t="s">
        <v>17</v>
      </c>
      <c r="O2243" s="3" t="b">
        <v>1</v>
      </c>
      <c r="P2243" s="3" t="b">
        <v>1</v>
      </c>
      <c r="Q2243" s="3" t="s">
        <v>4246</v>
      </c>
      <c r="R2243" s="3">
        <v>2</v>
      </c>
      <c r="S2243" s="3" t="s">
        <v>4406</v>
      </c>
      <c r="T2243" s="3" t="s">
        <v>4407</v>
      </c>
      <c r="U2243" s="3" t="s">
        <v>861</v>
      </c>
      <c r="V2243" s="3">
        <v>8169</v>
      </c>
      <c r="W2243" s="3">
        <v>13527</v>
      </c>
      <c r="X2243" s="3">
        <v>3309</v>
      </c>
      <c r="Y2243" s="3" t="str">
        <f t="shared" ref="Y2243:Y2306" si="35">CONCATENATE(E2243,Q2243)</f>
        <v>电视台采访她爹她妈，她妈哭的实在是不寻常，她爹就俩要求：要求严惩，一定要经济补偿，呵呵呵。打人是一定不对，但是看她这爹妈，似乎也能看出点什么#女司机惨遭男司机暴打#【一张示意图两段视频帮你理清打人事件真相】3日一段女司机在成都遭暴打的视频引起公愤</v>
      </c>
    </row>
    <row r="2244" customHeight="1" spans="1:25">
      <c r="A2244" s="3">
        <v>1732528395</v>
      </c>
      <c r="B2244" s="3" t="s">
        <v>6683</v>
      </c>
      <c r="C2244" s="3" t="b">
        <v>0</v>
      </c>
      <c r="D2244" s="3" t="b">
        <v>0</v>
      </c>
      <c r="E2244" s="3" t="s">
        <v>6684</v>
      </c>
      <c r="F2244" s="3">
        <v>0</v>
      </c>
      <c r="G2244" s="3" t="s">
        <v>6685</v>
      </c>
      <c r="H2244" s="4">
        <v>42129.8506944444</v>
      </c>
      <c r="I2244" s="3" t="s">
        <v>40</v>
      </c>
      <c r="J2244" s="3">
        <v>0</v>
      </c>
      <c r="K2244" s="3">
        <v>0</v>
      </c>
      <c r="L2244" s="3">
        <v>1</v>
      </c>
      <c r="M2244" s="3"/>
      <c r="N2244" s="3"/>
      <c r="O2244" s="3"/>
      <c r="P2244" s="3"/>
      <c r="Q2244" s="3"/>
      <c r="R2244" s="3"/>
      <c r="S2244" s="3"/>
      <c r="T2244" s="3"/>
      <c r="U2244" s="3"/>
      <c r="V2244" s="3"/>
      <c r="W2244" s="3"/>
      <c r="X2244" s="3"/>
      <c r="Y2244" s="3" t="str">
        <f t="shared" si="35"/>
        <v>[围观][围观][围观][围观]抱歉，此微博已被作者删除。查看帮助：</v>
      </c>
    </row>
    <row r="2245" customHeight="1" spans="1:25">
      <c r="A2245" s="3">
        <v>1940699104</v>
      </c>
      <c r="B2245" s="3" t="s">
        <v>6686</v>
      </c>
      <c r="C2245" s="3" t="b">
        <v>0</v>
      </c>
      <c r="D2245" s="3" t="b">
        <v>0</v>
      </c>
      <c r="E2245" s="3" t="s">
        <v>6687</v>
      </c>
      <c r="F2245" s="3">
        <v>0</v>
      </c>
      <c r="G2245" s="3" t="s">
        <v>6688</v>
      </c>
      <c r="H2245" s="4">
        <v>42129.8506944444</v>
      </c>
      <c r="I2245" s="3" t="s">
        <v>24</v>
      </c>
      <c r="J2245" s="3">
        <v>0</v>
      </c>
      <c r="K2245" s="3">
        <v>0</v>
      </c>
      <c r="L2245" s="3">
        <v>3</v>
      </c>
      <c r="M2245" s="3">
        <v>2993937327</v>
      </c>
      <c r="N2245" s="3" t="s">
        <v>3827</v>
      </c>
      <c r="O2245" s="3" t="b">
        <v>1</v>
      </c>
      <c r="P2245" s="3" t="b">
        <v>0</v>
      </c>
      <c r="Q2245" s="3" t="s">
        <v>4609</v>
      </c>
      <c r="R2245" s="3">
        <v>1</v>
      </c>
      <c r="S2245" s="3" t="s">
        <v>4610</v>
      </c>
      <c r="T2245" s="3" t="s">
        <v>4717</v>
      </c>
      <c r="U2245" s="3" t="s">
        <v>1866</v>
      </c>
      <c r="V2245" s="3">
        <v>39387</v>
      </c>
      <c r="W2245" s="3">
        <v>12860</v>
      </c>
      <c r="X2245" s="3">
        <v>25060</v>
      </c>
      <c r="Y2245" s="3" t="str">
        <f t="shared" si="35"/>
        <v>只是想问打人者受到法律严惩，而涉嫌危险驾驶、蓄意杀人（别司机差点撞上路人）的女司机为啥不受到严惩？汽车分公母吗？管你是男是女，都是交通参与者，法律面前人人平等。拘留女司机！！！#女司机惨遭男司机暴打#终须有明事理的人出现分析了！！！转自知乎</v>
      </c>
    </row>
    <row r="2246" customHeight="1" spans="1:25">
      <c r="A2246" s="3">
        <v>5569845686</v>
      </c>
      <c r="B2246" s="3" t="s">
        <v>6689</v>
      </c>
      <c r="C2246" s="3" t="b">
        <v>1</v>
      </c>
      <c r="D2246" s="3" t="b">
        <v>0</v>
      </c>
      <c r="E2246" s="3" t="s">
        <v>6690</v>
      </c>
      <c r="F2246" s="3">
        <v>9</v>
      </c>
      <c r="G2246" s="3" t="s">
        <v>6691</v>
      </c>
      <c r="H2246" s="4">
        <v>42129.8520833333</v>
      </c>
      <c r="I2246" s="3" t="s">
        <v>1518</v>
      </c>
      <c r="J2246" s="3">
        <v>1</v>
      </c>
      <c r="K2246" s="3">
        <v>2</v>
      </c>
      <c r="L2246" s="3">
        <v>5</v>
      </c>
      <c r="M2246" s="3"/>
      <c r="N2246" s="3"/>
      <c r="O2246" s="3"/>
      <c r="P2246" s="3"/>
      <c r="Q2246" s="3"/>
      <c r="R2246" s="3"/>
      <c r="S2246" s="3"/>
      <c r="T2246" s="3"/>
      <c r="U2246" s="3"/>
      <c r="V2246" s="3"/>
      <c r="W2246" s="3"/>
      <c r="X2246" s="3"/>
      <c r="Y2246" s="3" t="str">
        <f t="shared" si="35"/>
        <v>#奔跑吧兄弟##2015MetBall##女司机惨遭男司机暴打##90后全智贤# 中式灯亲近自然，朴实亲切，其添加了中式元素，使内容更加丰富，大而不空、厚而不重，有格调又不显压抑，给空间营造一种温馨而古香古色的气氛。</v>
      </c>
    </row>
    <row r="2247" customHeight="1" spans="1:25">
      <c r="A2247" s="3">
        <v>1582751583</v>
      </c>
      <c r="B2247" s="3" t="s">
        <v>6692</v>
      </c>
      <c r="C2247" s="3" t="b">
        <v>0</v>
      </c>
      <c r="D2247" s="3" t="b">
        <v>1</v>
      </c>
      <c r="E2247" s="3" t="s">
        <v>6693</v>
      </c>
      <c r="F2247" s="3">
        <v>2</v>
      </c>
      <c r="G2247" s="3" t="s">
        <v>6694</v>
      </c>
      <c r="H2247" s="4">
        <v>42129.8520833333</v>
      </c>
      <c r="I2247" s="3" t="s">
        <v>30</v>
      </c>
      <c r="J2247" s="3">
        <v>0</v>
      </c>
      <c r="K2247" s="3">
        <v>18</v>
      </c>
      <c r="L2247" s="3">
        <v>6</v>
      </c>
      <c r="M2247" s="3"/>
      <c r="N2247" s="3"/>
      <c r="O2247" s="3"/>
      <c r="P2247" s="3"/>
      <c r="Q2247" s="3"/>
      <c r="R2247" s="3"/>
      <c r="S2247" s="3"/>
      <c r="T2247" s="3"/>
      <c r="U2247" s="3"/>
      <c r="V2247" s="3"/>
      <c r="W2247" s="3"/>
      <c r="X2247" s="3"/>
      <c r="Y2247" s="3" t="str">
        <f t="shared" si="35"/>
        <v>#女司机变道遭殴打#该不该打？女司机第一次的确是违规变道，之后又再度别车，男司机都说算了，后来还别，四川汉子暴走了！女司机不应该，还不承认错误，其父说话更不经过头脑，女儿还遗传了！</v>
      </c>
    </row>
    <row r="2248" customHeight="1" spans="1:25">
      <c r="A2248" s="3">
        <v>2016156071</v>
      </c>
      <c r="B2248" s="3" t="s">
        <v>6695</v>
      </c>
      <c r="C2248" s="3" t="b">
        <v>0</v>
      </c>
      <c r="D2248" s="3" t="b">
        <v>0</v>
      </c>
      <c r="E2248" s="3" t="s">
        <v>3227</v>
      </c>
      <c r="F2248" s="3">
        <v>0</v>
      </c>
      <c r="G2248" s="3" t="s">
        <v>6696</v>
      </c>
      <c r="H2248" s="4">
        <v>42129.8527777778</v>
      </c>
      <c r="I2248" s="3" t="s">
        <v>108</v>
      </c>
      <c r="J2248" s="3">
        <v>0</v>
      </c>
      <c r="K2248" s="3">
        <v>0</v>
      </c>
      <c r="L2248" s="3">
        <v>1</v>
      </c>
      <c r="M2248" s="3"/>
      <c r="N2248" s="3"/>
      <c r="O2248" s="3"/>
      <c r="P2248" s="3"/>
      <c r="Q2248" s="3"/>
      <c r="R2248" s="3"/>
      <c r="S2248" s="3"/>
      <c r="T2248" s="3"/>
      <c r="U2248" s="3"/>
      <c r="V2248" s="3"/>
      <c r="W2248" s="3"/>
      <c r="X2248" s="3"/>
      <c r="Y2248" s="3" t="str">
        <f t="shared" si="35"/>
        <v>转发微博抱歉，此微博已被作者删除。查看帮助：</v>
      </c>
    </row>
    <row r="2249" customHeight="1" spans="1:25">
      <c r="A2249" s="3">
        <v>1642627994</v>
      </c>
      <c r="B2249" s="3" t="s">
        <v>6697</v>
      </c>
      <c r="C2249" s="3" t="b">
        <v>0</v>
      </c>
      <c r="D2249" s="3" t="b">
        <v>0</v>
      </c>
      <c r="E2249" s="3" t="s">
        <v>6698</v>
      </c>
      <c r="F2249" s="3">
        <v>0</v>
      </c>
      <c r="G2249" s="3" t="s">
        <v>6699</v>
      </c>
      <c r="H2249" s="4">
        <v>42129.8541666667</v>
      </c>
      <c r="I2249" s="3" t="s">
        <v>24</v>
      </c>
      <c r="J2249" s="3">
        <v>20</v>
      </c>
      <c r="K2249" s="3">
        <v>3</v>
      </c>
      <c r="L2249" s="3">
        <v>3</v>
      </c>
      <c r="M2249" s="3">
        <v>2993937327</v>
      </c>
      <c r="N2249" s="3" t="s">
        <v>3827</v>
      </c>
      <c r="O2249" s="3" t="b">
        <v>1</v>
      </c>
      <c r="P2249" s="3" t="b">
        <v>0</v>
      </c>
      <c r="Q2249" s="3" t="s">
        <v>4609</v>
      </c>
      <c r="R2249" s="3">
        <v>1</v>
      </c>
      <c r="S2249" s="3" t="s">
        <v>4716</v>
      </c>
      <c r="T2249" s="3" t="s">
        <v>4717</v>
      </c>
      <c r="U2249" s="3" t="s">
        <v>1866</v>
      </c>
      <c r="V2249" s="3">
        <v>39387</v>
      </c>
      <c r="W2249" s="3">
        <v>12860</v>
      </c>
      <c r="X2249" s="3">
        <v>25060</v>
      </c>
      <c r="Y2249" s="3" t="str">
        <f t="shared" si="35"/>
        <v>媒体不负责！应该公证报道！//@春眼秋手: 这女的才叫寻畔滋事吧。以前那些犯寻畔滋事的都是名不副实。如果老爹帮着扛，那就父女双双吊销驾照好了。[顶][顶]//@郑维:各种背景浮现。 //@鬼降血麒麟:女司机名下两辆车加起来46次违规未处理还开得这样自在悠闲，果然说明背后还是有个爹的#女司机惨遭男司机暴打#终须有明事理的人出现分析了！！！转自知乎</v>
      </c>
    </row>
    <row r="2250" customHeight="1" spans="1:25">
      <c r="A2250" s="3">
        <v>2181318311</v>
      </c>
      <c r="B2250" s="3" t="s">
        <v>6700</v>
      </c>
      <c r="C2250" s="3" t="b">
        <v>0</v>
      </c>
      <c r="D2250" s="3" t="b">
        <v>0</v>
      </c>
      <c r="E2250" s="3" t="s">
        <v>6701</v>
      </c>
      <c r="F2250" s="3">
        <v>1</v>
      </c>
      <c r="G2250" s="3" t="s">
        <v>6702</v>
      </c>
      <c r="H2250" s="4">
        <v>42129.8583333333</v>
      </c>
      <c r="I2250" s="3" t="s">
        <v>4150</v>
      </c>
      <c r="J2250" s="3">
        <v>0</v>
      </c>
      <c r="K2250" s="3">
        <v>0</v>
      </c>
      <c r="L2250" s="3">
        <v>1</v>
      </c>
      <c r="M2250" s="3"/>
      <c r="N2250" s="3"/>
      <c r="O2250" s="3"/>
      <c r="P2250" s="3"/>
      <c r="Q2250" s="3"/>
      <c r="R2250" s="3"/>
      <c r="S2250" s="3"/>
      <c r="T2250" s="3"/>
      <c r="U2250" s="3"/>
      <c r="V2250" s="3"/>
      <c r="W2250" s="3"/>
      <c r="X2250" s="3"/>
      <c r="Y2250" s="3" t="str">
        <f t="shared" si="35"/>
        <v>我正在看#成都女司机变道遭暴打# 动画还原成都女司机多次变道过程 还原暴力事件全程@腾讯视频</v>
      </c>
    </row>
    <row r="2251" customHeight="1" spans="1:25">
      <c r="A2251" s="3">
        <v>3916266868</v>
      </c>
      <c r="B2251" s="3" t="s">
        <v>6703</v>
      </c>
      <c r="C2251" s="3" t="b">
        <v>0</v>
      </c>
      <c r="D2251" s="3" t="b">
        <v>0</v>
      </c>
      <c r="E2251" s="3" t="s">
        <v>6704</v>
      </c>
      <c r="F2251" s="3">
        <v>0</v>
      </c>
      <c r="G2251" s="3" t="s">
        <v>6705</v>
      </c>
      <c r="H2251" s="4">
        <v>42129.8590277778</v>
      </c>
      <c r="I2251" s="3" t="s">
        <v>712</v>
      </c>
      <c r="J2251" s="3">
        <v>0</v>
      </c>
      <c r="K2251" s="3">
        <v>0</v>
      </c>
      <c r="L2251" s="3">
        <v>1</v>
      </c>
      <c r="M2251" s="3">
        <v>2993937327</v>
      </c>
      <c r="N2251" s="3" t="s">
        <v>3827</v>
      </c>
      <c r="O2251" s="3" t="b">
        <v>1</v>
      </c>
      <c r="P2251" s="3" t="b">
        <v>0</v>
      </c>
      <c r="Q2251" s="3" t="s">
        <v>4609</v>
      </c>
      <c r="R2251" s="3">
        <v>1</v>
      </c>
      <c r="S2251" s="3" t="s">
        <v>4716</v>
      </c>
      <c r="T2251" s="3" t="s">
        <v>4717</v>
      </c>
      <c r="U2251" s="3" t="s">
        <v>1866</v>
      </c>
      <c r="V2251" s="3">
        <v>39387</v>
      </c>
      <c r="W2251" s="3">
        <v>12860</v>
      </c>
      <c r="X2251" s="3">
        <v>25060</v>
      </c>
      <c r="Y2251" s="3" t="str">
        <f t="shared" si="35"/>
        <v>必须转的。不论男女，只看行为！#女司机惨遭男司机暴打#终须有明事理的人出现分析了！！！转自知乎</v>
      </c>
    </row>
    <row r="2252" customHeight="1" spans="1:25">
      <c r="A2252" s="3">
        <v>2047281244</v>
      </c>
      <c r="B2252" s="3" t="s">
        <v>6706</v>
      </c>
      <c r="C2252" s="3" t="b">
        <v>1</v>
      </c>
      <c r="D2252" s="3" t="b">
        <v>0</v>
      </c>
      <c r="E2252" s="3" t="s">
        <v>6707</v>
      </c>
      <c r="F2252" s="3">
        <v>0</v>
      </c>
      <c r="G2252" s="3" t="s">
        <v>6708</v>
      </c>
      <c r="H2252" s="4">
        <v>42129.8590277778</v>
      </c>
      <c r="I2252" s="3" t="s">
        <v>40</v>
      </c>
      <c r="J2252" s="3">
        <v>0</v>
      </c>
      <c r="K2252" s="3">
        <v>0</v>
      </c>
      <c r="L2252" s="3">
        <v>2</v>
      </c>
      <c r="M2252" s="3">
        <v>2993937327</v>
      </c>
      <c r="N2252" s="3" t="s">
        <v>3827</v>
      </c>
      <c r="O2252" s="3" t="b">
        <v>1</v>
      </c>
      <c r="P2252" s="3" t="b">
        <v>0</v>
      </c>
      <c r="Q2252" s="3" t="s">
        <v>4609</v>
      </c>
      <c r="R2252" s="3">
        <v>1</v>
      </c>
      <c r="S2252" s="3" t="s">
        <v>4716</v>
      </c>
      <c r="T2252" s="3" t="s">
        <v>4717</v>
      </c>
      <c r="U2252" s="3" t="s">
        <v>1866</v>
      </c>
      <c r="V2252" s="3">
        <v>39387</v>
      </c>
      <c r="W2252" s="3">
        <v>12860</v>
      </c>
      <c r="X2252" s="3">
        <v>25060</v>
      </c>
      <c r="Y2252" s="3" t="str">
        <f t="shared" si="35"/>
        <v>一句话，咋没打死？ //@艾斯sienna:[拜拜]这种人驾校怎么放行的 //@貓丸babe: //@宅女K_再败家小xx就短一半: 自己不要命还要害人[挖鼻]//@Kirino_Zzz:我靠 这女的蓄意谋杀 //@白白是紫薯控: 揍得轻了//@SillianV587:好恶心，果然揍得太轻了#女司机惨遭男司机暴打#终须有明事理的人出现分析了！！！转自知乎</v>
      </c>
    </row>
    <row r="2253" customHeight="1" spans="1:25">
      <c r="A2253" s="3">
        <v>1761367652</v>
      </c>
      <c r="B2253" s="3" t="s">
        <v>6709</v>
      </c>
      <c r="C2253" s="3" t="b">
        <v>0</v>
      </c>
      <c r="D2253" s="3" t="b">
        <v>0</v>
      </c>
      <c r="E2253" s="3" t="s">
        <v>3591</v>
      </c>
      <c r="F2253" s="3">
        <v>0</v>
      </c>
      <c r="G2253" s="3" t="s">
        <v>6710</v>
      </c>
      <c r="H2253" s="4">
        <v>42129.8597222222</v>
      </c>
      <c r="I2253" s="3" t="s">
        <v>3518</v>
      </c>
      <c r="J2253" s="3">
        <v>0</v>
      </c>
      <c r="K2253" s="3">
        <v>0</v>
      </c>
      <c r="L2253" s="3">
        <v>1</v>
      </c>
      <c r="M2253" s="3"/>
      <c r="N2253" s="3"/>
      <c r="O2253" s="3"/>
      <c r="P2253" s="3"/>
      <c r="Q2253" s="3"/>
      <c r="R2253" s="3"/>
      <c r="S2253" s="3"/>
      <c r="T2253" s="3"/>
      <c r="U2253" s="3"/>
      <c r="V2253" s="3"/>
      <c r="W2253" s="3"/>
      <c r="X2253" s="3"/>
      <c r="Y2253" s="3" t="str">
        <f t="shared" si="35"/>
        <v>我参与了#女司机惨遭男司机暴打#发起的投票【男司机殴打女司机，你怎么看？】，我投给了“双方都有过错”这个选项。你也快来表态吧~</v>
      </c>
    </row>
    <row r="2254" customHeight="1" spans="1:25">
      <c r="A2254" s="3">
        <v>1847869502</v>
      </c>
      <c r="B2254" s="3" t="s">
        <v>6711</v>
      </c>
      <c r="C2254" s="3" t="b">
        <v>0</v>
      </c>
      <c r="D2254" s="3" t="b">
        <v>0</v>
      </c>
      <c r="E2254" s="3" t="s">
        <v>6712</v>
      </c>
      <c r="F2254" s="3">
        <v>0</v>
      </c>
      <c r="G2254" s="3" t="s">
        <v>6713</v>
      </c>
      <c r="H2254" s="4">
        <v>42129.8597222222</v>
      </c>
      <c r="I2254" s="3"/>
      <c r="J2254" s="3">
        <v>0</v>
      </c>
      <c r="K2254" s="3">
        <v>7</v>
      </c>
      <c r="L2254" s="3">
        <v>4</v>
      </c>
      <c r="M2254" s="3"/>
      <c r="N2254" s="3"/>
      <c r="O2254" s="3"/>
      <c r="P2254" s="3"/>
      <c r="Q2254" s="3"/>
      <c r="R2254" s="3"/>
      <c r="S2254" s="3"/>
      <c r="T2254" s="3"/>
      <c r="U2254" s="3"/>
      <c r="V2254" s="3"/>
      <c r="W2254" s="3"/>
      <c r="X2254" s="3"/>
      <c r="Y2254" s="3" t="str">
        <f t="shared" si="35"/>
        <v>#成都男子暴打女司机#假如啊，要是这个男的没有暴打这个女人，而是忍气吞声跑到网上发布视频，问大家碰到这种情况会怎么办，我相信大部分的人会说你他娘还算个男人，这都不揍她丫的？可是如今按照你们的想法发展了，男人成了一个罪有应得的混蛋</v>
      </c>
    </row>
    <row r="2255" customHeight="1" spans="1:25">
      <c r="A2255" s="3">
        <v>3825201916</v>
      </c>
      <c r="B2255" s="3" t="s">
        <v>6714</v>
      </c>
      <c r="C2255" s="3" t="b">
        <v>0</v>
      </c>
      <c r="D2255" s="3" t="b">
        <v>0</v>
      </c>
      <c r="E2255" s="3" t="s">
        <v>210</v>
      </c>
      <c r="F2255" s="3">
        <v>0</v>
      </c>
      <c r="G2255" s="3" t="s">
        <v>6715</v>
      </c>
      <c r="H2255" s="4">
        <v>42129.8597222222</v>
      </c>
      <c r="I2255" s="3" t="s">
        <v>5624</v>
      </c>
      <c r="J2255" s="3">
        <v>0</v>
      </c>
      <c r="K2255" s="3">
        <v>0</v>
      </c>
      <c r="L2255" s="3">
        <v>2</v>
      </c>
      <c r="M2255" s="3">
        <v>2993937327</v>
      </c>
      <c r="N2255" s="3" t="s">
        <v>3827</v>
      </c>
      <c r="O2255" s="3" t="b">
        <v>1</v>
      </c>
      <c r="P2255" s="3" t="b">
        <v>0</v>
      </c>
      <c r="Q2255" s="3" t="s">
        <v>4609</v>
      </c>
      <c r="R2255" s="3">
        <v>1</v>
      </c>
      <c r="S2255" s="3" t="s">
        <v>4716</v>
      </c>
      <c r="T2255" s="3" t="s">
        <v>4717</v>
      </c>
      <c r="U2255" s="3" t="s">
        <v>1866</v>
      </c>
      <c r="V2255" s="3">
        <v>39387</v>
      </c>
      <c r="W2255" s="3">
        <v>12860</v>
      </c>
      <c r="X2255" s="3">
        <v>25060</v>
      </c>
      <c r="Y2255" s="3" t="str">
        <f t="shared" si="35"/>
        <v>转发微博#女司机惨遭男司机暴打#终须有明事理的人出现分析了！！！转自知乎</v>
      </c>
    </row>
    <row r="2256" customHeight="1" spans="1:25">
      <c r="A2256" s="3">
        <v>1096832674</v>
      </c>
      <c r="B2256" s="3" t="s">
        <v>6716</v>
      </c>
      <c r="C2256" s="3" t="b">
        <v>0</v>
      </c>
      <c r="D2256" s="3" t="b">
        <v>0</v>
      </c>
      <c r="E2256" s="3" t="s">
        <v>6717</v>
      </c>
      <c r="F2256" s="3">
        <v>1</v>
      </c>
      <c r="G2256" s="3" t="s">
        <v>6718</v>
      </c>
      <c r="H2256" s="4">
        <v>42129.8611111111</v>
      </c>
      <c r="I2256" s="3" t="s">
        <v>4150</v>
      </c>
      <c r="J2256" s="3">
        <v>0</v>
      </c>
      <c r="K2256" s="3">
        <v>0</v>
      </c>
      <c r="L2256" s="3">
        <v>0</v>
      </c>
      <c r="M2256" s="3"/>
      <c r="N2256" s="3"/>
      <c r="O2256" s="3"/>
      <c r="P2256" s="3"/>
      <c r="Q2256" s="3"/>
      <c r="R2256" s="3"/>
      <c r="S2256" s="3"/>
      <c r="T2256" s="3"/>
      <c r="U2256" s="3"/>
      <c r="V2256" s="3"/>
      <c r="W2256" s="3"/>
      <c r="X2256" s="3"/>
      <c r="Y2256" s="3" t="str">
        <f t="shared" si="35"/>
        <v>我正在看#成都女司机变道遭暴打# 成都暴打女司机男子道歉 3D动画还原事件经过@腾讯视频</v>
      </c>
    </row>
    <row r="2257" customHeight="1" spans="1:25">
      <c r="A2257" s="3">
        <v>2366098464</v>
      </c>
      <c r="B2257" s="3" t="s">
        <v>6719</v>
      </c>
      <c r="C2257" s="3" t="b">
        <v>1</v>
      </c>
      <c r="D2257" s="3" t="b">
        <v>1</v>
      </c>
      <c r="E2257" s="3" t="s">
        <v>6720</v>
      </c>
      <c r="F2257" s="3">
        <v>0</v>
      </c>
      <c r="G2257" s="3" t="s">
        <v>6721</v>
      </c>
      <c r="H2257" s="4">
        <v>42129.8625</v>
      </c>
      <c r="I2257" s="3" t="s">
        <v>237</v>
      </c>
      <c r="J2257" s="3">
        <v>51</v>
      </c>
      <c r="K2257" s="3">
        <v>79</v>
      </c>
      <c r="L2257" s="3">
        <v>126</v>
      </c>
      <c r="M2257" s="3"/>
      <c r="N2257" s="3"/>
      <c r="O2257" s="3"/>
      <c r="P2257" s="3"/>
      <c r="Q2257" s="3"/>
      <c r="R2257" s="3"/>
      <c r="S2257" s="3"/>
      <c r="T2257" s="3"/>
      <c r="U2257" s="3"/>
      <c r="V2257" s="3"/>
      <c r="W2257" s="3"/>
      <c r="X2257" s="3"/>
      <c r="Y2257" s="3" t="str">
        <f t="shared" si="35"/>
        <v>打人的今后再不会冲动打人了，挨打的今后再不会别车嘴臭了，这事儿对社会的贡献很大啊。只是，看客们的人肉盛宴正杯盘狼藉，家里家外任何事都被曝光于天下，这种暴力其实已远超过路怒和殴打——本来两个人是输家，现在全社会都成输家了！#女司机变道遭殴打##女司机被人肉#</v>
      </c>
    </row>
    <row r="2258" customHeight="1" spans="1:25">
      <c r="A2258" s="3">
        <v>2218154497</v>
      </c>
      <c r="B2258" s="3" t="s">
        <v>6722</v>
      </c>
      <c r="C2258" s="3" t="b">
        <v>0</v>
      </c>
      <c r="D2258" s="3" t="b">
        <v>0</v>
      </c>
      <c r="E2258" s="3" t="s">
        <v>6723</v>
      </c>
      <c r="F2258" s="3">
        <v>1</v>
      </c>
      <c r="G2258" s="3" t="s">
        <v>6724</v>
      </c>
      <c r="H2258" s="4">
        <v>42129.8631944444</v>
      </c>
      <c r="I2258" s="3" t="s">
        <v>91</v>
      </c>
      <c r="J2258" s="3">
        <v>0</v>
      </c>
      <c r="K2258" s="3">
        <v>2</v>
      </c>
      <c r="L2258" s="3">
        <v>0</v>
      </c>
      <c r="M2258" s="3"/>
      <c r="N2258" s="3"/>
      <c r="O2258" s="3"/>
      <c r="P2258" s="3"/>
      <c r="Q2258" s="3"/>
      <c r="R2258" s="3"/>
      <c r="S2258" s="3"/>
      <c r="T2258" s="3"/>
      <c r="U2258" s="3"/>
      <c r="V2258" s="3"/>
      <c r="W2258" s="3"/>
      <c r="X2258" s="3"/>
      <c r="Y2258" s="3" t="str">
        <f t="shared" si="35"/>
        <v>夜晚路上车那么多，路灯也挺亮，我觉得就没必要一直开远光灯。经过友谊河路，双向都是一条单道，后面一辆车一直远近光交替闪得我眼花，过了光华路立马踩油门甩开，路上傻逼多，离得远远的才是上策，成都女司机被暴打就是血的教训啊！#成都女司机变道遭殴打#</v>
      </c>
    </row>
    <row r="2259" customHeight="1" spans="1:25">
      <c r="A2259" s="3">
        <v>1594955761</v>
      </c>
      <c r="B2259" s="3" t="s">
        <v>6725</v>
      </c>
      <c r="C2259" s="3" t="b">
        <v>1</v>
      </c>
      <c r="D2259" s="3" t="b">
        <v>0</v>
      </c>
      <c r="E2259" s="3" t="s">
        <v>6726</v>
      </c>
      <c r="F2259" s="3">
        <v>0</v>
      </c>
      <c r="G2259" s="3" t="s">
        <v>6727</v>
      </c>
      <c r="H2259" s="4">
        <v>42129.8631944444</v>
      </c>
      <c r="I2259" s="3" t="s">
        <v>108</v>
      </c>
      <c r="J2259" s="3">
        <v>0</v>
      </c>
      <c r="K2259" s="3">
        <v>0</v>
      </c>
      <c r="L2259" s="3">
        <v>4</v>
      </c>
      <c r="M2259" s="3">
        <v>2993937327</v>
      </c>
      <c r="N2259" s="3" t="s">
        <v>3827</v>
      </c>
      <c r="O2259" s="3" t="b">
        <v>1</v>
      </c>
      <c r="P2259" s="3" t="b">
        <v>0</v>
      </c>
      <c r="Q2259" s="3" t="s">
        <v>4609</v>
      </c>
      <c r="R2259" s="3">
        <v>1</v>
      </c>
      <c r="S2259" s="3" t="s">
        <v>4716</v>
      </c>
      <c r="T2259" s="3" t="s">
        <v>4717</v>
      </c>
      <c r="U2259" s="3" t="s">
        <v>1866</v>
      </c>
      <c r="V2259" s="3">
        <v>39387</v>
      </c>
      <c r="W2259" s="3">
        <v>12860</v>
      </c>
      <c r="X2259" s="3">
        <v>25060</v>
      </c>
      <c r="Y2259" s="3" t="str">
        <f t="shared" si="35"/>
        <v>//@不加V://@孙雪东: //@小党:违章未处理年审的时候一并处理就好了，倒是违章这么多，这一家人开车毛病都不好。 //@鬼降血麒麟:女司机名下两辆车加起来46次违规未处理还开得这样自在悠闲，果然说明背后还是有个爹的~//@安静的大白菜: 所以我现在就想知道女司机的爹怎么处理#女司机惨遭男司机暴打#终须有明事理的人出现分析了！！！转自知乎</v>
      </c>
    </row>
    <row r="2260" customHeight="1" spans="1:25">
      <c r="A2260" s="3">
        <v>2325748925</v>
      </c>
      <c r="B2260" s="3" t="s">
        <v>6728</v>
      </c>
      <c r="C2260" s="3" t="b">
        <v>0</v>
      </c>
      <c r="D2260" s="3" t="b">
        <v>0</v>
      </c>
      <c r="E2260" s="3" t="s">
        <v>4811</v>
      </c>
      <c r="F2260" s="3">
        <v>0</v>
      </c>
      <c r="G2260" s="3" t="s">
        <v>6729</v>
      </c>
      <c r="H2260" s="4">
        <v>42129.8631944444</v>
      </c>
      <c r="I2260" s="3"/>
      <c r="J2260" s="3">
        <v>0</v>
      </c>
      <c r="K2260" s="3">
        <v>0</v>
      </c>
      <c r="L2260" s="3">
        <v>1</v>
      </c>
      <c r="M2260" s="3">
        <v>2993937327</v>
      </c>
      <c r="N2260" s="3" t="s">
        <v>3827</v>
      </c>
      <c r="O2260" s="3" t="b">
        <v>1</v>
      </c>
      <c r="P2260" s="3" t="b">
        <v>0</v>
      </c>
      <c r="Q2260" s="3" t="s">
        <v>4609</v>
      </c>
      <c r="R2260" s="3">
        <v>1</v>
      </c>
      <c r="S2260" s="3" t="s">
        <v>4716</v>
      </c>
      <c r="T2260" s="3" t="s">
        <v>4717</v>
      </c>
      <c r="U2260" s="3" t="s">
        <v>1866</v>
      </c>
      <c r="V2260" s="3">
        <v>39387</v>
      </c>
      <c r="W2260" s="3">
        <v>12860</v>
      </c>
      <c r="X2260" s="3">
        <v>25060</v>
      </c>
      <c r="Y2260" s="3" t="str">
        <f t="shared" si="35"/>
        <v>[good]#女司机惨遭男司机暴打#终须有明事理的人出现分析了！！！转自知乎</v>
      </c>
    </row>
    <row r="2261" customHeight="1" spans="1:25">
      <c r="A2261" s="3">
        <v>1777412085</v>
      </c>
      <c r="B2261" s="3" t="s">
        <v>6730</v>
      </c>
      <c r="C2261" s="3" t="b">
        <v>0</v>
      </c>
      <c r="D2261" s="3" t="b">
        <v>0</v>
      </c>
      <c r="E2261" s="3" t="s">
        <v>6731</v>
      </c>
      <c r="F2261" s="3">
        <v>0</v>
      </c>
      <c r="G2261" s="3" t="s">
        <v>6732</v>
      </c>
      <c r="H2261" s="4">
        <v>42129.8638888889</v>
      </c>
      <c r="I2261" s="3" t="s">
        <v>330</v>
      </c>
      <c r="J2261" s="3">
        <v>0</v>
      </c>
      <c r="K2261" s="3">
        <v>3</v>
      </c>
      <c r="L2261" s="3">
        <v>4</v>
      </c>
      <c r="M2261" s="3">
        <v>2993937327</v>
      </c>
      <c r="N2261" s="3" t="s">
        <v>3827</v>
      </c>
      <c r="O2261" s="3" t="b">
        <v>1</v>
      </c>
      <c r="P2261" s="3" t="b">
        <v>0</v>
      </c>
      <c r="Q2261" s="3" t="s">
        <v>4609</v>
      </c>
      <c r="R2261" s="3">
        <v>1</v>
      </c>
      <c r="S2261" s="3" t="s">
        <v>4716</v>
      </c>
      <c r="T2261" s="3" t="s">
        <v>4717</v>
      </c>
      <c r="U2261" s="3" t="s">
        <v>1866</v>
      </c>
      <c r="V2261" s="3">
        <v>39387</v>
      </c>
      <c r="W2261" s="3">
        <v>12860</v>
      </c>
      <c r="X2261" s="3">
        <v>25060</v>
      </c>
      <c r="Y2261" s="3" t="str">
        <f t="shared" si="35"/>
        <v>虽然打人是不对的，但是看了行车记录仪的视频以后，我也觉得那女的该打#女司机惨遭男司机暴打#终须有明事理的人出现分析了！！！转自知乎</v>
      </c>
    </row>
    <row r="2262" customHeight="1" spans="1:25">
      <c r="A2262" s="3">
        <v>1087203414</v>
      </c>
      <c r="B2262" s="3" t="s">
        <v>6733</v>
      </c>
      <c r="C2262" s="3" t="b">
        <v>0</v>
      </c>
      <c r="D2262" s="3" t="b">
        <v>0</v>
      </c>
      <c r="E2262" s="3" t="s">
        <v>6734</v>
      </c>
      <c r="F2262" s="3">
        <v>0</v>
      </c>
      <c r="G2262" s="3" t="s">
        <v>6735</v>
      </c>
      <c r="H2262" s="4">
        <v>42129.8645833333</v>
      </c>
      <c r="I2262" s="3" t="s">
        <v>24</v>
      </c>
      <c r="J2262" s="3">
        <v>1</v>
      </c>
      <c r="K2262" s="3">
        <v>7</v>
      </c>
      <c r="L2262" s="3">
        <v>4</v>
      </c>
      <c r="M2262" s="3"/>
      <c r="N2262" s="3"/>
      <c r="O2262" s="3"/>
      <c r="P2262" s="3"/>
      <c r="Q2262" s="3"/>
      <c r="R2262" s="3"/>
      <c r="S2262" s="3"/>
      <c r="T2262" s="3"/>
      <c r="U2262" s="3"/>
      <c r="V2262" s="3"/>
      <c r="W2262" s="3"/>
      <c r="X2262" s="3"/>
      <c r="Y2262" s="3" t="str">
        <f t="shared" si="35"/>
        <v>#女司机变道遭殴打#明显有人在进行舆论引导，人肉搜索务必得规范化，网络暴力越演越烈，众口铄金，人言可畏。通过事情本身总结出经验教训才是关键，干嘛要评个谁对谁错？当事人已经得到相应的教训了，旁观者也差不多该散了。</v>
      </c>
    </row>
    <row r="2263" customHeight="1" spans="1:25">
      <c r="A2263" s="3">
        <v>1841212935</v>
      </c>
      <c r="B2263" s="3" t="s">
        <v>4589</v>
      </c>
      <c r="C2263" s="3" t="b">
        <v>1</v>
      </c>
      <c r="D2263" s="3" t="b">
        <v>0</v>
      </c>
      <c r="E2263" s="3" t="s">
        <v>6736</v>
      </c>
      <c r="F2263" s="3">
        <v>0</v>
      </c>
      <c r="G2263" s="3" t="s">
        <v>6737</v>
      </c>
      <c r="H2263" s="4">
        <v>42129.8645833333</v>
      </c>
      <c r="I2263" s="3" t="s">
        <v>20</v>
      </c>
      <c r="J2263" s="3">
        <v>2</v>
      </c>
      <c r="K2263" s="3">
        <v>15</v>
      </c>
      <c r="L2263" s="3">
        <v>7</v>
      </c>
      <c r="M2263" s="3"/>
      <c r="N2263" s="3"/>
      <c r="O2263" s="3"/>
      <c r="P2263" s="3"/>
      <c r="Q2263" s="3"/>
      <c r="R2263" s="3"/>
      <c r="S2263" s="3"/>
      <c r="T2263" s="3"/>
      <c r="U2263" s="3"/>
      <c r="V2263" s="3"/>
      <c r="W2263" s="3"/>
      <c r="X2263" s="3"/>
      <c r="Y2263" s="3" t="str">
        <f t="shared" si="35"/>
        <v>#女司机惨遭男司机暴打# 跑到我之前微博叫嚣的脑残太多了，再说一次，无论对方多么傻叉，你动手打人之前，先想想你银行卡上的余额位数，你打得起么？别听那帮喊打喊杀装逼犯的，打完连累全家赔成狗的是你、进去蹲着捡肥皂的也是你、妻离子散的还是你，他们最多也就喝酒骂娘的时候提提你这个傻逼…</v>
      </c>
    </row>
    <row r="2264" customHeight="1" spans="1:25">
      <c r="A2264" s="3">
        <v>3844715252</v>
      </c>
      <c r="B2264" s="3" t="s">
        <v>6738</v>
      </c>
      <c r="C2264" s="3" t="b">
        <v>0</v>
      </c>
      <c r="D2264" s="3" t="b">
        <v>0</v>
      </c>
      <c r="E2264" s="3" t="s">
        <v>6739</v>
      </c>
      <c r="F2264" s="3">
        <v>0</v>
      </c>
      <c r="G2264" s="3" t="s">
        <v>6740</v>
      </c>
      <c r="H2264" s="4">
        <v>42129.8645833333</v>
      </c>
      <c r="I2264" s="3" t="s">
        <v>95</v>
      </c>
      <c r="J2264" s="3">
        <v>1</v>
      </c>
      <c r="K2264" s="3">
        <v>0</v>
      </c>
      <c r="L2264" s="3">
        <v>6</v>
      </c>
      <c r="M2264" s="3">
        <v>1496814565</v>
      </c>
      <c r="N2264" s="3" t="s">
        <v>17</v>
      </c>
      <c r="O2264" s="3" t="b">
        <v>1</v>
      </c>
      <c r="P2264" s="3" t="b">
        <v>1</v>
      </c>
      <c r="Q2264" s="3" t="s">
        <v>4246</v>
      </c>
      <c r="R2264" s="3">
        <v>2</v>
      </c>
      <c r="S2264" s="3" t="s">
        <v>4406</v>
      </c>
      <c r="T2264" s="3" t="s">
        <v>4407</v>
      </c>
      <c r="U2264" s="3" t="s">
        <v>861</v>
      </c>
      <c r="V2264" s="3">
        <v>8169</v>
      </c>
      <c r="W2264" s="3">
        <v>13527</v>
      </c>
      <c r="X2264" s="3">
        <v>3309</v>
      </c>
      <c r="Y2264" s="3" t="str">
        <f t="shared" si="35"/>
        <v>男冲动，女活该，可怜之人必有可恨之处！#女司机惨遭男司机暴打#【一张示意图两段视频帮你理清打人事件真相】3日一段女司机在成都遭暴打的视频引起公愤</v>
      </c>
    </row>
    <row r="2265" customHeight="1" spans="1:25">
      <c r="A2265" s="3">
        <v>1704276864</v>
      </c>
      <c r="B2265" s="3" t="s">
        <v>6741</v>
      </c>
      <c r="C2265" s="3" t="b">
        <v>0</v>
      </c>
      <c r="D2265" s="3" t="b">
        <v>0</v>
      </c>
      <c r="E2265" s="3" t="s">
        <v>6742</v>
      </c>
      <c r="F2265" s="3">
        <v>0</v>
      </c>
      <c r="G2265" s="3" t="s">
        <v>6743</v>
      </c>
      <c r="H2265" s="4">
        <v>42129.8645833333</v>
      </c>
      <c r="I2265" s="3" t="s">
        <v>20</v>
      </c>
      <c r="J2265" s="3">
        <v>6</v>
      </c>
      <c r="K2265" s="3">
        <v>5</v>
      </c>
      <c r="L2265" s="3">
        <v>0</v>
      </c>
      <c r="M2265" s="3">
        <v>2993937327</v>
      </c>
      <c r="N2265" s="3" t="s">
        <v>3827</v>
      </c>
      <c r="O2265" s="3" t="b">
        <v>1</v>
      </c>
      <c r="P2265" s="3" t="b">
        <v>0</v>
      </c>
      <c r="Q2265" s="3" t="s">
        <v>4609</v>
      </c>
      <c r="R2265" s="3">
        <v>1</v>
      </c>
      <c r="S2265" s="3" t="s">
        <v>4716</v>
      </c>
      <c r="T2265" s="3" t="s">
        <v>4717</v>
      </c>
      <c r="U2265" s="3" t="s">
        <v>1866</v>
      </c>
      <c r="V2265" s="3">
        <v>39387</v>
      </c>
      <c r="W2265" s="3">
        <v>12860</v>
      </c>
      <c r="X2265" s="3">
        <v>25060</v>
      </c>
      <c r="Y2265" s="3" t="str">
        <f t="shared" si="35"/>
        <v>有句评论说的好：男司机用一种不正确的方式干了一件正确的事，怪不得知乎越来越火，原来是正常人多#女司机惨遭男司机暴打#终须有明事理的人出现分析了！！！转自知乎</v>
      </c>
    </row>
    <row r="2266" customHeight="1" spans="1:25">
      <c r="A2266" s="3">
        <v>5190293048</v>
      </c>
      <c r="B2266" s="3" t="s">
        <v>6744</v>
      </c>
      <c r="C2266" s="3" t="b">
        <v>0</v>
      </c>
      <c r="D2266" s="3" t="b">
        <v>0</v>
      </c>
      <c r="E2266" s="3" t="s">
        <v>6745</v>
      </c>
      <c r="F2266" s="3">
        <v>0</v>
      </c>
      <c r="G2266" s="3" t="s">
        <v>6746</v>
      </c>
      <c r="H2266" s="4">
        <v>42129.8645833333</v>
      </c>
      <c r="I2266" s="3" t="s">
        <v>505</v>
      </c>
      <c r="J2266" s="3">
        <v>0</v>
      </c>
      <c r="K2266" s="3">
        <v>0</v>
      </c>
      <c r="L2266" s="3">
        <v>1</v>
      </c>
      <c r="M2266" s="3">
        <v>2212358227</v>
      </c>
      <c r="N2266" s="3" t="s">
        <v>3854</v>
      </c>
      <c r="O2266" s="3" t="b">
        <v>0</v>
      </c>
      <c r="P2266" s="3" t="b">
        <v>1</v>
      </c>
      <c r="Q2266" s="3" t="s">
        <v>3855</v>
      </c>
      <c r="R2266" s="3">
        <v>1</v>
      </c>
      <c r="S2266" s="3" t="s">
        <v>6747</v>
      </c>
      <c r="T2266" s="3" t="s">
        <v>6748</v>
      </c>
      <c r="U2266" s="3" t="s">
        <v>84</v>
      </c>
      <c r="V2266" s="3">
        <v>374</v>
      </c>
      <c r="W2266" s="3">
        <v>2683</v>
      </c>
      <c r="X2266" s="3">
        <v>5105</v>
      </c>
      <c r="Y2266" s="3" t="str">
        <f t="shared" si="35"/>
        <v>你傻#女司机惨遭男司机暴打#劣迹斑斑，打得好。我愿意为男司机辩护！有组团的同行吗？</v>
      </c>
    </row>
    <row r="2267" customHeight="1" spans="1:25">
      <c r="A2267" s="3">
        <v>2105778043</v>
      </c>
      <c r="B2267" s="3" t="s">
        <v>6749</v>
      </c>
      <c r="C2267" s="3" t="b">
        <v>0</v>
      </c>
      <c r="D2267" s="3" t="b">
        <v>0</v>
      </c>
      <c r="E2267" s="3" t="s">
        <v>6750</v>
      </c>
      <c r="F2267" s="3">
        <v>0</v>
      </c>
      <c r="G2267" s="3" t="s">
        <v>6751</v>
      </c>
      <c r="H2267" s="4">
        <v>42129.8666666667</v>
      </c>
      <c r="I2267" s="3" t="s">
        <v>30</v>
      </c>
      <c r="J2267" s="3">
        <v>0</v>
      </c>
      <c r="K2267" s="3">
        <v>1</v>
      </c>
      <c r="L2267" s="3">
        <v>3</v>
      </c>
      <c r="M2267" s="3"/>
      <c r="N2267" s="3"/>
      <c r="O2267" s="3"/>
      <c r="P2267" s="3"/>
      <c r="Q2267" s="3"/>
      <c r="R2267" s="3"/>
      <c r="S2267" s="3"/>
      <c r="T2267" s="3"/>
      <c r="U2267" s="3"/>
      <c r="V2267" s="3"/>
      <c r="W2267" s="3"/>
      <c r="X2267" s="3"/>
      <c r="Y2267" s="3" t="str">
        <f t="shared" si="35"/>
        <v>#女司机惨遭男司机暴打#昨晚在电视新闻看到，打的触目惊心呐，是多大仇多大怨啊，男打女，真有种</v>
      </c>
    </row>
    <row r="2268" customHeight="1" spans="1:25">
      <c r="A2268" s="3">
        <v>1883257681</v>
      </c>
      <c r="B2268" s="3" t="s">
        <v>6752</v>
      </c>
      <c r="C2268" s="3" t="b">
        <v>0</v>
      </c>
      <c r="D2268" s="3" t="b">
        <v>0</v>
      </c>
      <c r="E2268" s="3" t="s">
        <v>6753</v>
      </c>
      <c r="F2268" s="3">
        <v>0</v>
      </c>
      <c r="G2268" s="3" t="s">
        <v>6754</v>
      </c>
      <c r="H2268" s="4">
        <v>42129.8708333333</v>
      </c>
      <c r="I2268" s="3" t="s">
        <v>885</v>
      </c>
      <c r="J2268" s="3">
        <v>5</v>
      </c>
      <c r="K2268" s="3">
        <v>0</v>
      </c>
      <c r="L2268" s="3">
        <v>1</v>
      </c>
      <c r="M2268" s="3">
        <v>1751376711</v>
      </c>
      <c r="N2268" s="3" t="s">
        <v>6755</v>
      </c>
      <c r="O2268" s="3" t="b">
        <v>1</v>
      </c>
      <c r="P2268" s="3" t="b">
        <v>1</v>
      </c>
      <c r="Q2268" s="3" t="s">
        <v>6756</v>
      </c>
      <c r="R2268" s="3">
        <v>1</v>
      </c>
      <c r="S2268" s="3" t="s">
        <v>6757</v>
      </c>
      <c r="T2268" s="3" t="s">
        <v>6758</v>
      </c>
      <c r="U2268" s="3" t="s">
        <v>20</v>
      </c>
      <c r="V2268" s="3">
        <v>16</v>
      </c>
      <c r="W2268" s="3">
        <v>6</v>
      </c>
      <c r="X2268" s="3">
        <v>8</v>
      </c>
      <c r="Y2268" s="3" t="str">
        <f t="shared" si="35"/>
        <v>#女司机惨遭男司机暴打# 这对于行车记录仪来说，是一次发展的绝佳机会，也会提醒那些想着创业点子的互联网公司关注行车记录仪这一板块，相信不远的将来，行车记录仪会迎来像5年前智能手机一样的变革【打人是不对的，但不装行车记录仪更不对】最近跌宕起伏的“成都男子暴打女司机”肥皂剧实在令人目瞪口呆。在感叹贵国网友人肉搜索能力强大的同时，也让我们对这部戏里真正的“主角”——行车记录仪，产生了很大的兴趣[doge]。为了各位的驾驶安全和人身安全，我们推荐了九个方案：</v>
      </c>
    </row>
    <row r="2269" customHeight="1" spans="1:25">
      <c r="A2269" s="3">
        <v>1411197070</v>
      </c>
      <c r="B2269" s="3" t="s">
        <v>6759</v>
      </c>
      <c r="C2269" s="3" t="b">
        <v>0</v>
      </c>
      <c r="D2269" s="3" t="b">
        <v>0</v>
      </c>
      <c r="E2269" s="3" t="s">
        <v>6760</v>
      </c>
      <c r="F2269" s="3">
        <v>1</v>
      </c>
      <c r="G2269" s="3" t="s">
        <v>6761</v>
      </c>
      <c r="H2269" s="4">
        <v>42129.8715277778</v>
      </c>
      <c r="I2269" s="3" t="s">
        <v>4150</v>
      </c>
      <c r="J2269" s="3">
        <v>1</v>
      </c>
      <c r="K2269" s="3">
        <v>0</v>
      </c>
      <c r="L2269" s="3">
        <v>0</v>
      </c>
      <c r="M2269" s="3"/>
      <c r="N2269" s="3"/>
      <c r="O2269" s="3"/>
      <c r="P2269" s="3"/>
      <c r="Q2269" s="3"/>
      <c r="R2269" s="3"/>
      <c r="S2269" s="3"/>
      <c r="T2269" s="3"/>
      <c r="U2269" s="3"/>
      <c r="V2269" s="3"/>
      <c r="W2269" s="3"/>
      <c r="X2269" s="3"/>
      <c r="Y2269" s="3" t="str">
        <f t="shared" si="35"/>
        <v>这样变道还没问题#成都女司机变道遭暴打# 成都被打女司机受访：按照我的经验 这样变道没问题</v>
      </c>
    </row>
    <row r="2270" customHeight="1" spans="1:25">
      <c r="A2270" s="3">
        <v>2887548801</v>
      </c>
      <c r="B2270" s="3" t="s">
        <v>6762</v>
      </c>
      <c r="C2270" s="3" t="b">
        <v>0</v>
      </c>
      <c r="D2270" s="3" t="b">
        <v>0</v>
      </c>
      <c r="E2270" s="3" t="s">
        <v>6763</v>
      </c>
      <c r="F2270" s="3">
        <v>1</v>
      </c>
      <c r="G2270" s="3" t="s">
        <v>6764</v>
      </c>
      <c r="H2270" s="4">
        <v>42129.8722222222</v>
      </c>
      <c r="I2270" s="3" t="s">
        <v>779</v>
      </c>
      <c r="J2270" s="3">
        <v>0</v>
      </c>
      <c r="K2270" s="3">
        <v>1</v>
      </c>
      <c r="L2270" s="3">
        <v>1</v>
      </c>
      <c r="M2270" s="3"/>
      <c r="N2270" s="3"/>
      <c r="O2270" s="3"/>
      <c r="P2270" s="3"/>
      <c r="Q2270" s="3"/>
      <c r="R2270" s="3"/>
      <c r="S2270" s="3"/>
      <c r="T2270" s="3"/>
      <c r="U2270" s="3"/>
      <c r="V2270" s="3"/>
      <c r="W2270" s="3"/>
      <c r="X2270" s="3"/>
      <c r="Y2270" s="3" t="str">
        <f t="shared" si="35"/>
        <v>#成都女司机变道遭殴打#到底是谁的责任？舆论的天平随时转向，一些不相干的因素影响了对这事件的判断。都开始为打人者站队了，这到底是怎了？！</v>
      </c>
    </row>
    <row r="2271" customHeight="1" spans="1:25">
      <c r="A2271" s="3">
        <v>2144763784</v>
      </c>
      <c r="B2271" s="3" t="s">
        <v>6765</v>
      </c>
      <c r="C2271" s="3" t="b">
        <v>0</v>
      </c>
      <c r="D2271" s="3" t="b">
        <v>0</v>
      </c>
      <c r="E2271" s="3" t="s">
        <v>6766</v>
      </c>
      <c r="F2271" s="3">
        <v>0</v>
      </c>
      <c r="G2271" s="3" t="s">
        <v>6767</v>
      </c>
      <c r="H2271" s="4">
        <v>42129.8736111111</v>
      </c>
      <c r="I2271" s="3" t="s">
        <v>6224</v>
      </c>
      <c r="J2271" s="3">
        <v>3</v>
      </c>
      <c r="K2271" s="3">
        <v>4</v>
      </c>
      <c r="L2271" s="3">
        <v>18</v>
      </c>
      <c r="M2271" s="3"/>
      <c r="N2271" s="3"/>
      <c r="O2271" s="3"/>
      <c r="P2271" s="3"/>
      <c r="Q2271" s="3"/>
      <c r="R2271" s="3"/>
      <c r="S2271" s="3"/>
      <c r="T2271" s="3"/>
      <c r="U2271" s="3"/>
      <c r="V2271" s="3"/>
      <c r="W2271" s="3"/>
      <c r="X2271" s="3"/>
      <c r="Y2271" s="3" t="str">
        <f t="shared" si="35"/>
        <v>#女司机惨遭男司机暴打##捐助成都男司机#拒绝路霸，人人有责！</v>
      </c>
    </row>
    <row r="2272" customHeight="1" spans="1:25">
      <c r="A2272" s="3">
        <v>2887548801</v>
      </c>
      <c r="B2272" s="3" t="s">
        <v>6762</v>
      </c>
      <c r="C2272" s="3" t="b">
        <v>0</v>
      </c>
      <c r="D2272" s="3" t="b">
        <v>0</v>
      </c>
      <c r="E2272" s="3" t="s">
        <v>6768</v>
      </c>
      <c r="F2272" s="3">
        <v>0</v>
      </c>
      <c r="G2272" s="3" t="s">
        <v>6769</v>
      </c>
      <c r="H2272" s="4">
        <v>42129.8743055556</v>
      </c>
      <c r="I2272" s="3" t="s">
        <v>779</v>
      </c>
      <c r="J2272" s="3">
        <v>0</v>
      </c>
      <c r="K2272" s="3">
        <v>0</v>
      </c>
      <c r="L2272" s="3">
        <v>5</v>
      </c>
      <c r="M2272" s="3"/>
      <c r="N2272" s="3"/>
      <c r="O2272" s="3"/>
      <c r="P2272" s="3"/>
      <c r="Q2272" s="3"/>
      <c r="R2272" s="3"/>
      <c r="S2272" s="3"/>
      <c r="T2272" s="3"/>
      <c r="U2272" s="3"/>
      <c r="V2272" s="3"/>
      <c r="W2272" s="3"/>
      <c r="X2272" s="3"/>
      <c r="Y2272" s="3" t="str">
        <f t="shared" si="35"/>
        <v>#成都女司机变道遭殴打# 正如有些人对乱闯红灯的行人和非机动车，谴责不可厚非，但鼓励怂恿“撞死拉倒”就太过残暴了，不按交通法规通行，有违法行为，但并没有犯罪，更是罪不致死，而且当事人，又哪来的罪与非罪的判定资格？人的生命权才是至高无上的！</v>
      </c>
    </row>
    <row r="2273" customHeight="1" spans="1:25">
      <c r="A2273" s="3">
        <v>2650903745</v>
      </c>
      <c r="B2273" s="3" t="s">
        <v>6770</v>
      </c>
      <c r="C2273" s="3" t="b">
        <v>0</v>
      </c>
      <c r="D2273" s="3" t="b">
        <v>0</v>
      </c>
      <c r="E2273" s="3" t="s">
        <v>6771</v>
      </c>
      <c r="F2273" s="3">
        <v>1</v>
      </c>
      <c r="G2273" s="3" t="s">
        <v>6772</v>
      </c>
      <c r="H2273" s="4">
        <v>42129.8763888889</v>
      </c>
      <c r="I2273" s="3" t="s">
        <v>24</v>
      </c>
      <c r="J2273" s="3">
        <v>0</v>
      </c>
      <c r="K2273" s="3">
        <v>0</v>
      </c>
      <c r="L2273" s="3">
        <v>0</v>
      </c>
      <c r="M2273" s="3"/>
      <c r="N2273" s="3"/>
      <c r="O2273" s="3"/>
      <c r="P2273" s="3"/>
      <c r="Q2273" s="3"/>
      <c r="R2273" s="3"/>
      <c r="S2273" s="3"/>
      <c r="T2273" s="3"/>
      <c r="U2273" s="3"/>
      <c r="V2273" s="3"/>
      <c r="W2273" s="3"/>
      <c r="X2273" s="3"/>
      <c r="Y2273" s="3" t="str">
        <f t="shared" si="35"/>
        <v>哈哈 @百炼成綱这样变道还没问题#成都女司机变道遭暴打# 成都被打女司机受访：按照我的经验 这样变道没问题</v>
      </c>
    </row>
    <row r="2274" customHeight="1" spans="1:25">
      <c r="A2274" s="3">
        <v>1847286213</v>
      </c>
      <c r="B2274" s="3" t="s">
        <v>6773</v>
      </c>
      <c r="C2274" s="3" t="b">
        <v>0</v>
      </c>
      <c r="D2274" s="3" t="b">
        <v>0</v>
      </c>
      <c r="E2274" s="3" t="s">
        <v>6774</v>
      </c>
      <c r="F2274" s="3">
        <v>0</v>
      </c>
      <c r="G2274" s="3" t="s">
        <v>6775</v>
      </c>
      <c r="H2274" s="4">
        <v>42129.8770833333</v>
      </c>
      <c r="I2274" s="3" t="s">
        <v>40</v>
      </c>
      <c r="J2274" s="3">
        <v>1</v>
      </c>
      <c r="K2274" s="3">
        <v>1</v>
      </c>
      <c r="L2274" s="3">
        <v>1</v>
      </c>
      <c r="M2274" s="3">
        <v>2993937327</v>
      </c>
      <c r="N2274" s="3" t="s">
        <v>3827</v>
      </c>
      <c r="O2274" s="3" t="b">
        <v>1</v>
      </c>
      <c r="P2274" s="3" t="b">
        <v>0</v>
      </c>
      <c r="Q2274" s="3" t="s">
        <v>4609</v>
      </c>
      <c r="R2274" s="3">
        <v>1</v>
      </c>
      <c r="S2274" s="3" t="s">
        <v>4610</v>
      </c>
      <c r="T2274" s="3" t="s">
        <v>4717</v>
      </c>
      <c r="U2274" s="3" t="s">
        <v>1866</v>
      </c>
      <c r="V2274" s="3">
        <v>39387</v>
      </c>
      <c r="W2274" s="3">
        <v>12860</v>
      </c>
      <c r="X2274" s="3">
        <v>25060</v>
      </c>
      <c r="Y2274" s="3" t="str">
        <f t="shared" si="35"/>
        <v>以后姐开车也得规整些，好像开车也比较勇敢。#女司机惨遭男司机暴打#终须有明事理的人出现分析了！！！转自知乎</v>
      </c>
    </row>
    <row r="2275" customHeight="1" spans="1:25">
      <c r="A2275" s="3">
        <v>1756320455</v>
      </c>
      <c r="B2275" s="3" t="s">
        <v>6776</v>
      </c>
      <c r="C2275" s="3" t="b">
        <v>1</v>
      </c>
      <c r="D2275" s="3" t="b">
        <v>1</v>
      </c>
      <c r="E2275" s="3" t="s">
        <v>6777</v>
      </c>
      <c r="F2275" s="3">
        <v>1</v>
      </c>
      <c r="G2275" s="3" t="s">
        <v>6778</v>
      </c>
      <c r="H2275" s="4">
        <v>42129.8777777778</v>
      </c>
      <c r="I2275" s="3" t="s">
        <v>253</v>
      </c>
      <c r="J2275" s="3">
        <v>0</v>
      </c>
      <c r="K2275" s="3">
        <v>3</v>
      </c>
      <c r="L2275" s="3">
        <v>8</v>
      </c>
      <c r="M2275" s="3"/>
      <c r="N2275" s="3"/>
      <c r="O2275" s="3"/>
      <c r="P2275" s="3"/>
      <c r="Q2275" s="3"/>
      <c r="R2275" s="3"/>
      <c r="S2275" s="3"/>
      <c r="T2275" s="3"/>
      <c r="U2275" s="3"/>
      <c r="V2275" s="3"/>
      <c r="W2275" s="3"/>
      <c r="X2275" s="3"/>
      <c r="Y2275" s="3" t="str">
        <f t="shared" si="35"/>
        <v>瓜婆娘，你还上央视！！丢你妈的脸到全国！！老子是你绝对喊记者打马赛克，我看你是无码无套玩多了，不在乎了。是啊，86次开房，你真是万人迷哦！！！#女司机惨遭男司机暴打#</v>
      </c>
    </row>
    <row r="2276" customHeight="1" spans="1:25">
      <c r="A2276" s="3">
        <v>2608534175</v>
      </c>
      <c r="B2276" s="3" t="s">
        <v>6779</v>
      </c>
      <c r="C2276" s="3" t="b">
        <v>0</v>
      </c>
      <c r="D2276" s="3" t="b">
        <v>0</v>
      </c>
      <c r="E2276" s="3" t="s">
        <v>6780</v>
      </c>
      <c r="F2276" s="3">
        <v>0</v>
      </c>
      <c r="G2276" s="3" t="s">
        <v>6781</v>
      </c>
      <c r="H2276" s="4">
        <v>42129.8777777778</v>
      </c>
      <c r="I2276" s="3" t="s">
        <v>330</v>
      </c>
      <c r="J2276" s="3">
        <v>0</v>
      </c>
      <c r="K2276" s="3">
        <v>0</v>
      </c>
      <c r="L2276" s="3">
        <v>1</v>
      </c>
      <c r="M2276" s="3">
        <v>1496814565</v>
      </c>
      <c r="N2276" s="3" t="s">
        <v>17</v>
      </c>
      <c r="O2276" s="3" t="b">
        <v>1</v>
      </c>
      <c r="P2276" s="3" t="b">
        <v>1</v>
      </c>
      <c r="Q2276" s="3" t="s">
        <v>4246</v>
      </c>
      <c r="R2276" s="3">
        <v>2</v>
      </c>
      <c r="S2276" s="3" t="s">
        <v>4406</v>
      </c>
      <c r="T2276" s="3" t="s">
        <v>4407</v>
      </c>
      <c r="U2276" s="3" t="s">
        <v>861</v>
      </c>
      <c r="V2276" s="3">
        <v>8169</v>
      </c>
      <c r="W2276" s="3">
        <v>13527</v>
      </c>
      <c r="X2276" s="3">
        <v>3309</v>
      </c>
      <c r="Y2276" s="3" t="str">
        <f t="shared" si="35"/>
        <v>这两人都不咋地//@华西都市【交警成立调查小组调查成都娇子立交打人事件】针对成都娇子立交打人事件，记者最新获悉，成都交警三分局已经成立了专门的调查小组，对两辆小车在三环路航天立交至娇子立交辅道上展开竞逐，并在立交桥下停车后，张某对卢某在桥下进行殴打事件，展开调查。记者李天宇 何艾琳#女司机惨遭男司机暴打#【一张示意图两段视频帮你理清打人事件真相】3日一段女司机在成都遭暴打的视频引起公愤</v>
      </c>
    </row>
    <row r="2277" customHeight="1" spans="1:25">
      <c r="A2277" s="3">
        <v>1641428154</v>
      </c>
      <c r="B2277" s="3" t="s">
        <v>6782</v>
      </c>
      <c r="C2277" s="3" t="b">
        <v>0</v>
      </c>
      <c r="D2277" s="3" t="b">
        <v>1</v>
      </c>
      <c r="E2277" s="3" t="s">
        <v>6783</v>
      </c>
      <c r="F2277" s="3">
        <v>0</v>
      </c>
      <c r="G2277" s="3" t="s">
        <v>6784</v>
      </c>
      <c r="H2277" s="4">
        <v>42129.8784722222</v>
      </c>
      <c r="I2277" s="3" t="s">
        <v>3648</v>
      </c>
      <c r="J2277" s="3">
        <v>62</v>
      </c>
      <c r="K2277" s="3">
        <v>44</v>
      </c>
      <c r="L2277" s="3">
        <v>116</v>
      </c>
      <c r="M2277" s="3"/>
      <c r="N2277" s="3"/>
      <c r="O2277" s="3"/>
      <c r="P2277" s="3"/>
      <c r="Q2277" s="3"/>
      <c r="R2277" s="3"/>
      <c r="S2277" s="3"/>
      <c r="T2277" s="3"/>
      <c r="U2277" s="3"/>
      <c r="V2277" s="3"/>
      <c r="W2277" s="3"/>
      <c r="X2277" s="3"/>
      <c r="Y2277" s="3" t="str">
        <f t="shared" si="35"/>
        <v>#女司机惨遭男司机暴打# 才看了视频和报道，感觉就是恶人大战贱人，都不是省油的灯。女司机的可恨就不说了，这男司机也不是善茬，还把劝架的路人捅伤了。一个被打住院，一个被刑拘，挺好的结局，都涨点教训吧。</v>
      </c>
    </row>
    <row r="2278" customHeight="1" spans="1:25">
      <c r="A2278" s="3">
        <v>2393573572</v>
      </c>
      <c r="B2278" s="3" t="s">
        <v>6785</v>
      </c>
      <c r="C2278" s="3" t="b">
        <v>1</v>
      </c>
      <c r="D2278" s="3" t="b">
        <v>1</v>
      </c>
      <c r="E2278" s="3" t="s">
        <v>6786</v>
      </c>
      <c r="F2278" s="3">
        <v>1</v>
      </c>
      <c r="G2278" s="3" t="s">
        <v>6787</v>
      </c>
      <c r="H2278" s="4">
        <v>42129.8784722222</v>
      </c>
      <c r="I2278" s="3" t="s">
        <v>1518</v>
      </c>
      <c r="J2278" s="3">
        <v>20</v>
      </c>
      <c r="K2278" s="3">
        <v>26</v>
      </c>
      <c r="L2278" s="3">
        <v>11</v>
      </c>
      <c r="M2278" s="3"/>
      <c r="N2278" s="3"/>
      <c r="O2278" s="3"/>
      <c r="P2278" s="3"/>
      <c r="Q2278" s="3"/>
      <c r="R2278" s="3"/>
      <c r="S2278" s="3"/>
      <c r="T2278" s="3"/>
      <c r="U2278" s="3"/>
      <c r="V2278" s="3"/>
      <c r="W2278" s="3"/>
      <c r="X2278" s="3"/>
      <c r="Y2278" s="3" t="str">
        <f t="shared" si="35"/>
        <v>【#女司机惨遭男司机暴打#：不相信全国观众认为我错[伤心]】在接受四川台记者采访时，被打女司机首先检讨了自己紧急变道的行为。随后她表示自己在被打的时候曾经求饶过，但施暴者并未停手。谈到对目前网络舆论的看法，受伤女司机卢某的情绪则显得有些激动......详细回应戳视频→_→</v>
      </c>
    </row>
    <row r="2279" customHeight="1" spans="1:25">
      <c r="A2279" s="3">
        <v>3505807850</v>
      </c>
      <c r="B2279" s="3" t="s">
        <v>6788</v>
      </c>
      <c r="C2279" s="3" t="b">
        <v>0</v>
      </c>
      <c r="D2279" s="3" t="b">
        <v>0</v>
      </c>
      <c r="E2279" s="3" t="s">
        <v>6789</v>
      </c>
      <c r="F2279" s="3">
        <v>1</v>
      </c>
      <c r="G2279" s="3" t="s">
        <v>6790</v>
      </c>
      <c r="H2279" s="4">
        <v>42129.8791666667</v>
      </c>
      <c r="I2279" s="3" t="s">
        <v>779</v>
      </c>
      <c r="J2279" s="3">
        <v>6</v>
      </c>
      <c r="K2279" s="3">
        <v>3</v>
      </c>
      <c r="L2279" s="3">
        <v>5</v>
      </c>
      <c r="M2279" s="3"/>
      <c r="N2279" s="3"/>
      <c r="O2279" s="3"/>
      <c r="P2279" s="3"/>
      <c r="Q2279" s="3"/>
      <c r="R2279" s="3"/>
      <c r="S2279" s="3"/>
      <c r="T2279" s="3"/>
      <c r="U2279" s="3"/>
      <c r="V2279" s="3"/>
      <c r="W2279" s="3"/>
      <c r="X2279" s="3"/>
      <c r="Y2279" s="3" t="str">
        <f t="shared" si="35"/>
        <v>#成都女司机变道遭殴打#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v>
      </c>
    </row>
    <row r="2280" customHeight="1" spans="1:25">
      <c r="A2280" s="3">
        <v>1961640291</v>
      </c>
      <c r="B2280" s="3" t="s">
        <v>4871</v>
      </c>
      <c r="C2280" s="3" t="b">
        <v>0</v>
      </c>
      <c r="D2280" s="3" t="b">
        <v>0</v>
      </c>
      <c r="E2280" s="3" t="s">
        <v>6791</v>
      </c>
      <c r="F2280" s="3">
        <v>0</v>
      </c>
      <c r="G2280" s="3" t="s">
        <v>6792</v>
      </c>
      <c r="H2280" s="4">
        <v>42129.8805555556</v>
      </c>
      <c r="I2280" s="3" t="s">
        <v>620</v>
      </c>
      <c r="J2280" s="3">
        <v>19</v>
      </c>
      <c r="K2280" s="3">
        <v>35</v>
      </c>
      <c r="L2280" s="3">
        <v>29</v>
      </c>
      <c r="M2280" s="3">
        <v>1961640291</v>
      </c>
      <c r="N2280" s="3" t="s">
        <v>4871</v>
      </c>
      <c r="O2280" s="3" t="b">
        <v>0</v>
      </c>
      <c r="P2280" s="3" t="b">
        <v>0</v>
      </c>
      <c r="Q2280" s="3" t="s">
        <v>4872</v>
      </c>
      <c r="R2280" s="3">
        <v>0</v>
      </c>
      <c r="S2280" s="3" t="s">
        <v>4873</v>
      </c>
      <c r="T2280" s="3" t="s">
        <v>6658</v>
      </c>
      <c r="U2280" s="3" t="s">
        <v>620</v>
      </c>
      <c r="V2280" s="3">
        <v>86</v>
      </c>
      <c r="W2280" s="3">
        <v>337</v>
      </c>
      <c r="X2280" s="3">
        <v>233</v>
      </c>
      <c r="Y2280" s="3" t="str">
        <f t="shared" si="35"/>
        <v>我讨厌没有技术含量的东西，比如打人。有本事你应该智取——在不违反交通规则的情况下把对手逼入绝境气个半死，那才叫牛逼。自己先气疯了然后只知道动粗绝对是 loser 的症状。这件事里最丑恶最可怕也是最令我吃惊的不是世界上有这两个傻逼存在，而是我身边居然有这么多叫好的。#女司机惨遭男司机暴打#</v>
      </c>
    </row>
    <row r="2281" customHeight="1" spans="1:25">
      <c r="A2281" s="3">
        <v>2424761484</v>
      </c>
      <c r="B2281" s="3" t="s">
        <v>6793</v>
      </c>
      <c r="C2281" s="3" t="b">
        <v>0</v>
      </c>
      <c r="D2281" s="3" t="b">
        <v>0</v>
      </c>
      <c r="E2281" s="3" t="s">
        <v>6794</v>
      </c>
      <c r="F2281" s="3">
        <v>0</v>
      </c>
      <c r="G2281" s="3" t="s">
        <v>6795</v>
      </c>
      <c r="H2281" s="4">
        <v>42129.8819444444</v>
      </c>
      <c r="I2281" s="3" t="s">
        <v>95</v>
      </c>
      <c r="J2281" s="3">
        <v>0</v>
      </c>
      <c r="K2281" s="3">
        <v>0</v>
      </c>
      <c r="L2281" s="3">
        <v>1</v>
      </c>
      <c r="M2281" s="3">
        <v>1649469284</v>
      </c>
      <c r="N2281" s="3" t="s">
        <v>31</v>
      </c>
      <c r="O2281" s="3" t="b">
        <v>0</v>
      </c>
      <c r="P2281" s="3" t="b">
        <v>1</v>
      </c>
      <c r="Q2281" s="3" t="s">
        <v>4073</v>
      </c>
      <c r="R2281" s="3">
        <v>10</v>
      </c>
      <c r="S2281" s="3" t="s">
        <v>4145</v>
      </c>
      <c r="T2281" s="3" t="s">
        <v>4146</v>
      </c>
      <c r="U2281" s="3" t="s">
        <v>20</v>
      </c>
      <c r="V2281" s="3">
        <v>564</v>
      </c>
      <c r="W2281" s="3">
        <v>850</v>
      </c>
      <c r="X2281" s="3">
        <v>96</v>
      </c>
      <c r="Y2281" s="3" t="str">
        <f t="shared" si="35"/>
        <v>确实欠打【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2282" customHeight="1" spans="1:25">
      <c r="A2282" s="3">
        <v>1780840115</v>
      </c>
      <c r="B2282" s="3" t="s">
        <v>6796</v>
      </c>
      <c r="C2282" s="3" t="b">
        <v>0</v>
      </c>
      <c r="D2282" s="3" t="b">
        <v>0</v>
      </c>
      <c r="E2282" s="3" t="s">
        <v>6797</v>
      </c>
      <c r="F2282" s="3">
        <v>0</v>
      </c>
      <c r="G2282" s="3" t="s">
        <v>6798</v>
      </c>
      <c r="H2282" s="4">
        <v>42129.8826388889</v>
      </c>
      <c r="I2282" s="3" t="s">
        <v>91</v>
      </c>
      <c r="J2282" s="3">
        <v>0</v>
      </c>
      <c r="K2282" s="3">
        <v>0</v>
      </c>
      <c r="L2282" s="3">
        <v>1</v>
      </c>
      <c r="M2282" s="3">
        <v>2993937327</v>
      </c>
      <c r="N2282" s="3" t="s">
        <v>3827</v>
      </c>
      <c r="O2282" s="3" t="b">
        <v>1</v>
      </c>
      <c r="P2282" s="3" t="b">
        <v>0</v>
      </c>
      <c r="Q2282" s="3" t="s">
        <v>4609</v>
      </c>
      <c r="R2282" s="3">
        <v>1</v>
      </c>
      <c r="S2282" s="3" t="s">
        <v>4610</v>
      </c>
      <c r="T2282" s="3" t="s">
        <v>4717</v>
      </c>
      <c r="U2282" s="3" t="s">
        <v>1866</v>
      </c>
      <c r="V2282" s="3">
        <v>39387</v>
      </c>
      <c r="W2282" s="3">
        <v>12860</v>
      </c>
      <c r="X2282" s="3">
        <v>25060</v>
      </c>
      <c r="Y2282" s="3" t="str">
        <f t="shared" si="35"/>
        <v>[衰][衰][衰]果然作死#女司机惨遭男司机暴打#终须有明事理的人出现分析了！！！转自知乎</v>
      </c>
    </row>
    <row r="2283" customHeight="1" spans="1:25">
      <c r="A2283" s="3">
        <v>1945485667</v>
      </c>
      <c r="B2283" s="3" t="s">
        <v>6799</v>
      </c>
      <c r="C2283" s="3" t="b">
        <v>0</v>
      </c>
      <c r="D2283" s="3" t="b">
        <v>0</v>
      </c>
      <c r="E2283" s="3" t="s">
        <v>6800</v>
      </c>
      <c r="F2283" s="3">
        <v>0</v>
      </c>
      <c r="G2283" s="3" t="s">
        <v>6801</v>
      </c>
      <c r="H2283" s="4">
        <v>42129.8826388889</v>
      </c>
      <c r="I2283" s="3" t="s">
        <v>95</v>
      </c>
      <c r="J2283" s="3">
        <v>0</v>
      </c>
      <c r="K2283" s="3">
        <v>0</v>
      </c>
      <c r="L2283" s="3">
        <v>0</v>
      </c>
      <c r="M2283" s="3">
        <v>1945485667</v>
      </c>
      <c r="N2283" s="3" t="s">
        <v>6799</v>
      </c>
      <c r="O2283" s="3" t="b">
        <v>0</v>
      </c>
      <c r="P2283" s="3" t="b">
        <v>0</v>
      </c>
      <c r="Q2283" s="3" t="s">
        <v>6802</v>
      </c>
      <c r="R2283" s="3">
        <v>4</v>
      </c>
      <c r="S2283" s="3" t="s">
        <v>6803</v>
      </c>
      <c r="T2283" s="3" t="s">
        <v>6804</v>
      </c>
      <c r="U2283" s="3" t="s">
        <v>24</v>
      </c>
      <c r="V2283" s="3">
        <v>1</v>
      </c>
      <c r="W2283" s="3">
        <v>1</v>
      </c>
      <c r="X2283" s="3">
        <v>0</v>
      </c>
      <c r="Y2283" s="3" t="str">
        <f t="shared" si="35"/>
        <v>#女司机被暴打##养生燕窝#[心][心]愿社会多一份平和,少一分戾气女司机被暴打的视频，看的我是心惊肉跳的，整个一个无限制自由搏击，虽说双方都有过错，但如此暴躁打人实属不该。平时要是多关注下养生，静心调制一份燕窝，遇到此类事情一定会“退一步，海阔天空”的。刚刚订走超级盏的朋友，她把生活安排得如此精致，哪有心思挑战街头霸王呢？如此美妙的燕盏，心动没</v>
      </c>
    </row>
    <row r="2284" customHeight="1" spans="1:25">
      <c r="A2284" s="3">
        <v>1849168530</v>
      </c>
      <c r="B2284" s="3" t="s">
        <v>6805</v>
      </c>
      <c r="C2284" s="3" t="b">
        <v>0</v>
      </c>
      <c r="D2284" s="3" t="b">
        <v>0</v>
      </c>
      <c r="E2284" s="3" t="s">
        <v>6806</v>
      </c>
      <c r="F2284" s="3">
        <v>0</v>
      </c>
      <c r="G2284" s="3" t="s">
        <v>6807</v>
      </c>
      <c r="H2284" s="4">
        <v>42129.8840277778</v>
      </c>
      <c r="I2284" s="3" t="s">
        <v>24</v>
      </c>
      <c r="J2284" s="3">
        <v>0</v>
      </c>
      <c r="K2284" s="3">
        <v>2</v>
      </c>
      <c r="L2284" s="3">
        <v>2</v>
      </c>
      <c r="M2284" s="3">
        <v>2993937327</v>
      </c>
      <c r="N2284" s="3" t="s">
        <v>3827</v>
      </c>
      <c r="O2284" s="3" t="b">
        <v>1</v>
      </c>
      <c r="P2284" s="3" t="b">
        <v>0</v>
      </c>
      <c r="Q2284" s="3" t="s">
        <v>4609</v>
      </c>
      <c r="R2284" s="3">
        <v>1</v>
      </c>
      <c r="S2284" s="3" t="s">
        <v>4610</v>
      </c>
      <c r="T2284" s="3" t="s">
        <v>4717</v>
      </c>
      <c r="U2284" s="3" t="s">
        <v>1866</v>
      </c>
      <c r="V2284" s="3">
        <v>39387</v>
      </c>
      <c r="W2284" s="3">
        <v>12860</v>
      </c>
      <c r="X2284" s="3">
        <v>25060</v>
      </c>
      <c r="Y2284" s="3" t="str">
        <f t="shared" si="35"/>
        <v>谁对谁错，只是听到车里孩子的哭声，就好揪心！#女司机惨遭男司机暴打#终须有明事理的人出现分析了！！！转自知乎</v>
      </c>
    </row>
    <row r="2285" customHeight="1" spans="1:25">
      <c r="A2285" s="3">
        <v>1743464455</v>
      </c>
      <c r="B2285" s="3" t="s">
        <v>6808</v>
      </c>
      <c r="C2285" s="3" t="b">
        <v>0</v>
      </c>
      <c r="D2285" s="3" t="b">
        <v>0</v>
      </c>
      <c r="E2285" s="3" t="s">
        <v>6809</v>
      </c>
      <c r="F2285" s="3">
        <v>0</v>
      </c>
      <c r="G2285" s="3" t="s">
        <v>6810</v>
      </c>
      <c r="H2285" s="4">
        <v>42129.8840277778</v>
      </c>
      <c r="I2285" s="3" t="s">
        <v>91</v>
      </c>
      <c r="J2285" s="3">
        <v>0</v>
      </c>
      <c r="K2285" s="3">
        <v>0</v>
      </c>
      <c r="L2285" s="3">
        <v>1</v>
      </c>
      <c r="M2285" s="3">
        <v>1731930915</v>
      </c>
      <c r="N2285" s="3" t="s">
        <v>4738</v>
      </c>
      <c r="O2285" s="3" t="b">
        <v>0</v>
      </c>
      <c r="P2285" s="3" t="b">
        <v>1</v>
      </c>
      <c r="Q2285" s="3" t="s">
        <v>4739</v>
      </c>
      <c r="R2285" s="3">
        <v>7</v>
      </c>
      <c r="S2285" s="3" t="s">
        <v>4754</v>
      </c>
      <c r="T2285" s="3" t="s">
        <v>4744</v>
      </c>
      <c r="U2285" s="3" t="s">
        <v>20</v>
      </c>
      <c r="V2285" s="3">
        <v>330</v>
      </c>
      <c r="W2285" s="3">
        <v>270</v>
      </c>
      <c r="X2285" s="3">
        <v>205</v>
      </c>
      <c r="Y2285" s="3" t="str">
        <f t="shared" si="35"/>
        <v>@双卡他爹 这女的已经被人肉爆了#女司机惨遭男司机暴打# 行车记录仪记录下了女司机连续变道挡路后男司机暴怒的经过；而“川AD7T67”早在2011年就已被卡友发帖吐槽。传送门→</v>
      </c>
    </row>
    <row r="2286" customHeight="1" spans="1:25">
      <c r="A2286" s="3">
        <v>3537507522</v>
      </c>
      <c r="B2286" s="3" t="s">
        <v>6811</v>
      </c>
      <c r="C2286" s="3" t="b">
        <v>0</v>
      </c>
      <c r="D2286" s="3" t="b">
        <v>0</v>
      </c>
      <c r="E2286" s="3" t="s">
        <v>6812</v>
      </c>
      <c r="F2286" s="3">
        <v>0</v>
      </c>
      <c r="G2286" s="3" t="s">
        <v>6813</v>
      </c>
      <c r="H2286" s="4">
        <v>42129.8840277778</v>
      </c>
      <c r="I2286" s="3" t="s">
        <v>386</v>
      </c>
      <c r="J2286" s="3">
        <v>2</v>
      </c>
      <c r="K2286" s="3">
        <v>1</v>
      </c>
      <c r="L2286" s="3">
        <v>2</v>
      </c>
      <c r="M2286" s="3"/>
      <c r="N2286" s="3"/>
      <c r="O2286" s="3"/>
      <c r="P2286" s="3"/>
      <c r="Q2286" s="3"/>
      <c r="R2286" s="3"/>
      <c r="S2286" s="3"/>
      <c r="T2286" s="3"/>
      <c r="U2286" s="3"/>
      <c r="V2286" s="3"/>
      <c r="W2286" s="3"/>
      <c r="X2286" s="3"/>
      <c r="Y2286" s="3" t="str">
        <f t="shared" si="35"/>
        <v>这种事件最好不再发生抱歉，此微博已被删除。查看帮助：</v>
      </c>
    </row>
    <row r="2287" customHeight="1" spans="1:25">
      <c r="A2287" s="3">
        <v>2123027443</v>
      </c>
      <c r="B2287" s="3" t="s">
        <v>6814</v>
      </c>
      <c r="C2287" s="3" t="b">
        <v>0</v>
      </c>
      <c r="D2287" s="3" t="b">
        <v>0</v>
      </c>
      <c r="E2287" s="3" t="s">
        <v>6815</v>
      </c>
      <c r="F2287" s="3">
        <v>0</v>
      </c>
      <c r="G2287" s="3" t="s">
        <v>6816</v>
      </c>
      <c r="H2287" s="4">
        <v>42129.8861111111</v>
      </c>
      <c r="I2287" s="3" t="s">
        <v>40</v>
      </c>
      <c r="J2287" s="3">
        <v>0</v>
      </c>
      <c r="K2287" s="3">
        <v>0</v>
      </c>
      <c r="L2287" s="3">
        <v>1</v>
      </c>
      <c r="M2287" s="3">
        <v>1496814565</v>
      </c>
      <c r="N2287" s="3" t="s">
        <v>17</v>
      </c>
      <c r="O2287" s="3" t="b">
        <v>1</v>
      </c>
      <c r="P2287" s="3" t="b">
        <v>1</v>
      </c>
      <c r="Q2287" s="3" t="s">
        <v>4880</v>
      </c>
      <c r="R2287" s="3">
        <v>6</v>
      </c>
      <c r="S2287" s="3" t="s">
        <v>4937</v>
      </c>
      <c r="T2287" s="3" t="s">
        <v>4938</v>
      </c>
      <c r="U2287" s="3" t="s">
        <v>861</v>
      </c>
      <c r="V2287" s="3">
        <v>2507</v>
      </c>
      <c r="W2287" s="3">
        <v>9366</v>
      </c>
      <c r="X2287" s="3">
        <v>3303</v>
      </c>
      <c r="Y2287" s="3" t="str">
        <f t="shared" si="35"/>
        <v>@打假维权专家#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2288" customHeight="1" spans="1:25">
      <c r="A2288" s="3">
        <v>2632335771</v>
      </c>
      <c r="B2288" s="3" t="s">
        <v>6817</v>
      </c>
      <c r="C2288" s="3" t="b">
        <v>0</v>
      </c>
      <c r="D2288" s="3" t="b">
        <v>0</v>
      </c>
      <c r="E2288" s="3" t="s">
        <v>6818</v>
      </c>
      <c r="F2288" s="3">
        <v>0</v>
      </c>
      <c r="G2288" s="3" t="s">
        <v>6819</v>
      </c>
      <c r="H2288" s="4">
        <v>42129.8861111111</v>
      </c>
      <c r="I2288" s="3" t="s">
        <v>108</v>
      </c>
      <c r="J2288" s="3">
        <v>1</v>
      </c>
      <c r="K2288" s="3">
        <v>2</v>
      </c>
      <c r="L2288" s="3">
        <v>1</v>
      </c>
      <c r="M2288" s="3">
        <v>1762645362</v>
      </c>
      <c r="N2288" s="3" t="s">
        <v>4676</v>
      </c>
      <c r="O2288" s="3" t="b">
        <v>1</v>
      </c>
      <c r="P2288" s="3" t="b">
        <v>1</v>
      </c>
      <c r="Q2288" s="3" t="s">
        <v>4677</v>
      </c>
      <c r="R2288" s="3">
        <v>0</v>
      </c>
      <c r="S2288" s="3" t="s">
        <v>6820</v>
      </c>
      <c r="T2288" s="3" t="s">
        <v>6821</v>
      </c>
      <c r="U2288" s="3" t="s">
        <v>3648</v>
      </c>
      <c r="V2288" s="3">
        <v>34</v>
      </c>
      <c r="W2288" s="3">
        <v>104</v>
      </c>
      <c r="X2288" s="3">
        <v>41</v>
      </c>
      <c r="Y2288" s="3" t="str">
        <f t="shared" si="35"/>
        <v>男司机从某种程度上救了这个女的一命，不然女的迟早死于车祸 //@誓不减肥我戈林:警察管吗？我曾经在路口至少三次要求警察处理实现并线等违章行为，警察却说我在阻碍交通让我快走。如果警察不管，我该如何处理？遵纪守法者不应该称为被损害被羞辱的对象，如果这个被打者这辈子都会文明驾驶甚至不开车，#女司机惨遭男司机暴打# 不管这个女司机有什么问题，这么被暴打看着还是很不忍。为什么现代社会这种事要交给警察处理，不仅是可以保证处理的基本公平，也是因为其处罚方式最少辱及人格尊严。</v>
      </c>
    </row>
    <row r="2289" customHeight="1" spans="1:25">
      <c r="A2289" s="3">
        <v>1595530994</v>
      </c>
      <c r="B2289" s="3" t="s">
        <v>6822</v>
      </c>
      <c r="C2289" s="3" t="b">
        <v>0</v>
      </c>
      <c r="D2289" s="3" t="b">
        <v>0</v>
      </c>
      <c r="E2289" s="3" t="s">
        <v>6823</v>
      </c>
      <c r="F2289" s="3">
        <v>3</v>
      </c>
      <c r="G2289" s="3" t="s">
        <v>6824</v>
      </c>
      <c r="H2289" s="4">
        <v>42129.8888888889</v>
      </c>
      <c r="I2289" s="3" t="s">
        <v>24</v>
      </c>
      <c r="J2289" s="3">
        <v>4</v>
      </c>
      <c r="K2289" s="3">
        <v>0</v>
      </c>
      <c r="L2289" s="3">
        <v>3</v>
      </c>
      <c r="M2289" s="3"/>
      <c r="N2289" s="3"/>
      <c r="O2289" s="3"/>
      <c r="P2289" s="3"/>
      <c r="Q2289" s="3"/>
      <c r="R2289" s="3"/>
      <c r="S2289" s="3"/>
      <c r="T2289" s="3"/>
      <c r="U2289" s="3"/>
      <c r="V2289" s="3"/>
      <c r="W2289" s="3"/>
      <c r="X2289" s="3"/>
      <c r="Y2289" s="3" t="str">
        <f t="shared" si="35"/>
        <v>#女司机惨遭男司机暴打#她很欠揍，没错。很可惜，你不能揍。就算你揍了，我觉得你没错，你也必须被拘留。</v>
      </c>
    </row>
    <row r="2290" customHeight="1" spans="1:25">
      <c r="A2290" s="3">
        <v>1614832801</v>
      </c>
      <c r="B2290" s="3" t="s">
        <v>6825</v>
      </c>
      <c r="C2290" s="3" t="b">
        <v>0</v>
      </c>
      <c r="D2290" s="3" t="b">
        <v>0</v>
      </c>
      <c r="E2290" s="3" t="s">
        <v>6826</v>
      </c>
      <c r="F2290" s="3">
        <v>0</v>
      </c>
      <c r="G2290" s="3" t="s">
        <v>6827</v>
      </c>
      <c r="H2290" s="4">
        <v>42129.8895833333</v>
      </c>
      <c r="I2290" s="3" t="s">
        <v>30</v>
      </c>
      <c r="J2290" s="3">
        <v>1</v>
      </c>
      <c r="K2290" s="3">
        <v>0</v>
      </c>
      <c r="L2290" s="3">
        <v>2</v>
      </c>
      <c r="M2290" s="3">
        <v>1496814565</v>
      </c>
      <c r="N2290" s="3" t="s">
        <v>17</v>
      </c>
      <c r="O2290" s="3" t="b">
        <v>1</v>
      </c>
      <c r="P2290" s="3" t="b">
        <v>1</v>
      </c>
      <c r="Q2290" s="3" t="s">
        <v>4246</v>
      </c>
      <c r="R2290" s="3">
        <v>2</v>
      </c>
      <c r="S2290" s="3" t="s">
        <v>4247</v>
      </c>
      <c r="T2290" s="3" t="s">
        <v>4407</v>
      </c>
      <c r="U2290" s="3" t="s">
        <v>861</v>
      </c>
      <c r="V2290" s="3">
        <v>8169</v>
      </c>
      <c r="W2290" s="3">
        <v>13527</v>
      </c>
      <c r="X2290" s="3">
        <v>3309</v>
      </c>
      <c r="Y2290" s="3" t="str">
        <f t="shared" si="35"/>
        <v>在国外这样变道的话早就被开罚单了，被打了还没觉悟还继续狡辩！太嚣张！太可恶！虽然打人是不好，但是也是那女的太过分，男的属于正当防卫，不需要负刑事责任，最多算防卫过当，减免其行。#女司机惨遭男司机暴打#【一张示意图两段视频帮你理清打人事件真相】3日一段女司机在成都遭暴打的视频引起公愤</v>
      </c>
    </row>
    <row r="2291" customHeight="1" spans="1:25">
      <c r="A2291" s="3">
        <v>1699502384</v>
      </c>
      <c r="B2291" s="3" t="s">
        <v>6828</v>
      </c>
      <c r="C2291" s="3" t="b">
        <v>0</v>
      </c>
      <c r="D2291" s="3" t="b">
        <v>0</v>
      </c>
      <c r="E2291" s="3" t="s">
        <v>6829</v>
      </c>
      <c r="F2291" s="3">
        <v>2</v>
      </c>
      <c r="G2291" s="3" t="s">
        <v>6830</v>
      </c>
      <c r="H2291" s="4">
        <v>42129.8902777778</v>
      </c>
      <c r="I2291" s="3" t="s">
        <v>40</v>
      </c>
      <c r="J2291" s="3">
        <v>2</v>
      </c>
      <c r="K2291" s="3">
        <v>0</v>
      </c>
      <c r="L2291" s="3">
        <v>1</v>
      </c>
      <c r="M2291" s="3"/>
      <c r="N2291" s="3"/>
      <c r="O2291" s="3"/>
      <c r="P2291" s="3"/>
      <c r="Q2291" s="3"/>
      <c r="R2291" s="3"/>
      <c r="S2291" s="3"/>
      <c r="T2291" s="3"/>
      <c r="U2291" s="3"/>
      <c r="V2291" s="3"/>
      <c r="W2291" s="3"/>
      <c r="X2291" s="3"/>
      <c r="Y2291" s="3" t="str">
        <f t="shared" si="35"/>
        <v>#女司机惨遭男司机暴打#下面这个分析最靠谱！没被打前就是，被打了以后就装可怜。支持法定程序，不知道女司机的行为是否算得上危险驾驶？</v>
      </c>
    </row>
    <row r="2292" customHeight="1" spans="1:25">
      <c r="A2292" s="3">
        <v>2274966842</v>
      </c>
      <c r="B2292" s="3" t="e">
        <f>-a喵喵</f>
        <v>#NAME?</v>
      </c>
      <c r="C2292" s="3" t="b">
        <v>0</v>
      </c>
      <c r="D2292" s="3" t="b">
        <v>0</v>
      </c>
      <c r="E2292" s="3" t="s">
        <v>210</v>
      </c>
      <c r="F2292" s="3">
        <v>0</v>
      </c>
      <c r="G2292" s="3" t="s">
        <v>6831</v>
      </c>
      <c r="H2292" s="4">
        <v>42129.8916666667</v>
      </c>
      <c r="I2292" s="3" t="s">
        <v>20</v>
      </c>
      <c r="J2292" s="3">
        <v>0</v>
      </c>
      <c r="K2292" s="3">
        <v>0</v>
      </c>
      <c r="L2292" s="3">
        <v>4</v>
      </c>
      <c r="M2292" s="3">
        <v>2993937327</v>
      </c>
      <c r="N2292" s="3" t="s">
        <v>3827</v>
      </c>
      <c r="O2292" s="3" t="b">
        <v>1</v>
      </c>
      <c r="P2292" s="3" t="b">
        <v>0</v>
      </c>
      <c r="Q2292" s="3" t="s">
        <v>4609</v>
      </c>
      <c r="R2292" s="3">
        <v>1</v>
      </c>
      <c r="S2292" s="3" t="s">
        <v>4716</v>
      </c>
      <c r="T2292" s="3" t="s">
        <v>4717</v>
      </c>
      <c r="U2292" s="3" t="s">
        <v>1866</v>
      </c>
      <c r="V2292" s="3">
        <v>39387</v>
      </c>
      <c r="W2292" s="3">
        <v>12860</v>
      </c>
      <c r="X2292" s="3">
        <v>25060</v>
      </c>
      <c r="Y2292" s="3" t="str">
        <f t="shared" si="35"/>
        <v>转发微博#女司机惨遭男司机暴打#终须有明事理的人出现分析了！！！转自知乎</v>
      </c>
    </row>
    <row r="2293" customHeight="1" spans="1:25">
      <c r="A2293" s="3">
        <v>1731030997</v>
      </c>
      <c r="B2293" s="3" t="s">
        <v>6832</v>
      </c>
      <c r="C2293" s="3" t="b">
        <v>0</v>
      </c>
      <c r="D2293" s="3" t="b">
        <v>0</v>
      </c>
      <c r="E2293" s="3" t="s">
        <v>6833</v>
      </c>
      <c r="F2293" s="3">
        <v>0</v>
      </c>
      <c r="G2293" s="3" t="s">
        <v>6834</v>
      </c>
      <c r="H2293" s="4">
        <v>42129.8916666667</v>
      </c>
      <c r="I2293" s="3" t="s">
        <v>40</v>
      </c>
      <c r="J2293" s="3">
        <v>0</v>
      </c>
      <c r="K2293" s="3">
        <v>6</v>
      </c>
      <c r="L2293" s="3">
        <v>4</v>
      </c>
      <c r="M2293" s="3">
        <v>1420157965</v>
      </c>
      <c r="N2293" s="3" t="s">
        <v>5137</v>
      </c>
      <c r="O2293" s="3" t="b">
        <v>0</v>
      </c>
      <c r="P2293" s="3" t="b">
        <v>1</v>
      </c>
      <c r="Q2293" s="3" t="s">
        <v>5650</v>
      </c>
      <c r="R2293" s="3">
        <v>2</v>
      </c>
      <c r="S2293" s="3" t="s">
        <v>5651</v>
      </c>
      <c r="T2293" s="3" t="s">
        <v>5717</v>
      </c>
      <c r="U2293" s="3" t="s">
        <v>20</v>
      </c>
      <c r="V2293" s="3">
        <v>1924</v>
      </c>
      <c r="W2293" s="3">
        <v>2156</v>
      </c>
      <c r="X2293" s="3">
        <v>3901</v>
      </c>
      <c r="Y2293" s="3" t="str">
        <f t="shared" si="35"/>
        <v>对啊，要想想人家为什么打你，做人太过分了吧。【女司机先强姿态挑衅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2294" customHeight="1" spans="1:25">
      <c r="A2294" s="3">
        <v>1742265110</v>
      </c>
      <c r="B2294" s="3" t="s">
        <v>102</v>
      </c>
      <c r="C2294" s="3" t="b">
        <v>0</v>
      </c>
      <c r="D2294" s="3" t="b">
        <v>0</v>
      </c>
      <c r="E2294" s="3" t="s">
        <v>6835</v>
      </c>
      <c r="F2294" s="3">
        <v>0</v>
      </c>
      <c r="G2294" s="3" t="s">
        <v>6836</v>
      </c>
      <c r="H2294" s="4">
        <v>42129.89375</v>
      </c>
      <c r="I2294" s="3" t="s">
        <v>24</v>
      </c>
      <c r="J2294" s="3">
        <v>0</v>
      </c>
      <c r="K2294" s="3">
        <v>0</v>
      </c>
      <c r="L2294" s="3">
        <v>1</v>
      </c>
      <c r="M2294" s="3"/>
      <c r="N2294" s="3"/>
      <c r="O2294" s="3"/>
      <c r="P2294" s="3"/>
      <c r="Q2294" s="3"/>
      <c r="R2294" s="3"/>
      <c r="S2294" s="3"/>
      <c r="T2294" s="3"/>
      <c r="U2294" s="3"/>
      <c r="V2294" s="3"/>
      <c r="W2294" s="3"/>
      <c r="X2294" s="3"/>
      <c r="Y2294" s="3" t="str">
        <f t="shared" si="35"/>
        <v>打死她最好抱歉，此微博已被作者删除。查看帮助：</v>
      </c>
    </row>
    <row r="2295" customHeight="1" spans="1:25">
      <c r="A2295" s="3">
        <v>3846086240</v>
      </c>
      <c r="B2295" s="3" t="s">
        <v>6837</v>
      </c>
      <c r="C2295" s="3" t="b">
        <v>0</v>
      </c>
      <c r="D2295" s="3" t="b">
        <v>0</v>
      </c>
      <c r="E2295" s="3" t="s">
        <v>6838</v>
      </c>
      <c r="F2295" s="3">
        <v>1</v>
      </c>
      <c r="G2295" s="3" t="s">
        <v>6839</v>
      </c>
      <c r="H2295" s="4">
        <v>42129.8944444444</v>
      </c>
      <c r="I2295" s="3" t="s">
        <v>91</v>
      </c>
      <c r="J2295" s="3">
        <v>0</v>
      </c>
      <c r="K2295" s="3">
        <v>0</v>
      </c>
      <c r="L2295" s="3">
        <v>2</v>
      </c>
      <c r="M2295" s="3"/>
      <c r="N2295" s="3"/>
      <c r="O2295" s="3"/>
      <c r="P2295" s="3"/>
      <c r="Q2295" s="3"/>
      <c r="R2295" s="3"/>
      <c r="S2295" s="3"/>
      <c r="T2295" s="3"/>
      <c r="U2295" s="3"/>
      <c r="V2295" s="3"/>
      <c r="W2295" s="3"/>
      <c r="X2295" s="3"/>
      <c r="Y2295" s="3" t="str">
        <f t="shared" si="35"/>
        <v>我去的，分析太对了 @爱情的牙齿来就咬#成都女司机变道遭殴打#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这就是此女司机强行变道的初衷，哎，色字当头一把刀啊转发 6评论 3 5</v>
      </c>
    </row>
    <row r="2296" customHeight="1" spans="1:25">
      <c r="A2296" s="3">
        <v>2288201392</v>
      </c>
      <c r="B2296" s="3" t="s">
        <v>6840</v>
      </c>
      <c r="C2296" s="3" t="b">
        <v>0</v>
      </c>
      <c r="D2296" s="3" t="b">
        <v>0</v>
      </c>
      <c r="E2296" s="3" t="s">
        <v>6841</v>
      </c>
      <c r="F2296" s="3">
        <v>4</v>
      </c>
      <c r="G2296" s="3" t="s">
        <v>6842</v>
      </c>
      <c r="H2296" s="4">
        <v>42129.8951388889</v>
      </c>
      <c r="I2296" s="3"/>
      <c r="J2296" s="3">
        <v>16</v>
      </c>
      <c r="K2296" s="3">
        <v>6</v>
      </c>
      <c r="L2296" s="3">
        <v>13</v>
      </c>
      <c r="M2296" s="3"/>
      <c r="N2296" s="3"/>
      <c r="O2296" s="3"/>
      <c r="P2296" s="3"/>
      <c r="Q2296" s="3"/>
      <c r="R2296" s="3"/>
      <c r="S2296" s="3"/>
      <c r="T2296" s="3"/>
      <c r="U2296" s="3"/>
      <c r="V2296" s="3"/>
      <c r="W2296" s="3"/>
      <c r="X2296" s="3"/>
      <c r="Y2296" s="3" t="str">
        <f t="shared" si="35"/>
        <v>#女司机惨遭男司机暴打#今天朋友圈和微博里很多刷成都女司机开车被男司机暴打的视频和人肉贴，川A的人开车为啥那么凶悍？这要追溯到二战时期的第三帝国，当时柏林街头跑的车全是“川A”牌照[马到成功][马到成功][马到成功]</v>
      </c>
    </row>
    <row r="2297" customHeight="1" spans="1:25">
      <c r="A2297" s="3">
        <v>5543455599</v>
      </c>
      <c r="B2297" s="3" t="s">
        <v>6843</v>
      </c>
      <c r="C2297" s="3" t="b">
        <v>0</v>
      </c>
      <c r="D2297" s="3" t="b">
        <v>0</v>
      </c>
      <c r="E2297" s="3" t="s">
        <v>6844</v>
      </c>
      <c r="F2297" s="3">
        <v>0</v>
      </c>
      <c r="G2297" s="3" t="s">
        <v>6845</v>
      </c>
      <c r="H2297" s="4">
        <v>42129.8958333333</v>
      </c>
      <c r="I2297" s="3" t="s">
        <v>24</v>
      </c>
      <c r="J2297" s="3">
        <v>0</v>
      </c>
      <c r="K2297" s="3">
        <v>0</v>
      </c>
      <c r="L2297" s="3">
        <v>1</v>
      </c>
      <c r="M2297" s="3"/>
      <c r="N2297" s="3"/>
      <c r="O2297" s="3"/>
      <c r="P2297" s="3"/>
      <c r="Q2297" s="3"/>
      <c r="R2297" s="3"/>
      <c r="S2297" s="3"/>
      <c r="T2297" s="3"/>
      <c r="U2297" s="3"/>
      <c r="V2297" s="3"/>
      <c r="W2297" s="3"/>
      <c r="X2297" s="3"/>
      <c r="Y2297" s="3" t="str">
        <f t="shared" si="35"/>
        <v>#成都女司机变道遭殴打#女司机遭男子当街暴打事件，为何网友纷纷反转，真相原来是这样</v>
      </c>
    </row>
    <row r="2298" customHeight="1" spans="1:25">
      <c r="A2298" s="3">
        <v>1763852541</v>
      </c>
      <c r="B2298" s="3" t="s">
        <v>6846</v>
      </c>
      <c r="C2298" s="3" t="b">
        <v>0</v>
      </c>
      <c r="D2298" s="3" t="b">
        <v>1</v>
      </c>
      <c r="E2298" s="3" t="s">
        <v>6847</v>
      </c>
      <c r="F2298" s="3">
        <v>0</v>
      </c>
      <c r="G2298" s="3" t="s">
        <v>6848</v>
      </c>
      <c r="H2298" s="4">
        <v>42129.8986111111</v>
      </c>
      <c r="I2298" s="3" t="s">
        <v>130</v>
      </c>
      <c r="J2298" s="3">
        <v>0</v>
      </c>
      <c r="K2298" s="3">
        <v>0</v>
      </c>
      <c r="L2298" s="3">
        <v>1</v>
      </c>
      <c r="M2298" s="3">
        <v>1496814565</v>
      </c>
      <c r="N2298" s="3" t="s">
        <v>17</v>
      </c>
      <c r="O2298" s="3" t="b">
        <v>1</v>
      </c>
      <c r="P2298" s="3" t="b">
        <v>1</v>
      </c>
      <c r="Q2298" s="3" t="s">
        <v>3137</v>
      </c>
      <c r="R2298" s="3">
        <v>5</v>
      </c>
      <c r="S2298" s="3" t="s">
        <v>3392</v>
      </c>
      <c r="T2298" s="3" t="s">
        <v>3183</v>
      </c>
      <c r="U2298" s="3" t="s">
        <v>20</v>
      </c>
      <c r="V2298" s="3">
        <v>6820</v>
      </c>
      <c r="W2298" s="3">
        <v>8371</v>
      </c>
      <c r="X2298" s="3">
        <v>2614</v>
      </c>
      <c r="Y2298" s="3" t="str">
        <f t="shared" si="35"/>
        <v>首先，男司机打人不对。女司机首先涉嫌危险驾驶，违章变道，实线变道。男司机随后别了女司机。女司机又随后别了男司机。男司机和女司机并行驾驶且有言语冲突。个人看法，双方都有过错且都不止一次。但男司机最大的错不是打了女司机，而是在车上有孩子的情况下跟人开斗气车。女司机被打的不算冤枉。#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2299" customHeight="1" spans="1:25">
      <c r="A2299" s="3">
        <v>5543455599</v>
      </c>
      <c r="B2299" s="3" t="s">
        <v>6843</v>
      </c>
      <c r="C2299" s="3" t="b">
        <v>0</v>
      </c>
      <c r="D2299" s="3" t="b">
        <v>0</v>
      </c>
      <c r="E2299" s="3" t="s">
        <v>6849</v>
      </c>
      <c r="F2299" s="3">
        <v>9</v>
      </c>
      <c r="G2299" s="3" t="s">
        <v>6850</v>
      </c>
      <c r="H2299" s="4">
        <v>42129.8993055556</v>
      </c>
      <c r="I2299" s="3" t="s">
        <v>24</v>
      </c>
      <c r="J2299" s="3">
        <v>4</v>
      </c>
      <c r="K2299" s="3">
        <v>1</v>
      </c>
      <c r="L2299" s="3">
        <v>7</v>
      </c>
      <c r="M2299" s="3"/>
      <c r="N2299" s="3"/>
      <c r="O2299" s="3"/>
      <c r="P2299" s="3"/>
      <c r="Q2299" s="3"/>
      <c r="R2299" s="3"/>
      <c r="S2299" s="3"/>
      <c r="T2299" s="3"/>
      <c r="U2299" s="3"/>
      <c r="V2299" s="3"/>
      <c r="W2299" s="3"/>
      <c r="X2299" s="3"/>
      <c r="Y2299" s="3" t="str">
        <f t="shared" si="35"/>
        <v>#成都女司机讨打##成都女司机被打事件##成都男司机殴打女司机#女司机遭男子当街暴打事件，为何网友纷纷反转，真相原来是这样</v>
      </c>
    </row>
    <row r="2300" customHeight="1" spans="1:25">
      <c r="A2300" s="3">
        <v>1700648435</v>
      </c>
      <c r="B2300" s="3" t="s">
        <v>1119</v>
      </c>
      <c r="C2300" s="3" t="b">
        <v>0</v>
      </c>
      <c r="D2300" s="3" t="b">
        <v>1</v>
      </c>
      <c r="E2300" s="3" t="s">
        <v>6851</v>
      </c>
      <c r="F2300" s="3">
        <v>1</v>
      </c>
      <c r="G2300" s="3" t="s">
        <v>6852</v>
      </c>
      <c r="H2300" s="4">
        <v>42129.9</v>
      </c>
      <c r="I2300" s="3" t="s">
        <v>20</v>
      </c>
      <c r="J2300" s="3">
        <v>399</v>
      </c>
      <c r="K2300" s="3">
        <v>621</v>
      </c>
      <c r="L2300" s="3">
        <v>73</v>
      </c>
      <c r="M2300" s="3"/>
      <c r="N2300" s="3"/>
      <c r="O2300" s="3"/>
      <c r="P2300" s="3"/>
      <c r="Q2300" s="3"/>
      <c r="R2300" s="3"/>
      <c r="S2300" s="3"/>
      <c r="T2300" s="3"/>
      <c r="U2300" s="3"/>
      <c r="V2300" s="3"/>
      <c r="W2300" s="3"/>
      <c r="X2300" s="3"/>
      <c r="Y2300" s="3" t="str">
        <f t="shared" si="35"/>
        <v>#男司机狂打女司机#【被打女司机终露面：我开车多年变道应没问题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2301" customHeight="1" spans="1:25">
      <c r="A2301" s="3">
        <v>2673974125</v>
      </c>
      <c r="B2301" s="3" t="s">
        <v>6853</v>
      </c>
      <c r="C2301" s="3" t="b">
        <v>0</v>
      </c>
      <c r="D2301" s="3" t="b">
        <v>0</v>
      </c>
      <c r="E2301" s="3" t="s">
        <v>210</v>
      </c>
      <c r="F2301" s="3">
        <v>0</v>
      </c>
      <c r="G2301" s="3" t="s">
        <v>6854</v>
      </c>
      <c r="H2301" s="4">
        <v>42129.9</v>
      </c>
      <c r="I2301" s="3" t="s">
        <v>20</v>
      </c>
      <c r="J2301" s="3">
        <v>0</v>
      </c>
      <c r="K2301" s="3">
        <v>0</v>
      </c>
      <c r="L2301" s="3">
        <v>7</v>
      </c>
      <c r="M2301" s="3">
        <v>2993937327</v>
      </c>
      <c r="N2301" s="3" t="s">
        <v>3827</v>
      </c>
      <c r="O2301" s="3" t="b">
        <v>1</v>
      </c>
      <c r="P2301" s="3" t="b">
        <v>0</v>
      </c>
      <c r="Q2301" s="3" t="s">
        <v>4609</v>
      </c>
      <c r="R2301" s="3">
        <v>1</v>
      </c>
      <c r="S2301" s="3" t="s">
        <v>4716</v>
      </c>
      <c r="T2301" s="3" t="s">
        <v>4717</v>
      </c>
      <c r="U2301" s="3" t="s">
        <v>1866</v>
      </c>
      <c r="V2301" s="3">
        <v>39387</v>
      </c>
      <c r="W2301" s="3">
        <v>12860</v>
      </c>
      <c r="X2301" s="3">
        <v>25060</v>
      </c>
      <c r="Y2301" s="3" t="str">
        <f t="shared" si="35"/>
        <v>转发微博#女司机惨遭男司机暴打#终须有明事理的人出现分析了！！！转自知乎</v>
      </c>
    </row>
    <row r="2302" customHeight="1" spans="1:25">
      <c r="A2302" s="3">
        <v>2169098404</v>
      </c>
      <c r="B2302" s="3" t="s">
        <v>6855</v>
      </c>
      <c r="C2302" s="3" t="b">
        <v>1</v>
      </c>
      <c r="D2302" s="3" t="b">
        <v>0</v>
      </c>
      <c r="E2302" s="3" t="s">
        <v>6856</v>
      </c>
      <c r="F2302" s="3">
        <v>6</v>
      </c>
      <c r="G2302" s="3" t="s">
        <v>6857</v>
      </c>
      <c r="H2302" s="4">
        <v>42129.9</v>
      </c>
      <c r="I2302" s="3" t="s">
        <v>30</v>
      </c>
      <c r="J2302" s="3">
        <v>0</v>
      </c>
      <c r="K2302" s="3">
        <v>3</v>
      </c>
      <c r="L2302" s="3">
        <v>3</v>
      </c>
      <c r="M2302" s="3"/>
      <c r="N2302" s="3"/>
      <c r="O2302" s="3"/>
      <c r="P2302" s="3"/>
      <c r="Q2302" s="3"/>
      <c r="R2302" s="3"/>
      <c r="S2302" s="3"/>
      <c r="T2302" s="3"/>
      <c r="U2302" s="3"/>
      <c r="V2302" s="3"/>
      <c r="W2302" s="3"/>
      <c r="X2302" s="3"/>
      <c r="Y2302" s="3" t="str">
        <f t="shared" si="35"/>
        <v>#男司机暴打女司机#了解完整事件和事实真相以后，我支持众网友：应该把女司机打死！这种马路杀手，心肠歹毒的女人，No zuo no die!要是我这个暴脾气在，我肯定打得更狠[怒骂][怒骂]</v>
      </c>
    </row>
    <row r="2303" customHeight="1" spans="1:25">
      <c r="A2303" s="3">
        <v>1287353874</v>
      </c>
      <c r="B2303" s="3" t="s">
        <v>6858</v>
      </c>
      <c r="C2303" s="3" t="b">
        <v>0</v>
      </c>
      <c r="D2303" s="3" t="b">
        <v>0</v>
      </c>
      <c r="E2303" s="3" t="s">
        <v>6859</v>
      </c>
      <c r="F2303" s="3">
        <v>0</v>
      </c>
      <c r="G2303" s="3" t="s">
        <v>6860</v>
      </c>
      <c r="H2303" s="4">
        <v>42129.9</v>
      </c>
      <c r="I2303" s="3" t="s">
        <v>30</v>
      </c>
      <c r="J2303" s="3">
        <v>0</v>
      </c>
      <c r="K2303" s="3">
        <v>1</v>
      </c>
      <c r="L2303" s="3">
        <v>3</v>
      </c>
      <c r="M2303" s="3">
        <v>1961640291</v>
      </c>
      <c r="N2303" s="3" t="s">
        <v>4871</v>
      </c>
      <c r="O2303" s="3" t="b">
        <v>0</v>
      </c>
      <c r="P2303" s="3" t="b">
        <v>0</v>
      </c>
      <c r="Q2303" s="3" t="s">
        <v>4872</v>
      </c>
      <c r="R2303" s="3">
        <v>0</v>
      </c>
      <c r="S2303" s="3" t="s">
        <v>6657</v>
      </c>
      <c r="T2303" s="3" t="s">
        <v>6658</v>
      </c>
      <c r="U2303" s="3" t="s">
        <v>620</v>
      </c>
      <c r="V2303" s="3">
        <v>86</v>
      </c>
      <c r="W2303" s="3">
        <v>337</v>
      </c>
      <c r="X2303" s="3">
        <v>233</v>
      </c>
      <c r="Y2303" s="3" t="str">
        <f t="shared" si="35"/>
        <v>毫无意外，褚师拨开人群：看好了啊，那是傻逼，那也是，我可是褚明宇啊。这件事里最丑恶最可怕也是最令我吃惊的不是世界上有这两个傻逼存在，而是我身边居然有这么多叫好的。#女司机惨遭男司机暴打#</v>
      </c>
    </row>
    <row r="2304" customHeight="1" spans="1:25">
      <c r="A2304" s="3">
        <v>2001204151</v>
      </c>
      <c r="B2304" s="3" t="s">
        <v>6861</v>
      </c>
      <c r="C2304" s="3" t="b">
        <v>0</v>
      </c>
      <c r="D2304" s="3" t="b">
        <v>0</v>
      </c>
      <c r="E2304" s="3" t="s">
        <v>6862</v>
      </c>
      <c r="F2304" s="3">
        <v>1</v>
      </c>
      <c r="G2304" s="3" t="s">
        <v>6863</v>
      </c>
      <c r="H2304" s="4">
        <v>42129.9013888889</v>
      </c>
      <c r="I2304" s="3" t="s">
        <v>4150</v>
      </c>
      <c r="J2304" s="3">
        <v>0</v>
      </c>
      <c r="K2304" s="3">
        <v>2</v>
      </c>
      <c r="L2304" s="3">
        <v>1</v>
      </c>
      <c r="M2304" s="3"/>
      <c r="N2304" s="3"/>
      <c r="O2304" s="3"/>
      <c r="P2304" s="3"/>
      <c r="Q2304" s="3"/>
      <c r="R2304" s="3"/>
      <c r="S2304" s="3"/>
      <c r="T2304" s="3"/>
      <c r="U2304" s="3"/>
      <c r="V2304" s="3"/>
      <c r="W2304" s="3"/>
      <c r="X2304" s="3"/>
      <c r="Y2304" s="3" t="str">
        <f t="shared" si="35"/>
        <v>#成都女司机变道遭暴打# 成都被打女司机受访：按照我的经验 这样变道没问题@腾讯视频 //就尼玛这水平还敢谈经验，打你算轻的，男的被警方寻衅滋事刑拘，女的该不该定危险驾驶？</v>
      </c>
    </row>
    <row r="2305" customHeight="1" spans="1:25">
      <c r="A2305" s="3">
        <v>5543455599</v>
      </c>
      <c r="B2305" s="3" t="s">
        <v>6843</v>
      </c>
      <c r="C2305" s="3" t="b">
        <v>0</v>
      </c>
      <c r="D2305" s="3" t="b">
        <v>0</v>
      </c>
      <c r="E2305" s="3" t="s">
        <v>6864</v>
      </c>
      <c r="F2305" s="3">
        <v>1</v>
      </c>
      <c r="G2305" s="3" t="s">
        <v>6865</v>
      </c>
      <c r="H2305" s="4">
        <v>42129.9020833333</v>
      </c>
      <c r="I2305" s="3" t="s">
        <v>24</v>
      </c>
      <c r="J2305" s="3">
        <v>0</v>
      </c>
      <c r="K2305" s="3">
        <v>0</v>
      </c>
      <c r="L2305" s="3">
        <v>1</v>
      </c>
      <c r="M2305" s="3"/>
      <c r="N2305" s="3"/>
      <c r="O2305" s="3"/>
      <c r="P2305" s="3"/>
      <c r="Q2305" s="3"/>
      <c r="R2305" s="3"/>
      <c r="S2305" s="3"/>
      <c r="T2305" s="3"/>
      <c r="U2305" s="3"/>
      <c r="V2305" s="3"/>
      <c r="W2305" s="3"/>
      <c r="X2305" s="3"/>
      <c r="Y2305" s="3" t="str">
        <f t="shared" si="35"/>
        <v>#成都女司机变道遭殴打#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v>
      </c>
    </row>
    <row r="2306" customHeight="1" spans="1:25">
      <c r="A2306" s="3">
        <v>5276014010</v>
      </c>
      <c r="B2306" s="3" t="s">
        <v>6866</v>
      </c>
      <c r="C2306" s="3" t="b">
        <v>0</v>
      </c>
      <c r="D2306" s="3" t="b">
        <v>0</v>
      </c>
      <c r="E2306" s="3" t="s">
        <v>6867</v>
      </c>
      <c r="F2306" s="3">
        <v>0</v>
      </c>
      <c r="G2306" s="3" t="s">
        <v>6868</v>
      </c>
      <c r="H2306" s="4">
        <v>42129.9020833333</v>
      </c>
      <c r="I2306" s="3" t="s">
        <v>3169</v>
      </c>
      <c r="J2306" s="3">
        <v>0</v>
      </c>
      <c r="K2306" s="3">
        <v>3</v>
      </c>
      <c r="L2306" s="3">
        <v>1</v>
      </c>
      <c r="M2306" s="3"/>
      <c r="N2306" s="3"/>
      <c r="O2306" s="3"/>
      <c r="P2306" s="3"/>
      <c r="Q2306" s="3"/>
      <c r="R2306" s="3"/>
      <c r="S2306" s="3"/>
      <c r="T2306" s="3"/>
      <c r="U2306" s="3"/>
      <c r="V2306" s="3"/>
      <c r="W2306" s="3"/>
      <c r="X2306" s="3"/>
      <c r="Y2306" s="3" t="str">
        <f t="shared" si="35"/>
        <v>#女司机惨遭男司机暴打#那男的真不是是人，昨天看到了感觉好痛心，真想抽那男的。</v>
      </c>
    </row>
    <row r="2307" customHeight="1" spans="1:25">
      <c r="A2307" s="3">
        <v>1735940631</v>
      </c>
      <c r="B2307" s="3" t="s">
        <v>6869</v>
      </c>
      <c r="C2307" s="3" t="b">
        <v>0</v>
      </c>
      <c r="D2307" s="3" t="b">
        <v>1</v>
      </c>
      <c r="E2307" s="3" t="s">
        <v>6870</v>
      </c>
      <c r="F2307" s="3">
        <v>0</v>
      </c>
      <c r="G2307" s="3" t="s">
        <v>6871</v>
      </c>
      <c r="H2307" s="4">
        <v>42129.9027777778</v>
      </c>
      <c r="I2307" s="3" t="s">
        <v>24</v>
      </c>
      <c r="J2307" s="3">
        <v>1</v>
      </c>
      <c r="K2307" s="3">
        <v>4</v>
      </c>
      <c r="L2307" s="3">
        <v>1</v>
      </c>
      <c r="M2307" s="3"/>
      <c r="N2307" s="3"/>
      <c r="O2307" s="3"/>
      <c r="P2307" s="3"/>
      <c r="Q2307" s="3"/>
      <c r="R2307" s="3"/>
      <c r="S2307" s="3"/>
      <c r="T2307" s="3"/>
      <c r="U2307" s="3"/>
      <c r="V2307" s="3"/>
      <c r="W2307" s="3"/>
      <c r="X2307" s="3"/>
      <c r="Y2307" s="3" t="str">
        <f t="shared" ref="Y2307:Y2370" si="36">CONCATENATE(E2307,Q2307)</f>
        <v>#女司机惨遭男司机暴打#昨天把打人者骂死了，今天又把被打者骂死了，网友这种非黑即白一边倒的小学生思维什么时候能改改[汗]我只在意行车记录仪里爸爸赌气飙车时宝宝吓得大哭的声音～很心疼～任何时候不要冲动，不要拿自己和家人的安危赌气！马路杀手很多，远离垃圾人～最后，我去装个行车记录仪去～</v>
      </c>
    </row>
    <row r="2308" customHeight="1" spans="1:25">
      <c r="A2308" s="3">
        <v>1866924910</v>
      </c>
      <c r="B2308" s="3" t="s">
        <v>6872</v>
      </c>
      <c r="C2308" s="3" t="b">
        <v>0</v>
      </c>
      <c r="D2308" s="3" t="b">
        <v>0</v>
      </c>
      <c r="E2308" s="3" t="s">
        <v>210</v>
      </c>
      <c r="F2308" s="3">
        <v>0</v>
      </c>
      <c r="G2308" s="3" t="s">
        <v>6873</v>
      </c>
      <c r="H2308" s="4">
        <v>42129.9048611111</v>
      </c>
      <c r="I2308" s="3" t="s">
        <v>91</v>
      </c>
      <c r="J2308" s="3">
        <v>0</v>
      </c>
      <c r="K2308" s="3">
        <v>0</v>
      </c>
      <c r="L2308" s="3">
        <v>1</v>
      </c>
      <c r="M2308" s="3">
        <v>1861923180</v>
      </c>
      <c r="N2308" s="3" t="s">
        <v>4147</v>
      </c>
      <c r="O2308" s="3" t="b">
        <v>0</v>
      </c>
      <c r="P2308" s="3" t="b">
        <v>1</v>
      </c>
      <c r="Q2308" s="3" t="s">
        <v>4261</v>
      </c>
      <c r="R2308" s="3">
        <v>1</v>
      </c>
      <c r="S2308" s="3" t="s">
        <v>6538</v>
      </c>
      <c r="T2308" s="3" t="s">
        <v>6539</v>
      </c>
      <c r="U2308" s="3" t="s">
        <v>20</v>
      </c>
      <c r="V2308" s="3">
        <v>94</v>
      </c>
      <c r="W2308" s="3">
        <v>51</v>
      </c>
      <c r="X2308" s="3">
        <v>135</v>
      </c>
      <c r="Y2308" s="3" t="str">
        <f t="shared" si="36"/>
        <v>转发微博#女司机变道遭殴打# 混蛋打了傻逼一顿，挺好的。让傻逼知道这世界上有混蛋能治你，让混蛋知道这世界上有法律能治你。他们都有所畏惧，老实人就能活得舒坦一些安全一些。</v>
      </c>
    </row>
    <row r="2309" customHeight="1" spans="1:25">
      <c r="A2309" s="3">
        <v>2532884465</v>
      </c>
      <c r="B2309" s="3" t="s">
        <v>6874</v>
      </c>
      <c r="C2309" s="3" t="b">
        <v>0</v>
      </c>
      <c r="D2309" s="3" t="b">
        <v>0</v>
      </c>
      <c r="E2309" s="3" t="s">
        <v>6875</v>
      </c>
      <c r="F2309" s="3">
        <v>0</v>
      </c>
      <c r="G2309" s="3" t="s">
        <v>6876</v>
      </c>
      <c r="H2309" s="4">
        <v>42129.9055555556</v>
      </c>
      <c r="I2309" s="3" t="s">
        <v>30</v>
      </c>
      <c r="J2309" s="3">
        <v>0</v>
      </c>
      <c r="K2309" s="3">
        <v>0</v>
      </c>
      <c r="L2309" s="3">
        <v>0</v>
      </c>
      <c r="M2309" s="3"/>
      <c r="N2309" s="3"/>
      <c r="O2309" s="3"/>
      <c r="P2309" s="3"/>
      <c r="Q2309" s="3"/>
      <c r="R2309" s="3"/>
      <c r="S2309" s="3"/>
      <c r="T2309" s="3"/>
      <c r="U2309" s="3"/>
      <c r="V2309" s="3"/>
      <c r="W2309" s="3"/>
      <c r="X2309" s="3"/>
      <c r="Y2309" s="3" t="str">
        <f t="shared" si="36"/>
        <v>活该抱歉，此微博已被删除。查看帮助：</v>
      </c>
    </row>
    <row r="2310" customHeight="1" spans="1:25">
      <c r="A2310" s="3">
        <v>1774289721</v>
      </c>
      <c r="B2310" s="3" t="s">
        <v>6877</v>
      </c>
      <c r="C2310" s="3" t="b">
        <v>0</v>
      </c>
      <c r="D2310" s="3" t="b">
        <v>0</v>
      </c>
      <c r="E2310" s="3" t="s">
        <v>6878</v>
      </c>
      <c r="F2310" s="3">
        <v>0</v>
      </c>
      <c r="G2310" s="3" t="s">
        <v>6879</v>
      </c>
      <c r="H2310" s="4">
        <v>42129.90625</v>
      </c>
      <c r="I2310" s="3" t="s">
        <v>24</v>
      </c>
      <c r="J2310" s="3">
        <v>1</v>
      </c>
      <c r="K2310" s="3">
        <v>0</v>
      </c>
      <c r="L2310" s="3">
        <v>3</v>
      </c>
      <c r="M2310" s="3"/>
      <c r="N2310" s="3"/>
      <c r="O2310" s="3"/>
      <c r="P2310" s="3"/>
      <c r="Q2310" s="3"/>
      <c r="R2310" s="3"/>
      <c r="S2310" s="3"/>
      <c r="T2310" s="3"/>
      <c r="U2310" s="3"/>
      <c r="V2310" s="3"/>
      <c r="W2310" s="3"/>
      <c r="X2310" s="3"/>
      <c r="Y2310" s="3" t="str">
        <f t="shared" si="36"/>
        <v>#女司机惨遭男司机暴打#男猪脚花了多少钱请水军？</v>
      </c>
    </row>
    <row r="2311" customHeight="1" spans="1:25">
      <c r="A2311" s="3">
        <v>1798478312</v>
      </c>
      <c r="B2311" s="3" t="s">
        <v>6880</v>
      </c>
      <c r="C2311" s="3" t="b">
        <v>0</v>
      </c>
      <c r="D2311" s="3" t="b">
        <v>0</v>
      </c>
      <c r="E2311" s="3" t="s">
        <v>6881</v>
      </c>
      <c r="F2311" s="3">
        <v>0</v>
      </c>
      <c r="G2311" s="3" t="s">
        <v>6882</v>
      </c>
      <c r="H2311" s="4">
        <v>42129.9083333333</v>
      </c>
      <c r="I2311" s="3" t="s">
        <v>3236</v>
      </c>
      <c r="J2311" s="3">
        <v>0</v>
      </c>
      <c r="K2311" s="3">
        <v>0</v>
      </c>
      <c r="L2311" s="3">
        <v>2</v>
      </c>
      <c r="M2311" s="3">
        <v>3242697607</v>
      </c>
      <c r="N2311" s="3" t="s">
        <v>5358</v>
      </c>
      <c r="O2311" s="3" t="b">
        <v>1</v>
      </c>
      <c r="P2311" s="3" t="b">
        <v>0</v>
      </c>
      <c r="Q2311" s="3" t="s">
        <v>5359</v>
      </c>
      <c r="R2311" s="3">
        <v>0</v>
      </c>
      <c r="S2311" s="3" t="s">
        <v>6883</v>
      </c>
      <c r="T2311" s="3" t="s">
        <v>6884</v>
      </c>
      <c r="U2311" s="3" t="s">
        <v>861</v>
      </c>
      <c r="V2311" s="3">
        <v>9</v>
      </c>
      <c r="W2311" s="3">
        <v>53</v>
      </c>
      <c r="X2311" s="3">
        <v>12</v>
      </c>
      <c r="Y2311" s="3" t="str">
        <f t="shared" si="36"/>
        <v>回复@唯ta命:那个时候男人在极怒之下，但是您还是全程了解一下此女是如何激怒别人以及故意制造事故，这样也方便您全面认识这个危险的地球。另，小姐您不开车吧。//@唯ta命:回复@会抓脸的猫:还有个被捅伤的路人呢，女人有错，路人犯什么错了，被那个畜生捅了。#女司机惨遭男司机暴打# 那个男司机不光把那女司机打住院了，还捅伤一路人，打完了怂了还想跑被群众拦下了，这种人还有人赞扬，不得不说，世风日下。</v>
      </c>
    </row>
    <row r="2312" customHeight="1" spans="1:25">
      <c r="A2312" s="3">
        <v>5389902629</v>
      </c>
      <c r="B2312" s="3" t="s">
        <v>6885</v>
      </c>
      <c r="C2312" s="3" t="b">
        <v>0</v>
      </c>
      <c r="D2312" s="3" t="b">
        <v>1</v>
      </c>
      <c r="E2312" s="3" t="s">
        <v>6886</v>
      </c>
      <c r="F2312" s="3">
        <v>0</v>
      </c>
      <c r="G2312" s="3" t="s">
        <v>6887</v>
      </c>
      <c r="H2312" s="4">
        <v>42129.9083333333</v>
      </c>
      <c r="I2312" s="3" t="s">
        <v>3648</v>
      </c>
      <c r="J2312" s="3">
        <v>13</v>
      </c>
      <c r="K2312" s="3">
        <v>3</v>
      </c>
      <c r="L2312" s="3">
        <v>17</v>
      </c>
      <c r="M2312" s="3"/>
      <c r="N2312" s="3"/>
      <c r="O2312" s="3"/>
      <c r="P2312" s="3"/>
      <c r="Q2312" s="3"/>
      <c r="R2312" s="3"/>
      <c r="S2312" s="3"/>
      <c r="T2312" s="3"/>
      <c r="U2312" s="3"/>
      <c r="V2312" s="3"/>
      <c r="W2312" s="3"/>
      <c r="X2312" s="3"/>
      <c r="Y2312" s="3" t="str">
        <f t="shared" si="36"/>
        <v>#女司机惨遭男司机暴打# 无实力革命外交终须面对实力较量，以单方面制造既成事实，破坏国际协调、公使团集体仲裁为代价恢复国权，本身即教导日俄：保存其特殊利益，不能指望正当程序。</v>
      </c>
    </row>
    <row r="2313" customHeight="1" spans="1:25">
      <c r="A2313" s="3">
        <v>1309053731</v>
      </c>
      <c r="B2313" s="3" t="s">
        <v>6888</v>
      </c>
      <c r="C2313" s="3" t="b">
        <v>0</v>
      </c>
      <c r="D2313" s="3" t="b">
        <v>1</v>
      </c>
      <c r="E2313" s="3" t="s">
        <v>5120</v>
      </c>
      <c r="F2313" s="3">
        <v>0</v>
      </c>
      <c r="G2313" s="3" t="s">
        <v>6889</v>
      </c>
      <c r="H2313" s="4">
        <v>42129.9083333333</v>
      </c>
      <c r="I2313" s="3" t="s">
        <v>861</v>
      </c>
      <c r="J2313" s="3">
        <v>0</v>
      </c>
      <c r="K2313" s="3">
        <v>14</v>
      </c>
      <c r="L2313" s="3">
        <v>10</v>
      </c>
      <c r="M2313" s="3">
        <v>1314608344</v>
      </c>
      <c r="N2313" s="3" t="s">
        <v>4222</v>
      </c>
      <c r="O2313" s="3" t="b">
        <v>0</v>
      </c>
      <c r="P2313" s="3" t="b">
        <v>1</v>
      </c>
      <c r="Q2313" s="3" t="s">
        <v>4223</v>
      </c>
      <c r="R2313" s="3">
        <v>7</v>
      </c>
      <c r="S2313" s="3" t="s">
        <v>4289</v>
      </c>
      <c r="T2313" s="3" t="s">
        <v>4290</v>
      </c>
      <c r="U2313" s="3" t="s">
        <v>20</v>
      </c>
      <c r="V2313" s="3">
        <v>568</v>
      </c>
      <c r="W2313" s="3">
        <v>1139</v>
      </c>
      <c r="X2313" s="3">
        <v>236</v>
      </c>
      <c r="Y2313" s="3" t="str">
        <f t="shared" si="36"/>
        <v>//@新闻晨报: 【交警已成立调查小组】记者了解到，成都市交警三分局对此事已成立调查小组，对两车在三环内外在三环路航天立交至娇子立交辅道上展开竞逐，并在立交桥下停车后，张某对卢某在桥下进行殴的情况展开调查，有了结果将第一时间对外公布。via@成都商报【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2314" customHeight="1" spans="1:25">
      <c r="A2314" s="3">
        <v>1057141717</v>
      </c>
      <c r="B2314" s="3" t="s">
        <v>6890</v>
      </c>
      <c r="C2314" s="3" t="b">
        <v>0</v>
      </c>
      <c r="D2314" s="3" t="b">
        <v>0</v>
      </c>
      <c r="E2314" s="3" t="s">
        <v>6891</v>
      </c>
      <c r="F2314" s="3">
        <v>0</v>
      </c>
      <c r="G2314" s="3" t="s">
        <v>6892</v>
      </c>
      <c r="H2314" s="4">
        <v>42129.9090277778</v>
      </c>
      <c r="I2314" s="3" t="s">
        <v>1241</v>
      </c>
      <c r="J2314" s="3">
        <v>0</v>
      </c>
      <c r="K2314" s="3">
        <v>0</v>
      </c>
      <c r="L2314" s="3">
        <v>1</v>
      </c>
      <c r="M2314" s="3"/>
      <c r="N2314" s="3"/>
      <c r="O2314" s="3"/>
      <c r="P2314" s="3"/>
      <c r="Q2314" s="3"/>
      <c r="R2314" s="3"/>
      <c r="S2314" s="3"/>
      <c r="T2314" s="3"/>
      <c r="U2314" s="3"/>
      <c r="V2314" s="3"/>
      <c r="W2314" s="3"/>
      <c r="X2314" s="3"/>
      <c r="Y2314" s="3" t="str">
        <f t="shared" si="36"/>
        <v>#女司机变道遭殴打# 真的只是变道太急而已？而已？</v>
      </c>
    </row>
    <row r="2315" customHeight="1" spans="1:25">
      <c r="A2315" s="3">
        <v>3050484373</v>
      </c>
      <c r="B2315" s="3" t="s">
        <v>6893</v>
      </c>
      <c r="C2315" s="3" t="b">
        <v>0</v>
      </c>
      <c r="D2315" s="3" t="b">
        <v>0</v>
      </c>
      <c r="E2315" s="3" t="s">
        <v>6894</v>
      </c>
      <c r="F2315" s="3">
        <v>1</v>
      </c>
      <c r="G2315" s="3" t="s">
        <v>6895</v>
      </c>
      <c r="H2315" s="4">
        <v>42129.9097222222</v>
      </c>
      <c r="I2315" s="3" t="s">
        <v>4150</v>
      </c>
      <c r="J2315" s="3">
        <v>0</v>
      </c>
      <c r="K2315" s="3">
        <v>2</v>
      </c>
      <c r="L2315" s="3">
        <v>2</v>
      </c>
      <c r="M2315" s="3"/>
      <c r="N2315" s="3"/>
      <c r="O2315" s="3"/>
      <c r="P2315" s="3"/>
      <c r="Q2315" s="3"/>
      <c r="R2315" s="3"/>
      <c r="S2315" s="3"/>
      <c r="T2315" s="3"/>
      <c r="U2315" s="3"/>
      <c r="V2315" s="3"/>
      <c r="W2315" s="3"/>
      <c r="X2315" s="3"/>
      <c r="Y2315" s="3" t="str">
        <f t="shared" si="36"/>
        <v>真是欠打#成都女司机变道遭暴打# 动画还原成都女司机多次变道过程 还原暴力事件起因@腾讯视频</v>
      </c>
    </row>
    <row r="2316" customHeight="1" spans="1:25">
      <c r="A2316" s="3">
        <v>3477003105</v>
      </c>
      <c r="B2316" s="3" t="s">
        <v>6896</v>
      </c>
      <c r="C2316" s="3" t="b">
        <v>1</v>
      </c>
      <c r="D2316" s="3" t="b">
        <v>0</v>
      </c>
      <c r="E2316" s="3" t="s">
        <v>6897</v>
      </c>
      <c r="F2316" s="3">
        <v>1</v>
      </c>
      <c r="G2316" s="3" t="s">
        <v>6898</v>
      </c>
      <c r="H2316" s="4">
        <v>42129.9104166667</v>
      </c>
      <c r="I2316" s="3" t="s">
        <v>4150</v>
      </c>
      <c r="J2316" s="3">
        <v>0</v>
      </c>
      <c r="K2316" s="3">
        <v>1</v>
      </c>
      <c r="L2316" s="3">
        <v>0</v>
      </c>
      <c r="M2316" s="3"/>
      <c r="N2316" s="3"/>
      <c r="O2316" s="3"/>
      <c r="P2316" s="3"/>
      <c r="Q2316" s="3"/>
      <c r="R2316" s="3"/>
      <c r="S2316" s="3"/>
      <c r="T2316" s="3"/>
      <c r="U2316" s="3"/>
      <c r="V2316" s="3"/>
      <c r="W2316" s="3"/>
      <c r="X2316" s="3"/>
      <c r="Y2316" s="3" t="str">
        <f t="shared" si="36"/>
        <v>我正在看#成都女司机变道遭暴打# 成都暴打女司机男子道歉 3D动画还原事件经过@腾讯视频 这个女人真的是不要脸。还说没有事情。</v>
      </c>
    </row>
    <row r="2317" customHeight="1" spans="1:25">
      <c r="A2317" s="3">
        <v>2631540641</v>
      </c>
      <c r="B2317" s="3" t="s">
        <v>6899</v>
      </c>
      <c r="C2317" s="3" t="b">
        <v>0</v>
      </c>
      <c r="D2317" s="3" t="b">
        <v>1</v>
      </c>
      <c r="E2317" s="3" t="s">
        <v>6900</v>
      </c>
      <c r="F2317" s="3">
        <v>1</v>
      </c>
      <c r="G2317" s="3" t="s">
        <v>6901</v>
      </c>
      <c r="H2317" s="4">
        <v>42129.9104166667</v>
      </c>
      <c r="I2317" s="3" t="s">
        <v>24</v>
      </c>
      <c r="J2317" s="3">
        <v>3</v>
      </c>
      <c r="K2317" s="3">
        <v>9</v>
      </c>
      <c r="L2317" s="3">
        <v>10</v>
      </c>
      <c r="M2317" s="3"/>
      <c r="N2317" s="3"/>
      <c r="O2317" s="3"/>
      <c r="P2317" s="3"/>
      <c r="Q2317" s="3"/>
      <c r="R2317" s="3"/>
      <c r="S2317" s="3"/>
      <c r="T2317" s="3"/>
      <c r="U2317" s="3"/>
      <c r="V2317" s="3"/>
      <c r="W2317" s="3"/>
      <c r="X2317" s="3"/>
      <c r="Y2317" s="3" t="str">
        <f t="shared" si="36"/>
        <v>#女司机惨遭男司机暴打#我觉得打人是很暴力。可就这女的开车这样，这破口大骂劲，这无法无天的嚣张，这草菅人命的狂妄。她要不是点教训，下次连环撞车死一片的肇事者就是她了！我觉得男司机肯定要被罚，但应适当减刑。女的违反交通法，也应该去坐牢！附件图片转自知乎！</v>
      </c>
    </row>
    <row r="2318" customHeight="1" spans="1:25">
      <c r="A2318" s="3">
        <v>2439091001</v>
      </c>
      <c r="B2318" s="3" t="s">
        <v>6902</v>
      </c>
      <c r="C2318" s="3" t="b">
        <v>0</v>
      </c>
      <c r="D2318" s="3" t="b">
        <v>0</v>
      </c>
      <c r="E2318" s="3" t="s">
        <v>6903</v>
      </c>
      <c r="F2318" s="3">
        <v>0</v>
      </c>
      <c r="G2318" s="3" t="s">
        <v>6904</v>
      </c>
      <c r="H2318" s="4">
        <v>42129.9125</v>
      </c>
      <c r="I2318" s="3"/>
      <c r="J2318" s="3">
        <v>0</v>
      </c>
      <c r="K2318" s="3">
        <v>1</v>
      </c>
      <c r="L2318" s="3">
        <v>1</v>
      </c>
      <c r="M2318" s="3"/>
      <c r="N2318" s="3"/>
      <c r="O2318" s="3"/>
      <c r="P2318" s="3"/>
      <c r="Q2318" s="3"/>
      <c r="R2318" s="3"/>
      <c r="S2318" s="3"/>
      <c r="T2318" s="3"/>
      <c r="U2318" s="3"/>
      <c r="V2318" s="3"/>
      <c r="W2318" s="3"/>
      <c r="X2318" s="3"/>
      <c r="Y2318" s="3" t="str">
        <f t="shared" si="36"/>
        <v>打得好，打得妙，给最牛男司机点赞#成都挨打女司机#抱歉，此微博已被作者删除。查看帮助：</v>
      </c>
    </row>
    <row r="2319" customHeight="1" spans="1:25">
      <c r="A2319" s="3">
        <v>2807976814</v>
      </c>
      <c r="B2319" s="3" t="s">
        <v>6905</v>
      </c>
      <c r="C2319" s="3" t="b">
        <v>0</v>
      </c>
      <c r="D2319" s="3" t="b">
        <v>0</v>
      </c>
      <c r="E2319" s="3" t="s">
        <v>6906</v>
      </c>
      <c r="F2319" s="3">
        <v>1</v>
      </c>
      <c r="G2319" s="3" t="s">
        <v>6907</v>
      </c>
      <c r="H2319" s="4">
        <v>42129.9131944444</v>
      </c>
      <c r="I2319" s="3" t="s">
        <v>4150</v>
      </c>
      <c r="J2319" s="3">
        <v>0</v>
      </c>
      <c r="K2319" s="3">
        <v>0</v>
      </c>
      <c r="L2319" s="3">
        <v>0</v>
      </c>
      <c r="M2319" s="3"/>
      <c r="N2319" s="3"/>
      <c r="O2319" s="3"/>
      <c r="P2319" s="3"/>
      <c r="Q2319" s="3"/>
      <c r="R2319" s="3"/>
      <c r="S2319" s="3"/>
      <c r="T2319" s="3"/>
      <c r="U2319" s="3"/>
      <c r="V2319" s="3"/>
      <c r="W2319" s="3"/>
      <c r="X2319" s="3"/>
      <c r="Y2319" s="3" t="str">
        <f t="shared" si="36"/>
        <v>我正在看#成都女司机变道遭暴打# 成都打人司机行车记录仪视频曝光 女方曾多次别车@腾讯视频</v>
      </c>
    </row>
    <row r="2320" customHeight="1" spans="1:25">
      <c r="A2320" s="3">
        <v>2090871041</v>
      </c>
      <c r="B2320" s="3" t="s">
        <v>2123</v>
      </c>
      <c r="C2320" s="3" t="b">
        <v>0</v>
      </c>
      <c r="D2320" s="3" t="b">
        <v>0</v>
      </c>
      <c r="E2320" s="3" t="s">
        <v>6908</v>
      </c>
      <c r="F2320" s="3">
        <v>5</v>
      </c>
      <c r="G2320" s="3" t="s">
        <v>6909</v>
      </c>
      <c r="H2320" s="4">
        <v>42129.9131944444</v>
      </c>
      <c r="I2320" s="3"/>
      <c r="J2320" s="3">
        <v>0</v>
      </c>
      <c r="K2320" s="3">
        <v>0</v>
      </c>
      <c r="L2320" s="3">
        <v>0</v>
      </c>
      <c r="M2320" s="3"/>
      <c r="N2320" s="3"/>
      <c r="O2320" s="3"/>
      <c r="P2320" s="3"/>
      <c r="Q2320" s="3"/>
      <c r="R2320" s="3"/>
      <c r="S2320" s="3"/>
      <c r="T2320" s="3"/>
      <c r="U2320" s="3"/>
      <c r="V2320" s="3"/>
      <c r="W2320" s="3"/>
      <c r="X2320" s="3"/>
      <c r="Y2320" s="3" t="str">
        <f t="shared" si="36"/>
        <v>我知道这个女的很讨厌。我在路上也打过这种故意违规开车的人。但是，绝不是女人。打架，是强者的游戏。打一个毫无还击能力的女人。就不是男人！我肯定见一个打一个！//@TSA-娇鸡玛瑞：自己去看下这个女的是有多犯贱！！ 不知真相不要乱说！ @FM1061【#成都男子暴打女司机# 35秒内4脚踢中脸部】昨日，成都骄子立交桥附近，一男司机停车后把一女司机拉下车痛殴。女子被暴打至脑震荡并骨折，身上多处淤青。打人男子称女子驾车突然从侧面变道，使车里孩子受到惊吓，他一路追赶挡下女子车并殴打。目前该男子已被刑拘。视频→</v>
      </c>
    </row>
    <row r="2321" customHeight="1" spans="1:25">
      <c r="A2321" s="3">
        <v>2807976814</v>
      </c>
      <c r="B2321" s="3" t="s">
        <v>6905</v>
      </c>
      <c r="C2321" s="3" t="b">
        <v>0</v>
      </c>
      <c r="D2321" s="3" t="b">
        <v>0</v>
      </c>
      <c r="E2321" s="3" t="s">
        <v>6910</v>
      </c>
      <c r="F2321" s="3">
        <v>1</v>
      </c>
      <c r="G2321" s="3" t="s">
        <v>6911</v>
      </c>
      <c r="H2321" s="4">
        <v>42129.9145833333</v>
      </c>
      <c r="I2321" s="3" t="s">
        <v>4150</v>
      </c>
      <c r="J2321" s="3">
        <v>0</v>
      </c>
      <c r="K2321" s="3">
        <v>0</v>
      </c>
      <c r="L2321" s="3">
        <v>0</v>
      </c>
      <c r="M2321" s="3"/>
      <c r="N2321" s="3"/>
      <c r="O2321" s="3"/>
      <c r="P2321" s="3"/>
      <c r="Q2321" s="3"/>
      <c r="R2321" s="3"/>
      <c r="S2321" s="3"/>
      <c r="T2321" s="3"/>
      <c r="U2321" s="3"/>
      <c r="V2321" s="3"/>
      <c r="W2321" s="3"/>
      <c r="X2321" s="3"/>
      <c r="Y2321" s="3" t="str">
        <f t="shared" si="36"/>
        <v>我正在看#成都女司机变道遭暴打# 成都暴打女司机男子道歉 称一时冲动伤害了对方@腾讯视频</v>
      </c>
    </row>
    <row r="2322" customHeight="1" spans="1:25">
      <c r="A2322" s="3">
        <v>2807976814</v>
      </c>
      <c r="B2322" s="3" t="s">
        <v>6905</v>
      </c>
      <c r="C2322" s="3" t="b">
        <v>0</v>
      </c>
      <c r="D2322" s="3" t="b">
        <v>0</v>
      </c>
      <c r="E2322" s="3" t="s">
        <v>6912</v>
      </c>
      <c r="F2322" s="3">
        <v>1</v>
      </c>
      <c r="G2322" s="3" t="s">
        <v>6913</v>
      </c>
      <c r="H2322" s="4">
        <v>42129.9152777778</v>
      </c>
      <c r="I2322" s="3" t="s">
        <v>4150</v>
      </c>
      <c r="J2322" s="3">
        <v>0</v>
      </c>
      <c r="K2322" s="3">
        <v>0</v>
      </c>
      <c r="L2322" s="3">
        <v>1</v>
      </c>
      <c r="M2322" s="3"/>
      <c r="N2322" s="3"/>
      <c r="O2322" s="3"/>
      <c r="P2322" s="3"/>
      <c r="Q2322" s="3"/>
      <c r="R2322" s="3"/>
      <c r="S2322" s="3"/>
      <c r="T2322" s="3"/>
      <c r="U2322" s="3"/>
      <c r="V2322" s="3"/>
      <c r="W2322" s="3"/>
      <c r="X2322" s="3"/>
      <c r="Y2322" s="3" t="str">
        <f t="shared" si="36"/>
        <v>我正在看#成都女司机变道遭暴打# 成都女司机疑因变道被男子揪出打至骨折脑震荡@腾讯视频</v>
      </c>
    </row>
    <row r="2323" customHeight="1" spans="1:25">
      <c r="A2323" s="3">
        <v>1760200122</v>
      </c>
      <c r="B2323" s="3" t="s">
        <v>6914</v>
      </c>
      <c r="C2323" s="3" t="b">
        <v>0</v>
      </c>
      <c r="D2323" s="3" t="b">
        <v>0</v>
      </c>
      <c r="E2323" s="3" t="s">
        <v>6915</v>
      </c>
      <c r="F2323" s="3">
        <v>0</v>
      </c>
      <c r="G2323" s="3" t="s">
        <v>6916</v>
      </c>
      <c r="H2323" s="4">
        <v>42129.9152777778</v>
      </c>
      <c r="I2323" s="3" t="s">
        <v>30</v>
      </c>
      <c r="J2323" s="3">
        <v>0</v>
      </c>
      <c r="K2323" s="3">
        <v>0</v>
      </c>
      <c r="L2323" s="3">
        <v>1</v>
      </c>
      <c r="M2323" s="3">
        <v>1700648435</v>
      </c>
      <c r="N2323" s="3" t="s">
        <v>1119</v>
      </c>
      <c r="O2323" s="3" t="b">
        <v>0</v>
      </c>
      <c r="P2323" s="3" t="b">
        <v>1</v>
      </c>
      <c r="Q2323" s="3" t="s">
        <v>6851</v>
      </c>
      <c r="R2323" s="3">
        <v>1</v>
      </c>
      <c r="S2323" s="3" t="s">
        <v>6917</v>
      </c>
      <c r="T2323" s="3" t="s">
        <v>6918</v>
      </c>
      <c r="U2323" s="3" t="s">
        <v>20</v>
      </c>
      <c r="V2323" s="3">
        <v>399</v>
      </c>
      <c r="W2323" s="3">
        <v>621</v>
      </c>
      <c r="X2323" s="3">
        <v>73</v>
      </c>
      <c r="Y2323" s="3" t="str">
        <f t="shared" si="36"/>
        <v>以我的经验，这女的还有可能被打！#男司机狂打女司机#【被打女司机终露面：我开车多年变道应没问题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2324" customHeight="1" spans="1:25">
      <c r="A2324" s="3">
        <v>3039940807</v>
      </c>
      <c r="B2324" s="3" t="s">
        <v>6919</v>
      </c>
      <c r="C2324" s="3" t="b">
        <v>0</v>
      </c>
      <c r="D2324" s="3" t="b">
        <v>0</v>
      </c>
      <c r="E2324" s="3" t="s">
        <v>6920</v>
      </c>
      <c r="F2324" s="3">
        <v>0</v>
      </c>
      <c r="G2324" s="3" t="s">
        <v>6921</v>
      </c>
      <c r="H2324" s="4">
        <v>42129.9159722222</v>
      </c>
      <c r="I2324" s="3" t="s">
        <v>91</v>
      </c>
      <c r="J2324" s="3">
        <v>0</v>
      </c>
      <c r="K2324" s="3">
        <v>0</v>
      </c>
      <c r="L2324" s="3">
        <v>2</v>
      </c>
      <c r="M2324" s="3">
        <v>2993937327</v>
      </c>
      <c r="N2324" s="3" t="s">
        <v>3827</v>
      </c>
      <c r="O2324" s="3" t="b">
        <v>1</v>
      </c>
      <c r="P2324" s="3" t="b">
        <v>0</v>
      </c>
      <c r="Q2324" s="3" t="s">
        <v>4609</v>
      </c>
      <c r="R2324" s="3">
        <v>1</v>
      </c>
      <c r="S2324" s="3" t="s">
        <v>4716</v>
      </c>
      <c r="T2324" s="3" t="s">
        <v>4717</v>
      </c>
      <c r="U2324" s="3" t="s">
        <v>1866</v>
      </c>
      <c r="V2324" s="3">
        <v>39387</v>
      </c>
      <c r="W2324" s="3">
        <v>12860</v>
      </c>
      <c r="X2324" s="3">
        <v>25060</v>
      </c>
      <c r="Y2324" s="3" t="str">
        <f t="shared" si="36"/>
        <v>感觉这女人好恶毒，心机[doge]#女司机惨遭男司机暴打#终须有明事理的人出现分析了！！！转自知乎</v>
      </c>
    </row>
    <row r="2325" customHeight="1" spans="1:25">
      <c r="A2325" s="3">
        <v>1098709662</v>
      </c>
      <c r="B2325" s="3" t="s">
        <v>6922</v>
      </c>
      <c r="C2325" s="3" t="b">
        <v>0</v>
      </c>
      <c r="D2325" s="3" t="b">
        <v>0</v>
      </c>
      <c r="E2325" s="3" t="s">
        <v>210</v>
      </c>
      <c r="F2325" s="3">
        <v>0</v>
      </c>
      <c r="G2325" s="3" t="s">
        <v>6923</v>
      </c>
      <c r="H2325" s="4">
        <v>42129.9166666667</v>
      </c>
      <c r="I2325" s="3" t="s">
        <v>30</v>
      </c>
      <c r="J2325" s="3">
        <v>0</v>
      </c>
      <c r="K2325" s="3">
        <v>0</v>
      </c>
      <c r="L2325" s="3">
        <v>0</v>
      </c>
      <c r="M2325" s="3">
        <v>1887790981</v>
      </c>
      <c r="N2325" s="3" t="s">
        <v>604</v>
      </c>
      <c r="O2325" s="3" t="b">
        <v>0</v>
      </c>
      <c r="P2325" s="3" t="b">
        <v>1</v>
      </c>
      <c r="Q2325" s="3" t="s">
        <v>605</v>
      </c>
      <c r="R2325" s="3">
        <v>10</v>
      </c>
      <c r="S2325" s="3" t="s">
        <v>628</v>
      </c>
      <c r="T2325" s="3" t="s">
        <v>629</v>
      </c>
      <c r="U2325" s="3" t="s">
        <v>130</v>
      </c>
      <c r="V2325" s="3">
        <v>323</v>
      </c>
      <c r="W2325" s="3">
        <v>928</v>
      </c>
      <c r="X2325" s="3">
        <v>205</v>
      </c>
      <c r="Y2325" s="3" t="str">
        <f t="shared" si="36"/>
        <v>转发微博【#女司机急变道遭狂殴#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326" customHeight="1" spans="1:25">
      <c r="A2326" s="3">
        <v>1700648435</v>
      </c>
      <c r="B2326" s="3" t="s">
        <v>1119</v>
      </c>
      <c r="C2326" s="3" t="b">
        <v>0</v>
      </c>
      <c r="D2326" s="3" t="b">
        <v>1</v>
      </c>
      <c r="E2326" s="3" t="s">
        <v>6924</v>
      </c>
      <c r="F2326" s="3">
        <v>0</v>
      </c>
      <c r="G2326" s="3" t="s">
        <v>6925</v>
      </c>
      <c r="H2326" s="4">
        <v>42129.9173611111</v>
      </c>
      <c r="I2326" s="3" t="s">
        <v>20</v>
      </c>
      <c r="J2326" s="3">
        <v>161</v>
      </c>
      <c r="K2326" s="3">
        <v>574</v>
      </c>
      <c r="L2326" s="3">
        <v>50</v>
      </c>
      <c r="M2326" s="3">
        <v>1700648435</v>
      </c>
      <c r="N2326" s="3" t="s">
        <v>1119</v>
      </c>
      <c r="O2326" s="3" t="b">
        <v>0</v>
      </c>
      <c r="P2326" s="3" t="b">
        <v>1</v>
      </c>
      <c r="Q2326" s="3" t="s">
        <v>6851</v>
      </c>
      <c r="R2326" s="3">
        <v>1</v>
      </c>
      <c r="S2326" s="3" t="s">
        <v>6852</v>
      </c>
      <c r="T2326" s="3" t="s">
        <v>6918</v>
      </c>
      <c r="U2326" s="3" t="s">
        <v>20</v>
      </c>
      <c r="V2326" s="3">
        <v>399</v>
      </c>
      <c r="W2326" s="3">
        <v>621</v>
      </c>
      <c r="X2326" s="3">
        <v>73</v>
      </c>
      <c r="Y2326" s="3" t="str">
        <f t="shared" si="36"/>
        <v>【网络舆论反转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2327" customHeight="1" spans="1:25">
      <c r="A2327" s="3">
        <v>2618614551</v>
      </c>
      <c r="B2327" s="3" t="s">
        <v>6926</v>
      </c>
      <c r="C2327" s="3" t="b">
        <v>0</v>
      </c>
      <c r="D2327" s="3" t="b">
        <v>0</v>
      </c>
      <c r="E2327" s="3" t="s">
        <v>210</v>
      </c>
      <c r="F2327" s="3">
        <v>0</v>
      </c>
      <c r="G2327" s="3" t="s">
        <v>6927</v>
      </c>
      <c r="H2327" s="4">
        <v>42129.9173611111</v>
      </c>
      <c r="I2327" s="3" t="s">
        <v>40</v>
      </c>
      <c r="J2327" s="3">
        <v>0</v>
      </c>
      <c r="K2327" s="3">
        <v>2</v>
      </c>
      <c r="L2327" s="3">
        <v>0</v>
      </c>
      <c r="M2327" s="3">
        <v>2993937327</v>
      </c>
      <c r="N2327" s="3" t="s">
        <v>3827</v>
      </c>
      <c r="O2327" s="3" t="b">
        <v>1</v>
      </c>
      <c r="P2327" s="3" t="b">
        <v>0</v>
      </c>
      <c r="Q2327" s="3" t="s">
        <v>4609</v>
      </c>
      <c r="R2327" s="3">
        <v>1</v>
      </c>
      <c r="S2327" s="3" t="s">
        <v>4610</v>
      </c>
      <c r="T2327" s="3" t="s">
        <v>4717</v>
      </c>
      <c r="U2327" s="3" t="s">
        <v>1866</v>
      </c>
      <c r="V2327" s="3">
        <v>39387</v>
      </c>
      <c r="W2327" s="3">
        <v>12860</v>
      </c>
      <c r="X2327" s="3">
        <v>25060</v>
      </c>
      <c r="Y2327" s="3" t="str">
        <f t="shared" si="36"/>
        <v>转发微博#女司机惨遭男司机暴打#终须有明事理的人出现分析了！！！转自知乎</v>
      </c>
    </row>
    <row r="2328" customHeight="1" spans="1:25">
      <c r="A2328" s="3">
        <v>2946893235</v>
      </c>
      <c r="B2328" s="3" t="s">
        <v>6928</v>
      </c>
      <c r="C2328" s="3" t="b">
        <v>0</v>
      </c>
      <c r="D2328" s="3" t="b">
        <v>0</v>
      </c>
      <c r="E2328" s="3" t="s">
        <v>6929</v>
      </c>
      <c r="F2328" s="3">
        <v>0</v>
      </c>
      <c r="G2328" s="3" t="s">
        <v>6930</v>
      </c>
      <c r="H2328" s="4">
        <v>42129.9180555556</v>
      </c>
      <c r="I2328" s="3" t="s">
        <v>20</v>
      </c>
      <c r="J2328" s="3">
        <v>1</v>
      </c>
      <c r="K2328" s="3">
        <v>0</v>
      </c>
      <c r="L2328" s="3">
        <v>1</v>
      </c>
      <c r="M2328" s="3">
        <v>2993937327</v>
      </c>
      <c r="N2328" s="3" t="s">
        <v>3827</v>
      </c>
      <c r="O2328" s="3" t="b">
        <v>1</v>
      </c>
      <c r="P2328" s="3" t="b">
        <v>0</v>
      </c>
      <c r="Q2328" s="3" t="s">
        <v>4609</v>
      </c>
      <c r="R2328" s="3">
        <v>1</v>
      </c>
      <c r="S2328" s="3" t="s">
        <v>4610</v>
      </c>
      <c r="T2328" s="3" t="s">
        <v>4717</v>
      </c>
      <c r="U2328" s="3" t="s">
        <v>1866</v>
      </c>
      <c r="V2328" s="3">
        <v>39387</v>
      </c>
      <c r="W2328" s="3">
        <v>12860</v>
      </c>
      <c r="X2328" s="3">
        <v>25060</v>
      </c>
      <c r="Y2328" s="3" t="str">
        <f t="shared" si="36"/>
        <v>//@As109: 总之先转//@营养过剩的绵羊君:总之就是 打得好 往死里打 //@小勁-右手定則:还是转转这条-_,-#女司机惨遭男司机暴打#终须有明事理的人出现分析了！！！转自知乎</v>
      </c>
    </row>
    <row r="2329" customHeight="1" spans="1:25">
      <c r="A2329" s="3">
        <v>1869789884</v>
      </c>
      <c r="B2329" s="3" t="s">
        <v>6931</v>
      </c>
      <c r="C2329" s="3" t="b">
        <v>1</v>
      </c>
      <c r="D2329" s="3" t="b">
        <v>0</v>
      </c>
      <c r="E2329" s="3" t="s">
        <v>6932</v>
      </c>
      <c r="F2329" s="3">
        <v>1</v>
      </c>
      <c r="G2329" s="3" t="s">
        <v>6933</v>
      </c>
      <c r="H2329" s="4">
        <v>42129.91875</v>
      </c>
      <c r="I2329" s="3" t="s">
        <v>4150</v>
      </c>
      <c r="J2329" s="3">
        <v>3</v>
      </c>
      <c r="K2329" s="3">
        <v>6</v>
      </c>
      <c r="L2329" s="3">
        <v>2</v>
      </c>
      <c r="M2329" s="3"/>
      <c r="N2329" s="3"/>
      <c r="O2329" s="3"/>
      <c r="P2329" s="3"/>
      <c r="Q2329" s="3"/>
      <c r="R2329" s="3"/>
      <c r="S2329" s="3"/>
      <c r="T2329" s="3"/>
      <c r="U2329" s="3"/>
      <c r="V2329" s="3"/>
      <c r="W2329" s="3"/>
      <c r="X2329" s="3"/>
      <c r="Y2329" s="3" t="str">
        <f t="shared" si="36"/>
        <v>我正在看#成都女司机变道遭暴打# 成都遭暴打女司机痛哭：不相信全国观众认为我错 看看视频，女司机故意别男司机去撞路边的电动车和行人，这女的还是人吗？这算不算涉嫌故意谋杀？@腾讯视频</v>
      </c>
    </row>
    <row r="2330" customHeight="1" spans="1:25">
      <c r="A2330" s="3">
        <v>3209607832</v>
      </c>
      <c r="B2330" s="3" t="s">
        <v>6934</v>
      </c>
      <c r="C2330" s="3" t="b">
        <v>1</v>
      </c>
      <c r="D2330" s="3" t="b">
        <v>1</v>
      </c>
      <c r="E2330" s="3" t="s">
        <v>6935</v>
      </c>
      <c r="F2330" s="3">
        <v>1</v>
      </c>
      <c r="G2330" s="3" t="s">
        <v>6936</v>
      </c>
      <c r="H2330" s="4">
        <v>42129.91875</v>
      </c>
      <c r="I2330" s="3" t="s">
        <v>849</v>
      </c>
      <c r="J2330" s="3">
        <v>14</v>
      </c>
      <c r="K2330" s="3">
        <v>50</v>
      </c>
      <c r="L2330" s="3">
        <v>43</v>
      </c>
      <c r="M2330" s="3"/>
      <c r="N2330" s="3"/>
      <c r="O2330" s="3"/>
      <c r="P2330" s="3"/>
      <c r="Q2330" s="3"/>
      <c r="R2330" s="3"/>
      <c r="S2330" s="3"/>
      <c r="T2330" s="3"/>
      <c r="U2330" s="3"/>
      <c r="V2330" s="3"/>
      <c r="W2330" s="3"/>
      <c r="X2330" s="3"/>
      <c r="Y2330" s="3" t="str">
        <f t="shared" si="36"/>
        <v>被打女司机痛哭：不相信全国人民认为我错了！#女司机惨遭男司机暴打#打的好？如果当时出车祸，那么谁负责？假如男司机出车祸，后果是什么？后果很可能是肇事司机逃逸，然后轻描淡写！是个男人都应该承担自己的责任！打不能打死，但出交通事故却可以死人！违章无警察去管，那么你让人民用什么？打的好！</v>
      </c>
    </row>
    <row r="2331" customHeight="1" spans="1:25">
      <c r="A2331" s="3">
        <v>1746834832</v>
      </c>
      <c r="B2331" s="3" t="s">
        <v>6937</v>
      </c>
      <c r="C2331" s="3" t="b">
        <v>0</v>
      </c>
      <c r="D2331" s="3" t="b">
        <v>1</v>
      </c>
      <c r="E2331" s="3" t="s">
        <v>6938</v>
      </c>
      <c r="F2331" s="3">
        <v>0</v>
      </c>
      <c r="G2331" s="3" t="s">
        <v>6939</v>
      </c>
      <c r="H2331" s="4">
        <v>42129.91875</v>
      </c>
      <c r="I2331" s="3" t="s">
        <v>134</v>
      </c>
      <c r="J2331" s="3">
        <v>0</v>
      </c>
      <c r="K2331" s="3">
        <v>1</v>
      </c>
      <c r="L2331" s="3">
        <v>2</v>
      </c>
      <c r="M2331" s="3">
        <v>1700648435</v>
      </c>
      <c r="N2331" s="3" t="s">
        <v>1119</v>
      </c>
      <c r="O2331" s="3" t="b">
        <v>0</v>
      </c>
      <c r="P2331" s="3" t="b">
        <v>1</v>
      </c>
      <c r="Q2331" s="3" t="s">
        <v>5206</v>
      </c>
      <c r="R2331" s="3">
        <v>4</v>
      </c>
      <c r="S2331" s="3" t="s">
        <v>5207</v>
      </c>
      <c r="T2331" s="3" t="s">
        <v>5357</v>
      </c>
      <c r="U2331" s="3" t="s">
        <v>20</v>
      </c>
      <c r="V2331" s="3">
        <v>434</v>
      </c>
      <c r="W2331" s="3">
        <v>887</v>
      </c>
      <c r="X2331" s="3">
        <v>149</v>
      </c>
      <c r="Y2331" s="3" t="str">
        <f t="shared" si="36"/>
        <v>重庆差点躺枪。//@畅所欲言ht:这家人真的够了，当群众都是傻的嗦，这女的社保信息都被扒出来了，成都英菲尼迪科技有限公司   2011年4月27号参保   尼玛还说在重庆上班！#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v>
      </c>
    </row>
    <row r="2332" customHeight="1" spans="1:25">
      <c r="A2332" s="3">
        <v>1960774024</v>
      </c>
      <c r="B2332" s="3" t="s">
        <v>6940</v>
      </c>
      <c r="C2332" s="3" t="b">
        <v>1</v>
      </c>
      <c r="D2332" s="3" t="b">
        <v>0</v>
      </c>
      <c r="E2332" s="3" t="s">
        <v>6941</v>
      </c>
      <c r="F2332" s="3">
        <v>0</v>
      </c>
      <c r="G2332" s="3" t="s">
        <v>6942</v>
      </c>
      <c r="H2332" s="4">
        <v>42129.91875</v>
      </c>
      <c r="I2332" s="3" t="s">
        <v>40</v>
      </c>
      <c r="J2332" s="3">
        <v>0</v>
      </c>
      <c r="K2332" s="3">
        <v>1</v>
      </c>
      <c r="L2332" s="3">
        <v>6</v>
      </c>
      <c r="M2332" s="3">
        <v>2993937327</v>
      </c>
      <c r="N2332" s="3" t="s">
        <v>3827</v>
      </c>
      <c r="O2332" s="3" t="b">
        <v>1</v>
      </c>
      <c r="P2332" s="3" t="b">
        <v>0</v>
      </c>
      <c r="Q2332" s="3" t="s">
        <v>4609</v>
      </c>
      <c r="R2332" s="3">
        <v>1</v>
      </c>
      <c r="S2332" s="3" t="s">
        <v>4716</v>
      </c>
      <c r="T2332" s="3" t="s">
        <v>4717</v>
      </c>
      <c r="U2332" s="3" t="s">
        <v>1866</v>
      </c>
      <c r="V2332" s="3">
        <v>39387</v>
      </c>
      <c r="W2332" s="3">
        <v>12860</v>
      </c>
      <c r="X2332" s="3">
        <v>25060</v>
      </c>
      <c r="Y2332" s="3" t="str">
        <f t="shared" si="36"/>
        <v>//@keely_姬:...omg//@神马的西河是杂食动物: //@姽婳涟翩的鬼://@时不时抽风兮://@白白是紫薯控: 揍得轻了//@SillianV587:好恶心，果然揍得太轻了 //@黄石PK:这女的真的该//@编剧却却:[衰][衰][衰]果然作死 //@流浪的蛤蟆:还是那句话，揍的轻……#女司机惨遭男司机暴打#终须有明事理的人出现分析了！！！转自知乎</v>
      </c>
    </row>
    <row r="2333" customHeight="1" spans="1:25">
      <c r="A2333" s="3">
        <v>1271598144</v>
      </c>
      <c r="B2333" s="3" t="s">
        <v>6943</v>
      </c>
      <c r="C2333" s="3" t="b">
        <v>0</v>
      </c>
      <c r="D2333" s="3" t="b">
        <v>0</v>
      </c>
      <c r="E2333" s="3" t="s">
        <v>6906</v>
      </c>
      <c r="F2333" s="3">
        <v>1</v>
      </c>
      <c r="G2333" s="3" t="s">
        <v>6944</v>
      </c>
      <c r="H2333" s="4">
        <v>42129.9215277778</v>
      </c>
      <c r="I2333" s="3" t="s">
        <v>4150</v>
      </c>
      <c r="J2333" s="3">
        <v>1</v>
      </c>
      <c r="K2333" s="3">
        <v>9</v>
      </c>
      <c r="L2333" s="3">
        <v>0</v>
      </c>
      <c r="M2333" s="3"/>
      <c r="N2333" s="3"/>
      <c r="O2333" s="3"/>
      <c r="P2333" s="3"/>
      <c r="Q2333" s="3"/>
      <c r="R2333" s="3"/>
      <c r="S2333" s="3"/>
      <c r="T2333" s="3"/>
      <c r="U2333" s="3"/>
      <c r="V2333" s="3"/>
      <c r="W2333" s="3"/>
      <c r="X2333" s="3"/>
      <c r="Y2333" s="3" t="str">
        <f t="shared" si="36"/>
        <v>我正在看#成都女司机变道遭暴打# 成都打人司机行车记录仪视频曝光 女方曾多次别车@腾讯视频</v>
      </c>
    </row>
    <row r="2334" customHeight="1" spans="1:25">
      <c r="A2334" s="3">
        <v>2746155025</v>
      </c>
      <c r="B2334" s="3" t="s">
        <v>6945</v>
      </c>
      <c r="C2334" s="3" t="b">
        <v>0</v>
      </c>
      <c r="D2334" s="3" t="b">
        <v>0</v>
      </c>
      <c r="E2334" s="3" t="s">
        <v>6946</v>
      </c>
      <c r="F2334" s="3">
        <v>0</v>
      </c>
      <c r="G2334" s="3" t="s">
        <v>6947</v>
      </c>
      <c r="H2334" s="4">
        <v>42129.9215277778</v>
      </c>
      <c r="I2334" s="3" t="s">
        <v>24</v>
      </c>
      <c r="J2334" s="3">
        <v>0</v>
      </c>
      <c r="K2334" s="3">
        <v>0</v>
      </c>
      <c r="L2334" s="3">
        <v>5</v>
      </c>
      <c r="M2334" s="3">
        <v>2993937327</v>
      </c>
      <c r="N2334" s="3" t="s">
        <v>3827</v>
      </c>
      <c r="O2334" s="3" t="b">
        <v>1</v>
      </c>
      <c r="P2334" s="3" t="b">
        <v>0</v>
      </c>
      <c r="Q2334" s="3" t="s">
        <v>4609</v>
      </c>
      <c r="R2334" s="3">
        <v>1</v>
      </c>
      <c r="S2334" s="3" t="s">
        <v>4610</v>
      </c>
      <c r="T2334" s="3" t="s">
        <v>4717</v>
      </c>
      <c r="U2334" s="3" t="s">
        <v>1866</v>
      </c>
      <c r="V2334" s="3">
        <v>39387</v>
      </c>
      <c r="W2334" s="3">
        <v>12860</v>
      </c>
      <c r="X2334" s="3">
        <v>25060</v>
      </c>
      <c r="Y2334" s="3" t="str">
        <f t="shared" si="36"/>
        <v>//@北京厨子新号:她不是有个牛逼的爹吗？顺便问一句真假//@李正曦Sissi:又艾特我。长微博说得相当清晰，这女的就是一人渣，没打死算是男司机的造化。。。 //@Laughing的嚣士:@李正曦Sissi[酷]#女司机惨遭男司机暴打#终须有明事理的人出现分析了！！！转自知乎</v>
      </c>
    </row>
    <row r="2335" customHeight="1" spans="1:25">
      <c r="A2335" s="3">
        <v>1869789884</v>
      </c>
      <c r="B2335" s="3" t="s">
        <v>6931</v>
      </c>
      <c r="C2335" s="3" t="b">
        <v>1</v>
      </c>
      <c r="D2335" s="3" t="b">
        <v>0</v>
      </c>
      <c r="E2335" s="3" t="s">
        <v>6948</v>
      </c>
      <c r="F2335" s="3">
        <v>1</v>
      </c>
      <c r="G2335" s="3" t="s">
        <v>6949</v>
      </c>
      <c r="H2335" s="4">
        <v>42129.9222222222</v>
      </c>
      <c r="I2335" s="3" t="s">
        <v>130</v>
      </c>
      <c r="J2335" s="3">
        <v>2</v>
      </c>
      <c r="K2335" s="3">
        <v>1</v>
      </c>
      <c r="L2335" s="3">
        <v>0</v>
      </c>
      <c r="M2335" s="3"/>
      <c r="N2335" s="3"/>
      <c r="O2335" s="3"/>
      <c r="P2335" s="3"/>
      <c r="Q2335" s="3"/>
      <c r="R2335" s="3"/>
      <c r="S2335" s="3"/>
      <c r="T2335" s="3"/>
      <c r="U2335" s="3"/>
      <c r="V2335" s="3"/>
      <c r="W2335" s="3"/>
      <c r="X2335" s="3"/>
      <c r="Y2335" s="3" t="str">
        <f t="shared" si="36"/>
        <v>动画还原成都女司机多次变道过程 还原暴力事件起因</v>
      </c>
    </row>
    <row r="2336" customHeight="1" spans="1:25">
      <c r="A2336" s="3">
        <v>1697241060</v>
      </c>
      <c r="B2336" s="3" t="s">
        <v>6950</v>
      </c>
      <c r="C2336" s="3" t="b">
        <v>0</v>
      </c>
      <c r="D2336" s="3" t="b">
        <v>0</v>
      </c>
      <c r="E2336" s="3" t="s">
        <v>6951</v>
      </c>
      <c r="F2336" s="3">
        <v>0</v>
      </c>
      <c r="G2336" s="3" t="s">
        <v>6952</v>
      </c>
      <c r="H2336" s="4">
        <v>42129.9236111111</v>
      </c>
      <c r="I2336" s="3" t="s">
        <v>30</v>
      </c>
      <c r="J2336" s="3">
        <v>0</v>
      </c>
      <c r="K2336" s="3">
        <v>1</v>
      </c>
      <c r="L2336" s="3">
        <v>0</v>
      </c>
      <c r="M2336" s="3">
        <v>1314608344</v>
      </c>
      <c r="N2336" s="3" t="s">
        <v>4222</v>
      </c>
      <c r="O2336" s="3" t="b">
        <v>0</v>
      </c>
      <c r="P2336" s="3" t="b">
        <v>1</v>
      </c>
      <c r="Q2336" s="3" t="s">
        <v>4223</v>
      </c>
      <c r="R2336" s="3">
        <v>7</v>
      </c>
      <c r="S2336" s="3" t="s">
        <v>4289</v>
      </c>
      <c r="T2336" s="3" t="s">
        <v>4290</v>
      </c>
      <c r="U2336" s="3" t="s">
        <v>20</v>
      </c>
      <c r="V2336" s="3">
        <v>568</v>
      </c>
      <c r="W2336" s="3">
        <v>1139</v>
      </c>
      <c r="X2336" s="3">
        <v>236</v>
      </c>
      <c r="Y2336" s="3" t="str">
        <f t="shared" si="36"/>
        <v>这男的绝对煞笔，开的特别快，还按喇叭，最后还打女人！【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2337" customHeight="1" spans="1:25">
      <c r="A2337" s="3">
        <v>5024227534</v>
      </c>
      <c r="B2337" s="3" t="s">
        <v>6953</v>
      </c>
      <c r="C2337" s="3" t="b">
        <v>0</v>
      </c>
      <c r="D2337" s="3" t="b">
        <v>0</v>
      </c>
      <c r="E2337" s="3" t="s">
        <v>210</v>
      </c>
      <c r="F2337" s="3">
        <v>0</v>
      </c>
      <c r="G2337" s="3" t="s">
        <v>6954</v>
      </c>
      <c r="H2337" s="4">
        <v>42129.9236111111</v>
      </c>
      <c r="I2337" s="3" t="s">
        <v>30</v>
      </c>
      <c r="J2337" s="3">
        <v>0</v>
      </c>
      <c r="K2337" s="3">
        <v>0</v>
      </c>
      <c r="L2337" s="3">
        <v>1</v>
      </c>
      <c r="M2337" s="3">
        <v>2993937327</v>
      </c>
      <c r="N2337" s="3" t="s">
        <v>3827</v>
      </c>
      <c r="O2337" s="3" t="b">
        <v>1</v>
      </c>
      <c r="P2337" s="3" t="b">
        <v>0</v>
      </c>
      <c r="Q2337" s="3" t="s">
        <v>4609</v>
      </c>
      <c r="R2337" s="3">
        <v>1</v>
      </c>
      <c r="S2337" s="3" t="s">
        <v>4716</v>
      </c>
      <c r="T2337" s="3" t="s">
        <v>4717</v>
      </c>
      <c r="U2337" s="3" t="s">
        <v>1866</v>
      </c>
      <c r="V2337" s="3">
        <v>39387</v>
      </c>
      <c r="W2337" s="3">
        <v>12860</v>
      </c>
      <c r="X2337" s="3">
        <v>25060</v>
      </c>
      <c r="Y2337" s="3" t="str">
        <f t="shared" si="36"/>
        <v>转发微博#女司机惨遭男司机暴打#终须有明事理的人出现分析了！！！转自知乎</v>
      </c>
    </row>
    <row r="2338" customHeight="1" spans="1:25">
      <c r="A2338" s="3">
        <v>2860011462</v>
      </c>
      <c r="B2338" s="3" t="s">
        <v>6955</v>
      </c>
      <c r="C2338" s="3" t="b">
        <v>0</v>
      </c>
      <c r="D2338" s="3" t="b">
        <v>0</v>
      </c>
      <c r="E2338" s="3" t="s">
        <v>6956</v>
      </c>
      <c r="F2338" s="3">
        <v>0</v>
      </c>
      <c r="G2338" s="3" t="s">
        <v>6957</v>
      </c>
      <c r="H2338" s="4">
        <v>42129.9256944444</v>
      </c>
      <c r="I2338" s="3" t="s">
        <v>3169</v>
      </c>
      <c r="J2338" s="3">
        <v>0</v>
      </c>
      <c r="K2338" s="3">
        <v>1</v>
      </c>
      <c r="L2338" s="3">
        <v>0</v>
      </c>
      <c r="M2338" s="3"/>
      <c r="N2338" s="3"/>
      <c r="O2338" s="3"/>
      <c r="P2338" s="3"/>
      <c r="Q2338" s="3"/>
      <c r="R2338" s="3"/>
      <c r="S2338" s="3"/>
      <c r="T2338" s="3"/>
      <c r="U2338" s="3"/>
      <c r="V2338" s="3"/>
      <c r="W2338" s="3"/>
      <c r="X2338" s="3"/>
      <c r="Y2338" s="3" t="str">
        <f t="shared" si="36"/>
        <v>#女司机惨遭男司机暴打#背死，瓜婆娘。打死你背j2事。一家人装锤子无辜</v>
      </c>
    </row>
    <row r="2339" customHeight="1" spans="1:25">
      <c r="A2339" s="3">
        <v>2759335031</v>
      </c>
      <c r="B2339" s="3" t="s">
        <v>6958</v>
      </c>
      <c r="C2339" s="3" t="b">
        <v>0</v>
      </c>
      <c r="D2339" s="3" t="b">
        <v>0</v>
      </c>
      <c r="E2339" s="3" t="s">
        <v>6959</v>
      </c>
      <c r="F2339" s="3">
        <v>0</v>
      </c>
      <c r="G2339" s="3" t="s">
        <v>6960</v>
      </c>
      <c r="H2339" s="4">
        <v>42129.9270833333</v>
      </c>
      <c r="I2339" s="3" t="s">
        <v>30</v>
      </c>
      <c r="J2339" s="3">
        <v>3</v>
      </c>
      <c r="K2339" s="3">
        <v>1</v>
      </c>
      <c r="L2339" s="3">
        <v>11</v>
      </c>
      <c r="M2339" s="3"/>
      <c r="N2339" s="3"/>
      <c r="O2339" s="3"/>
      <c r="P2339" s="3"/>
      <c r="Q2339" s="3"/>
      <c r="R2339" s="3"/>
      <c r="S2339" s="3"/>
      <c r="T2339" s="3"/>
      <c r="U2339" s="3"/>
      <c r="V2339" s="3"/>
      <c r="W2339" s="3"/>
      <c r="X2339" s="3"/>
      <c r="Y2339" s="3" t="str">
        <f t="shared" si="36"/>
        <v>#女司机惨遭男司机暴打#感谢你沒有别我的车 使我免于因杀人而被起诉 谢谢卢女士 (臭娘们欠揍)</v>
      </c>
    </row>
    <row r="2340" customHeight="1" spans="1:25">
      <c r="A2340" s="3">
        <v>1697241060</v>
      </c>
      <c r="B2340" s="3" t="s">
        <v>6950</v>
      </c>
      <c r="C2340" s="3" t="b">
        <v>0</v>
      </c>
      <c r="D2340" s="3" t="b">
        <v>0</v>
      </c>
      <c r="E2340" s="3" t="s">
        <v>6961</v>
      </c>
      <c r="F2340" s="3">
        <v>0</v>
      </c>
      <c r="G2340" s="3" t="s">
        <v>6962</v>
      </c>
      <c r="H2340" s="4">
        <v>42129.9277777778</v>
      </c>
      <c r="I2340" s="3" t="s">
        <v>30</v>
      </c>
      <c r="J2340" s="3">
        <v>0</v>
      </c>
      <c r="K2340" s="3">
        <v>1</v>
      </c>
      <c r="L2340" s="3">
        <v>0</v>
      </c>
      <c r="M2340" s="3">
        <v>1314608344</v>
      </c>
      <c r="N2340" s="3" t="s">
        <v>4222</v>
      </c>
      <c r="O2340" s="3" t="b">
        <v>0</v>
      </c>
      <c r="P2340" s="3" t="b">
        <v>1</v>
      </c>
      <c r="Q2340" s="3" t="s">
        <v>4223</v>
      </c>
      <c r="R2340" s="3">
        <v>7</v>
      </c>
      <c r="S2340" s="3" t="s">
        <v>4289</v>
      </c>
      <c r="T2340" s="3" t="s">
        <v>4290</v>
      </c>
      <c r="U2340" s="3" t="s">
        <v>20</v>
      </c>
      <c r="V2340" s="3">
        <v>568</v>
      </c>
      <c r="W2340" s="3">
        <v>1139</v>
      </c>
      <c r="X2340" s="3">
        <v>236</v>
      </c>
      <c r="Y2340" s="3" t="str">
        <f t="shared" si="36"/>
        <v>一个巴掌拍的响？男的有小孩还开那么快，做大死，中间还按喇叭，最后打女人，要是是个强壮的男司机这煞笔男可能被反殴【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2341" customHeight="1" spans="1:25">
      <c r="A2341" s="3">
        <v>2711581843</v>
      </c>
      <c r="B2341" s="3" t="s">
        <v>6963</v>
      </c>
      <c r="C2341" s="3" t="b">
        <v>0</v>
      </c>
      <c r="D2341" s="3" t="b">
        <v>1</v>
      </c>
      <c r="E2341" s="3" t="s">
        <v>6964</v>
      </c>
      <c r="F2341" s="3">
        <v>9</v>
      </c>
      <c r="G2341" s="3" t="s">
        <v>6965</v>
      </c>
      <c r="H2341" s="4">
        <v>42129.9291666667</v>
      </c>
      <c r="I2341" s="3" t="s">
        <v>1377</v>
      </c>
      <c r="J2341" s="3">
        <v>1</v>
      </c>
      <c r="K2341" s="3">
        <v>0</v>
      </c>
      <c r="L2341" s="3">
        <v>3</v>
      </c>
      <c r="M2341" s="3"/>
      <c r="N2341" s="3"/>
      <c r="O2341" s="3"/>
      <c r="P2341" s="3"/>
      <c r="Q2341" s="3"/>
      <c r="R2341" s="3"/>
      <c r="S2341" s="3"/>
      <c r="T2341" s="3"/>
      <c r="U2341" s="3"/>
      <c r="V2341" s="3"/>
      <c r="W2341" s="3"/>
      <c r="X2341" s="3"/>
      <c r="Y2341" s="3" t="str">
        <f t="shared" si="36"/>
        <v>#女司机惨遭男司机暴打#不想说什么的，可是看了男司机道歉的视频以及女司机给予的回应，男司机打是你不对，但是先想想你自己吧。虽然媒体貌似偏袒你那边，但是那视频摆在那里了。男司机肯定会受到法律的制裁，个人觉得男司机既然愿意赔偿并且道歉，那就息事宁人吧，别咬着不放了，你其实也有很大的责任</v>
      </c>
    </row>
    <row r="2342" customHeight="1" spans="1:25">
      <c r="A2342" s="3">
        <v>5592101539</v>
      </c>
      <c r="B2342" s="3" t="s">
        <v>6966</v>
      </c>
      <c r="C2342" s="3" t="b">
        <v>0</v>
      </c>
      <c r="D2342" s="3" t="b">
        <v>0</v>
      </c>
      <c r="E2342" s="3" t="s">
        <v>6967</v>
      </c>
      <c r="F2342" s="3">
        <v>0</v>
      </c>
      <c r="G2342" s="3" t="s">
        <v>6968</v>
      </c>
      <c r="H2342" s="4">
        <v>42129.9298611111</v>
      </c>
      <c r="I2342" s="3" t="s">
        <v>24</v>
      </c>
      <c r="J2342" s="3">
        <v>0</v>
      </c>
      <c r="K2342" s="3">
        <v>1</v>
      </c>
      <c r="L2342" s="3">
        <v>1</v>
      </c>
      <c r="M2342" s="3"/>
      <c r="N2342" s="3"/>
      <c r="O2342" s="3"/>
      <c r="P2342" s="3"/>
      <c r="Q2342" s="3"/>
      <c r="R2342" s="3"/>
      <c r="S2342" s="3"/>
      <c r="T2342" s="3"/>
      <c r="U2342" s="3"/>
      <c r="V2342" s="3"/>
      <c r="W2342" s="3"/>
      <c r="X2342" s="3"/>
      <c r="Y2342" s="3" t="str">
        <f t="shared" si="36"/>
        <v>#女司机惨遭男司机暴打#现在的社会太可怕了，孰是孰非谁又能分得清！</v>
      </c>
    </row>
    <row r="2343" customHeight="1" spans="1:25">
      <c r="A2343" s="3">
        <v>2703388995</v>
      </c>
      <c r="B2343" s="3" t="s">
        <v>6969</v>
      </c>
      <c r="C2343" s="3" t="b">
        <v>0</v>
      </c>
      <c r="D2343" s="3" t="b">
        <v>0</v>
      </c>
      <c r="E2343" s="3" t="s">
        <v>6970</v>
      </c>
      <c r="F2343" s="3">
        <v>1</v>
      </c>
      <c r="G2343" s="3" t="s">
        <v>6971</v>
      </c>
      <c r="H2343" s="4">
        <v>42129.9298611111</v>
      </c>
      <c r="I2343" s="3" t="s">
        <v>24</v>
      </c>
      <c r="J2343" s="3">
        <v>0</v>
      </c>
      <c r="K2343" s="3">
        <v>0</v>
      </c>
      <c r="L2343" s="3">
        <v>0</v>
      </c>
      <c r="M2343" s="3"/>
      <c r="N2343" s="3"/>
      <c r="O2343" s="3"/>
      <c r="P2343" s="3"/>
      <c r="Q2343" s="3"/>
      <c r="R2343" s="3"/>
      <c r="S2343" s="3"/>
      <c r="T2343" s="3"/>
      <c r="U2343" s="3"/>
      <c r="V2343" s="3"/>
      <c r="W2343" s="3"/>
      <c r="X2343" s="3"/>
      <c r="Y2343" s="3" t="str">
        <f t="shared" si="36"/>
        <v>呵呵，网络暴力真可怕[拜拜]所以从来不敢在网上贴照片挂名字，永远不要高估了键盘侠们的素质，这满怀恶意的世界啊 @爱情的牙齿来就咬#成都女司机变道遭殴打#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这就是此女司机强行变道的初衷，哎，色字当头一把刀啊转发 6评论 3 5</v>
      </c>
    </row>
    <row r="2344" customHeight="1" spans="1:25">
      <c r="A2344" s="3">
        <v>1771667100</v>
      </c>
      <c r="B2344" s="3" t="s">
        <v>6972</v>
      </c>
      <c r="C2344" s="3" t="b">
        <v>0</v>
      </c>
      <c r="D2344" s="3" t="b">
        <v>0</v>
      </c>
      <c r="E2344" s="3" t="s">
        <v>6973</v>
      </c>
      <c r="F2344" s="3">
        <v>0</v>
      </c>
      <c r="G2344" s="3" t="s">
        <v>6974</v>
      </c>
      <c r="H2344" s="4">
        <v>42129.93125</v>
      </c>
      <c r="I2344" s="3" t="s">
        <v>108</v>
      </c>
      <c r="J2344" s="3">
        <v>0</v>
      </c>
      <c r="K2344" s="3">
        <v>0</v>
      </c>
      <c r="L2344" s="3">
        <v>0</v>
      </c>
      <c r="M2344" s="3"/>
      <c r="N2344" s="3"/>
      <c r="O2344" s="3"/>
      <c r="P2344" s="3"/>
      <c r="Q2344" s="3"/>
      <c r="R2344" s="3"/>
      <c r="S2344" s="3"/>
      <c r="T2344" s="3"/>
      <c r="U2344" s="3"/>
      <c r="V2344" s="3"/>
      <c r="W2344" s="3"/>
      <c r="X2344" s="3"/>
      <c r="Y2344" s="3" t="str">
        <f t="shared" si="36"/>
        <v>#被打女司机# 人家蓄意谋杀你老婆孩子 你居然没把它打死 真是愚蠢</v>
      </c>
    </row>
    <row r="2345" customHeight="1" spans="1:25">
      <c r="A2345" s="3">
        <v>5100471770</v>
      </c>
      <c r="B2345" s="3" t="s">
        <v>6975</v>
      </c>
      <c r="C2345" s="3" t="b">
        <v>0</v>
      </c>
      <c r="D2345" s="3" t="b">
        <v>0</v>
      </c>
      <c r="E2345" s="3" t="s">
        <v>6976</v>
      </c>
      <c r="F2345" s="3">
        <v>0</v>
      </c>
      <c r="G2345" s="3" t="s">
        <v>6977</v>
      </c>
      <c r="H2345" s="4">
        <v>42129.9319444444</v>
      </c>
      <c r="I2345" s="3" t="s">
        <v>95</v>
      </c>
      <c r="J2345" s="3">
        <v>0</v>
      </c>
      <c r="K2345" s="3">
        <v>0</v>
      </c>
      <c r="L2345" s="3">
        <v>0</v>
      </c>
      <c r="M2345" s="3"/>
      <c r="N2345" s="3"/>
      <c r="O2345" s="3"/>
      <c r="P2345" s="3"/>
      <c r="Q2345" s="3"/>
      <c r="R2345" s="3"/>
      <c r="S2345" s="3"/>
      <c r="T2345" s="3"/>
      <c r="U2345" s="3"/>
      <c r="V2345" s="3"/>
      <c r="W2345" s="3"/>
      <c r="X2345" s="3"/>
      <c r="Y2345" s="3" t="str">
        <f t="shared" si="36"/>
        <v>感觉被作死了抱歉，此微博已被作者删除。查看帮助：</v>
      </c>
    </row>
    <row r="2346" customHeight="1" spans="1:25">
      <c r="A2346" s="3">
        <v>1160316372</v>
      </c>
      <c r="B2346" s="3" t="s">
        <v>6978</v>
      </c>
      <c r="C2346" s="3" t="b">
        <v>0</v>
      </c>
      <c r="D2346" s="3" t="b">
        <v>0</v>
      </c>
      <c r="E2346" s="3" t="s">
        <v>6979</v>
      </c>
      <c r="F2346" s="3">
        <v>0</v>
      </c>
      <c r="G2346" s="3" t="s">
        <v>6980</v>
      </c>
      <c r="H2346" s="4">
        <v>42129.9319444444</v>
      </c>
      <c r="I2346" s="3" t="s">
        <v>24</v>
      </c>
      <c r="J2346" s="3">
        <v>8</v>
      </c>
      <c r="K2346" s="3">
        <v>9</v>
      </c>
      <c r="L2346" s="3">
        <v>13</v>
      </c>
      <c r="M2346" s="3">
        <v>1700648435</v>
      </c>
      <c r="N2346" s="3" t="s">
        <v>1119</v>
      </c>
      <c r="O2346" s="3" t="b">
        <v>0</v>
      </c>
      <c r="P2346" s="3" t="b">
        <v>1</v>
      </c>
      <c r="Q2346" s="3" t="s">
        <v>4046</v>
      </c>
      <c r="R2346" s="3">
        <v>10</v>
      </c>
      <c r="S2346" s="3" t="s">
        <v>4062</v>
      </c>
      <c r="T2346" s="3" t="s">
        <v>4063</v>
      </c>
      <c r="U2346" s="3" t="s">
        <v>20</v>
      </c>
      <c r="V2346" s="3">
        <v>542</v>
      </c>
      <c r="W2346" s="3">
        <v>642</v>
      </c>
      <c r="X2346" s="3">
        <v>89</v>
      </c>
      <c r="Y2346" s="3" t="str">
        <f t="shared" si="36"/>
        <v>压白实线强行并线、竞逐两次，这个女人都觉得没问题？？白实线并线就是违章 连压两条车道更是违章，开车多年你丫开在阴道里啦？打人不对，但是好多人就是想怎么着你来打我啊，开车没教养被打，但是真的是替人解恨！！[doge]#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2347" customHeight="1" spans="1:25">
      <c r="A2347" s="3">
        <v>1048730470</v>
      </c>
      <c r="B2347" s="3" t="s">
        <v>6981</v>
      </c>
      <c r="C2347" s="3" t="b">
        <v>1</v>
      </c>
      <c r="D2347" s="3" t="b">
        <v>0</v>
      </c>
      <c r="E2347" s="3" t="s">
        <v>6982</v>
      </c>
      <c r="F2347" s="3">
        <v>0</v>
      </c>
      <c r="G2347" s="3" t="s">
        <v>6983</v>
      </c>
      <c r="H2347" s="4">
        <v>42129.9333333333</v>
      </c>
      <c r="I2347" s="3"/>
      <c r="J2347" s="3">
        <v>0</v>
      </c>
      <c r="K2347" s="3">
        <v>1</v>
      </c>
      <c r="L2347" s="3">
        <v>5</v>
      </c>
      <c r="M2347" s="3"/>
      <c r="N2347" s="3"/>
      <c r="O2347" s="3"/>
      <c r="P2347" s="3"/>
      <c r="Q2347" s="3"/>
      <c r="R2347" s="3"/>
      <c r="S2347" s="3"/>
      <c r="T2347" s="3"/>
      <c r="U2347" s="3"/>
      <c r="V2347" s="3"/>
      <c r="W2347" s="3"/>
      <c r="X2347" s="3"/>
      <c r="Y2347" s="3" t="str">
        <f t="shared" si="36"/>
        <v>#女司机惨遭男司机暴打#我是女滴但不想为这女司机说话，不知道你驾照是不是替考的，男司机打你不对，但是这次以后你肯定不会再犯这样的错误了，以后路人走在你旁边也安全了，那个男司机是在救你。。</v>
      </c>
    </row>
    <row r="2348" customHeight="1" spans="1:25">
      <c r="A2348" s="3">
        <v>2145431541</v>
      </c>
      <c r="B2348" s="3" t="s">
        <v>6984</v>
      </c>
      <c r="C2348" s="3" t="b">
        <v>0</v>
      </c>
      <c r="D2348" s="3" t="b">
        <v>0</v>
      </c>
      <c r="E2348" s="3" t="s">
        <v>6985</v>
      </c>
      <c r="F2348" s="3">
        <v>0</v>
      </c>
      <c r="G2348" s="3" t="s">
        <v>6986</v>
      </c>
      <c r="H2348" s="4">
        <v>42129.9354166667</v>
      </c>
      <c r="I2348" s="3" t="s">
        <v>509</v>
      </c>
      <c r="J2348" s="3">
        <v>0</v>
      </c>
      <c r="K2348" s="3">
        <v>0</v>
      </c>
      <c r="L2348" s="3">
        <v>1</v>
      </c>
      <c r="M2348" s="3"/>
      <c r="N2348" s="3"/>
      <c r="O2348" s="3"/>
      <c r="P2348" s="3"/>
      <c r="Q2348" s="3"/>
      <c r="R2348" s="3"/>
      <c r="S2348" s="3"/>
      <c r="T2348" s="3"/>
      <c r="U2348" s="3"/>
      <c r="V2348" s="3"/>
      <c r="W2348" s="3"/>
      <c r="X2348" s="3"/>
      <c r="Y2348" s="3" t="str">
        <f t="shared" si="36"/>
        <v>#成都女司机被打#我觉得她应该被打</v>
      </c>
    </row>
    <row r="2349" customHeight="1" spans="1:25">
      <c r="A2349" s="3">
        <v>1721389411</v>
      </c>
      <c r="B2349" s="3" t="s">
        <v>6987</v>
      </c>
      <c r="C2349" s="3" t="b">
        <v>0</v>
      </c>
      <c r="D2349" s="3" t="b">
        <v>0</v>
      </c>
      <c r="E2349" s="3" t="s">
        <v>6988</v>
      </c>
      <c r="F2349" s="3">
        <v>0</v>
      </c>
      <c r="G2349" s="3" t="s">
        <v>6989</v>
      </c>
      <c r="H2349" s="4">
        <v>42129.9361111111</v>
      </c>
      <c r="I2349" s="3" t="s">
        <v>24</v>
      </c>
      <c r="J2349" s="3">
        <v>0</v>
      </c>
      <c r="K2349" s="3">
        <v>7</v>
      </c>
      <c r="L2349" s="3">
        <v>4</v>
      </c>
      <c r="M2349" s="3">
        <v>2993937327</v>
      </c>
      <c r="N2349" s="3" t="s">
        <v>3827</v>
      </c>
      <c r="O2349" s="3" t="b">
        <v>1</v>
      </c>
      <c r="P2349" s="3" t="b">
        <v>0</v>
      </c>
      <c r="Q2349" s="3" t="s">
        <v>4609</v>
      </c>
      <c r="R2349" s="3">
        <v>1</v>
      </c>
      <c r="S2349" s="3" t="s">
        <v>4716</v>
      </c>
      <c r="T2349" s="3" t="s">
        <v>4717</v>
      </c>
      <c r="U2349" s="3" t="s">
        <v>1866</v>
      </c>
      <c r="V2349" s="3">
        <v>39387</v>
      </c>
      <c r="W2349" s="3">
        <v>12860</v>
      </c>
      <c r="X2349" s="3">
        <v>25060</v>
      </c>
      <c r="Y2349" s="3" t="str">
        <f t="shared" si="36"/>
        <v>一般别人变道我都直接撞的 这个故事告诉我们 要买个行车记录仪#女司机惨遭男司机暴打#终须有明事理的人出现分析了！！！转自知乎</v>
      </c>
    </row>
    <row r="2350" customHeight="1" spans="1:25">
      <c r="A2350" s="3">
        <v>1953258245</v>
      </c>
      <c r="B2350" s="3" t="s">
        <v>6990</v>
      </c>
      <c r="C2350" s="3" t="b">
        <v>0</v>
      </c>
      <c r="D2350" s="3" t="b">
        <v>0</v>
      </c>
      <c r="E2350" s="3" t="s">
        <v>6991</v>
      </c>
      <c r="F2350" s="3">
        <v>0</v>
      </c>
      <c r="G2350" s="3" t="s">
        <v>6992</v>
      </c>
      <c r="H2350" s="4">
        <v>42129.9361111111</v>
      </c>
      <c r="I2350" s="3" t="s">
        <v>30</v>
      </c>
      <c r="J2350" s="3">
        <v>0</v>
      </c>
      <c r="K2350" s="3">
        <v>0</v>
      </c>
      <c r="L2350" s="3">
        <v>1</v>
      </c>
      <c r="M2350" s="3"/>
      <c r="N2350" s="3"/>
      <c r="O2350" s="3"/>
      <c r="P2350" s="3"/>
      <c r="Q2350" s="3"/>
      <c r="R2350" s="3"/>
      <c r="S2350" s="3"/>
      <c r="T2350" s="3"/>
      <c r="U2350" s="3"/>
      <c r="V2350" s="3"/>
      <c r="W2350" s="3"/>
      <c r="X2350" s="3"/>
      <c r="Y2350" s="3" t="str">
        <f t="shared" si="36"/>
        <v>#女司机惨遭男司机暴打#看得我都不想学开车了[哼][哼][哼]</v>
      </c>
    </row>
    <row r="2351" customHeight="1" spans="1:25">
      <c r="A2351" s="3">
        <v>2709023945</v>
      </c>
      <c r="B2351" s="3" t="s">
        <v>6993</v>
      </c>
      <c r="C2351" s="3" t="b">
        <v>0</v>
      </c>
      <c r="D2351" s="3" t="b">
        <v>0</v>
      </c>
      <c r="E2351" s="3" t="s">
        <v>6994</v>
      </c>
      <c r="F2351" s="3">
        <v>0</v>
      </c>
      <c r="G2351" s="3" t="s">
        <v>6995</v>
      </c>
      <c r="H2351" s="4">
        <v>42129.9361111111</v>
      </c>
      <c r="I2351" s="3" t="s">
        <v>95</v>
      </c>
      <c r="J2351" s="3">
        <v>0</v>
      </c>
      <c r="K2351" s="3">
        <v>0</v>
      </c>
      <c r="L2351" s="3">
        <v>0</v>
      </c>
      <c r="M2351" s="3"/>
      <c r="N2351" s="3"/>
      <c r="O2351" s="3"/>
      <c r="P2351" s="3"/>
      <c r="Q2351" s="3"/>
      <c r="R2351" s="3"/>
      <c r="S2351" s="3"/>
      <c r="T2351" s="3"/>
      <c r="U2351" s="3"/>
      <c r="V2351" s="3"/>
      <c r="W2351" s="3"/>
      <c r="X2351" s="3"/>
      <c r="Y2351" s="3" t="str">
        <f t="shared" si="36"/>
        <v>抛开人肉的资料不说。这女的绝对是骑自行车抹大客车作死的那种。以为马路是自己家开的。还还说以他的经验变道应该没事。比他有经验的多的是，都她这样，这车还有发开吗？[思考]抱歉，此微博已被作者删除。查看帮助：</v>
      </c>
    </row>
    <row r="2352" customHeight="1" spans="1:25">
      <c r="A2352" s="3">
        <v>1401963314</v>
      </c>
      <c r="B2352" s="3" t="s">
        <v>6996</v>
      </c>
      <c r="C2352" s="3" t="b">
        <v>0</v>
      </c>
      <c r="D2352" s="3" t="b">
        <v>0</v>
      </c>
      <c r="E2352" s="3" t="s">
        <v>6997</v>
      </c>
      <c r="F2352" s="3">
        <v>0</v>
      </c>
      <c r="G2352" s="3" t="s">
        <v>6998</v>
      </c>
      <c r="H2352" s="4">
        <v>42129.9368055556</v>
      </c>
      <c r="I2352" s="3" t="s">
        <v>1260</v>
      </c>
      <c r="J2352" s="3">
        <v>0</v>
      </c>
      <c r="K2352" s="3">
        <v>1</v>
      </c>
      <c r="L2352" s="3">
        <v>0</v>
      </c>
      <c r="M2352" s="3">
        <v>2993937327</v>
      </c>
      <c r="N2352" s="3" t="s">
        <v>3827</v>
      </c>
      <c r="O2352" s="3" t="b">
        <v>1</v>
      </c>
      <c r="P2352" s="3" t="b">
        <v>0</v>
      </c>
      <c r="Q2352" s="3" t="s">
        <v>4609</v>
      </c>
      <c r="R2352" s="3">
        <v>1</v>
      </c>
      <c r="S2352" s="3" t="s">
        <v>4716</v>
      </c>
      <c r="T2352" s="3" t="s">
        <v>4717</v>
      </c>
      <c r="U2352" s="3" t="s">
        <v>1866</v>
      </c>
      <c r="V2352" s="3">
        <v>39387</v>
      </c>
      <c r="W2352" s="3">
        <v>12860</v>
      </c>
      <c r="X2352" s="3">
        <v>25060</v>
      </c>
      <c r="Y2352" s="3" t="str">
        <f t="shared" si="36"/>
        <v>//@火星跑步者:这种人怎么治她啊[思考][思考][思考]#女司机惨遭男司机暴打#终须有明事理的人出现分析了！！！转自知乎</v>
      </c>
    </row>
    <row r="2353" customHeight="1" spans="1:25">
      <c r="A2353" s="3">
        <v>2145431541</v>
      </c>
      <c r="B2353" s="3" t="s">
        <v>6984</v>
      </c>
      <c r="C2353" s="3" t="b">
        <v>0</v>
      </c>
      <c r="D2353" s="3" t="b">
        <v>0</v>
      </c>
      <c r="E2353" s="3" t="s">
        <v>6999</v>
      </c>
      <c r="F2353" s="3">
        <v>3</v>
      </c>
      <c r="G2353" s="3" t="s">
        <v>7000</v>
      </c>
      <c r="H2353" s="4">
        <v>42129.9368055556</v>
      </c>
      <c r="I2353" s="3" t="s">
        <v>509</v>
      </c>
      <c r="J2353" s="3">
        <v>0</v>
      </c>
      <c r="K2353" s="3">
        <v>0</v>
      </c>
      <c r="L2353" s="3">
        <v>0</v>
      </c>
      <c r="M2353" s="3"/>
      <c r="N2353" s="3"/>
      <c r="O2353" s="3"/>
      <c r="P2353" s="3"/>
      <c r="Q2353" s="3"/>
      <c r="R2353" s="3"/>
      <c r="S2353" s="3"/>
      <c r="T2353" s="3"/>
      <c r="U2353" s="3"/>
      <c r="V2353" s="3"/>
      <c r="W2353" s="3"/>
      <c r="X2353" s="3"/>
      <c r="Y2353" s="3" t="str">
        <f t="shared" si="36"/>
        <v>要处罚，实线变道//@chris_kw:随手转发正能量 这女的的车有二十六次违章未处理 名下还有一辆宝马违章二十次未处理 @挠痒新词人#成都女司机被打#随手转发正能量。转发 4评论 2</v>
      </c>
    </row>
    <row r="2354" customHeight="1" spans="1:25">
      <c r="A2354" s="3">
        <v>2266478051</v>
      </c>
      <c r="B2354" s="3" t="s">
        <v>7001</v>
      </c>
      <c r="C2354" s="3" t="b">
        <v>0</v>
      </c>
      <c r="D2354" s="3" t="b">
        <v>0</v>
      </c>
      <c r="E2354" s="3" t="s">
        <v>7002</v>
      </c>
      <c r="F2354" s="3">
        <v>0</v>
      </c>
      <c r="G2354" s="3" t="s">
        <v>7003</v>
      </c>
      <c r="H2354" s="4">
        <v>42129.9368055556</v>
      </c>
      <c r="I2354" s="3" t="s">
        <v>3675</v>
      </c>
      <c r="J2354" s="3">
        <v>0</v>
      </c>
      <c r="K2354" s="3">
        <v>1</v>
      </c>
      <c r="L2354" s="3">
        <v>1</v>
      </c>
      <c r="M2354" s="3">
        <v>1496814565</v>
      </c>
      <c r="N2354" s="3" t="s">
        <v>17</v>
      </c>
      <c r="O2354" s="3" t="b">
        <v>1</v>
      </c>
      <c r="P2354" s="3" t="b">
        <v>1</v>
      </c>
      <c r="Q2354" s="3" t="s">
        <v>4246</v>
      </c>
      <c r="R2354" s="3">
        <v>2</v>
      </c>
      <c r="S2354" s="3" t="s">
        <v>4247</v>
      </c>
      <c r="T2354" s="3" t="s">
        <v>4407</v>
      </c>
      <c r="U2354" s="3" t="s">
        <v>861</v>
      </c>
      <c r="V2354" s="3">
        <v>8169</v>
      </c>
      <c r="W2354" s="3">
        <v>13527</v>
      </c>
      <c r="X2354" s="3">
        <v>3309</v>
      </c>
      <c r="Y2354" s="3" t="str">
        <f t="shared" si="36"/>
        <v>一个漠视交规，一个漠视法律，女的开车太嚣张，男的手段太流氓#女司机惨遭男司机暴打#【一张示意图两段视频帮你理清打人事件真相】3日一段女司机在成都遭暴打的视频引起公愤</v>
      </c>
    </row>
    <row r="2355" customHeight="1" spans="1:25">
      <c r="A2355" s="3">
        <v>2660871275</v>
      </c>
      <c r="B2355" s="3" t="s">
        <v>3912</v>
      </c>
      <c r="C2355" s="3" t="b">
        <v>0</v>
      </c>
      <c r="D2355" s="3" t="b">
        <v>1</v>
      </c>
      <c r="E2355" s="3" t="s">
        <v>7004</v>
      </c>
      <c r="F2355" s="3">
        <v>1</v>
      </c>
      <c r="G2355" s="3" t="s">
        <v>7005</v>
      </c>
      <c r="H2355" s="4">
        <v>42129.9375</v>
      </c>
      <c r="I2355" s="3" t="s">
        <v>20</v>
      </c>
      <c r="J2355" s="3">
        <v>11</v>
      </c>
      <c r="K2355" s="3">
        <v>11</v>
      </c>
      <c r="L2355" s="3">
        <v>7</v>
      </c>
      <c r="M2355" s="3"/>
      <c r="N2355" s="3"/>
      <c r="O2355" s="3"/>
      <c r="P2355" s="3"/>
      <c r="Q2355" s="3"/>
      <c r="R2355" s="3"/>
      <c r="S2355" s="3"/>
      <c r="T2355" s="3"/>
      <c r="U2355" s="3"/>
      <c r="V2355" s="3"/>
      <c r="W2355" s="3"/>
      <c r="X2355" s="3"/>
      <c r="Y2355" s="3" t="str">
        <f t="shared" si="36"/>
        <v>经过我这么多年的开车经验， 在那样的距离我变道来出去， 是没有问题的， 不会导致他急刹或是怎样！#女司机惨遭男司机暴打##女司机变道遭殴打#</v>
      </c>
    </row>
    <row r="2356" customHeight="1" spans="1:25">
      <c r="A2356" s="3">
        <v>1400125325</v>
      </c>
      <c r="B2356" s="3" t="s">
        <v>7006</v>
      </c>
      <c r="C2356" s="3" t="b">
        <v>0</v>
      </c>
      <c r="D2356" s="3" t="b">
        <v>0</v>
      </c>
      <c r="E2356" s="3" t="s">
        <v>7007</v>
      </c>
      <c r="F2356" s="3">
        <v>3</v>
      </c>
      <c r="G2356" s="3" t="s">
        <v>7008</v>
      </c>
      <c r="H2356" s="4">
        <v>42129.9381944444</v>
      </c>
      <c r="I2356" s="3" t="s">
        <v>7009</v>
      </c>
      <c r="J2356" s="3">
        <v>0</v>
      </c>
      <c r="K2356" s="3">
        <v>0</v>
      </c>
      <c r="L2356" s="3">
        <v>0</v>
      </c>
      <c r="M2356" s="3"/>
      <c r="N2356" s="3"/>
      <c r="O2356" s="3"/>
      <c r="P2356" s="3"/>
      <c r="Q2356" s="3"/>
      <c r="R2356" s="3"/>
      <c r="S2356" s="3"/>
      <c r="T2356" s="3"/>
      <c r="U2356" s="3"/>
      <c r="V2356" s="3"/>
      <c r="W2356" s="3"/>
      <c r="X2356" s="3"/>
      <c r="Y2356" s="3" t="str">
        <f t="shared" si="36"/>
        <v>【中青报：为成都#暴打女司机#的男子叫好让人不寒而栗】 // 危险驾驶也同样是暴力。对男子打人表达一定理解，源于对马路上不道德行为的痛恨，尤其是对把这种不道德当作家常便饭的。中青报的道德优越感无需这么强烈，栗什么栗？打人者受法律制裁，被打者也至少逃脱不了道德谴责。</v>
      </c>
    </row>
    <row r="2357" customHeight="1" spans="1:25">
      <c r="A2357" s="3">
        <v>2118904177</v>
      </c>
      <c r="B2357" s="3" t="s">
        <v>7010</v>
      </c>
      <c r="C2357" s="3" t="b">
        <v>0</v>
      </c>
      <c r="D2357" s="3" t="b">
        <v>0</v>
      </c>
      <c r="E2357" s="3" t="s">
        <v>210</v>
      </c>
      <c r="F2357" s="3">
        <v>0</v>
      </c>
      <c r="G2357" s="3" t="s">
        <v>7011</v>
      </c>
      <c r="H2357" s="4">
        <v>42129.9381944444</v>
      </c>
      <c r="I2357" s="3" t="s">
        <v>24</v>
      </c>
      <c r="J2357" s="3">
        <v>0</v>
      </c>
      <c r="K2357" s="3">
        <v>0</v>
      </c>
      <c r="L2357" s="3">
        <v>1</v>
      </c>
      <c r="M2357" s="3">
        <v>2993937327</v>
      </c>
      <c r="N2357" s="3" t="s">
        <v>3827</v>
      </c>
      <c r="O2357" s="3" t="b">
        <v>1</v>
      </c>
      <c r="P2357" s="3" t="b">
        <v>0</v>
      </c>
      <c r="Q2357" s="3" t="s">
        <v>4609</v>
      </c>
      <c r="R2357" s="3">
        <v>1</v>
      </c>
      <c r="S2357" s="3" t="s">
        <v>4716</v>
      </c>
      <c r="T2357" s="3" t="s">
        <v>4717</v>
      </c>
      <c r="U2357" s="3" t="s">
        <v>1866</v>
      </c>
      <c r="V2357" s="3">
        <v>39387</v>
      </c>
      <c r="W2357" s="3">
        <v>12860</v>
      </c>
      <c r="X2357" s="3">
        <v>25060</v>
      </c>
      <c r="Y2357" s="3" t="str">
        <f t="shared" si="36"/>
        <v>转发微博#女司机惨遭男司机暴打#终须有明事理的人出现分析了！！！转自知乎</v>
      </c>
    </row>
    <row r="2358" customHeight="1" spans="1:25">
      <c r="A2358" s="3">
        <v>1420157965</v>
      </c>
      <c r="B2358" s="3" t="s">
        <v>5137</v>
      </c>
      <c r="C2358" s="3" t="b">
        <v>0</v>
      </c>
      <c r="D2358" s="3" t="b">
        <v>1</v>
      </c>
      <c r="E2358" s="3" t="s">
        <v>7012</v>
      </c>
      <c r="F2358" s="3">
        <v>1</v>
      </c>
      <c r="G2358" s="3" t="s">
        <v>7013</v>
      </c>
      <c r="H2358" s="4">
        <v>42129.9388888889</v>
      </c>
      <c r="I2358" s="3" t="s">
        <v>20</v>
      </c>
      <c r="J2358" s="3">
        <v>330</v>
      </c>
      <c r="K2358" s="3">
        <v>1654</v>
      </c>
      <c r="L2358" s="3">
        <v>210</v>
      </c>
      <c r="M2358" s="3"/>
      <c r="N2358" s="3"/>
      <c r="O2358" s="3"/>
      <c r="P2358" s="3"/>
      <c r="Q2358" s="3"/>
      <c r="R2358" s="3"/>
      <c r="S2358" s="3"/>
      <c r="T2358" s="3"/>
      <c r="U2358" s="3"/>
      <c r="V2358" s="3"/>
      <c r="W2358" s="3"/>
      <c r="X2358" s="3"/>
      <c r="Y2358" s="3" t="str">
        <f t="shared" si="36"/>
        <v>【网络舆论反转 女司机：不相信全国人民是这样看待这个事的】#女司机惨遭男司机暴打#女司机接受四川台采访时说：我不相信全国人民是这样看待这个事的，不相信所有的观众就因为我无意的一个变道让后方车踩了刹车，导致他这样暴力的行为…正常的人都不会这样…</v>
      </c>
    </row>
    <row r="2359" customHeight="1" spans="1:25">
      <c r="A2359" s="3">
        <v>2357612363</v>
      </c>
      <c r="B2359" s="3" t="s">
        <v>7014</v>
      </c>
      <c r="C2359" s="3" t="b">
        <v>1</v>
      </c>
      <c r="D2359" s="3" t="b">
        <v>0</v>
      </c>
      <c r="E2359" s="3" t="s">
        <v>7015</v>
      </c>
      <c r="F2359" s="3">
        <v>9</v>
      </c>
      <c r="G2359" s="3" t="s">
        <v>7016</v>
      </c>
      <c r="H2359" s="4">
        <v>42129.9388888889</v>
      </c>
      <c r="I2359" s="3" t="s">
        <v>141</v>
      </c>
      <c r="J2359" s="3">
        <v>8</v>
      </c>
      <c r="K2359" s="3">
        <v>12</v>
      </c>
      <c r="L2359" s="3">
        <v>6</v>
      </c>
      <c r="M2359" s="3"/>
      <c r="N2359" s="3"/>
      <c r="O2359" s="3"/>
      <c r="P2359" s="3"/>
      <c r="Q2359" s="3"/>
      <c r="R2359" s="3"/>
      <c r="S2359" s="3"/>
      <c r="T2359" s="3"/>
      <c r="U2359" s="3"/>
      <c r="V2359" s="3"/>
      <c r="W2359" s="3"/>
      <c r="X2359" s="3"/>
      <c r="Y2359" s="3" t="str">
        <f t="shared" si="36"/>
        <v>如果，我是一颗路边小小的石头，你们则是从我身边匆匆而过的路人，来来回回，聚聚散散，分分离离~ 四年，人生中一节短暂的日子，但却是最青春的日子 —毕业季[心]@内江师范学院团委学生会@内江师范学院微校园#女司机惨遭男司机暴打##2015MetBall#@内江师范学院图书馆</v>
      </c>
    </row>
    <row r="2360" customHeight="1" spans="1:25">
      <c r="A2360" s="3">
        <v>1575990090</v>
      </c>
      <c r="B2360" s="3" t="s">
        <v>7017</v>
      </c>
      <c r="C2360" s="3" t="b">
        <v>0</v>
      </c>
      <c r="D2360" s="3" t="b">
        <v>0</v>
      </c>
      <c r="E2360" s="3" t="s">
        <v>7018</v>
      </c>
      <c r="F2360" s="3">
        <v>0</v>
      </c>
      <c r="G2360" s="3" t="s">
        <v>7019</v>
      </c>
      <c r="H2360" s="4">
        <v>42129.9402777778</v>
      </c>
      <c r="I2360" s="3" t="s">
        <v>553</v>
      </c>
      <c r="J2360" s="3">
        <v>0</v>
      </c>
      <c r="K2360" s="3">
        <v>0</v>
      </c>
      <c r="L2360" s="3">
        <v>1</v>
      </c>
      <c r="M2360" s="3">
        <v>2993937327</v>
      </c>
      <c r="N2360" s="3" t="s">
        <v>3827</v>
      </c>
      <c r="O2360" s="3" t="b">
        <v>1</v>
      </c>
      <c r="P2360" s="3" t="b">
        <v>0</v>
      </c>
      <c r="Q2360" s="3" t="s">
        <v>4609</v>
      </c>
      <c r="R2360" s="3">
        <v>1</v>
      </c>
      <c r="S2360" s="3" t="s">
        <v>4716</v>
      </c>
      <c r="T2360" s="3" t="s">
        <v>4717</v>
      </c>
      <c r="U2360" s="3" t="s">
        <v>1866</v>
      </c>
      <c r="V2360" s="3">
        <v>39387</v>
      </c>
      <c r="W2360" s="3">
        <v>12860</v>
      </c>
      <c r="X2360" s="3">
        <v>25060</v>
      </c>
      <c r="Y2360" s="3" t="str">
        <f t="shared" si="36"/>
        <v>//@网路游侠:相当讨厌那些打远光的，现在我是对方开大灯了，我先闪两下，如果没有切换回去我立刻开大灯。有些人只顾自己爽，压根不考虑自己和别人安全（若看不清，往往撞的第一个就是开大灯的）//@非墨: 来来，这个分析的比较透彻，会开车的都不能忍的，还有那些打远光灯的，真的害人不浅#女司机惨遭男司机暴打#终须有明事理的人出现分析了！！！转自知乎</v>
      </c>
    </row>
    <row r="2361" customHeight="1" spans="1:25">
      <c r="A2361" s="3">
        <v>2341369274</v>
      </c>
      <c r="B2361" s="3" t="s">
        <v>7020</v>
      </c>
      <c r="C2361" s="3" t="b">
        <v>0</v>
      </c>
      <c r="D2361" s="3" t="b">
        <v>0</v>
      </c>
      <c r="E2361" s="3" t="s">
        <v>7021</v>
      </c>
      <c r="F2361" s="3">
        <v>0</v>
      </c>
      <c r="G2361" s="3" t="s">
        <v>7022</v>
      </c>
      <c r="H2361" s="4">
        <v>42129.9402777778</v>
      </c>
      <c r="I2361" s="3" t="s">
        <v>330</v>
      </c>
      <c r="J2361" s="3">
        <v>0</v>
      </c>
      <c r="K2361" s="3">
        <v>0</v>
      </c>
      <c r="L2361" s="3">
        <v>1</v>
      </c>
      <c r="M2361" s="3">
        <v>1700648435</v>
      </c>
      <c r="N2361" s="3" t="s">
        <v>1119</v>
      </c>
      <c r="O2361" s="3" t="b">
        <v>0</v>
      </c>
      <c r="P2361" s="3" t="b">
        <v>1</v>
      </c>
      <c r="Q2361" s="3" t="s">
        <v>6851</v>
      </c>
      <c r="R2361" s="3">
        <v>1</v>
      </c>
      <c r="S2361" s="3" t="s">
        <v>6852</v>
      </c>
      <c r="T2361" s="3" t="s">
        <v>6918</v>
      </c>
      <c r="U2361" s="3" t="s">
        <v>20</v>
      </c>
      <c r="V2361" s="3">
        <v>399</v>
      </c>
      <c r="W2361" s="3">
        <v>621</v>
      </c>
      <c r="X2361" s="3">
        <v>73</v>
      </c>
      <c r="Y2361" s="3" t="str">
        <f t="shared" si="36"/>
        <v>呵呵，根据我这么多年的打人经验，这样打是不会死的//@成都商报:【网络舆论反转 女司机：不相信全国人民认为我错】女司机接受四川台采访时说：我不相信全国人民是这样看待这个事的，不相信所有的观众就因为我无意的一个变道让后方车踩了刹车，导致他这样暴力的行为…#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2362" customHeight="1" spans="1:25">
      <c r="A2362" s="3">
        <v>2639300347</v>
      </c>
      <c r="B2362" s="3" t="s">
        <v>7023</v>
      </c>
      <c r="C2362" s="3" t="b">
        <v>0</v>
      </c>
      <c r="D2362" s="3" t="b">
        <v>0</v>
      </c>
      <c r="E2362" s="3" t="s">
        <v>7024</v>
      </c>
      <c r="F2362" s="3">
        <v>6</v>
      </c>
      <c r="G2362" s="3" t="s">
        <v>7025</v>
      </c>
      <c r="H2362" s="4">
        <v>42129.9402777778</v>
      </c>
      <c r="I2362" s="3" t="s">
        <v>7026</v>
      </c>
      <c r="J2362" s="3">
        <v>11</v>
      </c>
      <c r="K2362" s="3">
        <v>10</v>
      </c>
      <c r="L2362" s="3">
        <v>12</v>
      </c>
      <c r="M2362" s="3"/>
      <c r="N2362" s="3"/>
      <c r="O2362" s="3"/>
      <c r="P2362" s="3"/>
      <c r="Q2362" s="3"/>
      <c r="R2362" s="3"/>
      <c r="S2362" s="3"/>
      <c r="T2362" s="3"/>
      <c r="U2362" s="3"/>
      <c r="V2362" s="3"/>
      <c r="W2362" s="3"/>
      <c r="X2362" s="3"/>
      <c r="Y2362" s="3" t="str">
        <f t="shared" si="36"/>
        <v>#成都被打女司机#转发别人的始终靠不住，这不，不知是博主自己害怕删了微博，还是“被”删除了。还好手快截图了。不信谣，不传谣，什么话都不说了，只想说佩服和敬畏有两个身份证的人[衰]</v>
      </c>
    </row>
    <row r="2363" customHeight="1" spans="1:25">
      <c r="A2363" s="3">
        <v>2101468065</v>
      </c>
      <c r="B2363" s="3" t="s">
        <v>7027</v>
      </c>
      <c r="C2363" s="3" t="b">
        <v>0</v>
      </c>
      <c r="D2363" s="3" t="b">
        <v>0</v>
      </c>
      <c r="E2363" s="3" t="s">
        <v>7028</v>
      </c>
      <c r="F2363" s="3">
        <v>3</v>
      </c>
      <c r="G2363" s="3" t="s">
        <v>7029</v>
      </c>
      <c r="H2363" s="4">
        <v>42129.9409722222</v>
      </c>
      <c r="I2363" s="3" t="s">
        <v>130</v>
      </c>
      <c r="J2363" s="3">
        <v>5</v>
      </c>
      <c r="K2363" s="3">
        <v>2</v>
      </c>
      <c r="L2363" s="3">
        <v>4</v>
      </c>
      <c r="M2363" s="3"/>
      <c r="N2363" s="3"/>
      <c r="O2363" s="3"/>
      <c r="P2363" s="3"/>
      <c r="Q2363" s="3"/>
      <c r="R2363" s="3"/>
      <c r="S2363" s="3"/>
      <c r="T2363" s="3"/>
      <c r="U2363" s="3"/>
      <c r="V2363" s="3"/>
      <c r="W2363" s="3"/>
      <c r="X2363" s="3"/>
      <c r="Y2363" s="3" t="str">
        <f t="shared" si="36"/>
        <v>#成都暴打女司机#成都暴力事件持续发酵--被打女司机被人肉，奇葩的是已然华丽丽变身为“开房门”</v>
      </c>
    </row>
    <row r="2364" customHeight="1" spans="1:25">
      <c r="A2364" s="3">
        <v>2595711571</v>
      </c>
      <c r="B2364" s="3" t="s">
        <v>7030</v>
      </c>
      <c r="C2364" s="3" t="b">
        <v>0</v>
      </c>
      <c r="D2364" s="3" t="b">
        <v>0</v>
      </c>
      <c r="E2364" s="3" t="s">
        <v>7031</v>
      </c>
      <c r="F2364" s="3">
        <v>0</v>
      </c>
      <c r="G2364" s="3" t="s">
        <v>7032</v>
      </c>
      <c r="H2364" s="4">
        <v>42129.9409722222</v>
      </c>
      <c r="I2364" s="3" t="s">
        <v>30</v>
      </c>
      <c r="J2364" s="3">
        <v>1</v>
      </c>
      <c r="K2364" s="3">
        <v>1</v>
      </c>
      <c r="L2364" s="3">
        <v>3</v>
      </c>
      <c r="M2364" s="3"/>
      <c r="N2364" s="3"/>
      <c r="O2364" s="3"/>
      <c r="P2364" s="3"/>
      <c r="Q2364" s="3"/>
      <c r="R2364" s="3"/>
      <c r="S2364" s="3"/>
      <c r="T2364" s="3"/>
      <c r="U2364" s="3"/>
      <c r="V2364" s="3"/>
      <c r="W2364" s="3"/>
      <c r="X2364" s="3"/>
      <c r="Y2364" s="3" t="str">
        <f t="shared" si="36"/>
        <v>#女司机惨遭男司机暴打#讲真的我要是遇到这么开车的我也把人拖下来打</v>
      </c>
    </row>
    <row r="2365" customHeight="1" spans="1:25">
      <c r="A2365" s="3">
        <v>1669925367</v>
      </c>
      <c r="B2365" s="3" t="s">
        <v>7033</v>
      </c>
      <c r="C2365" s="3" t="b">
        <v>1</v>
      </c>
      <c r="D2365" s="3" t="b">
        <v>0</v>
      </c>
      <c r="E2365" s="3" t="s">
        <v>7034</v>
      </c>
      <c r="F2365" s="3">
        <v>0</v>
      </c>
      <c r="G2365" s="3" t="s">
        <v>7035</v>
      </c>
      <c r="H2365" s="4">
        <v>42129.9409722222</v>
      </c>
      <c r="I2365" s="3" t="s">
        <v>24</v>
      </c>
      <c r="J2365" s="3">
        <v>24</v>
      </c>
      <c r="K2365" s="3">
        <v>3</v>
      </c>
      <c r="L2365" s="3">
        <v>32</v>
      </c>
      <c r="M2365" s="3">
        <v>2993937327</v>
      </c>
      <c r="N2365" s="3" t="s">
        <v>3827</v>
      </c>
      <c r="O2365" s="3" t="b">
        <v>1</v>
      </c>
      <c r="P2365" s="3" t="b">
        <v>0</v>
      </c>
      <c r="Q2365" s="3" t="s">
        <v>4609</v>
      </c>
      <c r="R2365" s="3">
        <v>1</v>
      </c>
      <c r="S2365" s="3" t="s">
        <v>4610</v>
      </c>
      <c r="T2365" s="3" t="s">
        <v>4717</v>
      </c>
      <c r="U2365" s="3" t="s">
        <v>1866</v>
      </c>
      <c r="V2365" s="3">
        <v>39387</v>
      </c>
      <c r="W2365" s="3">
        <v>12860</v>
      </c>
      <c r="X2365" s="3">
        <v>25060</v>
      </c>
      <c r="Y2365" s="3" t="str">
        <f t="shared" si="36"/>
        <v>人贱自有天收！ //@嬷嬷_king:[挖鼻][挖鼻][挖鼻]//@苍蝇vv非_LLAP://@橙C_c_: 前面都没车突然刹车肯定不怀好意= =//@自走形人工太阳菠萝包: //@门矢风湿-Henshin://@迦遼夜: 这个傻逼真该被大货车压死//@觉之瞳P-RP募集中: 贱人自有天收，再作下去 超载大卡车就是归宿/#女司机惨遭男司机暴打#终须有明事理的人出现分析了！！！转自知乎</v>
      </c>
    </row>
    <row r="2366" customHeight="1" spans="1:25">
      <c r="A2366" s="3">
        <v>1073171037</v>
      </c>
      <c r="B2366" s="3" t="s">
        <v>7036</v>
      </c>
      <c r="C2366" s="3" t="b">
        <v>0</v>
      </c>
      <c r="D2366" s="3" t="b">
        <v>0</v>
      </c>
      <c r="E2366" s="3" t="s">
        <v>7037</v>
      </c>
      <c r="F2366" s="3">
        <v>0</v>
      </c>
      <c r="G2366" s="3" t="s">
        <v>7038</v>
      </c>
      <c r="H2366" s="4">
        <v>42129.9423611111</v>
      </c>
      <c r="I2366" s="3" t="s">
        <v>91</v>
      </c>
      <c r="J2366" s="3">
        <v>0</v>
      </c>
      <c r="K2366" s="3">
        <v>0</v>
      </c>
      <c r="L2366" s="3">
        <v>9</v>
      </c>
      <c r="M2366" s="3">
        <v>2993937327</v>
      </c>
      <c r="N2366" s="3" t="s">
        <v>3827</v>
      </c>
      <c r="O2366" s="3" t="b">
        <v>1</v>
      </c>
      <c r="P2366" s="3" t="b">
        <v>0</v>
      </c>
      <c r="Q2366" s="3" t="s">
        <v>4609</v>
      </c>
      <c r="R2366" s="3">
        <v>1</v>
      </c>
      <c r="S2366" s="3" t="s">
        <v>4610</v>
      </c>
      <c r="T2366" s="3" t="s">
        <v>4717</v>
      </c>
      <c r="U2366" s="3" t="s">
        <v>1866</v>
      </c>
      <c r="V2366" s="3">
        <v>39387</v>
      </c>
      <c r="W2366" s="3">
        <v>12860</v>
      </c>
      <c r="X2366" s="3">
        <v>25060</v>
      </c>
      <c r="Y2366" s="3" t="str">
        <f t="shared" si="36"/>
        <v>反正我觉得这婆娘挨得太轻了，哪个开车遇到这种抵拢出口不管后头有莫得车子鼓捣变道的都要遭吓安逸，而且视频我看了一遍就晓得她到底想咋子，太歹毒了，背求时！#女司机惨遭男司机暴打#终须有明事理的人出现分析了！！！转自知乎</v>
      </c>
    </row>
    <row r="2367" customHeight="1" spans="1:25">
      <c r="A2367" s="3">
        <v>1910160263</v>
      </c>
      <c r="B2367" s="3" t="s">
        <v>7039</v>
      </c>
      <c r="C2367" s="3" t="b">
        <v>0</v>
      </c>
      <c r="D2367" s="3" t="b">
        <v>0</v>
      </c>
      <c r="E2367" s="3" t="s">
        <v>7040</v>
      </c>
      <c r="F2367" s="3">
        <v>0</v>
      </c>
      <c r="G2367" s="3" t="s">
        <v>7041</v>
      </c>
      <c r="H2367" s="4">
        <v>42129.94375</v>
      </c>
      <c r="I2367" s="3" t="s">
        <v>30</v>
      </c>
      <c r="J2367" s="3">
        <v>0</v>
      </c>
      <c r="K2367" s="3">
        <v>0</v>
      </c>
      <c r="L2367" s="3">
        <v>1</v>
      </c>
      <c r="M2367" s="3">
        <v>1496814565</v>
      </c>
      <c r="N2367" s="3" t="s">
        <v>17</v>
      </c>
      <c r="O2367" s="3" t="b">
        <v>1</v>
      </c>
      <c r="P2367" s="3" t="b">
        <v>1</v>
      </c>
      <c r="Q2367" s="3" t="s">
        <v>4880</v>
      </c>
      <c r="R2367" s="3">
        <v>6</v>
      </c>
      <c r="S2367" s="3" t="s">
        <v>4881</v>
      </c>
      <c r="T2367" s="3" t="s">
        <v>4938</v>
      </c>
      <c r="U2367" s="3" t="s">
        <v>861</v>
      </c>
      <c r="V2367" s="3">
        <v>2507</v>
      </c>
      <c r="W2367" s="3">
        <v>9366</v>
      </c>
      <c r="X2367" s="3">
        <v>3303</v>
      </c>
      <c r="Y2367" s="3" t="str">
        <f t="shared" si="36"/>
        <v>[拜拜]四年前的某一个晚上你的孩子没有往车外丢纸。这记忆力。最强大脑！！！！#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2368" customHeight="1" spans="1:25">
      <c r="A2368" s="3">
        <v>1844101955</v>
      </c>
      <c r="B2368" s="3" t="s">
        <v>7042</v>
      </c>
      <c r="C2368" s="3" t="b">
        <v>0</v>
      </c>
      <c r="D2368" s="3" t="b">
        <v>0</v>
      </c>
      <c r="E2368" s="3" t="s">
        <v>7043</v>
      </c>
      <c r="F2368" s="3">
        <v>1</v>
      </c>
      <c r="G2368" s="3" t="s">
        <v>7044</v>
      </c>
      <c r="H2368" s="4">
        <v>42129.94375</v>
      </c>
      <c r="I2368" s="3" t="s">
        <v>40</v>
      </c>
      <c r="J2368" s="3">
        <v>0</v>
      </c>
      <c r="K2368" s="3">
        <v>0</v>
      </c>
      <c r="L2368" s="3">
        <v>0</v>
      </c>
      <c r="M2368" s="3"/>
      <c r="N2368" s="3"/>
      <c r="O2368" s="3"/>
      <c r="P2368" s="3"/>
      <c r="Q2368" s="3"/>
      <c r="R2368" s="3"/>
      <c r="S2368" s="3"/>
      <c r="T2368" s="3"/>
      <c r="U2368" s="3"/>
      <c r="V2368" s="3"/>
      <c r="W2368" s="3"/>
      <c r="X2368" s="3"/>
      <c r="Y2368" s="3" t="str">
        <f t="shared" si="36"/>
        <v>@LUNA--苏曜 @爱情的牙齿来就咬#成都女司机变道遭殴打#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这就是此女司机强行变道的初衷，哎，色字当头一把刀啊转发 6评论 3 5</v>
      </c>
    </row>
    <row r="2369" customHeight="1" spans="1:25">
      <c r="A2369" s="3">
        <v>2948921394</v>
      </c>
      <c r="B2369" s="3" t="s">
        <v>7045</v>
      </c>
      <c r="C2369" s="3" t="b">
        <v>0</v>
      </c>
      <c r="D2369" s="3" t="b">
        <v>0</v>
      </c>
      <c r="E2369" s="3" t="s">
        <v>3516</v>
      </c>
      <c r="F2369" s="3">
        <v>0</v>
      </c>
      <c r="G2369" s="3" t="s">
        <v>7046</v>
      </c>
      <c r="H2369" s="4">
        <v>42129.9444444444</v>
      </c>
      <c r="I2369" s="3" t="s">
        <v>3518</v>
      </c>
      <c r="J2369" s="3">
        <v>0</v>
      </c>
      <c r="K2369" s="3">
        <v>1</v>
      </c>
      <c r="L2369" s="3">
        <v>4</v>
      </c>
      <c r="M2369" s="3"/>
      <c r="N2369" s="3"/>
      <c r="O2369" s="3"/>
      <c r="P2369" s="3"/>
      <c r="Q2369" s="3"/>
      <c r="R2369" s="3"/>
      <c r="S2369" s="3"/>
      <c r="T2369" s="3"/>
      <c r="U2369" s="3"/>
      <c r="V2369" s="3"/>
      <c r="W2369" s="3"/>
      <c r="X2369" s="3"/>
      <c r="Y2369" s="3" t="str">
        <f t="shared" si="36"/>
        <v>我参与了#女司机惨遭男司机暴打#发起的投票【男司机殴打女司机，你怎么看？】，我投给了“无论怎样男人动手打女人都是不对的”这个选项。你也快来表态吧~</v>
      </c>
    </row>
    <row r="2370" customHeight="1" spans="1:25">
      <c r="A2370" s="3">
        <v>2624781555</v>
      </c>
      <c r="B2370" s="3" t="s">
        <v>7047</v>
      </c>
      <c r="C2370" s="3" t="b">
        <v>0</v>
      </c>
      <c r="D2370" s="3" t="b">
        <v>0</v>
      </c>
      <c r="E2370" s="3" t="s">
        <v>7048</v>
      </c>
      <c r="F2370" s="3">
        <v>0</v>
      </c>
      <c r="G2370" s="3" t="s">
        <v>7049</v>
      </c>
      <c r="H2370" s="4">
        <v>42129.9458333333</v>
      </c>
      <c r="I2370" s="3" t="s">
        <v>24</v>
      </c>
      <c r="J2370" s="3">
        <v>1</v>
      </c>
      <c r="K2370" s="3">
        <v>17</v>
      </c>
      <c r="L2370" s="3">
        <v>7</v>
      </c>
      <c r="M2370" s="3"/>
      <c r="N2370" s="3"/>
      <c r="O2370" s="3"/>
      <c r="P2370" s="3"/>
      <c r="Q2370" s="3"/>
      <c r="R2370" s="3"/>
      <c r="S2370" s="3"/>
      <c r="T2370" s="3"/>
      <c r="U2370" s="3"/>
      <c r="V2370" s="3"/>
      <c r="W2370" s="3"/>
      <c r="X2370" s="3"/>
      <c r="Y2370" s="3" t="str">
        <f t="shared" si="36"/>
        <v>#女司机惨遭男司机暴打#为什么都在人肉女司机没人人肉男司机，虽然我也觉得女司机该打，但这男的打的也太狠了吧，这哪是打女人，这几脚下去命都快没的感觉，女的明显连还手的机会都没男的还不住手，甩两巴掌不就够了吗，况且行车记录显示两个人都不是好鸟，换做别车的是个壮汉，男司机还敢这样做吗</v>
      </c>
    </row>
    <row r="2371" customHeight="1" spans="1:25">
      <c r="A2371" s="3">
        <v>2037948435</v>
      </c>
      <c r="B2371" s="3" t="s">
        <v>7050</v>
      </c>
      <c r="C2371" s="3" t="b">
        <v>0</v>
      </c>
      <c r="D2371" s="3" t="b">
        <v>0</v>
      </c>
      <c r="E2371" s="3" t="s">
        <v>7051</v>
      </c>
      <c r="F2371" s="3">
        <v>0</v>
      </c>
      <c r="G2371" s="3" t="s">
        <v>7052</v>
      </c>
      <c r="H2371" s="4">
        <v>42129.9458333333</v>
      </c>
      <c r="I2371" s="3" t="s">
        <v>24</v>
      </c>
      <c r="J2371" s="3">
        <v>0</v>
      </c>
      <c r="K2371" s="3">
        <v>0</v>
      </c>
      <c r="L2371" s="3">
        <v>1</v>
      </c>
      <c r="M2371" s="3">
        <v>5458464144</v>
      </c>
      <c r="N2371" s="3" t="s">
        <v>6585</v>
      </c>
      <c r="O2371" s="3" t="b">
        <v>0</v>
      </c>
      <c r="P2371" s="3" t="b">
        <v>1</v>
      </c>
      <c r="Q2371" s="3" t="s">
        <v>4609</v>
      </c>
      <c r="R2371" s="3">
        <v>1</v>
      </c>
      <c r="S2371" s="3" t="s">
        <v>6586</v>
      </c>
      <c r="T2371" s="3" t="s">
        <v>7053</v>
      </c>
      <c r="U2371" s="3" t="s">
        <v>20</v>
      </c>
      <c r="V2371" s="3">
        <v>109</v>
      </c>
      <c r="W2371" s="3">
        <v>24</v>
      </c>
      <c r="X2371" s="3">
        <v>41</v>
      </c>
      <c r="Y2371" s="3" t="str">
        <f t="shared" ref="Y2371:Y2434" si="37">CONCATENATE(E2371,Q2371)</f>
        <v>说的对说的好，男的该抓，女的该打！这种傻逼娘们儿，不打改就不长记性！#女司机惨遭男司机暴打#终须有明事理的人出现分析了！！！转自知乎</v>
      </c>
    </row>
    <row r="2372" customHeight="1" spans="1:25">
      <c r="A2372" s="3">
        <v>1892905671</v>
      </c>
      <c r="B2372" s="3" t="s">
        <v>7054</v>
      </c>
      <c r="C2372" s="3" t="b">
        <v>0</v>
      </c>
      <c r="D2372" s="3" t="b">
        <v>1</v>
      </c>
      <c r="E2372" s="3" t="s">
        <v>7055</v>
      </c>
      <c r="F2372" s="3">
        <v>0</v>
      </c>
      <c r="G2372" s="3" t="s">
        <v>7056</v>
      </c>
      <c r="H2372" s="4">
        <v>42129.9465277778</v>
      </c>
      <c r="I2372" s="3" t="s">
        <v>24</v>
      </c>
      <c r="J2372" s="3">
        <v>1</v>
      </c>
      <c r="K2372" s="3">
        <v>1</v>
      </c>
      <c r="L2372" s="3">
        <v>4</v>
      </c>
      <c r="M2372" s="3">
        <v>2993937327</v>
      </c>
      <c r="N2372" s="3" t="s">
        <v>3827</v>
      </c>
      <c r="O2372" s="3" t="b">
        <v>1</v>
      </c>
      <c r="P2372" s="3" t="b">
        <v>0</v>
      </c>
      <c r="Q2372" s="3" t="s">
        <v>4609</v>
      </c>
      <c r="R2372" s="3">
        <v>1</v>
      </c>
      <c r="S2372" s="3" t="s">
        <v>4716</v>
      </c>
      <c r="T2372" s="3" t="s">
        <v>4717</v>
      </c>
      <c r="U2372" s="3" t="s">
        <v>1866</v>
      </c>
      <c r="V2372" s="3">
        <v>39387</v>
      </c>
      <c r="W2372" s="3">
        <v>12860</v>
      </c>
      <c r="X2372" s="3">
        <v>25060</v>
      </c>
      <c r="Y2372" s="3" t="str">
        <f t="shared" si="37"/>
        <v>[偷笑]#女司机惨遭男司机暴打#终须有明事理的人出现分析了！！！转自知乎</v>
      </c>
    </row>
    <row r="2373" customHeight="1" spans="1:25">
      <c r="A2373" s="3">
        <v>3946951650</v>
      </c>
      <c r="B2373" s="3" t="s">
        <v>7057</v>
      </c>
      <c r="C2373" s="3" t="b">
        <v>1</v>
      </c>
      <c r="D2373" s="3" t="b">
        <v>1</v>
      </c>
      <c r="E2373" s="3" t="s">
        <v>7058</v>
      </c>
      <c r="F2373" s="3">
        <v>1</v>
      </c>
      <c r="G2373" s="3" t="s">
        <v>7059</v>
      </c>
      <c r="H2373" s="4">
        <v>42129.9472222222</v>
      </c>
      <c r="I2373" s="3"/>
      <c r="J2373" s="3">
        <v>26</v>
      </c>
      <c r="K2373" s="3">
        <v>56</v>
      </c>
      <c r="L2373" s="3">
        <v>30</v>
      </c>
      <c r="M2373" s="3"/>
      <c r="N2373" s="3"/>
      <c r="O2373" s="3"/>
      <c r="P2373" s="3"/>
      <c r="Q2373" s="3"/>
      <c r="R2373" s="3"/>
      <c r="S2373" s="3"/>
      <c r="T2373" s="3"/>
      <c r="U2373" s="3"/>
      <c r="V2373" s="3"/>
      <c r="W2373" s="3"/>
      <c r="X2373" s="3"/>
      <c r="Y2373" s="3" t="str">
        <f t="shared" si="37"/>
        <v>#女司机惨遭男司机暴打#【成都娇子立交打人事件现场实拍】[赞啊]很多人不清楚状况，也很多人为男子伸冤～[挖鼻][挖鼻]我不发表看法，奉上现场实拍视频～大家踊跃讨论吧～@曾经的变态学教授无铭</v>
      </c>
    </row>
    <row r="2374" customHeight="1" spans="1:25">
      <c r="A2374" s="3">
        <v>2838620032</v>
      </c>
      <c r="B2374" s="3" t="s">
        <v>7060</v>
      </c>
      <c r="C2374" s="3" t="b">
        <v>0</v>
      </c>
      <c r="D2374" s="3" t="b">
        <v>0</v>
      </c>
      <c r="E2374" s="3" t="s">
        <v>7061</v>
      </c>
      <c r="F2374" s="3">
        <v>0</v>
      </c>
      <c r="G2374" s="3" t="s">
        <v>7062</v>
      </c>
      <c r="H2374" s="4">
        <v>42129.9479166667</v>
      </c>
      <c r="I2374" s="3" t="s">
        <v>91</v>
      </c>
      <c r="J2374" s="3">
        <v>0</v>
      </c>
      <c r="K2374" s="3">
        <v>15</v>
      </c>
      <c r="L2374" s="3">
        <v>7</v>
      </c>
      <c r="M2374" s="3"/>
      <c r="N2374" s="3"/>
      <c r="O2374" s="3"/>
      <c r="P2374" s="3"/>
      <c r="Q2374" s="3"/>
      <c r="R2374" s="3"/>
      <c r="S2374" s="3"/>
      <c r="T2374" s="3"/>
      <c r="U2374" s="3"/>
      <c r="V2374" s="3"/>
      <c r="W2374" s="3"/>
      <c r="X2374" s="3"/>
      <c r="Y2374" s="3" t="str">
        <f t="shared" si="37"/>
        <v>#女司机惨遭男司机暴打#男司机的老婆，她也应该被拘留，身为女人和母亲，纵容自己老公做出这样可恶的事情，你们就是这样教育孩子的？值得谴责！</v>
      </c>
    </row>
    <row r="2375" customHeight="1" spans="1:25">
      <c r="A2375" s="3">
        <v>1649469284</v>
      </c>
      <c r="B2375" s="3" t="s">
        <v>31</v>
      </c>
      <c r="C2375" s="3" t="b">
        <v>0</v>
      </c>
      <c r="D2375" s="3" t="b">
        <v>1</v>
      </c>
      <c r="E2375" s="3" t="s">
        <v>7063</v>
      </c>
      <c r="F2375" s="3">
        <v>0</v>
      </c>
      <c r="G2375" s="3" t="s">
        <v>7064</v>
      </c>
      <c r="H2375" s="4">
        <v>42129.9479166667</v>
      </c>
      <c r="I2375" s="3" t="s">
        <v>20</v>
      </c>
      <c r="J2375" s="3">
        <v>100</v>
      </c>
      <c r="K2375" s="3">
        <v>388</v>
      </c>
      <c r="L2375" s="3">
        <v>34</v>
      </c>
      <c r="M2375" s="3">
        <v>1649469284</v>
      </c>
      <c r="N2375" s="3" t="s">
        <v>31</v>
      </c>
      <c r="O2375" s="3" t="b">
        <v>0</v>
      </c>
      <c r="P2375" s="3" t="b">
        <v>1</v>
      </c>
      <c r="Q2375" s="3" t="s">
        <v>4073</v>
      </c>
      <c r="R2375" s="3">
        <v>10</v>
      </c>
      <c r="S2375" s="3" t="s">
        <v>4145</v>
      </c>
      <c r="T2375" s="3" t="s">
        <v>4146</v>
      </c>
      <c r="U2375" s="3" t="s">
        <v>20</v>
      </c>
      <c r="V2375" s="3">
        <v>564</v>
      </c>
      <c r="W2375" s="3">
        <v>850</v>
      </c>
      <c r="X2375" s="3">
        <v>96</v>
      </c>
      <c r="Y2375" s="3" t="str">
        <f t="shared" si="37"/>
        <v>【遭暴打女司机痛哭：不相信全国人民都认为我错】女司机接受采访时说：我不相信全国人民是这样看待这个事的，我不相信所有的观众就因为我无意的一个变道让后方车踩了一点刹车，导致他这样暴力的行为对我进行殴打…我觉得正常的人都不会这样…我希望你们能呈现事实……视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2376" customHeight="1" spans="1:25">
      <c r="A2376" s="3">
        <v>3822750630</v>
      </c>
      <c r="B2376" s="3" t="s">
        <v>7065</v>
      </c>
      <c r="C2376" s="3" t="b">
        <v>0</v>
      </c>
      <c r="D2376" s="3" t="b">
        <v>0</v>
      </c>
      <c r="E2376" s="3" t="s">
        <v>7066</v>
      </c>
      <c r="F2376" s="3">
        <v>1</v>
      </c>
      <c r="G2376" s="3" t="s">
        <v>7067</v>
      </c>
      <c r="H2376" s="4">
        <v>42129.9486111111</v>
      </c>
      <c r="I2376" s="3" t="s">
        <v>30</v>
      </c>
      <c r="J2376" s="3">
        <v>0</v>
      </c>
      <c r="K2376" s="3">
        <v>0</v>
      </c>
      <c r="L2376" s="3">
        <v>0</v>
      </c>
      <c r="M2376" s="3"/>
      <c r="N2376" s="3"/>
      <c r="O2376" s="3"/>
      <c r="P2376" s="3"/>
      <c r="Q2376" s="3"/>
      <c r="R2376" s="3"/>
      <c r="S2376" s="3"/>
      <c r="T2376" s="3"/>
      <c r="U2376" s="3"/>
      <c r="V2376" s="3"/>
      <c r="W2376" s="3"/>
      <c r="X2376" s="3"/>
      <c r="Y2376" s="3" t="str">
        <f t="shared" si="37"/>
        <v>转发微博 @zero宵风我正在看#成都女司机变道遭暴打# 成都打人司机行车记录仪视频曝光 女方曾多次别车@腾讯视频</v>
      </c>
    </row>
    <row r="2377" customHeight="1" spans="1:25">
      <c r="A2377" s="3">
        <v>1820807292</v>
      </c>
      <c r="B2377" s="3" t="s">
        <v>7068</v>
      </c>
      <c r="C2377" s="3" t="b">
        <v>0</v>
      </c>
      <c r="D2377" s="3" t="b">
        <v>0</v>
      </c>
      <c r="E2377" s="3" t="s">
        <v>7069</v>
      </c>
      <c r="F2377" s="3">
        <v>0</v>
      </c>
      <c r="G2377" s="3" t="s">
        <v>7070</v>
      </c>
      <c r="H2377" s="4">
        <v>42129.9486111111</v>
      </c>
      <c r="I2377" s="3" t="s">
        <v>95</v>
      </c>
      <c r="J2377" s="3">
        <v>0</v>
      </c>
      <c r="K2377" s="3">
        <v>3</v>
      </c>
      <c r="L2377" s="3">
        <v>2</v>
      </c>
      <c r="M2377" s="3">
        <v>5497675336</v>
      </c>
      <c r="N2377" s="3" t="s">
        <v>3560</v>
      </c>
      <c r="O2377" s="3" t="b">
        <v>1</v>
      </c>
      <c r="P2377" s="3" t="b">
        <v>0</v>
      </c>
      <c r="Q2377" s="3" t="s">
        <v>3561</v>
      </c>
      <c r="R2377" s="3">
        <v>1</v>
      </c>
      <c r="S2377" s="3" t="s">
        <v>3562</v>
      </c>
      <c r="T2377" s="3" t="s">
        <v>3906</v>
      </c>
      <c r="U2377" s="3"/>
      <c r="V2377" s="3">
        <v>1270</v>
      </c>
      <c r="W2377" s="3">
        <v>1758</v>
      </c>
      <c r="X2377" s="3">
        <v>1800</v>
      </c>
      <c r="Y2377" s="3" t="str">
        <f t="shared" si="37"/>
        <v>遇到这种女的我也想打#女司机惨遭男司机暴打#男子行车记录仪视频曝光，男子打人固然不对，但女子也该想想为什么打你</v>
      </c>
    </row>
    <row r="2378" customHeight="1" spans="1:25">
      <c r="A2378" s="3">
        <v>1915069044</v>
      </c>
      <c r="B2378" s="3" t="s">
        <v>7071</v>
      </c>
      <c r="C2378" s="3" t="b">
        <v>0</v>
      </c>
      <c r="D2378" s="3" t="b">
        <v>0</v>
      </c>
      <c r="E2378" s="3" t="s">
        <v>7072</v>
      </c>
      <c r="F2378" s="3">
        <v>0</v>
      </c>
      <c r="G2378" s="3" t="s">
        <v>7073</v>
      </c>
      <c r="H2378" s="4">
        <v>42129.9486111111</v>
      </c>
      <c r="I2378" s="3" t="s">
        <v>20</v>
      </c>
      <c r="J2378" s="3">
        <v>1</v>
      </c>
      <c r="K2378" s="3">
        <v>3</v>
      </c>
      <c r="L2378" s="3">
        <v>4</v>
      </c>
      <c r="M2378" s="3"/>
      <c r="N2378" s="3"/>
      <c r="O2378" s="3"/>
      <c r="P2378" s="3"/>
      <c r="Q2378" s="3"/>
      <c r="R2378" s="3"/>
      <c r="S2378" s="3"/>
      <c r="T2378" s="3"/>
      <c r="U2378" s="3"/>
      <c r="V2378" s="3"/>
      <c r="W2378" s="3"/>
      <c r="X2378" s="3"/>
      <c r="Y2378" s="3" t="str">
        <f t="shared" si="37"/>
        <v>#女司机惨遭男司机暴打# 女司机强行变了两个道，确实是马路杀手，但是所谓的“别车”斗气明显是这个男的先挑起的啊，大家数数他从下匝道开始超过红车后连续变了多少个道？在辅道上开那么快，为了斗车还特意交代老婆把孩子抱好。这样的人口口声声说打架是因为孩子，你也敢信？真为了孩子请安全开车</v>
      </c>
    </row>
    <row r="2379" customHeight="1" spans="1:25">
      <c r="A2379" s="3">
        <v>3964943280</v>
      </c>
      <c r="B2379" s="3" t="s">
        <v>7074</v>
      </c>
      <c r="C2379" s="3" t="b">
        <v>0</v>
      </c>
      <c r="D2379" s="3" t="b">
        <v>0</v>
      </c>
      <c r="E2379" s="3" t="s">
        <v>7075</v>
      </c>
      <c r="F2379" s="3">
        <v>1</v>
      </c>
      <c r="G2379" s="3" t="s">
        <v>7076</v>
      </c>
      <c r="H2379" s="4">
        <v>42129.9493055556</v>
      </c>
      <c r="I2379" s="3" t="s">
        <v>20</v>
      </c>
      <c r="J2379" s="3">
        <v>22</v>
      </c>
      <c r="K2379" s="3">
        <v>10</v>
      </c>
      <c r="L2379" s="3">
        <v>40</v>
      </c>
      <c r="M2379" s="3"/>
      <c r="N2379" s="3"/>
      <c r="O2379" s="3"/>
      <c r="P2379" s="3"/>
      <c r="Q2379" s="3"/>
      <c r="R2379" s="3"/>
      <c r="S2379" s="3"/>
      <c r="T2379" s="3"/>
      <c r="U2379" s="3"/>
      <c r="V2379" s="3"/>
      <c r="W2379" s="3"/>
      <c r="X2379" s="3"/>
      <c r="Y2379" s="3" t="str">
        <f t="shared" si="37"/>
        <v>#女司机惨遭男司机暴打# 这女司机这么欠揍啊？看看黄易的回帖。看来女司机已经变成一个被歧视的名词。</v>
      </c>
    </row>
    <row r="2380" customHeight="1" spans="1:25">
      <c r="A2380" s="3">
        <v>2166160512</v>
      </c>
      <c r="B2380" s="3" t="s">
        <v>7077</v>
      </c>
      <c r="C2380" s="3" t="b">
        <v>0</v>
      </c>
      <c r="D2380" s="3" t="b">
        <v>0</v>
      </c>
      <c r="E2380" s="3" t="s">
        <v>7078</v>
      </c>
      <c r="F2380" s="3">
        <v>0</v>
      </c>
      <c r="G2380" s="3" t="s">
        <v>7079</v>
      </c>
      <c r="H2380" s="4">
        <v>42129.95</v>
      </c>
      <c r="I2380" s="3" t="s">
        <v>40</v>
      </c>
      <c r="J2380" s="3">
        <v>0</v>
      </c>
      <c r="K2380" s="3">
        <v>1</v>
      </c>
      <c r="L2380" s="3">
        <v>1</v>
      </c>
      <c r="M2380" s="3"/>
      <c r="N2380" s="3"/>
      <c r="O2380" s="3"/>
      <c r="P2380" s="3"/>
      <c r="Q2380" s="3"/>
      <c r="R2380" s="3"/>
      <c r="S2380" s="3"/>
      <c r="T2380" s="3"/>
      <c r="U2380" s="3"/>
      <c r="V2380" s="3"/>
      <c r="W2380" s="3"/>
      <c r="X2380" s="3"/>
      <c r="Y2380" s="3" t="str">
        <f t="shared" si="37"/>
        <v>#女司机惨遭男司机暴打#要是男的没有行车记录仪，就真的冤死了！！</v>
      </c>
    </row>
    <row r="2381" customHeight="1" spans="1:25">
      <c r="A2381" s="3">
        <v>1884108204</v>
      </c>
      <c r="B2381" s="3" t="s">
        <v>7080</v>
      </c>
      <c r="C2381" s="3" t="b">
        <v>0</v>
      </c>
      <c r="D2381" s="3" t="b">
        <v>0</v>
      </c>
      <c r="E2381" s="3" t="s">
        <v>7081</v>
      </c>
      <c r="F2381" s="3">
        <v>0</v>
      </c>
      <c r="G2381" s="3" t="s">
        <v>7082</v>
      </c>
      <c r="H2381" s="4">
        <v>42129.9520833333</v>
      </c>
      <c r="I2381" s="3" t="s">
        <v>40</v>
      </c>
      <c r="J2381" s="3">
        <v>1</v>
      </c>
      <c r="K2381" s="3">
        <v>1</v>
      </c>
      <c r="L2381" s="3">
        <v>3</v>
      </c>
      <c r="M2381" s="3">
        <v>2993937327</v>
      </c>
      <c r="N2381" s="3" t="s">
        <v>3827</v>
      </c>
      <c r="O2381" s="3" t="b">
        <v>1</v>
      </c>
      <c r="P2381" s="3" t="b">
        <v>0</v>
      </c>
      <c r="Q2381" s="3" t="s">
        <v>4609</v>
      </c>
      <c r="R2381" s="3">
        <v>1</v>
      </c>
      <c r="S2381" s="3" t="s">
        <v>4716</v>
      </c>
      <c r="T2381" s="3" t="s">
        <v>4717</v>
      </c>
      <c r="U2381" s="3" t="s">
        <v>1866</v>
      </c>
      <c r="V2381" s="3">
        <v>39387</v>
      </c>
      <c r="W2381" s="3">
        <v>12860</v>
      </c>
      <c r="X2381" s="3">
        <v>25060</v>
      </c>
      <c r="Y2381" s="3" t="str">
        <f t="shared" si="37"/>
        <v>这种必须转嘛！如果女司机没得事么，我们真呢就没得救啦！#女司机惨遭男司机暴打#终须有明事理的人出现分析了！！！转自知乎</v>
      </c>
    </row>
    <row r="2382" customHeight="1" spans="1:25">
      <c r="A2382" s="3">
        <v>1906442691</v>
      </c>
      <c r="B2382" s="3" t="s">
        <v>7083</v>
      </c>
      <c r="C2382" s="3" t="b">
        <v>0</v>
      </c>
      <c r="D2382" s="3" t="b">
        <v>0</v>
      </c>
      <c r="E2382" s="3" t="s">
        <v>7084</v>
      </c>
      <c r="F2382" s="3">
        <v>0</v>
      </c>
      <c r="G2382" s="3" t="s">
        <v>7085</v>
      </c>
      <c r="H2382" s="4">
        <v>42129.9541666667</v>
      </c>
      <c r="I2382" s="3" t="s">
        <v>24</v>
      </c>
      <c r="J2382" s="3">
        <v>0</v>
      </c>
      <c r="K2382" s="3">
        <v>0</v>
      </c>
      <c r="L2382" s="3">
        <v>4</v>
      </c>
      <c r="M2382" s="3">
        <v>2993937327</v>
      </c>
      <c r="N2382" s="3" t="s">
        <v>3827</v>
      </c>
      <c r="O2382" s="3" t="b">
        <v>1</v>
      </c>
      <c r="P2382" s="3" t="b">
        <v>0</v>
      </c>
      <c r="Q2382" s="3" t="s">
        <v>4609</v>
      </c>
      <c r="R2382" s="3">
        <v>1</v>
      </c>
      <c r="S2382" s="3" t="s">
        <v>4610</v>
      </c>
      <c r="T2382" s="3" t="s">
        <v>4717</v>
      </c>
      <c r="U2382" s="3" t="s">
        <v>1866</v>
      </c>
      <c r="V2382" s="3">
        <v>39387</v>
      </c>
      <c r="W2382" s="3">
        <v>12860</v>
      </c>
      <c r="X2382" s="3">
        <v>25060</v>
      </c>
      <c r="Y2382" s="3" t="str">
        <f t="shared" si="37"/>
        <v>说明行车记录仪的重要性@默笙lj#女司机惨遭男司机暴打#终须有明事理的人出现分析了！！！转自知乎</v>
      </c>
    </row>
    <row r="2383" customHeight="1" spans="1:25">
      <c r="A2383" s="3">
        <v>3266592245</v>
      </c>
      <c r="B2383" s="3" t="s">
        <v>7086</v>
      </c>
      <c r="C2383" s="3" t="b">
        <v>0</v>
      </c>
      <c r="D2383" s="3" t="b">
        <v>0</v>
      </c>
      <c r="E2383" s="3" t="s">
        <v>7087</v>
      </c>
      <c r="F2383" s="3">
        <v>0</v>
      </c>
      <c r="G2383" s="3" t="s">
        <v>7088</v>
      </c>
      <c r="H2383" s="4">
        <v>42129.9548611111</v>
      </c>
      <c r="I2383" s="3" t="s">
        <v>91</v>
      </c>
      <c r="J2383" s="3">
        <v>0</v>
      </c>
      <c r="K2383" s="3">
        <v>0</v>
      </c>
      <c r="L2383" s="3">
        <v>1</v>
      </c>
      <c r="M2383" s="3">
        <v>1731930915</v>
      </c>
      <c r="N2383" s="3" t="s">
        <v>4738</v>
      </c>
      <c r="O2383" s="3" t="b">
        <v>0</v>
      </c>
      <c r="P2383" s="3" t="b">
        <v>1</v>
      </c>
      <c r="Q2383" s="3" t="s">
        <v>4739</v>
      </c>
      <c r="R2383" s="3">
        <v>7</v>
      </c>
      <c r="S2383" s="3" t="s">
        <v>4740</v>
      </c>
      <c r="T2383" s="3" t="s">
        <v>4744</v>
      </c>
      <c r="U2383" s="3" t="s">
        <v>20</v>
      </c>
      <c r="V2383" s="3">
        <v>330</v>
      </c>
      <c r="W2383" s="3">
        <v>270</v>
      </c>
      <c r="X2383" s="3">
        <v>205</v>
      </c>
      <c r="Y2383" s="3" t="str">
        <f t="shared" si="37"/>
        <v>该出手时就出手。打得好[鼓掌][鼓掌][鼓掌][鼓掌]#女司机惨遭男司机暴打# 行车记录仪记录下了女司机连续变道挡路后男司机暴怒的经过；而“川AD7T67”早在2011年就已被卡友发帖吐槽。传送门→</v>
      </c>
    </row>
    <row r="2384" customHeight="1" spans="1:25">
      <c r="A2384" s="3">
        <v>2986862975</v>
      </c>
      <c r="B2384" s="3" t="s">
        <v>7089</v>
      </c>
      <c r="C2384" s="3" t="b">
        <v>0</v>
      </c>
      <c r="D2384" s="3" t="b">
        <v>0</v>
      </c>
      <c r="E2384" s="3" t="s">
        <v>7090</v>
      </c>
      <c r="F2384" s="3">
        <v>0</v>
      </c>
      <c r="G2384" s="3" t="s">
        <v>7091</v>
      </c>
      <c r="H2384" s="4">
        <v>42129.9555555556</v>
      </c>
      <c r="I2384" s="3" t="s">
        <v>5606</v>
      </c>
      <c r="J2384" s="3">
        <v>0</v>
      </c>
      <c r="K2384" s="3">
        <v>0</v>
      </c>
      <c r="L2384" s="3">
        <v>6</v>
      </c>
      <c r="M2384" s="3"/>
      <c r="N2384" s="3"/>
      <c r="O2384" s="3"/>
      <c r="P2384" s="3"/>
      <c r="Q2384" s="3"/>
      <c r="R2384" s="3"/>
      <c r="S2384" s="3"/>
      <c r="T2384" s="3"/>
      <c r="U2384" s="3"/>
      <c r="V2384" s="3"/>
      <c r="W2384" s="3"/>
      <c r="X2384" s="3"/>
      <c r="Y2384" s="3" t="str">
        <f t="shared" si="37"/>
        <v>#成都女司机变道遭殴打# 厚脸皮要求人家道歉，更不要脸的扬言不接受人家道歉 。一边不接受道歉，一边自己又在道歉，你的道歉我们也是不接受的，男司机不必道歉，感谢你把女司机这个脑残行为暴露出来，让大家思考，也感谢你把女司机和她家人的素质水平暴露给了社会！让其它有相同想法的家庭借鉴，自醒！</v>
      </c>
    </row>
    <row r="2385" customHeight="1" spans="1:25">
      <c r="A2385" s="3">
        <v>1793628712</v>
      </c>
      <c r="B2385" s="3" t="s">
        <v>7092</v>
      </c>
      <c r="C2385" s="3" t="b">
        <v>0</v>
      </c>
      <c r="D2385" s="3" t="b">
        <v>0</v>
      </c>
      <c r="E2385" s="3" t="s">
        <v>7093</v>
      </c>
      <c r="F2385" s="3">
        <v>0</v>
      </c>
      <c r="G2385" s="3" t="s">
        <v>7094</v>
      </c>
      <c r="H2385" s="4">
        <v>42129.9555555556</v>
      </c>
      <c r="I2385" s="3" t="s">
        <v>91</v>
      </c>
      <c r="J2385" s="3">
        <v>0</v>
      </c>
      <c r="K2385" s="3">
        <v>0</v>
      </c>
      <c r="L2385" s="3">
        <v>1</v>
      </c>
      <c r="M2385" s="3">
        <v>2993937327</v>
      </c>
      <c r="N2385" s="3" t="s">
        <v>3827</v>
      </c>
      <c r="O2385" s="3" t="b">
        <v>1</v>
      </c>
      <c r="P2385" s="3" t="b">
        <v>0</v>
      </c>
      <c r="Q2385" s="3" t="s">
        <v>4609</v>
      </c>
      <c r="R2385" s="3">
        <v>1</v>
      </c>
      <c r="S2385" s="3" t="s">
        <v>4716</v>
      </c>
      <c r="T2385" s="3" t="s">
        <v>4717</v>
      </c>
      <c r="U2385" s="3" t="s">
        <v>1866</v>
      </c>
      <c r="V2385" s="3">
        <v>39387</v>
      </c>
      <c r="W2385" s="3">
        <v>12860</v>
      </c>
      <c r="X2385" s="3">
        <v>25060</v>
      </c>
      <c r="Y2385" s="3" t="str">
        <f t="shared" si="37"/>
        <v>说的好，有的媒体说的就是@华西都市报 ，假装公正的歪曲事实拼命为女司机洗白，智商真捉急。#女司机惨遭男司机暴打#终须有明事理的人出现分析了！！！转自知乎</v>
      </c>
    </row>
    <row r="2386" customHeight="1" spans="1:25">
      <c r="A2386" s="3">
        <v>1260134537</v>
      </c>
      <c r="B2386" s="3" t="s">
        <v>7095</v>
      </c>
      <c r="C2386" s="3" t="b">
        <v>0</v>
      </c>
      <c r="D2386" s="3" t="b">
        <v>1</v>
      </c>
      <c r="E2386" s="3" t="s">
        <v>7096</v>
      </c>
      <c r="F2386" s="3">
        <v>0</v>
      </c>
      <c r="G2386" s="3" t="s">
        <v>7097</v>
      </c>
      <c r="H2386" s="4">
        <v>42129.9555555556</v>
      </c>
      <c r="I2386" s="3" t="s">
        <v>40</v>
      </c>
      <c r="J2386" s="3">
        <v>10</v>
      </c>
      <c r="K2386" s="3">
        <v>11</v>
      </c>
      <c r="L2386" s="3">
        <v>2</v>
      </c>
      <c r="M2386" s="3">
        <v>1649469284</v>
      </c>
      <c r="N2386" s="3" t="s">
        <v>31</v>
      </c>
      <c r="O2386" s="3" t="b">
        <v>0</v>
      </c>
      <c r="P2386" s="3" t="b">
        <v>1</v>
      </c>
      <c r="Q2386" s="3" t="s">
        <v>4073</v>
      </c>
      <c r="R2386" s="3">
        <v>10</v>
      </c>
      <c r="S2386" s="3" t="s">
        <v>4145</v>
      </c>
      <c r="T2386" s="3" t="s">
        <v>4146</v>
      </c>
      <c r="U2386" s="3" t="s">
        <v>20</v>
      </c>
      <c r="V2386" s="3">
        <v>564</v>
      </c>
      <c r="W2386" s="3">
        <v>850</v>
      </c>
      <c r="X2386" s="3">
        <v>96</v>
      </c>
      <c r="Y2386" s="3" t="str">
        <f t="shared" si="37"/>
        <v>不要再丢人现眼了！哎 //@新浪四川:【遭暴打女司机痛哭：不相信全国人民都认为我错】女司机接受采访时说：我不相信全国人民是这样看待这个事的，我不相信所有的观众就因为我无意的一个变道让后方车踩了一点刹车，导致他这样暴力的行为对我进行殴打…我觉得正常的人都不会这样【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2387" customHeight="1" spans="1:25">
      <c r="A2387" s="3">
        <v>2454826172</v>
      </c>
      <c r="B2387" s="3" t="s">
        <v>7098</v>
      </c>
      <c r="C2387" s="3" t="b">
        <v>0</v>
      </c>
      <c r="D2387" s="3" t="b">
        <v>0</v>
      </c>
      <c r="E2387" s="3" t="s">
        <v>7099</v>
      </c>
      <c r="F2387" s="3">
        <v>1</v>
      </c>
      <c r="G2387" s="3" t="s">
        <v>7100</v>
      </c>
      <c r="H2387" s="4">
        <v>42129.9555555556</v>
      </c>
      <c r="I2387" s="3" t="s">
        <v>4150</v>
      </c>
      <c r="J2387" s="3">
        <v>1</v>
      </c>
      <c r="K2387" s="3">
        <v>0</v>
      </c>
      <c r="L2387" s="3">
        <v>1</v>
      </c>
      <c r="M2387" s="3"/>
      <c r="N2387" s="3"/>
      <c r="O2387" s="3"/>
      <c r="P2387" s="3"/>
      <c r="Q2387" s="3"/>
      <c r="R2387" s="3"/>
      <c r="S2387" s="3"/>
      <c r="T2387" s="3"/>
      <c r="U2387" s="3"/>
      <c r="V2387" s="3"/>
      <c r="W2387" s="3"/>
      <c r="X2387" s="3"/>
      <c r="Y2387" s="3" t="str">
        <f t="shared" si="37"/>
        <v>我正在看#成都女司机变道遭暴打# 成都被打女司机受访：按照我的经验 这样变道没问题@腾讯视频</v>
      </c>
    </row>
    <row r="2388" customHeight="1" spans="1:25">
      <c r="A2388" s="3">
        <v>1412334142</v>
      </c>
      <c r="B2388" s="3" t="s">
        <v>7101</v>
      </c>
      <c r="C2388" s="3" t="b">
        <v>0</v>
      </c>
      <c r="D2388" s="3" t="b">
        <v>0</v>
      </c>
      <c r="E2388" s="3" t="s">
        <v>7102</v>
      </c>
      <c r="F2388" s="3">
        <v>1</v>
      </c>
      <c r="G2388" s="3" t="s">
        <v>7103</v>
      </c>
      <c r="H2388" s="4">
        <v>42129.9555555556</v>
      </c>
      <c r="I2388" s="3" t="s">
        <v>4150</v>
      </c>
      <c r="J2388" s="3">
        <v>0</v>
      </c>
      <c r="K2388" s="3">
        <v>0</v>
      </c>
      <c r="L2388" s="3">
        <v>0</v>
      </c>
      <c r="M2388" s="3"/>
      <c r="N2388" s="3"/>
      <c r="O2388" s="3"/>
      <c r="P2388" s="3"/>
      <c r="Q2388" s="3"/>
      <c r="R2388" s="3"/>
      <c r="S2388" s="3"/>
      <c r="T2388" s="3"/>
      <c r="U2388" s="3"/>
      <c r="V2388" s="3"/>
      <c r="W2388" s="3"/>
      <c r="X2388" s="3"/>
      <c r="Y2388" s="3" t="str">
        <f t="shared" si="37"/>
        <v>如此谁来，她确实死不悔改！！！！我正在看#成都女司机变道遭暴打# 成都被打女司机受访：按照我的经验 这样变道没问题@腾讯视频</v>
      </c>
    </row>
    <row r="2389" customHeight="1" spans="1:25">
      <c r="A2389" s="3">
        <v>3182292460</v>
      </c>
      <c r="B2389" s="3" t="s">
        <v>7104</v>
      </c>
      <c r="C2389" s="3" t="b">
        <v>1</v>
      </c>
      <c r="D2389" s="3" t="b">
        <v>1</v>
      </c>
      <c r="E2389" s="3" t="s">
        <v>7105</v>
      </c>
      <c r="F2389" s="3">
        <v>1</v>
      </c>
      <c r="G2389" s="3" t="s">
        <v>7106</v>
      </c>
      <c r="H2389" s="4">
        <v>42129.95625</v>
      </c>
      <c r="I2389" s="3"/>
      <c r="J2389" s="3">
        <v>4</v>
      </c>
      <c r="K2389" s="3">
        <v>17</v>
      </c>
      <c r="L2389" s="3">
        <v>0</v>
      </c>
      <c r="M2389" s="3"/>
      <c r="N2389" s="3"/>
      <c r="O2389" s="3"/>
      <c r="P2389" s="3"/>
      <c r="Q2389" s="3"/>
      <c r="R2389" s="3"/>
      <c r="S2389" s="3"/>
      <c r="T2389" s="3"/>
      <c r="U2389" s="3"/>
      <c r="V2389" s="3"/>
      <c r="W2389" s="3"/>
      <c r="X2389" s="3"/>
      <c r="Y2389" s="3" t="str">
        <f t="shared" si="37"/>
        <v>【网络舆论反转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你是怎么看的了？[思考]视频：</v>
      </c>
    </row>
    <row r="2390" customHeight="1" spans="1:25">
      <c r="A2390" s="3">
        <v>1415982404</v>
      </c>
      <c r="B2390" s="3" t="s">
        <v>7107</v>
      </c>
      <c r="C2390" s="3" t="b">
        <v>0</v>
      </c>
      <c r="D2390" s="3" t="b">
        <v>0</v>
      </c>
      <c r="E2390" s="3" t="s">
        <v>7108</v>
      </c>
      <c r="F2390" s="3">
        <v>0</v>
      </c>
      <c r="G2390" s="3" t="s">
        <v>7109</v>
      </c>
      <c r="H2390" s="4">
        <v>42129.9569444444</v>
      </c>
      <c r="I2390" s="3" t="s">
        <v>24</v>
      </c>
      <c r="J2390" s="3">
        <v>4</v>
      </c>
      <c r="K2390" s="3">
        <v>0</v>
      </c>
      <c r="L2390" s="3">
        <v>4</v>
      </c>
      <c r="M2390" s="3"/>
      <c r="N2390" s="3"/>
      <c r="O2390" s="3"/>
      <c r="P2390" s="3"/>
      <c r="Q2390" s="3"/>
      <c r="R2390" s="3"/>
      <c r="S2390" s="3"/>
      <c r="T2390" s="3"/>
      <c r="U2390" s="3"/>
      <c r="V2390" s="3"/>
      <c r="W2390" s="3"/>
      <c r="X2390" s="3"/>
      <c r="Y2390" s="3" t="str">
        <f t="shared" si="37"/>
        <v>看了一下#女司机惨遭男司机暴打#这个话题，基本上只能看到华西都市报为女司机漂白的内容，说女司机家没背景，没请水军，不管你们信不信，反正我是不信的。</v>
      </c>
    </row>
    <row r="2391" customHeight="1" spans="1:25">
      <c r="A2391" s="3">
        <v>5509726293</v>
      </c>
      <c r="B2391" s="3" t="s">
        <v>7110</v>
      </c>
      <c r="C2391" s="3" t="b">
        <v>0</v>
      </c>
      <c r="D2391" s="3" t="b">
        <v>0</v>
      </c>
      <c r="E2391" s="3" t="s">
        <v>7111</v>
      </c>
      <c r="F2391" s="3">
        <v>0</v>
      </c>
      <c r="G2391" s="3" t="s">
        <v>7112</v>
      </c>
      <c r="H2391" s="4">
        <v>42129.9597222222</v>
      </c>
      <c r="I2391" s="3" t="s">
        <v>30</v>
      </c>
      <c r="J2391" s="3">
        <v>0</v>
      </c>
      <c r="K2391" s="3">
        <v>0</v>
      </c>
      <c r="L2391" s="3">
        <v>2</v>
      </c>
      <c r="M2391" s="3">
        <v>1496814565</v>
      </c>
      <c r="N2391" s="3" t="s">
        <v>17</v>
      </c>
      <c r="O2391" s="3" t="b">
        <v>1</v>
      </c>
      <c r="P2391" s="3" t="b">
        <v>1</v>
      </c>
      <c r="Q2391" s="3" t="s">
        <v>4246</v>
      </c>
      <c r="R2391" s="3">
        <v>2</v>
      </c>
      <c r="S2391" s="3" t="s">
        <v>4247</v>
      </c>
      <c r="T2391" s="3" t="s">
        <v>4407</v>
      </c>
      <c r="U2391" s="3" t="s">
        <v>861</v>
      </c>
      <c r="V2391" s="3">
        <v>8169</v>
      </c>
      <c r="W2391" s="3">
        <v>13527</v>
      </c>
      <c r="X2391" s="3">
        <v>3309</v>
      </c>
      <c r="Y2391" s="3" t="str">
        <f t="shared" si="37"/>
        <v>我也是醉了 //@华西都市报:【交警成立调查小组调查成都娇子立交打人事件】针对成都娇子立交打人事件，记者最新获悉，成都交警三分局已经成立了专门的调查小组，对两辆小车在三环路航天立交至娇子立交辅道上展开竞逐，并在立交桥下停车后，张某对卢某在桥下进行殴打事件，展开调查。记者李天宇 何艾琳#女司机惨遭男司机暴打#【一张示意图两段视频帮你理清打人事件真相】3日一段女司机在成都遭暴打的视频引起公愤</v>
      </c>
    </row>
    <row r="2392" customHeight="1" spans="1:25">
      <c r="A2392" s="3">
        <v>1239033334</v>
      </c>
      <c r="B2392" s="3" t="s">
        <v>7113</v>
      </c>
      <c r="C2392" s="3" t="b">
        <v>0</v>
      </c>
      <c r="D2392" s="3" t="b">
        <v>0</v>
      </c>
      <c r="E2392" s="3" t="s">
        <v>7114</v>
      </c>
      <c r="F2392" s="3">
        <v>0</v>
      </c>
      <c r="G2392" s="3" t="s">
        <v>7115</v>
      </c>
      <c r="H2392" s="4">
        <v>42129.9604166667</v>
      </c>
      <c r="I2392" s="3" t="s">
        <v>20</v>
      </c>
      <c r="J2392" s="3">
        <v>1</v>
      </c>
      <c r="K2392" s="3">
        <v>1</v>
      </c>
      <c r="L2392" s="3">
        <v>8</v>
      </c>
      <c r="M2392" s="3"/>
      <c r="N2392" s="3"/>
      <c r="O2392" s="3"/>
      <c r="P2392" s="3"/>
      <c r="Q2392" s="3"/>
      <c r="R2392" s="3"/>
      <c r="S2392" s="3"/>
      <c r="T2392" s="3"/>
      <c r="U2392" s="3"/>
      <c r="V2392" s="3"/>
      <c r="W2392" s="3"/>
      <c r="X2392" s="3"/>
      <c r="Y2392" s="3" t="str">
        <f t="shared" si="37"/>
        <v>#女司机惨遭男司机暴打# 成都女司机遭暴打一事的剧情反转，是社会良知的体现。谁错在先，是问题的关键。女司机人品实在有问题，避重就轻，逃避责任，后一次将男车逼停路边险些撞上路人的事实涉嫌故意伤人罪，建议起诉。虽然暴力男有点过激，但从后面的表述来看人至少是实诚的。</v>
      </c>
    </row>
    <row r="2393" customHeight="1" spans="1:25">
      <c r="A2393" s="3">
        <v>1700648435</v>
      </c>
      <c r="B2393" s="3" t="s">
        <v>1119</v>
      </c>
      <c r="C2393" s="3" t="b">
        <v>0</v>
      </c>
      <c r="D2393" s="3" t="b">
        <v>1</v>
      </c>
      <c r="E2393" s="3" t="s">
        <v>7116</v>
      </c>
      <c r="F2393" s="3">
        <v>1</v>
      </c>
      <c r="G2393" s="3" t="s">
        <v>7117</v>
      </c>
      <c r="H2393" s="4">
        <v>42129.9604166667</v>
      </c>
      <c r="I2393" s="3" t="s">
        <v>20</v>
      </c>
      <c r="J2393" s="3">
        <v>201</v>
      </c>
      <c r="K2393" s="3">
        <v>688</v>
      </c>
      <c r="L2393" s="3">
        <v>256</v>
      </c>
      <c r="M2393" s="3"/>
      <c r="N2393" s="3"/>
      <c r="O2393" s="3"/>
      <c r="P2393" s="3"/>
      <c r="Q2393" s="3"/>
      <c r="R2393" s="3"/>
      <c r="S2393" s="3"/>
      <c r="T2393" s="3"/>
      <c r="U2393" s="3"/>
      <c r="V2393" s="3"/>
      <c r="W2393" s="3"/>
      <c r="X2393" s="3"/>
      <c r="Y2393" s="3" t="str">
        <f t="shared" si="37"/>
        <v>#男司机狂打女司机#【调查：73.9%网友认为此事是女司机的责任】从被打视频流出，到行车记录仪曝光真相，再到其父为女撑腰称网友是水军，48个小时后，事件和舆论出现惊天逆转。截止5日23时，新浪网调查显示，有73.9%网友认为此事是女司机的责任。</v>
      </c>
    </row>
    <row r="2394" customHeight="1" spans="1:25">
      <c r="A2394" s="3">
        <v>1631667657</v>
      </c>
      <c r="B2394" s="3" t="s">
        <v>7118</v>
      </c>
      <c r="C2394" s="3" t="b">
        <v>0</v>
      </c>
      <c r="D2394" s="3" t="b">
        <v>0</v>
      </c>
      <c r="E2394" s="3" t="s">
        <v>7119</v>
      </c>
      <c r="F2394" s="3">
        <v>0</v>
      </c>
      <c r="G2394" s="3" t="s">
        <v>7120</v>
      </c>
      <c r="H2394" s="4">
        <v>42129.9604166667</v>
      </c>
      <c r="I2394" s="3" t="s">
        <v>24</v>
      </c>
      <c r="J2394" s="3">
        <v>0</v>
      </c>
      <c r="K2394" s="3">
        <v>1</v>
      </c>
      <c r="L2394" s="3">
        <v>1</v>
      </c>
      <c r="M2394" s="3">
        <v>1700648435</v>
      </c>
      <c r="N2394" s="3" t="s">
        <v>1119</v>
      </c>
      <c r="O2394" s="3" t="b">
        <v>0</v>
      </c>
      <c r="P2394" s="3" t="b">
        <v>1</v>
      </c>
      <c r="Q2394" s="3" t="s">
        <v>6851</v>
      </c>
      <c r="R2394" s="3">
        <v>1</v>
      </c>
      <c r="S2394" s="3" t="s">
        <v>6917</v>
      </c>
      <c r="T2394" s="3" t="s">
        <v>6918</v>
      </c>
      <c r="U2394" s="3" t="s">
        <v>20</v>
      </c>
      <c r="V2394" s="3">
        <v>399</v>
      </c>
      <c r="W2394" s="3">
        <v>621</v>
      </c>
      <c r="X2394" s="3">
        <v>73</v>
      </c>
      <c r="Y2394" s="3" t="str">
        <f t="shared" si="37"/>
        <v>没打够！@大猫小爷 //@成都商报:【网络舆论反转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2395" customHeight="1" spans="1:25">
      <c r="A2395" s="3">
        <v>1812751502</v>
      </c>
      <c r="B2395" s="3" t="s">
        <v>7121</v>
      </c>
      <c r="C2395" s="3" t="b">
        <v>0</v>
      </c>
      <c r="D2395" s="3" t="b">
        <v>0</v>
      </c>
      <c r="E2395" s="3" t="s">
        <v>7122</v>
      </c>
      <c r="F2395" s="3">
        <v>1</v>
      </c>
      <c r="G2395" s="3" t="s">
        <v>7123</v>
      </c>
      <c r="H2395" s="4">
        <v>42129.9604166667</v>
      </c>
      <c r="I2395" s="3" t="s">
        <v>4150</v>
      </c>
      <c r="J2395" s="3">
        <v>1</v>
      </c>
      <c r="K2395" s="3">
        <v>3</v>
      </c>
      <c r="L2395" s="3">
        <v>2</v>
      </c>
      <c r="M2395" s="3"/>
      <c r="N2395" s="3"/>
      <c r="O2395" s="3"/>
      <c r="P2395" s="3"/>
      <c r="Q2395" s="3"/>
      <c r="R2395" s="3"/>
      <c r="S2395" s="3"/>
      <c r="T2395" s="3"/>
      <c r="U2395" s="3"/>
      <c r="V2395" s="3"/>
      <c r="W2395" s="3"/>
      <c r="X2395" s="3"/>
      <c r="Y2395" s="3" t="str">
        <f t="shared" si="37"/>
        <v>我正在看#成都女司机变道遭暴打# 成都打人司机行车记录仪视频曝光 女方曾多次别车@腾讯视频【尼玛，，有个车车鸟不起啦，都晓得自己妻儿在车上开你妈那个快，还把人家打一顿，你大爷滴。】@央视新闻@中国之声@成都日报@新浪四川 向女司机道歉 赔钱。</v>
      </c>
    </row>
    <row r="2396" customHeight="1" spans="1:25">
      <c r="A2396" s="3">
        <v>2986862975</v>
      </c>
      <c r="B2396" s="3" t="s">
        <v>7089</v>
      </c>
      <c r="C2396" s="3" t="b">
        <v>0</v>
      </c>
      <c r="D2396" s="3" t="b">
        <v>0</v>
      </c>
      <c r="E2396" s="3" t="s">
        <v>7124</v>
      </c>
      <c r="F2396" s="3">
        <v>0</v>
      </c>
      <c r="G2396" s="3" t="s">
        <v>7125</v>
      </c>
      <c r="H2396" s="4">
        <v>42129.9604166667</v>
      </c>
      <c r="I2396" s="3" t="s">
        <v>5606</v>
      </c>
      <c r="J2396" s="3">
        <v>0</v>
      </c>
      <c r="K2396" s="3">
        <v>0</v>
      </c>
      <c r="L2396" s="3">
        <v>1</v>
      </c>
      <c r="M2396" s="3"/>
      <c r="N2396" s="3"/>
      <c r="O2396" s="3"/>
      <c r="P2396" s="3"/>
      <c r="Q2396" s="3"/>
      <c r="R2396" s="3"/>
      <c r="S2396" s="3"/>
      <c r="T2396" s="3"/>
      <c r="U2396" s="3"/>
      <c r="V2396" s="3"/>
      <c r="W2396" s="3"/>
      <c r="X2396" s="3"/>
      <c r="Y2396" s="3" t="str">
        <f t="shared" si="37"/>
        <v>#成都女司机变道遭殴打#   轻微违规成本太低，国民素质不高，经常出现不规范行为，没有约束，直到引发事故，才会有相关部门介入调查，可惜惨剧已经养成，导致执法者坐等事态严重，相关法规需要修改</v>
      </c>
    </row>
    <row r="2397" customHeight="1" spans="1:25">
      <c r="A2397" s="3">
        <v>1205803370</v>
      </c>
      <c r="B2397" s="3" t="s">
        <v>7126</v>
      </c>
      <c r="C2397" s="3" t="b">
        <v>0</v>
      </c>
      <c r="D2397" s="3" t="b">
        <v>0</v>
      </c>
      <c r="E2397" s="3" t="s">
        <v>210</v>
      </c>
      <c r="F2397" s="3">
        <v>0</v>
      </c>
      <c r="G2397" s="3" t="s">
        <v>7127</v>
      </c>
      <c r="H2397" s="4">
        <v>42129.9611111111</v>
      </c>
      <c r="I2397" s="3" t="s">
        <v>40</v>
      </c>
      <c r="J2397" s="3">
        <v>0</v>
      </c>
      <c r="K2397" s="3">
        <v>0</v>
      </c>
      <c r="L2397" s="3">
        <v>2</v>
      </c>
      <c r="M2397" s="3">
        <v>2993937327</v>
      </c>
      <c r="N2397" s="3" t="s">
        <v>3827</v>
      </c>
      <c r="O2397" s="3" t="b">
        <v>1</v>
      </c>
      <c r="P2397" s="3" t="b">
        <v>0</v>
      </c>
      <c r="Q2397" s="3" t="s">
        <v>4609</v>
      </c>
      <c r="R2397" s="3">
        <v>1</v>
      </c>
      <c r="S2397" s="3" t="s">
        <v>4716</v>
      </c>
      <c r="T2397" s="3" t="s">
        <v>4717</v>
      </c>
      <c r="U2397" s="3" t="s">
        <v>1866</v>
      </c>
      <c r="V2397" s="3">
        <v>39387</v>
      </c>
      <c r="W2397" s="3">
        <v>12860</v>
      </c>
      <c r="X2397" s="3">
        <v>25060</v>
      </c>
      <c r="Y2397" s="3" t="str">
        <f t="shared" si="37"/>
        <v>转发微博#女司机惨遭男司机暴打#终须有明事理的人出现分析了！！！转自知乎</v>
      </c>
    </row>
    <row r="2398" customHeight="1" spans="1:25">
      <c r="A2398" s="3">
        <v>1331441994</v>
      </c>
      <c r="B2398" s="3" t="s">
        <v>7128</v>
      </c>
      <c r="C2398" s="3" t="b">
        <v>0</v>
      </c>
      <c r="D2398" s="3" t="b">
        <v>1</v>
      </c>
      <c r="E2398" s="3" t="s">
        <v>7129</v>
      </c>
      <c r="F2398" s="3">
        <v>0</v>
      </c>
      <c r="G2398" s="3" t="s">
        <v>7130</v>
      </c>
      <c r="H2398" s="4">
        <v>42129.9611111111</v>
      </c>
      <c r="I2398" s="3" t="s">
        <v>861</v>
      </c>
      <c r="J2398" s="3">
        <v>14</v>
      </c>
      <c r="K2398" s="3">
        <v>6</v>
      </c>
      <c r="L2398" s="3">
        <v>7</v>
      </c>
      <c r="M2398" s="3">
        <v>2993937327</v>
      </c>
      <c r="N2398" s="3" t="s">
        <v>3827</v>
      </c>
      <c r="O2398" s="3" t="b">
        <v>1</v>
      </c>
      <c r="P2398" s="3" t="b">
        <v>0</v>
      </c>
      <c r="Q2398" s="3" t="s">
        <v>4609</v>
      </c>
      <c r="R2398" s="3">
        <v>1</v>
      </c>
      <c r="S2398" s="3" t="s">
        <v>4610</v>
      </c>
      <c r="T2398" s="3" t="s">
        <v>4717</v>
      </c>
      <c r="U2398" s="3" t="s">
        <v>1866</v>
      </c>
      <c r="V2398" s="3">
        <v>39387</v>
      </c>
      <c r="W2398" s="3">
        <v>12860</v>
      </c>
      <c r="X2398" s="3">
        <v>25060</v>
      </c>
      <c r="Y2398" s="3" t="str">
        <f t="shared" si="37"/>
        <v>我认同这个分析，女的其实改判危害公众安全驾驶#女司机惨遭男司机暴打#终须有明事理的人出现分析了！！！转自知乎</v>
      </c>
    </row>
    <row r="2399" customHeight="1" spans="1:25">
      <c r="A2399" s="3">
        <v>1962906382</v>
      </c>
      <c r="B2399" s="3" t="s">
        <v>7131</v>
      </c>
      <c r="C2399" s="3" t="b">
        <v>0</v>
      </c>
      <c r="D2399" s="3" t="b">
        <v>0</v>
      </c>
      <c r="E2399" s="3" t="s">
        <v>7132</v>
      </c>
      <c r="F2399" s="3">
        <v>0</v>
      </c>
      <c r="G2399" s="3" t="s">
        <v>7133</v>
      </c>
      <c r="H2399" s="4">
        <v>42129.9611111111</v>
      </c>
      <c r="I2399" s="3" t="s">
        <v>861</v>
      </c>
      <c r="J2399" s="3">
        <v>0</v>
      </c>
      <c r="K2399" s="3">
        <v>0</v>
      </c>
      <c r="L2399" s="3">
        <v>1</v>
      </c>
      <c r="M2399" s="3"/>
      <c r="N2399" s="3"/>
      <c r="O2399" s="3"/>
      <c r="P2399" s="3"/>
      <c r="Q2399" s="3"/>
      <c r="R2399" s="3"/>
      <c r="S2399" s="3"/>
      <c r="T2399" s="3"/>
      <c r="U2399" s="3"/>
      <c r="V2399" s="3"/>
      <c r="W2399" s="3"/>
      <c r="X2399" s="3"/>
      <c r="Y2399" s="3" t="str">
        <f t="shared" si="37"/>
        <v>#关于被打女司机# 转自知乎</v>
      </c>
    </row>
    <row r="2400" customHeight="1" spans="1:25">
      <c r="A2400" s="3">
        <v>2305024047</v>
      </c>
      <c r="B2400" s="3" t="s">
        <v>7134</v>
      </c>
      <c r="C2400" s="3" t="b">
        <v>0</v>
      </c>
      <c r="D2400" s="3" t="b">
        <v>0</v>
      </c>
      <c r="E2400" s="3" t="s">
        <v>210</v>
      </c>
      <c r="F2400" s="3">
        <v>0</v>
      </c>
      <c r="G2400" s="3" t="s">
        <v>7135</v>
      </c>
      <c r="H2400" s="4">
        <v>42129.9618055556</v>
      </c>
      <c r="I2400" s="3" t="s">
        <v>1478</v>
      </c>
      <c r="J2400" s="3">
        <v>0</v>
      </c>
      <c r="K2400" s="3">
        <v>0</v>
      </c>
      <c r="L2400" s="3">
        <v>1</v>
      </c>
      <c r="M2400" s="3">
        <v>2454826172</v>
      </c>
      <c r="N2400" s="3" t="s">
        <v>7098</v>
      </c>
      <c r="O2400" s="3" t="b">
        <v>0</v>
      </c>
      <c r="P2400" s="3" t="b">
        <v>0</v>
      </c>
      <c r="Q2400" s="3" t="s">
        <v>7099</v>
      </c>
      <c r="R2400" s="3">
        <v>1</v>
      </c>
      <c r="S2400" s="3" t="s">
        <v>7100</v>
      </c>
      <c r="T2400" s="3" t="s">
        <v>7136</v>
      </c>
      <c r="U2400" s="3" t="s">
        <v>4150</v>
      </c>
      <c r="V2400" s="3">
        <v>1</v>
      </c>
      <c r="W2400" s="3">
        <v>0</v>
      </c>
      <c r="X2400" s="3">
        <v>1</v>
      </c>
      <c r="Y2400" s="3" t="str">
        <f t="shared" si="37"/>
        <v>转发微博我正在看#成都女司机变道遭暴打# 成都被打女司机受访：按照我的经验 这样变道没问题@腾讯视频</v>
      </c>
    </row>
    <row r="2401" customHeight="1" spans="1:25">
      <c r="A2401" s="3">
        <v>3187316674</v>
      </c>
      <c r="B2401" s="3" t="s">
        <v>7137</v>
      </c>
      <c r="C2401" s="3" t="b">
        <v>0</v>
      </c>
      <c r="D2401" s="3" t="b">
        <v>1</v>
      </c>
      <c r="E2401" s="3" t="s">
        <v>7138</v>
      </c>
      <c r="F2401" s="3">
        <v>0</v>
      </c>
      <c r="G2401" s="3" t="s">
        <v>7139</v>
      </c>
      <c r="H2401" s="4">
        <v>42129.9625</v>
      </c>
      <c r="I2401" s="3"/>
      <c r="J2401" s="3">
        <v>0</v>
      </c>
      <c r="K2401" s="3">
        <v>0</v>
      </c>
      <c r="L2401" s="3">
        <v>1</v>
      </c>
      <c r="M2401" s="3">
        <v>1649469284</v>
      </c>
      <c r="N2401" s="3" t="s">
        <v>31</v>
      </c>
      <c r="O2401" s="3" t="b">
        <v>0</v>
      </c>
      <c r="P2401" s="3" t="b">
        <v>1</v>
      </c>
      <c r="Q2401" s="3" t="s">
        <v>4073</v>
      </c>
      <c r="R2401" s="3">
        <v>10</v>
      </c>
      <c r="S2401" s="3" t="s">
        <v>4145</v>
      </c>
      <c r="T2401" s="3" t="s">
        <v>4146</v>
      </c>
      <c r="U2401" s="3" t="s">
        <v>20</v>
      </c>
      <c r="V2401" s="3">
        <v>564</v>
      </c>
      <c r="W2401" s="3">
        <v>850</v>
      </c>
      <c r="X2401" s="3">
        <v>96</v>
      </c>
      <c r="Y2401" s="3" t="str">
        <f t="shared" si="37"/>
        <v>呵呵哒！至少我觉得是这女的自己作，活该！//@新浪四川:【遭暴打女司机痛哭：不相信全国人民都认为我错】女司机接受采访时说：我不相信全国人民是这样看待这个事的，我不相信所有的观众就因为我无意的一个变道让后方车踩了一点刹车，导致他这样暴力的行为对我进行殴打…我觉得正常的人都不会这样…【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2402" customHeight="1" spans="1:25">
      <c r="A2402" s="3">
        <v>1837390140</v>
      </c>
      <c r="B2402" s="3" t="s">
        <v>7140</v>
      </c>
      <c r="C2402" s="3" t="b">
        <v>0</v>
      </c>
      <c r="D2402" s="3" t="b">
        <v>0</v>
      </c>
      <c r="E2402" s="3" t="s">
        <v>7141</v>
      </c>
      <c r="F2402" s="3">
        <v>0</v>
      </c>
      <c r="G2402" s="3" t="s">
        <v>7142</v>
      </c>
      <c r="H2402" s="4">
        <v>42129.9631944444</v>
      </c>
      <c r="I2402" s="3"/>
      <c r="J2402" s="3">
        <v>0</v>
      </c>
      <c r="K2402" s="3">
        <v>0</v>
      </c>
      <c r="L2402" s="3">
        <v>2</v>
      </c>
      <c r="M2402" s="3"/>
      <c r="N2402" s="3"/>
      <c r="O2402" s="3"/>
      <c r="P2402" s="3"/>
      <c r="Q2402" s="3"/>
      <c r="R2402" s="3"/>
      <c r="S2402" s="3"/>
      <c r="T2402" s="3"/>
      <c r="U2402" s="3"/>
      <c r="V2402" s="3"/>
      <c r="W2402" s="3"/>
      <c r="X2402" s="3"/>
      <c r="Y2402" s="3" t="str">
        <f t="shared" si="37"/>
        <v>#暴打女司机#1.两个都不是什么好鸟；2.一般司机都会对不会开车还妨碍到别人的司机感到抓狂，称为“路怒”，何况个女司机噶行为简直恶毒；3.最后激发暴打事件的还是女司机的挑衅；4.网友a说打得好，网友b说，这样的国度不会好了，我想说，当这样的事发生在他们头上时，a不一定会打，b不一定不会打。</v>
      </c>
    </row>
    <row r="2403" customHeight="1" spans="1:25">
      <c r="A2403" s="3">
        <v>3817437949</v>
      </c>
      <c r="B2403" s="3" t="s">
        <v>7143</v>
      </c>
      <c r="C2403" s="3" t="b">
        <v>0</v>
      </c>
      <c r="D2403" s="3" t="b">
        <v>1</v>
      </c>
      <c r="E2403" s="3" t="s">
        <v>7144</v>
      </c>
      <c r="F2403" s="3">
        <v>0</v>
      </c>
      <c r="G2403" s="3" t="s">
        <v>7145</v>
      </c>
      <c r="H2403" s="4">
        <v>42129.9638888889</v>
      </c>
      <c r="I2403" s="3" t="s">
        <v>30</v>
      </c>
      <c r="J2403" s="3">
        <v>0</v>
      </c>
      <c r="K2403" s="3">
        <v>9</v>
      </c>
      <c r="L2403" s="3">
        <v>13</v>
      </c>
      <c r="M2403" s="3"/>
      <c r="N2403" s="3"/>
      <c r="O2403" s="3"/>
      <c r="P2403" s="3"/>
      <c r="Q2403" s="3"/>
      <c r="R2403" s="3"/>
      <c r="S2403" s="3"/>
      <c r="T2403" s="3"/>
      <c r="U2403" s="3"/>
      <c r="V2403" s="3"/>
      <c r="W2403" s="3"/>
      <c r="X2403" s="3"/>
      <c r="Y2403" s="3" t="str">
        <f t="shared" si="37"/>
        <v>#女司机惨遭男司机暴打#我觉得，事情发酵到现在，起码说明两个问题：1.整个驾考体系都有问题。但凡上过驾校，都知道现在培养的都是马路杀手。2.教育落后于经济发展，带来各种问题。包括女司机这样的驾驶风格粗鲁，男司机这样的路怒症易发，旁观者这样的只管发泄不顾逻辑和法理。一句话，社会弄人，倒霉</v>
      </c>
    </row>
    <row r="2404" customHeight="1" spans="1:25">
      <c r="A2404" s="3">
        <v>1189612150</v>
      </c>
      <c r="B2404" s="3" t="s">
        <v>7146</v>
      </c>
      <c r="C2404" s="3" t="b">
        <v>0</v>
      </c>
      <c r="D2404" s="3" t="b">
        <v>0</v>
      </c>
      <c r="E2404" s="3" t="s">
        <v>7147</v>
      </c>
      <c r="F2404" s="3">
        <v>0</v>
      </c>
      <c r="G2404" s="3" t="s">
        <v>7148</v>
      </c>
      <c r="H2404" s="4">
        <v>42129.9645833333</v>
      </c>
      <c r="I2404" s="3" t="s">
        <v>509</v>
      </c>
      <c r="J2404" s="3">
        <v>0</v>
      </c>
      <c r="K2404" s="3">
        <v>0</v>
      </c>
      <c r="L2404" s="3">
        <v>0</v>
      </c>
      <c r="M2404" s="3">
        <v>2152316040</v>
      </c>
      <c r="N2404" s="3" t="s">
        <v>4789</v>
      </c>
      <c r="O2404" s="3" t="b">
        <v>0</v>
      </c>
      <c r="P2404" s="3" t="b">
        <v>0</v>
      </c>
      <c r="Q2404" s="3" t="s">
        <v>6124</v>
      </c>
      <c r="R2404" s="3">
        <v>1</v>
      </c>
      <c r="S2404" s="3" t="s">
        <v>6125</v>
      </c>
      <c r="T2404" s="3" t="s">
        <v>7149</v>
      </c>
      <c r="U2404" s="3" t="s">
        <v>712</v>
      </c>
      <c r="V2404" s="3">
        <v>3</v>
      </c>
      <c r="W2404" s="3">
        <v>4</v>
      </c>
      <c r="X2404" s="3">
        <v>8</v>
      </c>
      <c r="Y2404" s="3" t="str">
        <f t="shared" si="37"/>
        <v>哈哈#成都女司机被打#从她的开房记录看，可能当时她在生理期，心情不好……</v>
      </c>
    </row>
    <row r="2405" customHeight="1" spans="1:25">
      <c r="A2405" s="3">
        <v>5492467014</v>
      </c>
      <c r="B2405" s="3" t="s">
        <v>7150</v>
      </c>
      <c r="C2405" s="3" t="b">
        <v>0</v>
      </c>
      <c r="D2405" s="3" t="b">
        <v>0</v>
      </c>
      <c r="E2405" s="3" t="s">
        <v>7151</v>
      </c>
      <c r="F2405" s="3">
        <v>0</v>
      </c>
      <c r="G2405" s="3" t="s">
        <v>7152</v>
      </c>
      <c r="H2405" s="4">
        <v>42129.9645833333</v>
      </c>
      <c r="I2405" s="3"/>
      <c r="J2405" s="3">
        <v>0</v>
      </c>
      <c r="K2405" s="3">
        <v>0</v>
      </c>
      <c r="L2405" s="3">
        <v>4</v>
      </c>
      <c r="M2405" s="3">
        <v>5497675336</v>
      </c>
      <c r="N2405" s="3" t="s">
        <v>3560</v>
      </c>
      <c r="O2405" s="3" t="b">
        <v>1</v>
      </c>
      <c r="P2405" s="3" t="b">
        <v>0</v>
      </c>
      <c r="Q2405" s="3" t="s">
        <v>3561</v>
      </c>
      <c r="R2405" s="3">
        <v>1</v>
      </c>
      <c r="S2405" s="3" t="s">
        <v>3905</v>
      </c>
      <c r="T2405" s="3" t="s">
        <v>3906</v>
      </c>
      <c r="U2405" s="3"/>
      <c r="V2405" s="3">
        <v>1270</v>
      </c>
      <c r="W2405" s="3">
        <v>1758</v>
      </c>
      <c r="X2405" s="3">
        <v>1800</v>
      </c>
      <c r="Y2405" s="3" t="str">
        <f t="shared" si="37"/>
        <v>该打 这样的女的就该打#女司机惨遭男司机暴打#男子行车记录仪视频曝光，男子打人固然不对，但女子也该想想为什么打你</v>
      </c>
    </row>
    <row r="2406" customHeight="1" spans="1:25">
      <c r="A2406" s="3">
        <v>5391599974</v>
      </c>
      <c r="B2406" s="3" t="s">
        <v>7153</v>
      </c>
      <c r="C2406" s="3" t="b">
        <v>0</v>
      </c>
      <c r="D2406" s="3" t="b">
        <v>0</v>
      </c>
      <c r="E2406" s="3" t="s">
        <v>7154</v>
      </c>
      <c r="F2406" s="3">
        <v>0</v>
      </c>
      <c r="G2406" s="3" t="s">
        <v>7155</v>
      </c>
      <c r="H2406" s="4">
        <v>42129.9652777778</v>
      </c>
      <c r="I2406" s="3" t="s">
        <v>2365</v>
      </c>
      <c r="J2406" s="3">
        <v>0</v>
      </c>
      <c r="K2406" s="3">
        <v>0</v>
      </c>
      <c r="L2406" s="3">
        <v>0</v>
      </c>
      <c r="M2406" s="3"/>
      <c r="N2406" s="3"/>
      <c r="O2406" s="3"/>
      <c r="P2406" s="3"/>
      <c r="Q2406" s="3"/>
      <c r="R2406" s="3"/>
      <c r="S2406" s="3"/>
      <c r="T2406" s="3"/>
      <c r="U2406" s="3"/>
      <c r="V2406" s="3"/>
      <c r="W2406" s="3"/>
      <c r="X2406" s="3"/>
      <c r="Y2406" s="3" t="str">
        <f t="shared" si="37"/>
        <v>哈哈抱歉，此微博已被作者删除。查看帮助：</v>
      </c>
    </row>
    <row r="2407" customHeight="1" spans="1:25">
      <c r="A2407" s="3">
        <v>2639985633</v>
      </c>
      <c r="B2407" s="3" t="s">
        <v>7156</v>
      </c>
      <c r="C2407" s="3" t="b">
        <v>1</v>
      </c>
      <c r="D2407" s="3" t="b">
        <v>0</v>
      </c>
      <c r="E2407" s="3" t="s">
        <v>7157</v>
      </c>
      <c r="F2407" s="3">
        <v>0</v>
      </c>
      <c r="G2407" s="3" t="s">
        <v>7158</v>
      </c>
      <c r="H2407" s="4">
        <v>42129.9666666667</v>
      </c>
      <c r="I2407" s="3"/>
      <c r="J2407" s="3">
        <v>0</v>
      </c>
      <c r="K2407" s="3">
        <v>3</v>
      </c>
      <c r="L2407" s="3">
        <v>7</v>
      </c>
      <c r="M2407" s="3"/>
      <c r="N2407" s="3"/>
      <c r="O2407" s="3"/>
      <c r="P2407" s="3"/>
      <c r="Q2407" s="3"/>
      <c r="R2407" s="3"/>
      <c r="S2407" s="3"/>
      <c r="T2407" s="3"/>
      <c r="U2407" s="3"/>
      <c r="V2407" s="3"/>
      <c r="W2407" s="3"/>
      <c r="X2407" s="3"/>
      <c r="Y2407" s="3" t="str">
        <f t="shared" si="37"/>
        <v>#女司机惨遭男司机暴打#看了视频本来觉得被打也是活该 但如今看她被人肉出来 姓名 住址 违章记录 甚至父亲的工作单位和开房记录。真心为现在的网络暴力感到寒心和害怕。她所付出的代价也远远超过了她所作所为应该付出的代价。舆论可以杀死人。大家适合而止吧。</v>
      </c>
    </row>
    <row r="2408" customHeight="1" spans="1:25">
      <c r="A2408" s="3">
        <v>1784073864</v>
      </c>
      <c r="B2408" s="3" t="s">
        <v>7159</v>
      </c>
      <c r="C2408" s="3" t="b">
        <v>0</v>
      </c>
      <c r="D2408" s="3" t="b">
        <v>0</v>
      </c>
      <c r="E2408" s="3" t="s">
        <v>7160</v>
      </c>
      <c r="F2408" s="3">
        <v>0</v>
      </c>
      <c r="G2408" s="3" t="s">
        <v>7161</v>
      </c>
      <c r="H2408" s="4">
        <v>42129.9673611111</v>
      </c>
      <c r="I2408" s="3"/>
      <c r="J2408" s="3">
        <v>0</v>
      </c>
      <c r="K2408" s="3">
        <v>0</v>
      </c>
      <c r="L2408" s="3">
        <v>2</v>
      </c>
      <c r="M2408" s="3">
        <v>1649469284</v>
      </c>
      <c r="N2408" s="3" t="s">
        <v>31</v>
      </c>
      <c r="O2408" s="3" t="b">
        <v>0</v>
      </c>
      <c r="P2408" s="3" t="b">
        <v>1</v>
      </c>
      <c r="Q2408" s="3" t="s">
        <v>4073</v>
      </c>
      <c r="R2408" s="3">
        <v>10</v>
      </c>
      <c r="S2408" s="3" t="s">
        <v>4145</v>
      </c>
      <c r="T2408" s="3" t="s">
        <v>4146</v>
      </c>
      <c r="U2408" s="3" t="s">
        <v>20</v>
      </c>
      <c r="V2408" s="3">
        <v>564</v>
      </c>
      <c r="W2408" s="3">
        <v>850</v>
      </c>
      <c r="X2408" s="3">
        <v>96</v>
      </c>
      <c r="Y2408" s="3" t="str">
        <f t="shared" si="37"/>
        <v>就是该揍！活该【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2409" customHeight="1" spans="1:25">
      <c r="A2409" s="3">
        <v>3539371863</v>
      </c>
      <c r="B2409" s="3" t="s">
        <v>7162</v>
      </c>
      <c r="C2409" s="3" t="b">
        <v>0</v>
      </c>
      <c r="D2409" s="3" t="b">
        <v>0</v>
      </c>
      <c r="E2409" s="3" t="s">
        <v>7163</v>
      </c>
      <c r="F2409" s="3">
        <v>0</v>
      </c>
      <c r="G2409" s="3" t="s">
        <v>7164</v>
      </c>
      <c r="H2409" s="4">
        <v>42129.9701388889</v>
      </c>
      <c r="I2409" s="3" t="s">
        <v>95</v>
      </c>
      <c r="J2409" s="3">
        <v>0</v>
      </c>
      <c r="K2409" s="3">
        <v>0</v>
      </c>
      <c r="L2409" s="3">
        <v>0</v>
      </c>
      <c r="M2409" s="3"/>
      <c r="N2409" s="3"/>
      <c r="O2409" s="3"/>
      <c r="P2409" s="3"/>
      <c r="Q2409" s="3"/>
      <c r="R2409" s="3"/>
      <c r="S2409" s="3"/>
      <c r="T2409" s="3"/>
      <c r="U2409" s="3"/>
      <c r="V2409" s="3"/>
      <c r="W2409" s="3"/>
      <c r="X2409" s="3"/>
      <c r="Y2409" s="3" t="str">
        <f t="shared" si="37"/>
        <v>#成都被打女司机你怎么看#</v>
      </c>
    </row>
    <row r="2410" customHeight="1" spans="1:25">
      <c r="A2410" s="3">
        <v>1529490353</v>
      </c>
      <c r="B2410" s="3" t="s">
        <v>7165</v>
      </c>
      <c r="C2410" s="3" t="b">
        <v>0</v>
      </c>
      <c r="D2410" s="3" t="b">
        <v>0</v>
      </c>
      <c r="E2410" s="3" t="s">
        <v>7166</v>
      </c>
      <c r="F2410" s="3">
        <v>3</v>
      </c>
      <c r="G2410" s="3" t="s">
        <v>7167</v>
      </c>
      <c r="H2410" s="4">
        <v>42129.9708333333</v>
      </c>
      <c r="I2410" s="3" t="s">
        <v>24</v>
      </c>
      <c r="J2410" s="3">
        <v>3</v>
      </c>
      <c r="K2410" s="3">
        <v>81</v>
      </c>
      <c r="L2410" s="3">
        <v>6</v>
      </c>
      <c r="M2410" s="3"/>
      <c r="N2410" s="3"/>
      <c r="O2410" s="3"/>
      <c r="P2410" s="3"/>
      <c r="Q2410" s="3"/>
      <c r="R2410" s="3"/>
      <c r="S2410" s="3"/>
      <c r="T2410" s="3"/>
      <c r="U2410" s="3"/>
      <c r="V2410" s="3"/>
      <c r="W2410" s="3"/>
      <c r="X2410" s="3"/>
      <c r="Y2410" s="3" t="str">
        <f t="shared" si="37"/>
        <v>#女司机惨遭男司机暴打#我想大部分挖女司机黑料的人，都缺失了对尊重和人性的基本理解吧！我对事件本身亦不感兴趣，我觉得愤怒的是，一部分人里不遗余力的给男方打人开脱，这是怎样扭曲的价值观！！！</v>
      </c>
    </row>
    <row r="2411" customHeight="1" spans="1:25">
      <c r="A2411" s="3">
        <v>1965497423</v>
      </c>
      <c r="B2411" s="3" t="s">
        <v>7168</v>
      </c>
      <c r="C2411" s="3" t="b">
        <v>0</v>
      </c>
      <c r="D2411" s="3" t="b">
        <v>0</v>
      </c>
      <c r="E2411" s="3"/>
      <c r="F2411" s="3">
        <v>0</v>
      </c>
      <c r="G2411" s="3" t="s">
        <v>7169</v>
      </c>
      <c r="H2411" s="4">
        <v>42129.9715277778</v>
      </c>
      <c r="I2411" s="3" t="s">
        <v>24</v>
      </c>
      <c r="J2411" s="3">
        <v>0</v>
      </c>
      <c r="K2411" s="3">
        <v>1</v>
      </c>
      <c r="L2411" s="3">
        <v>0</v>
      </c>
      <c r="M2411" s="3">
        <v>1700648435</v>
      </c>
      <c r="N2411" s="3" t="s">
        <v>1119</v>
      </c>
      <c r="O2411" s="3" t="b">
        <v>0</v>
      </c>
      <c r="P2411" s="3" t="b">
        <v>1</v>
      </c>
      <c r="Q2411" s="3" t="s">
        <v>6851</v>
      </c>
      <c r="R2411" s="3">
        <v>1</v>
      </c>
      <c r="S2411" s="3" t="s">
        <v>6917</v>
      </c>
      <c r="T2411" s="3" t="s">
        <v>6918</v>
      </c>
      <c r="U2411" s="3" t="s">
        <v>20</v>
      </c>
      <c r="V2411" s="3">
        <v>399</v>
      </c>
      <c r="W2411" s="3">
        <v>621</v>
      </c>
      <c r="X2411" s="3">
        <v>73</v>
      </c>
      <c r="Y2411" s="3" t="str">
        <f t="shared" si="37"/>
        <v>#男司机狂打女司机#【被打女司机终露面：我开车多年变道应没问题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2412" customHeight="1" spans="1:25">
      <c r="A2412" s="3">
        <v>1741233044</v>
      </c>
      <c r="B2412" s="3" t="s">
        <v>7170</v>
      </c>
      <c r="C2412" s="3" t="b">
        <v>0</v>
      </c>
      <c r="D2412" s="3" t="b">
        <v>0</v>
      </c>
      <c r="E2412" s="3" t="s">
        <v>7171</v>
      </c>
      <c r="F2412" s="3">
        <v>0</v>
      </c>
      <c r="G2412" s="3" t="s">
        <v>7172</v>
      </c>
      <c r="H2412" s="4">
        <v>42129.9722222222</v>
      </c>
      <c r="I2412" s="3" t="s">
        <v>20</v>
      </c>
      <c r="J2412" s="3">
        <v>0</v>
      </c>
      <c r="K2412" s="3">
        <v>0</v>
      </c>
      <c r="L2412" s="3">
        <v>1</v>
      </c>
      <c r="M2412" s="3">
        <v>1649469284</v>
      </c>
      <c r="N2412" s="3" t="s">
        <v>31</v>
      </c>
      <c r="O2412" s="3" t="b">
        <v>0</v>
      </c>
      <c r="P2412" s="3" t="b">
        <v>1</v>
      </c>
      <c r="Q2412" s="3" t="s">
        <v>32</v>
      </c>
      <c r="R2412" s="3">
        <v>10</v>
      </c>
      <c r="S2412" s="3" t="s">
        <v>199</v>
      </c>
      <c r="T2412" s="3" t="s">
        <v>200</v>
      </c>
      <c r="U2412" s="3" t="s">
        <v>20</v>
      </c>
      <c r="V2412" s="3">
        <v>3571</v>
      </c>
      <c r="W2412" s="3">
        <v>8467</v>
      </c>
      <c r="X2412" s="3">
        <v>2330</v>
      </c>
      <c r="Y2412" s="3" t="str">
        <f t="shared" si="37"/>
        <v>女司机臭傻逼，先强势挑衅 又以弱者面目博同情#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2413" customHeight="1" spans="1:25">
      <c r="A2413" s="3">
        <v>1838095195</v>
      </c>
      <c r="B2413" s="3" t="s">
        <v>7173</v>
      </c>
      <c r="C2413" s="3" t="b">
        <v>0</v>
      </c>
      <c r="D2413" s="3" t="b">
        <v>0</v>
      </c>
      <c r="E2413" s="3" t="s">
        <v>7174</v>
      </c>
      <c r="F2413" s="3">
        <v>1</v>
      </c>
      <c r="G2413" s="3" t="s">
        <v>7175</v>
      </c>
      <c r="H2413" s="4">
        <v>42129.9722222222</v>
      </c>
      <c r="I2413" s="3" t="s">
        <v>30</v>
      </c>
      <c r="J2413" s="3">
        <v>1</v>
      </c>
      <c r="K2413" s="3">
        <v>0</v>
      </c>
      <c r="L2413" s="3">
        <v>2</v>
      </c>
      <c r="M2413" s="3">
        <v>2803301701</v>
      </c>
      <c r="N2413" s="3" t="s">
        <v>7176</v>
      </c>
      <c r="O2413" s="3" t="b">
        <v>0</v>
      </c>
      <c r="P2413" s="3" t="b">
        <v>1</v>
      </c>
      <c r="Q2413" s="3" t="s">
        <v>7177</v>
      </c>
      <c r="R2413" s="3">
        <v>1</v>
      </c>
      <c r="S2413" s="3" t="s">
        <v>7178</v>
      </c>
      <c r="T2413" s="3" t="s">
        <v>7179</v>
      </c>
      <c r="U2413" s="3" t="s">
        <v>20</v>
      </c>
      <c r="V2413" s="3">
        <v>11355</v>
      </c>
      <c r="W2413" s="3">
        <v>26384</v>
      </c>
      <c r="X2413" s="3">
        <v>4931</v>
      </c>
      <c r="Y2413" s="3" t="str">
        <f t="shared" si="37"/>
        <v>真的是no zuo no die的典型瓜到家了…//@来来715:#成都女司机变道遭殴打#[蜡烛]评论高能，不作不会死的典型，换我我也打。【被打女司机痛哭：不相信全国人民认为我错了】3日，成都一女司机因行车变道遭男司机暴打。今天，她接受采访表示自我检讨。针对网上舆论反转，她哭着说：“不相信全国人民是这样看待这个事的，不相信所有观众就因为我无意的一个变道让后方车踩了刹车，导致他这样暴力行为。”</v>
      </c>
    </row>
    <row r="2414" customHeight="1" spans="1:25">
      <c r="A2414" s="3">
        <v>1626814493</v>
      </c>
      <c r="B2414" s="3" t="s">
        <v>7180</v>
      </c>
      <c r="C2414" s="3" t="b">
        <v>0</v>
      </c>
      <c r="D2414" s="3" t="b">
        <v>0</v>
      </c>
      <c r="E2414" s="3" t="s">
        <v>7181</v>
      </c>
      <c r="F2414" s="3">
        <v>0</v>
      </c>
      <c r="G2414" s="3" t="s">
        <v>7182</v>
      </c>
      <c r="H2414" s="4">
        <v>42129.9729166667</v>
      </c>
      <c r="I2414" s="3" t="s">
        <v>40</v>
      </c>
      <c r="J2414" s="3">
        <v>0</v>
      </c>
      <c r="K2414" s="3">
        <v>0</v>
      </c>
      <c r="L2414" s="3">
        <v>2</v>
      </c>
      <c r="M2414" s="3">
        <v>1496814565</v>
      </c>
      <c r="N2414" s="3" t="s">
        <v>17</v>
      </c>
      <c r="O2414" s="3" t="b">
        <v>1</v>
      </c>
      <c r="P2414" s="3" t="b">
        <v>1</v>
      </c>
      <c r="Q2414" s="3" t="s">
        <v>4011</v>
      </c>
      <c r="R2414" s="3">
        <v>10</v>
      </c>
      <c r="S2414" s="3" t="s">
        <v>4012</v>
      </c>
      <c r="T2414" s="3" t="s">
        <v>4042</v>
      </c>
      <c r="U2414" s="3" t="s">
        <v>20</v>
      </c>
      <c r="V2414" s="3">
        <v>5080</v>
      </c>
      <c r="W2414" s="3">
        <v>18157</v>
      </c>
      <c r="X2414" s="3">
        <v>5634</v>
      </c>
      <c r="Y2414" s="3" t="str">
        <f t="shared" si="37"/>
        <v>我想起来一个忘了从哪里听来的故事：有个孩子总是喜欢坐在村口的大树上朝过往的路人头顶撒尿，很多大人揪他下来吓唬他，要揍他，但他依然如故。 直到有一天，日本鬼子来到村子，这孩子仍然在树上朝下撒尿，结果……//@武志红:这女人太可恶。两次强别对方的车，简直就是在追求死亡。【男司机打女司机前 两车互“别”多次】3日成都娇子立交附近发生#女司机惨遭男司机暴打#事件,随着男司机行车记录仪视频曝光持续发酵。视频显示</v>
      </c>
    </row>
    <row r="2415" customHeight="1" spans="1:25">
      <c r="A2415" s="3">
        <v>2164196742</v>
      </c>
      <c r="B2415" s="3" t="s">
        <v>7183</v>
      </c>
      <c r="C2415" s="3" t="b">
        <v>0</v>
      </c>
      <c r="D2415" s="3" t="b">
        <v>1</v>
      </c>
      <c r="E2415" s="3" t="s">
        <v>7184</v>
      </c>
      <c r="F2415" s="3">
        <v>0</v>
      </c>
      <c r="G2415" s="3" t="s">
        <v>7185</v>
      </c>
      <c r="H2415" s="4">
        <v>42129.9736111111</v>
      </c>
      <c r="I2415" s="3" t="s">
        <v>30</v>
      </c>
      <c r="J2415" s="3">
        <v>2</v>
      </c>
      <c r="K2415" s="3">
        <v>3</v>
      </c>
      <c r="L2415" s="3">
        <v>15</v>
      </c>
      <c r="M2415" s="3"/>
      <c r="N2415" s="3"/>
      <c r="O2415" s="3"/>
      <c r="P2415" s="3"/>
      <c r="Q2415" s="3"/>
      <c r="R2415" s="3"/>
      <c r="S2415" s="3"/>
      <c r="T2415" s="3"/>
      <c r="U2415" s="3"/>
      <c r="V2415" s="3"/>
      <c r="W2415" s="3"/>
      <c r="X2415" s="3"/>
      <c r="Y2415" s="3" t="str">
        <f t="shared" si="37"/>
        <v>#女司机惨遭男司机暴打#成都女司机别车被暴打一事，我个人认为其实就是混蛋打了傻逼一顿，挺好的。让傻逼知道这世界上有混蛋能治你，让混蛋知道这世界上有法律能治你。他们都有所畏惧，老实人就能活得舒坦一些安全一些。</v>
      </c>
    </row>
    <row r="2416" customHeight="1" spans="1:25">
      <c r="A2416" s="3">
        <v>2053968162</v>
      </c>
      <c r="B2416" s="3" t="s">
        <v>7186</v>
      </c>
      <c r="C2416" s="3" t="b">
        <v>0</v>
      </c>
      <c r="D2416" s="3" t="b">
        <v>0</v>
      </c>
      <c r="E2416" s="3" t="s">
        <v>7187</v>
      </c>
      <c r="F2416" s="3">
        <v>0</v>
      </c>
      <c r="G2416" s="3" t="s">
        <v>7188</v>
      </c>
      <c r="H2416" s="4">
        <v>42129.9736111111</v>
      </c>
      <c r="I2416" s="3" t="s">
        <v>2545</v>
      </c>
      <c r="J2416" s="3">
        <v>0</v>
      </c>
      <c r="K2416" s="3">
        <v>1</v>
      </c>
      <c r="L2416" s="3">
        <v>3</v>
      </c>
      <c r="M2416" s="3">
        <v>2104693617</v>
      </c>
      <c r="N2416" s="3" t="s">
        <v>4354</v>
      </c>
      <c r="O2416" s="3" t="b">
        <v>0</v>
      </c>
      <c r="P2416" s="3" t="b">
        <v>1</v>
      </c>
      <c r="Q2416" s="3" t="s">
        <v>5104</v>
      </c>
      <c r="R2416" s="3">
        <v>1</v>
      </c>
      <c r="S2416" s="3" t="s">
        <v>5169</v>
      </c>
      <c r="T2416" s="3" t="s">
        <v>5170</v>
      </c>
      <c r="U2416" s="3" t="s">
        <v>130</v>
      </c>
      <c r="V2416" s="3">
        <v>115</v>
      </c>
      <c r="W2416" s="3">
        <v>124</v>
      </c>
      <c r="X2416" s="3">
        <v>23</v>
      </c>
      <c r="Y2416" s="3" t="str">
        <f t="shared" si="37"/>
        <v>十四分男司机貌似都说了算咯算咯【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2417" customHeight="1" spans="1:25">
      <c r="A2417" s="3">
        <v>3539371863</v>
      </c>
      <c r="B2417" s="3" t="s">
        <v>7162</v>
      </c>
      <c r="C2417" s="3" t="b">
        <v>0</v>
      </c>
      <c r="D2417" s="3" t="b">
        <v>0</v>
      </c>
      <c r="E2417" s="3" t="s">
        <v>7163</v>
      </c>
      <c r="F2417" s="3">
        <v>4</v>
      </c>
      <c r="G2417" s="3" t="s">
        <v>7189</v>
      </c>
      <c r="H2417" s="4">
        <v>42129.9743055556</v>
      </c>
      <c r="I2417" s="3" t="s">
        <v>95</v>
      </c>
      <c r="J2417" s="3">
        <v>0</v>
      </c>
      <c r="K2417" s="3">
        <v>0</v>
      </c>
      <c r="L2417" s="3">
        <v>0</v>
      </c>
      <c r="M2417" s="3"/>
      <c r="N2417" s="3"/>
      <c r="O2417" s="3"/>
      <c r="P2417" s="3"/>
      <c r="Q2417" s="3"/>
      <c r="R2417" s="3"/>
      <c r="S2417" s="3"/>
      <c r="T2417" s="3"/>
      <c r="U2417" s="3"/>
      <c r="V2417" s="3"/>
      <c r="W2417" s="3"/>
      <c r="X2417" s="3"/>
      <c r="Y2417" s="3" t="str">
        <f t="shared" si="37"/>
        <v>#成都被打女司机你怎么看#</v>
      </c>
    </row>
    <row r="2418" customHeight="1" spans="1:25">
      <c r="A2418" s="3">
        <v>1656054673</v>
      </c>
      <c r="B2418" s="3" t="s">
        <v>7190</v>
      </c>
      <c r="C2418" s="3" t="b">
        <v>0</v>
      </c>
      <c r="D2418" s="3" t="b">
        <v>0</v>
      </c>
      <c r="E2418" s="3" t="s">
        <v>7191</v>
      </c>
      <c r="F2418" s="3">
        <v>0</v>
      </c>
      <c r="G2418" s="3" t="s">
        <v>7192</v>
      </c>
      <c r="H2418" s="4">
        <v>42129.975</v>
      </c>
      <c r="I2418" s="3" t="s">
        <v>20</v>
      </c>
      <c r="J2418" s="3">
        <v>0</v>
      </c>
      <c r="K2418" s="3">
        <v>4</v>
      </c>
      <c r="L2418" s="3">
        <v>0</v>
      </c>
      <c r="M2418" s="3">
        <v>1656054673</v>
      </c>
      <c r="N2418" s="3" t="s">
        <v>7190</v>
      </c>
      <c r="O2418" s="3" t="b">
        <v>0</v>
      </c>
      <c r="P2418" s="3" t="b">
        <v>0</v>
      </c>
      <c r="Q2418" s="3" t="s">
        <v>7193</v>
      </c>
      <c r="R2418" s="3">
        <v>0</v>
      </c>
      <c r="S2418" s="3" t="s">
        <v>7194</v>
      </c>
      <c r="T2418" s="3" t="s">
        <v>7195</v>
      </c>
      <c r="U2418" s="3" t="s">
        <v>3648</v>
      </c>
      <c r="V2418" s="3">
        <v>1</v>
      </c>
      <c r="W2418" s="3">
        <v>5</v>
      </c>
      <c r="X2418" s="3">
        <v>0</v>
      </c>
      <c r="Y2418" s="3" t="str">
        <f t="shared" si="37"/>
        <v>回复@晒干的海:男的看来平时也是个路霸, 遇到没素质的违章司机, 火气一大就上去骂人和挤了对方两根车道, 没想到那个女司机也不是个善茬, 导致后面冲突升级, 结果最后男的把女的打了一顿 //@晒干的海:回复@爱生活爱曼尼:建议大家把2:20到2:40仔细看看#女司机惨遭男司机暴打# 女司机一开始违章, 但是男司机追入辅道大吼, 连续挤女司机两个车道, 女司机试图超车又被压制, 最后差点让女司机撞到电瓶车, 我认为这些才是引发后面的事情的关键, 换我是女司机也不能忍, 不看人肉出来的东西, 我不明白为什么网络舆论一边倒的支持男的</v>
      </c>
    </row>
    <row r="2419" customHeight="1" spans="1:25">
      <c r="A2419" s="3">
        <v>3539371863</v>
      </c>
      <c r="B2419" s="3" t="s">
        <v>7162</v>
      </c>
      <c r="C2419" s="3" t="b">
        <v>0</v>
      </c>
      <c r="D2419" s="3" t="b">
        <v>0</v>
      </c>
      <c r="E2419" s="3" t="s">
        <v>7196</v>
      </c>
      <c r="F2419" s="3">
        <v>4</v>
      </c>
      <c r="G2419" s="3" t="s">
        <v>7197</v>
      </c>
      <c r="H2419" s="4">
        <v>42129.9756944444</v>
      </c>
      <c r="I2419" s="3" t="s">
        <v>95</v>
      </c>
      <c r="J2419" s="3">
        <v>0</v>
      </c>
      <c r="K2419" s="3">
        <v>7</v>
      </c>
      <c r="L2419" s="3">
        <v>9</v>
      </c>
      <c r="M2419" s="3"/>
      <c r="N2419" s="3"/>
      <c r="O2419" s="3"/>
      <c r="P2419" s="3"/>
      <c r="Q2419" s="3"/>
      <c r="R2419" s="3"/>
      <c r="S2419" s="3"/>
      <c r="T2419" s="3"/>
      <c r="U2419" s="3"/>
      <c r="V2419" s="3"/>
      <c r="W2419" s="3"/>
      <c r="X2419" s="3"/>
      <c r="Y2419" s="3" t="str">
        <f t="shared" si="37"/>
        <v>#成都被打女司机你怎么看#刚看了评论 百分之七十的人说此女该打？真的该打吗？比女的父亲所说的水军就是这些吗？</v>
      </c>
    </row>
    <row r="2420" customHeight="1" spans="1:25">
      <c r="A2420" s="3">
        <v>1959036535</v>
      </c>
      <c r="B2420" s="3" t="s">
        <v>7198</v>
      </c>
      <c r="C2420" s="3" t="b">
        <v>0</v>
      </c>
      <c r="D2420" s="3" t="b">
        <v>0</v>
      </c>
      <c r="E2420" s="3" t="s">
        <v>7199</v>
      </c>
      <c r="F2420" s="3">
        <v>0</v>
      </c>
      <c r="G2420" s="3" t="s">
        <v>7200</v>
      </c>
      <c r="H2420" s="4">
        <v>42129.9763888889</v>
      </c>
      <c r="I2420" s="3" t="s">
        <v>682</v>
      </c>
      <c r="J2420" s="3">
        <v>0</v>
      </c>
      <c r="K2420" s="3">
        <v>1</v>
      </c>
      <c r="L2420" s="3">
        <v>0</v>
      </c>
      <c r="M2420" s="3">
        <v>2803301701</v>
      </c>
      <c r="N2420" s="3" t="s">
        <v>7176</v>
      </c>
      <c r="O2420" s="3" t="b">
        <v>0</v>
      </c>
      <c r="P2420" s="3" t="b">
        <v>1</v>
      </c>
      <c r="Q2420" s="3" t="s">
        <v>7177</v>
      </c>
      <c r="R2420" s="3">
        <v>1</v>
      </c>
      <c r="S2420" s="3" t="s">
        <v>7178</v>
      </c>
      <c r="T2420" s="3" t="s">
        <v>7179</v>
      </c>
      <c r="U2420" s="3" t="s">
        <v>20</v>
      </c>
      <c r="V2420" s="3">
        <v>11355</v>
      </c>
      <c r="W2420" s="3">
        <v>26384</v>
      </c>
      <c r="X2420" s="3">
        <v>4931</v>
      </c>
      <c r="Y2420" s="3" t="str">
        <f t="shared" si="37"/>
        <v>祝她下次变道后头是辆大货车，她就真的有经验了！//@DoubleM_oO: 真的是no zuo no die的典型瓜到家了…//@来来715:#成都女司机变道遭殴打#[蜡烛]评论高能，不作不会死的典型，换我我也打。【被打女司机痛哭：不相信全国人民认为我错了】3日，成都一女司机因行车变道遭男司机暴打。今天，她接受采访表示自我检讨。针对网上舆论反转，她哭着说：“不相信全国人民是这样看待这个事的，不相信所有观众就因为我无意的一个变道让后方车踩了刹车，导致他这样暴力行为。”</v>
      </c>
    </row>
    <row r="2421" customHeight="1" spans="1:25">
      <c r="A2421" s="3">
        <v>1890227673</v>
      </c>
      <c r="B2421" s="3" t="s">
        <v>7201</v>
      </c>
      <c r="C2421" s="3" t="b">
        <v>0</v>
      </c>
      <c r="D2421" s="3" t="b">
        <v>0</v>
      </c>
      <c r="E2421" s="3" t="s">
        <v>7202</v>
      </c>
      <c r="F2421" s="3">
        <v>0</v>
      </c>
      <c r="G2421" s="3" t="s">
        <v>7203</v>
      </c>
      <c r="H2421" s="4">
        <v>42129.9770833333</v>
      </c>
      <c r="I2421" s="3" t="s">
        <v>40</v>
      </c>
      <c r="J2421" s="3">
        <v>0</v>
      </c>
      <c r="K2421" s="3">
        <v>1</v>
      </c>
      <c r="L2421" s="3">
        <v>0</v>
      </c>
      <c r="M2421" s="3">
        <v>1700648435</v>
      </c>
      <c r="N2421" s="3" t="s">
        <v>1119</v>
      </c>
      <c r="O2421" s="3" t="b">
        <v>0</v>
      </c>
      <c r="P2421" s="3" t="b">
        <v>1</v>
      </c>
      <c r="Q2421" s="3" t="s">
        <v>6851</v>
      </c>
      <c r="R2421" s="3">
        <v>1</v>
      </c>
      <c r="S2421" s="3" t="s">
        <v>6917</v>
      </c>
      <c r="T2421" s="3" t="s">
        <v>6918</v>
      </c>
      <c r="U2421" s="3" t="s">
        <v>20</v>
      </c>
      <c r="V2421" s="3">
        <v>399</v>
      </c>
      <c r="W2421" s="3">
        <v>621</v>
      </c>
      <c r="X2421" s="3">
        <v>73</v>
      </c>
      <c r="Y2421" s="3" t="str">
        <f t="shared" si="37"/>
        <v>你当我们都是瞎子 //@成都商报:【网络舆论反转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2422" customHeight="1" spans="1:25">
      <c r="A2422" s="3">
        <v>2416863485</v>
      </c>
      <c r="B2422" s="3" t="s">
        <v>7204</v>
      </c>
      <c r="C2422" s="3" t="b">
        <v>0</v>
      </c>
      <c r="D2422" s="3" t="b">
        <v>0</v>
      </c>
      <c r="E2422" s="3" t="s">
        <v>210</v>
      </c>
      <c r="F2422" s="3">
        <v>0</v>
      </c>
      <c r="G2422" s="3" t="s">
        <v>7205</v>
      </c>
      <c r="H2422" s="4">
        <v>42129.9784722222</v>
      </c>
      <c r="I2422" s="3" t="s">
        <v>24</v>
      </c>
      <c r="J2422" s="3">
        <v>0</v>
      </c>
      <c r="K2422" s="3">
        <v>1</v>
      </c>
      <c r="L2422" s="3">
        <v>0</v>
      </c>
      <c r="M2422" s="3">
        <v>2993937327</v>
      </c>
      <c r="N2422" s="3" t="s">
        <v>3827</v>
      </c>
      <c r="O2422" s="3" t="b">
        <v>1</v>
      </c>
      <c r="P2422" s="3" t="b">
        <v>0</v>
      </c>
      <c r="Q2422" s="3" t="s">
        <v>4609</v>
      </c>
      <c r="R2422" s="3">
        <v>1</v>
      </c>
      <c r="S2422" s="3" t="s">
        <v>4716</v>
      </c>
      <c r="T2422" s="3" t="s">
        <v>4717</v>
      </c>
      <c r="U2422" s="3" t="s">
        <v>1866</v>
      </c>
      <c r="V2422" s="3">
        <v>39387</v>
      </c>
      <c r="W2422" s="3">
        <v>12860</v>
      </c>
      <c r="X2422" s="3">
        <v>25060</v>
      </c>
      <c r="Y2422" s="3" t="str">
        <f t="shared" si="37"/>
        <v>转发微博#女司机惨遭男司机暴打#终须有明事理的人出现分析了！！！转自知乎</v>
      </c>
    </row>
    <row r="2423" customHeight="1" spans="1:25">
      <c r="A2423" s="3">
        <v>3181224483</v>
      </c>
      <c r="B2423" s="3" t="s">
        <v>7206</v>
      </c>
      <c r="C2423" s="3" t="b">
        <v>0</v>
      </c>
      <c r="D2423" s="3" t="b">
        <v>1</v>
      </c>
      <c r="E2423" s="3" t="s">
        <v>4246</v>
      </c>
      <c r="F2423" s="3">
        <v>2</v>
      </c>
      <c r="G2423" s="3" t="s">
        <v>7207</v>
      </c>
      <c r="H2423" s="4">
        <v>42129.9798611111</v>
      </c>
      <c r="I2423" s="3" t="s">
        <v>198</v>
      </c>
      <c r="J2423" s="3">
        <v>1</v>
      </c>
      <c r="K2423" s="3">
        <v>1</v>
      </c>
      <c r="L2423" s="3">
        <v>1</v>
      </c>
      <c r="M2423" s="3"/>
      <c r="N2423" s="3"/>
      <c r="O2423" s="3"/>
      <c r="P2423" s="3"/>
      <c r="Q2423" s="3"/>
      <c r="R2423" s="3"/>
      <c r="S2423" s="3"/>
      <c r="T2423" s="3"/>
      <c r="U2423" s="3"/>
      <c r="V2423" s="3"/>
      <c r="W2423" s="3"/>
      <c r="X2423" s="3"/>
      <c r="Y2423" s="3" t="str">
        <f t="shared" si="37"/>
        <v>#女司机惨遭男司机暴打#【一张示意图两段视频帮你理清打人事件真相】3日一段女司机在成都遭暴打的视频引起公愤</v>
      </c>
    </row>
    <row r="2424" customHeight="1" spans="1:25">
      <c r="A2424" s="3">
        <v>2734962845</v>
      </c>
      <c r="B2424" s="3" t="s">
        <v>7208</v>
      </c>
      <c r="C2424" s="3" t="b">
        <v>0</v>
      </c>
      <c r="D2424" s="3" t="b">
        <v>0</v>
      </c>
      <c r="E2424" s="3" t="s">
        <v>7209</v>
      </c>
      <c r="F2424" s="3">
        <v>0</v>
      </c>
      <c r="G2424" s="3" t="s">
        <v>7210</v>
      </c>
      <c r="H2424" s="4">
        <v>42129.9805555556</v>
      </c>
      <c r="I2424" s="3" t="s">
        <v>95</v>
      </c>
      <c r="J2424" s="3">
        <v>0</v>
      </c>
      <c r="K2424" s="3">
        <v>0</v>
      </c>
      <c r="L2424" s="3">
        <v>0</v>
      </c>
      <c r="M2424" s="3"/>
      <c r="N2424" s="3"/>
      <c r="O2424" s="3"/>
      <c r="P2424" s="3"/>
      <c r="Q2424" s="3"/>
      <c r="R2424" s="3"/>
      <c r="S2424" s="3"/>
      <c r="T2424" s="3"/>
      <c r="U2424" s="3"/>
      <c r="V2424" s="3"/>
      <c r="W2424" s="3"/>
      <c r="X2424" s="3"/>
      <c r="Y2424" s="3" t="str">
        <f t="shared" si="37"/>
        <v>笑死了，背时，该着，瓜婆娘，看都那个行车记录仪就觉得她欠打[偷笑][偷笑]抱歉，此微博已被作者删除。查看帮助：</v>
      </c>
    </row>
    <row r="2425" customHeight="1" spans="1:25">
      <c r="A2425" s="3">
        <v>1691474322</v>
      </c>
      <c r="B2425" s="3" t="s">
        <v>7211</v>
      </c>
      <c r="C2425" s="3" t="b">
        <v>0</v>
      </c>
      <c r="D2425" s="3" t="b">
        <v>0</v>
      </c>
      <c r="E2425" s="3" t="s">
        <v>7212</v>
      </c>
      <c r="F2425" s="3">
        <v>2</v>
      </c>
      <c r="G2425" s="3" t="s">
        <v>7213</v>
      </c>
      <c r="H2425" s="4">
        <v>42129.9819444444</v>
      </c>
      <c r="I2425" s="3" t="s">
        <v>20</v>
      </c>
      <c r="J2425" s="3">
        <v>15</v>
      </c>
      <c r="K2425" s="3">
        <v>0</v>
      </c>
      <c r="L2425" s="3">
        <v>2</v>
      </c>
      <c r="M2425" s="3"/>
      <c r="N2425" s="3"/>
      <c r="O2425" s="3"/>
      <c r="P2425" s="3"/>
      <c r="Q2425" s="3"/>
      <c r="R2425" s="3"/>
      <c r="S2425" s="3"/>
      <c r="T2425" s="3"/>
      <c r="U2425" s="3"/>
      <c r="V2425" s="3"/>
      <c r="W2425" s="3"/>
      <c r="X2425" s="3"/>
      <c r="Y2425" s="3" t="str">
        <f t="shared" si="37"/>
        <v>说明你国的教育又失败了！//@waternight: //@小仓山: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426" customHeight="1" spans="1:25">
      <c r="A2426" s="3">
        <v>2132309341</v>
      </c>
      <c r="B2426" s="3" t="s">
        <v>7214</v>
      </c>
      <c r="C2426" s="3" t="b">
        <v>0</v>
      </c>
      <c r="D2426" s="3" t="b">
        <v>0</v>
      </c>
      <c r="E2426" s="3" t="s">
        <v>7215</v>
      </c>
      <c r="F2426" s="3">
        <v>1</v>
      </c>
      <c r="G2426" s="3" t="s">
        <v>7216</v>
      </c>
      <c r="H2426" s="4">
        <v>42129.9819444444</v>
      </c>
      <c r="I2426" s="3" t="s">
        <v>4150</v>
      </c>
      <c r="J2426" s="3">
        <v>2</v>
      </c>
      <c r="K2426" s="3">
        <v>1</v>
      </c>
      <c r="L2426" s="3">
        <v>1</v>
      </c>
      <c r="M2426" s="3"/>
      <c r="N2426" s="3"/>
      <c r="O2426" s="3"/>
      <c r="P2426" s="3"/>
      <c r="Q2426" s="3"/>
      <c r="R2426" s="3"/>
      <c r="S2426" s="3"/>
      <c r="T2426" s="3"/>
      <c r="U2426" s="3"/>
      <c r="V2426" s="3"/>
      <c r="W2426" s="3"/>
      <c r="X2426" s="3"/>
      <c r="Y2426" s="3" t="str">
        <f t="shared" si="37"/>
        <v>我正在看#成都女司机变道遭暴打#  我感觉是自找的 挨打。</v>
      </c>
    </row>
    <row r="2427" customHeight="1" spans="1:25">
      <c r="A2427" s="3">
        <v>1432625034</v>
      </c>
      <c r="B2427" s="3" t="s">
        <v>7217</v>
      </c>
      <c r="C2427" s="3" t="b">
        <v>0</v>
      </c>
      <c r="D2427" s="3" t="b">
        <v>0</v>
      </c>
      <c r="E2427" s="3" t="s">
        <v>7218</v>
      </c>
      <c r="F2427" s="3">
        <v>2</v>
      </c>
      <c r="G2427" s="3" t="s">
        <v>7219</v>
      </c>
      <c r="H2427" s="4">
        <v>42129.9826388889</v>
      </c>
      <c r="I2427" s="3" t="s">
        <v>3648</v>
      </c>
      <c r="J2427" s="3">
        <v>4</v>
      </c>
      <c r="K2427" s="3">
        <v>2</v>
      </c>
      <c r="L2427" s="3">
        <v>12</v>
      </c>
      <c r="M2427" s="3"/>
      <c r="N2427" s="3"/>
      <c r="O2427" s="3"/>
      <c r="P2427" s="3"/>
      <c r="Q2427" s="3"/>
      <c r="R2427" s="3"/>
      <c r="S2427" s="3"/>
      <c r="T2427" s="3"/>
      <c r="U2427" s="3"/>
      <c r="V2427" s="3"/>
      <c r="W2427" s="3"/>
      <c r="X2427" s="3"/>
      <c r="Y2427" s="3" t="str">
        <f t="shared" si="37"/>
        <v>#女司机惨遭男司机暴打# 第一张转自@满天的繁星敌不过你的眼睛 ，第二张是自己的观点。第一天看了视频我觉得男司机下手太重，第二天看了视频我觉得男司机下手太轻了。@蜗牛的数字生活@狂奔蜗牛I</v>
      </c>
    </row>
    <row r="2428" customHeight="1" spans="1:25">
      <c r="A2428" s="3">
        <v>5554062045</v>
      </c>
      <c r="B2428" s="3" t="s">
        <v>7220</v>
      </c>
      <c r="C2428" s="3" t="b">
        <v>0</v>
      </c>
      <c r="D2428" s="3" t="b">
        <v>0</v>
      </c>
      <c r="E2428" s="3" t="s">
        <v>7221</v>
      </c>
      <c r="F2428" s="3">
        <v>0</v>
      </c>
      <c r="G2428" s="3" t="s">
        <v>7222</v>
      </c>
      <c r="H2428" s="4">
        <v>42129.9840277778</v>
      </c>
      <c r="I2428" s="3" t="s">
        <v>1260</v>
      </c>
      <c r="J2428" s="3">
        <v>0</v>
      </c>
      <c r="K2428" s="3">
        <v>0</v>
      </c>
      <c r="L2428" s="3">
        <v>0</v>
      </c>
      <c r="M2428" s="3">
        <v>2132309341</v>
      </c>
      <c r="N2428" s="3" t="s">
        <v>7214</v>
      </c>
      <c r="O2428" s="3" t="b">
        <v>0</v>
      </c>
      <c r="P2428" s="3" t="b">
        <v>0</v>
      </c>
      <c r="Q2428" s="3" t="s">
        <v>7215</v>
      </c>
      <c r="R2428" s="3">
        <v>1</v>
      </c>
      <c r="S2428" s="3" t="s">
        <v>7216</v>
      </c>
      <c r="T2428" s="3" t="s">
        <v>7223</v>
      </c>
      <c r="U2428" s="3" t="s">
        <v>4150</v>
      </c>
      <c r="V2428" s="3">
        <v>2</v>
      </c>
      <c r="W2428" s="3">
        <v>1</v>
      </c>
      <c r="X2428" s="3">
        <v>1</v>
      </c>
      <c r="Y2428" s="3" t="str">
        <f t="shared" si="37"/>
        <v>看，是吧，我也感觉那女的挨打活该。哪里有为孩子打人这么随便还这么疯狂的呢。我正在看#成都女司机变道遭暴打#  我感觉是自找的 挨打。</v>
      </c>
    </row>
    <row r="2429" customHeight="1" spans="1:25">
      <c r="A2429" s="3">
        <v>2562331937</v>
      </c>
      <c r="B2429" s="3" t="s">
        <v>7224</v>
      </c>
      <c r="C2429" s="3" t="b">
        <v>0</v>
      </c>
      <c r="D2429" s="3" t="b">
        <v>1</v>
      </c>
      <c r="E2429" s="3" t="s">
        <v>7225</v>
      </c>
      <c r="F2429" s="3">
        <v>0</v>
      </c>
      <c r="G2429" s="3" t="s">
        <v>7226</v>
      </c>
      <c r="H2429" s="4">
        <v>42129.9840277778</v>
      </c>
      <c r="I2429" s="3" t="s">
        <v>3648</v>
      </c>
      <c r="J2429" s="3">
        <v>8</v>
      </c>
      <c r="K2429" s="3">
        <v>4</v>
      </c>
      <c r="L2429" s="3">
        <v>0</v>
      </c>
      <c r="M2429" s="3"/>
      <c r="N2429" s="3"/>
      <c r="O2429" s="3"/>
      <c r="P2429" s="3"/>
      <c r="Q2429" s="3"/>
      <c r="R2429" s="3"/>
      <c r="S2429" s="3"/>
      <c r="T2429" s="3"/>
      <c r="U2429" s="3"/>
      <c r="V2429" s="3"/>
      <c r="W2429" s="3"/>
      <c r="X2429" s="3"/>
      <c r="Y2429" s="3" t="str">
        <f t="shared" si="37"/>
        <v>#女司机惨遭男司机暴打# 煜玄看法：甲、法治社会的办法：男司机将行车记录仪资料交给相关单位，女司机被吊销驾驶执照。乙、乱世的办法：暴打。哪么根据现象看，现在是法治还是乱世呢？</v>
      </c>
    </row>
    <row r="2430" customHeight="1" spans="1:25">
      <c r="A2430" s="3">
        <v>3730835624</v>
      </c>
      <c r="B2430" s="3" t="s">
        <v>7227</v>
      </c>
      <c r="C2430" s="3" t="b">
        <v>0</v>
      </c>
      <c r="D2430" s="3" t="b">
        <v>0</v>
      </c>
      <c r="E2430" s="3" t="s">
        <v>7228</v>
      </c>
      <c r="F2430" s="3">
        <v>0</v>
      </c>
      <c r="G2430" s="3" t="s">
        <v>7229</v>
      </c>
      <c r="H2430" s="4">
        <v>42129.9847222222</v>
      </c>
      <c r="I2430" s="3" t="s">
        <v>330</v>
      </c>
      <c r="J2430" s="3">
        <v>0</v>
      </c>
      <c r="K2430" s="3">
        <v>0</v>
      </c>
      <c r="L2430" s="3">
        <v>0</v>
      </c>
      <c r="M2430" s="3"/>
      <c r="N2430" s="3"/>
      <c r="O2430" s="3"/>
      <c r="P2430" s="3"/>
      <c r="Q2430" s="3"/>
      <c r="R2430" s="3"/>
      <c r="S2430" s="3"/>
      <c r="T2430" s="3"/>
      <c r="U2430" s="3"/>
      <c r="V2430" s="3"/>
      <c r="W2430" s="3"/>
      <c r="X2430" s="3"/>
      <c r="Y2430" s="3" t="str">
        <f t="shared" si="37"/>
        <v>#成都女司机变道遭殴打#其实那女司机第一次变道就已经够过分的了，而且地上是禁止变换车道(地上是白色实线)后来男司机还差点撞到路人，光看视频就觉得火大，不过男司机采取的方法的确是不太适当，要是我我就追上去撞她车。</v>
      </c>
    </row>
    <row r="2431" customHeight="1" spans="1:25">
      <c r="A2431" s="3">
        <v>1865990891</v>
      </c>
      <c r="B2431" s="3" t="s">
        <v>7230</v>
      </c>
      <c r="C2431" s="3" t="b">
        <v>0</v>
      </c>
      <c r="D2431" s="3" t="b">
        <v>1</v>
      </c>
      <c r="E2431" s="3" t="s">
        <v>7231</v>
      </c>
      <c r="F2431" s="3">
        <v>0</v>
      </c>
      <c r="G2431" s="3" t="s">
        <v>7232</v>
      </c>
      <c r="H2431" s="4">
        <v>42129.9847222222</v>
      </c>
      <c r="I2431" s="3" t="s">
        <v>24</v>
      </c>
      <c r="J2431" s="3">
        <v>15</v>
      </c>
      <c r="K2431" s="3">
        <v>6</v>
      </c>
      <c r="L2431" s="3">
        <v>11</v>
      </c>
      <c r="M2431" s="3">
        <v>1700648435</v>
      </c>
      <c r="N2431" s="3" t="s">
        <v>1119</v>
      </c>
      <c r="O2431" s="3" t="b">
        <v>0</v>
      </c>
      <c r="P2431" s="3" t="b">
        <v>1</v>
      </c>
      <c r="Q2431" s="3" t="s">
        <v>6851</v>
      </c>
      <c r="R2431" s="3">
        <v>1</v>
      </c>
      <c r="S2431" s="3" t="s">
        <v>6917</v>
      </c>
      <c r="T2431" s="3" t="s">
        <v>6918</v>
      </c>
      <c r="U2431" s="3" t="s">
        <v>20</v>
      </c>
      <c r="V2431" s="3">
        <v>399</v>
      </c>
      <c r="W2431" s="3">
        <v>621</v>
      </c>
      <c r="X2431" s="3">
        <v>73</v>
      </c>
      <c r="Y2431" s="3" t="str">
        <f t="shared" si="37"/>
        <v>根据我多年的打人经验，这一顿拳脚没什么的。#男司机狂打女司机#【被打女司机终露面：我开车多年变道应没问题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2432" customHeight="1" spans="1:25">
      <c r="A2432" s="3">
        <v>1497082935</v>
      </c>
      <c r="B2432" s="3" t="s">
        <v>7233</v>
      </c>
      <c r="C2432" s="3" t="b">
        <v>1</v>
      </c>
      <c r="D2432" s="3" t="b">
        <v>1</v>
      </c>
      <c r="E2432" s="3" t="s">
        <v>7234</v>
      </c>
      <c r="F2432" s="3">
        <v>0</v>
      </c>
      <c r="G2432" s="3" t="s">
        <v>7235</v>
      </c>
      <c r="H2432" s="4">
        <v>42129.9854166667</v>
      </c>
      <c r="I2432" s="3" t="s">
        <v>40</v>
      </c>
      <c r="J2432" s="3">
        <v>8</v>
      </c>
      <c r="K2432" s="3">
        <v>41</v>
      </c>
      <c r="L2432" s="3">
        <v>59</v>
      </c>
      <c r="M2432" s="3"/>
      <c r="N2432" s="3"/>
      <c r="O2432" s="3"/>
      <c r="P2432" s="3"/>
      <c r="Q2432" s="3"/>
      <c r="R2432" s="3"/>
      <c r="S2432" s="3"/>
      <c r="T2432" s="3"/>
      <c r="U2432" s="3"/>
      <c r="V2432" s="3"/>
      <c r="W2432" s="3"/>
      <c r="X2432" s="3"/>
      <c r="Y2432" s="3" t="str">
        <f t="shared" si="37"/>
        <v>关于#女司机惨遭男司机暴打#我有话说，发表了长微博</v>
      </c>
    </row>
    <row r="2433" customHeight="1" spans="1:25">
      <c r="A2433" s="3">
        <v>2103320094</v>
      </c>
      <c r="B2433" s="3" t="s">
        <v>7236</v>
      </c>
      <c r="C2433" s="3" t="b">
        <v>0</v>
      </c>
      <c r="D2433" s="3" t="b">
        <v>0</v>
      </c>
      <c r="E2433" s="3" t="s">
        <v>448</v>
      </c>
      <c r="F2433" s="3">
        <v>0</v>
      </c>
      <c r="G2433" s="3" t="s">
        <v>7237</v>
      </c>
      <c r="H2433" s="4">
        <v>42129.9861111111</v>
      </c>
      <c r="I2433" s="3" t="s">
        <v>95</v>
      </c>
      <c r="J2433" s="3">
        <v>2</v>
      </c>
      <c r="K2433" s="3">
        <v>0</v>
      </c>
      <c r="L2433" s="3">
        <v>1</v>
      </c>
      <c r="M2433" s="3">
        <v>2993937327</v>
      </c>
      <c r="N2433" s="3" t="s">
        <v>3827</v>
      </c>
      <c r="O2433" s="3" t="b">
        <v>1</v>
      </c>
      <c r="P2433" s="3" t="b">
        <v>0</v>
      </c>
      <c r="Q2433" s="3" t="s">
        <v>4609</v>
      </c>
      <c r="R2433" s="3">
        <v>1</v>
      </c>
      <c r="S2433" s="3" t="s">
        <v>4610</v>
      </c>
      <c r="T2433" s="3" t="s">
        <v>4717</v>
      </c>
      <c r="U2433" s="3" t="s">
        <v>1866</v>
      </c>
      <c r="V2433" s="3">
        <v>39387</v>
      </c>
      <c r="W2433" s="3">
        <v>12860</v>
      </c>
      <c r="X2433" s="3">
        <v>25060</v>
      </c>
      <c r="Y2433" s="3" t="str">
        <f t="shared" si="37"/>
        <v>Repost#女司机惨遭男司机暴打#终须有明事理的人出现分析了！！！转自知乎</v>
      </c>
    </row>
    <row r="2434" customHeight="1" spans="1:25">
      <c r="A2434" s="3">
        <v>1491086361</v>
      </c>
      <c r="B2434" s="3" t="s">
        <v>7238</v>
      </c>
      <c r="C2434" s="3" t="b">
        <v>0</v>
      </c>
      <c r="D2434" s="3" t="b">
        <v>0</v>
      </c>
      <c r="E2434" s="3" t="s">
        <v>7239</v>
      </c>
      <c r="F2434" s="3">
        <v>0</v>
      </c>
      <c r="G2434" s="3" t="s">
        <v>7240</v>
      </c>
      <c r="H2434" s="4">
        <v>42129.9861111111</v>
      </c>
      <c r="I2434" s="3" t="s">
        <v>849</v>
      </c>
      <c r="J2434" s="3">
        <v>0</v>
      </c>
      <c r="K2434" s="3">
        <v>0</v>
      </c>
      <c r="L2434" s="3">
        <v>1</v>
      </c>
      <c r="M2434" s="3"/>
      <c r="N2434" s="3"/>
      <c r="O2434" s="3"/>
      <c r="P2434" s="3"/>
      <c r="Q2434" s="3"/>
      <c r="R2434" s="3"/>
      <c r="S2434" s="3"/>
      <c r="T2434" s="3"/>
      <c r="U2434" s="3"/>
      <c r="V2434" s="3"/>
      <c r="W2434" s="3"/>
      <c r="X2434" s="3"/>
      <c r="Y2434" s="3" t="str">
        <f t="shared" si="37"/>
        <v>#女司机变道遭殴打#</v>
      </c>
    </row>
    <row r="2435" customHeight="1" spans="1:25">
      <c r="A2435" s="3">
        <v>2215128543</v>
      </c>
      <c r="B2435" s="3" t="s">
        <v>7241</v>
      </c>
      <c r="C2435" s="3" t="b">
        <v>0</v>
      </c>
      <c r="D2435" s="3" t="b">
        <v>0</v>
      </c>
      <c r="E2435" s="3" t="s">
        <v>7242</v>
      </c>
      <c r="F2435" s="3">
        <v>0</v>
      </c>
      <c r="G2435" s="3" t="s">
        <v>7243</v>
      </c>
      <c r="H2435" s="4">
        <v>42129.9861111111</v>
      </c>
      <c r="I2435" s="3" t="s">
        <v>24</v>
      </c>
      <c r="J2435" s="3">
        <v>122</v>
      </c>
      <c r="K2435" s="3">
        <v>3</v>
      </c>
      <c r="L2435" s="3">
        <v>4</v>
      </c>
      <c r="M2435" s="3">
        <v>2993937327</v>
      </c>
      <c r="N2435" s="3" t="s">
        <v>3827</v>
      </c>
      <c r="O2435" s="3" t="b">
        <v>1</v>
      </c>
      <c r="P2435" s="3" t="b">
        <v>0</v>
      </c>
      <c r="Q2435" s="3" t="s">
        <v>4609</v>
      </c>
      <c r="R2435" s="3">
        <v>1</v>
      </c>
      <c r="S2435" s="3" t="s">
        <v>4716</v>
      </c>
      <c r="T2435" s="3" t="s">
        <v>4717</v>
      </c>
      <c r="U2435" s="3" t="s">
        <v>1866</v>
      </c>
      <c r="V2435" s="3">
        <v>39387</v>
      </c>
      <c r="W2435" s="3">
        <v>12860</v>
      </c>
      <c r="X2435" s="3">
        <v>25060</v>
      </c>
      <c r="Y2435" s="3" t="str">
        <f t="shared" ref="Y2435:Y2498" si="38">CONCATENATE(E2435,Q2435)</f>
        <v>//@西峯: //@胡淑芬:这么一分析，真觉得那女的就是在搞谋杀啊。//@春眼秋手: 这女的才叫寻畔滋事吧。以前那些犯寻畔滋事的都是名不副实。如果老爹帮着扛，那就父女双双吊销驾照好了//@郑维:各种背景浮现。 //@鬼降血麒麟:女司机名下两辆车加起来46次违规未处理#女司机惨遭男司机暴打#终须有明事理的人出现分析了！！！转自知乎</v>
      </c>
    </row>
    <row r="2436" customHeight="1" spans="1:25">
      <c r="A2436" s="3">
        <v>3628447250</v>
      </c>
      <c r="B2436" s="3" t="s">
        <v>7244</v>
      </c>
      <c r="C2436" s="3" t="b">
        <v>0</v>
      </c>
      <c r="D2436" s="3" t="b">
        <v>0</v>
      </c>
      <c r="E2436" s="3" t="s">
        <v>7245</v>
      </c>
      <c r="F2436" s="3">
        <v>0</v>
      </c>
      <c r="G2436" s="3" t="s">
        <v>7246</v>
      </c>
      <c r="H2436" s="4">
        <v>42129.9861111111</v>
      </c>
      <c r="I2436" s="3" t="s">
        <v>24</v>
      </c>
      <c r="J2436" s="3">
        <v>0</v>
      </c>
      <c r="K2436" s="3">
        <v>3</v>
      </c>
      <c r="L2436" s="3">
        <v>0</v>
      </c>
      <c r="M2436" s="3">
        <v>2132309341</v>
      </c>
      <c r="N2436" s="3" t="s">
        <v>7214</v>
      </c>
      <c r="O2436" s="3" t="b">
        <v>0</v>
      </c>
      <c r="P2436" s="3" t="b">
        <v>0</v>
      </c>
      <c r="Q2436" s="3" t="s">
        <v>7215</v>
      </c>
      <c r="R2436" s="3">
        <v>1</v>
      </c>
      <c r="S2436" s="3" t="s">
        <v>7216</v>
      </c>
      <c r="T2436" s="3" t="s">
        <v>7223</v>
      </c>
      <c r="U2436" s="3" t="s">
        <v>4150</v>
      </c>
      <c r="V2436" s="3">
        <v>2</v>
      </c>
      <c r="W2436" s="3">
        <v>1</v>
      </c>
      <c r="X2436" s="3">
        <v>1</v>
      </c>
      <c r="Y2436" s="3" t="str">
        <f t="shared" si="38"/>
        <v>cnm，打轻了，你上告诉上和大货大挂这样变道试试，别死你，现在就不是在医院是在太平间躺着了我正在看#成都女司机变道遭暴打#  我感觉是自找的 挨打。</v>
      </c>
    </row>
    <row r="2437" customHeight="1" spans="1:25">
      <c r="A2437" s="3">
        <v>1353999497</v>
      </c>
      <c r="B2437" s="3" t="s">
        <v>7247</v>
      </c>
      <c r="C2437" s="3" t="b">
        <v>0</v>
      </c>
      <c r="D2437" s="3" t="b">
        <v>0</v>
      </c>
      <c r="E2437" s="3" t="s">
        <v>7248</v>
      </c>
      <c r="F2437" s="3">
        <v>2</v>
      </c>
      <c r="G2437" s="3" t="s">
        <v>7249</v>
      </c>
      <c r="H2437" s="4">
        <v>42129.9861111111</v>
      </c>
      <c r="I2437" s="3" t="s">
        <v>30</v>
      </c>
      <c r="J2437" s="3">
        <v>1</v>
      </c>
      <c r="K2437" s="3">
        <v>3</v>
      </c>
      <c r="L2437" s="3">
        <v>0</v>
      </c>
      <c r="M2437" s="3"/>
      <c r="N2437" s="3"/>
      <c r="O2437" s="3"/>
      <c r="P2437" s="3"/>
      <c r="Q2437" s="3"/>
      <c r="R2437" s="3"/>
      <c r="S2437" s="3"/>
      <c r="T2437" s="3"/>
      <c r="U2437" s="3"/>
      <c r="V2437" s="3"/>
      <c r="W2437" s="3"/>
      <c r="X2437" s="3"/>
      <c r="Y2437" s="3" t="str">
        <f t="shared" si="38"/>
        <v>良好教育有时候只是说明学历高，我闺蜜重点大学硕士一样不知道要给娃坐安全座椅，有次借她车让她务必要帮我搞定一个安全座椅才开始了解相关知识，再说我们的教育什么时候涉及过这些，都在拼奥数。//@小仓山: 为什么大家都忘了那男的打人后想跑被拦住？受过良好教育的母亲会坐后排抱着幼儿当安全气囊？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438" customHeight="1" spans="1:25">
      <c r="A2438" s="3">
        <v>1281682004</v>
      </c>
      <c r="B2438" s="3" t="s">
        <v>7250</v>
      </c>
      <c r="C2438" s="3" t="b">
        <v>0</v>
      </c>
      <c r="D2438" s="3" t="b">
        <v>1</v>
      </c>
      <c r="E2438" s="3" t="s">
        <v>7251</v>
      </c>
      <c r="F2438" s="3">
        <v>0</v>
      </c>
      <c r="G2438" s="3" t="s">
        <v>7252</v>
      </c>
      <c r="H2438" s="4">
        <v>42129.9868055556</v>
      </c>
      <c r="I2438" s="3" t="s">
        <v>3648</v>
      </c>
      <c r="J2438" s="3">
        <v>1</v>
      </c>
      <c r="K2438" s="3">
        <v>9</v>
      </c>
      <c r="L2438" s="3">
        <v>4</v>
      </c>
      <c r="M2438" s="3"/>
      <c r="N2438" s="3"/>
      <c r="O2438" s="3"/>
      <c r="P2438" s="3"/>
      <c r="Q2438" s="3"/>
      <c r="R2438" s="3"/>
      <c r="S2438" s="3"/>
      <c r="T2438" s="3"/>
      <c r="U2438" s="3"/>
      <c r="V2438" s="3"/>
      <c r="W2438" s="3"/>
      <c r="X2438" s="3"/>
      <c r="Y2438" s="3" t="str">
        <f t="shared" si="38"/>
        <v>#女司机惨遭男司机暴打# 我觉得现在这群人的逻辑很奇怪。因为女司机有过不道德记录，所以又一次在路上做了不道德的事后被男司机打了就是女司机活该，然后男司机打得好，因此男司机无过错。这是什么鸟逻辑？</v>
      </c>
    </row>
    <row r="2439" customHeight="1" spans="1:25">
      <c r="A2439" s="3">
        <v>1838266352</v>
      </c>
      <c r="B2439" s="3" t="s">
        <v>7253</v>
      </c>
      <c r="C2439" s="3" t="b">
        <v>0</v>
      </c>
      <c r="D2439" s="3" t="b">
        <v>0</v>
      </c>
      <c r="E2439" s="3" t="s">
        <v>7254</v>
      </c>
      <c r="F2439" s="3">
        <v>0</v>
      </c>
      <c r="G2439" s="3" t="s">
        <v>7255</v>
      </c>
      <c r="H2439" s="4">
        <v>42129.9875</v>
      </c>
      <c r="I2439" s="3" t="s">
        <v>1554</v>
      </c>
      <c r="J2439" s="3">
        <v>0</v>
      </c>
      <c r="K2439" s="3">
        <v>1</v>
      </c>
      <c r="L2439" s="3">
        <v>0</v>
      </c>
      <c r="M2439" s="3">
        <v>1887790981</v>
      </c>
      <c r="N2439" s="3" t="s">
        <v>604</v>
      </c>
      <c r="O2439" s="3" t="b">
        <v>0</v>
      </c>
      <c r="P2439" s="3" t="b">
        <v>1</v>
      </c>
      <c r="Q2439" s="3" t="s">
        <v>605</v>
      </c>
      <c r="R2439" s="3">
        <v>10</v>
      </c>
      <c r="S2439" s="3" t="s">
        <v>628</v>
      </c>
      <c r="T2439" s="3" t="s">
        <v>629</v>
      </c>
      <c r="U2439" s="3" t="s">
        <v>130</v>
      </c>
      <c r="V2439" s="3">
        <v>323</v>
      </c>
      <c r="W2439" s="3">
        <v>928</v>
      </c>
      <c r="X2439" s="3">
        <v>205</v>
      </c>
      <c r="Y2439" s="3" t="str">
        <f t="shared" si="38"/>
        <v>中国交通情况那么差，就是因为这些马路杀手造成的。没有好素质的交通使用者就是欠揍。那些没有人只要一个小动作就有可能制造交通事故。【#女司机急变道遭狂殴#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2440" customHeight="1" spans="1:25">
      <c r="A2440" s="3">
        <v>5197860620</v>
      </c>
      <c r="B2440" s="3" t="s">
        <v>7256</v>
      </c>
      <c r="C2440" s="3" t="b">
        <v>1</v>
      </c>
      <c r="D2440" s="3" t="b">
        <v>0</v>
      </c>
      <c r="E2440" s="3" t="s">
        <v>7257</v>
      </c>
      <c r="F2440" s="3">
        <v>0</v>
      </c>
      <c r="G2440" s="3" t="s">
        <v>7258</v>
      </c>
      <c r="H2440" s="4">
        <v>42129.9881944444</v>
      </c>
      <c r="I2440" s="3" t="s">
        <v>20</v>
      </c>
      <c r="J2440" s="3">
        <v>0</v>
      </c>
      <c r="K2440" s="3">
        <v>1</v>
      </c>
      <c r="L2440" s="3">
        <v>1</v>
      </c>
      <c r="M2440" s="3">
        <v>2104693617</v>
      </c>
      <c r="N2440" s="3" t="s">
        <v>4354</v>
      </c>
      <c r="O2440" s="3" t="b">
        <v>0</v>
      </c>
      <c r="P2440" s="3" t="b">
        <v>1</v>
      </c>
      <c r="Q2440" s="3" t="s">
        <v>5104</v>
      </c>
      <c r="R2440" s="3">
        <v>1</v>
      </c>
      <c r="S2440" s="3" t="s">
        <v>5169</v>
      </c>
      <c r="T2440" s="3" t="s">
        <v>5170</v>
      </c>
      <c r="U2440" s="3" t="s">
        <v>130</v>
      </c>
      <c r="V2440" s="3">
        <v>115</v>
      </c>
      <c r="W2440" s="3">
        <v>124</v>
      </c>
      <c r="X2440" s="3">
        <v>23</v>
      </c>
      <c r="Y2440" s="3" t="str">
        <f t="shared" si="38"/>
        <v>【成都被打女司机就第一次变道道歉】【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2441" customHeight="1" spans="1:25">
      <c r="A2441" s="3">
        <v>1452021281</v>
      </c>
      <c r="B2441" s="3" t="s">
        <v>7259</v>
      </c>
      <c r="C2441" s="3" t="b">
        <v>0</v>
      </c>
      <c r="D2441" s="3" t="b">
        <v>0</v>
      </c>
      <c r="E2441" s="3" t="s">
        <v>7260</v>
      </c>
      <c r="F2441" s="3">
        <v>0</v>
      </c>
      <c r="G2441" s="3" t="s">
        <v>7261</v>
      </c>
      <c r="H2441" s="4">
        <v>42129.9881944444</v>
      </c>
      <c r="I2441" s="3" t="s">
        <v>30</v>
      </c>
      <c r="J2441" s="3">
        <v>0</v>
      </c>
      <c r="K2441" s="3">
        <v>0</v>
      </c>
      <c r="L2441" s="3">
        <v>0</v>
      </c>
      <c r="M2441" s="3"/>
      <c r="N2441" s="3"/>
      <c r="O2441" s="3"/>
      <c r="P2441" s="3"/>
      <c r="Q2441" s="3"/>
      <c r="R2441" s="3"/>
      <c r="S2441" s="3"/>
      <c r="T2441" s="3"/>
      <c r="U2441" s="3"/>
      <c r="V2441" s="3"/>
      <c r="W2441" s="3"/>
      <c r="X2441" s="3"/>
      <c r="Y2441" s="3" t="str">
        <f t="shared" si="38"/>
        <v>搬一个抱歉，此微博已被作者删除。查看帮助：</v>
      </c>
    </row>
    <row r="2442" customHeight="1" spans="1:25">
      <c r="A2442" s="3">
        <v>3492481572</v>
      </c>
      <c r="B2442" s="3" t="s">
        <v>7262</v>
      </c>
      <c r="C2442" s="3" t="b">
        <v>0</v>
      </c>
      <c r="D2442" s="3" t="b">
        <v>0</v>
      </c>
      <c r="E2442" s="3" t="s">
        <v>7263</v>
      </c>
      <c r="F2442" s="3">
        <v>0</v>
      </c>
      <c r="G2442" s="3" t="s">
        <v>7264</v>
      </c>
      <c r="H2442" s="4">
        <v>42129.9881944444</v>
      </c>
      <c r="I2442" s="3" t="s">
        <v>91</v>
      </c>
      <c r="J2442" s="3">
        <v>2</v>
      </c>
      <c r="K2442" s="3">
        <v>0</v>
      </c>
      <c r="L2442" s="3">
        <v>3</v>
      </c>
      <c r="M2442" s="3">
        <v>2993937327</v>
      </c>
      <c r="N2442" s="3" t="s">
        <v>3827</v>
      </c>
      <c r="O2442" s="3" t="b">
        <v>1</v>
      </c>
      <c r="P2442" s="3" t="b">
        <v>0</v>
      </c>
      <c r="Q2442" s="3" t="s">
        <v>4609</v>
      </c>
      <c r="R2442" s="3">
        <v>1</v>
      </c>
      <c r="S2442" s="3" t="s">
        <v>4610</v>
      </c>
      <c r="T2442" s="3" t="s">
        <v>4717</v>
      </c>
      <c r="U2442" s="3" t="s">
        <v>1866</v>
      </c>
      <c r="V2442" s="3">
        <v>39387</v>
      </c>
      <c r="W2442" s="3">
        <v>12860</v>
      </c>
      <c r="X2442" s="3">
        <v>25060</v>
      </c>
      <c r="Y2442" s="3" t="str">
        <f t="shared" si="38"/>
        <v>总体分析非常准确～没有一个司机能忍这样开车的……#女司机惨遭男司机暴打#终须有明事理的人出现分析了！！！转自知乎</v>
      </c>
    </row>
    <row r="2443" customHeight="1" spans="1:25">
      <c r="A2443" s="3">
        <v>2819569652</v>
      </c>
      <c r="B2443" s="3" t="s">
        <v>7265</v>
      </c>
      <c r="C2443" s="3" t="b">
        <v>0</v>
      </c>
      <c r="D2443" s="3" t="b">
        <v>0</v>
      </c>
      <c r="E2443" s="3" t="s">
        <v>7266</v>
      </c>
      <c r="F2443" s="3">
        <v>0</v>
      </c>
      <c r="G2443" s="3" t="s">
        <v>7267</v>
      </c>
      <c r="H2443" s="4">
        <v>42129.9881944444</v>
      </c>
      <c r="I2443" s="3" t="s">
        <v>40</v>
      </c>
      <c r="J2443" s="3">
        <v>0</v>
      </c>
      <c r="K2443" s="3">
        <v>0</v>
      </c>
      <c r="L2443" s="3">
        <v>1</v>
      </c>
      <c r="M2443" s="3">
        <v>2993937327</v>
      </c>
      <c r="N2443" s="3" t="s">
        <v>3827</v>
      </c>
      <c r="O2443" s="3" t="b">
        <v>1</v>
      </c>
      <c r="P2443" s="3" t="b">
        <v>0</v>
      </c>
      <c r="Q2443" s="3" t="s">
        <v>4609</v>
      </c>
      <c r="R2443" s="3">
        <v>1</v>
      </c>
      <c r="S2443" s="3" t="s">
        <v>4716</v>
      </c>
      <c r="T2443" s="3" t="s">
        <v>4717</v>
      </c>
      <c r="U2443" s="3" t="s">
        <v>1866</v>
      </c>
      <c r="V2443" s="3">
        <v>39387</v>
      </c>
      <c r="W2443" s="3">
        <v>12860</v>
      </c>
      <c r="X2443" s="3">
        <v>25060</v>
      </c>
      <c r="Y2443" s="3" t="str">
        <f t="shared" si="38"/>
        <v>//@兔小爷cherry:人贱自有天收！ //@嬷嬷_king:[挖鼻][挖鼻][挖鼻]//@苍蝇vv非_LLAP://@橙C_c_: 前面都没车突然刹车肯定不怀好意= =//@自走形人工太阳菠萝包: //@门矢风湿-Henshin://@迦遼夜: 这个傻逼真该被大货车压死//@觉之瞳P-RP募集中: 贱人自有天收，再作下去 超载大卡车就是归宿/#女司机惨遭男司机暴打#终须有明事理的人出现分析了！！！转自知乎</v>
      </c>
    </row>
    <row r="2444" customHeight="1" spans="1:25">
      <c r="A2444" s="3">
        <v>1687853287</v>
      </c>
      <c r="B2444" s="3" t="s">
        <v>7268</v>
      </c>
      <c r="C2444" s="3" t="b">
        <v>0</v>
      </c>
      <c r="D2444" s="3" t="b">
        <v>0</v>
      </c>
      <c r="E2444" s="3" t="s">
        <v>7269</v>
      </c>
      <c r="F2444" s="3">
        <v>0</v>
      </c>
      <c r="G2444" s="3" t="s">
        <v>7270</v>
      </c>
      <c r="H2444" s="4">
        <v>42129.9888888889</v>
      </c>
      <c r="I2444" s="3" t="s">
        <v>108</v>
      </c>
      <c r="J2444" s="3">
        <v>1</v>
      </c>
      <c r="K2444" s="3">
        <v>2</v>
      </c>
      <c r="L2444" s="3">
        <v>0</v>
      </c>
      <c r="M2444" s="3">
        <v>1323527941</v>
      </c>
      <c r="N2444" s="3" t="s">
        <v>7271</v>
      </c>
      <c r="O2444" s="3" t="b">
        <v>0</v>
      </c>
      <c r="P2444" s="3" t="b">
        <v>1</v>
      </c>
      <c r="Q2444" s="3" t="s">
        <v>7272</v>
      </c>
      <c r="R2444" s="3">
        <v>6</v>
      </c>
      <c r="S2444" s="3" t="s">
        <v>7273</v>
      </c>
      <c r="T2444" s="3" t="s">
        <v>7274</v>
      </c>
      <c r="U2444" s="3" t="s">
        <v>24</v>
      </c>
      <c r="V2444" s="3">
        <v>1081</v>
      </c>
      <c r="W2444" s="3">
        <v>981</v>
      </c>
      <c r="X2444" s="3">
        <v>373</v>
      </c>
      <c r="Y2444" s="3" t="str">
        <f t="shared" si="38"/>
        <v>越来越有看点了 //@乐山同城会:沸沸扬扬的#女司机变道遭殴打#，还扯得到乐山来[汗][汗][汗]【被打女司机就网友“扒皮”作出回应：对造谣者追究法律责任】女司机卢某说，网传“小孩半身站出天窗”属实，但“小孩因为想看风景，没往外丢纸”。针对乐山占道传言，卢父解释近三年该车基本是他在开，未到过乐山。卢某认为自己正遭受道德批判，并考虑对造谣者追究法律任。via@华西都市报</v>
      </c>
    </row>
    <row r="2445" customHeight="1" spans="1:25">
      <c r="A2445" s="3">
        <v>1791645483</v>
      </c>
      <c r="B2445" s="3" t="s">
        <v>7275</v>
      </c>
      <c r="C2445" s="3" t="b">
        <v>0</v>
      </c>
      <c r="D2445" s="3" t="b">
        <v>0</v>
      </c>
      <c r="E2445" s="3" t="s">
        <v>7276</v>
      </c>
      <c r="F2445" s="3">
        <v>2</v>
      </c>
      <c r="G2445" s="3" t="s">
        <v>7277</v>
      </c>
      <c r="H2445" s="4">
        <v>42129.9895833333</v>
      </c>
      <c r="I2445" s="3" t="s">
        <v>91</v>
      </c>
      <c r="J2445" s="3">
        <v>0</v>
      </c>
      <c r="K2445" s="3">
        <v>0</v>
      </c>
      <c r="L2445" s="3">
        <v>1</v>
      </c>
      <c r="M2445" s="3"/>
      <c r="N2445" s="3"/>
      <c r="O2445" s="3"/>
      <c r="P2445" s="3"/>
      <c r="Q2445" s="3"/>
      <c r="R2445" s="3"/>
      <c r="S2445" s="3"/>
      <c r="T2445" s="3"/>
      <c r="U2445" s="3"/>
      <c r="V2445" s="3"/>
      <c r="W2445" s="3"/>
      <c r="X2445" s="3"/>
      <c r="Y2445" s="3" t="str">
        <f t="shared" si="38"/>
        <v>#成都女司机变道遭殴打#这样子突然变道要吓死个背时滴！这女滴太孽了。还说自己踩刹车多年经验后头跟的是个大货车，这女人早就不是躺到那里哭的事了，躺到哭的就该是她妈老汉了！这男滴可能也是遭吓到了。</v>
      </c>
    </row>
    <row r="2446" customHeight="1" spans="1:25">
      <c r="A2446" s="3">
        <v>1969483053</v>
      </c>
      <c r="B2446" s="3" t="s">
        <v>7278</v>
      </c>
      <c r="C2446" s="3" t="b">
        <v>0</v>
      </c>
      <c r="D2446" s="3" t="b">
        <v>0</v>
      </c>
      <c r="E2446" s="3" t="s">
        <v>7279</v>
      </c>
      <c r="F2446" s="3">
        <v>0</v>
      </c>
      <c r="G2446" s="3" t="s">
        <v>7280</v>
      </c>
      <c r="H2446" s="4">
        <v>42129.99375</v>
      </c>
      <c r="I2446" s="3" t="s">
        <v>40</v>
      </c>
      <c r="J2446" s="3">
        <v>1</v>
      </c>
      <c r="K2446" s="3">
        <v>26</v>
      </c>
      <c r="L2446" s="3">
        <v>2</v>
      </c>
      <c r="M2446" s="3"/>
      <c r="N2446" s="3"/>
      <c r="O2446" s="3"/>
      <c r="P2446" s="3"/>
      <c r="Q2446" s="3"/>
      <c r="R2446" s="3"/>
      <c r="S2446" s="3"/>
      <c r="T2446" s="3"/>
      <c r="U2446" s="3"/>
      <c r="V2446" s="3"/>
      <c r="W2446" s="3"/>
      <c r="X2446" s="3"/>
      <c r="Y2446" s="3" t="str">
        <f t="shared" si="38"/>
        <v>#女司机惨遭男司机暴打#都在说打得好，打轻了，我感到好可怕，现今社会戾气横行，一有不顺心的事就用暴力解决，你捅我一刀，我割你脖子，放火烧车的例子比比皆是。视屏里面那男的的行为根本就是一个暴徒，一脚脚狠命的踢在人脑袋上，一个恐怖分子的所作所为竟然被大家拍手叫好，心生凉意，无限可怕。</v>
      </c>
    </row>
    <row r="2447" customHeight="1" spans="1:25">
      <c r="A2447" s="3">
        <v>2864600502</v>
      </c>
      <c r="B2447" s="3" t="s">
        <v>7281</v>
      </c>
      <c r="C2447" s="3" t="b">
        <v>0</v>
      </c>
      <c r="D2447" s="3" t="b">
        <v>0</v>
      </c>
      <c r="E2447" s="3" t="s">
        <v>7282</v>
      </c>
      <c r="F2447" s="3">
        <v>0</v>
      </c>
      <c r="G2447" s="3" t="s">
        <v>7283</v>
      </c>
      <c r="H2447" s="4">
        <v>42129.9951388889</v>
      </c>
      <c r="I2447" s="3" t="s">
        <v>7284</v>
      </c>
      <c r="J2447" s="3">
        <v>8</v>
      </c>
      <c r="K2447" s="3">
        <v>0</v>
      </c>
      <c r="L2447" s="3">
        <v>157</v>
      </c>
      <c r="M2447" s="3"/>
      <c r="N2447" s="3"/>
      <c r="O2447" s="3"/>
      <c r="P2447" s="3"/>
      <c r="Q2447" s="3"/>
      <c r="R2447" s="3"/>
      <c r="S2447" s="3"/>
      <c r="T2447" s="3"/>
      <c r="U2447" s="3"/>
      <c r="V2447" s="3"/>
      <c r="W2447" s="3"/>
      <c r="X2447" s="3"/>
      <c r="Y2447" s="3" t="str">
        <f t="shared" si="38"/>
        <v>#女司机惨遭男司机暴打#首先，这个标题应该为“恶毒女司机遭打”，@华西都市报 能要点B脸么?其次，希望新浪@新浪资讯台 该话题置顶10天，群众的眼睛是雪亮的。第三，请央视@央视新闻 客观报道，女司机卢琴为什么被打?她在马路上谋杀知道么?第四，请@四川公安 对卢琴违法驾驶依法执行刑拘！</v>
      </c>
    </row>
    <row r="2448" customHeight="1" spans="1:25">
      <c r="A2448" s="3">
        <v>2428868661</v>
      </c>
      <c r="B2448" s="3" t="s">
        <v>7285</v>
      </c>
      <c r="C2448" s="3" t="b">
        <v>0</v>
      </c>
      <c r="D2448" s="3" t="b">
        <v>1</v>
      </c>
      <c r="E2448" s="3" t="s">
        <v>7286</v>
      </c>
      <c r="F2448" s="3">
        <v>1</v>
      </c>
      <c r="G2448" s="3" t="s">
        <v>7287</v>
      </c>
      <c r="H2448" s="4">
        <v>42129.9951388889</v>
      </c>
      <c r="I2448" s="3" t="s">
        <v>24</v>
      </c>
      <c r="J2448" s="3">
        <v>2</v>
      </c>
      <c r="K2448" s="3">
        <v>1</v>
      </c>
      <c r="L2448" s="3">
        <v>4</v>
      </c>
      <c r="M2448" s="3"/>
      <c r="N2448" s="3"/>
      <c r="O2448" s="3"/>
      <c r="P2448" s="3"/>
      <c r="Q2448" s="3"/>
      <c r="R2448" s="3"/>
      <c r="S2448" s="3"/>
      <c r="T2448" s="3"/>
      <c r="U2448" s="3"/>
      <c r="V2448" s="3"/>
      <c r="W2448" s="3"/>
      <c r="X2448" s="3"/>
      <c r="Y2448" s="3" t="str">
        <f t="shared" si="38"/>
        <v>#女司机惨遭男司机暴打#看了一遍央视新闻，确定了三个事，第一，事发高速路段，车速不低，女司机没有观察后方，第二，女司机第二次点故意，如果部是故意，罪起码看下倒车镜，第三，男情绪失控，用霹雳手段树菩萨心肠！给女的好好补一课，该！珍爱生命，</v>
      </c>
    </row>
    <row r="2449" customHeight="1" spans="1:25">
      <c r="A2449" s="3">
        <v>2254740840</v>
      </c>
      <c r="B2449" s="3" t="s">
        <v>7288</v>
      </c>
      <c r="C2449" s="3" t="b">
        <v>0</v>
      </c>
      <c r="D2449" s="3" t="b">
        <v>0</v>
      </c>
      <c r="E2449" s="3" t="s">
        <v>3591</v>
      </c>
      <c r="F2449" s="3">
        <v>0</v>
      </c>
      <c r="G2449" s="3" t="s">
        <v>7289</v>
      </c>
      <c r="H2449" s="4">
        <v>42129.9958333333</v>
      </c>
      <c r="I2449" s="3" t="s">
        <v>3518</v>
      </c>
      <c r="J2449" s="3">
        <v>0</v>
      </c>
      <c r="K2449" s="3">
        <v>0</v>
      </c>
      <c r="L2449" s="3">
        <v>3</v>
      </c>
      <c r="M2449" s="3"/>
      <c r="N2449" s="3"/>
      <c r="O2449" s="3"/>
      <c r="P2449" s="3"/>
      <c r="Q2449" s="3"/>
      <c r="R2449" s="3"/>
      <c r="S2449" s="3"/>
      <c r="T2449" s="3"/>
      <c r="U2449" s="3"/>
      <c r="V2449" s="3"/>
      <c r="W2449" s="3"/>
      <c r="X2449" s="3"/>
      <c r="Y2449" s="3" t="str">
        <f t="shared" si="38"/>
        <v>我参与了#女司机惨遭男司机暴打#发起的投票【男司机殴打女司机，你怎么看？】，我投给了“双方都有过错”这个选项。你也快来表态吧~</v>
      </c>
    </row>
    <row r="2450" customHeight="1" spans="1:25">
      <c r="A2450" s="3">
        <v>2867109613</v>
      </c>
      <c r="B2450" s="3" t="s">
        <v>7290</v>
      </c>
      <c r="C2450" s="3" t="b">
        <v>0</v>
      </c>
      <c r="D2450" s="3" t="b">
        <v>0</v>
      </c>
      <c r="E2450" s="3" t="s">
        <v>7291</v>
      </c>
      <c r="F2450" s="3">
        <v>1</v>
      </c>
      <c r="G2450" s="3" t="s">
        <v>7292</v>
      </c>
      <c r="H2450" s="4">
        <v>42129.9958333333</v>
      </c>
      <c r="I2450" s="3" t="s">
        <v>95</v>
      </c>
      <c r="J2450" s="3">
        <v>0</v>
      </c>
      <c r="K2450" s="3">
        <v>0</v>
      </c>
      <c r="L2450" s="3">
        <v>0</v>
      </c>
      <c r="M2450" s="3">
        <v>1699540307</v>
      </c>
      <c r="N2450" s="3" t="s">
        <v>7293</v>
      </c>
      <c r="O2450" s="3" t="b">
        <v>1</v>
      </c>
      <c r="P2450" s="3" t="b">
        <v>1</v>
      </c>
      <c r="Q2450" s="3" t="s">
        <v>7294</v>
      </c>
      <c r="R2450" s="3">
        <v>2</v>
      </c>
      <c r="S2450" s="3" t="s">
        <v>7295</v>
      </c>
      <c r="T2450" s="3" t="s">
        <v>7296</v>
      </c>
      <c r="U2450" s="3" t="s">
        <v>20</v>
      </c>
      <c r="V2450" s="3">
        <v>1358</v>
      </c>
      <c r="W2450" s="3">
        <v>1230</v>
      </c>
      <c r="X2450" s="3">
        <v>202</v>
      </c>
      <c r="Y2450" s="3" t="str">
        <f t="shared" si="38"/>
        <v>作为一个媒体避重就轻不报道事实完整过程就是你们的职业道德？下午看到这消息也觉得男的不应该,但是把事情过程看完觉得她简直活该,尤其最后那句她不知道哪里做错了简直是白莲花,说不完的谎,又说个人变道没问题balabala,看到别个车头有小娃儿还故意做些内些事,要点脸嘛开房狗#成都女司机变道遭殴打#【女司机疑因变道被男司机暴打】今天成都一路口，一男司机强行拦停了一名女司机并对其痛殴。男子称女子驾车突然从侧面变道，自己车里的孩子受到惊吓。被打女子经诊断有脑震荡并骨折，依然觉得恐惧：“我也不知道到底是哪儿不对了。”</v>
      </c>
    </row>
    <row r="2451" customHeight="1" spans="1:25">
      <c r="A2451" s="3">
        <v>1582241773</v>
      </c>
      <c r="B2451" s="3" t="s">
        <v>7297</v>
      </c>
      <c r="C2451" s="3" t="b">
        <v>0</v>
      </c>
      <c r="D2451" s="3" t="b">
        <v>0</v>
      </c>
      <c r="E2451" s="3" t="s">
        <v>7298</v>
      </c>
      <c r="F2451" s="3">
        <v>0</v>
      </c>
      <c r="G2451" s="3" t="s">
        <v>7299</v>
      </c>
      <c r="H2451" s="4">
        <v>42129.9958333333</v>
      </c>
      <c r="I2451" s="3" t="s">
        <v>84</v>
      </c>
      <c r="J2451" s="3">
        <v>0</v>
      </c>
      <c r="K2451" s="3">
        <v>0</v>
      </c>
      <c r="L2451" s="3">
        <v>1</v>
      </c>
      <c r="M2451" s="3">
        <v>2993937327</v>
      </c>
      <c r="N2451" s="3" t="s">
        <v>3827</v>
      </c>
      <c r="O2451" s="3" t="b">
        <v>1</v>
      </c>
      <c r="P2451" s="3" t="b">
        <v>0</v>
      </c>
      <c r="Q2451" s="3" t="s">
        <v>4609</v>
      </c>
      <c r="R2451" s="3">
        <v>1</v>
      </c>
      <c r="S2451" s="3" t="s">
        <v>4716</v>
      </c>
      <c r="T2451" s="3" t="s">
        <v>4717</v>
      </c>
      <c r="U2451" s="3" t="s">
        <v>1866</v>
      </c>
      <c r="V2451" s="3">
        <v>39387</v>
      </c>
      <c r="W2451" s="3">
        <v>12860</v>
      </c>
      <c r="X2451" s="3">
        <v>25060</v>
      </c>
      <c r="Y2451" s="3" t="str">
        <f t="shared" si="38"/>
        <v>哎呀，分析的太好了#女司机惨遭男司机暴打#终须有明事理的人出现分析了！！！转自知乎</v>
      </c>
    </row>
    <row r="2452" customHeight="1" spans="1:25">
      <c r="A2452" s="3">
        <v>1582751583</v>
      </c>
      <c r="B2452" s="3" t="s">
        <v>6692</v>
      </c>
      <c r="C2452" s="3" t="b">
        <v>0</v>
      </c>
      <c r="D2452" s="3" t="b">
        <v>1</v>
      </c>
      <c r="E2452" s="3" t="s">
        <v>7300</v>
      </c>
      <c r="F2452" s="3">
        <v>1</v>
      </c>
      <c r="G2452" s="3" t="s">
        <v>7301</v>
      </c>
      <c r="H2452" s="4">
        <v>42129.9965277778</v>
      </c>
      <c r="I2452" s="3" t="s">
        <v>30</v>
      </c>
      <c r="J2452" s="3">
        <v>0</v>
      </c>
      <c r="K2452" s="3">
        <v>1</v>
      </c>
      <c r="L2452" s="3">
        <v>4</v>
      </c>
      <c r="M2452" s="3"/>
      <c r="N2452" s="3"/>
      <c r="O2452" s="3"/>
      <c r="P2452" s="3"/>
      <c r="Q2452" s="3"/>
      <c r="R2452" s="3"/>
      <c r="S2452" s="3"/>
      <c r="T2452" s="3"/>
      <c r="U2452" s="3"/>
      <c r="V2452" s="3"/>
      <c r="W2452" s="3"/>
      <c r="X2452" s="3"/>
      <c r="Y2452" s="3" t="str">
        <f t="shared" si="38"/>
        <v>#女司机变道遭殴打#自己错了，为何还不承认错误？男司机都知道错了，也因自己的冲动行为被拘留付出代价，假如男司机没有行车记录仪，那这件事，难道不比假摔碰瓷讹人冤枉？事件还原了，两天如此大的反转，女司机，你该醒醒了！</v>
      </c>
    </row>
    <row r="2453" customHeight="1" spans="1:25">
      <c r="A2453" s="3">
        <v>1789583784</v>
      </c>
      <c r="B2453" s="3" t="s">
        <v>7302</v>
      </c>
      <c r="C2453" s="3" t="b">
        <v>0</v>
      </c>
      <c r="D2453" s="3" t="b">
        <v>0</v>
      </c>
      <c r="E2453" s="3" t="s">
        <v>7303</v>
      </c>
      <c r="F2453" s="3">
        <v>2</v>
      </c>
      <c r="G2453" s="3" t="s">
        <v>7304</v>
      </c>
      <c r="H2453" s="4">
        <v>42129.9965277778</v>
      </c>
      <c r="I2453" s="3" t="s">
        <v>7305</v>
      </c>
      <c r="J2453" s="3">
        <v>0</v>
      </c>
      <c r="K2453" s="3">
        <v>0</v>
      </c>
      <c r="L2453" s="3">
        <v>0</v>
      </c>
      <c r="M2453" s="3"/>
      <c r="N2453" s="3"/>
      <c r="O2453" s="3"/>
      <c r="P2453" s="3"/>
      <c r="Q2453" s="3"/>
      <c r="R2453" s="3"/>
      <c r="S2453" s="3"/>
      <c r="T2453" s="3"/>
      <c r="U2453" s="3"/>
      <c r="V2453" s="3"/>
      <c r="W2453" s="3"/>
      <c r="X2453" s="3"/>
      <c r="Y2453" s="3" t="str">
        <f t="shared" si="38"/>
        <v>你们受过教育也不买安全座椅的人很多吧，没理性讨论的空间 //@djvu9：说明你国的教育又失败了！//@waternight: //@小仓山: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454" customHeight="1" spans="1:25">
      <c r="A2454" s="3">
        <v>5174226709</v>
      </c>
      <c r="B2454" s="3" t="s">
        <v>7306</v>
      </c>
      <c r="C2454" s="3" t="b">
        <v>1</v>
      </c>
      <c r="D2454" s="3" t="b">
        <v>1</v>
      </c>
      <c r="E2454" s="3" t="s">
        <v>7307</v>
      </c>
      <c r="F2454" s="3">
        <v>1</v>
      </c>
      <c r="G2454" s="3" t="s">
        <v>7308</v>
      </c>
      <c r="H2454" s="4">
        <v>42129.9965277778</v>
      </c>
      <c r="I2454" s="3" t="s">
        <v>7309</v>
      </c>
      <c r="J2454" s="3">
        <v>25</v>
      </c>
      <c r="K2454" s="3">
        <v>16</v>
      </c>
      <c r="L2454" s="3">
        <v>43</v>
      </c>
      <c r="M2454" s="3"/>
      <c r="N2454" s="3"/>
      <c r="O2454" s="3"/>
      <c r="P2454" s="3"/>
      <c r="Q2454" s="3"/>
      <c r="R2454" s="3"/>
      <c r="S2454" s="3"/>
      <c r="T2454" s="3"/>
      <c r="U2454" s="3"/>
      <c r="V2454" s="3"/>
      <c r="W2454" s="3"/>
      <c r="X2454" s="3"/>
      <c r="Y2454" s="3" t="str">
        <f t="shared" si="38"/>
        <v>这两天#成都被打女司机#或#成都女司机#很热门，连王思聪都转发微博了，大伙还不赶紧跟上[good]话说换作是我遇到这种情况，我不吵不闹直接一脚油门撞上去，然后锁门报警，随后打保险公司电话，赶时间就是随意变道的理由？那我变个交通事故，这样大家都别走了[哈哈][哈哈][哈哈]开个玩笑可别当真哦[偷笑]</v>
      </c>
    </row>
    <row r="2455" customHeight="1" spans="1:25">
      <c r="A2455" s="3">
        <v>2144372910</v>
      </c>
      <c r="B2455" s="3" t="s">
        <v>7310</v>
      </c>
      <c r="C2455" s="3" t="b">
        <v>0</v>
      </c>
      <c r="D2455" s="3" t="b">
        <v>0</v>
      </c>
      <c r="E2455" s="3" t="s">
        <v>7311</v>
      </c>
      <c r="F2455" s="3">
        <v>2</v>
      </c>
      <c r="G2455" s="3" t="s">
        <v>7312</v>
      </c>
      <c r="H2455" s="4">
        <v>42130</v>
      </c>
      <c r="I2455" s="3" t="s">
        <v>24</v>
      </c>
      <c r="J2455" s="3">
        <v>1</v>
      </c>
      <c r="K2455" s="3">
        <v>0</v>
      </c>
      <c r="L2455" s="3">
        <v>0</v>
      </c>
      <c r="M2455" s="3"/>
      <c r="N2455" s="3"/>
      <c r="O2455" s="3"/>
      <c r="P2455" s="3"/>
      <c r="Q2455" s="3"/>
      <c r="R2455" s="3"/>
      <c r="S2455" s="3"/>
      <c r="T2455" s="3"/>
      <c r="U2455" s="3"/>
      <c r="V2455" s="3"/>
      <c r="W2455" s="3"/>
      <c r="X2455" s="3"/>
      <c r="Y2455" s="3" t="str">
        <f t="shared" si="38"/>
        <v>受过良好教育不会装儿童座椅，这教育是够失败的 //@djvu9:说明你国的教育又失败了！//@waternight: //@小仓山: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456" customHeight="1" spans="1:25">
      <c r="A2456" s="3">
        <v>2821437504</v>
      </c>
      <c r="B2456" s="3" t="s">
        <v>7313</v>
      </c>
      <c r="C2456" s="3" t="b">
        <v>0</v>
      </c>
      <c r="D2456" s="3" t="b">
        <v>0</v>
      </c>
      <c r="E2456" s="3" t="s">
        <v>7314</v>
      </c>
      <c r="F2456" s="3">
        <v>2</v>
      </c>
      <c r="G2456" s="3" t="s">
        <v>7315</v>
      </c>
      <c r="H2456" s="4">
        <v>42130.0013888889</v>
      </c>
      <c r="I2456" s="3" t="s">
        <v>819</v>
      </c>
      <c r="J2456" s="3">
        <v>0</v>
      </c>
      <c r="K2456" s="3">
        <v>0</v>
      </c>
      <c r="L2456" s="3">
        <v>0</v>
      </c>
      <c r="M2456" s="3"/>
      <c r="N2456" s="3"/>
      <c r="O2456" s="3"/>
      <c r="P2456" s="3"/>
      <c r="Q2456" s="3"/>
      <c r="R2456" s="3"/>
      <c r="S2456" s="3"/>
      <c r="T2456" s="3"/>
      <c r="U2456" s="3"/>
      <c r="V2456" s="3"/>
      <c r="W2456" s="3"/>
      <c r="X2456" s="3"/>
      <c r="Y2456" s="3" t="str">
        <f t="shared" si="38"/>
        <v>//@小头秋宝:良好教育有时候只是说明学历高，我闺蜜重点大学硕士一样不知道要给娃坐安全座椅，有次借她车让她务必要帮我搞定一个安全座椅才开始了解相关知识，再说我们的教育什么时候涉及过这些//@小仓山: 为什么大家都忘了那男的打人后想跑被拦住？受过良好教育的母亲会坐后排抱着幼儿当安全气囊？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457" customHeight="1" spans="1:25">
      <c r="A2457" s="3">
        <v>3266592245</v>
      </c>
      <c r="B2457" s="3" t="s">
        <v>7086</v>
      </c>
      <c r="C2457" s="3" t="b">
        <v>0</v>
      </c>
      <c r="D2457" s="3" t="b">
        <v>0</v>
      </c>
      <c r="E2457" s="3" t="s">
        <v>7316</v>
      </c>
      <c r="F2457" s="3">
        <v>1</v>
      </c>
      <c r="G2457" s="3" t="s">
        <v>7317</v>
      </c>
      <c r="H2457" s="4">
        <v>42130.0013888889</v>
      </c>
      <c r="I2457" s="3" t="s">
        <v>91</v>
      </c>
      <c r="J2457" s="3">
        <v>0</v>
      </c>
      <c r="K2457" s="3">
        <v>0</v>
      </c>
      <c r="L2457" s="3">
        <v>1</v>
      </c>
      <c r="M2457" s="3">
        <v>1649469284</v>
      </c>
      <c r="N2457" s="3" t="s">
        <v>31</v>
      </c>
      <c r="O2457" s="3" t="b">
        <v>0</v>
      </c>
      <c r="P2457" s="3" t="b">
        <v>1</v>
      </c>
      <c r="Q2457" s="3" t="s">
        <v>4073</v>
      </c>
      <c r="R2457" s="3">
        <v>10</v>
      </c>
      <c r="S2457" s="3" t="s">
        <v>4145</v>
      </c>
      <c r="T2457" s="3" t="s">
        <v>4146</v>
      </c>
      <c r="U2457" s="3" t="s">
        <v>20</v>
      </c>
      <c r="V2457" s="3">
        <v>564</v>
      </c>
      <c r="W2457" s="3">
        <v>850</v>
      </c>
      <c r="X2457" s="3">
        <v>96</v>
      </c>
      <c r="Y2457" s="3" t="str">
        <f t="shared" si="38"/>
        <v>打太轻了，还不知悔过，继续装 视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2458" customHeight="1" spans="1:25">
      <c r="A2458" s="3">
        <v>2126331091</v>
      </c>
      <c r="B2458" s="3" t="s">
        <v>7318</v>
      </c>
      <c r="C2458" s="3" t="b">
        <v>0</v>
      </c>
      <c r="D2458" s="3" t="b">
        <v>0</v>
      </c>
      <c r="E2458" s="3" t="s">
        <v>7319</v>
      </c>
      <c r="F2458" s="3">
        <v>1</v>
      </c>
      <c r="G2458" s="3" t="s">
        <v>7320</v>
      </c>
      <c r="H2458" s="4">
        <v>42130.0020833333</v>
      </c>
      <c r="I2458" s="3"/>
      <c r="J2458" s="3">
        <v>1</v>
      </c>
      <c r="K2458" s="3">
        <v>2</v>
      </c>
      <c r="L2458" s="3">
        <v>15</v>
      </c>
      <c r="M2458" s="3"/>
      <c r="N2458" s="3"/>
      <c r="O2458" s="3"/>
      <c r="P2458" s="3"/>
      <c r="Q2458" s="3"/>
      <c r="R2458" s="3"/>
      <c r="S2458" s="3"/>
      <c r="T2458" s="3"/>
      <c r="U2458" s="3"/>
      <c r="V2458" s="3"/>
      <c r="W2458" s="3"/>
      <c r="X2458" s="3"/>
      <c r="Y2458" s="3" t="str">
        <f t="shared" si="38"/>
        <v>如果人生中的所有错误都被暴力纠正，我们又拿什么原谅别人。与男性施暴者失去短暂自由相比，躺在医院的女性犯错者还要承受更多吗？各发黄牌不就可以了么。人生旅途为邻，难能可贵，何不同行？#女司机惨遭男司机暴打#</v>
      </c>
    </row>
    <row r="2459" customHeight="1" spans="1:25">
      <c r="A2459" s="3">
        <v>1700648435</v>
      </c>
      <c r="B2459" s="3" t="s">
        <v>1119</v>
      </c>
      <c r="C2459" s="3" t="b">
        <v>0</v>
      </c>
      <c r="D2459" s="3" t="b">
        <v>1</v>
      </c>
      <c r="E2459" s="3" t="s">
        <v>7321</v>
      </c>
      <c r="F2459" s="3">
        <v>3</v>
      </c>
      <c r="G2459" s="3" t="s">
        <v>7322</v>
      </c>
      <c r="H2459" s="4">
        <v>42130.0020833333</v>
      </c>
      <c r="I2459" s="3" t="s">
        <v>20</v>
      </c>
      <c r="J2459" s="3">
        <v>131</v>
      </c>
      <c r="K2459" s="3">
        <v>491</v>
      </c>
      <c r="L2459" s="3">
        <v>172</v>
      </c>
      <c r="M2459" s="3"/>
      <c r="N2459" s="3"/>
      <c r="O2459" s="3"/>
      <c r="P2459" s="3"/>
      <c r="Q2459" s="3"/>
      <c r="R2459" s="3"/>
      <c r="S2459" s="3"/>
      <c r="T2459" s="3"/>
      <c r="U2459" s="3"/>
      <c r="V2459" s="3"/>
      <c r="W2459" s="3"/>
      <c r="X2459" s="3"/>
      <c r="Y2459" s="3" t="str">
        <f t="shared" si="38"/>
        <v>【视频还原男子暴打女司机真相 一个违法一个违章】3号成都一女司机遭到一男司机暴打引发网络热议，男子被刑事拘留。但昨天警方公布的视频显示，女司机快速并多条车道，造成男司机猛烈刹车。女司机接受采访表示，开车多年变道应该没问题。古人讲，吾日三省吾身，现代生活，同样如此。#晚安#@央视新闻</v>
      </c>
    </row>
    <row r="2460" customHeight="1" spans="1:25">
      <c r="A2460" s="3">
        <v>2256896772</v>
      </c>
      <c r="B2460" s="3" t="s">
        <v>7323</v>
      </c>
      <c r="C2460" s="3" t="b">
        <v>0</v>
      </c>
      <c r="D2460" s="3" t="b">
        <v>0</v>
      </c>
      <c r="E2460" s="3" t="s">
        <v>7324</v>
      </c>
      <c r="F2460" s="3">
        <v>2</v>
      </c>
      <c r="G2460" s="3" t="s">
        <v>7325</v>
      </c>
      <c r="H2460" s="4">
        <v>42130.0027777778</v>
      </c>
      <c r="I2460" s="3" t="s">
        <v>849</v>
      </c>
      <c r="J2460" s="3">
        <v>0</v>
      </c>
      <c r="K2460" s="3">
        <v>0</v>
      </c>
      <c r="L2460" s="3">
        <v>0</v>
      </c>
      <c r="M2460" s="3"/>
      <c r="N2460" s="3"/>
      <c r="O2460" s="3"/>
      <c r="P2460" s="3"/>
      <c r="Q2460" s="3"/>
      <c r="R2460" s="3"/>
      <c r="S2460" s="3"/>
      <c r="T2460" s="3"/>
      <c r="U2460" s="3"/>
      <c r="V2460" s="3"/>
      <c r="W2460" s="3"/>
      <c r="X2460" s="3"/>
      <c r="Y2460" s="3" t="str">
        <f t="shared" si="38"/>
        <v>我想看看这个新闻会被反转几次？ //@djvu9:说明你国的教育又失败了！//@waternight: //@小仓山: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461" customHeight="1" spans="1:25">
      <c r="A2461" s="3">
        <v>1131491197</v>
      </c>
      <c r="B2461" s="3" t="s">
        <v>7326</v>
      </c>
      <c r="C2461" s="3" t="b">
        <v>1</v>
      </c>
      <c r="D2461" s="3" t="b">
        <v>0</v>
      </c>
      <c r="E2461" s="3" t="s">
        <v>7327</v>
      </c>
      <c r="F2461" s="3">
        <v>0</v>
      </c>
      <c r="G2461" s="3" t="s">
        <v>7328</v>
      </c>
      <c r="H2461" s="4">
        <v>42130.0034722222</v>
      </c>
      <c r="I2461" s="3" t="s">
        <v>95</v>
      </c>
      <c r="J2461" s="3">
        <v>1</v>
      </c>
      <c r="K2461" s="3">
        <v>1</v>
      </c>
      <c r="L2461" s="3">
        <v>3</v>
      </c>
      <c r="M2461" s="3">
        <v>1420157965</v>
      </c>
      <c r="N2461" s="3" t="s">
        <v>5137</v>
      </c>
      <c r="O2461" s="3" t="b">
        <v>0</v>
      </c>
      <c r="P2461" s="3" t="b">
        <v>1</v>
      </c>
      <c r="Q2461" s="3" t="s">
        <v>5650</v>
      </c>
      <c r="R2461" s="3">
        <v>2</v>
      </c>
      <c r="S2461" s="3" t="s">
        <v>5651</v>
      </c>
      <c r="T2461" s="3" t="s">
        <v>5717</v>
      </c>
      <c r="U2461" s="3" t="s">
        <v>20</v>
      </c>
      <c r="V2461" s="3">
        <v>1924</v>
      </c>
      <c r="W2461" s="3">
        <v>2156</v>
      </c>
      <c r="X2461" s="3">
        <v>3901</v>
      </c>
      <c r="Y2461" s="3" t="str">
        <f t="shared" si="38"/>
        <v>搜了搜，@四川日报 微博，没发现这个这样的评论…博主不会是造假吧…//@光头的阿加西://@老李随想:@四川日报 真的这么说了？？【女司机先强姿态挑衅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2462" customHeight="1" spans="1:25">
      <c r="A2462" s="3">
        <v>1883787814</v>
      </c>
      <c r="B2462" s="3" t="s">
        <v>7329</v>
      </c>
      <c r="C2462" s="3" t="b">
        <v>0</v>
      </c>
      <c r="D2462" s="3" t="b">
        <v>0</v>
      </c>
      <c r="E2462" s="3" t="s">
        <v>7330</v>
      </c>
      <c r="F2462" s="3">
        <v>0</v>
      </c>
      <c r="G2462" s="3" t="s">
        <v>7331</v>
      </c>
      <c r="H2462" s="4">
        <v>42130.0048611111</v>
      </c>
      <c r="I2462" s="3" t="s">
        <v>40</v>
      </c>
      <c r="J2462" s="3">
        <v>0</v>
      </c>
      <c r="K2462" s="3">
        <v>0</v>
      </c>
      <c r="L2462" s="3">
        <v>2</v>
      </c>
      <c r="M2462" s="3">
        <v>1496814565</v>
      </c>
      <c r="N2462" s="3" t="s">
        <v>17</v>
      </c>
      <c r="O2462" s="3" t="b">
        <v>1</v>
      </c>
      <c r="P2462" s="3" t="b">
        <v>1</v>
      </c>
      <c r="Q2462" s="3" t="s">
        <v>4011</v>
      </c>
      <c r="R2462" s="3">
        <v>10</v>
      </c>
      <c r="S2462" s="3" t="s">
        <v>4012</v>
      </c>
      <c r="T2462" s="3" t="s">
        <v>4042</v>
      </c>
      <c r="U2462" s="3" t="s">
        <v>20</v>
      </c>
      <c r="V2462" s="3">
        <v>5080</v>
      </c>
      <c r="W2462" s="3">
        <v>18157</v>
      </c>
      <c r="X2462" s="3">
        <v>5634</v>
      </c>
      <c r="Y2462" s="3" t="str">
        <f t="shared" si="38"/>
        <v>活该，打得好，SB开你妈的车！【男司机打女司机前 两车互“别”多次】3日成都娇子立交附近发生#女司机惨遭男司机暴打#事件,随着男司机行车记录仪视频曝光持续发酵。视频显示</v>
      </c>
    </row>
    <row r="2463" customHeight="1" spans="1:25">
      <c r="A2463" s="3">
        <v>2006942357</v>
      </c>
      <c r="B2463" s="3" t="s">
        <v>7332</v>
      </c>
      <c r="C2463" s="3" t="b">
        <v>1</v>
      </c>
      <c r="D2463" s="3" t="b">
        <v>1</v>
      </c>
      <c r="E2463" s="3" t="s">
        <v>7333</v>
      </c>
      <c r="F2463" s="3">
        <v>1</v>
      </c>
      <c r="G2463" s="3" t="s">
        <v>7334</v>
      </c>
      <c r="H2463" s="4">
        <v>42130.0069444444</v>
      </c>
      <c r="I2463" s="3"/>
      <c r="J2463" s="3">
        <v>0</v>
      </c>
      <c r="K2463" s="3">
        <v>4</v>
      </c>
      <c r="L2463" s="3">
        <v>4</v>
      </c>
      <c r="M2463" s="3"/>
      <c r="N2463" s="3"/>
      <c r="O2463" s="3"/>
      <c r="P2463" s="3"/>
      <c r="Q2463" s="3"/>
      <c r="R2463" s="3"/>
      <c r="S2463" s="3"/>
      <c r="T2463" s="3"/>
      <c r="U2463" s="3"/>
      <c r="V2463" s="3"/>
      <c r="W2463" s="3"/>
      <c r="X2463" s="3"/>
      <c r="Y2463" s="3" t="str">
        <f t="shared" si="38"/>
        <v>#女司机惨遭男司机暴打#“混蛋打了傻逼一顿，让傻逼知道这世界上有混蛋能治你，让混蛋知道这世界上有法律能治你。”——法律治不了傻逼，傻逼又很有危害性（对你们人肉的能力表示佩服）</v>
      </c>
    </row>
    <row r="2464" customHeight="1" spans="1:25">
      <c r="A2464" s="3">
        <v>2166492131</v>
      </c>
      <c r="B2464" s="3" t="s">
        <v>7335</v>
      </c>
      <c r="C2464" s="3" t="b">
        <v>0</v>
      </c>
      <c r="D2464" s="3" t="b">
        <v>0</v>
      </c>
      <c r="E2464" s="3" t="s">
        <v>7336</v>
      </c>
      <c r="F2464" s="3">
        <v>0</v>
      </c>
      <c r="G2464" s="3" t="s">
        <v>7337</v>
      </c>
      <c r="H2464" s="4">
        <v>42130.0090277778</v>
      </c>
      <c r="I2464" s="3" t="s">
        <v>95</v>
      </c>
      <c r="J2464" s="3">
        <v>0</v>
      </c>
      <c r="K2464" s="3">
        <v>0</v>
      </c>
      <c r="L2464" s="3">
        <v>0</v>
      </c>
      <c r="M2464" s="3">
        <v>2166492131</v>
      </c>
      <c r="N2464" s="3" t="s">
        <v>7335</v>
      </c>
      <c r="O2464" s="3" t="b">
        <v>0</v>
      </c>
      <c r="P2464" s="3" t="b">
        <v>0</v>
      </c>
      <c r="Q2464" s="3" t="s">
        <v>7338</v>
      </c>
      <c r="R2464" s="3">
        <v>1</v>
      </c>
      <c r="S2464" s="3" t="s">
        <v>7339</v>
      </c>
      <c r="T2464" s="3" t="s">
        <v>7340</v>
      </c>
      <c r="U2464" s="3" t="s">
        <v>95</v>
      </c>
      <c r="V2464" s="3">
        <v>1</v>
      </c>
      <c r="W2464" s="3">
        <v>1</v>
      </c>
      <c r="X2464" s="3">
        <v>1</v>
      </c>
      <c r="Y2464" s="3" t="str">
        <f t="shared" si="38"/>
        <v>#成都女司机变道遭殴打#这事儿黄胖今天了解了一下，其实那男司机可以开慢一点，与这种故意找茬的人撕逼，虽然激情，但是真的不划算啊！#黄胖慢跑秀#第十八秀，有记录就不需要脑补了。#秘制鲜香小泡菜#</v>
      </c>
    </row>
    <row r="2465" customHeight="1" spans="1:25">
      <c r="A2465" s="3">
        <v>1826716753</v>
      </c>
      <c r="B2465" s="3" t="s">
        <v>7341</v>
      </c>
      <c r="C2465" s="3" t="b">
        <v>0</v>
      </c>
      <c r="D2465" s="3" t="b">
        <v>0</v>
      </c>
      <c r="E2465" s="3" t="s">
        <v>7342</v>
      </c>
      <c r="F2465" s="3">
        <v>0</v>
      </c>
      <c r="G2465" s="3" t="s">
        <v>7343</v>
      </c>
      <c r="H2465" s="4">
        <v>42130.0097222222</v>
      </c>
      <c r="I2465" s="3" t="s">
        <v>24</v>
      </c>
      <c r="J2465" s="3">
        <v>0</v>
      </c>
      <c r="K2465" s="3">
        <v>0</v>
      </c>
      <c r="L2465" s="3">
        <v>1</v>
      </c>
      <c r="M2465" s="3">
        <v>1496814565</v>
      </c>
      <c r="N2465" s="3" t="s">
        <v>17</v>
      </c>
      <c r="O2465" s="3" t="b">
        <v>1</v>
      </c>
      <c r="P2465" s="3" t="b">
        <v>1</v>
      </c>
      <c r="Q2465" s="3" t="s">
        <v>4246</v>
      </c>
      <c r="R2465" s="3">
        <v>2</v>
      </c>
      <c r="S2465" s="3" t="s">
        <v>4406</v>
      </c>
      <c r="T2465" s="3" t="s">
        <v>4407</v>
      </c>
      <c r="U2465" s="3" t="s">
        <v>861</v>
      </c>
      <c r="V2465" s="3">
        <v>8169</v>
      </c>
      <c r="W2465" s="3">
        <v>13527</v>
      </c>
      <c r="X2465" s="3">
        <v>3309</v>
      </c>
      <c r="Y2465" s="3" t="str">
        <f t="shared" si="38"/>
        <v>打的好 哈婆娘#女司机惨遭男司机暴打#【一张示意图两段视频帮你理清打人事件真相】3日一段女司机在成都遭暴打的视频引起公愤</v>
      </c>
    </row>
    <row r="2466" customHeight="1" spans="1:25">
      <c r="A2466" s="3">
        <v>1771431824</v>
      </c>
      <c r="B2466" s="3" t="s">
        <v>7344</v>
      </c>
      <c r="C2466" s="3" t="b">
        <v>0</v>
      </c>
      <c r="D2466" s="3" t="b">
        <v>0</v>
      </c>
      <c r="E2466" s="3" t="s">
        <v>7345</v>
      </c>
      <c r="F2466" s="3">
        <v>0</v>
      </c>
      <c r="G2466" s="3" t="s">
        <v>7346</v>
      </c>
      <c r="H2466" s="4">
        <v>42130.0097222222</v>
      </c>
      <c r="I2466" s="3" t="s">
        <v>95</v>
      </c>
      <c r="J2466" s="3">
        <v>0</v>
      </c>
      <c r="K2466" s="3">
        <v>0</v>
      </c>
      <c r="L2466" s="3">
        <v>8</v>
      </c>
      <c r="M2466" s="3"/>
      <c r="N2466" s="3"/>
      <c r="O2466" s="3"/>
      <c r="P2466" s="3"/>
      <c r="Q2466" s="3"/>
      <c r="R2466" s="3"/>
      <c r="S2466" s="3"/>
      <c r="T2466" s="3"/>
      <c r="U2466" s="3"/>
      <c r="V2466" s="3"/>
      <c r="W2466" s="3"/>
      <c r="X2466" s="3"/>
      <c r="Y2466" s="3" t="str">
        <f t="shared" si="38"/>
        <v>#成都被打女司机#两个人都不是善类，谁对谁错只有自己心里清楚，不相信舆论的引导，谁说一句话就往哪倒。当初的”彭宇案“，又有多少人知道，其实真相是就是彭宇撞到了大妈。这件事在南京一个小法院隐蔽的解决了，为什么媒体不报道出来呢，如果报道出来了现在社会也不会是这样了，</v>
      </c>
    </row>
    <row r="2467" customHeight="1" spans="1:25">
      <c r="A2467" s="3">
        <v>1878583075</v>
      </c>
      <c r="B2467" s="3" t="s">
        <v>7347</v>
      </c>
      <c r="C2467" s="3" t="b">
        <v>0</v>
      </c>
      <c r="D2467" s="3" t="b">
        <v>0</v>
      </c>
      <c r="E2467" s="3" t="s">
        <v>210</v>
      </c>
      <c r="F2467" s="3">
        <v>0</v>
      </c>
      <c r="G2467" s="3" t="s">
        <v>7348</v>
      </c>
      <c r="H2467" s="4">
        <v>42130.0111111111</v>
      </c>
      <c r="I2467" s="3" t="s">
        <v>40</v>
      </c>
      <c r="J2467" s="3">
        <v>0</v>
      </c>
      <c r="K2467" s="3">
        <v>0</v>
      </c>
      <c r="L2467" s="3">
        <v>2</v>
      </c>
      <c r="M2467" s="3">
        <v>2993937327</v>
      </c>
      <c r="N2467" s="3" t="s">
        <v>3827</v>
      </c>
      <c r="O2467" s="3" t="b">
        <v>1</v>
      </c>
      <c r="P2467" s="3" t="b">
        <v>0</v>
      </c>
      <c r="Q2467" s="3" t="s">
        <v>4609</v>
      </c>
      <c r="R2467" s="3">
        <v>1</v>
      </c>
      <c r="S2467" s="3" t="s">
        <v>4716</v>
      </c>
      <c r="T2467" s="3" t="s">
        <v>4717</v>
      </c>
      <c r="U2467" s="3" t="s">
        <v>1866</v>
      </c>
      <c r="V2467" s="3">
        <v>39387</v>
      </c>
      <c r="W2467" s="3">
        <v>12860</v>
      </c>
      <c r="X2467" s="3">
        <v>25060</v>
      </c>
      <c r="Y2467" s="3" t="str">
        <f t="shared" si="38"/>
        <v>转发微博#女司机惨遭男司机暴打#终须有明事理的人出现分析了！！！转自知乎</v>
      </c>
    </row>
    <row r="2468" customHeight="1" spans="1:25">
      <c r="A2468" s="3">
        <v>1373726731</v>
      </c>
      <c r="B2468" s="3" t="s">
        <v>7349</v>
      </c>
      <c r="C2468" s="3" t="b">
        <v>0</v>
      </c>
      <c r="D2468" s="3" t="b">
        <v>0</v>
      </c>
      <c r="E2468" s="3" t="s">
        <v>7350</v>
      </c>
      <c r="F2468" s="3">
        <v>1</v>
      </c>
      <c r="G2468" s="3" t="s">
        <v>7351</v>
      </c>
      <c r="H2468" s="4">
        <v>42130.0118055556</v>
      </c>
      <c r="I2468" s="3" t="s">
        <v>4150</v>
      </c>
      <c r="J2468" s="3">
        <v>0</v>
      </c>
      <c r="K2468" s="3">
        <v>1</v>
      </c>
      <c r="L2468" s="3">
        <v>0</v>
      </c>
      <c r="M2468" s="3"/>
      <c r="N2468" s="3"/>
      <c r="O2468" s="3"/>
      <c r="P2468" s="3"/>
      <c r="Q2468" s="3"/>
      <c r="R2468" s="3"/>
      <c r="S2468" s="3"/>
      <c r="T2468" s="3"/>
      <c r="U2468" s="3"/>
      <c r="V2468" s="3"/>
      <c r="W2468" s="3"/>
      <c r="X2468" s="3"/>
      <c r="Y2468" s="3" t="str">
        <f t="shared" si="38"/>
        <v>我正在看#成都女司机变道遭暴打# 成都男子因行车纠纷殴打女司机 涉事者已被刑拘@腾讯视频</v>
      </c>
    </row>
    <row r="2469" customHeight="1" spans="1:25">
      <c r="A2469" s="3">
        <v>3972790447</v>
      </c>
      <c r="B2469" s="3" t="s">
        <v>7352</v>
      </c>
      <c r="C2469" s="3" t="b">
        <v>0</v>
      </c>
      <c r="D2469" s="3" t="b">
        <v>0</v>
      </c>
      <c r="E2469" s="3" t="s">
        <v>7353</v>
      </c>
      <c r="F2469" s="3">
        <v>0</v>
      </c>
      <c r="G2469" s="3" t="s">
        <v>7354</v>
      </c>
      <c r="H2469" s="4">
        <v>42130.0118055556</v>
      </c>
      <c r="I2469" s="3" t="s">
        <v>30</v>
      </c>
      <c r="J2469" s="3">
        <v>0</v>
      </c>
      <c r="K2469" s="3">
        <v>2</v>
      </c>
      <c r="L2469" s="3">
        <v>0</v>
      </c>
      <c r="M2469" s="3">
        <v>2993937327</v>
      </c>
      <c r="N2469" s="3" t="s">
        <v>3827</v>
      </c>
      <c r="O2469" s="3" t="b">
        <v>1</v>
      </c>
      <c r="P2469" s="3" t="b">
        <v>0</v>
      </c>
      <c r="Q2469" s="3" t="s">
        <v>4609</v>
      </c>
      <c r="R2469" s="3">
        <v>1</v>
      </c>
      <c r="S2469" s="3" t="s">
        <v>4610</v>
      </c>
      <c r="T2469" s="3" t="s">
        <v>4717</v>
      </c>
      <c r="U2469" s="3" t="s">
        <v>1866</v>
      </c>
      <c r="V2469" s="3">
        <v>39387</v>
      </c>
      <c r="W2469" s="3">
        <v>12860</v>
      </c>
      <c r="X2469" s="3">
        <v>25060</v>
      </c>
      <c r="Y2469" s="3" t="str">
        <f t="shared" si="38"/>
        <v>这女的活该 //@协和谭先杰://@简直://@胡淑芬:这么一分析，那女的就是在搞谋杀啊。//@春眼秋手: 这女的才叫寻畔滋事吧。以前那些犯寻畔滋事的都是名不副实。 //@郑维:各种背景浮现。 //@鬼降血麒麟:女司机名下两辆车加起来46次违规未处理还开得这样自在悠闲，果然说明背后还是有个爹的#女司机惨遭男司机暴打#终须有明事理的人出现分析了！！！转自知乎</v>
      </c>
    </row>
    <row r="2470" customHeight="1" spans="1:25">
      <c r="A2470" s="3">
        <v>1178058715</v>
      </c>
      <c r="B2470" s="3" t="s">
        <v>7355</v>
      </c>
      <c r="C2470" s="3" t="b">
        <v>0</v>
      </c>
      <c r="D2470" s="3" t="b">
        <v>1</v>
      </c>
      <c r="E2470" s="3" t="s">
        <v>210</v>
      </c>
      <c r="F2470" s="3">
        <v>0</v>
      </c>
      <c r="G2470" s="3" t="s">
        <v>7356</v>
      </c>
      <c r="H2470" s="4">
        <v>42130.0118055556</v>
      </c>
      <c r="I2470" s="3" t="s">
        <v>3675</v>
      </c>
      <c r="J2470" s="3">
        <v>1</v>
      </c>
      <c r="K2470" s="3">
        <v>1</v>
      </c>
      <c r="L2470" s="3">
        <v>2</v>
      </c>
      <c r="M2470" s="3">
        <v>2993937327</v>
      </c>
      <c r="N2470" s="3" t="s">
        <v>3827</v>
      </c>
      <c r="O2470" s="3" t="b">
        <v>1</v>
      </c>
      <c r="P2470" s="3" t="b">
        <v>0</v>
      </c>
      <c r="Q2470" s="3" t="s">
        <v>4609</v>
      </c>
      <c r="R2470" s="3">
        <v>1</v>
      </c>
      <c r="S2470" s="3" t="s">
        <v>4716</v>
      </c>
      <c r="T2470" s="3" t="s">
        <v>4717</v>
      </c>
      <c r="U2470" s="3" t="s">
        <v>1866</v>
      </c>
      <c r="V2470" s="3">
        <v>39387</v>
      </c>
      <c r="W2470" s="3">
        <v>12860</v>
      </c>
      <c r="X2470" s="3">
        <v>25060</v>
      </c>
      <c r="Y2470" s="3" t="str">
        <f t="shared" si="38"/>
        <v>转发微博#女司机惨遭男司机暴打#终须有明事理的人出现分析了！！！转自知乎</v>
      </c>
    </row>
    <row r="2471" customHeight="1" spans="1:25">
      <c r="A2471" s="3">
        <v>1684298170</v>
      </c>
      <c r="B2471" s="3" t="s">
        <v>7357</v>
      </c>
      <c r="C2471" s="3" t="b">
        <v>0</v>
      </c>
      <c r="D2471" s="3" t="b">
        <v>0</v>
      </c>
      <c r="E2471" s="3" t="s">
        <v>210</v>
      </c>
      <c r="F2471" s="3">
        <v>0</v>
      </c>
      <c r="G2471" s="3" t="s">
        <v>7358</v>
      </c>
      <c r="H2471" s="4">
        <v>42130.0131944444</v>
      </c>
      <c r="I2471" s="3" t="s">
        <v>237</v>
      </c>
      <c r="J2471" s="3">
        <v>0</v>
      </c>
      <c r="K2471" s="3">
        <v>0</v>
      </c>
      <c r="L2471" s="3">
        <v>5</v>
      </c>
      <c r="M2471" s="3">
        <v>2993937327</v>
      </c>
      <c r="N2471" s="3" t="s">
        <v>3827</v>
      </c>
      <c r="O2471" s="3" t="b">
        <v>1</v>
      </c>
      <c r="P2471" s="3" t="b">
        <v>0</v>
      </c>
      <c r="Q2471" s="3" t="s">
        <v>4609</v>
      </c>
      <c r="R2471" s="3">
        <v>1</v>
      </c>
      <c r="S2471" s="3" t="s">
        <v>4610</v>
      </c>
      <c r="T2471" s="3" t="s">
        <v>4717</v>
      </c>
      <c r="U2471" s="3" t="s">
        <v>1866</v>
      </c>
      <c r="V2471" s="3">
        <v>39387</v>
      </c>
      <c r="W2471" s="3">
        <v>12860</v>
      </c>
      <c r="X2471" s="3">
        <v>25060</v>
      </c>
      <c r="Y2471" s="3" t="str">
        <f t="shared" si="38"/>
        <v>转发微博#女司机惨遭男司机暴打#终须有明事理的人出现分析了！！！转自知乎</v>
      </c>
    </row>
    <row r="2472" customHeight="1" spans="1:25">
      <c r="A2472" s="3">
        <v>2438371031</v>
      </c>
      <c r="B2472" s="3" t="s">
        <v>7359</v>
      </c>
      <c r="C2472" s="3" t="b">
        <v>0</v>
      </c>
      <c r="D2472" s="3" t="b">
        <v>0</v>
      </c>
      <c r="E2472" s="3" t="s">
        <v>210</v>
      </c>
      <c r="F2472" s="3">
        <v>0</v>
      </c>
      <c r="G2472" s="3" t="s">
        <v>7360</v>
      </c>
      <c r="H2472" s="4">
        <v>42130.0131944444</v>
      </c>
      <c r="I2472" s="3" t="s">
        <v>408</v>
      </c>
      <c r="J2472" s="3">
        <v>0</v>
      </c>
      <c r="K2472" s="3">
        <v>0</v>
      </c>
      <c r="L2472" s="3">
        <v>1</v>
      </c>
      <c r="M2472" s="3">
        <v>5497675336</v>
      </c>
      <c r="N2472" s="3" t="s">
        <v>3560</v>
      </c>
      <c r="O2472" s="3" t="b">
        <v>1</v>
      </c>
      <c r="P2472" s="3" t="b">
        <v>0</v>
      </c>
      <c r="Q2472" s="3" t="s">
        <v>3561</v>
      </c>
      <c r="R2472" s="3">
        <v>1</v>
      </c>
      <c r="S2472" s="3" t="s">
        <v>3905</v>
      </c>
      <c r="T2472" s="3" t="s">
        <v>3906</v>
      </c>
      <c r="U2472" s="3"/>
      <c r="V2472" s="3">
        <v>1270</v>
      </c>
      <c r="W2472" s="3">
        <v>1758</v>
      </c>
      <c r="X2472" s="3">
        <v>1800</v>
      </c>
      <c r="Y2472" s="3" t="str">
        <f t="shared" si="38"/>
        <v>转发微博#女司机惨遭男司机暴打#男子行车记录仪视频曝光，男子打人固然不对，但女子也该想想为什么打你</v>
      </c>
    </row>
    <row r="2473" customHeight="1" spans="1:25">
      <c r="A2473" s="3">
        <v>1678197083</v>
      </c>
      <c r="B2473" s="3" t="s">
        <v>7361</v>
      </c>
      <c r="C2473" s="3" t="b">
        <v>0</v>
      </c>
      <c r="D2473" s="3" t="b">
        <v>0</v>
      </c>
      <c r="E2473" s="3" t="s">
        <v>7362</v>
      </c>
      <c r="F2473" s="3">
        <v>0</v>
      </c>
      <c r="G2473" s="3" t="s">
        <v>7363</v>
      </c>
      <c r="H2473" s="4">
        <v>42130.0145833333</v>
      </c>
      <c r="I2473" s="3" t="s">
        <v>20</v>
      </c>
      <c r="J2473" s="3">
        <v>0</v>
      </c>
      <c r="K2473" s="3">
        <v>2</v>
      </c>
      <c r="L2473" s="3">
        <v>1</v>
      </c>
      <c r="M2473" s="3">
        <v>1496814565</v>
      </c>
      <c r="N2473" s="3" t="s">
        <v>17</v>
      </c>
      <c r="O2473" s="3" t="b">
        <v>1</v>
      </c>
      <c r="P2473" s="3" t="b">
        <v>1</v>
      </c>
      <c r="Q2473" s="3" t="s">
        <v>3799</v>
      </c>
      <c r="R2473" s="3">
        <v>0</v>
      </c>
      <c r="S2473" s="3" t="s">
        <v>3800</v>
      </c>
      <c r="T2473" s="3" t="s">
        <v>3893</v>
      </c>
      <c r="U2473" s="3" t="s">
        <v>20</v>
      </c>
      <c r="V2473" s="3">
        <v>2261</v>
      </c>
      <c r="W2473" s="3">
        <v>9476</v>
      </c>
      <c r="X2473" s="3">
        <v>2209</v>
      </c>
      <c r="Y2473" s="3" t="str">
        <f t="shared" si="38"/>
        <v>回覆@永远的快意江湖:这就是破窗效应，一扇窗户被打破了如果没及时补好，就会不断有人接着去破坏。事件里的双方没有谁更有理，只有谁更无理，网民充当判官，把当事人打人的暴力延续成网络暴力，等于是在延续以暴制暴。以暴制暴绝对不存在正义。 //@永远的快意江湖:那些去扒人家私生活的就是网络暴民【男司机张某道歉视频：冲动酿成大错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v>
      </c>
    </row>
    <row r="2474" customHeight="1" spans="1:25">
      <c r="A2474" s="3">
        <v>2085334861</v>
      </c>
      <c r="B2474" s="3" t="s">
        <v>7364</v>
      </c>
      <c r="C2474" s="3" t="b">
        <v>0</v>
      </c>
      <c r="D2474" s="3" t="b">
        <v>0</v>
      </c>
      <c r="E2474" s="3" t="s">
        <v>7365</v>
      </c>
      <c r="F2474" s="3">
        <v>1</v>
      </c>
      <c r="G2474" s="3" t="s">
        <v>7366</v>
      </c>
      <c r="H2474" s="4">
        <v>42130.0152777778</v>
      </c>
      <c r="I2474" s="3" t="s">
        <v>4150</v>
      </c>
      <c r="J2474" s="3">
        <v>3</v>
      </c>
      <c r="K2474" s="3">
        <v>3</v>
      </c>
      <c r="L2474" s="3">
        <v>2</v>
      </c>
      <c r="M2474" s="3"/>
      <c r="N2474" s="3"/>
      <c r="O2474" s="3"/>
      <c r="P2474" s="3"/>
      <c r="Q2474" s="3"/>
      <c r="R2474" s="3"/>
      <c r="S2474" s="3"/>
      <c r="T2474" s="3"/>
      <c r="U2474" s="3"/>
      <c r="V2474" s="3"/>
      <c r="W2474" s="3"/>
      <c r="X2474" s="3"/>
      <c r="Y2474" s="3" t="str">
        <f t="shared" si="38"/>
        <v>我正在看#成都女司机变道遭暴打# 新闻1+1完整版：行车记录仪里的真相@腾讯视频相对客观公正的分析，自媒体时代的一个典型案例，马克。</v>
      </c>
    </row>
    <row r="2475" customHeight="1" spans="1:25">
      <c r="A2475" s="3">
        <v>2402088324</v>
      </c>
      <c r="B2475" s="3" t="s">
        <v>7367</v>
      </c>
      <c r="C2475" s="3" t="b">
        <v>0</v>
      </c>
      <c r="D2475" s="3" t="b">
        <v>0</v>
      </c>
      <c r="E2475" s="3" t="s">
        <v>7368</v>
      </c>
      <c r="F2475" s="3">
        <v>0</v>
      </c>
      <c r="G2475" s="3" t="s">
        <v>7369</v>
      </c>
      <c r="H2475" s="4">
        <v>42130.0159722222</v>
      </c>
      <c r="I2475" s="3" t="s">
        <v>30</v>
      </c>
      <c r="J2475" s="3">
        <v>0</v>
      </c>
      <c r="K2475" s="3">
        <v>1</v>
      </c>
      <c r="L2475" s="3">
        <v>0</v>
      </c>
      <c r="M2475" s="3">
        <v>2993937327</v>
      </c>
      <c r="N2475" s="3" t="s">
        <v>3827</v>
      </c>
      <c r="O2475" s="3" t="b">
        <v>1</v>
      </c>
      <c r="P2475" s="3" t="b">
        <v>0</v>
      </c>
      <c r="Q2475" s="3" t="s">
        <v>4609</v>
      </c>
      <c r="R2475" s="3">
        <v>1</v>
      </c>
      <c r="S2475" s="3" t="s">
        <v>4716</v>
      </c>
      <c r="T2475" s="3" t="s">
        <v>4717</v>
      </c>
      <c r="U2475" s="3" t="s">
        <v>1866</v>
      </c>
      <c r="V2475" s="3">
        <v>39387</v>
      </c>
      <c r="W2475" s="3">
        <v>12860</v>
      </c>
      <c r="X2475" s="3">
        <v>25060</v>
      </c>
      <c r="Y2475" s="3" t="str">
        <f t="shared" si="38"/>
        <v>法不容，情自在#女司机惨遭男司机暴打#终须有明事理的人出现分析了！！！转自知乎</v>
      </c>
    </row>
    <row r="2476" customHeight="1" spans="1:25">
      <c r="A2476" s="3">
        <v>1508765661</v>
      </c>
      <c r="B2476" s="3" t="s">
        <v>7370</v>
      </c>
      <c r="C2476" s="3" t="b">
        <v>0</v>
      </c>
      <c r="D2476" s="3" t="b">
        <v>1</v>
      </c>
      <c r="E2476" s="3" t="s">
        <v>7371</v>
      </c>
      <c r="F2476" s="3">
        <v>0</v>
      </c>
      <c r="G2476" s="3" t="s">
        <v>7372</v>
      </c>
      <c r="H2476" s="4">
        <v>42130.0180555556</v>
      </c>
      <c r="I2476" s="3" t="s">
        <v>91</v>
      </c>
      <c r="J2476" s="3">
        <v>4</v>
      </c>
      <c r="K2476" s="3">
        <v>2</v>
      </c>
      <c r="L2476" s="3">
        <v>7</v>
      </c>
      <c r="M2476" s="3"/>
      <c r="N2476" s="3"/>
      <c r="O2476" s="3"/>
      <c r="P2476" s="3"/>
      <c r="Q2476" s="3"/>
      <c r="R2476" s="3"/>
      <c r="S2476" s="3"/>
      <c r="T2476" s="3"/>
      <c r="U2476" s="3"/>
      <c r="V2476" s="3"/>
      <c r="W2476" s="3"/>
      <c r="X2476" s="3"/>
      <c r="Y2476" s="3" t="str">
        <f t="shared" si="38"/>
        <v>#成都被打女司机#网友真伟大，所以人还是别犯事，不然连你祖宗十八代都挖出来。</v>
      </c>
    </row>
    <row r="2477" customHeight="1" spans="1:25">
      <c r="A2477" s="3">
        <v>1442994101</v>
      </c>
      <c r="B2477" s="3" t="s">
        <v>7373</v>
      </c>
      <c r="C2477" s="3" t="b">
        <v>0</v>
      </c>
      <c r="D2477" s="3" t="b">
        <v>0</v>
      </c>
      <c r="E2477" s="3" t="s">
        <v>7374</v>
      </c>
      <c r="F2477" s="3">
        <v>0</v>
      </c>
      <c r="G2477" s="3" t="s">
        <v>7375</v>
      </c>
      <c r="H2477" s="4">
        <v>42130.01875</v>
      </c>
      <c r="I2477" s="3" t="s">
        <v>24</v>
      </c>
      <c r="J2477" s="3">
        <v>4</v>
      </c>
      <c r="K2477" s="3">
        <v>0</v>
      </c>
      <c r="L2477" s="3">
        <v>0</v>
      </c>
      <c r="M2477" s="3">
        <v>1617264814</v>
      </c>
      <c r="N2477" s="3" t="s">
        <v>6002</v>
      </c>
      <c r="O2477" s="3" t="b">
        <v>0</v>
      </c>
      <c r="P2477" s="3" t="b">
        <v>1</v>
      </c>
      <c r="Q2477" s="3" t="s">
        <v>6003</v>
      </c>
      <c r="R2477" s="3">
        <v>2</v>
      </c>
      <c r="S2477" s="3" t="s">
        <v>6004</v>
      </c>
      <c r="T2477" s="3" t="s">
        <v>6086</v>
      </c>
      <c r="U2477" s="3" t="s">
        <v>20</v>
      </c>
      <c r="V2477" s="3">
        <v>32</v>
      </c>
      <c r="W2477" s="3">
        <v>23</v>
      </c>
      <c r="X2477" s="3">
        <v>7</v>
      </c>
      <c r="Y2477" s="3" t="str">
        <f t="shared" si="38"/>
        <v>啥时候把人打骨折也可以用良好教育来洗地了…按这逻辑是不是读个博士就可以直接算守法公民了？ //@djvu9:说明你国的教育又失败了！//@小仓山: 为什么大家都忘了那男的打人后想跑被拦住，还捅伤无辜出租车司机，现在来洗白说受过良好教育？受过良好教育的母亲会坐后排抱着幼儿当安全气囊？【#男司机暴打女司机#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478" customHeight="1" spans="1:25">
      <c r="A2478" s="3">
        <v>1738006871</v>
      </c>
      <c r="B2478" s="3" t="s">
        <v>7376</v>
      </c>
      <c r="C2478" s="3" t="b">
        <v>0</v>
      </c>
      <c r="D2478" s="3" t="b">
        <v>0</v>
      </c>
      <c r="E2478" s="3" t="s">
        <v>210</v>
      </c>
      <c r="F2478" s="3">
        <v>0</v>
      </c>
      <c r="G2478" s="3" t="s">
        <v>7377</v>
      </c>
      <c r="H2478" s="4">
        <v>42130.0201388889</v>
      </c>
      <c r="I2478" s="3" t="s">
        <v>30</v>
      </c>
      <c r="J2478" s="3">
        <v>0</v>
      </c>
      <c r="K2478" s="3">
        <v>1</v>
      </c>
      <c r="L2478" s="3">
        <v>0</v>
      </c>
      <c r="M2478" s="3">
        <v>2993937327</v>
      </c>
      <c r="N2478" s="3" t="s">
        <v>3827</v>
      </c>
      <c r="O2478" s="3" t="b">
        <v>1</v>
      </c>
      <c r="P2478" s="3" t="b">
        <v>0</v>
      </c>
      <c r="Q2478" s="3" t="s">
        <v>4609</v>
      </c>
      <c r="R2478" s="3">
        <v>1</v>
      </c>
      <c r="S2478" s="3" t="s">
        <v>4610</v>
      </c>
      <c r="T2478" s="3" t="s">
        <v>4717</v>
      </c>
      <c r="U2478" s="3" t="s">
        <v>1866</v>
      </c>
      <c r="V2478" s="3">
        <v>39387</v>
      </c>
      <c r="W2478" s="3">
        <v>12860</v>
      </c>
      <c r="X2478" s="3">
        <v>25060</v>
      </c>
      <c r="Y2478" s="3" t="str">
        <f t="shared" si="38"/>
        <v>转发微博#女司机惨遭男司机暴打#终须有明事理的人出现分析了！！！转自知乎</v>
      </c>
    </row>
    <row r="2479" customHeight="1" spans="1:25">
      <c r="A2479" s="3">
        <v>2424314550</v>
      </c>
      <c r="B2479" s="3" t="s">
        <v>7378</v>
      </c>
      <c r="C2479" s="3" t="b">
        <v>0</v>
      </c>
      <c r="D2479" s="3" t="b">
        <v>0</v>
      </c>
      <c r="E2479" s="3" t="s">
        <v>7379</v>
      </c>
      <c r="F2479" s="3">
        <v>0</v>
      </c>
      <c r="G2479" s="3" t="s">
        <v>7380</v>
      </c>
      <c r="H2479" s="4">
        <v>42130.0229166667</v>
      </c>
      <c r="I2479" s="3" t="s">
        <v>861</v>
      </c>
      <c r="J2479" s="3">
        <v>2</v>
      </c>
      <c r="K2479" s="3">
        <v>0</v>
      </c>
      <c r="L2479" s="3">
        <v>0</v>
      </c>
      <c r="M2479" s="3">
        <v>1617264814</v>
      </c>
      <c r="N2479" s="3" t="s">
        <v>6002</v>
      </c>
      <c r="O2479" s="3" t="b">
        <v>0</v>
      </c>
      <c r="P2479" s="3" t="b">
        <v>1</v>
      </c>
      <c r="Q2479" s="3" t="s">
        <v>6003</v>
      </c>
      <c r="R2479" s="3">
        <v>2</v>
      </c>
      <c r="S2479" s="3" t="s">
        <v>6004</v>
      </c>
      <c r="T2479" s="3" t="s">
        <v>6086</v>
      </c>
      <c r="U2479" s="3" t="s">
        <v>20</v>
      </c>
      <c r="V2479" s="3">
        <v>32</v>
      </c>
      <c r="W2479" s="3">
        <v>23</v>
      </c>
      <c r="X2479" s="3">
        <v>7</v>
      </c>
      <c r="Y2479" s="3" t="str">
        <f t="shared" si="38"/>
        <v>//@_杨肉_: 啥时候把人打骨折也可以用良好教育来洗地了…按这逻辑是不是读个博士就可以直接算守法公民了？ //@djvu9:说明你国的教育又失败了！//@小仓山: 为什么大家都忘了那男的打人后想跑被拦住，还捅伤无辜出租车司机，现在来洗白说受过良好教育？受过良好教育的母亲会坐后排抱着幼儿当安全气囊？【#男司机暴打女司机#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480" customHeight="1" spans="1:25">
      <c r="A2480" s="3">
        <v>1716908405</v>
      </c>
      <c r="B2480" s="3" t="s">
        <v>7381</v>
      </c>
      <c r="C2480" s="3" t="b">
        <v>1</v>
      </c>
      <c r="D2480" s="3" t="b">
        <v>0</v>
      </c>
      <c r="E2480" s="3" t="s">
        <v>7382</v>
      </c>
      <c r="F2480" s="3">
        <v>1</v>
      </c>
      <c r="G2480" s="3" t="s">
        <v>7383</v>
      </c>
      <c r="H2480" s="4">
        <v>42130.0229166667</v>
      </c>
      <c r="I2480" s="3" t="s">
        <v>24</v>
      </c>
      <c r="J2480" s="3">
        <v>1</v>
      </c>
      <c r="K2480" s="3">
        <v>0</v>
      </c>
      <c r="L2480" s="3">
        <v>2</v>
      </c>
      <c r="M2480" s="3"/>
      <c r="N2480" s="3"/>
      <c r="O2480" s="3"/>
      <c r="P2480" s="3"/>
      <c r="Q2480" s="3"/>
      <c r="R2480" s="3"/>
      <c r="S2480" s="3"/>
      <c r="T2480" s="3"/>
      <c r="U2480" s="3"/>
      <c r="V2480" s="3"/>
      <c r="W2480" s="3"/>
      <c r="X2480" s="3"/>
      <c r="Y2480" s="3" t="str">
        <f t="shared" si="38"/>
        <v>#女司机惨遭男司机暴打# 关于这个过程的完整分析。看完完整视频的司机一定会说，打死你麻痹的。</v>
      </c>
    </row>
    <row r="2481" customHeight="1" spans="1:25">
      <c r="A2481" s="3">
        <v>1895611504</v>
      </c>
      <c r="B2481" s="3" t="s">
        <v>7384</v>
      </c>
      <c r="C2481" s="3" t="b">
        <v>0</v>
      </c>
      <c r="D2481" s="3" t="b">
        <v>0</v>
      </c>
      <c r="E2481" s="3" t="s">
        <v>7385</v>
      </c>
      <c r="F2481" s="3">
        <v>0</v>
      </c>
      <c r="G2481" s="3" t="s">
        <v>7386</v>
      </c>
      <c r="H2481" s="4">
        <v>42130.0243055556</v>
      </c>
      <c r="I2481" s="3" t="s">
        <v>40</v>
      </c>
      <c r="J2481" s="3">
        <v>0</v>
      </c>
      <c r="K2481" s="3">
        <v>1</v>
      </c>
      <c r="L2481" s="3">
        <v>5</v>
      </c>
      <c r="M2481" s="3"/>
      <c r="N2481" s="3"/>
      <c r="O2481" s="3"/>
      <c r="P2481" s="3"/>
      <c r="Q2481" s="3"/>
      <c r="R2481" s="3"/>
      <c r="S2481" s="3"/>
      <c r="T2481" s="3"/>
      <c r="U2481" s="3"/>
      <c r="V2481" s="3"/>
      <c r="W2481" s="3"/>
      <c r="X2481" s="3"/>
      <c r="Y2481" s="3" t="str">
        <f t="shared" si="38"/>
        <v>#男司机暴打女司机# 用非常不正确的手段干了一件非常正确的事情。</v>
      </c>
    </row>
    <row r="2482" customHeight="1" spans="1:25">
      <c r="A2482" s="3">
        <v>1773779360</v>
      </c>
      <c r="B2482" s="3" t="s">
        <v>7387</v>
      </c>
      <c r="C2482" s="3" t="b">
        <v>0</v>
      </c>
      <c r="D2482" s="3" t="b">
        <v>0</v>
      </c>
      <c r="E2482" s="3" t="s">
        <v>7388</v>
      </c>
      <c r="F2482" s="3">
        <v>0</v>
      </c>
      <c r="G2482" s="3" t="s">
        <v>7389</v>
      </c>
      <c r="H2482" s="4">
        <v>42130.0243055556</v>
      </c>
      <c r="I2482" s="3" t="s">
        <v>40</v>
      </c>
      <c r="J2482" s="3">
        <v>0</v>
      </c>
      <c r="K2482" s="3">
        <v>0</v>
      </c>
      <c r="L2482" s="3">
        <v>2</v>
      </c>
      <c r="M2482" s="3">
        <v>2993937327</v>
      </c>
      <c r="N2482" s="3" t="s">
        <v>3827</v>
      </c>
      <c r="O2482" s="3" t="b">
        <v>1</v>
      </c>
      <c r="P2482" s="3" t="b">
        <v>0</v>
      </c>
      <c r="Q2482" s="3" t="s">
        <v>4609</v>
      </c>
      <c r="R2482" s="3">
        <v>1</v>
      </c>
      <c r="S2482" s="3" t="s">
        <v>4610</v>
      </c>
      <c r="T2482" s="3" t="s">
        <v>4717</v>
      </c>
      <c r="U2482" s="3" t="s">
        <v>1866</v>
      </c>
      <c r="V2482" s="3">
        <v>39387</v>
      </c>
      <c r="W2482" s="3">
        <v>12860</v>
      </c>
      <c r="X2482" s="3">
        <v>25060</v>
      </c>
      <c r="Y2482" s="3" t="str">
        <f t="shared" si="38"/>
        <v>该打，没打残废算她走运#女司机惨遭男司机暴打#终须有明事理的人出现分析了！！！转自知乎</v>
      </c>
    </row>
    <row r="2483" customHeight="1" spans="1:25">
      <c r="A2483" s="3">
        <v>3118254487</v>
      </c>
      <c r="B2483" s="3" t="s">
        <v>7390</v>
      </c>
      <c r="C2483" s="3" t="b">
        <v>0</v>
      </c>
      <c r="D2483" s="3" t="b">
        <v>0</v>
      </c>
      <c r="E2483" s="3" t="s">
        <v>7391</v>
      </c>
      <c r="F2483" s="3">
        <v>0</v>
      </c>
      <c r="G2483" s="3" t="s">
        <v>7392</v>
      </c>
      <c r="H2483" s="4">
        <v>42130.0243055556</v>
      </c>
      <c r="I2483" s="3" t="s">
        <v>91</v>
      </c>
      <c r="J2483" s="3">
        <v>0</v>
      </c>
      <c r="K2483" s="3">
        <v>0</v>
      </c>
      <c r="L2483" s="3">
        <v>5</v>
      </c>
      <c r="M2483" s="3"/>
      <c r="N2483" s="3"/>
      <c r="O2483" s="3"/>
      <c r="P2483" s="3"/>
      <c r="Q2483" s="3"/>
      <c r="R2483" s="3"/>
      <c r="S2483" s="3"/>
      <c r="T2483" s="3"/>
      <c r="U2483" s="3"/>
      <c r="V2483" s="3"/>
      <c r="W2483" s="3"/>
      <c r="X2483" s="3"/>
      <c r="Y2483" s="3" t="str">
        <f t="shared" si="38"/>
        <v>#女司机惨遭男司机暴打#没看男车主行车记录仪视频的时候我觉得男车主有点过分 毕竟别个是个女娃娃 看了过后才觉得打的真他吗爽</v>
      </c>
    </row>
    <row r="2484" customHeight="1" spans="1:25">
      <c r="A2484" s="3">
        <v>2355129003</v>
      </c>
      <c r="B2484" s="3" t="s">
        <v>7393</v>
      </c>
      <c r="C2484" s="3" t="b">
        <v>0</v>
      </c>
      <c r="D2484" s="3" t="b">
        <v>0</v>
      </c>
      <c r="E2484" s="3" t="s">
        <v>7394</v>
      </c>
      <c r="F2484" s="3">
        <v>9</v>
      </c>
      <c r="G2484" s="3" t="s">
        <v>7395</v>
      </c>
      <c r="H2484" s="4">
        <v>42130.0270833333</v>
      </c>
      <c r="I2484" s="3" t="s">
        <v>265</v>
      </c>
      <c r="J2484" s="3">
        <v>0</v>
      </c>
      <c r="K2484" s="3">
        <v>0</v>
      </c>
      <c r="L2484" s="3">
        <v>1</v>
      </c>
      <c r="M2484" s="3"/>
      <c r="N2484" s="3"/>
      <c r="O2484" s="3"/>
      <c r="P2484" s="3"/>
      <c r="Q2484" s="3"/>
      <c r="R2484" s="3"/>
      <c r="S2484" s="3"/>
      <c r="T2484" s="3"/>
      <c r="U2484" s="3"/>
      <c r="V2484" s="3"/>
      <c r="W2484" s="3"/>
      <c r="X2484" s="3"/>
      <c r="Y2484" s="3" t="str">
        <f t="shared" si="38"/>
        <v>//@橙子好爱养多肉:#成都男子暴打女司机#心机婊，嗖嗖的 @温岭金云国四川女卢琴因被一男子拉下车暴打而红遍网络，因为她的欠揍行为及话语，网友们对她由刚开始的同情，变成人肉出她旧违章未处理记录和开房记录，她现在到处求同学群来帮忙挡住舆论，其实你不作死就不会死。而且事件提醒我们车主，行车记录仪很重要，能防碰防撞防卢琴，估计现在各种行车记录仪应该都卖疯了转发 65评论 44 87</v>
      </c>
    </row>
    <row r="2485" customHeight="1" spans="1:25">
      <c r="A2485" s="3">
        <v>2273786365</v>
      </c>
      <c r="B2485" s="3" t="s">
        <v>7396</v>
      </c>
      <c r="C2485" s="3" t="b">
        <v>0</v>
      </c>
      <c r="D2485" s="3" t="b">
        <v>0</v>
      </c>
      <c r="E2485" s="3" t="s">
        <v>7397</v>
      </c>
      <c r="F2485" s="3">
        <v>2</v>
      </c>
      <c r="G2485" s="3" t="s">
        <v>7398</v>
      </c>
      <c r="H2485" s="4">
        <v>42130.0277777778</v>
      </c>
      <c r="I2485" s="3" t="s">
        <v>30</v>
      </c>
      <c r="J2485" s="3">
        <v>2217</v>
      </c>
      <c r="K2485" s="3">
        <v>392</v>
      </c>
      <c r="L2485" s="3">
        <v>443</v>
      </c>
      <c r="M2485" s="3"/>
      <c r="N2485" s="3"/>
      <c r="O2485" s="3"/>
      <c r="P2485" s="3"/>
      <c r="Q2485" s="3"/>
      <c r="R2485" s="3"/>
      <c r="S2485" s="3"/>
      <c r="T2485" s="3"/>
      <c r="U2485" s="3"/>
      <c r="V2485" s="3"/>
      <c r="W2485" s="3"/>
      <c r="X2485" s="3"/>
      <c r="Y2485" s="3" t="str">
        <f t="shared" si="38"/>
        <v>#女司机惨遭男司机暴打# 川A的人开车为啥那么凶悍？这要追溯到二战时期的第三帝国，当时德国的党卫军和盖世太保专车全是“川A”牌照！所以，在成都开车最好小心点，别车憋挨打……</v>
      </c>
    </row>
    <row r="2486" customHeight="1" spans="1:25">
      <c r="A2486" s="3">
        <v>1704416480</v>
      </c>
      <c r="B2486" s="3" t="s">
        <v>7399</v>
      </c>
      <c r="C2486" s="3" t="b">
        <v>0</v>
      </c>
      <c r="D2486" s="3" t="b">
        <v>0</v>
      </c>
      <c r="E2486" s="3" t="s">
        <v>7400</v>
      </c>
      <c r="F2486" s="3">
        <v>0</v>
      </c>
      <c r="G2486" s="3" t="s">
        <v>7401</v>
      </c>
      <c r="H2486" s="4">
        <v>42130.0284722222</v>
      </c>
      <c r="I2486" s="3" t="s">
        <v>24</v>
      </c>
      <c r="J2486" s="3">
        <v>0</v>
      </c>
      <c r="K2486" s="3">
        <v>0</v>
      </c>
      <c r="L2486" s="3">
        <v>1</v>
      </c>
      <c r="M2486" s="3">
        <v>2993937327</v>
      </c>
      <c r="N2486" s="3" t="s">
        <v>3827</v>
      </c>
      <c r="O2486" s="3" t="b">
        <v>1</v>
      </c>
      <c r="P2486" s="3" t="b">
        <v>0</v>
      </c>
      <c r="Q2486" s="3" t="s">
        <v>4609</v>
      </c>
      <c r="R2486" s="3">
        <v>1</v>
      </c>
      <c r="S2486" s="3" t="s">
        <v>4716</v>
      </c>
      <c r="T2486" s="3" t="s">
        <v>4717</v>
      </c>
      <c r="U2486" s="3" t="s">
        <v>1866</v>
      </c>
      <c r="V2486" s="3">
        <v>39387</v>
      </c>
      <c r="W2486" s="3">
        <v>12860</v>
      </c>
      <c r="X2486" s="3">
        <v>25060</v>
      </c>
      <c r="Y2486" s="3" t="str">
        <f t="shared" si="38"/>
        <v>看行车记录仪视频！活该被打#女司机惨遭男司机暴打#终须有明事理的人出现分析了！！！转自知乎</v>
      </c>
    </row>
    <row r="2487" customHeight="1" spans="1:25">
      <c r="A2487" s="3">
        <v>1801363567</v>
      </c>
      <c r="B2487" s="3" t="s">
        <v>7402</v>
      </c>
      <c r="C2487" s="3" t="b">
        <v>0</v>
      </c>
      <c r="D2487" s="3" t="b">
        <v>0</v>
      </c>
      <c r="E2487" s="3" t="s">
        <v>210</v>
      </c>
      <c r="F2487" s="3">
        <v>0</v>
      </c>
      <c r="G2487" s="3" t="s">
        <v>7403</v>
      </c>
      <c r="H2487" s="4">
        <v>42130.0305555556</v>
      </c>
      <c r="I2487" s="3" t="s">
        <v>24</v>
      </c>
      <c r="J2487" s="3">
        <v>0</v>
      </c>
      <c r="K2487" s="3">
        <v>0</v>
      </c>
      <c r="L2487" s="3">
        <v>0</v>
      </c>
      <c r="M2487" s="3">
        <v>2993937327</v>
      </c>
      <c r="N2487" s="3" t="s">
        <v>3827</v>
      </c>
      <c r="O2487" s="3" t="b">
        <v>1</v>
      </c>
      <c r="P2487" s="3" t="b">
        <v>0</v>
      </c>
      <c r="Q2487" s="3" t="s">
        <v>4609</v>
      </c>
      <c r="R2487" s="3">
        <v>1</v>
      </c>
      <c r="S2487" s="3" t="s">
        <v>4716</v>
      </c>
      <c r="T2487" s="3" t="s">
        <v>4717</v>
      </c>
      <c r="U2487" s="3" t="s">
        <v>1866</v>
      </c>
      <c r="V2487" s="3">
        <v>39387</v>
      </c>
      <c r="W2487" s="3">
        <v>12860</v>
      </c>
      <c r="X2487" s="3">
        <v>25060</v>
      </c>
      <c r="Y2487" s="3" t="str">
        <f t="shared" si="38"/>
        <v>转发微博#女司机惨遭男司机暴打#终须有明事理的人出现分析了！！！转自知乎</v>
      </c>
    </row>
    <row r="2488" customHeight="1" spans="1:25">
      <c r="A2488" s="3">
        <v>1877813277</v>
      </c>
      <c r="B2488" s="3" t="s">
        <v>7404</v>
      </c>
      <c r="C2488" s="3" t="b">
        <v>0</v>
      </c>
      <c r="D2488" s="3" t="b">
        <v>0</v>
      </c>
      <c r="E2488" s="3" t="s">
        <v>210</v>
      </c>
      <c r="F2488" s="3">
        <v>0</v>
      </c>
      <c r="G2488" s="3" t="s">
        <v>7405</v>
      </c>
      <c r="H2488" s="4">
        <v>42130.03125</v>
      </c>
      <c r="I2488" s="3" t="s">
        <v>265</v>
      </c>
      <c r="J2488" s="3">
        <v>0</v>
      </c>
      <c r="K2488" s="3">
        <v>1</v>
      </c>
      <c r="L2488" s="3">
        <v>3</v>
      </c>
      <c r="M2488" s="3">
        <v>2993937327</v>
      </c>
      <c r="N2488" s="3" t="s">
        <v>3827</v>
      </c>
      <c r="O2488" s="3" t="b">
        <v>1</v>
      </c>
      <c r="P2488" s="3" t="b">
        <v>0</v>
      </c>
      <c r="Q2488" s="3" t="s">
        <v>4609</v>
      </c>
      <c r="R2488" s="3">
        <v>1</v>
      </c>
      <c r="S2488" s="3" t="s">
        <v>4716</v>
      </c>
      <c r="T2488" s="3" t="s">
        <v>4717</v>
      </c>
      <c r="U2488" s="3" t="s">
        <v>1866</v>
      </c>
      <c r="V2488" s="3">
        <v>39387</v>
      </c>
      <c r="W2488" s="3">
        <v>12860</v>
      </c>
      <c r="X2488" s="3">
        <v>25060</v>
      </c>
      <c r="Y2488" s="3" t="str">
        <f t="shared" si="38"/>
        <v>转发微博#女司机惨遭男司机暴打#终须有明事理的人出现分析了！！！转自知乎</v>
      </c>
    </row>
    <row r="2489" customHeight="1" spans="1:25">
      <c r="A2489" s="3">
        <v>1744428244</v>
      </c>
      <c r="B2489" s="3" t="s">
        <v>7406</v>
      </c>
      <c r="C2489" s="3" t="b">
        <v>0</v>
      </c>
      <c r="D2489" s="3" t="b">
        <v>1</v>
      </c>
      <c r="E2489" s="3" t="s">
        <v>7407</v>
      </c>
      <c r="F2489" s="3">
        <v>1</v>
      </c>
      <c r="G2489" s="3" t="s">
        <v>7408</v>
      </c>
      <c r="H2489" s="4">
        <v>42130.0319444444</v>
      </c>
      <c r="I2489" s="3" t="s">
        <v>3648</v>
      </c>
      <c r="J2489" s="3">
        <v>1</v>
      </c>
      <c r="K2489" s="3">
        <v>4</v>
      </c>
      <c r="L2489" s="3">
        <v>7</v>
      </c>
      <c r="M2489" s="3"/>
      <c r="N2489" s="3"/>
      <c r="O2489" s="3"/>
      <c r="P2489" s="3"/>
      <c r="Q2489" s="3"/>
      <c r="R2489" s="3"/>
      <c r="S2489" s="3"/>
      <c r="T2489" s="3"/>
      <c r="U2489" s="3"/>
      <c r="V2489" s="3"/>
      <c r="W2489" s="3"/>
      <c r="X2489" s="3"/>
      <c r="Y2489" s="3" t="str">
        <f t="shared" si="38"/>
        <v>#女司机惨遭男司机暴打# 你还要人活不？ 不就开车挨打了吗？不就开个进口宝马车吗？不就有个当官的爹吗？ 你说再查出个大问题来，不得哭死。</v>
      </c>
    </row>
    <row r="2490" customHeight="1" spans="1:25">
      <c r="A2490" s="3">
        <v>1826658182</v>
      </c>
      <c r="B2490" s="3" t="s">
        <v>7409</v>
      </c>
      <c r="C2490" s="3" t="b">
        <v>0</v>
      </c>
      <c r="D2490" s="3" t="b">
        <v>0</v>
      </c>
      <c r="E2490" s="3" t="s">
        <v>7410</v>
      </c>
      <c r="F2490" s="3">
        <v>0</v>
      </c>
      <c r="G2490" s="3" t="s">
        <v>7411</v>
      </c>
      <c r="H2490" s="4">
        <v>42130.0319444444</v>
      </c>
      <c r="I2490" s="3" t="s">
        <v>754</v>
      </c>
      <c r="J2490" s="3">
        <v>0</v>
      </c>
      <c r="K2490" s="3">
        <v>0</v>
      </c>
      <c r="L2490" s="3">
        <v>1</v>
      </c>
      <c r="M2490" s="3">
        <v>2993937327</v>
      </c>
      <c r="N2490" s="3" t="s">
        <v>3827</v>
      </c>
      <c r="O2490" s="3" t="b">
        <v>1</v>
      </c>
      <c r="P2490" s="3" t="b">
        <v>0</v>
      </c>
      <c r="Q2490" s="3" t="s">
        <v>4609</v>
      </c>
      <c r="R2490" s="3">
        <v>1</v>
      </c>
      <c r="S2490" s="3" t="s">
        <v>4716</v>
      </c>
      <c r="T2490" s="3" t="s">
        <v>4717</v>
      </c>
      <c r="U2490" s="3" t="s">
        <v>1866</v>
      </c>
      <c r="V2490" s="3">
        <v>39387</v>
      </c>
      <c r="W2490" s="3">
        <v>12860</v>
      </c>
      <c r="X2490" s="3">
        <v>25060</v>
      </c>
      <c r="Y2490" s="3" t="str">
        <f t="shared" si="38"/>
        <v>剧情峰回路转，看过视频才发现这女的太贱了，被打活该。#女司机惨遭男司机暴打#终须有明事理的人出现分析了！！！转自知乎</v>
      </c>
    </row>
    <row r="2491" customHeight="1" spans="1:25">
      <c r="A2491" s="3">
        <v>3976643195</v>
      </c>
      <c r="B2491" s="3" t="s">
        <v>7412</v>
      </c>
      <c r="C2491" s="3" t="b">
        <v>0</v>
      </c>
      <c r="D2491" s="3" t="b">
        <v>0</v>
      </c>
      <c r="E2491" s="3" t="s">
        <v>7413</v>
      </c>
      <c r="F2491" s="3">
        <v>0</v>
      </c>
      <c r="G2491" s="3" t="s">
        <v>7414</v>
      </c>
      <c r="H2491" s="4">
        <v>42130.0319444444</v>
      </c>
      <c r="I2491" s="3" t="s">
        <v>40</v>
      </c>
      <c r="J2491" s="3">
        <v>0</v>
      </c>
      <c r="K2491" s="3">
        <v>0</v>
      </c>
      <c r="L2491" s="3">
        <v>3</v>
      </c>
      <c r="M2491" s="3"/>
      <c r="N2491" s="3"/>
      <c r="O2491" s="3"/>
      <c r="P2491" s="3"/>
      <c r="Q2491" s="3"/>
      <c r="R2491" s="3"/>
      <c r="S2491" s="3"/>
      <c r="T2491" s="3"/>
      <c r="U2491" s="3"/>
      <c r="V2491" s="3"/>
      <c r="W2491" s="3"/>
      <c r="X2491" s="3"/>
      <c r="Y2491" s="3" t="str">
        <f t="shared" si="38"/>
        <v>生活中这种横行霸道老子就是王法一被曝光就装无辜的人还少吗？打你真的是免费教育你全家，从老到小没有一个好东西。只有坚决抵制你这种人我们才能有平静安宁的日子#成都女司机被打#</v>
      </c>
    </row>
    <row r="2492" customHeight="1" spans="1:25">
      <c r="A2492" s="3">
        <v>1869573634</v>
      </c>
      <c r="B2492" s="3" t="s">
        <v>7415</v>
      </c>
      <c r="C2492" s="3" t="b">
        <v>0</v>
      </c>
      <c r="D2492" s="3" t="b">
        <v>0</v>
      </c>
      <c r="E2492" s="3" t="s">
        <v>7416</v>
      </c>
      <c r="F2492" s="3">
        <v>0</v>
      </c>
      <c r="G2492" s="3" t="s">
        <v>7417</v>
      </c>
      <c r="H2492" s="4">
        <v>42130.0333333333</v>
      </c>
      <c r="I2492" s="3" t="s">
        <v>108</v>
      </c>
      <c r="J2492" s="3">
        <v>0</v>
      </c>
      <c r="K2492" s="3">
        <v>0</v>
      </c>
      <c r="L2492" s="3">
        <v>0</v>
      </c>
      <c r="M2492" s="3">
        <v>1617264814</v>
      </c>
      <c r="N2492" s="3" t="s">
        <v>6002</v>
      </c>
      <c r="O2492" s="3" t="b">
        <v>0</v>
      </c>
      <c r="P2492" s="3" t="b">
        <v>1</v>
      </c>
      <c r="Q2492" s="3" t="s">
        <v>6003</v>
      </c>
      <c r="R2492" s="3">
        <v>2</v>
      </c>
      <c r="S2492" s="3" t="s">
        <v>6004</v>
      </c>
      <c r="T2492" s="3" t="s">
        <v>6086</v>
      </c>
      <c r="U2492" s="3" t="s">
        <v>20</v>
      </c>
      <c r="V2492" s="3">
        <v>32</v>
      </c>
      <c r="W2492" s="3">
        <v>23</v>
      </c>
      <c r="X2492" s="3">
        <v>7</v>
      </c>
      <c r="Y2492" s="3" t="str">
        <f t="shared" si="38"/>
        <v>严重违反打架公约...刺伤劝架者，这个是公愤 //@djvu9:说明你国的教育又失败了！//@waternight: //@小仓山: 为什么大家都忘了那男的打人后想跑被拦住，还捅伤无辜出租车司机，现在来洗白说受过良好教育？受过良好教育的母亲会坐后排抱着幼儿当安全气囊？//@孟晖menghui: 转发微博【#男司机暴打女司机#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493" customHeight="1" spans="1:25">
      <c r="A2493" s="3">
        <v>1347544071</v>
      </c>
      <c r="B2493" s="3" t="s">
        <v>7418</v>
      </c>
      <c r="C2493" s="3" t="b">
        <v>1</v>
      </c>
      <c r="D2493" s="3" t="b">
        <v>0</v>
      </c>
      <c r="E2493" s="3" t="s">
        <v>7419</v>
      </c>
      <c r="F2493" s="3">
        <v>1</v>
      </c>
      <c r="G2493" s="3" t="s">
        <v>7420</v>
      </c>
      <c r="H2493" s="4">
        <v>42130.0347222222</v>
      </c>
      <c r="I2493" s="3" t="s">
        <v>4150</v>
      </c>
      <c r="J2493" s="3">
        <v>0</v>
      </c>
      <c r="K2493" s="3">
        <v>0</v>
      </c>
      <c r="L2493" s="3">
        <v>0</v>
      </c>
      <c r="M2493" s="3"/>
      <c r="N2493" s="3"/>
      <c r="O2493" s="3"/>
      <c r="P2493" s="3"/>
      <c r="Q2493" s="3"/>
      <c r="R2493" s="3"/>
      <c r="S2493" s="3"/>
      <c r="T2493" s="3"/>
      <c r="U2493" s="3"/>
      <c r="V2493" s="3"/>
      <c r="W2493" s="3"/>
      <c r="X2493" s="3"/>
      <c r="Y2493" s="3" t="str">
        <f t="shared" si="38"/>
        <v>我正在看#成都女司机变道遭暴打# 动画还原成都女司机多次变道过程 回顾暴力事件起因@腾讯视频</v>
      </c>
    </row>
    <row r="2494" customHeight="1" spans="1:25">
      <c r="A2494" s="3">
        <v>2060353213</v>
      </c>
      <c r="B2494" s="3" t="s">
        <v>7421</v>
      </c>
      <c r="C2494" s="3" t="b">
        <v>0</v>
      </c>
      <c r="D2494" s="3" t="b">
        <v>0</v>
      </c>
      <c r="E2494" s="3" t="s">
        <v>7422</v>
      </c>
      <c r="F2494" s="3">
        <v>0</v>
      </c>
      <c r="G2494" s="3" t="s">
        <v>7423</v>
      </c>
      <c r="H2494" s="4">
        <v>42130.0347222222</v>
      </c>
      <c r="I2494" s="3" t="s">
        <v>30</v>
      </c>
      <c r="J2494" s="3">
        <v>0</v>
      </c>
      <c r="K2494" s="3">
        <v>2</v>
      </c>
      <c r="L2494" s="3">
        <v>0</v>
      </c>
      <c r="M2494" s="3">
        <v>1420157965</v>
      </c>
      <c r="N2494" s="3" t="s">
        <v>5137</v>
      </c>
      <c r="O2494" s="3" t="b">
        <v>0</v>
      </c>
      <c r="P2494" s="3" t="b">
        <v>1</v>
      </c>
      <c r="Q2494" s="3" t="s">
        <v>5650</v>
      </c>
      <c r="R2494" s="3">
        <v>2</v>
      </c>
      <c r="S2494" s="3" t="s">
        <v>6269</v>
      </c>
      <c r="T2494" s="3" t="s">
        <v>5717</v>
      </c>
      <c r="U2494" s="3" t="s">
        <v>20</v>
      </c>
      <c r="V2494" s="3">
        <v>1924</v>
      </c>
      <c r="W2494" s="3">
        <v>2156</v>
      </c>
      <c r="X2494" s="3">
        <v>3901</v>
      </c>
      <c r="Y2494" s="3" t="str">
        <f t="shared" si="38"/>
        <v>该遭。[怒]【女司机先强姿态挑衅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2495" customHeight="1" spans="1:25">
      <c r="A2495" s="3">
        <v>5578590007</v>
      </c>
      <c r="B2495" s="3" t="s">
        <v>7424</v>
      </c>
      <c r="C2495" s="3" t="b">
        <v>1</v>
      </c>
      <c r="D2495" s="3" t="b">
        <v>1</v>
      </c>
      <c r="E2495" s="3" t="s">
        <v>4246</v>
      </c>
      <c r="F2495" s="3">
        <v>3</v>
      </c>
      <c r="G2495" s="3" t="s">
        <v>7425</v>
      </c>
      <c r="H2495" s="4">
        <v>42130.0361111111</v>
      </c>
      <c r="I2495" s="3" t="s">
        <v>487</v>
      </c>
      <c r="J2495" s="3">
        <v>1</v>
      </c>
      <c r="K2495" s="3">
        <v>2</v>
      </c>
      <c r="L2495" s="3">
        <v>8</v>
      </c>
      <c r="M2495" s="3"/>
      <c r="N2495" s="3"/>
      <c r="O2495" s="3"/>
      <c r="P2495" s="3"/>
      <c r="Q2495" s="3"/>
      <c r="R2495" s="3"/>
      <c r="S2495" s="3"/>
      <c r="T2495" s="3"/>
      <c r="U2495" s="3"/>
      <c r="V2495" s="3"/>
      <c r="W2495" s="3"/>
      <c r="X2495" s="3"/>
      <c r="Y2495" s="3" t="str">
        <f t="shared" si="38"/>
        <v>#女司机惨遭男司机暴打#【一张示意图两段视频帮你理清打人事件真相】3日一段女司机在成都遭暴打的视频引起公愤</v>
      </c>
    </row>
    <row r="2496" customHeight="1" spans="1:25">
      <c r="A2496" s="3">
        <v>1983239491</v>
      </c>
      <c r="B2496" s="3" t="s">
        <v>7426</v>
      </c>
      <c r="C2496" s="3" t="b">
        <v>1</v>
      </c>
      <c r="D2496" s="3" t="b">
        <v>0</v>
      </c>
      <c r="E2496" s="3" t="s">
        <v>7427</v>
      </c>
      <c r="F2496" s="3">
        <v>1</v>
      </c>
      <c r="G2496" s="3" t="s">
        <v>7428</v>
      </c>
      <c r="H2496" s="4">
        <v>42130.0368055556</v>
      </c>
      <c r="I2496" s="3" t="s">
        <v>3648</v>
      </c>
      <c r="J2496" s="3">
        <v>2</v>
      </c>
      <c r="K2496" s="3">
        <v>1</v>
      </c>
      <c r="L2496" s="3">
        <v>5</v>
      </c>
      <c r="M2496" s="3"/>
      <c r="N2496" s="3"/>
      <c r="O2496" s="3"/>
      <c r="P2496" s="3"/>
      <c r="Q2496" s="3"/>
      <c r="R2496" s="3"/>
      <c r="S2496" s="3"/>
      <c r="T2496" s="3"/>
      <c r="U2496" s="3"/>
      <c r="V2496" s="3"/>
      <c r="W2496" s="3"/>
      <c r="X2496" s="3"/>
      <c r="Y2496" s="3" t="str">
        <f t="shared" si="38"/>
        <v>高铁无理占座。。。自称上海黑社会18年，100个警察都不怕。。。[挖鼻]</v>
      </c>
    </row>
    <row r="2497" customHeight="1" spans="1:25">
      <c r="A2497" s="3">
        <v>5192259077</v>
      </c>
      <c r="B2497" s="3" t="s">
        <v>7429</v>
      </c>
      <c r="C2497" s="3" t="b">
        <v>0</v>
      </c>
      <c r="D2497" s="3" t="b">
        <v>1</v>
      </c>
      <c r="E2497" s="3" t="s">
        <v>7430</v>
      </c>
      <c r="F2497" s="3">
        <v>1</v>
      </c>
      <c r="G2497" s="3" t="s">
        <v>7431</v>
      </c>
      <c r="H2497" s="4">
        <v>42130.0375</v>
      </c>
      <c r="I2497" s="3" t="s">
        <v>7432</v>
      </c>
      <c r="J2497" s="3">
        <v>11</v>
      </c>
      <c r="K2497" s="3">
        <v>41</v>
      </c>
      <c r="L2497" s="3">
        <v>15</v>
      </c>
      <c r="M2497" s="3"/>
      <c r="N2497" s="3"/>
      <c r="O2497" s="3"/>
      <c r="P2497" s="3"/>
      <c r="Q2497" s="3"/>
      <c r="R2497" s="3"/>
      <c r="S2497" s="3"/>
      <c r="T2497" s="3"/>
      <c r="U2497" s="3"/>
      <c r="V2497" s="3"/>
      <c r="W2497" s="3"/>
      <c r="X2497" s="3"/>
      <c r="Y2497" s="3" t="str">
        <f t="shared" si="38"/>
        <v>#成都女司机变道遭殴打#女子变道固有错，男子下手太重，旁人太冷！</v>
      </c>
    </row>
    <row r="2498" customHeight="1" spans="1:25">
      <c r="A2498" s="3">
        <v>1748041242</v>
      </c>
      <c r="B2498" s="3" t="s">
        <v>7433</v>
      </c>
      <c r="C2498" s="3" t="b">
        <v>0</v>
      </c>
      <c r="D2498" s="3" t="b">
        <v>0</v>
      </c>
      <c r="E2498" s="3" t="s">
        <v>7434</v>
      </c>
      <c r="F2498" s="3">
        <v>1</v>
      </c>
      <c r="G2498" s="3" t="s">
        <v>7435</v>
      </c>
      <c r="H2498" s="4">
        <v>42130.0395833333</v>
      </c>
      <c r="I2498" s="3" t="s">
        <v>885</v>
      </c>
      <c r="J2498" s="3">
        <v>1</v>
      </c>
      <c r="K2498" s="3">
        <v>0</v>
      </c>
      <c r="L2498" s="3">
        <v>18</v>
      </c>
      <c r="M2498" s="3"/>
      <c r="N2498" s="3"/>
      <c r="O2498" s="3"/>
      <c r="P2498" s="3"/>
      <c r="Q2498" s="3"/>
      <c r="R2498" s="3"/>
      <c r="S2498" s="3"/>
      <c r="T2498" s="3"/>
      <c r="U2498" s="3"/>
      <c r="V2498" s="3"/>
      <c r="W2498" s="3"/>
      <c r="X2498" s="3"/>
      <c r="Y2498" s="3" t="str">
        <f t="shared" si="38"/>
        <v>@华西都市报@平安锦江 请你们看清楚,女司机的车灯! 是刹车灯 大家想想,女司机的动机吧!! 她就是想把男司机把人撞了,自己开车离开.! 如果没有男司机记录仪视频,然后男司机撞上了旁边的路人,最冤的是谁?! 觉得我错的. 请喷!#女司机惨遭男司机暴打#</v>
      </c>
    </row>
    <row r="2499" customHeight="1" spans="1:25">
      <c r="A2499" s="3">
        <v>5192259077</v>
      </c>
      <c r="B2499" s="3" t="s">
        <v>7429</v>
      </c>
      <c r="C2499" s="3" t="b">
        <v>0</v>
      </c>
      <c r="D2499" s="3" t="b">
        <v>1</v>
      </c>
      <c r="E2499" s="3" t="s">
        <v>7436</v>
      </c>
      <c r="F2499" s="3">
        <v>1</v>
      </c>
      <c r="G2499" s="3" t="s">
        <v>7437</v>
      </c>
      <c r="H2499" s="4">
        <v>42130.0395833333</v>
      </c>
      <c r="I2499" s="3" t="s">
        <v>7432</v>
      </c>
      <c r="J2499" s="3">
        <v>1</v>
      </c>
      <c r="K2499" s="3">
        <v>2</v>
      </c>
      <c r="L2499" s="3">
        <v>4</v>
      </c>
      <c r="M2499" s="3"/>
      <c r="N2499" s="3"/>
      <c r="O2499" s="3"/>
      <c r="P2499" s="3"/>
      <c r="Q2499" s="3"/>
      <c r="R2499" s="3"/>
      <c r="S2499" s="3"/>
      <c r="T2499" s="3"/>
      <c r="U2499" s="3"/>
      <c r="V2499" s="3"/>
      <c r="W2499" s="3"/>
      <c r="X2499" s="3"/>
      <c r="Y2499" s="3" t="str">
        <f t="shared" ref="Y2499:Y2562" si="39">CONCATENATE(E2499,Q2499)</f>
        <v>#成都女司机变道遭殴打#变道有错！下手太重！旁人太冷！令人心寒！</v>
      </c>
    </row>
    <row r="2500" customHeight="1" spans="1:25">
      <c r="A2500" s="3">
        <v>2249661440</v>
      </c>
      <c r="B2500" s="3" t="s">
        <v>7438</v>
      </c>
      <c r="C2500" s="3" t="b">
        <v>0</v>
      </c>
      <c r="D2500" s="3" t="b">
        <v>0</v>
      </c>
      <c r="E2500" s="3" t="s">
        <v>7439</v>
      </c>
      <c r="F2500" s="3">
        <v>0</v>
      </c>
      <c r="G2500" s="3" t="s">
        <v>7440</v>
      </c>
      <c r="H2500" s="4">
        <v>42130.0395833333</v>
      </c>
      <c r="I2500" s="3" t="s">
        <v>130</v>
      </c>
      <c r="J2500" s="3">
        <v>0</v>
      </c>
      <c r="K2500" s="3">
        <v>0</v>
      </c>
      <c r="L2500" s="3">
        <v>1</v>
      </c>
      <c r="M2500" s="3">
        <v>2993937327</v>
      </c>
      <c r="N2500" s="3" t="s">
        <v>3827</v>
      </c>
      <c r="O2500" s="3" t="b">
        <v>1</v>
      </c>
      <c r="P2500" s="3" t="b">
        <v>0</v>
      </c>
      <c r="Q2500" s="3" t="s">
        <v>4609</v>
      </c>
      <c r="R2500" s="3">
        <v>1</v>
      </c>
      <c r="S2500" s="3" t="s">
        <v>4610</v>
      </c>
      <c r="T2500" s="3" t="s">
        <v>4717</v>
      </c>
      <c r="U2500" s="3" t="s">
        <v>1866</v>
      </c>
      <c r="V2500" s="3">
        <v>39387</v>
      </c>
      <c r="W2500" s="3">
        <v>12860</v>
      </c>
      <c r="X2500" s="3">
        <v>25060</v>
      </c>
      <c r="Y2500" s="3" t="str">
        <f t="shared" si="39"/>
        <v>这个分析还是很有道理。我也越发觉得心机婊确实该打#女司机惨遭男司机暴打#终须有明事理的人出现分析了！！！转自知乎</v>
      </c>
    </row>
    <row r="2501" customHeight="1" spans="1:25">
      <c r="A2501" s="3">
        <v>2702402011</v>
      </c>
      <c r="B2501" s="3" t="s">
        <v>7441</v>
      </c>
      <c r="C2501" s="3" t="b">
        <v>0</v>
      </c>
      <c r="D2501" s="3" t="b">
        <v>0</v>
      </c>
      <c r="E2501" s="3" t="s">
        <v>210</v>
      </c>
      <c r="F2501" s="3">
        <v>0</v>
      </c>
      <c r="G2501" s="3" t="s">
        <v>7442</v>
      </c>
      <c r="H2501" s="4">
        <v>42130.0416666667</v>
      </c>
      <c r="I2501" s="3" t="s">
        <v>95</v>
      </c>
      <c r="J2501" s="3">
        <v>0</v>
      </c>
      <c r="K2501" s="3">
        <v>0</v>
      </c>
      <c r="L2501" s="3">
        <v>1</v>
      </c>
      <c r="M2501" s="3">
        <v>2993937327</v>
      </c>
      <c r="N2501" s="3" t="s">
        <v>3827</v>
      </c>
      <c r="O2501" s="3" t="b">
        <v>1</v>
      </c>
      <c r="P2501" s="3" t="b">
        <v>0</v>
      </c>
      <c r="Q2501" s="3" t="s">
        <v>4609</v>
      </c>
      <c r="R2501" s="3">
        <v>1</v>
      </c>
      <c r="S2501" s="3" t="s">
        <v>4716</v>
      </c>
      <c r="T2501" s="3" t="s">
        <v>4717</v>
      </c>
      <c r="U2501" s="3" t="s">
        <v>1866</v>
      </c>
      <c r="V2501" s="3">
        <v>39387</v>
      </c>
      <c r="W2501" s="3">
        <v>12860</v>
      </c>
      <c r="X2501" s="3">
        <v>25060</v>
      </c>
      <c r="Y2501" s="3" t="str">
        <f t="shared" si="39"/>
        <v>转发微博#女司机惨遭男司机暴打#终须有明事理的人出现分析了！！！转自知乎</v>
      </c>
    </row>
    <row r="2502" customHeight="1" spans="1:25">
      <c r="A2502" s="3">
        <v>1805666324</v>
      </c>
      <c r="B2502" s="3" t="s">
        <v>7443</v>
      </c>
      <c r="C2502" s="3" t="b">
        <v>0</v>
      </c>
      <c r="D2502" s="3" t="b">
        <v>0</v>
      </c>
      <c r="E2502" s="3" t="s">
        <v>7444</v>
      </c>
      <c r="F2502" s="3">
        <v>0</v>
      </c>
      <c r="G2502" s="3" t="s">
        <v>7445</v>
      </c>
      <c r="H2502" s="4">
        <v>42130.0423611111</v>
      </c>
      <c r="I2502" s="3" t="s">
        <v>91</v>
      </c>
      <c r="J2502" s="3">
        <v>0</v>
      </c>
      <c r="K2502" s="3">
        <v>1</v>
      </c>
      <c r="L2502" s="3">
        <v>0</v>
      </c>
      <c r="M2502" s="3">
        <v>5192259077</v>
      </c>
      <c r="N2502" s="3" t="s">
        <v>7429</v>
      </c>
      <c r="O2502" s="3" t="b">
        <v>0</v>
      </c>
      <c r="P2502" s="3" t="b">
        <v>1</v>
      </c>
      <c r="Q2502" s="3" t="s">
        <v>7436</v>
      </c>
      <c r="R2502" s="3">
        <v>1</v>
      </c>
      <c r="S2502" s="3" t="s">
        <v>7437</v>
      </c>
      <c r="T2502" s="3" t="s">
        <v>7446</v>
      </c>
      <c r="U2502" s="3" t="s">
        <v>7432</v>
      </c>
      <c r="V2502" s="3">
        <v>1</v>
      </c>
      <c r="W2502" s="3">
        <v>2</v>
      </c>
      <c r="X2502" s="3">
        <v>4</v>
      </c>
      <c r="Y2502" s="3" t="str">
        <f t="shared" si="39"/>
        <v>变道违章有错，打人违法有罪。一码归一码吧。#成都女司机变道遭殴打#变道有错！下手太重！旁人太冷！令人心寒！</v>
      </c>
    </row>
    <row r="2503" customHeight="1" spans="1:25">
      <c r="A2503" s="3">
        <v>1644667407</v>
      </c>
      <c r="B2503" s="3" t="s">
        <v>7447</v>
      </c>
      <c r="C2503" s="3" t="b">
        <v>0</v>
      </c>
      <c r="D2503" s="3" t="b">
        <v>0</v>
      </c>
      <c r="E2503" s="3" t="s">
        <v>7448</v>
      </c>
      <c r="F2503" s="3">
        <v>0</v>
      </c>
      <c r="G2503" s="3" t="s">
        <v>7449</v>
      </c>
      <c r="H2503" s="4">
        <v>42130.0423611111</v>
      </c>
      <c r="I2503" s="3"/>
      <c r="J2503" s="3">
        <v>1</v>
      </c>
      <c r="K2503" s="3">
        <v>7</v>
      </c>
      <c r="L2503" s="3">
        <v>5</v>
      </c>
      <c r="M2503" s="3"/>
      <c r="N2503" s="3"/>
      <c r="O2503" s="3"/>
      <c r="P2503" s="3"/>
      <c r="Q2503" s="3"/>
      <c r="R2503" s="3"/>
      <c r="S2503" s="3"/>
      <c r="T2503" s="3"/>
      <c r="U2503" s="3"/>
      <c r="V2503" s="3"/>
      <c r="W2503" s="3"/>
      <c r="X2503" s="3"/>
      <c r="Y2503" s="3" t="str">
        <f t="shared" si="39"/>
        <v>#女司机惨遭男司机暴打#此事的警示：1、遵纪守法，知错认错，别把对方逼到愤怒的极点；2、遇到极品，别让愤怒冲昏头脑，恶人自有恶人收；3、夫妻情侣，千万不能两个都暴躁；4、买行车记录仪有必要；5、危害安全的违规开车处罚应更重，以重罚换安全；6、问个问题，为什么违规20多次，还能上路？</v>
      </c>
    </row>
    <row r="2504" customHeight="1" spans="1:25">
      <c r="A2504" s="3">
        <v>1981322191</v>
      </c>
      <c r="B2504" s="3" t="s">
        <v>7450</v>
      </c>
      <c r="C2504" s="3" t="b">
        <v>0</v>
      </c>
      <c r="D2504" s="3" t="b">
        <v>0</v>
      </c>
      <c r="E2504" s="3" t="s">
        <v>210</v>
      </c>
      <c r="F2504" s="3">
        <v>0</v>
      </c>
      <c r="G2504" s="3" t="s">
        <v>7451</v>
      </c>
      <c r="H2504" s="4">
        <v>42130.0451388889</v>
      </c>
      <c r="I2504" s="3" t="s">
        <v>30</v>
      </c>
      <c r="J2504" s="3">
        <v>1</v>
      </c>
      <c r="K2504" s="3">
        <v>2</v>
      </c>
      <c r="L2504" s="3">
        <v>5</v>
      </c>
      <c r="M2504" s="3">
        <v>2993937327</v>
      </c>
      <c r="N2504" s="3" t="s">
        <v>3827</v>
      </c>
      <c r="O2504" s="3" t="b">
        <v>1</v>
      </c>
      <c r="P2504" s="3" t="b">
        <v>0</v>
      </c>
      <c r="Q2504" s="3" t="s">
        <v>4609</v>
      </c>
      <c r="R2504" s="3">
        <v>1</v>
      </c>
      <c r="S2504" s="3" t="s">
        <v>4716</v>
      </c>
      <c r="T2504" s="3" t="s">
        <v>4717</v>
      </c>
      <c r="U2504" s="3" t="s">
        <v>1866</v>
      </c>
      <c r="V2504" s="3">
        <v>39387</v>
      </c>
      <c r="W2504" s="3">
        <v>12860</v>
      </c>
      <c r="X2504" s="3">
        <v>25060</v>
      </c>
      <c r="Y2504" s="3" t="str">
        <f t="shared" si="39"/>
        <v>转发微博#女司机惨遭男司机暴打#终须有明事理的人出现分析了！！！转自知乎</v>
      </c>
    </row>
    <row r="2505" customHeight="1" spans="1:25">
      <c r="A2505" s="3">
        <v>1757573407</v>
      </c>
      <c r="B2505" s="3" t="s">
        <v>7452</v>
      </c>
      <c r="C2505" s="3" t="b">
        <v>1</v>
      </c>
      <c r="D2505" s="3" t="b">
        <v>1</v>
      </c>
      <c r="E2505" s="3" t="s">
        <v>7453</v>
      </c>
      <c r="F2505" s="3">
        <v>0</v>
      </c>
      <c r="G2505" s="3" t="s">
        <v>7454</v>
      </c>
      <c r="H2505" s="4">
        <v>42130.0465277778</v>
      </c>
      <c r="I2505" s="3" t="s">
        <v>24</v>
      </c>
      <c r="J2505" s="3">
        <v>6833</v>
      </c>
      <c r="K2505" s="3">
        <v>526</v>
      </c>
      <c r="L2505" s="3">
        <v>546</v>
      </c>
      <c r="M2505" s="3">
        <v>2993937327</v>
      </c>
      <c r="N2505" s="3" t="s">
        <v>3827</v>
      </c>
      <c r="O2505" s="3" t="b">
        <v>1</v>
      </c>
      <c r="P2505" s="3" t="b">
        <v>0</v>
      </c>
      <c r="Q2505" s="3" t="s">
        <v>4609</v>
      </c>
      <c r="R2505" s="3">
        <v>1</v>
      </c>
      <c r="S2505" s="3" t="s">
        <v>4716</v>
      </c>
      <c r="T2505" s="3" t="s">
        <v>4717</v>
      </c>
      <c r="U2505" s="3" t="s">
        <v>1866</v>
      </c>
      <c r="V2505" s="3">
        <v>39387</v>
      </c>
      <c r="W2505" s="3">
        <v>12860</v>
      </c>
      <c r="X2505" s="3">
        <v>25060</v>
      </c>
      <c r="Y2505" s="3" t="str">
        <f t="shared" si="39"/>
        <v>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506" customHeight="1" spans="1:25">
      <c r="A2506" s="3">
        <v>1744428244</v>
      </c>
      <c r="B2506" s="3" t="s">
        <v>7406</v>
      </c>
      <c r="C2506" s="3" t="b">
        <v>0</v>
      </c>
      <c r="D2506" s="3" t="b">
        <v>1</v>
      </c>
      <c r="E2506" s="3" t="s">
        <v>7455</v>
      </c>
      <c r="F2506" s="3">
        <v>1</v>
      </c>
      <c r="G2506" s="3" t="s">
        <v>7456</v>
      </c>
      <c r="H2506" s="4">
        <v>42130.0472222222</v>
      </c>
      <c r="I2506" s="3" t="s">
        <v>3648</v>
      </c>
      <c r="J2506" s="3">
        <v>1</v>
      </c>
      <c r="K2506" s="3">
        <v>4</v>
      </c>
      <c r="L2506" s="3">
        <v>5</v>
      </c>
      <c r="M2506" s="3"/>
      <c r="N2506" s="3"/>
      <c r="O2506" s="3"/>
      <c r="P2506" s="3"/>
      <c r="Q2506" s="3"/>
      <c r="R2506" s="3"/>
      <c r="S2506" s="3"/>
      <c r="T2506" s="3"/>
      <c r="U2506" s="3"/>
      <c r="V2506" s="3"/>
      <c r="W2506" s="3"/>
      <c r="X2506" s="3"/>
      <c r="Y2506" s="3" t="str">
        <f t="shared" si="39"/>
        <v>#女司机惨遭男司机暴打# 重点是(一贴两块五毛,发贴记得删除括号里内容)[偷笑]</v>
      </c>
    </row>
    <row r="2507" customHeight="1" spans="1:25">
      <c r="A2507" s="3">
        <v>3502688537</v>
      </c>
      <c r="B2507" s="3" t="s">
        <v>7457</v>
      </c>
      <c r="C2507" s="3" t="b">
        <v>0</v>
      </c>
      <c r="D2507" s="3" t="b">
        <v>1</v>
      </c>
      <c r="E2507" s="3" t="s">
        <v>7458</v>
      </c>
      <c r="F2507" s="3">
        <v>0</v>
      </c>
      <c r="G2507" s="3" t="s">
        <v>7459</v>
      </c>
      <c r="H2507" s="4">
        <v>42130.0472222222</v>
      </c>
      <c r="I2507" s="3" t="s">
        <v>30</v>
      </c>
      <c r="J2507" s="3">
        <v>1</v>
      </c>
      <c r="K2507" s="3">
        <v>0</v>
      </c>
      <c r="L2507" s="3">
        <v>9</v>
      </c>
      <c r="M2507" s="3">
        <v>5192259077</v>
      </c>
      <c r="N2507" s="3" t="s">
        <v>7429</v>
      </c>
      <c r="O2507" s="3" t="b">
        <v>0</v>
      </c>
      <c r="P2507" s="3" t="b">
        <v>1</v>
      </c>
      <c r="Q2507" s="3" t="s">
        <v>7430</v>
      </c>
      <c r="R2507" s="3">
        <v>1</v>
      </c>
      <c r="S2507" s="3" t="s">
        <v>7431</v>
      </c>
      <c r="T2507" s="3" t="s">
        <v>7460</v>
      </c>
      <c r="U2507" s="3" t="s">
        <v>7432</v>
      </c>
      <c r="V2507" s="3">
        <v>11</v>
      </c>
      <c r="W2507" s="3">
        <v>41</v>
      </c>
      <c r="X2507" s="3">
        <v>15</v>
      </c>
      <c r="Y2507" s="3" t="str">
        <f t="shared" si="39"/>
        <v>双方都需要冷静。#成都女司机变道遭殴打#女子变道固有错，男子下手太重，旁人太冷！</v>
      </c>
    </row>
    <row r="2508" customHeight="1" spans="1:25">
      <c r="A2508" s="3">
        <v>2723760901</v>
      </c>
      <c r="B2508" s="3" t="s">
        <v>7461</v>
      </c>
      <c r="C2508" s="3" t="b">
        <v>0</v>
      </c>
      <c r="D2508" s="3" t="b">
        <v>0</v>
      </c>
      <c r="E2508" s="3" t="s">
        <v>210</v>
      </c>
      <c r="F2508" s="3">
        <v>0</v>
      </c>
      <c r="G2508" s="3" t="s">
        <v>7462</v>
      </c>
      <c r="H2508" s="4">
        <v>42130.0486111111</v>
      </c>
      <c r="I2508" s="3" t="s">
        <v>30</v>
      </c>
      <c r="J2508" s="3">
        <v>0</v>
      </c>
      <c r="K2508" s="3">
        <v>0</v>
      </c>
      <c r="L2508" s="3">
        <v>1</v>
      </c>
      <c r="M2508" s="3">
        <v>2993937327</v>
      </c>
      <c r="N2508" s="3" t="s">
        <v>3827</v>
      </c>
      <c r="O2508" s="3" t="b">
        <v>1</v>
      </c>
      <c r="P2508" s="3" t="b">
        <v>0</v>
      </c>
      <c r="Q2508" s="3" t="s">
        <v>4609</v>
      </c>
      <c r="R2508" s="3">
        <v>1</v>
      </c>
      <c r="S2508" s="3" t="s">
        <v>4610</v>
      </c>
      <c r="T2508" s="3" t="s">
        <v>4717</v>
      </c>
      <c r="U2508" s="3" t="s">
        <v>1866</v>
      </c>
      <c r="V2508" s="3">
        <v>39387</v>
      </c>
      <c r="W2508" s="3">
        <v>12860</v>
      </c>
      <c r="X2508" s="3">
        <v>25060</v>
      </c>
      <c r="Y2508" s="3" t="str">
        <f t="shared" si="39"/>
        <v>转发微博#女司机惨遭男司机暴打#终须有明事理的人出现分析了！！！转自知乎</v>
      </c>
    </row>
    <row r="2509" customHeight="1" spans="1:25">
      <c r="A2509" s="3">
        <v>5318645347</v>
      </c>
      <c r="B2509" s="3" t="s">
        <v>7463</v>
      </c>
      <c r="C2509" s="3" t="b">
        <v>0</v>
      </c>
      <c r="D2509" s="3" t="b">
        <v>0</v>
      </c>
      <c r="E2509" s="3" t="s">
        <v>7464</v>
      </c>
      <c r="F2509" s="3">
        <v>8</v>
      </c>
      <c r="G2509" s="3" t="s">
        <v>7465</v>
      </c>
      <c r="H2509" s="4">
        <v>42130.0486111111</v>
      </c>
      <c r="I2509" s="3" t="s">
        <v>24</v>
      </c>
      <c r="J2509" s="3">
        <v>2</v>
      </c>
      <c r="K2509" s="3">
        <v>0</v>
      </c>
      <c r="L2509" s="3">
        <v>5</v>
      </c>
      <c r="M2509" s="3"/>
      <c r="N2509" s="3"/>
      <c r="O2509" s="3"/>
      <c r="P2509" s="3"/>
      <c r="Q2509" s="3"/>
      <c r="R2509" s="3"/>
      <c r="S2509" s="3"/>
      <c r="T2509" s="3"/>
      <c r="U2509" s="3"/>
      <c r="V2509" s="3"/>
      <c r="W2509" s="3"/>
      <c r="X2509" s="3"/>
      <c r="Y2509" s="3" t="str">
        <f t="shared" si="39"/>
        <v>#女司机惨遭男司机暴打#我在看女司机被暴打视频，看了第一段视频就想揍那男的，觉得性质太恶劣了，可看了第二段行车记录仪视频，想我还是再看看第一段视频爽一下先[嘻嘻][嘻嘻]据网友人肉的内容更多，我就只贴图不说话了，万一被转发500次了呢[哈哈][哈哈][哈哈]</v>
      </c>
    </row>
    <row r="2510" customHeight="1" spans="1:25">
      <c r="A2510" s="3">
        <v>2177426397</v>
      </c>
      <c r="B2510" s="3" t="s">
        <v>7466</v>
      </c>
      <c r="C2510" s="3" t="b">
        <v>1</v>
      </c>
      <c r="D2510" s="3" t="b">
        <v>0</v>
      </c>
      <c r="E2510" s="3" t="s">
        <v>7467</v>
      </c>
      <c r="F2510" s="3">
        <v>0</v>
      </c>
      <c r="G2510" s="3" t="s">
        <v>7468</v>
      </c>
      <c r="H2510" s="4">
        <v>42130.0520833333</v>
      </c>
      <c r="I2510" s="3" t="s">
        <v>24</v>
      </c>
      <c r="J2510" s="3">
        <v>0</v>
      </c>
      <c r="K2510" s="3">
        <v>0</v>
      </c>
      <c r="L2510" s="3">
        <v>0</v>
      </c>
      <c r="M2510" s="3">
        <v>2461212054</v>
      </c>
      <c r="N2510" s="3" t="s">
        <v>7469</v>
      </c>
      <c r="O2510" s="3" t="b">
        <v>0</v>
      </c>
      <c r="P2510" s="3" t="b">
        <v>0</v>
      </c>
      <c r="Q2510" s="3" t="s">
        <v>7470</v>
      </c>
      <c r="R2510" s="3">
        <v>1</v>
      </c>
      <c r="S2510" s="3" t="s">
        <v>7471</v>
      </c>
      <c r="T2510" s="3" t="s">
        <v>7472</v>
      </c>
      <c r="U2510" s="3" t="s">
        <v>754</v>
      </c>
      <c r="V2510" s="3">
        <v>2</v>
      </c>
      <c r="W2510" s="3">
        <v>0</v>
      </c>
      <c r="X2510" s="3">
        <v>3</v>
      </c>
      <c r="Y2510" s="3" t="str">
        <f t="shared" si="39"/>
        <v>你妹最近好火！#美丽誓颜招代xiaomi320##成都女司机变道遭殴打#看到这两天成都最火的男司机打女司机的视频，心里不但没有一点同情感反而感到那个过瘾，要是打人不犯法我去帮这哥们打死那婆娘！</v>
      </c>
    </row>
    <row r="2511" customHeight="1" spans="1:25">
      <c r="A2511" s="3">
        <v>3506480994</v>
      </c>
      <c r="B2511" s="3" t="s">
        <v>7473</v>
      </c>
      <c r="C2511" s="3" t="b">
        <v>0</v>
      </c>
      <c r="D2511" s="3" t="b">
        <v>0</v>
      </c>
      <c r="E2511" s="3" t="s">
        <v>7474</v>
      </c>
      <c r="F2511" s="3">
        <v>0</v>
      </c>
      <c r="G2511" s="3" t="s">
        <v>7475</v>
      </c>
      <c r="H2511" s="4">
        <v>42130.0520833333</v>
      </c>
      <c r="I2511" s="3" t="s">
        <v>130</v>
      </c>
      <c r="J2511" s="3">
        <v>0</v>
      </c>
      <c r="K2511" s="3">
        <v>0</v>
      </c>
      <c r="L2511" s="3">
        <v>1</v>
      </c>
      <c r="M2511" s="3">
        <v>1496814565</v>
      </c>
      <c r="N2511" s="3" t="s">
        <v>17</v>
      </c>
      <c r="O2511" s="3" t="b">
        <v>1</v>
      </c>
      <c r="P2511" s="3" t="b">
        <v>1</v>
      </c>
      <c r="Q2511" s="3" t="s">
        <v>4246</v>
      </c>
      <c r="R2511" s="3">
        <v>2</v>
      </c>
      <c r="S2511" s="3" t="s">
        <v>4247</v>
      </c>
      <c r="T2511" s="3" t="s">
        <v>4407</v>
      </c>
      <c r="U2511" s="3" t="s">
        <v>861</v>
      </c>
      <c r="V2511" s="3">
        <v>8169</v>
      </c>
      <c r="W2511" s="3">
        <v>13527</v>
      </c>
      <c r="X2511" s="3">
        <v>3309</v>
      </c>
      <c r="Y2511" s="3" t="str">
        <f t="shared" si="39"/>
        <v>6到不行 6666666666666666666 //@华西都市报:#女司机惨遭男司机暴打#【交警成立调查小组调查成都娇子立交打人事件】#女司机惨遭男司机暴打#【一张示意图两段视频帮你理清打人事件真相】3日一段女司机在成都遭暴打的视频引起公愤</v>
      </c>
    </row>
    <row r="2512" customHeight="1" spans="1:25">
      <c r="A2512" s="3">
        <v>2177426397</v>
      </c>
      <c r="B2512" s="3" t="s">
        <v>7466</v>
      </c>
      <c r="C2512" s="3" t="b">
        <v>1</v>
      </c>
      <c r="D2512" s="3" t="b">
        <v>0</v>
      </c>
      <c r="E2512" s="3" t="s">
        <v>7476</v>
      </c>
      <c r="F2512" s="3">
        <v>0</v>
      </c>
      <c r="G2512" s="3" t="s">
        <v>7477</v>
      </c>
      <c r="H2512" s="4">
        <v>42130.0527777778</v>
      </c>
      <c r="I2512" s="3" t="s">
        <v>24</v>
      </c>
      <c r="J2512" s="3">
        <v>0</v>
      </c>
      <c r="K2512" s="3">
        <v>0</v>
      </c>
      <c r="L2512" s="3">
        <v>0</v>
      </c>
      <c r="M2512" s="3">
        <v>2177426397</v>
      </c>
      <c r="N2512" s="3" t="s">
        <v>7466</v>
      </c>
      <c r="O2512" s="3" t="b">
        <v>1</v>
      </c>
      <c r="P2512" s="3" t="b">
        <v>0</v>
      </c>
      <c r="Q2512" s="3" t="s">
        <v>7478</v>
      </c>
      <c r="R2512" s="3">
        <v>10</v>
      </c>
      <c r="S2512" s="3" t="s">
        <v>7479</v>
      </c>
      <c r="T2512" s="3" t="s">
        <v>7480</v>
      </c>
      <c r="U2512" s="3" t="s">
        <v>24</v>
      </c>
      <c r="V2512" s="3">
        <v>41</v>
      </c>
      <c r="W2512" s="3">
        <v>6</v>
      </c>
      <c r="X2512" s="3">
        <v>3</v>
      </c>
      <c r="Y2512" s="3" t="str">
        <f t="shared" si="39"/>
        <v>#成都女司机变道遭殴打##美丽誓颜招代xiaomi320##奔跑吧兄弟##电影左耳##复仇者联盟#美丽誓颜 莎丽汉森 梓卉华佗总代！[威武][威武]只做正品！不做爆款！只做实实在在安全有效的产品！优质代理可获品牌授权！[good]面向全国诚招代理！洽谈微：xiaomi320#美丽誓颜##莎丽汉森##梓卉华佗#</v>
      </c>
    </row>
    <row r="2513" customHeight="1" spans="1:25">
      <c r="A2513" s="3">
        <v>1897278433</v>
      </c>
      <c r="B2513" s="3" t="s">
        <v>7481</v>
      </c>
      <c r="C2513" s="3" t="b">
        <v>0</v>
      </c>
      <c r="D2513" s="3" t="b">
        <v>0</v>
      </c>
      <c r="E2513" s="3" t="s">
        <v>7482</v>
      </c>
      <c r="F2513" s="3">
        <v>0</v>
      </c>
      <c r="G2513" s="3" t="s">
        <v>7483</v>
      </c>
      <c r="H2513" s="4">
        <v>42130.0569444444</v>
      </c>
      <c r="I2513" s="3" t="s">
        <v>40</v>
      </c>
      <c r="J2513" s="3">
        <v>0</v>
      </c>
      <c r="K2513" s="3">
        <v>1</v>
      </c>
      <c r="L2513" s="3">
        <v>1</v>
      </c>
      <c r="M2513" s="3">
        <v>1700648435</v>
      </c>
      <c r="N2513" s="3" t="s">
        <v>1119</v>
      </c>
      <c r="O2513" s="3" t="b">
        <v>0</v>
      </c>
      <c r="P2513" s="3" t="b">
        <v>1</v>
      </c>
      <c r="Q2513" s="3" t="s">
        <v>6851</v>
      </c>
      <c r="R2513" s="3">
        <v>1</v>
      </c>
      <c r="S2513" s="3" t="s">
        <v>6852</v>
      </c>
      <c r="T2513" s="3" t="s">
        <v>6918</v>
      </c>
      <c r="U2513" s="3" t="s">
        <v>20</v>
      </c>
      <c r="V2513" s="3">
        <v>399</v>
      </c>
      <c r="W2513" s="3">
        <v>621</v>
      </c>
      <c r="X2513" s="3">
        <v>73</v>
      </c>
      <c r="Y2513" s="3" t="str">
        <f t="shared" si="39"/>
        <v>只有再拖出来打一顿了！嘴巴还这么嚼！#男司机狂打女司机#【被打女司机终露面：我开车多年变道应没问题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2514" customHeight="1" spans="1:25">
      <c r="A2514" s="3">
        <v>5283349204</v>
      </c>
      <c r="B2514" s="3" t="s">
        <v>7484</v>
      </c>
      <c r="C2514" s="3" t="b">
        <v>1</v>
      </c>
      <c r="D2514" s="3" t="b">
        <v>0</v>
      </c>
      <c r="E2514" s="3" t="s">
        <v>7485</v>
      </c>
      <c r="F2514" s="3">
        <v>9</v>
      </c>
      <c r="G2514" s="3" t="s">
        <v>7486</v>
      </c>
      <c r="H2514" s="4">
        <v>42130.0576388889</v>
      </c>
      <c r="I2514" s="3" t="s">
        <v>40</v>
      </c>
      <c r="J2514" s="3">
        <v>1</v>
      </c>
      <c r="K2514" s="3">
        <v>0</v>
      </c>
      <c r="L2514" s="3">
        <v>4</v>
      </c>
      <c r="M2514" s="3"/>
      <c r="N2514" s="3"/>
      <c r="O2514" s="3"/>
      <c r="P2514" s="3"/>
      <c r="Q2514" s="3"/>
      <c r="R2514" s="3"/>
      <c r="S2514" s="3"/>
      <c r="T2514" s="3"/>
      <c r="U2514" s="3"/>
      <c r="V2514" s="3"/>
      <c r="W2514" s="3"/>
      <c r="X2514" s="3"/>
      <c r="Y2514" s="3" t="str">
        <f t="shared" si="39"/>
        <v>#女司机惨遭男司机暴打#我该怎么说呢！你你确实欠揍，是什么给了你勇气让你这么嚣张，你瞅瞅，你的隐私已经成为了大家奋力挖掘得目标</v>
      </c>
    </row>
    <row r="2515" customHeight="1" spans="1:25">
      <c r="A2515" s="3">
        <v>1713480952</v>
      </c>
      <c r="B2515" s="3" t="s">
        <v>7487</v>
      </c>
      <c r="C2515" s="3" t="b">
        <v>0</v>
      </c>
      <c r="D2515" s="3" t="b">
        <v>0</v>
      </c>
      <c r="E2515" s="3" t="s">
        <v>7488</v>
      </c>
      <c r="F2515" s="3">
        <v>0</v>
      </c>
      <c r="G2515" s="3" t="s">
        <v>7489</v>
      </c>
      <c r="H2515" s="4">
        <v>42130.0583333333</v>
      </c>
      <c r="I2515" s="3" t="s">
        <v>40</v>
      </c>
      <c r="J2515" s="3">
        <v>0</v>
      </c>
      <c r="K2515" s="3">
        <v>4</v>
      </c>
      <c r="L2515" s="3">
        <v>0</v>
      </c>
      <c r="M2515" s="3">
        <v>1861923180</v>
      </c>
      <c r="N2515" s="3" t="s">
        <v>4147</v>
      </c>
      <c r="O2515" s="3" t="b">
        <v>0</v>
      </c>
      <c r="P2515" s="3" t="b">
        <v>1</v>
      </c>
      <c r="Q2515" s="3" t="s">
        <v>4261</v>
      </c>
      <c r="R2515" s="3">
        <v>1</v>
      </c>
      <c r="S2515" s="3" t="s">
        <v>6538</v>
      </c>
      <c r="T2515" s="3" t="s">
        <v>6539</v>
      </c>
      <c r="U2515" s="3" t="s">
        <v>20</v>
      </c>
      <c r="V2515" s="3">
        <v>94</v>
      </c>
      <c r="W2515" s="3">
        <v>51</v>
      </c>
      <c r="X2515" s="3">
        <v>135</v>
      </c>
      <c r="Y2515" s="3" t="str">
        <f t="shared" si="39"/>
        <v>当初怀孕时也是一对狗男女骑个电单车在机动车道上瞎串，还差点别到我们，老公忍不住说了一句，狗男女气不过，趁我们减速的时候故意冲到我们车前急刹，还好我们车速也慢停住了，但是丫的后座的女贱人还回身给我们竖中指，真是跟吃屎一样恶心。丫的要是碰上那种狠的急红眼真的就等着被撞吧！#女司机变道遭殴打# 混蛋打了傻逼一顿，挺好的。让傻逼知道这世界上有混蛋能治你，让混蛋知道这世界上有法律能治你。他们都有所畏惧，老实人就能活得舒坦一些安全一些。</v>
      </c>
    </row>
    <row r="2516" customHeight="1" spans="1:25">
      <c r="A2516" s="3">
        <v>1409870973</v>
      </c>
      <c r="B2516" s="3" t="s">
        <v>7490</v>
      </c>
      <c r="C2516" s="3" t="b">
        <v>1</v>
      </c>
      <c r="D2516" s="3" t="b">
        <v>0</v>
      </c>
      <c r="E2516" s="3" t="s">
        <v>7491</v>
      </c>
      <c r="F2516" s="3">
        <v>0</v>
      </c>
      <c r="G2516" s="3" t="s">
        <v>7492</v>
      </c>
      <c r="H2516" s="4">
        <v>42130.0597222222</v>
      </c>
      <c r="I2516" s="3" t="s">
        <v>849</v>
      </c>
      <c r="J2516" s="3">
        <v>0</v>
      </c>
      <c r="K2516" s="3">
        <v>0</v>
      </c>
      <c r="L2516" s="3">
        <v>0</v>
      </c>
      <c r="M2516" s="3">
        <v>1617264814</v>
      </c>
      <c r="N2516" s="3" t="s">
        <v>6002</v>
      </c>
      <c r="O2516" s="3" t="b">
        <v>0</v>
      </c>
      <c r="P2516" s="3" t="b">
        <v>1</v>
      </c>
      <c r="Q2516" s="3" t="s">
        <v>6003</v>
      </c>
      <c r="R2516" s="3">
        <v>2</v>
      </c>
      <c r="S2516" s="3" t="s">
        <v>6004</v>
      </c>
      <c r="T2516" s="3" t="s">
        <v>6086</v>
      </c>
      <c r="U2516" s="3" t="s">
        <v>20</v>
      </c>
      <c r="V2516" s="3">
        <v>32</v>
      </c>
      <c r="W2516" s="3">
        <v>23</v>
      </c>
      <c r="X2516" s="3">
        <v>7</v>
      </c>
      <c r="Y2516" s="3" t="str">
        <f t="shared" si="39"/>
        <v>洗地【#男司机暴打女司机#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517" customHeight="1" spans="1:25">
      <c r="A2517" s="3">
        <v>1770891687</v>
      </c>
      <c r="B2517" s="3" t="s">
        <v>7493</v>
      </c>
      <c r="C2517" s="3" t="b">
        <v>0</v>
      </c>
      <c r="D2517" s="3" t="b">
        <v>0</v>
      </c>
      <c r="E2517" s="3" t="s">
        <v>7494</v>
      </c>
      <c r="F2517" s="3">
        <v>0</v>
      </c>
      <c r="G2517" s="3" t="s">
        <v>7495</v>
      </c>
      <c r="H2517" s="4">
        <v>42130.0625</v>
      </c>
      <c r="I2517" s="3" t="s">
        <v>20</v>
      </c>
      <c r="J2517" s="3">
        <v>2</v>
      </c>
      <c r="K2517" s="3">
        <v>0</v>
      </c>
      <c r="L2517" s="3">
        <v>1</v>
      </c>
      <c r="M2517" s="3">
        <v>1617264814</v>
      </c>
      <c r="N2517" s="3" t="s">
        <v>6002</v>
      </c>
      <c r="O2517" s="3" t="b">
        <v>0</v>
      </c>
      <c r="P2517" s="3" t="b">
        <v>1</v>
      </c>
      <c r="Q2517" s="3" t="s">
        <v>6003</v>
      </c>
      <c r="R2517" s="3">
        <v>2</v>
      </c>
      <c r="S2517" s="3" t="s">
        <v>6004</v>
      </c>
      <c r="T2517" s="3" t="s">
        <v>6086</v>
      </c>
      <c r="U2517" s="3" t="s">
        <v>20</v>
      </c>
      <c r="V2517" s="3">
        <v>32</v>
      </c>
      <c r="W2517" s="3">
        <v>23</v>
      </c>
      <c r="X2517" s="3">
        <v>7</v>
      </c>
      <c r="Y2517" s="3" t="str">
        <f t="shared" si="39"/>
        <v>受过良好教育会知道幼儿坐安全座椅要系上安全带//@djvu9: 说明你国的教育又失败了！//@waternight: //@小仓山: 为什么大家都忘了那男的打人后想跑被拦住，还捅伤无辜出租车司机，现在来洗白说受过良好教育？受过良好教育的母亲会坐后排抱着幼儿当安全气囊？//@孟晖menghui: 转发微博【#男司机暴打女司机#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518" customHeight="1" spans="1:25">
      <c r="A2518" s="3">
        <v>1619497772</v>
      </c>
      <c r="B2518" s="3" t="s">
        <v>7496</v>
      </c>
      <c r="C2518" s="3" t="b">
        <v>0</v>
      </c>
      <c r="D2518" s="3" t="b">
        <v>0</v>
      </c>
      <c r="E2518" s="3" t="s">
        <v>7497</v>
      </c>
      <c r="F2518" s="3">
        <v>0</v>
      </c>
      <c r="G2518" s="3" t="s">
        <v>7498</v>
      </c>
      <c r="H2518" s="4">
        <v>42130.0638888889</v>
      </c>
      <c r="I2518" s="3" t="s">
        <v>24</v>
      </c>
      <c r="J2518" s="3">
        <v>0</v>
      </c>
      <c r="K2518" s="3">
        <v>0</v>
      </c>
      <c r="L2518" s="3">
        <v>1</v>
      </c>
      <c r="M2518" s="3">
        <v>1700648435</v>
      </c>
      <c r="N2518" s="3" t="s">
        <v>1119</v>
      </c>
      <c r="O2518" s="3" t="b">
        <v>0</v>
      </c>
      <c r="P2518" s="3" t="b">
        <v>1</v>
      </c>
      <c r="Q2518" s="3" t="s">
        <v>6851</v>
      </c>
      <c r="R2518" s="3">
        <v>1</v>
      </c>
      <c r="S2518" s="3" t="s">
        <v>6852</v>
      </c>
      <c r="T2518" s="3" t="s">
        <v>6918</v>
      </c>
      <c r="U2518" s="3" t="s">
        <v>20</v>
      </c>
      <c r="V2518" s="3">
        <v>399</v>
      </c>
      <c r="W2518" s="3">
        <v>621</v>
      </c>
      <c r="X2518" s="3">
        <v>73</v>
      </c>
      <c r="Y2518" s="3" t="str">
        <f t="shared" si="39"/>
        <v>如果我是那个男的，肯定也鬼火冒 //@成都商报:【网络舆论反转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2519" customHeight="1" spans="1:25">
      <c r="A2519" s="3">
        <v>1747643163</v>
      </c>
      <c r="B2519" s="3" t="s">
        <v>7499</v>
      </c>
      <c r="C2519" s="3" t="b">
        <v>0</v>
      </c>
      <c r="D2519" s="3" t="b">
        <v>0</v>
      </c>
      <c r="E2519" s="3" t="s">
        <v>7500</v>
      </c>
      <c r="F2519" s="3">
        <v>0</v>
      </c>
      <c r="G2519" s="3" t="s">
        <v>7501</v>
      </c>
      <c r="H2519" s="4">
        <v>42130.0694444444</v>
      </c>
      <c r="I2519" s="3" t="s">
        <v>613</v>
      </c>
      <c r="J2519" s="3">
        <v>0</v>
      </c>
      <c r="K2519" s="3">
        <v>2</v>
      </c>
      <c r="L2519" s="3">
        <v>5</v>
      </c>
      <c r="M2519" s="3">
        <v>2993937327</v>
      </c>
      <c r="N2519" s="3" t="s">
        <v>3827</v>
      </c>
      <c r="O2519" s="3" t="b">
        <v>1</v>
      </c>
      <c r="P2519" s="3" t="b">
        <v>0</v>
      </c>
      <c r="Q2519" s="3" t="s">
        <v>3828</v>
      </c>
      <c r="R2519" s="3">
        <v>1</v>
      </c>
      <c r="S2519" s="3" t="s">
        <v>4114</v>
      </c>
      <c r="T2519" s="3" t="s">
        <v>3968</v>
      </c>
      <c r="U2519" s="3" t="s">
        <v>3830</v>
      </c>
      <c r="V2519" s="3">
        <v>1111</v>
      </c>
      <c r="W2519" s="3">
        <v>885</v>
      </c>
      <c r="X2519" s="3">
        <v>2126</v>
      </c>
      <c r="Y2519" s="3" t="str">
        <f t="shared" si="39"/>
        <v>这女的火了一把！#女司机惨遭男司机暴打#朋友圈新爆料！！！！ 11年不文明行为早就有人网上曝光了！！迟早有人教训你！！！</v>
      </c>
    </row>
    <row r="2520" customHeight="1" spans="1:25">
      <c r="A2520" s="3">
        <v>1792150394</v>
      </c>
      <c r="B2520" s="3" t="s">
        <v>7502</v>
      </c>
      <c r="C2520" s="3" t="b">
        <v>0</v>
      </c>
      <c r="D2520" s="3" t="b">
        <v>0</v>
      </c>
      <c r="E2520" s="3" t="s">
        <v>7503</v>
      </c>
      <c r="F2520" s="3">
        <v>9</v>
      </c>
      <c r="G2520" s="3" t="s">
        <v>7504</v>
      </c>
      <c r="H2520" s="4">
        <v>42130.0736111111</v>
      </c>
      <c r="I2520" s="3" t="s">
        <v>1013</v>
      </c>
      <c r="J2520" s="3">
        <v>163</v>
      </c>
      <c r="K2520" s="3">
        <v>3</v>
      </c>
      <c r="L2520" s="3">
        <v>147</v>
      </c>
      <c r="M2520" s="3"/>
      <c r="N2520" s="3"/>
      <c r="O2520" s="3"/>
      <c r="P2520" s="3"/>
      <c r="Q2520" s="3"/>
      <c r="R2520" s="3"/>
      <c r="S2520" s="3"/>
      <c r="T2520" s="3"/>
      <c r="U2520" s="3"/>
      <c r="V2520" s="3"/>
      <c r="W2520" s="3"/>
      <c r="X2520" s="3"/>
      <c r="Y2520" s="3" t="str">
        <f t="shared" si="39"/>
        <v>#成都被打女司机#好吧，我也是挺无聊的，就是看的挺精彩的！[月亮]</v>
      </c>
    </row>
    <row r="2521" customHeight="1" spans="1:25">
      <c r="A2521" s="3">
        <v>2137660971</v>
      </c>
      <c r="B2521" s="3" t="s">
        <v>7505</v>
      </c>
      <c r="C2521" s="3" t="b">
        <v>0</v>
      </c>
      <c r="D2521" s="3" t="b">
        <v>1</v>
      </c>
      <c r="E2521" s="3" t="s">
        <v>7506</v>
      </c>
      <c r="F2521" s="3">
        <v>4</v>
      </c>
      <c r="G2521" s="3" t="s">
        <v>7507</v>
      </c>
      <c r="H2521" s="4">
        <v>42130.0770833333</v>
      </c>
      <c r="I2521" s="3" t="s">
        <v>1013</v>
      </c>
      <c r="J2521" s="3">
        <v>7</v>
      </c>
      <c r="K2521" s="3">
        <v>2</v>
      </c>
      <c r="L2521" s="3">
        <v>6</v>
      </c>
      <c r="M2521" s="3"/>
      <c r="N2521" s="3"/>
      <c r="O2521" s="3"/>
      <c r="P2521" s="3"/>
      <c r="Q2521" s="3"/>
      <c r="R2521" s="3"/>
      <c r="S2521" s="3"/>
      <c r="T2521" s="3"/>
      <c r="U2521" s="3"/>
      <c r="V2521" s="3"/>
      <c r="W2521" s="3"/>
      <c r="X2521" s="3"/>
      <c r="Y2521" s="3" t="str">
        <f t="shared" si="39"/>
        <v>总结了一下#女司机惨遭男司机暴打#各方的观点。 [ 图二为理性贴，图三为技术贴 ]</v>
      </c>
    </row>
    <row r="2522" customHeight="1" spans="1:25">
      <c r="A2522" s="3">
        <v>2480657343</v>
      </c>
      <c r="B2522" s="3" t="s">
        <v>7508</v>
      </c>
      <c r="C2522" s="3" t="b">
        <v>0</v>
      </c>
      <c r="D2522" s="3" t="b">
        <v>0</v>
      </c>
      <c r="E2522" s="3" t="s">
        <v>7509</v>
      </c>
      <c r="F2522" s="3">
        <v>1</v>
      </c>
      <c r="G2522" s="3" t="s">
        <v>7510</v>
      </c>
      <c r="H2522" s="4">
        <v>42130.0861111111</v>
      </c>
      <c r="I2522" s="3" t="s">
        <v>330</v>
      </c>
      <c r="J2522" s="3">
        <v>1</v>
      </c>
      <c r="K2522" s="3">
        <v>0</v>
      </c>
      <c r="L2522" s="3">
        <v>1</v>
      </c>
      <c r="M2522" s="3">
        <v>5076604482</v>
      </c>
      <c r="N2522" s="3" t="s">
        <v>2189</v>
      </c>
      <c r="O2522" s="3" t="b">
        <v>1</v>
      </c>
      <c r="P2522" s="3" t="b">
        <v>1</v>
      </c>
      <c r="Q2522" s="3" t="s">
        <v>2190</v>
      </c>
      <c r="R2522" s="3">
        <v>1</v>
      </c>
      <c r="S2522" s="3" t="s">
        <v>2284</v>
      </c>
      <c r="T2522" s="3" t="s">
        <v>2285</v>
      </c>
      <c r="U2522" s="3" t="s">
        <v>2286</v>
      </c>
      <c r="V2522" s="3">
        <v>239</v>
      </c>
      <c r="W2522" s="3">
        <v>113</v>
      </c>
      <c r="X2522" s="3">
        <v>25</v>
      </c>
      <c r="Y2522" s="3" t="str">
        <f t="shared" si="39"/>
        <v>[怒]//@网络模特:#女司机变道遭殴打#3日下午，成都娇子立交附近一女司机被一男司机拖出车外，遭暴打至骨折脑震荡。[怒]</v>
      </c>
    </row>
    <row r="2523" customHeight="1" spans="1:25">
      <c r="A2523" s="3">
        <v>2882619593</v>
      </c>
      <c r="B2523" s="3" t="s">
        <v>7511</v>
      </c>
      <c r="C2523" s="3" t="b">
        <v>0</v>
      </c>
      <c r="D2523" s="3" t="b">
        <v>0</v>
      </c>
      <c r="E2523" s="3" t="s">
        <v>7512</v>
      </c>
      <c r="F2523" s="3">
        <v>0</v>
      </c>
      <c r="G2523" s="3" t="s">
        <v>7513</v>
      </c>
      <c r="H2523" s="4">
        <v>42130.0868055556</v>
      </c>
      <c r="I2523" s="3" t="s">
        <v>24</v>
      </c>
      <c r="J2523" s="3">
        <v>3</v>
      </c>
      <c r="K2523" s="3">
        <v>1</v>
      </c>
      <c r="L2523" s="3">
        <v>1</v>
      </c>
      <c r="M2523" s="3">
        <v>2993937327</v>
      </c>
      <c r="N2523" s="3" t="s">
        <v>3827</v>
      </c>
      <c r="O2523" s="3" t="b">
        <v>1</v>
      </c>
      <c r="P2523" s="3" t="b">
        <v>0</v>
      </c>
      <c r="Q2523" s="3" t="s">
        <v>4609</v>
      </c>
      <c r="R2523" s="3">
        <v>1</v>
      </c>
      <c r="S2523" s="3" t="s">
        <v>4716</v>
      </c>
      <c r="T2523" s="3" t="s">
        <v>4717</v>
      </c>
      <c r="U2523" s="3" t="s">
        <v>1866</v>
      </c>
      <c r="V2523" s="3">
        <v>39387</v>
      </c>
      <c r="W2523" s="3">
        <v>12860</v>
      </c>
      <c r="X2523" s="3">
        <v>25060</v>
      </c>
      <c r="Y2523" s="3" t="str">
        <f t="shared" si="39"/>
        <v>本来不懂、看了分析觉得在理//@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524" customHeight="1" spans="1:25">
      <c r="A2524" s="3">
        <v>5269498999</v>
      </c>
      <c r="B2524" s="3" t="s">
        <v>7514</v>
      </c>
      <c r="C2524" s="3" t="b">
        <v>1</v>
      </c>
      <c r="D2524" s="3" t="b">
        <v>1</v>
      </c>
      <c r="E2524" s="3" t="s">
        <v>7515</v>
      </c>
      <c r="F2524" s="3">
        <v>0</v>
      </c>
      <c r="G2524" s="3" t="s">
        <v>7516</v>
      </c>
      <c r="H2524" s="4">
        <v>42130.0881944444</v>
      </c>
      <c r="I2524" s="3" t="s">
        <v>509</v>
      </c>
      <c r="J2524" s="3">
        <v>3</v>
      </c>
      <c r="K2524" s="3">
        <v>0</v>
      </c>
      <c r="L2524" s="3">
        <v>2</v>
      </c>
      <c r="M2524" s="3">
        <v>5269498999</v>
      </c>
      <c r="N2524" s="3" t="s">
        <v>7514</v>
      </c>
      <c r="O2524" s="3" t="b">
        <v>1</v>
      </c>
      <c r="P2524" s="3" t="b">
        <v>1</v>
      </c>
      <c r="Q2524" s="3" t="s">
        <v>7517</v>
      </c>
      <c r="R2524" s="3">
        <v>6</v>
      </c>
      <c r="S2524" s="3" t="s">
        <v>7518</v>
      </c>
      <c r="T2524" s="3" t="s">
        <v>7519</v>
      </c>
      <c r="U2524" s="3" t="s">
        <v>509</v>
      </c>
      <c r="V2524" s="3">
        <v>9</v>
      </c>
      <c r="W2524" s="3">
        <v>2</v>
      </c>
      <c r="X2524" s="3">
        <v>0</v>
      </c>
      <c r="Y2524" s="3" t="str">
        <f t="shared" si="39"/>
        <v>微信378534417#女司机惨遭男司机暴打#媚娘说了，瓷肌的护肤品用了可以永远十四岁！为搏红颜一笑，朕决定拿下瓷肌代言人的资格！以后瓷肌的护肤品就是媚娘专用品牌啦！众爱卿意下如何啊！#微商#</v>
      </c>
    </row>
    <row r="2525" customHeight="1" spans="1:25">
      <c r="A2525" s="3">
        <v>3150935584</v>
      </c>
      <c r="B2525" s="3" t="s">
        <v>7520</v>
      </c>
      <c r="C2525" s="3" t="b">
        <v>0</v>
      </c>
      <c r="D2525" s="3" t="b">
        <v>0</v>
      </c>
      <c r="E2525" s="3" t="s">
        <v>7379</v>
      </c>
      <c r="F2525" s="3">
        <v>0</v>
      </c>
      <c r="G2525" s="3" t="s">
        <v>7521</v>
      </c>
      <c r="H2525" s="4">
        <v>42130.0888888889</v>
      </c>
      <c r="I2525" s="3" t="s">
        <v>20</v>
      </c>
      <c r="J2525" s="3">
        <v>0</v>
      </c>
      <c r="K2525" s="3">
        <v>0</v>
      </c>
      <c r="L2525" s="3">
        <v>0</v>
      </c>
      <c r="M2525" s="3">
        <v>1617264814</v>
      </c>
      <c r="N2525" s="3" t="s">
        <v>6002</v>
      </c>
      <c r="O2525" s="3" t="b">
        <v>0</v>
      </c>
      <c r="P2525" s="3" t="b">
        <v>1</v>
      </c>
      <c r="Q2525" s="3" t="s">
        <v>6003</v>
      </c>
      <c r="R2525" s="3">
        <v>2</v>
      </c>
      <c r="S2525" s="3" t="s">
        <v>6004</v>
      </c>
      <c r="T2525" s="3" t="s">
        <v>6086</v>
      </c>
      <c r="U2525" s="3" t="s">
        <v>20</v>
      </c>
      <c r="V2525" s="3">
        <v>32</v>
      </c>
      <c r="W2525" s="3">
        <v>23</v>
      </c>
      <c r="X2525" s="3">
        <v>7</v>
      </c>
      <c r="Y2525" s="3" t="str">
        <f t="shared" si="39"/>
        <v>//@_杨肉_: 啥时候把人打骨折也可以用良好教育来洗地了…按这逻辑是不是读个博士就可以直接算守法公民了？ //@djvu9:说明你国的教育又失败了！//@小仓山: 为什么大家都忘了那男的打人后想跑被拦住，还捅伤无辜出租车司机，现在来洗白说受过良好教育？受过良好教育的母亲会坐后排抱着幼儿当安全气囊？【#男司机暴打女司机#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526" customHeight="1" spans="1:25">
      <c r="A2526" s="3">
        <v>1624225041</v>
      </c>
      <c r="B2526" s="3" t="s">
        <v>7522</v>
      </c>
      <c r="C2526" s="3" t="b">
        <v>0</v>
      </c>
      <c r="D2526" s="3" t="b">
        <v>0</v>
      </c>
      <c r="E2526" s="3" t="s">
        <v>7523</v>
      </c>
      <c r="F2526" s="3">
        <v>0</v>
      </c>
      <c r="G2526" s="3" t="s">
        <v>7524</v>
      </c>
      <c r="H2526" s="4">
        <v>42130.0986111111</v>
      </c>
      <c r="I2526" s="3" t="s">
        <v>24</v>
      </c>
      <c r="J2526" s="3">
        <v>0</v>
      </c>
      <c r="K2526" s="3">
        <v>0</v>
      </c>
      <c r="L2526" s="3">
        <v>2</v>
      </c>
      <c r="M2526" s="3">
        <v>1792150394</v>
      </c>
      <c r="N2526" s="3" t="s">
        <v>7502</v>
      </c>
      <c r="O2526" s="3" t="b">
        <v>0</v>
      </c>
      <c r="P2526" s="3" t="b">
        <v>0</v>
      </c>
      <c r="Q2526" s="3" t="s">
        <v>7503</v>
      </c>
      <c r="R2526" s="3">
        <v>9</v>
      </c>
      <c r="S2526" s="3" t="s">
        <v>7525</v>
      </c>
      <c r="T2526" s="3" t="s">
        <v>7526</v>
      </c>
      <c r="U2526" s="3" t="s">
        <v>1013</v>
      </c>
      <c r="V2526" s="3">
        <v>163</v>
      </c>
      <c r="W2526" s="3">
        <v>3</v>
      </c>
      <c r="X2526" s="3">
        <v>147</v>
      </c>
      <c r="Y2526" s="3" t="str">
        <f t="shared" si="39"/>
        <v>快把那个女的抓起来！#成都被打女司机#好吧，我也是挺无聊的，就是看的挺精彩的！[月亮]</v>
      </c>
    </row>
    <row r="2527" customHeight="1" spans="1:25">
      <c r="A2527" s="3">
        <v>1778330365</v>
      </c>
      <c r="B2527" s="3" t="s">
        <v>7527</v>
      </c>
      <c r="C2527" s="3" t="b">
        <v>1</v>
      </c>
      <c r="D2527" s="3" t="b">
        <v>0</v>
      </c>
      <c r="E2527" s="3" t="s">
        <v>7528</v>
      </c>
      <c r="F2527" s="3">
        <v>0</v>
      </c>
      <c r="G2527" s="3" t="s">
        <v>7529</v>
      </c>
      <c r="H2527" s="4">
        <v>42130.0993055556</v>
      </c>
      <c r="I2527" s="3"/>
      <c r="J2527" s="3">
        <v>134</v>
      </c>
      <c r="K2527" s="3">
        <v>34</v>
      </c>
      <c r="L2527" s="3">
        <v>152</v>
      </c>
      <c r="M2527" s="3">
        <v>2993937327</v>
      </c>
      <c r="N2527" s="3" t="s">
        <v>3827</v>
      </c>
      <c r="O2527" s="3" t="b">
        <v>1</v>
      </c>
      <c r="P2527" s="3" t="b">
        <v>0</v>
      </c>
      <c r="Q2527" s="3" t="s">
        <v>4609</v>
      </c>
      <c r="R2527" s="3">
        <v>1</v>
      </c>
      <c r="S2527" s="3" t="s">
        <v>4716</v>
      </c>
      <c r="T2527" s="3" t="s">
        <v>4717</v>
      </c>
      <c r="U2527" s="3" t="s">
        <v>1866</v>
      </c>
      <c r="V2527" s="3">
        <v>39387</v>
      </c>
      <c r="W2527" s="3">
        <v>12860</v>
      </c>
      <c r="X2527" s="3">
        <v>25060</v>
      </c>
      <c r="Y2527" s="3" t="str">
        <f t="shared" si="39"/>
        <v>NO ZUO NO DIE WHY U TR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528" customHeight="1" spans="1:25">
      <c r="A2528" s="3">
        <v>1972688091</v>
      </c>
      <c r="B2528" s="3" t="s">
        <v>7530</v>
      </c>
      <c r="C2528" s="3" t="b">
        <v>0</v>
      </c>
      <c r="D2528" s="3" t="b">
        <v>0</v>
      </c>
      <c r="E2528" s="3" t="s">
        <v>7531</v>
      </c>
      <c r="F2528" s="3">
        <v>0</v>
      </c>
      <c r="G2528" s="3" t="s">
        <v>7532</v>
      </c>
      <c r="H2528" s="4">
        <v>42130.1020833333</v>
      </c>
      <c r="I2528" s="3" t="s">
        <v>130</v>
      </c>
      <c r="J2528" s="3">
        <v>0</v>
      </c>
      <c r="K2528" s="3">
        <v>0</v>
      </c>
      <c r="L2528" s="3">
        <v>0</v>
      </c>
      <c r="M2528" s="3"/>
      <c r="N2528" s="3"/>
      <c r="O2528" s="3"/>
      <c r="P2528" s="3"/>
      <c r="Q2528" s="3"/>
      <c r="R2528" s="3"/>
      <c r="S2528" s="3"/>
      <c r="T2528" s="3"/>
      <c r="U2528" s="3"/>
      <c r="V2528" s="3"/>
      <c r="W2528" s="3"/>
      <c r="X2528" s="3"/>
      <c r="Y2528" s="3" t="str">
        <f t="shared" si="39"/>
        <v>#成都女司机变道遭殴打# 以我多年碰瓷的经验，在这样的车速我撞上去应该不会被撞出毛病...-一被撞的全身粉末性骨折的碰瓷者@新浪成都@头条新闻</v>
      </c>
    </row>
    <row r="2529" customHeight="1" spans="1:25">
      <c r="A2529" s="3">
        <v>2128433953</v>
      </c>
      <c r="B2529" s="3" t="s">
        <v>3866</v>
      </c>
      <c r="C2529" s="3" t="b">
        <v>1</v>
      </c>
      <c r="D2529" s="3" t="b">
        <v>1</v>
      </c>
      <c r="E2529" s="3" t="s">
        <v>7533</v>
      </c>
      <c r="F2529" s="3">
        <v>6</v>
      </c>
      <c r="G2529" s="3" t="s">
        <v>7534</v>
      </c>
      <c r="H2529" s="4">
        <v>42130.1048611111</v>
      </c>
      <c r="I2529" s="3"/>
      <c r="J2529" s="3">
        <v>67</v>
      </c>
      <c r="K2529" s="3">
        <v>50</v>
      </c>
      <c r="L2529" s="3">
        <v>46</v>
      </c>
      <c r="M2529" s="3"/>
      <c r="N2529" s="3"/>
      <c r="O2529" s="3"/>
      <c r="P2529" s="3"/>
      <c r="Q2529" s="3"/>
      <c r="R2529" s="3"/>
      <c r="S2529" s="3"/>
      <c r="T2529" s="3"/>
      <c r="U2529" s="3"/>
      <c r="V2529" s="3"/>
      <c r="W2529" s="3"/>
      <c r="X2529" s="3"/>
      <c r="Y2529" s="3" t="str">
        <f t="shared" si="39"/>
        <v>#女司机惨遭男司机暴打#这事热度超出预期，道理其实很简单。开车上路按规矩来，女司机你驾驶习惯不好别人没义务惯你，有错在先你就忍着点那暴脾气。男司机你再为了家人也不能真下手还这么重，打伤了还是得你赔钱你蹲号子，法律不是摆设。至于网友挖开房记录算生理期及万能的淘宝，俩字：吃得空！[挖鼻]</v>
      </c>
    </row>
    <row r="2530" customHeight="1" spans="1:25">
      <c r="A2530" s="3">
        <v>1966467877</v>
      </c>
      <c r="B2530" s="3" t="s">
        <v>7535</v>
      </c>
      <c r="C2530" s="3" t="b">
        <v>0</v>
      </c>
      <c r="D2530" s="3" t="b">
        <v>0</v>
      </c>
      <c r="E2530" s="3" t="s">
        <v>7536</v>
      </c>
      <c r="F2530" s="3">
        <v>0</v>
      </c>
      <c r="G2530" s="3" t="s">
        <v>7537</v>
      </c>
      <c r="H2530" s="4">
        <v>42130.10625</v>
      </c>
      <c r="I2530" s="3" t="s">
        <v>20</v>
      </c>
      <c r="J2530" s="3">
        <v>0</v>
      </c>
      <c r="K2530" s="3">
        <v>0</v>
      </c>
      <c r="L2530" s="3">
        <v>0</v>
      </c>
      <c r="M2530" s="3">
        <v>1617264814</v>
      </c>
      <c r="N2530" s="3" t="s">
        <v>6002</v>
      </c>
      <c r="O2530" s="3" t="b">
        <v>0</v>
      </c>
      <c r="P2530" s="3" t="b">
        <v>1</v>
      </c>
      <c r="Q2530" s="3" t="s">
        <v>6003</v>
      </c>
      <c r="R2530" s="3">
        <v>2</v>
      </c>
      <c r="S2530" s="3" t="s">
        <v>6004</v>
      </c>
      <c r="T2530" s="3" t="s">
        <v>6086</v>
      </c>
      <c r="U2530" s="3" t="s">
        <v>20</v>
      </c>
      <c r="V2530" s="3">
        <v>32</v>
      </c>
      <c r="W2530" s="3">
        <v>23</v>
      </c>
      <c r="X2530" s="3">
        <v>7</v>
      </c>
      <c r="Y2530" s="3" t="str">
        <f t="shared" si="39"/>
        <v>第一次看这段话就呵呵了，为啥做儿童座椅上会摔出去，看留言才知道原来不系安全带的，受过良好教育呵呵【#男司机暴打女司机#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531" customHeight="1" spans="1:25">
      <c r="A2531" s="3">
        <v>2127134973</v>
      </c>
      <c r="B2531" s="3" t="s">
        <v>7538</v>
      </c>
      <c r="C2531" s="3" t="b">
        <v>0</v>
      </c>
      <c r="D2531" s="3" t="b">
        <v>0</v>
      </c>
      <c r="E2531" s="3" t="s">
        <v>7539</v>
      </c>
      <c r="F2531" s="3">
        <v>0</v>
      </c>
      <c r="G2531" s="3" t="s">
        <v>7540</v>
      </c>
      <c r="H2531" s="4">
        <v>42130.1076388889</v>
      </c>
      <c r="I2531" s="3" t="s">
        <v>30</v>
      </c>
      <c r="J2531" s="3">
        <v>0</v>
      </c>
      <c r="K2531" s="3">
        <v>0</v>
      </c>
      <c r="L2531" s="3">
        <v>1</v>
      </c>
      <c r="M2531" s="3"/>
      <c r="N2531" s="3"/>
      <c r="O2531" s="3"/>
      <c r="P2531" s="3"/>
      <c r="Q2531" s="3"/>
      <c r="R2531" s="3"/>
      <c r="S2531" s="3"/>
      <c r="T2531" s="3"/>
      <c r="U2531" s="3"/>
      <c r="V2531" s="3"/>
      <c r="W2531" s="3"/>
      <c r="X2531" s="3"/>
      <c r="Y2531" s="3" t="str">
        <f t="shared" si="39"/>
        <v>#女司机惨遭男司机暴打#来看看这个话题</v>
      </c>
    </row>
    <row r="2532" customHeight="1" spans="1:25">
      <c r="A2532" s="3">
        <v>2199509102</v>
      </c>
      <c r="B2532" s="3" t="s">
        <v>7541</v>
      </c>
      <c r="C2532" s="3" t="b">
        <v>0</v>
      </c>
      <c r="D2532" s="3" t="b">
        <v>0</v>
      </c>
      <c r="E2532" s="3" t="s">
        <v>7542</v>
      </c>
      <c r="F2532" s="3">
        <v>0</v>
      </c>
      <c r="G2532" s="3" t="s">
        <v>7543</v>
      </c>
      <c r="H2532" s="4">
        <v>42130.1104166667</v>
      </c>
      <c r="I2532" s="3" t="s">
        <v>1478</v>
      </c>
      <c r="J2532" s="3">
        <v>0</v>
      </c>
      <c r="K2532" s="3">
        <v>7</v>
      </c>
      <c r="L2532" s="3">
        <v>1</v>
      </c>
      <c r="M2532" s="3">
        <v>2993937327</v>
      </c>
      <c r="N2532" s="3" t="s">
        <v>3827</v>
      </c>
      <c r="O2532" s="3" t="b">
        <v>1</v>
      </c>
      <c r="P2532" s="3" t="b">
        <v>0</v>
      </c>
      <c r="Q2532" s="3" t="s">
        <v>4609</v>
      </c>
      <c r="R2532" s="3">
        <v>1</v>
      </c>
      <c r="S2532" s="3" t="s">
        <v>4610</v>
      </c>
      <c r="T2532" s="3" t="s">
        <v>4717</v>
      </c>
      <c r="U2532" s="3" t="s">
        <v>1866</v>
      </c>
      <c r="V2532" s="3">
        <v>39387</v>
      </c>
      <c r="W2532" s="3">
        <v>12860</v>
      </c>
      <c r="X2532" s="3">
        <v>25060</v>
      </c>
      <c r="Y2532" s="3" t="str">
        <f t="shared" si="39"/>
        <v>真是自作孽哟! 看了网上人肉此女的行为, 觉得也该教训一下这个嚣张跋扈的人了! 不过男司机下手太狠啦。//@Wanderlusta:转发微博#女司机惨遭男司机暴打#终须有明事理的人出现分析了！！！转自知乎</v>
      </c>
    </row>
    <row r="2533" customHeight="1" spans="1:25">
      <c r="A2533" s="3">
        <v>5363826855</v>
      </c>
      <c r="B2533" s="3" t="s">
        <v>7544</v>
      </c>
      <c r="C2533" s="3" t="b">
        <v>1</v>
      </c>
      <c r="D2533" s="3" t="b">
        <v>0</v>
      </c>
      <c r="E2533" s="3" t="s">
        <v>7545</v>
      </c>
      <c r="F2533" s="3">
        <v>9</v>
      </c>
      <c r="G2533" s="3" t="s">
        <v>7546</v>
      </c>
      <c r="H2533" s="4">
        <v>42130.1180555556</v>
      </c>
      <c r="I2533" s="3" t="s">
        <v>24</v>
      </c>
      <c r="J2533" s="3">
        <v>1</v>
      </c>
      <c r="K2533" s="3">
        <v>24</v>
      </c>
      <c r="L2533" s="3">
        <v>8</v>
      </c>
      <c r="M2533" s="3"/>
      <c r="N2533" s="3"/>
      <c r="O2533" s="3"/>
      <c r="P2533" s="3"/>
      <c r="Q2533" s="3"/>
      <c r="R2533" s="3"/>
      <c r="S2533" s="3"/>
      <c r="T2533" s="3"/>
      <c r="U2533" s="3"/>
      <c r="V2533" s="3"/>
      <c r="W2533" s="3"/>
      <c r="X2533" s="3"/>
      <c r="Y2533" s="3" t="str">
        <f t="shared" si="39"/>
        <v>#女司机惨遭男司机暴打#本来昨天关注了这个事就骂了那个瓜婆娘的[微笑][微笑][微笑][微笑]今天看了记者的采访老子更想骂她了瓜批婆娘当了婊子还想立牌坊[拜拜]你日妈又多年行车经验了你她妈开房经验差不多，看你那个开房纪录就差在太平洋上开房了大家都觉得那个男的不是人，怎么不直接把你打死来的撇托</v>
      </c>
    </row>
    <row r="2534" customHeight="1" spans="1:25">
      <c r="A2534" s="3">
        <v>2720236801</v>
      </c>
      <c r="B2534" s="3" t="s">
        <v>7547</v>
      </c>
      <c r="C2534" s="3" t="b">
        <v>1</v>
      </c>
      <c r="D2534" s="3" t="b">
        <v>0</v>
      </c>
      <c r="E2534" s="3" t="s">
        <v>7548</v>
      </c>
      <c r="F2534" s="3">
        <v>0</v>
      </c>
      <c r="G2534" s="3" t="s">
        <v>7549</v>
      </c>
      <c r="H2534" s="4">
        <v>42130.1194444444</v>
      </c>
      <c r="I2534" s="3" t="s">
        <v>24</v>
      </c>
      <c r="J2534" s="3">
        <v>1</v>
      </c>
      <c r="K2534" s="3">
        <v>5</v>
      </c>
      <c r="L2534" s="3">
        <v>1</v>
      </c>
      <c r="M2534" s="3">
        <v>2993937327</v>
      </c>
      <c r="N2534" s="3" t="s">
        <v>3827</v>
      </c>
      <c r="O2534" s="3" t="b">
        <v>1</v>
      </c>
      <c r="P2534" s="3" t="b">
        <v>0</v>
      </c>
      <c r="Q2534" s="3" t="s">
        <v>4609</v>
      </c>
      <c r="R2534" s="3">
        <v>1</v>
      </c>
      <c r="S2534" s="3" t="s">
        <v>4610</v>
      </c>
      <c r="T2534" s="3" t="s">
        <v>4717</v>
      </c>
      <c r="U2534" s="3" t="s">
        <v>1866</v>
      </c>
      <c r="V2534" s="3">
        <v>39387</v>
      </c>
      <c r="W2534" s="3">
        <v>12860</v>
      </c>
      <c r="X2534" s="3">
        <v>25060</v>
      </c>
      <c r="Y2534" s="3" t="str">
        <f t="shared" si="39"/>
        <v>[微笑]#女司机惨遭男司机暴打#终须有明事理的人出现分析了！！！转自知乎</v>
      </c>
    </row>
    <row r="2535" customHeight="1" spans="1:25">
      <c r="A2535" s="3">
        <v>2993051403</v>
      </c>
      <c r="B2535" s="3" t="s">
        <v>7550</v>
      </c>
      <c r="C2535" s="3" t="b">
        <v>0</v>
      </c>
      <c r="D2535" s="3" t="b">
        <v>0</v>
      </c>
      <c r="E2535" s="3" t="s">
        <v>7551</v>
      </c>
      <c r="F2535" s="3">
        <v>4</v>
      </c>
      <c r="G2535" s="3" t="s">
        <v>7552</v>
      </c>
      <c r="H2535" s="4">
        <v>42130.1229166667</v>
      </c>
      <c r="I2535" s="3" t="s">
        <v>91</v>
      </c>
      <c r="J2535" s="3">
        <v>8</v>
      </c>
      <c r="K2535" s="3">
        <v>24</v>
      </c>
      <c r="L2535" s="3">
        <v>23</v>
      </c>
      <c r="M2535" s="3"/>
      <c r="N2535" s="3"/>
      <c r="O2535" s="3"/>
      <c r="P2535" s="3"/>
      <c r="Q2535" s="3"/>
      <c r="R2535" s="3"/>
      <c r="S2535" s="3"/>
      <c r="T2535" s="3"/>
      <c r="U2535" s="3"/>
      <c r="V2535" s="3"/>
      <c r="W2535" s="3"/>
      <c r="X2535" s="3"/>
      <c r="Y2535" s="3" t="str">
        <f t="shared" si="39"/>
        <v>#成都被打女司机#两台车，宝马和现代，去年15条违章未处理，开房纪录多的吓人，，还有嘴太臭，该遭打！</v>
      </c>
    </row>
    <row r="2536" customHeight="1" spans="1:25">
      <c r="A2536" s="3">
        <v>2109090635</v>
      </c>
      <c r="B2536" s="3" t="s">
        <v>7553</v>
      </c>
      <c r="C2536" s="3" t="b">
        <v>0</v>
      </c>
      <c r="D2536" s="3" t="b">
        <v>0</v>
      </c>
      <c r="E2536" s="3" t="s">
        <v>7554</v>
      </c>
      <c r="F2536" s="3">
        <v>0</v>
      </c>
      <c r="G2536" s="3" t="s">
        <v>7555</v>
      </c>
      <c r="H2536" s="4">
        <v>42130.1284722222</v>
      </c>
      <c r="I2536" s="3" t="s">
        <v>40</v>
      </c>
      <c r="J2536" s="3">
        <v>1</v>
      </c>
      <c r="K2536" s="3">
        <v>1</v>
      </c>
      <c r="L2536" s="3">
        <v>8</v>
      </c>
      <c r="M2536" s="3">
        <v>1496814565</v>
      </c>
      <c r="N2536" s="3" t="s">
        <v>17</v>
      </c>
      <c r="O2536" s="3" t="b">
        <v>1</v>
      </c>
      <c r="P2536" s="3" t="b">
        <v>1</v>
      </c>
      <c r="Q2536" s="3" t="s">
        <v>4011</v>
      </c>
      <c r="R2536" s="3">
        <v>10</v>
      </c>
      <c r="S2536" s="3" t="s">
        <v>4012</v>
      </c>
      <c r="T2536" s="3" t="s">
        <v>4042</v>
      </c>
      <c r="U2536" s="3" t="s">
        <v>20</v>
      </c>
      <c r="V2536" s="3">
        <v>5080</v>
      </c>
      <c r="W2536" s="3">
        <v>18157</v>
      </c>
      <c r="X2536" s="3">
        <v>5634</v>
      </c>
      <c r="Y2536" s="3" t="str">
        <f t="shared" si="39"/>
        <v>咎由自取【男司机打女司机前 两车互“别”多次】3日成都娇子立交附近发生#女司机惨遭男司机暴打#事件,随着男司机行车记录仪视频曝光持续发酵。视频显示</v>
      </c>
    </row>
    <row r="2537" customHeight="1" spans="1:25">
      <c r="A2537" s="3">
        <v>3225640287</v>
      </c>
      <c r="B2537" s="3" t="s">
        <v>7556</v>
      </c>
      <c r="C2537" s="3" t="b">
        <v>0</v>
      </c>
      <c r="D2537" s="3" t="b">
        <v>0</v>
      </c>
      <c r="E2537" s="3" t="s">
        <v>7557</v>
      </c>
      <c r="F2537" s="3">
        <v>1</v>
      </c>
      <c r="G2537" s="3" t="s">
        <v>7558</v>
      </c>
      <c r="H2537" s="4">
        <v>42130.1291666667</v>
      </c>
      <c r="I2537" s="3" t="s">
        <v>4150</v>
      </c>
      <c r="J2537" s="3">
        <v>0</v>
      </c>
      <c r="K2537" s="3">
        <v>1</v>
      </c>
      <c r="L2537" s="3">
        <v>0</v>
      </c>
      <c r="M2537" s="3"/>
      <c r="N2537" s="3"/>
      <c r="O2537" s="3"/>
      <c r="P2537" s="3"/>
      <c r="Q2537" s="3"/>
      <c r="R2537" s="3"/>
      <c r="S2537" s="3"/>
      <c r="T2537" s="3"/>
      <c r="U2537" s="3"/>
      <c r="V2537" s="3"/>
      <c r="W2537" s="3"/>
      <c r="X2537" s="3"/>
      <c r="Y2537" s="3" t="str">
        <f t="shared" si="39"/>
        <v>看看是记录仪和这个女司机谁在说假话？开车上路到底谁是弱者？我正在看#成都女司机变道遭暴打# 成都遭暴打女司机痛哭：不相信全国观众认为我错@腾讯视频</v>
      </c>
    </row>
    <row r="2538" customHeight="1" spans="1:25">
      <c r="A2538" s="3">
        <v>5113033261</v>
      </c>
      <c r="B2538" s="3" t="s">
        <v>7559</v>
      </c>
      <c r="C2538" s="3" t="b">
        <v>0</v>
      </c>
      <c r="D2538" s="3" t="b">
        <v>0</v>
      </c>
      <c r="E2538" s="3" t="s">
        <v>7560</v>
      </c>
      <c r="F2538" s="3">
        <v>0</v>
      </c>
      <c r="G2538" s="3" t="s">
        <v>7561</v>
      </c>
      <c r="H2538" s="4">
        <v>42130.1319444444</v>
      </c>
      <c r="I2538" s="3" t="s">
        <v>30</v>
      </c>
      <c r="J2538" s="3">
        <v>1</v>
      </c>
      <c r="K2538" s="3">
        <v>0</v>
      </c>
      <c r="L2538" s="3">
        <v>3</v>
      </c>
      <c r="M2538" s="3"/>
      <c r="N2538" s="3"/>
      <c r="O2538" s="3"/>
      <c r="P2538" s="3"/>
      <c r="Q2538" s="3"/>
      <c r="R2538" s="3"/>
      <c r="S2538" s="3"/>
      <c r="T2538" s="3"/>
      <c r="U2538" s="3"/>
      <c r="V2538" s="3"/>
      <c r="W2538" s="3"/>
      <c r="X2538" s="3"/>
      <c r="Y2538" s="3" t="str">
        <f t="shared" si="39"/>
        <v>#女司机惨遭男司机暴打#一群人让另一群人知道了做人不能太嚣张，法律又让这群人知道做错事得负责。总体这个事件是有意义的。两种人都能得到惩罚，别太欠总要还，别太猖总有法。</v>
      </c>
    </row>
    <row r="2539" customHeight="1" spans="1:25">
      <c r="A2539" s="3">
        <v>1682788363</v>
      </c>
      <c r="B2539" s="3" t="s">
        <v>7562</v>
      </c>
      <c r="C2539" s="3" t="b">
        <v>0</v>
      </c>
      <c r="D2539" s="3" t="b">
        <v>0</v>
      </c>
      <c r="E2539" s="3" t="s">
        <v>7563</v>
      </c>
      <c r="F2539" s="3">
        <v>0</v>
      </c>
      <c r="G2539" s="3" t="s">
        <v>7564</v>
      </c>
      <c r="H2539" s="4">
        <v>42130.1368055556</v>
      </c>
      <c r="I2539" s="3" t="s">
        <v>7565</v>
      </c>
      <c r="J2539" s="3">
        <v>0</v>
      </c>
      <c r="K2539" s="3">
        <v>2</v>
      </c>
      <c r="L2539" s="3">
        <v>0</v>
      </c>
      <c r="M2539" s="3">
        <v>1700648435</v>
      </c>
      <c r="N2539" s="3" t="s">
        <v>1119</v>
      </c>
      <c r="O2539" s="3" t="b">
        <v>0</v>
      </c>
      <c r="P2539" s="3" t="b">
        <v>1</v>
      </c>
      <c r="Q2539" s="3" t="s">
        <v>6851</v>
      </c>
      <c r="R2539" s="3">
        <v>1</v>
      </c>
      <c r="S2539" s="3" t="s">
        <v>6852</v>
      </c>
      <c r="T2539" s="3" t="s">
        <v>6918</v>
      </c>
      <c r="U2539" s="3" t="s">
        <v>20</v>
      </c>
      <c r="V2539" s="3">
        <v>399</v>
      </c>
      <c r="W2539" s="3">
        <v>621</v>
      </c>
      <c r="X2539" s="3">
        <v>73</v>
      </c>
      <c r="Y2539" s="3" t="str">
        <f t="shared" si="39"/>
        <v>[伤心]看到这女的还这样说，我只能说根据我的多年经验，打得太轻了 //@周亚云_走在逆袭大道上: 打人虽然不对，但就是打的好。 //@成都商报:【网络舆论反转 女司机：不相信全国人民认为我错】女司机接受四川台采访时说：我不相信全国人民是这样看待这个事的#男司机狂打女司机#【被打女司机终露面：我开车多年变道应没问题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2540" customHeight="1" spans="1:25">
      <c r="A2540" s="3">
        <v>3225640287</v>
      </c>
      <c r="B2540" s="3" t="s">
        <v>7556</v>
      </c>
      <c r="C2540" s="3" t="b">
        <v>0</v>
      </c>
      <c r="D2540" s="3" t="b">
        <v>0</v>
      </c>
      <c r="E2540" s="3" t="s">
        <v>7566</v>
      </c>
      <c r="F2540" s="3">
        <v>1</v>
      </c>
      <c r="G2540" s="3" t="s">
        <v>7567</v>
      </c>
      <c r="H2540" s="4">
        <v>42130.1375</v>
      </c>
      <c r="I2540" s="3" t="s">
        <v>4150</v>
      </c>
      <c r="J2540" s="3">
        <v>0</v>
      </c>
      <c r="K2540" s="3">
        <v>0</v>
      </c>
      <c r="L2540" s="3">
        <v>0</v>
      </c>
      <c r="M2540" s="3"/>
      <c r="N2540" s="3"/>
      <c r="O2540" s="3"/>
      <c r="P2540" s="3"/>
      <c r="Q2540" s="3"/>
      <c r="R2540" s="3"/>
      <c r="S2540" s="3"/>
      <c r="T2540" s="3"/>
      <c r="U2540" s="3"/>
      <c r="V2540" s="3"/>
      <c r="W2540" s="3"/>
      <c r="X2540" s="3"/>
      <c r="Y2540" s="3" t="str">
        <f t="shared" si="39"/>
        <v>这个女司机是那个航校毕业的?很有经验，直接变几个车道。我正在看#成都女司机变道遭暴打# 成都被打女司机受访：按照我的经验 这样变道没问题@腾讯视频</v>
      </c>
    </row>
    <row r="2541" customHeight="1" spans="1:25">
      <c r="A2541" s="3">
        <v>1245094621</v>
      </c>
      <c r="B2541" s="3" t="s">
        <v>7568</v>
      </c>
      <c r="C2541" s="3" t="b">
        <v>1</v>
      </c>
      <c r="D2541" s="3" t="b">
        <v>1</v>
      </c>
      <c r="E2541" s="3" t="s">
        <v>7569</v>
      </c>
      <c r="F2541" s="3">
        <v>0</v>
      </c>
      <c r="G2541" s="3" t="s">
        <v>7570</v>
      </c>
      <c r="H2541" s="4">
        <v>42130.1444444444</v>
      </c>
      <c r="I2541" s="3" t="s">
        <v>91</v>
      </c>
      <c r="J2541" s="3">
        <v>1</v>
      </c>
      <c r="K2541" s="3">
        <v>0</v>
      </c>
      <c r="L2541" s="3">
        <v>2</v>
      </c>
      <c r="M2541" s="3"/>
      <c r="N2541" s="3"/>
      <c r="O2541" s="3"/>
      <c r="P2541" s="3"/>
      <c r="Q2541" s="3"/>
      <c r="R2541" s="3"/>
      <c r="S2541" s="3"/>
      <c r="T2541" s="3"/>
      <c r="U2541" s="3"/>
      <c r="V2541" s="3"/>
      <c r="W2541" s="3"/>
      <c r="X2541" s="3"/>
      <c r="Y2541" s="3" t="str">
        <f t="shared" si="39"/>
        <v>#女司机惨遭男司机暴打#瓜婆娘 看你那哈戳戳的样 在高速上别人家车？怎么不找个大货车去别 要那样你现在也在医院躺着 不过不是病房了 打你算是救了你一命 装逼的后果 狗杂种</v>
      </c>
    </row>
    <row r="2542" customHeight="1" spans="1:25">
      <c r="A2542" s="3">
        <v>1274790582</v>
      </c>
      <c r="B2542" s="3" t="s">
        <v>7571</v>
      </c>
      <c r="C2542" s="3" t="b">
        <v>0</v>
      </c>
      <c r="D2542" s="3" t="b">
        <v>0</v>
      </c>
      <c r="E2542" s="3" t="s">
        <v>7572</v>
      </c>
      <c r="F2542" s="3">
        <v>0</v>
      </c>
      <c r="G2542" s="3" t="s">
        <v>7573</v>
      </c>
      <c r="H2542" s="4">
        <v>42130.1506944444</v>
      </c>
      <c r="I2542" s="3" t="s">
        <v>24</v>
      </c>
      <c r="J2542" s="3">
        <v>0</v>
      </c>
      <c r="K2542" s="3">
        <v>2</v>
      </c>
      <c r="L2542" s="3">
        <v>2</v>
      </c>
      <c r="M2542" s="3">
        <v>2993937327</v>
      </c>
      <c r="N2542" s="3" t="s">
        <v>3827</v>
      </c>
      <c r="O2542" s="3" t="b">
        <v>1</v>
      </c>
      <c r="P2542" s="3" t="b">
        <v>0</v>
      </c>
      <c r="Q2542" s="3" t="s">
        <v>4609</v>
      </c>
      <c r="R2542" s="3">
        <v>1</v>
      </c>
      <c r="S2542" s="3" t="s">
        <v>4716</v>
      </c>
      <c r="T2542" s="3" t="s">
        <v>4717</v>
      </c>
      <c r="U2542" s="3" t="s">
        <v>1866</v>
      </c>
      <c r="V2542" s="3">
        <v>39387</v>
      </c>
      <c r="W2542" s="3">
        <v>12860</v>
      </c>
      <c r="X2542" s="3">
        <v>25060</v>
      </c>
      <c r="Y2542" s="3" t="str">
        <f t="shared" si="39"/>
        <v>分析的挺合情理虽然打人不对，但是我觉得就该揍 //@胡海云:开房什么的还是算了。这个说到点子上了。#女司机惨遭男司机暴打#终须有明事理的人出现分析了！！！转自知乎</v>
      </c>
    </row>
    <row r="2543" customHeight="1" spans="1:25">
      <c r="A2543" s="3">
        <v>1206534665</v>
      </c>
      <c r="B2543" s="3" t="s">
        <v>7574</v>
      </c>
      <c r="C2543" s="3" t="b">
        <v>0</v>
      </c>
      <c r="D2543" s="3" t="b">
        <v>0</v>
      </c>
      <c r="E2543" s="3" t="s">
        <v>7575</v>
      </c>
      <c r="F2543" s="3">
        <v>0</v>
      </c>
      <c r="G2543" s="3" t="s">
        <v>7576</v>
      </c>
      <c r="H2543" s="4">
        <v>42130.1833333333</v>
      </c>
      <c r="I2543" s="3" t="s">
        <v>95</v>
      </c>
      <c r="J2543" s="3">
        <v>0</v>
      </c>
      <c r="K2543" s="3">
        <v>1</v>
      </c>
      <c r="L2543" s="3">
        <v>0</v>
      </c>
      <c r="M2543" s="3">
        <v>1649469284</v>
      </c>
      <c r="N2543" s="3" t="s">
        <v>31</v>
      </c>
      <c r="O2543" s="3" t="b">
        <v>0</v>
      </c>
      <c r="P2543" s="3" t="b">
        <v>1</v>
      </c>
      <c r="Q2543" s="3" t="s">
        <v>5000</v>
      </c>
      <c r="R2543" s="3">
        <v>6</v>
      </c>
      <c r="S2543" s="3" t="s">
        <v>6201</v>
      </c>
      <c r="T2543" s="3" t="s">
        <v>6202</v>
      </c>
      <c r="U2543" s="3" t="s">
        <v>20</v>
      </c>
      <c r="V2543" s="3">
        <v>88</v>
      </c>
      <c r="W2543" s="3">
        <v>309</v>
      </c>
      <c r="X2543" s="3">
        <v>110</v>
      </c>
      <c r="Y2543" s="3" t="str">
        <f t="shared" si="39"/>
        <v>//@紫珑斋:甭抖小聪明，看面相，嚣张跋扈，不是善类。#女司机变道遭殴打#【被打女司机就网友“扒皮”做出回应】女司机卢某说，网传“小孩半身站出天窗”属实，但“小孩因为想看风景，没往外丢纸”。针对乐山占道传言，卢父解释近三年该车基本是他在开，未到过乐山。卢某认为自己正遭受道德批判，并考虑对造谣者追究法律任。</v>
      </c>
    </row>
    <row r="2544" customHeight="1" spans="1:25">
      <c r="A2544" s="3">
        <v>5289173583</v>
      </c>
      <c r="B2544" s="3" t="s">
        <v>7577</v>
      </c>
      <c r="C2544" s="3" t="b">
        <v>0</v>
      </c>
      <c r="D2544" s="3" t="b">
        <v>0</v>
      </c>
      <c r="E2544" s="3" t="s">
        <v>7578</v>
      </c>
      <c r="F2544" s="3">
        <v>0</v>
      </c>
      <c r="G2544" s="3" t="s">
        <v>7579</v>
      </c>
      <c r="H2544" s="4">
        <v>42130.2145833333</v>
      </c>
      <c r="I2544" s="3" t="s">
        <v>130</v>
      </c>
      <c r="J2544" s="3">
        <v>0</v>
      </c>
      <c r="K2544" s="3">
        <v>0</v>
      </c>
      <c r="L2544" s="3">
        <v>1</v>
      </c>
      <c r="M2544" s="3">
        <v>1496814565</v>
      </c>
      <c r="N2544" s="3" t="s">
        <v>17</v>
      </c>
      <c r="O2544" s="3" t="b">
        <v>1</v>
      </c>
      <c r="P2544" s="3" t="b">
        <v>1</v>
      </c>
      <c r="Q2544" s="3" t="s">
        <v>4011</v>
      </c>
      <c r="R2544" s="3">
        <v>10</v>
      </c>
      <c r="S2544" s="3" t="s">
        <v>4041</v>
      </c>
      <c r="T2544" s="3" t="s">
        <v>4042</v>
      </c>
      <c r="U2544" s="3" t="s">
        <v>20</v>
      </c>
      <c r="V2544" s="3">
        <v>5080</v>
      </c>
      <c r="W2544" s="3">
        <v>18157</v>
      </c>
      <c r="X2544" s="3">
        <v>5634</v>
      </c>
      <c r="Y2544" s="3" t="str">
        <f t="shared" si="39"/>
        <v>我要去补一下 打这个女司机的视频感受下正能量······ 打的好【男司机打女司机前 两车互“别”多次】3日成都娇子立交附近发生#女司机惨遭男司机暴打#事件,随着男司机行车记录仪视频曝光持续发酵。视频显示</v>
      </c>
    </row>
    <row r="2545" customHeight="1" spans="1:25">
      <c r="A2545" s="3">
        <v>2756566155</v>
      </c>
      <c r="B2545" s="3" t="s">
        <v>7580</v>
      </c>
      <c r="C2545" s="3" t="b">
        <v>0</v>
      </c>
      <c r="D2545" s="3" t="b">
        <v>0</v>
      </c>
      <c r="E2545" s="3" t="s">
        <v>7581</v>
      </c>
      <c r="F2545" s="3">
        <v>0</v>
      </c>
      <c r="G2545" s="3" t="s">
        <v>7582</v>
      </c>
      <c r="H2545" s="4">
        <v>42130.2166666667</v>
      </c>
      <c r="I2545" s="3" t="s">
        <v>91</v>
      </c>
      <c r="J2545" s="3">
        <v>0</v>
      </c>
      <c r="K2545" s="3">
        <v>0</v>
      </c>
      <c r="L2545" s="3">
        <v>1</v>
      </c>
      <c r="M2545" s="3">
        <v>2993937327</v>
      </c>
      <c r="N2545" s="3" t="s">
        <v>3827</v>
      </c>
      <c r="O2545" s="3" t="b">
        <v>1</v>
      </c>
      <c r="P2545" s="3" t="b">
        <v>0</v>
      </c>
      <c r="Q2545" s="3" t="s">
        <v>4609</v>
      </c>
      <c r="R2545" s="3">
        <v>1</v>
      </c>
      <c r="S2545" s="3" t="s">
        <v>4610</v>
      </c>
      <c r="T2545" s="3" t="s">
        <v>4717</v>
      </c>
      <c r="U2545" s="3" t="s">
        <v>1866</v>
      </c>
      <c r="V2545" s="3">
        <v>39387</v>
      </c>
      <c r="W2545" s="3">
        <v>12860</v>
      </c>
      <c r="X2545" s="3">
        <v>25060</v>
      </c>
      <c r="Y2545" s="3" t="str">
        <f t="shared" si="39"/>
        <v>这种司机蛮害怕的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546" customHeight="1" spans="1:25">
      <c r="A2546" s="3">
        <v>5556111267</v>
      </c>
      <c r="B2546" s="3" t="s">
        <v>7583</v>
      </c>
      <c r="C2546" s="3" t="b">
        <v>0</v>
      </c>
      <c r="D2546" s="3" t="b">
        <v>0</v>
      </c>
      <c r="E2546" s="3" t="s">
        <v>3668</v>
      </c>
      <c r="F2546" s="3">
        <v>0</v>
      </c>
      <c r="G2546" s="3" t="s">
        <v>7584</v>
      </c>
      <c r="H2546" s="4">
        <v>42130.2465277778</v>
      </c>
      <c r="I2546" s="3" t="s">
        <v>1377</v>
      </c>
      <c r="J2546" s="3">
        <v>0</v>
      </c>
      <c r="K2546" s="3">
        <v>0</v>
      </c>
      <c r="L2546" s="3">
        <v>3</v>
      </c>
      <c r="M2546" s="3"/>
      <c r="N2546" s="3"/>
      <c r="O2546" s="3"/>
      <c r="P2546" s="3"/>
      <c r="Q2546" s="3"/>
      <c r="R2546" s="3"/>
      <c r="S2546" s="3"/>
      <c r="T2546" s="3"/>
      <c r="U2546" s="3"/>
      <c r="V2546" s="3"/>
      <c r="W2546" s="3"/>
      <c r="X2546" s="3"/>
      <c r="Y2546" s="3" t="str">
        <f t="shared" si="39"/>
        <v>#女司机惨遭男司机暴打#</v>
      </c>
    </row>
    <row r="2547" customHeight="1" spans="1:25">
      <c r="A2547" s="3">
        <v>1884945070</v>
      </c>
      <c r="B2547" s="3" t="s">
        <v>7585</v>
      </c>
      <c r="C2547" s="3" t="b">
        <v>0</v>
      </c>
      <c r="D2547" s="3" t="b">
        <v>0</v>
      </c>
      <c r="E2547" s="3" t="s">
        <v>7586</v>
      </c>
      <c r="F2547" s="3">
        <v>0</v>
      </c>
      <c r="G2547" s="3" t="s">
        <v>7587</v>
      </c>
      <c r="H2547" s="4">
        <v>42130.2472222222</v>
      </c>
      <c r="I2547" s="3" t="s">
        <v>95</v>
      </c>
      <c r="J2547" s="3">
        <v>0</v>
      </c>
      <c r="K2547" s="3">
        <v>0</v>
      </c>
      <c r="L2547" s="3">
        <v>7</v>
      </c>
      <c r="M2547" s="3">
        <v>2993937327</v>
      </c>
      <c r="N2547" s="3" t="s">
        <v>3827</v>
      </c>
      <c r="O2547" s="3" t="b">
        <v>1</v>
      </c>
      <c r="P2547" s="3" t="b">
        <v>0</v>
      </c>
      <c r="Q2547" s="3" t="s">
        <v>4609</v>
      </c>
      <c r="R2547" s="3">
        <v>1</v>
      </c>
      <c r="S2547" s="3" t="s">
        <v>4610</v>
      </c>
      <c r="T2547" s="3" t="s">
        <v>4717</v>
      </c>
      <c r="U2547" s="3" t="s">
        <v>1866</v>
      </c>
      <c r="V2547" s="3">
        <v>39387</v>
      </c>
      <c r="W2547" s="3">
        <v>12860</v>
      </c>
      <c r="X2547" s="3">
        <v>25060</v>
      </c>
      <c r="Y2547" s="3" t="str">
        <f t="shared" si="39"/>
        <v>真正的马路杀手啊[吃惊][吃惊]//@刘原://@宋鹏伟: 转发微博#女司机惨遭男司机暴打#终须有明事理的人出现分析了！！！转自知乎</v>
      </c>
    </row>
    <row r="2548" customHeight="1" spans="1:25">
      <c r="A2548" s="3">
        <v>1684400883</v>
      </c>
      <c r="B2548" s="3" t="s">
        <v>7588</v>
      </c>
      <c r="C2548" s="3" t="b">
        <v>0</v>
      </c>
      <c r="D2548" s="3" t="b">
        <v>0</v>
      </c>
      <c r="E2548" s="3" t="s">
        <v>7589</v>
      </c>
      <c r="F2548" s="3">
        <v>0</v>
      </c>
      <c r="G2548" s="3" t="s">
        <v>7590</v>
      </c>
      <c r="H2548" s="4">
        <v>42130.2548611111</v>
      </c>
      <c r="I2548" s="3" t="s">
        <v>20</v>
      </c>
      <c r="J2548" s="3">
        <v>0</v>
      </c>
      <c r="K2548" s="3">
        <v>0</v>
      </c>
      <c r="L2548" s="3">
        <v>0</v>
      </c>
      <c r="M2548" s="3">
        <v>3921521823</v>
      </c>
      <c r="N2548" s="3" t="s">
        <v>6072</v>
      </c>
      <c r="O2548" s="3" t="b">
        <v>0</v>
      </c>
      <c r="P2548" s="3" t="b">
        <v>0</v>
      </c>
      <c r="Q2548" s="3" t="s">
        <v>6093</v>
      </c>
      <c r="R2548" s="3">
        <v>0</v>
      </c>
      <c r="S2548" s="3" t="s">
        <v>6094</v>
      </c>
      <c r="T2548" s="3" t="s">
        <v>7591</v>
      </c>
      <c r="U2548" s="3" t="s">
        <v>108</v>
      </c>
      <c r="V2548" s="3">
        <v>1</v>
      </c>
      <c r="W2548" s="3">
        <v>4</v>
      </c>
      <c r="X2548" s="3">
        <v>0</v>
      </c>
      <c r="Y2548" s="3" t="str">
        <f t="shared" si="39"/>
        <v>回复@一曲枫哗:图片评论你看看这两次别车，换我，倒霉我也会打。第二次别车时前方就有路人。女司机本身就有撞上的可能，而别了打人司机之后呢？当时的时速是多少？如果反应差点，按惯性转方向盘后结果会如何？这女的该被杀，而不是该被打。#男司机暴打女司机#有孩子的人，做事不能不考虑下后果。孩子会对着同学说，我爸爸是打坏蛋被关进去的，我好自豪吗？那些煽动说怎么没把女司机打死的，你们是大脑没发育好，还是小学生，确实不懂事？</v>
      </c>
    </row>
    <row r="2549" customHeight="1" spans="1:25">
      <c r="A2549" s="3">
        <v>1214772897</v>
      </c>
      <c r="B2549" s="3" t="s">
        <v>7592</v>
      </c>
      <c r="C2549" s="3" t="b">
        <v>0</v>
      </c>
      <c r="D2549" s="3" t="b">
        <v>0</v>
      </c>
      <c r="E2549" s="3" t="s">
        <v>7593</v>
      </c>
      <c r="F2549" s="3">
        <v>0</v>
      </c>
      <c r="G2549" s="3" t="s">
        <v>7594</v>
      </c>
      <c r="H2549" s="4">
        <v>42130.2652777778</v>
      </c>
      <c r="I2549" s="3" t="s">
        <v>237</v>
      </c>
      <c r="J2549" s="3">
        <v>68</v>
      </c>
      <c r="K2549" s="3">
        <v>0</v>
      </c>
      <c r="L2549" s="3">
        <v>14</v>
      </c>
      <c r="M2549" s="3">
        <v>2993937327</v>
      </c>
      <c r="N2549" s="3" t="s">
        <v>3827</v>
      </c>
      <c r="O2549" s="3" t="b">
        <v>1</v>
      </c>
      <c r="P2549" s="3" t="b">
        <v>0</v>
      </c>
      <c r="Q2549" s="3" t="s">
        <v>4609</v>
      </c>
      <c r="R2549" s="3">
        <v>1</v>
      </c>
      <c r="S2549" s="3" t="s">
        <v>4716</v>
      </c>
      <c r="T2549" s="3" t="s">
        <v>4717</v>
      </c>
      <c r="U2549" s="3" t="s">
        <v>1866</v>
      </c>
      <c r="V2549" s="3">
        <v>39387</v>
      </c>
      <c r="W2549" s="3">
        <v>12860</v>
      </c>
      <c r="X2549" s="3">
        <v>25060</v>
      </c>
      <c r="Y2549" s="3" t="str">
        <f t="shared" si="39"/>
        <v>不打不足以平民愤#女司机惨遭男司机暴打#终须有明事理的人出现分析了！！！转自知乎</v>
      </c>
    </row>
    <row r="2550" customHeight="1" spans="1:25">
      <c r="A2550" s="3">
        <v>3626110815</v>
      </c>
      <c r="B2550" s="3" t="s">
        <v>7595</v>
      </c>
      <c r="C2550" s="3" t="b">
        <v>1</v>
      </c>
      <c r="D2550" s="3" t="b">
        <v>0</v>
      </c>
      <c r="E2550" s="3" t="s">
        <v>7596</v>
      </c>
      <c r="F2550" s="3">
        <v>0</v>
      </c>
      <c r="G2550" s="3" t="s">
        <v>7597</v>
      </c>
      <c r="H2550" s="4">
        <v>42130.2722222222</v>
      </c>
      <c r="I2550" s="3" t="s">
        <v>95</v>
      </c>
      <c r="J2550" s="3">
        <v>0</v>
      </c>
      <c r="K2550" s="3">
        <v>0</v>
      </c>
      <c r="L2550" s="3">
        <v>1</v>
      </c>
      <c r="M2550" s="3"/>
      <c r="N2550" s="3"/>
      <c r="O2550" s="3"/>
      <c r="P2550" s="3"/>
      <c r="Q2550" s="3"/>
      <c r="R2550" s="3"/>
      <c r="S2550" s="3"/>
      <c r="T2550" s="3"/>
      <c r="U2550" s="3"/>
      <c r="V2550" s="3"/>
      <c r="W2550" s="3"/>
      <c r="X2550" s="3"/>
      <c r="Y2550" s="3" t="str">
        <f t="shared" si="39"/>
        <v>#女司机惨遭男司机暴打#如果真的是女司机故意频繁便道，那是个人素质问题。在道德层面应该受到谴责。而司机南暴打她人身体，则是触犯了刑法，必须受到法律的制裁。相互间的指责谩骂无济于事！每个人都“少一些乖张暴戾之气，多一分理解宽容之心”才是解决症结之所在，人与人才能更加和谐共处，[猪头]</v>
      </c>
    </row>
    <row r="2551" customHeight="1" spans="1:25">
      <c r="A2551" s="3">
        <v>1457243057</v>
      </c>
      <c r="B2551" s="3" t="s">
        <v>7598</v>
      </c>
      <c r="C2551" s="3" t="b">
        <v>0</v>
      </c>
      <c r="D2551" s="3" t="b">
        <v>1</v>
      </c>
      <c r="E2551" s="3" t="s">
        <v>7599</v>
      </c>
      <c r="F2551" s="3">
        <v>0</v>
      </c>
      <c r="G2551" s="3" t="s">
        <v>7600</v>
      </c>
      <c r="H2551" s="4">
        <v>42130.2847222222</v>
      </c>
      <c r="I2551" s="3" t="s">
        <v>40</v>
      </c>
      <c r="J2551" s="3">
        <v>0</v>
      </c>
      <c r="K2551" s="3">
        <v>1</v>
      </c>
      <c r="L2551" s="3">
        <v>1</v>
      </c>
      <c r="M2551" s="3">
        <v>1496814565</v>
      </c>
      <c r="N2551" s="3" t="s">
        <v>17</v>
      </c>
      <c r="O2551" s="3" t="b">
        <v>1</v>
      </c>
      <c r="P2551" s="3" t="b">
        <v>1</v>
      </c>
      <c r="Q2551" s="3" t="s">
        <v>4011</v>
      </c>
      <c r="R2551" s="3">
        <v>10</v>
      </c>
      <c r="S2551" s="3" t="s">
        <v>4041</v>
      </c>
      <c r="T2551" s="3" t="s">
        <v>4042</v>
      </c>
      <c r="U2551" s="3" t="s">
        <v>20</v>
      </c>
      <c r="V2551" s="3">
        <v>5080</v>
      </c>
      <c r="W2551" s="3">
        <v>18157</v>
      </c>
      <c r="X2551" s="3">
        <v>5634</v>
      </c>
      <c r="Y2551" s="3" t="str">
        <f t="shared" si="39"/>
        <v>受着吧！这种变道要人命啊！【男司机打女司机前 两车互“别”多次】3日成都娇子立交附近发生#女司机惨遭男司机暴打#事件,随着男司机行车记录仪视频曝光持续发酵。视频显示</v>
      </c>
    </row>
    <row r="2552" customHeight="1" spans="1:25">
      <c r="A2552" s="3">
        <v>3958752556</v>
      </c>
      <c r="B2552" s="3" t="s">
        <v>7601</v>
      </c>
      <c r="C2552" s="3" t="b">
        <v>0</v>
      </c>
      <c r="D2552" s="3" t="b">
        <v>0</v>
      </c>
      <c r="E2552" s="3" t="s">
        <v>7602</v>
      </c>
      <c r="F2552" s="3">
        <v>0</v>
      </c>
      <c r="G2552" s="3" t="s">
        <v>7603</v>
      </c>
      <c r="H2552" s="4">
        <v>42130.2854166667</v>
      </c>
      <c r="I2552" s="3" t="s">
        <v>3648</v>
      </c>
      <c r="J2552" s="3">
        <v>2</v>
      </c>
      <c r="K2552" s="3">
        <v>11</v>
      </c>
      <c r="L2552" s="3">
        <v>17</v>
      </c>
      <c r="M2552" s="3"/>
      <c r="N2552" s="3"/>
      <c r="O2552" s="3"/>
      <c r="P2552" s="3"/>
      <c r="Q2552" s="3"/>
      <c r="R2552" s="3"/>
      <c r="S2552" s="3"/>
      <c r="T2552" s="3"/>
      <c r="U2552" s="3"/>
      <c r="V2552" s="3"/>
      <c r="W2552" s="3"/>
      <c r="X2552" s="3"/>
      <c r="Y2552" s="3" t="str">
        <f t="shared" si="39"/>
        <v>#女司机惨遭男司机暴打# 变道不当，已涉嫌违规，若非有意为之，虽有情可原，但当引以为戒，谨慎驾驶，以免造成不必要的麻烦。在交通要道互别，呈气斗强，显然出于有心，视交规和他人生命如儿戏，性质不恶劣？水能载舟，亦能覆舟。世上没有绝对强势，和谐社会，重在以德服人，以理服人，崇尚公平公正。</v>
      </c>
    </row>
    <row r="2553" customHeight="1" spans="1:25">
      <c r="A2553" s="3">
        <v>5460167967</v>
      </c>
      <c r="B2553" s="3" t="s">
        <v>7604</v>
      </c>
      <c r="C2553" s="3" t="b">
        <v>0</v>
      </c>
      <c r="D2553" s="3" t="b">
        <v>1</v>
      </c>
      <c r="E2553" s="3" t="s">
        <v>7605</v>
      </c>
      <c r="F2553" s="3">
        <v>4</v>
      </c>
      <c r="G2553" s="3" t="s">
        <v>7606</v>
      </c>
      <c r="H2553" s="4">
        <v>42130.2916666667</v>
      </c>
      <c r="I2553" s="3"/>
      <c r="J2553" s="3">
        <v>2</v>
      </c>
      <c r="K2553" s="3">
        <v>1</v>
      </c>
      <c r="L2553" s="3">
        <v>0</v>
      </c>
      <c r="M2553" s="3"/>
      <c r="N2553" s="3"/>
      <c r="O2553" s="3"/>
      <c r="P2553" s="3"/>
      <c r="Q2553" s="3"/>
      <c r="R2553" s="3"/>
      <c r="S2553" s="3"/>
      <c r="T2553" s="3"/>
      <c r="U2553" s="3"/>
      <c r="V2553" s="3"/>
      <c r="W2553" s="3"/>
      <c r="X2553" s="3"/>
      <c r="Y2553" s="3" t="str">
        <f t="shared" si="39"/>
        <v>#女司机惨遭男司机暴打#真相： 动手男子的车上的行车记录仪拍摄的影像。 快速路上，女司机两次突然变道，惹恼男司机，并吓坏男司机车上的小孩，男子路怒症发作，暴打女司机。看似男子占了理，但是关键一点，动手打人肯定是最大的错误， 女司机路上这种不文明的行为把别人惹毛了。</v>
      </c>
    </row>
    <row r="2554" customHeight="1" spans="1:25">
      <c r="A2554" s="3">
        <v>2053320753</v>
      </c>
      <c r="B2554" s="3" t="s">
        <v>7607</v>
      </c>
      <c r="C2554" s="3" t="b">
        <v>0</v>
      </c>
      <c r="D2554" s="3" t="b">
        <v>0</v>
      </c>
      <c r="E2554" s="3" t="s">
        <v>7608</v>
      </c>
      <c r="F2554" s="3">
        <v>0</v>
      </c>
      <c r="G2554" s="3" t="s">
        <v>7609</v>
      </c>
      <c r="H2554" s="4">
        <v>42130.2979166667</v>
      </c>
      <c r="I2554" s="3" t="s">
        <v>779</v>
      </c>
      <c r="J2554" s="3">
        <v>0</v>
      </c>
      <c r="K2554" s="3">
        <v>2</v>
      </c>
      <c r="L2554" s="3">
        <v>0</v>
      </c>
      <c r="M2554" s="3">
        <v>1496814565</v>
      </c>
      <c r="N2554" s="3" t="s">
        <v>17</v>
      </c>
      <c r="O2554" s="3" t="b">
        <v>1</v>
      </c>
      <c r="P2554" s="3" t="b">
        <v>1</v>
      </c>
      <c r="Q2554" s="3" t="s">
        <v>4246</v>
      </c>
      <c r="R2554" s="3">
        <v>2</v>
      </c>
      <c r="S2554" s="3" t="s">
        <v>4406</v>
      </c>
      <c r="T2554" s="3" t="s">
        <v>4407</v>
      </c>
      <c r="U2554" s="3" t="s">
        <v>861</v>
      </c>
      <c r="V2554" s="3">
        <v>8169</v>
      </c>
      <c r="W2554" s="3">
        <v>13527</v>
      </c>
      <c r="X2554" s="3">
        <v>3309</v>
      </c>
      <c r="Y2554" s="3" t="str">
        <f t="shared" si="39"/>
        <v>//@华西都市报:#女司机惨遭男司机暴打#【交警成立调查小组调查成都娇子立交打人事件】针对成都娇子立交打人事件，记者最新获悉，成都交警三分局已经成立了专门的调查小组，对两辆小车在三环路航天立交至娇子立交辅道上展开竞逐，并在立交桥下停车后，张某对卢某在桥下进行殴打事件，展开调查#女司机惨遭男司机暴打#【一张示意图两段视频帮你理清打人事件真相】3日一段女司机在成都遭暴打的视频引起公愤</v>
      </c>
    </row>
    <row r="2555" customHeight="1" spans="1:25">
      <c r="A2555" s="3">
        <v>1986830545</v>
      </c>
      <c r="B2555" s="3" t="s">
        <v>7610</v>
      </c>
      <c r="C2555" s="3" t="b">
        <v>0</v>
      </c>
      <c r="D2555" s="3" t="b">
        <v>0</v>
      </c>
      <c r="E2555" s="3" t="s">
        <v>7611</v>
      </c>
      <c r="F2555" s="3">
        <v>0</v>
      </c>
      <c r="G2555" s="3" t="s">
        <v>7612</v>
      </c>
      <c r="H2555" s="4">
        <v>42130.3027777778</v>
      </c>
      <c r="I2555" s="3" t="s">
        <v>30</v>
      </c>
      <c r="J2555" s="3">
        <v>0</v>
      </c>
      <c r="K2555" s="3">
        <v>0</v>
      </c>
      <c r="L2555" s="3">
        <v>1</v>
      </c>
      <c r="M2555" s="3">
        <v>2993937327</v>
      </c>
      <c r="N2555" s="3" t="s">
        <v>3827</v>
      </c>
      <c r="O2555" s="3" t="b">
        <v>1</v>
      </c>
      <c r="P2555" s="3" t="b">
        <v>0</v>
      </c>
      <c r="Q2555" s="3" t="s">
        <v>4609</v>
      </c>
      <c r="R2555" s="3">
        <v>1</v>
      </c>
      <c r="S2555" s="3" t="s">
        <v>4716</v>
      </c>
      <c r="T2555" s="3" t="s">
        <v>4717</v>
      </c>
      <c r="U2555" s="3" t="s">
        <v>1866</v>
      </c>
      <c r="V2555" s="3">
        <v>39387</v>
      </c>
      <c r="W2555" s="3">
        <v>12860</v>
      </c>
      <c r="X2555" s="3">
        <v>25060</v>
      </c>
      <c r="Y2555" s="3" t="str">
        <f t="shared" si="39"/>
        <v>揍这女的不行 不揍这女的更不行#女司机惨遭男司机暴打#终须有明事理的人出现分析了！！！转自知乎</v>
      </c>
    </row>
    <row r="2556" customHeight="1" spans="1:25">
      <c r="A2556" s="3">
        <v>1757101485</v>
      </c>
      <c r="B2556" s="3" t="s">
        <v>7613</v>
      </c>
      <c r="C2556" s="3" t="b">
        <v>0</v>
      </c>
      <c r="D2556" s="3" t="b">
        <v>1</v>
      </c>
      <c r="E2556" s="3" t="s">
        <v>7614</v>
      </c>
      <c r="F2556" s="3">
        <v>1</v>
      </c>
      <c r="G2556" s="3" t="s">
        <v>7615</v>
      </c>
      <c r="H2556" s="4">
        <v>42130.3027777778</v>
      </c>
      <c r="I2556" s="3" t="s">
        <v>95</v>
      </c>
      <c r="J2556" s="3">
        <v>2</v>
      </c>
      <c r="K2556" s="3">
        <v>0</v>
      </c>
      <c r="L2556" s="3">
        <v>1</v>
      </c>
      <c r="M2556" s="3"/>
      <c r="N2556" s="3"/>
      <c r="O2556" s="3"/>
      <c r="P2556" s="3"/>
      <c r="Q2556" s="3"/>
      <c r="R2556" s="3"/>
      <c r="S2556" s="3"/>
      <c r="T2556" s="3"/>
      <c r="U2556" s="3"/>
      <c r="V2556" s="3"/>
      <c r="W2556" s="3"/>
      <c r="X2556" s="3"/>
      <c r="Y2556" s="3" t="str">
        <f t="shared" si="39"/>
        <v>#女司机惨遭男司机暴打#明白人出现了，女司机应该严格驾照考试</v>
      </c>
    </row>
    <row r="2557" customHeight="1" spans="1:25">
      <c r="A2557" s="3">
        <v>1926705230</v>
      </c>
      <c r="B2557" s="3" t="s">
        <v>7616</v>
      </c>
      <c r="C2557" s="3" t="b">
        <v>0</v>
      </c>
      <c r="D2557" s="3" t="b">
        <v>0</v>
      </c>
      <c r="E2557" s="3" t="s">
        <v>7617</v>
      </c>
      <c r="F2557" s="3">
        <v>2</v>
      </c>
      <c r="G2557" s="3" t="s">
        <v>7618</v>
      </c>
      <c r="H2557" s="4">
        <v>42130.3048611111</v>
      </c>
      <c r="I2557" s="3" t="s">
        <v>130</v>
      </c>
      <c r="J2557" s="3">
        <v>0</v>
      </c>
      <c r="K2557" s="3">
        <v>0</v>
      </c>
      <c r="L2557" s="3">
        <v>1</v>
      </c>
      <c r="M2557" s="3"/>
      <c r="N2557" s="3"/>
      <c r="O2557" s="3"/>
      <c r="P2557" s="3"/>
      <c r="Q2557" s="3"/>
      <c r="R2557" s="3"/>
      <c r="S2557" s="3"/>
      <c r="T2557" s="3"/>
      <c r="U2557" s="3"/>
      <c r="V2557" s="3"/>
      <c r="W2557" s="3"/>
      <c r="X2557" s="3"/>
      <c r="Y2557" s="3" t="str">
        <f t="shared" si="39"/>
        <v>#成都女司机被打事件# 看了各方评论，从一个局外人的角度来讲，不敢去评论各方诸侯的今生前世，只觉得人情淡薄，世态炎凉，但我承认可怜之人必有可恨处这句话，因为我也是这类人群中的翘楚[肥皂]。女司机从视频首现网络，大家同情谴责施暴者，深挖之下又成为网友唾弃的焦点！看事情抛坟不好，先说事</v>
      </c>
    </row>
    <row r="2558" customHeight="1" spans="1:25">
      <c r="A2558" s="3">
        <v>2327989595</v>
      </c>
      <c r="B2558" s="3" t="s">
        <v>7619</v>
      </c>
      <c r="C2558" s="3" t="b">
        <v>0</v>
      </c>
      <c r="D2558" s="3" t="b">
        <v>1</v>
      </c>
      <c r="E2558" s="3" t="s">
        <v>7620</v>
      </c>
      <c r="F2558" s="3">
        <v>0</v>
      </c>
      <c r="G2558" s="3" t="s">
        <v>7621</v>
      </c>
      <c r="H2558" s="4">
        <v>42130.3111111111</v>
      </c>
      <c r="I2558" s="3" t="s">
        <v>7622</v>
      </c>
      <c r="J2558" s="3">
        <v>0</v>
      </c>
      <c r="K2558" s="3">
        <v>1</v>
      </c>
      <c r="L2558" s="3">
        <v>1</v>
      </c>
      <c r="M2558" s="3">
        <v>2993937327</v>
      </c>
      <c r="N2558" s="3" t="s">
        <v>3827</v>
      </c>
      <c r="O2558" s="3" t="b">
        <v>1</v>
      </c>
      <c r="P2558" s="3" t="b">
        <v>0</v>
      </c>
      <c r="Q2558" s="3" t="s">
        <v>4609</v>
      </c>
      <c r="R2558" s="3">
        <v>1</v>
      </c>
      <c r="S2558" s="3" t="s">
        <v>4716</v>
      </c>
      <c r="T2558" s="3" t="s">
        <v>4717</v>
      </c>
      <c r="U2558" s="3" t="s">
        <v>1866</v>
      </c>
      <c r="V2558" s="3">
        <v>39387</v>
      </c>
      <c r="W2558" s="3">
        <v>12860</v>
      </c>
      <c r="X2558" s="3">
        <v>25060</v>
      </c>
      <c r="Y2558" s="3" t="str">
        <f t="shared" si="39"/>
        <v>一开始这个女的还装无辜，装作什么都不知道，让自己作为弱势的一方，把所有责任都推的干干净净，遇到这种擅长人前人后编造故事的贱b，就应该以牙还牙，双倍奉还，不，十倍奉还，百倍奉还，直接打她都太宽恕了。#女司机惨遭男司机暴打#终须有明事理的人出现分析了！！！转自知乎</v>
      </c>
    </row>
    <row r="2559" customHeight="1" spans="1:25">
      <c r="A2559" s="3">
        <v>1838632427</v>
      </c>
      <c r="B2559" s="3" t="s">
        <v>7623</v>
      </c>
      <c r="C2559" s="3" t="b">
        <v>0</v>
      </c>
      <c r="D2559" s="3" t="b">
        <v>0</v>
      </c>
      <c r="E2559" s="3" t="s">
        <v>7624</v>
      </c>
      <c r="F2559" s="3">
        <v>0</v>
      </c>
      <c r="G2559" s="3" t="s">
        <v>7625</v>
      </c>
      <c r="H2559" s="4">
        <v>42130.3125</v>
      </c>
      <c r="I2559" s="3" t="s">
        <v>95</v>
      </c>
      <c r="J2559" s="3">
        <v>0</v>
      </c>
      <c r="K2559" s="3">
        <v>4</v>
      </c>
      <c r="L2559" s="3">
        <v>1</v>
      </c>
      <c r="M2559" s="3">
        <v>2993937327</v>
      </c>
      <c r="N2559" s="3" t="s">
        <v>3827</v>
      </c>
      <c r="O2559" s="3" t="b">
        <v>1</v>
      </c>
      <c r="P2559" s="3" t="b">
        <v>0</v>
      </c>
      <c r="Q2559" s="3" t="s">
        <v>4609</v>
      </c>
      <c r="R2559" s="3">
        <v>1</v>
      </c>
      <c r="S2559" s="3" t="s">
        <v>4716</v>
      </c>
      <c r="T2559" s="3" t="s">
        <v>4717</v>
      </c>
      <c r="U2559" s="3" t="s">
        <v>1866</v>
      </c>
      <c r="V2559" s="3">
        <v>39387</v>
      </c>
      <c r="W2559" s="3">
        <v>12860</v>
      </c>
      <c r="X2559" s="3">
        <v>25060</v>
      </c>
      <c r="Y2559" s="3" t="str">
        <f t="shared" si="39"/>
        <v>@徐小松LOVE 论行车记录仪的重要性#女司机惨遭男司机暴打#终须有明事理的人出现分析了！！！转自知乎</v>
      </c>
    </row>
    <row r="2560" customHeight="1" spans="1:25">
      <c r="A2560" s="3">
        <v>2151789384</v>
      </c>
      <c r="B2560" s="3" t="s">
        <v>7626</v>
      </c>
      <c r="C2560" s="3" t="b">
        <v>0</v>
      </c>
      <c r="D2560" s="3" t="b">
        <v>0</v>
      </c>
      <c r="E2560" s="3" t="s">
        <v>7627</v>
      </c>
      <c r="F2560" s="3">
        <v>0</v>
      </c>
      <c r="G2560" s="3" t="s">
        <v>7628</v>
      </c>
      <c r="H2560" s="4">
        <v>42130.3159722222</v>
      </c>
      <c r="I2560" s="3" t="s">
        <v>95</v>
      </c>
      <c r="J2560" s="3">
        <v>0</v>
      </c>
      <c r="K2560" s="3">
        <v>0</v>
      </c>
      <c r="L2560" s="3">
        <v>0</v>
      </c>
      <c r="M2560" s="3">
        <v>1617264814</v>
      </c>
      <c r="N2560" s="3" t="s">
        <v>6002</v>
      </c>
      <c r="O2560" s="3" t="b">
        <v>0</v>
      </c>
      <c r="P2560" s="3" t="b">
        <v>1</v>
      </c>
      <c r="Q2560" s="3" t="s">
        <v>6003</v>
      </c>
      <c r="R2560" s="3">
        <v>2</v>
      </c>
      <c r="S2560" s="3" t="s">
        <v>6004</v>
      </c>
      <c r="T2560" s="3" t="s">
        <v>6086</v>
      </c>
      <c r="U2560" s="3" t="s">
        <v>20</v>
      </c>
      <c r="V2560" s="3">
        <v>32</v>
      </c>
      <c r="W2560" s="3">
        <v>23</v>
      </c>
      <c r="X2560" s="3">
        <v>7</v>
      </c>
      <c r="Y2560" s="3" t="str">
        <f t="shared" si="39"/>
        <v>都不是好鸟//@phunter_lau:受过良好教育会知道幼儿坐安全座椅要系上安全带//@djvu9: 说明你国的教育又失败了！//@waternight: //@小仓山: 为什么大家都忘了那男的打人后想跑被拦住，还捅伤无辜出租车司机，现在来洗白说受过良好教育？受过良好教育的母亲会坐后排抱着幼儿当安全气囊？//@孟晖menghui:【#男司机暴打女司机#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561" customHeight="1" spans="1:25">
      <c r="A2561" s="3">
        <v>1731751877</v>
      </c>
      <c r="B2561" s="3" t="s">
        <v>7629</v>
      </c>
      <c r="C2561" s="3" t="b">
        <v>0</v>
      </c>
      <c r="D2561" s="3" t="b">
        <v>1</v>
      </c>
      <c r="E2561" s="3" t="s">
        <v>4811</v>
      </c>
      <c r="F2561" s="3">
        <v>0</v>
      </c>
      <c r="G2561" s="3" t="s">
        <v>7630</v>
      </c>
      <c r="H2561" s="4">
        <v>42130.3173611111</v>
      </c>
      <c r="I2561" s="3" t="s">
        <v>24</v>
      </c>
      <c r="J2561" s="3">
        <v>0</v>
      </c>
      <c r="K2561" s="3">
        <v>2</v>
      </c>
      <c r="L2561" s="3">
        <v>4</v>
      </c>
      <c r="M2561" s="3">
        <v>2993937327</v>
      </c>
      <c r="N2561" s="3" t="s">
        <v>3827</v>
      </c>
      <c r="O2561" s="3" t="b">
        <v>1</v>
      </c>
      <c r="P2561" s="3" t="b">
        <v>0</v>
      </c>
      <c r="Q2561" s="3" t="s">
        <v>4609</v>
      </c>
      <c r="R2561" s="3">
        <v>1</v>
      </c>
      <c r="S2561" s="3" t="s">
        <v>4610</v>
      </c>
      <c r="T2561" s="3" t="s">
        <v>4717</v>
      </c>
      <c r="U2561" s="3" t="s">
        <v>1866</v>
      </c>
      <c r="V2561" s="3">
        <v>39387</v>
      </c>
      <c r="W2561" s="3">
        <v>12860</v>
      </c>
      <c r="X2561" s="3">
        <v>25060</v>
      </c>
      <c r="Y2561" s="3" t="str">
        <f t="shared" si="39"/>
        <v>[good]#女司机惨遭男司机暴打#终须有明事理的人出现分析了！！！转自知乎</v>
      </c>
    </row>
    <row r="2562" customHeight="1" spans="1:25">
      <c r="A2562" s="3">
        <v>1360372132</v>
      </c>
      <c r="B2562" s="3" t="s">
        <v>7631</v>
      </c>
      <c r="C2562" s="3" t="b">
        <v>1</v>
      </c>
      <c r="D2562" s="3" t="b">
        <v>0</v>
      </c>
      <c r="E2562" s="3" t="s">
        <v>210</v>
      </c>
      <c r="F2562" s="3">
        <v>0</v>
      </c>
      <c r="G2562" s="3" t="s">
        <v>7632</v>
      </c>
      <c r="H2562" s="4">
        <v>42130.3180555556</v>
      </c>
      <c r="I2562" s="3" t="s">
        <v>654</v>
      </c>
      <c r="J2562" s="3">
        <v>0</v>
      </c>
      <c r="K2562" s="3">
        <v>0</v>
      </c>
      <c r="L2562" s="3">
        <v>3</v>
      </c>
      <c r="M2562" s="3">
        <v>2993937327</v>
      </c>
      <c r="N2562" s="3" t="s">
        <v>3827</v>
      </c>
      <c r="O2562" s="3" t="b">
        <v>1</v>
      </c>
      <c r="P2562" s="3" t="b">
        <v>0</v>
      </c>
      <c r="Q2562" s="3" t="s">
        <v>4609</v>
      </c>
      <c r="R2562" s="3">
        <v>1</v>
      </c>
      <c r="S2562" s="3" t="s">
        <v>4716</v>
      </c>
      <c r="T2562" s="3" t="s">
        <v>4717</v>
      </c>
      <c r="U2562" s="3" t="s">
        <v>1866</v>
      </c>
      <c r="V2562" s="3">
        <v>39387</v>
      </c>
      <c r="W2562" s="3">
        <v>12860</v>
      </c>
      <c r="X2562" s="3">
        <v>25060</v>
      </c>
      <c r="Y2562" s="3" t="str">
        <f t="shared" si="39"/>
        <v>转发微博#女司机惨遭男司机暴打#终须有明事理的人出现分析了！！！转自知乎</v>
      </c>
    </row>
    <row r="2563" customHeight="1" spans="1:25">
      <c r="A2563" s="3">
        <v>1973424604</v>
      </c>
      <c r="B2563" s="3" t="s">
        <v>7633</v>
      </c>
      <c r="C2563" s="3" t="b">
        <v>0</v>
      </c>
      <c r="D2563" s="3" t="b">
        <v>0</v>
      </c>
      <c r="E2563" s="3" t="s">
        <v>7634</v>
      </c>
      <c r="F2563" s="3">
        <v>0</v>
      </c>
      <c r="G2563" s="3" t="s">
        <v>7635</v>
      </c>
      <c r="H2563" s="4">
        <v>42130.31875</v>
      </c>
      <c r="I2563" s="3" t="s">
        <v>1478</v>
      </c>
      <c r="J2563" s="3">
        <v>3</v>
      </c>
      <c r="K2563" s="3">
        <v>1</v>
      </c>
      <c r="L2563" s="3">
        <v>2</v>
      </c>
      <c r="M2563" s="3">
        <v>2993937327</v>
      </c>
      <c r="N2563" s="3" t="s">
        <v>3827</v>
      </c>
      <c r="O2563" s="3" t="b">
        <v>1</v>
      </c>
      <c r="P2563" s="3" t="b">
        <v>0</v>
      </c>
      <c r="Q2563" s="3" t="s">
        <v>4609</v>
      </c>
      <c r="R2563" s="3">
        <v>1</v>
      </c>
      <c r="S2563" s="3" t="s">
        <v>4610</v>
      </c>
      <c r="T2563" s="3" t="s">
        <v>4717</v>
      </c>
      <c r="U2563" s="3" t="s">
        <v>1866</v>
      </c>
      <c r="V2563" s="3">
        <v>39387</v>
      </c>
      <c r="W2563" s="3">
        <v>12860</v>
      </c>
      <c r="X2563" s="3">
        <v>25060</v>
      </c>
      <c r="Y2563" s="3" t="str">
        <f t="shared" ref="Y2563:Y2626" si="40">CONCATENATE(E2563,Q2563)</f>
        <v>回复@yadaa9:女的应该判刑事重罪坐牢，男的判社区服务//@yadaa9:个性好鲜明的prof..//@二手烧香等据信:这个傻逼女的，谋杀啊[怒]#女司机惨遭男司机暴打#终须有明事理的人出现分析了！！！转自知乎</v>
      </c>
    </row>
    <row r="2564" customHeight="1" spans="1:25">
      <c r="A2564" s="3">
        <v>5124302876</v>
      </c>
      <c r="B2564" s="3" t="s">
        <v>7636</v>
      </c>
      <c r="C2564" s="3" t="b">
        <v>0</v>
      </c>
      <c r="D2564" s="3" t="b">
        <v>0</v>
      </c>
      <c r="E2564" s="3" t="s">
        <v>7419</v>
      </c>
      <c r="F2564" s="3">
        <v>1</v>
      </c>
      <c r="G2564" s="3" t="s">
        <v>7637</v>
      </c>
      <c r="H2564" s="4">
        <v>42130.3222222222</v>
      </c>
      <c r="I2564" s="3" t="s">
        <v>4150</v>
      </c>
      <c r="J2564" s="3">
        <v>0</v>
      </c>
      <c r="K2564" s="3">
        <v>0</v>
      </c>
      <c r="L2564" s="3">
        <v>0</v>
      </c>
      <c r="M2564" s="3"/>
      <c r="N2564" s="3"/>
      <c r="O2564" s="3"/>
      <c r="P2564" s="3"/>
      <c r="Q2564" s="3"/>
      <c r="R2564" s="3"/>
      <c r="S2564" s="3"/>
      <c r="T2564" s="3"/>
      <c r="U2564" s="3"/>
      <c r="V2564" s="3"/>
      <c r="W2564" s="3"/>
      <c r="X2564" s="3"/>
      <c r="Y2564" s="3" t="str">
        <f t="shared" si="40"/>
        <v>我正在看#成都女司机变道遭暴打# 动画还原成都女司机多次变道过程 回顾暴力事件起因@腾讯视频</v>
      </c>
    </row>
    <row r="2565" customHeight="1" spans="1:25">
      <c r="A2565" s="3">
        <v>1842292537</v>
      </c>
      <c r="B2565" s="3" t="s">
        <v>7638</v>
      </c>
      <c r="C2565" s="3" t="b">
        <v>0</v>
      </c>
      <c r="D2565" s="3" t="b">
        <v>0</v>
      </c>
      <c r="E2565" s="3" t="s">
        <v>7639</v>
      </c>
      <c r="F2565" s="3">
        <v>0</v>
      </c>
      <c r="G2565" s="3" t="s">
        <v>7640</v>
      </c>
      <c r="H2565" s="4">
        <v>42130.3229166667</v>
      </c>
      <c r="I2565" s="3" t="s">
        <v>962</v>
      </c>
      <c r="J2565" s="3">
        <v>0</v>
      </c>
      <c r="K2565" s="3">
        <v>0</v>
      </c>
      <c r="L2565" s="3">
        <v>1</v>
      </c>
      <c r="M2565" s="3">
        <v>2993937327</v>
      </c>
      <c r="N2565" s="3" t="s">
        <v>3827</v>
      </c>
      <c r="O2565" s="3" t="b">
        <v>1</v>
      </c>
      <c r="P2565" s="3" t="b">
        <v>0</v>
      </c>
      <c r="Q2565" s="3" t="s">
        <v>4609</v>
      </c>
      <c r="R2565" s="3">
        <v>1</v>
      </c>
      <c r="S2565" s="3" t="s">
        <v>4610</v>
      </c>
      <c r="T2565" s="3" t="s">
        <v>4717</v>
      </c>
      <c r="U2565" s="3" t="s">
        <v>1866</v>
      </c>
      <c r="V2565" s="3">
        <v>39387</v>
      </c>
      <c r="W2565" s="3">
        <v>12860</v>
      </c>
      <c r="X2565" s="3">
        <v>25060</v>
      </c>
      <c r="Y2565" s="3" t="str">
        <f t="shared" si="40"/>
        <v>//@非墨:来来，这个分析的比较透彻，会开车的都不能忍的，还有那些打远光灯的，真的害人不浅，以及这件事情告诉我们，一定要装行车记录仪啊！#女司机惨遭男司机暴打#终须有明事理的人出现分析了！！！转自知乎</v>
      </c>
    </row>
    <row r="2566" customHeight="1" spans="1:25">
      <c r="A2566" s="3">
        <v>1266709574</v>
      </c>
      <c r="B2566" s="3" t="s">
        <v>7641</v>
      </c>
      <c r="C2566" s="3" t="b">
        <v>1</v>
      </c>
      <c r="D2566" s="3" t="b">
        <v>1</v>
      </c>
      <c r="E2566" s="3" t="s">
        <v>7642</v>
      </c>
      <c r="F2566" s="3">
        <v>0</v>
      </c>
      <c r="G2566" s="3" t="s">
        <v>7643</v>
      </c>
      <c r="H2566" s="4">
        <v>42130.325</v>
      </c>
      <c r="I2566" s="3"/>
      <c r="J2566" s="3">
        <v>517</v>
      </c>
      <c r="K2566" s="3">
        <v>69</v>
      </c>
      <c r="L2566" s="3">
        <v>225</v>
      </c>
      <c r="M2566" s="3">
        <v>2993937327</v>
      </c>
      <c r="N2566" s="3" t="s">
        <v>3827</v>
      </c>
      <c r="O2566" s="3" t="b">
        <v>1</v>
      </c>
      <c r="P2566" s="3" t="b">
        <v>0</v>
      </c>
      <c r="Q2566" s="3" t="s">
        <v>4609</v>
      </c>
      <c r="R2566" s="3">
        <v>1</v>
      </c>
      <c r="S2566" s="3" t="s">
        <v>4716</v>
      </c>
      <c r="T2566" s="3" t="s">
        <v>4717</v>
      </c>
      <c r="U2566" s="3" t="s">
        <v>1866</v>
      </c>
      <c r="V2566" s="3">
        <v>39387</v>
      </c>
      <c r="W2566" s="3">
        <v>12860</v>
      </c>
      <c r="X2566" s="3">
        <v>25060</v>
      </c>
      <c r="Y2566" s="3" t="str">
        <f t="shared" si="40"/>
        <v>[微笑]//@我们不是说好做彼此断裂的基霸吗:犯法不犯道德嘻嘻//@休闲璐: 这个女司机真是太可怕又缺德了，人家男司机车上有老婆有小孩的，而且她还挤他去撞无辜路人，这辈子我第一次支持男人打女人#女司机惨遭男司机暴打#终须有明事理的人出现分析了！！！转自知乎</v>
      </c>
    </row>
    <row r="2567" customHeight="1" spans="1:25">
      <c r="A2567" s="3">
        <v>1874809163</v>
      </c>
      <c r="B2567" s="3" t="s">
        <v>7644</v>
      </c>
      <c r="C2567" s="3" t="b">
        <v>0</v>
      </c>
      <c r="D2567" s="3" t="b">
        <v>0</v>
      </c>
      <c r="E2567" s="3" t="s">
        <v>7645</v>
      </c>
      <c r="F2567" s="3">
        <v>0</v>
      </c>
      <c r="G2567" s="3" t="s">
        <v>7646</v>
      </c>
      <c r="H2567" s="4">
        <v>42130.325</v>
      </c>
      <c r="I2567" s="3" t="s">
        <v>274</v>
      </c>
      <c r="J2567" s="3">
        <v>0</v>
      </c>
      <c r="K2567" s="3">
        <v>0</v>
      </c>
      <c r="L2567" s="3">
        <v>1</v>
      </c>
      <c r="M2567" s="3">
        <v>5458464144</v>
      </c>
      <c r="N2567" s="3" t="s">
        <v>6585</v>
      </c>
      <c r="O2567" s="3" t="b">
        <v>0</v>
      </c>
      <c r="P2567" s="3" t="b">
        <v>1</v>
      </c>
      <c r="Q2567" s="3" t="s">
        <v>4609</v>
      </c>
      <c r="R2567" s="3">
        <v>1</v>
      </c>
      <c r="S2567" s="3" t="s">
        <v>7647</v>
      </c>
      <c r="T2567" s="3" t="s">
        <v>7053</v>
      </c>
      <c r="U2567" s="3" t="s">
        <v>20</v>
      </c>
      <c r="V2567" s="3">
        <v>109</v>
      </c>
      <c r="W2567" s="3">
        <v>24</v>
      </c>
      <c r="X2567" s="3">
        <v>41</v>
      </c>
      <c r="Y2567" s="3" t="str">
        <f t="shared" si="40"/>
        <v>两个人都不是好东西，男的粗野女的无耻。结论:女的理所当然被揍理，只是男的下手过狠了。男的受惩罚理所当然，不给他点教训以后只不定又对谁蛮来。//@南无阿拉乎阿门吧:回复@四个和尚挑水喝:特殊情况另说，不打女人只是一般情况下下不去手#女司机惨遭男司机暴打#终须有明事理的人出现分析了！！！转自知乎</v>
      </c>
    </row>
    <row r="2568" customHeight="1" spans="1:25">
      <c r="A2568" s="3">
        <v>2055609841</v>
      </c>
      <c r="B2568" s="3" t="s">
        <v>7648</v>
      </c>
      <c r="C2568" s="3" t="b">
        <v>0</v>
      </c>
      <c r="D2568" s="3" t="b">
        <v>1</v>
      </c>
      <c r="E2568" s="3" t="s">
        <v>4609</v>
      </c>
      <c r="F2568" s="3">
        <v>1</v>
      </c>
      <c r="G2568" s="3" t="s">
        <v>7649</v>
      </c>
      <c r="H2568" s="4">
        <v>42130.3263888889</v>
      </c>
      <c r="I2568" s="3" t="s">
        <v>274</v>
      </c>
      <c r="J2568" s="3">
        <v>1738</v>
      </c>
      <c r="K2568" s="3">
        <v>442</v>
      </c>
      <c r="L2568" s="3">
        <v>663</v>
      </c>
      <c r="M2568" s="3"/>
      <c r="N2568" s="3"/>
      <c r="O2568" s="3"/>
      <c r="P2568" s="3"/>
      <c r="Q2568" s="3"/>
      <c r="R2568" s="3"/>
      <c r="S2568" s="3"/>
      <c r="T2568" s="3"/>
      <c r="U2568" s="3"/>
      <c r="V2568" s="3"/>
      <c r="W2568" s="3"/>
      <c r="X2568" s="3"/>
      <c r="Y2568" s="3" t="str">
        <f t="shared" si="40"/>
        <v>#女司机惨遭男司机暴打#终须有明事理的人出现分析了！！！转自知乎</v>
      </c>
    </row>
    <row r="2569" customHeight="1" spans="1:25">
      <c r="A2569" s="3">
        <v>1148867313</v>
      </c>
      <c r="B2569" s="3" t="s">
        <v>7650</v>
      </c>
      <c r="C2569" s="3" t="b">
        <v>0</v>
      </c>
      <c r="D2569" s="3" t="b">
        <v>0</v>
      </c>
      <c r="E2569" s="3" t="s">
        <v>7651</v>
      </c>
      <c r="F2569" s="3">
        <v>2</v>
      </c>
      <c r="G2569" s="3" t="s">
        <v>7652</v>
      </c>
      <c r="H2569" s="4">
        <v>42130.3277777778</v>
      </c>
      <c r="I2569" s="3" t="s">
        <v>30</v>
      </c>
      <c r="J2569" s="3">
        <v>0</v>
      </c>
      <c r="K2569" s="3">
        <v>2</v>
      </c>
      <c r="L2569" s="3">
        <v>0</v>
      </c>
      <c r="M2569" s="3"/>
      <c r="N2569" s="3"/>
      <c r="O2569" s="3"/>
      <c r="P2569" s="3"/>
      <c r="Q2569" s="3"/>
      <c r="R2569" s="3"/>
      <c r="S2569" s="3"/>
      <c r="T2569" s="3"/>
      <c r="U2569" s="3"/>
      <c r="V2569" s="3"/>
      <c r="W2569" s="3"/>
      <c r="X2569" s="3"/>
      <c r="Y2569" s="3" t="str">
        <f t="shared" si="40"/>
        <v>#女司机惨遭男司机暴打#看了行车记录仪的视频，真是何苦呢！[思考]</v>
      </c>
    </row>
    <row r="2570" customHeight="1" spans="1:25">
      <c r="A2570" s="3">
        <v>2335535057</v>
      </c>
      <c r="B2570" s="3" t="s">
        <v>7653</v>
      </c>
      <c r="C2570" s="3" t="b">
        <v>0</v>
      </c>
      <c r="D2570" s="3" t="b">
        <v>0</v>
      </c>
      <c r="E2570" s="3" t="s">
        <v>7654</v>
      </c>
      <c r="F2570" s="3">
        <v>0</v>
      </c>
      <c r="G2570" s="3" t="s">
        <v>7655</v>
      </c>
      <c r="H2570" s="4">
        <v>42130.3284722222</v>
      </c>
      <c r="I2570" s="3" t="s">
        <v>30</v>
      </c>
      <c r="J2570" s="3">
        <v>0</v>
      </c>
      <c r="K2570" s="3">
        <v>0</v>
      </c>
      <c r="L2570" s="3">
        <v>2</v>
      </c>
      <c r="M2570" s="3">
        <v>2993937327</v>
      </c>
      <c r="N2570" s="3" t="s">
        <v>3827</v>
      </c>
      <c r="O2570" s="3" t="b">
        <v>1</v>
      </c>
      <c r="P2570" s="3" t="b">
        <v>0</v>
      </c>
      <c r="Q2570" s="3" t="s">
        <v>4609</v>
      </c>
      <c r="R2570" s="3">
        <v>1</v>
      </c>
      <c r="S2570" s="3" t="s">
        <v>4610</v>
      </c>
      <c r="T2570" s="3" t="s">
        <v>4717</v>
      </c>
      <c r="U2570" s="3" t="s">
        <v>1866</v>
      </c>
      <c r="V2570" s="3">
        <v>39387</v>
      </c>
      <c r="W2570" s="3">
        <v>12860</v>
      </c>
      <c r="X2570" s="3">
        <v>25060</v>
      </c>
      <c r="Y2570" s="3" t="str">
        <f t="shared" si="40"/>
        <v>傻叉 ..#女司机惨遭男司机暴打#终须有明事理的人出现分析了！！！转自知乎</v>
      </c>
    </row>
    <row r="2571" customHeight="1" spans="1:25">
      <c r="A2571" s="3">
        <v>1665167952</v>
      </c>
      <c r="B2571" s="3" t="s">
        <v>7656</v>
      </c>
      <c r="C2571" s="3" t="b">
        <v>0</v>
      </c>
      <c r="D2571" s="3" t="b">
        <v>0</v>
      </c>
      <c r="E2571" s="3" t="s">
        <v>7657</v>
      </c>
      <c r="F2571" s="3">
        <v>0</v>
      </c>
      <c r="G2571" s="3" t="s">
        <v>7658</v>
      </c>
      <c r="H2571" s="4">
        <v>42130.3326388889</v>
      </c>
      <c r="I2571" s="3" t="s">
        <v>91</v>
      </c>
      <c r="J2571" s="3">
        <v>0</v>
      </c>
      <c r="K2571" s="3">
        <v>0</v>
      </c>
      <c r="L2571" s="3">
        <v>2</v>
      </c>
      <c r="M2571" s="3">
        <v>2993937327</v>
      </c>
      <c r="N2571" s="3" t="s">
        <v>3827</v>
      </c>
      <c r="O2571" s="3" t="b">
        <v>1</v>
      </c>
      <c r="P2571" s="3" t="b">
        <v>0</v>
      </c>
      <c r="Q2571" s="3" t="s">
        <v>4609</v>
      </c>
      <c r="R2571" s="3">
        <v>1</v>
      </c>
      <c r="S2571" s="3" t="s">
        <v>4610</v>
      </c>
      <c r="T2571" s="3" t="s">
        <v>4717</v>
      </c>
      <c r="U2571" s="3" t="s">
        <v>1866</v>
      </c>
      <c r="V2571" s="3">
        <v>39387</v>
      </c>
      <c r="W2571" s="3">
        <v>12860</v>
      </c>
      <c r="X2571" s="3">
        <v>25060</v>
      </c>
      <c r="Y2571" s="3" t="str">
        <f t="shared" si="40"/>
        <v>贱人死了活该，虽然打人不对，但是这个男司机做了我一直想做又不敢做的事！ //@处男膜无限再生的壮士:贱人就该打，往死里打。//@刘原: //@宋鹏伟: 转发微博#女司机惨遭男司机暴打#终须有明事理的人出现分析了！！！转自知乎</v>
      </c>
    </row>
    <row r="2572" customHeight="1" spans="1:25">
      <c r="A2572" s="3">
        <v>1894365293</v>
      </c>
      <c r="B2572" s="3" t="s">
        <v>7659</v>
      </c>
      <c r="C2572" s="3" t="b">
        <v>0</v>
      </c>
      <c r="D2572" s="3" t="b">
        <v>0</v>
      </c>
      <c r="E2572" s="3" t="s">
        <v>7660</v>
      </c>
      <c r="F2572" s="3">
        <v>0</v>
      </c>
      <c r="G2572" s="3" t="s">
        <v>7661</v>
      </c>
      <c r="H2572" s="4">
        <v>42130.3326388889</v>
      </c>
      <c r="I2572" s="3" t="s">
        <v>3675</v>
      </c>
      <c r="J2572" s="3">
        <v>1</v>
      </c>
      <c r="K2572" s="3">
        <v>0</v>
      </c>
      <c r="L2572" s="3">
        <v>1</v>
      </c>
      <c r="M2572" s="3">
        <v>2993937327</v>
      </c>
      <c r="N2572" s="3" t="s">
        <v>3827</v>
      </c>
      <c r="O2572" s="3" t="b">
        <v>1</v>
      </c>
      <c r="P2572" s="3" t="b">
        <v>0</v>
      </c>
      <c r="Q2572" s="3" t="s">
        <v>4609</v>
      </c>
      <c r="R2572" s="3">
        <v>1</v>
      </c>
      <c r="S2572" s="3" t="s">
        <v>4716</v>
      </c>
      <c r="T2572" s="3" t="s">
        <v>4717</v>
      </c>
      <c r="U2572" s="3" t="s">
        <v>1866</v>
      </c>
      <c r="V2572" s="3">
        <v>39387</v>
      </c>
      <c r="W2572" s="3">
        <v>12860</v>
      </c>
      <c r="X2572" s="3">
        <v>25060</v>
      </c>
      <c r="Y2572" s="3" t="str">
        <f t="shared" si="40"/>
        <v>很多东西与男女无关//@Sata沙汰:驾考再严也无法考证考生的品德。//@司书JOJO哨兵与虚无:说起来，好多人抱怨考驾照越来越难了，我觉得驾考就该严而又严啊…就这样还能上路呢～//@FC小生: 危害公共安全 //@烨桃:三观不正的说句，该打 //@失魂雨x行空://@小2蜂: 不管是男是女，这么别人家就是谋杀！//#女司机惨遭男司机暴打#终须有明事理的人出现分析了！！！转自知乎</v>
      </c>
    </row>
    <row r="2573" customHeight="1" spans="1:25">
      <c r="A2573" s="3">
        <v>1663723820</v>
      </c>
      <c r="B2573" s="3" t="s">
        <v>7662</v>
      </c>
      <c r="C2573" s="3" t="b">
        <v>1</v>
      </c>
      <c r="D2573" s="3" t="b">
        <v>1</v>
      </c>
      <c r="E2573" s="3" t="s">
        <v>7663</v>
      </c>
      <c r="F2573" s="3">
        <v>0</v>
      </c>
      <c r="G2573" s="3" t="s">
        <v>7664</v>
      </c>
      <c r="H2573" s="4">
        <v>42130.3333333333</v>
      </c>
      <c r="I2573" s="3"/>
      <c r="J2573" s="3">
        <v>3758</v>
      </c>
      <c r="K2573" s="3">
        <v>87</v>
      </c>
      <c r="L2573" s="3">
        <v>356</v>
      </c>
      <c r="M2573" s="3">
        <v>2993937327</v>
      </c>
      <c r="N2573" s="3" t="s">
        <v>3827</v>
      </c>
      <c r="O2573" s="3" t="b">
        <v>1</v>
      </c>
      <c r="P2573" s="3" t="b">
        <v>0</v>
      </c>
      <c r="Q2573" s="3" t="s">
        <v>4609</v>
      </c>
      <c r="R2573" s="3">
        <v>1</v>
      </c>
      <c r="S2573" s="3" t="s">
        <v>4716</v>
      </c>
      <c r="T2573" s="3" t="s">
        <v>4717</v>
      </c>
      <c r="U2573" s="3" t="s">
        <v>1866</v>
      </c>
      <c r="V2573" s="3">
        <v>39387</v>
      </c>
      <c r="W2573" s="3">
        <v>12860</v>
      </c>
      <c r="X2573" s="3">
        <v>25060</v>
      </c>
      <c r="Y2573" s="3" t="str">
        <f t="shared" si="40"/>
        <v>//@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574" customHeight="1" spans="1:25">
      <c r="A2574" s="3">
        <v>1777615851</v>
      </c>
      <c r="B2574" s="3" t="s">
        <v>7665</v>
      </c>
      <c r="C2574" s="3" t="b">
        <v>0</v>
      </c>
      <c r="D2574" s="3" t="b">
        <v>0</v>
      </c>
      <c r="E2574" s="3" t="s">
        <v>7666</v>
      </c>
      <c r="F2574" s="3">
        <v>0</v>
      </c>
      <c r="G2574" s="3" t="s">
        <v>7667</v>
      </c>
      <c r="H2574" s="4">
        <v>42130.3354166667</v>
      </c>
      <c r="I2574" s="3" t="s">
        <v>404</v>
      </c>
      <c r="J2574" s="3">
        <v>0</v>
      </c>
      <c r="K2574" s="3">
        <v>2</v>
      </c>
      <c r="L2574" s="3">
        <v>8</v>
      </c>
      <c r="M2574" s="3"/>
      <c r="N2574" s="3"/>
      <c r="O2574" s="3"/>
      <c r="P2574" s="3"/>
      <c r="Q2574" s="3"/>
      <c r="R2574" s="3"/>
      <c r="S2574" s="3"/>
      <c r="T2574" s="3"/>
      <c r="U2574" s="3"/>
      <c r="V2574" s="3"/>
      <c r="W2574" s="3"/>
      <c r="X2574" s="3"/>
      <c r="Y2574" s="3" t="str">
        <f t="shared" si="40"/>
        <v>#成都被打女司机#看了采访视频觉得她哭好假，你她妈把人命当什么了，鸣你喇叭你就要报复人家，在马路上还跟人斗什么气，他爸也是虽然女儿被打也不能把违章全揽自己身上吧，如果真的是，看看你做爸的带的好头！一句道歉都没有把错推的干干净净还不相信全国人民都指责你，哦！那些心疼女司机的都是圣母心</v>
      </c>
    </row>
    <row r="2575" customHeight="1" spans="1:25">
      <c r="A2575" s="3">
        <v>1730484185</v>
      </c>
      <c r="B2575" s="3" t="s">
        <v>7668</v>
      </c>
      <c r="C2575" s="3" t="b">
        <v>0</v>
      </c>
      <c r="D2575" s="3" t="b">
        <v>0</v>
      </c>
      <c r="E2575" s="3" t="s">
        <v>7669</v>
      </c>
      <c r="F2575" s="3">
        <v>0</v>
      </c>
      <c r="G2575" s="3" t="s">
        <v>7670</v>
      </c>
      <c r="H2575" s="4">
        <v>42130.3361111111</v>
      </c>
      <c r="I2575" s="3" t="s">
        <v>1004</v>
      </c>
      <c r="J2575" s="3">
        <v>0</v>
      </c>
      <c r="K2575" s="3">
        <v>0</v>
      </c>
      <c r="L2575" s="3">
        <v>1</v>
      </c>
      <c r="M2575" s="3">
        <v>1792150394</v>
      </c>
      <c r="N2575" s="3" t="s">
        <v>7502</v>
      </c>
      <c r="O2575" s="3" t="b">
        <v>0</v>
      </c>
      <c r="P2575" s="3" t="b">
        <v>0</v>
      </c>
      <c r="Q2575" s="3" t="s">
        <v>7503</v>
      </c>
      <c r="R2575" s="3">
        <v>9</v>
      </c>
      <c r="S2575" s="3" t="s">
        <v>7525</v>
      </c>
      <c r="T2575" s="3" t="s">
        <v>7526</v>
      </c>
      <c r="U2575" s="3" t="s">
        <v>1013</v>
      </c>
      <c r="V2575" s="3">
        <v>163</v>
      </c>
      <c r="W2575" s="3">
        <v>3</v>
      </c>
      <c r="X2575" s="3">
        <v>147</v>
      </c>
      <c r="Y2575" s="3" t="str">
        <f t="shared" si="40"/>
        <v>傻屌#成都被打女司机#好吧，我也是挺无聊的，就是看的挺精彩的！[月亮]</v>
      </c>
    </row>
    <row r="2576" customHeight="1" spans="1:25">
      <c r="A2576" s="3">
        <v>1777615851</v>
      </c>
      <c r="B2576" s="3" t="s">
        <v>7665</v>
      </c>
      <c r="C2576" s="3" t="b">
        <v>0</v>
      </c>
      <c r="D2576" s="3" t="b">
        <v>0</v>
      </c>
      <c r="E2576" s="3" t="s">
        <v>7671</v>
      </c>
      <c r="F2576" s="3">
        <v>0</v>
      </c>
      <c r="G2576" s="3" t="s">
        <v>7672</v>
      </c>
      <c r="H2576" s="4">
        <v>42130.3368055556</v>
      </c>
      <c r="I2576" s="3" t="s">
        <v>404</v>
      </c>
      <c r="J2576" s="3">
        <v>0</v>
      </c>
      <c r="K2576" s="3">
        <v>0</v>
      </c>
      <c r="L2576" s="3">
        <v>1</v>
      </c>
      <c r="M2576" s="3">
        <v>1792150394</v>
      </c>
      <c r="N2576" s="3" t="s">
        <v>7502</v>
      </c>
      <c r="O2576" s="3" t="b">
        <v>0</v>
      </c>
      <c r="P2576" s="3" t="b">
        <v>0</v>
      </c>
      <c r="Q2576" s="3" t="s">
        <v>7503</v>
      </c>
      <c r="R2576" s="3">
        <v>9</v>
      </c>
      <c r="S2576" s="3" t="s">
        <v>7504</v>
      </c>
      <c r="T2576" s="3" t="s">
        <v>7526</v>
      </c>
      <c r="U2576" s="3" t="s">
        <v>1013</v>
      </c>
      <c r="V2576" s="3">
        <v>163</v>
      </c>
      <c r="W2576" s="3">
        <v>3</v>
      </c>
      <c r="X2576" s="3">
        <v>147</v>
      </c>
      <c r="Y2576" s="3" t="str">
        <f t="shared" si="40"/>
        <v>转起来给圣母们分享#成都被打女司机#好吧，我也是挺无聊的，就是看的挺精彩的！[月亮]</v>
      </c>
    </row>
    <row r="2577" customHeight="1" spans="1:25">
      <c r="A2577" s="3">
        <v>3094942653</v>
      </c>
      <c r="B2577" s="3" t="s">
        <v>7673</v>
      </c>
      <c r="C2577" s="3" t="b">
        <v>1</v>
      </c>
      <c r="D2577" s="3" t="b">
        <v>0</v>
      </c>
      <c r="E2577" s="3" t="s">
        <v>7674</v>
      </c>
      <c r="F2577" s="3">
        <v>3</v>
      </c>
      <c r="G2577" s="3" t="s">
        <v>7675</v>
      </c>
      <c r="H2577" s="4">
        <v>42130.3368055556</v>
      </c>
      <c r="I2577" s="3" t="s">
        <v>7676</v>
      </c>
      <c r="J2577" s="3">
        <v>0</v>
      </c>
      <c r="K2577" s="3">
        <v>0</v>
      </c>
      <c r="L2577" s="3">
        <v>1</v>
      </c>
      <c r="M2577" s="3"/>
      <c r="N2577" s="3"/>
      <c r="O2577" s="3"/>
      <c r="P2577" s="3"/>
      <c r="Q2577" s="3"/>
      <c r="R2577" s="3"/>
      <c r="S2577" s="3"/>
      <c r="T2577" s="3"/>
      <c r="U2577" s="3"/>
      <c r="V2577" s="3"/>
      <c r="W2577" s="3"/>
      <c r="X2577" s="3"/>
      <c r="Y2577" s="3" t="str">
        <f t="shared" si="40"/>
        <v>#遭暴打女司机痛哭：不相信全国人民认为我错#@新浪视频客户端 精彩放映。点击下载</v>
      </c>
    </row>
    <row r="2578" customHeight="1" spans="1:25">
      <c r="A2578" s="3">
        <v>1922595467</v>
      </c>
      <c r="B2578" s="3" t="s">
        <v>7677</v>
      </c>
      <c r="C2578" s="3" t="b">
        <v>0</v>
      </c>
      <c r="D2578" s="3" t="b">
        <v>0</v>
      </c>
      <c r="E2578" s="3" t="s">
        <v>7678</v>
      </c>
      <c r="F2578" s="3">
        <v>0</v>
      </c>
      <c r="G2578" s="3" t="s">
        <v>7679</v>
      </c>
      <c r="H2578" s="4">
        <v>42130.3381944444</v>
      </c>
      <c r="I2578" s="3" t="s">
        <v>3648</v>
      </c>
      <c r="J2578" s="3">
        <v>0</v>
      </c>
      <c r="K2578" s="3">
        <v>0</v>
      </c>
      <c r="L2578" s="3">
        <v>7</v>
      </c>
      <c r="M2578" s="3"/>
      <c r="N2578" s="3"/>
      <c r="O2578" s="3"/>
      <c r="P2578" s="3"/>
      <c r="Q2578" s="3"/>
      <c r="R2578" s="3"/>
      <c r="S2578" s="3"/>
      <c r="T2578" s="3"/>
      <c r="U2578" s="3"/>
      <c r="V2578" s="3"/>
      <c r="W2578" s="3"/>
      <c r="X2578" s="3"/>
      <c r="Y2578" s="3" t="str">
        <f t="shared" si="40"/>
        <v>#女司机惨遭男司机暴打# 成都被打女司机接受采访痛哭：我变道没问题</v>
      </c>
    </row>
    <row r="2579" customHeight="1" spans="1:25">
      <c r="A2579" s="3">
        <v>2628689341</v>
      </c>
      <c r="B2579" s="3" t="s">
        <v>7680</v>
      </c>
      <c r="C2579" s="3" t="b">
        <v>0</v>
      </c>
      <c r="D2579" s="3" t="b">
        <v>0</v>
      </c>
      <c r="E2579" s="3" t="s">
        <v>7681</v>
      </c>
      <c r="F2579" s="3">
        <v>0</v>
      </c>
      <c r="G2579" s="3" t="s">
        <v>7682</v>
      </c>
      <c r="H2579" s="4">
        <v>42130.3395833333</v>
      </c>
      <c r="I2579" s="3"/>
      <c r="J2579" s="3">
        <v>0</v>
      </c>
      <c r="K2579" s="3">
        <v>4</v>
      </c>
      <c r="L2579" s="3">
        <v>0</v>
      </c>
      <c r="M2579" s="3"/>
      <c r="N2579" s="3"/>
      <c r="O2579" s="3"/>
      <c r="P2579" s="3"/>
      <c r="Q2579" s="3"/>
      <c r="R2579" s="3"/>
      <c r="S2579" s="3"/>
      <c r="T2579" s="3"/>
      <c r="U2579" s="3"/>
      <c r="V2579" s="3"/>
      <c r="W2579" s="3"/>
      <c r="X2579" s="3"/>
      <c r="Y2579" s="3" t="str">
        <f t="shared" si="40"/>
        <v>大早上起来看到女司机变道惹怒男司机被打，我这一颗想上路的心瞬间就清醒了，这以后开不好车是要骨折啊，我这马路杀的水平估计只能在郊区没人的地方溜达了#成都女司机变道遭殴打#</v>
      </c>
    </row>
    <row r="2580" customHeight="1" spans="1:25">
      <c r="A2580" s="3">
        <v>3302006280</v>
      </c>
      <c r="B2580" s="3" t="s">
        <v>7683</v>
      </c>
      <c r="C2580" s="3" t="b">
        <v>1</v>
      </c>
      <c r="D2580" s="3" t="b">
        <v>0</v>
      </c>
      <c r="E2580" s="3" t="s">
        <v>7684</v>
      </c>
      <c r="F2580" s="3">
        <v>0</v>
      </c>
      <c r="G2580" s="3" t="s">
        <v>7685</v>
      </c>
      <c r="H2580" s="4">
        <v>42130.3402777778</v>
      </c>
      <c r="I2580" s="3" t="s">
        <v>24</v>
      </c>
      <c r="J2580" s="3">
        <v>1</v>
      </c>
      <c r="K2580" s="3">
        <v>7</v>
      </c>
      <c r="L2580" s="3">
        <v>12</v>
      </c>
      <c r="M2580" s="3"/>
      <c r="N2580" s="3"/>
      <c r="O2580" s="3"/>
      <c r="P2580" s="3"/>
      <c r="Q2580" s="3"/>
      <c r="R2580" s="3"/>
      <c r="S2580" s="3"/>
      <c r="T2580" s="3"/>
      <c r="U2580" s="3"/>
      <c r="V2580" s="3"/>
      <c r="W2580" s="3"/>
      <c r="X2580" s="3"/>
      <c r="Y2580" s="3" t="str">
        <f t="shared" si="40"/>
        <v>一开始，我看到#成都女司机变道遭殴打#的新闻只有图片，就觉得男的有病居然这么暴力。等我看到行车记录仪的视频，我就搜来暴打此女的视频，解气！再看到今天此女的无辜样，我反复看了好几遍暴打视频都觉得不够，我也想往她大饼脸上踩一脚[草泥马]</v>
      </c>
    </row>
    <row r="2581" customHeight="1" spans="1:25">
      <c r="A2581" s="3">
        <v>3892628845</v>
      </c>
      <c r="B2581" s="3" t="s">
        <v>7686</v>
      </c>
      <c r="C2581" s="3" t="b">
        <v>1</v>
      </c>
      <c r="D2581" s="3" t="b">
        <v>1</v>
      </c>
      <c r="E2581" s="3" t="s">
        <v>7687</v>
      </c>
      <c r="F2581" s="3">
        <v>0</v>
      </c>
      <c r="G2581" s="3" t="s">
        <v>7688</v>
      </c>
      <c r="H2581" s="4">
        <v>42130.3402777778</v>
      </c>
      <c r="I2581" s="3" t="s">
        <v>265</v>
      </c>
      <c r="J2581" s="3">
        <v>1</v>
      </c>
      <c r="K2581" s="3">
        <v>2</v>
      </c>
      <c r="L2581" s="3">
        <v>19</v>
      </c>
      <c r="M2581" s="3"/>
      <c r="N2581" s="3"/>
      <c r="O2581" s="3"/>
      <c r="P2581" s="3"/>
      <c r="Q2581" s="3"/>
      <c r="R2581" s="3"/>
      <c r="S2581" s="3"/>
      <c r="T2581" s="3"/>
      <c r="U2581" s="3"/>
      <c r="V2581" s="3"/>
      <c r="W2581" s="3"/>
      <c r="X2581" s="3"/>
      <c r="Y2581" s="3" t="str">
        <f t="shared" si="40"/>
        <v>#女司机惨遭男司机暴打#最开始还觉的女司机挺可伶的，看了行车记录仪才知道这女的该打。。</v>
      </c>
    </row>
    <row r="2582" customHeight="1" spans="1:25">
      <c r="A2582" s="3">
        <v>3757363397</v>
      </c>
      <c r="B2582" s="3" t="s">
        <v>7689</v>
      </c>
      <c r="C2582" s="3" t="b">
        <v>0</v>
      </c>
      <c r="D2582" s="3" t="b">
        <v>0</v>
      </c>
      <c r="E2582" s="3" t="s">
        <v>7690</v>
      </c>
      <c r="F2582" s="3">
        <v>0</v>
      </c>
      <c r="G2582" s="3" t="s">
        <v>7691</v>
      </c>
      <c r="H2582" s="4">
        <v>42130.3402777778</v>
      </c>
      <c r="I2582" s="3" t="s">
        <v>40</v>
      </c>
      <c r="J2582" s="3">
        <v>0</v>
      </c>
      <c r="K2582" s="3">
        <v>3</v>
      </c>
      <c r="L2582" s="3">
        <v>1</v>
      </c>
      <c r="M2582" s="3">
        <v>2993937327</v>
      </c>
      <c r="N2582" s="3" t="s">
        <v>3827</v>
      </c>
      <c r="O2582" s="3" t="b">
        <v>1</v>
      </c>
      <c r="P2582" s="3" t="b">
        <v>0</v>
      </c>
      <c r="Q2582" s="3" t="s">
        <v>4609</v>
      </c>
      <c r="R2582" s="3">
        <v>1</v>
      </c>
      <c r="S2582" s="3" t="s">
        <v>4716</v>
      </c>
      <c r="T2582" s="3" t="s">
        <v>4717</v>
      </c>
      <c r="U2582" s="3" t="s">
        <v>1866</v>
      </c>
      <c r="V2582" s="3">
        <v>39387</v>
      </c>
      <c r="W2582" s="3">
        <v>12860</v>
      </c>
      <c r="X2582" s="3">
        <v>25060</v>
      </c>
      <c r="Y2582" s="3" t="str">
        <f t="shared" si="40"/>
        <v>笑死我了#女司机惨遭男司机暴打#终须有明事理的人出现分析了！！！转自知乎</v>
      </c>
    </row>
    <row r="2583" customHeight="1" spans="1:25">
      <c r="A2583" s="3">
        <v>1093775060</v>
      </c>
      <c r="B2583" s="3" t="s">
        <v>7692</v>
      </c>
      <c r="C2583" s="3" t="b">
        <v>1</v>
      </c>
      <c r="D2583" s="3" t="b">
        <v>1</v>
      </c>
      <c r="E2583" s="3" t="s">
        <v>7693</v>
      </c>
      <c r="F2583" s="3">
        <v>1</v>
      </c>
      <c r="G2583" s="3" t="s">
        <v>7694</v>
      </c>
      <c r="H2583" s="4">
        <v>42130.3402777778</v>
      </c>
      <c r="I2583" s="3" t="s">
        <v>95</v>
      </c>
      <c r="J2583" s="3">
        <v>1</v>
      </c>
      <c r="K2583" s="3">
        <v>2</v>
      </c>
      <c r="L2583" s="3">
        <v>2</v>
      </c>
      <c r="M2583" s="3"/>
      <c r="N2583" s="3"/>
      <c r="O2583" s="3"/>
      <c r="P2583" s="3"/>
      <c r="Q2583" s="3"/>
      <c r="R2583" s="3"/>
      <c r="S2583" s="3"/>
      <c r="T2583" s="3"/>
      <c r="U2583" s="3"/>
      <c r="V2583" s="3"/>
      <c r="W2583" s="3"/>
      <c r="X2583" s="3"/>
      <c r="Y2583" s="3" t="str">
        <f t="shared" si="40"/>
        <v>因为别人有不良驾驶习惯你就可以追逼殴打吗？不良媒体不要误导！警方力推不开斗气车，我们也希望对不良驾驶者能出台法律约束条款。#关于被打女司机# @紫荆报媒体：女司机被打事件谁都不冤 自食其果</v>
      </c>
    </row>
    <row r="2584" customHeight="1" spans="1:25">
      <c r="A2584" s="3">
        <v>1705126203</v>
      </c>
      <c r="B2584" s="3" t="s">
        <v>7695</v>
      </c>
      <c r="C2584" s="3" t="b">
        <v>0</v>
      </c>
      <c r="D2584" s="3" t="b">
        <v>0</v>
      </c>
      <c r="E2584" s="3" t="s">
        <v>7696</v>
      </c>
      <c r="F2584" s="3">
        <v>0</v>
      </c>
      <c r="G2584" s="3" t="s">
        <v>7697</v>
      </c>
      <c r="H2584" s="4">
        <v>42130.3423611111</v>
      </c>
      <c r="I2584" s="3" t="s">
        <v>24</v>
      </c>
      <c r="J2584" s="3">
        <v>0</v>
      </c>
      <c r="K2584" s="3">
        <v>0</v>
      </c>
      <c r="L2584" s="3">
        <v>1</v>
      </c>
      <c r="M2584" s="3">
        <v>2993937327</v>
      </c>
      <c r="N2584" s="3" t="s">
        <v>3827</v>
      </c>
      <c r="O2584" s="3" t="b">
        <v>1</v>
      </c>
      <c r="P2584" s="3" t="b">
        <v>0</v>
      </c>
      <c r="Q2584" s="3" t="s">
        <v>4609</v>
      </c>
      <c r="R2584" s="3">
        <v>1</v>
      </c>
      <c r="S2584" s="3" t="s">
        <v>4716</v>
      </c>
      <c r="T2584" s="3" t="s">
        <v>4717</v>
      </c>
      <c r="U2584" s="3" t="s">
        <v>1866</v>
      </c>
      <c r="V2584" s="3">
        <v>39387</v>
      </c>
      <c r="W2584" s="3">
        <v>12860</v>
      </c>
      <c r="X2584" s="3">
        <v>25060</v>
      </c>
      <c r="Y2584" s="3" t="str">
        <f t="shared" si="40"/>
        <v>有的媒体可以没脑子，但不能把节操都丢光了！#女司机惨遭男司机暴打#终须有明事理的人出现分析了！！！转自知乎</v>
      </c>
    </row>
    <row r="2585" customHeight="1" spans="1:25">
      <c r="A2585" s="3">
        <v>1936131794</v>
      </c>
      <c r="B2585" s="3" t="s">
        <v>7698</v>
      </c>
      <c r="C2585" s="3" t="b">
        <v>0</v>
      </c>
      <c r="D2585" s="3" t="b">
        <v>0</v>
      </c>
      <c r="E2585" s="3" t="s">
        <v>7699</v>
      </c>
      <c r="F2585" s="3">
        <v>0</v>
      </c>
      <c r="G2585" s="3" t="s">
        <v>7700</v>
      </c>
      <c r="H2585" s="4">
        <v>42130.3430555556</v>
      </c>
      <c r="I2585" s="3" t="s">
        <v>130</v>
      </c>
      <c r="J2585" s="3">
        <v>0</v>
      </c>
      <c r="K2585" s="3">
        <v>0</v>
      </c>
      <c r="L2585" s="3">
        <v>2</v>
      </c>
      <c r="M2585" s="3">
        <v>2993937327</v>
      </c>
      <c r="N2585" s="3" t="s">
        <v>3827</v>
      </c>
      <c r="O2585" s="3" t="b">
        <v>1</v>
      </c>
      <c r="P2585" s="3" t="b">
        <v>0</v>
      </c>
      <c r="Q2585" s="3" t="s">
        <v>4609</v>
      </c>
      <c r="R2585" s="3">
        <v>1</v>
      </c>
      <c r="S2585" s="3" t="s">
        <v>4610</v>
      </c>
      <c r="T2585" s="3" t="s">
        <v>4717</v>
      </c>
      <c r="U2585" s="3" t="s">
        <v>1866</v>
      </c>
      <c r="V2585" s="3">
        <v>39387</v>
      </c>
      <c r="W2585" s="3">
        <v>12860</v>
      </c>
      <c r="X2585" s="3">
        <v>25060</v>
      </c>
      <c r="Y2585" s="3" t="str">
        <f t="shared" si="40"/>
        <v>@心在凤凰城 //@杰克波比: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586" customHeight="1" spans="1:25">
      <c r="A2586" s="3">
        <v>1093775060</v>
      </c>
      <c r="B2586" s="3" t="s">
        <v>7692</v>
      </c>
      <c r="C2586" s="3" t="b">
        <v>1</v>
      </c>
      <c r="D2586" s="3" t="b">
        <v>1</v>
      </c>
      <c r="E2586" s="3" t="s">
        <v>7701</v>
      </c>
      <c r="F2586" s="3">
        <v>1</v>
      </c>
      <c r="G2586" s="3" t="s">
        <v>7702</v>
      </c>
      <c r="H2586" s="4">
        <v>42130.34375</v>
      </c>
      <c r="I2586" s="3" t="s">
        <v>95</v>
      </c>
      <c r="J2586" s="3">
        <v>0</v>
      </c>
      <c r="K2586" s="3">
        <v>0</v>
      </c>
      <c r="L2586" s="3">
        <v>0</v>
      </c>
      <c r="M2586" s="3"/>
      <c r="N2586" s="3"/>
      <c r="O2586" s="3"/>
      <c r="P2586" s="3"/>
      <c r="Q2586" s="3"/>
      <c r="R2586" s="3"/>
      <c r="S2586" s="3"/>
      <c r="T2586" s="3"/>
      <c r="U2586" s="3"/>
      <c r="V2586" s="3"/>
      <c r="W2586" s="3"/>
      <c r="X2586" s="3"/>
      <c r="Y2586" s="3" t="str">
        <f t="shared" si="40"/>
        <v>//@韩开宝大夫:因为别人有不良驾驶习惯你就可以追逼殴打吗？不良媒体不要误导！警方力推不开斗气车，我们也希望对不良驾驶者能出台法律约束条款。#关于被打女司机#@交通安全蜀黍 @紫荆报媒体：女司机被打事件谁都不冤 自食其果</v>
      </c>
    </row>
    <row r="2587" customHeight="1" spans="1:25">
      <c r="A2587" s="3">
        <v>3862907306</v>
      </c>
      <c r="B2587" s="3" t="s">
        <v>7703</v>
      </c>
      <c r="C2587" s="3" t="b">
        <v>0</v>
      </c>
      <c r="D2587" s="3" t="b">
        <v>0</v>
      </c>
      <c r="E2587" s="3" t="s">
        <v>7704</v>
      </c>
      <c r="F2587" s="3">
        <v>1</v>
      </c>
      <c r="G2587" s="3" t="s">
        <v>7705</v>
      </c>
      <c r="H2587" s="4">
        <v>42130.3444444444</v>
      </c>
      <c r="I2587" s="3" t="s">
        <v>4150</v>
      </c>
      <c r="J2587" s="3">
        <v>0</v>
      </c>
      <c r="K2587" s="3">
        <v>0</v>
      </c>
      <c r="L2587" s="3">
        <v>0</v>
      </c>
      <c r="M2587" s="3"/>
      <c r="N2587" s="3"/>
      <c r="O2587" s="3"/>
      <c r="P2587" s="3"/>
      <c r="Q2587" s="3"/>
      <c r="R2587" s="3"/>
      <c r="S2587" s="3"/>
      <c r="T2587" s="3"/>
      <c r="U2587" s="3"/>
      <c r="V2587" s="3"/>
      <c r="W2587" s="3"/>
      <c r="X2587" s="3"/>
      <c r="Y2587" s="3" t="str">
        <f t="shared" si="40"/>
        <v>我正在看#成都女司机变道遭暴打# 成都遭暴打女司机痛哭：不相信全国观众认为我错@腾讯视频</v>
      </c>
    </row>
    <row r="2588" customHeight="1" spans="1:25">
      <c r="A2588" s="3">
        <v>2717734525</v>
      </c>
      <c r="B2588" s="3" t="s">
        <v>7706</v>
      </c>
      <c r="C2588" s="3" t="b">
        <v>0</v>
      </c>
      <c r="D2588" s="3" t="b">
        <v>0</v>
      </c>
      <c r="E2588" s="3" t="s">
        <v>7707</v>
      </c>
      <c r="F2588" s="3">
        <v>0</v>
      </c>
      <c r="G2588" s="3" t="s">
        <v>7708</v>
      </c>
      <c r="H2588" s="4">
        <v>42130.3444444444</v>
      </c>
      <c r="I2588" s="3" t="s">
        <v>7709</v>
      </c>
      <c r="J2588" s="3">
        <v>2</v>
      </c>
      <c r="K2588" s="3">
        <v>14</v>
      </c>
      <c r="L2588" s="3">
        <v>24</v>
      </c>
      <c r="M2588" s="3"/>
      <c r="N2588" s="3"/>
      <c r="O2588" s="3"/>
      <c r="P2588" s="3"/>
      <c r="Q2588" s="3"/>
      <c r="R2588" s="3"/>
      <c r="S2588" s="3"/>
      <c r="T2588" s="3"/>
      <c r="U2588" s="3"/>
      <c r="V2588" s="3"/>
      <c r="W2588" s="3"/>
      <c r="X2588" s="3"/>
      <c r="Y2588" s="3" t="str">
        <f t="shared" si="40"/>
        <v>#成都被打女司机# 刚被人打，又被人肉。一会儿喊可怜，一会儿骂该揍。剧情反转快，跟不上节奏。一起交通事，文革方式斗。一起交通事，开房次数透。说车就说车，勿把别事凑。说车就说车，勿把人搞臭。开车不守则，交警把分扣。开车不守则，自作还自受。无关她生活，无关她美陋。</v>
      </c>
    </row>
    <row r="2589" customHeight="1" spans="1:25">
      <c r="A2589" s="3">
        <v>2219237805</v>
      </c>
      <c r="B2589" s="3" t="s">
        <v>7710</v>
      </c>
      <c r="C2589" s="3" t="b">
        <v>0</v>
      </c>
      <c r="D2589" s="3" t="b">
        <v>0</v>
      </c>
      <c r="E2589" s="3" t="s">
        <v>7711</v>
      </c>
      <c r="F2589" s="3">
        <v>0</v>
      </c>
      <c r="G2589" s="3" t="s">
        <v>7712</v>
      </c>
      <c r="H2589" s="4">
        <v>42130.3451388889</v>
      </c>
      <c r="I2589" s="3" t="s">
        <v>130</v>
      </c>
      <c r="J2589" s="3">
        <v>0</v>
      </c>
      <c r="K2589" s="3">
        <v>0</v>
      </c>
      <c r="L2589" s="3">
        <v>3</v>
      </c>
      <c r="M2589" s="3">
        <v>2993937327</v>
      </c>
      <c r="N2589" s="3" t="s">
        <v>3827</v>
      </c>
      <c r="O2589" s="3" t="b">
        <v>1</v>
      </c>
      <c r="P2589" s="3" t="b">
        <v>0</v>
      </c>
      <c r="Q2589" s="3" t="s">
        <v>4609</v>
      </c>
      <c r="R2589" s="3">
        <v>1</v>
      </c>
      <c r="S2589" s="3" t="s">
        <v>4716</v>
      </c>
      <c r="T2589" s="3" t="s">
        <v>4717</v>
      </c>
      <c r="U2589" s="3" t="s">
        <v>1866</v>
      </c>
      <c r="V2589" s="3">
        <v>39387</v>
      </c>
      <c r="W2589" s="3">
        <v>12860</v>
      </c>
      <c r="X2589" s="3">
        <v>25060</v>
      </c>
      <c r="Y2589" s="3" t="str">
        <f t="shared" si="40"/>
        <v>原来是这样的#女司机惨遭男司机暴打#终须有明事理的人出现分析了！！！转自知乎</v>
      </c>
    </row>
    <row r="2590" customHeight="1" spans="1:25">
      <c r="A2590" s="3">
        <v>2341849467</v>
      </c>
      <c r="B2590" s="3" t="s">
        <v>7713</v>
      </c>
      <c r="C2590" s="3" t="b">
        <v>0</v>
      </c>
      <c r="D2590" s="3" t="b">
        <v>0</v>
      </c>
      <c r="E2590" s="3" t="s">
        <v>7714</v>
      </c>
      <c r="F2590" s="3">
        <v>0</v>
      </c>
      <c r="G2590" s="3" t="s">
        <v>7715</v>
      </c>
      <c r="H2590" s="4">
        <v>42130.3458333333</v>
      </c>
      <c r="I2590" s="3" t="s">
        <v>40</v>
      </c>
      <c r="J2590" s="3">
        <v>0</v>
      </c>
      <c r="K2590" s="3">
        <v>1</v>
      </c>
      <c r="L2590" s="3">
        <v>4</v>
      </c>
      <c r="M2590" s="3">
        <v>1700648435</v>
      </c>
      <c r="N2590" s="3" t="s">
        <v>1119</v>
      </c>
      <c r="O2590" s="3" t="b">
        <v>0</v>
      </c>
      <c r="P2590" s="3" t="b">
        <v>1</v>
      </c>
      <c r="Q2590" s="3" t="s">
        <v>4046</v>
      </c>
      <c r="R2590" s="3">
        <v>10</v>
      </c>
      <c r="S2590" s="3" t="s">
        <v>4062</v>
      </c>
      <c r="T2590" s="3" t="s">
        <v>4063</v>
      </c>
      <c r="U2590" s="3" t="s">
        <v>20</v>
      </c>
      <c r="V2590" s="3">
        <v>542</v>
      </c>
      <c r="W2590" s="3">
        <v>642</v>
      </c>
      <c r="X2590" s="3">
        <v>89</v>
      </c>
      <c r="Y2590" s="3" t="str">
        <f t="shared" si="40"/>
        <v>真给女司机丢脸，活该、欠打！ //@成都商报:#男司机狂打女司机#【交警已成立调查小组】记者了解到，成都市交警三分局对此事已成立调查小组，对两车在三环内外在三环路航天立交至娇子立交辅道上展开竞逐，并在立交桥下停车后，张某对卢某在桥下进行殴的情况展开调查，有了结果将第一时间对外公布。#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2591" customHeight="1" spans="1:25">
      <c r="A2591" s="3">
        <v>3862907306</v>
      </c>
      <c r="B2591" s="3" t="s">
        <v>7703</v>
      </c>
      <c r="C2591" s="3" t="b">
        <v>0</v>
      </c>
      <c r="D2591" s="3" t="b">
        <v>0</v>
      </c>
      <c r="E2591" s="3" t="s">
        <v>7350</v>
      </c>
      <c r="F2591" s="3">
        <v>1</v>
      </c>
      <c r="G2591" s="3" t="s">
        <v>7716</v>
      </c>
      <c r="H2591" s="4">
        <v>42130.3479166667</v>
      </c>
      <c r="I2591" s="3" t="s">
        <v>4150</v>
      </c>
      <c r="J2591" s="3">
        <v>0</v>
      </c>
      <c r="K2591" s="3">
        <v>0</v>
      </c>
      <c r="L2591" s="3">
        <v>0</v>
      </c>
      <c r="M2591" s="3"/>
      <c r="N2591" s="3"/>
      <c r="O2591" s="3"/>
      <c r="P2591" s="3"/>
      <c r="Q2591" s="3"/>
      <c r="R2591" s="3"/>
      <c r="S2591" s="3"/>
      <c r="T2591" s="3"/>
      <c r="U2591" s="3"/>
      <c r="V2591" s="3"/>
      <c r="W2591" s="3"/>
      <c r="X2591" s="3"/>
      <c r="Y2591" s="3" t="str">
        <f t="shared" si="40"/>
        <v>我正在看#成都女司机变道遭暴打# 成都男子因行车纠纷殴打女司机 涉事者已被刑拘@腾讯视频</v>
      </c>
    </row>
    <row r="2592" customHeight="1" spans="1:25">
      <c r="A2592" s="3">
        <v>2693835925</v>
      </c>
      <c r="B2592" s="3" t="s">
        <v>7717</v>
      </c>
      <c r="C2592" s="3" t="b">
        <v>0</v>
      </c>
      <c r="D2592" s="3" t="b">
        <v>0</v>
      </c>
      <c r="E2592" s="3" t="s">
        <v>7718</v>
      </c>
      <c r="F2592" s="3">
        <v>0</v>
      </c>
      <c r="G2592" s="3" t="s">
        <v>7719</v>
      </c>
      <c r="H2592" s="4">
        <v>42130.3479166667</v>
      </c>
      <c r="I2592" s="3" t="s">
        <v>1013</v>
      </c>
      <c r="J2592" s="3">
        <v>0</v>
      </c>
      <c r="K2592" s="3">
        <v>0</v>
      </c>
      <c r="L2592" s="3">
        <v>0</v>
      </c>
      <c r="M2592" s="3">
        <v>2152316040</v>
      </c>
      <c r="N2592" s="3" t="s">
        <v>4789</v>
      </c>
      <c r="O2592" s="3" t="b">
        <v>0</v>
      </c>
      <c r="P2592" s="3" t="b">
        <v>0</v>
      </c>
      <c r="Q2592" s="3" t="s">
        <v>6124</v>
      </c>
      <c r="R2592" s="3">
        <v>1</v>
      </c>
      <c r="S2592" s="3" t="s">
        <v>6125</v>
      </c>
      <c r="T2592" s="3" t="s">
        <v>7149</v>
      </c>
      <c r="U2592" s="3" t="s">
        <v>712</v>
      </c>
      <c r="V2592" s="3">
        <v>3</v>
      </c>
      <c r="W2592" s="3">
        <v>4</v>
      </c>
      <c r="X2592" s="3">
        <v>8</v>
      </c>
      <c r="Y2592" s="3" t="str">
        <f t="shared" si="40"/>
        <v>分析到位，这也算出来了#成都女司机被打#从她的开房记录看，可能当时她在生理期，心情不好……</v>
      </c>
    </row>
    <row r="2593" customHeight="1" spans="1:25">
      <c r="A2593" s="3">
        <v>2168332145</v>
      </c>
      <c r="B2593" s="3" t="s">
        <v>7720</v>
      </c>
      <c r="C2593" s="3" t="b">
        <v>0</v>
      </c>
      <c r="D2593" s="3" t="b">
        <v>0</v>
      </c>
      <c r="E2593" s="3" t="s">
        <v>7721</v>
      </c>
      <c r="F2593" s="3">
        <v>0</v>
      </c>
      <c r="G2593" s="3" t="s">
        <v>7722</v>
      </c>
      <c r="H2593" s="4">
        <v>42130.3506944444</v>
      </c>
      <c r="I2593" s="3" t="s">
        <v>40</v>
      </c>
      <c r="J2593" s="3">
        <v>0</v>
      </c>
      <c r="K2593" s="3">
        <v>0</v>
      </c>
      <c r="L2593" s="3">
        <v>0</v>
      </c>
      <c r="M2593" s="3"/>
      <c r="N2593" s="3"/>
      <c r="O2593" s="3"/>
      <c r="P2593" s="3"/>
      <c r="Q2593" s="3"/>
      <c r="R2593" s="3"/>
      <c r="S2593" s="3"/>
      <c r="T2593" s="3"/>
      <c r="U2593" s="3"/>
      <c r="V2593" s="3"/>
      <c r="W2593" s="3"/>
      <c r="X2593" s="3"/>
      <c r="Y2593" s="3" t="str">
        <f t="shared" si="40"/>
        <v>#女司机变道遭殴打#公众态度的逆转有点喜剧化，但多少反应人们对日常不文明驾驶行为的深恶痛绝。尽管被打女子可怜兮兮地否认自己违章非恶意，但网络人肉的结果显示此人过去开车的恶行，似乎被打有其必然的理由。</v>
      </c>
    </row>
    <row r="2594" customHeight="1" spans="1:25">
      <c r="A2594" s="3">
        <v>2496685760</v>
      </c>
      <c r="B2594" s="3" t="s">
        <v>7723</v>
      </c>
      <c r="C2594" s="3" t="b">
        <v>0</v>
      </c>
      <c r="D2594" s="3" t="b">
        <v>0</v>
      </c>
      <c r="E2594" s="3" t="s">
        <v>7419</v>
      </c>
      <c r="F2594" s="3">
        <v>1</v>
      </c>
      <c r="G2594" s="3" t="s">
        <v>7724</v>
      </c>
      <c r="H2594" s="4">
        <v>42130.3513888889</v>
      </c>
      <c r="I2594" s="3" t="s">
        <v>4150</v>
      </c>
      <c r="J2594" s="3">
        <v>0</v>
      </c>
      <c r="K2594" s="3">
        <v>0</v>
      </c>
      <c r="L2594" s="3">
        <v>0</v>
      </c>
      <c r="M2594" s="3"/>
      <c r="N2594" s="3"/>
      <c r="O2594" s="3"/>
      <c r="P2594" s="3"/>
      <c r="Q2594" s="3"/>
      <c r="R2594" s="3"/>
      <c r="S2594" s="3"/>
      <c r="T2594" s="3"/>
      <c r="U2594" s="3"/>
      <c r="V2594" s="3"/>
      <c r="W2594" s="3"/>
      <c r="X2594" s="3"/>
      <c r="Y2594" s="3" t="str">
        <f t="shared" si="40"/>
        <v>我正在看#成都女司机变道遭暴打# 动画还原成都女司机多次变道过程 回顾暴力事件起因@腾讯视频</v>
      </c>
    </row>
    <row r="2595" customHeight="1" spans="1:25">
      <c r="A2595" s="3">
        <v>1256128372</v>
      </c>
      <c r="B2595" s="3" t="s">
        <v>7725</v>
      </c>
      <c r="C2595" s="3" t="b">
        <v>0</v>
      </c>
      <c r="D2595" s="3" t="b">
        <v>0</v>
      </c>
      <c r="E2595" s="3" t="s">
        <v>7726</v>
      </c>
      <c r="F2595" s="3">
        <v>1</v>
      </c>
      <c r="G2595" s="3" t="s">
        <v>7727</v>
      </c>
      <c r="H2595" s="4">
        <v>42130.3513888889</v>
      </c>
      <c r="I2595" s="3" t="s">
        <v>682</v>
      </c>
      <c r="J2595" s="3">
        <v>0</v>
      </c>
      <c r="K2595" s="3">
        <v>0</v>
      </c>
      <c r="L2595" s="3">
        <v>0</v>
      </c>
      <c r="M2595" s="3"/>
      <c r="N2595" s="3"/>
      <c r="O2595" s="3"/>
      <c r="P2595" s="3"/>
      <c r="Q2595" s="3"/>
      <c r="R2595" s="3"/>
      <c r="S2595" s="3"/>
      <c r="T2595" s="3"/>
      <c r="U2595" s="3"/>
      <c r="V2595" s="3"/>
      <c r="W2595" s="3"/>
      <c r="X2595" s="3"/>
      <c r="Y2595" s="3" t="str">
        <f t="shared" si="40"/>
        <v>转发微博 @迷路的风筝2011我正在看#成都女司机变道遭暴打# 新闻1+1完整版：行车记录仪里的真相@腾讯视频相对客观公正的分析，自媒体时代的一个典型案例，马克。</v>
      </c>
    </row>
    <row r="2596" customHeight="1" spans="1:25">
      <c r="A2596" s="3">
        <v>1940610717</v>
      </c>
      <c r="B2596" s="3" t="s">
        <v>7728</v>
      </c>
      <c r="C2596" s="3" t="b">
        <v>0</v>
      </c>
      <c r="D2596" s="3" t="b">
        <v>0</v>
      </c>
      <c r="E2596" s="3" t="s">
        <v>7729</v>
      </c>
      <c r="F2596" s="3">
        <v>0</v>
      </c>
      <c r="G2596" s="3" t="s">
        <v>7730</v>
      </c>
      <c r="H2596" s="4">
        <v>42130.3520833333</v>
      </c>
      <c r="I2596" s="3" t="s">
        <v>24</v>
      </c>
      <c r="J2596" s="3">
        <v>0</v>
      </c>
      <c r="K2596" s="3">
        <v>0</v>
      </c>
      <c r="L2596" s="3">
        <v>1</v>
      </c>
      <c r="M2596" s="3">
        <v>2993937327</v>
      </c>
      <c r="N2596" s="3" t="s">
        <v>3827</v>
      </c>
      <c r="O2596" s="3" t="b">
        <v>1</v>
      </c>
      <c r="P2596" s="3" t="b">
        <v>0</v>
      </c>
      <c r="Q2596" s="3" t="s">
        <v>4609</v>
      </c>
      <c r="R2596" s="3">
        <v>1</v>
      </c>
      <c r="S2596" s="3" t="s">
        <v>4610</v>
      </c>
      <c r="T2596" s="3" t="s">
        <v>4717</v>
      </c>
      <c r="U2596" s="3" t="s">
        <v>1866</v>
      </c>
      <c r="V2596" s="3">
        <v>39387</v>
      </c>
      <c r="W2596" s="3">
        <v>12860</v>
      </c>
      <c r="X2596" s="3">
        <v>25060</v>
      </c>
      <c r="Y2596" s="3" t="str">
        <f t="shared" si="40"/>
        <v>大哥，马路如虎口，就算你再小心，也难免碰到有心人，所以这行车记录仪你还是买一个吧。#女司机惨遭男司机暴打#终须有明事理的人出现分析了！！！转自知乎</v>
      </c>
    </row>
    <row r="2597" customHeight="1" spans="1:25">
      <c r="A2597" s="3">
        <v>1258333830</v>
      </c>
      <c r="B2597" s="3" t="s">
        <v>7731</v>
      </c>
      <c r="C2597" s="3" t="b">
        <v>0</v>
      </c>
      <c r="D2597" s="3" t="b">
        <v>0</v>
      </c>
      <c r="E2597" s="3" t="s">
        <v>7732</v>
      </c>
      <c r="F2597" s="3">
        <v>0</v>
      </c>
      <c r="G2597" s="3" t="s">
        <v>7733</v>
      </c>
      <c r="H2597" s="4">
        <v>42130.3520833333</v>
      </c>
      <c r="I2597" s="3" t="s">
        <v>253</v>
      </c>
      <c r="J2597" s="3">
        <v>5</v>
      </c>
      <c r="K2597" s="3">
        <v>0</v>
      </c>
      <c r="L2597" s="3">
        <v>2</v>
      </c>
      <c r="M2597" s="3">
        <v>1420157965</v>
      </c>
      <c r="N2597" s="3" t="s">
        <v>5137</v>
      </c>
      <c r="O2597" s="3" t="b">
        <v>0</v>
      </c>
      <c r="P2597" s="3" t="b">
        <v>1</v>
      </c>
      <c r="Q2597" s="3" t="s">
        <v>5650</v>
      </c>
      <c r="R2597" s="3">
        <v>2</v>
      </c>
      <c r="S2597" s="3" t="s">
        <v>6269</v>
      </c>
      <c r="T2597" s="3" t="s">
        <v>5717</v>
      </c>
      <c r="U2597" s="3" t="s">
        <v>20</v>
      </c>
      <c r="V2597" s="3">
        <v>1924</v>
      </c>
      <c r="W2597" s="3">
        <v>2156</v>
      </c>
      <c r="X2597" s="3">
        <v>3901</v>
      </c>
      <c r="Y2597" s="3" t="str">
        <f t="shared" si="40"/>
        <v>[doge]//@皮仔-:为重庆晨报点个赞[good][good][good]【女司机先强姿态挑衅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2598" customHeight="1" spans="1:25">
      <c r="A2598" s="3">
        <v>2079351840</v>
      </c>
      <c r="B2598" s="3" t="s">
        <v>7734</v>
      </c>
      <c r="C2598" s="3" t="b">
        <v>1</v>
      </c>
      <c r="D2598" s="3" t="b">
        <v>1</v>
      </c>
      <c r="E2598" s="3" t="s">
        <v>7735</v>
      </c>
      <c r="F2598" s="3">
        <v>0</v>
      </c>
      <c r="G2598" s="3" t="s">
        <v>7736</v>
      </c>
      <c r="H2598" s="4">
        <v>42130.3527777778</v>
      </c>
      <c r="I2598" s="3" t="s">
        <v>20</v>
      </c>
      <c r="J2598" s="3">
        <v>71</v>
      </c>
      <c r="K2598" s="3">
        <v>16</v>
      </c>
      <c r="L2598" s="3">
        <v>63</v>
      </c>
      <c r="M2598" s="3">
        <v>2993937327</v>
      </c>
      <c r="N2598" s="3" t="s">
        <v>3827</v>
      </c>
      <c r="O2598" s="3" t="b">
        <v>1</v>
      </c>
      <c r="P2598" s="3" t="b">
        <v>0</v>
      </c>
      <c r="Q2598" s="3" t="s">
        <v>4609</v>
      </c>
      <c r="R2598" s="3">
        <v>1</v>
      </c>
      <c r="S2598" s="3" t="s">
        <v>4716</v>
      </c>
      <c r="T2598" s="3" t="s">
        <v>4717</v>
      </c>
      <c r="U2598" s="3" t="s">
        <v>1866</v>
      </c>
      <c r="V2598" s="3">
        <v>39387</v>
      </c>
      <c r="W2598" s="3">
        <v>12860</v>
      </c>
      <c r="X2598" s="3">
        <v>25060</v>
      </c>
      <c r="Y2598" s="3" t="str">
        <f t="shared" si="40"/>
        <v>//@最近脑洞有点大: 昨天看到爆料女司机两辆车有几十次违章未处理，太可怕了//@四包叔叔://@杰克波比: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599" customHeight="1" spans="1:25">
      <c r="A2599" s="3">
        <v>1867836824</v>
      </c>
      <c r="B2599" s="3" t="s">
        <v>7737</v>
      </c>
      <c r="C2599" s="3" t="b">
        <v>0</v>
      </c>
      <c r="D2599" s="3" t="b">
        <v>1</v>
      </c>
      <c r="E2599" s="3" t="s">
        <v>7738</v>
      </c>
      <c r="F2599" s="3">
        <v>0</v>
      </c>
      <c r="G2599" s="3" t="s">
        <v>7739</v>
      </c>
      <c r="H2599" s="4">
        <v>42130.3534722222</v>
      </c>
      <c r="I2599" s="3" t="s">
        <v>620</v>
      </c>
      <c r="J2599" s="3">
        <v>3</v>
      </c>
      <c r="K2599" s="3">
        <v>9</v>
      </c>
      <c r="L2599" s="3">
        <v>2</v>
      </c>
      <c r="M2599" s="3"/>
      <c r="N2599" s="3"/>
      <c r="O2599" s="3"/>
      <c r="P2599" s="3"/>
      <c r="Q2599" s="3"/>
      <c r="R2599" s="3"/>
      <c r="S2599" s="3"/>
      <c r="T2599" s="3"/>
      <c r="U2599" s="3"/>
      <c r="V2599" s="3"/>
      <c r="W2599" s="3"/>
      <c r="X2599" s="3"/>
      <c r="Y2599" s="3" t="str">
        <f t="shared" si="40"/>
        <v>关于#暴打女司机#事件，志哥说两句：对于随意变道漠视他人生命安全的司机，志哥是要问候他祖宗八辈的！打人肯定不对，趋势上看刑罚难免。男司机，出来后交个朋友！至于网友人肉出女司机疯狂的开房记录，志哥对此和对待性工作者的态度一致，有那么多人靠出卖他人为生，她出卖（或赠送？）自己何罪之有？</v>
      </c>
    </row>
    <row r="2600" customHeight="1" spans="1:25">
      <c r="A2600" s="3">
        <v>3167979453</v>
      </c>
      <c r="B2600" s="3" t="s">
        <v>7740</v>
      </c>
      <c r="C2600" s="3" t="b">
        <v>0</v>
      </c>
      <c r="D2600" s="3" t="b">
        <v>0</v>
      </c>
      <c r="E2600" s="3" t="s">
        <v>6906</v>
      </c>
      <c r="F2600" s="3">
        <v>1</v>
      </c>
      <c r="G2600" s="3" t="s">
        <v>7741</v>
      </c>
      <c r="H2600" s="4">
        <v>42130.3541666667</v>
      </c>
      <c r="I2600" s="3" t="s">
        <v>4150</v>
      </c>
      <c r="J2600" s="3">
        <v>2</v>
      </c>
      <c r="K2600" s="3">
        <v>3</v>
      </c>
      <c r="L2600" s="3">
        <v>1</v>
      </c>
      <c r="M2600" s="3"/>
      <c r="N2600" s="3"/>
      <c r="O2600" s="3"/>
      <c r="P2600" s="3"/>
      <c r="Q2600" s="3"/>
      <c r="R2600" s="3"/>
      <c r="S2600" s="3"/>
      <c r="T2600" s="3"/>
      <c r="U2600" s="3"/>
      <c r="V2600" s="3"/>
      <c r="W2600" s="3"/>
      <c r="X2600" s="3"/>
      <c r="Y2600" s="3" t="str">
        <f t="shared" si="40"/>
        <v>我正在看#成都女司机变道遭暴打# 成都打人司机行车记录仪视频曝光 女方曾多次别车@腾讯视频</v>
      </c>
    </row>
    <row r="2601" customHeight="1" spans="1:25">
      <c r="A2601" s="3">
        <v>1840774350</v>
      </c>
      <c r="B2601" s="3" t="s">
        <v>7742</v>
      </c>
      <c r="C2601" s="3" t="b">
        <v>0</v>
      </c>
      <c r="D2601" s="3" t="b">
        <v>0</v>
      </c>
      <c r="E2601" s="3" t="s">
        <v>7743</v>
      </c>
      <c r="F2601" s="3">
        <v>0</v>
      </c>
      <c r="G2601" s="3" t="s">
        <v>7744</v>
      </c>
      <c r="H2601" s="4">
        <v>42130.3541666667</v>
      </c>
      <c r="I2601" s="3" t="s">
        <v>24</v>
      </c>
      <c r="J2601" s="3">
        <v>0</v>
      </c>
      <c r="K2601" s="3">
        <v>0</v>
      </c>
      <c r="L2601" s="3">
        <v>10</v>
      </c>
      <c r="M2601" s="3">
        <v>2993937327</v>
      </c>
      <c r="N2601" s="3" t="s">
        <v>3827</v>
      </c>
      <c r="O2601" s="3" t="b">
        <v>1</v>
      </c>
      <c r="P2601" s="3" t="b">
        <v>0</v>
      </c>
      <c r="Q2601" s="3" t="s">
        <v>4609</v>
      </c>
      <c r="R2601" s="3">
        <v>1</v>
      </c>
      <c r="S2601" s="3" t="s">
        <v>4610</v>
      </c>
      <c r="T2601" s="3" t="s">
        <v>4717</v>
      </c>
      <c r="U2601" s="3" t="s">
        <v>1866</v>
      </c>
      <c r="V2601" s="3">
        <v>39387</v>
      </c>
      <c r="W2601" s="3">
        <v>12860</v>
      </c>
      <c r="X2601" s="3">
        <v>25060</v>
      </c>
      <c r="Y2601" s="3" t="str">
        <f t="shared" si="40"/>
        <v>[怒骂]故意别车，活该。#女司机惨遭男司机暴打#终须有明事理的人出现分析了！！！转自知乎</v>
      </c>
    </row>
    <row r="2602" customHeight="1" spans="1:25">
      <c r="A2602" s="3">
        <v>1700648435</v>
      </c>
      <c r="B2602" s="3" t="s">
        <v>1119</v>
      </c>
      <c r="C2602" s="3" t="b">
        <v>0</v>
      </c>
      <c r="D2602" s="3" t="b">
        <v>1</v>
      </c>
      <c r="E2602" s="3" t="s">
        <v>7745</v>
      </c>
      <c r="F2602" s="3">
        <v>3</v>
      </c>
      <c r="G2602" s="3" t="s">
        <v>7746</v>
      </c>
      <c r="H2602" s="4">
        <v>42130.3541666667</v>
      </c>
      <c r="I2602" s="3" t="s">
        <v>20</v>
      </c>
      <c r="J2602" s="3">
        <v>135</v>
      </c>
      <c r="K2602" s="3">
        <v>743</v>
      </c>
      <c r="L2602" s="3">
        <v>142</v>
      </c>
      <c r="M2602" s="3"/>
      <c r="N2602" s="3"/>
      <c r="O2602" s="3"/>
      <c r="P2602" s="3"/>
      <c r="Q2602" s="3"/>
      <c r="R2602" s="3"/>
      <c r="S2602" s="3"/>
      <c r="T2602" s="3"/>
      <c r="U2602" s="3"/>
      <c r="V2602" s="3"/>
      <c r="W2602" s="3"/>
      <c r="X2602" s="3"/>
      <c r="Y2602" s="3" t="str">
        <f t="shared" si="40"/>
        <v>#男司机狂打女司机#【被打女司机：涉嫌交通违法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v>
      </c>
    </row>
    <row r="2603" customHeight="1" spans="1:25">
      <c r="A2603" s="3">
        <v>3237011354</v>
      </c>
      <c r="B2603" s="3" t="s">
        <v>7747</v>
      </c>
      <c r="C2603" s="3" t="b">
        <v>0</v>
      </c>
      <c r="D2603" s="3" t="b">
        <v>0</v>
      </c>
      <c r="E2603" s="3" t="s">
        <v>7419</v>
      </c>
      <c r="F2603" s="3">
        <v>1</v>
      </c>
      <c r="G2603" s="3" t="s">
        <v>7748</v>
      </c>
      <c r="H2603" s="4">
        <v>42130.3555555556</v>
      </c>
      <c r="I2603" s="3" t="s">
        <v>4150</v>
      </c>
      <c r="J2603" s="3">
        <v>0</v>
      </c>
      <c r="K2603" s="3">
        <v>0</v>
      </c>
      <c r="L2603" s="3">
        <v>0</v>
      </c>
      <c r="M2603" s="3"/>
      <c r="N2603" s="3"/>
      <c r="O2603" s="3"/>
      <c r="P2603" s="3"/>
      <c r="Q2603" s="3"/>
      <c r="R2603" s="3"/>
      <c r="S2603" s="3"/>
      <c r="T2603" s="3"/>
      <c r="U2603" s="3"/>
      <c r="V2603" s="3"/>
      <c r="W2603" s="3"/>
      <c r="X2603" s="3"/>
      <c r="Y2603" s="3" t="str">
        <f t="shared" si="40"/>
        <v>我正在看#成都女司机变道遭暴打# 动画还原成都女司机多次变道过程 回顾暴力事件起因@腾讯视频</v>
      </c>
    </row>
    <row r="2604" customHeight="1" spans="1:25">
      <c r="A2604" s="3">
        <v>1449803620</v>
      </c>
      <c r="B2604" s="3" t="s">
        <v>7749</v>
      </c>
      <c r="C2604" s="3" t="b">
        <v>0</v>
      </c>
      <c r="D2604" s="3" t="b">
        <v>0</v>
      </c>
      <c r="E2604" s="3" t="s">
        <v>7750</v>
      </c>
      <c r="F2604" s="3">
        <v>0</v>
      </c>
      <c r="G2604" s="3" t="s">
        <v>7751</v>
      </c>
      <c r="H2604" s="4">
        <v>42130.35625</v>
      </c>
      <c r="I2604" s="3"/>
      <c r="J2604" s="3">
        <v>0</v>
      </c>
      <c r="K2604" s="3">
        <v>6</v>
      </c>
      <c r="L2604" s="3">
        <v>0</v>
      </c>
      <c r="M2604" s="3">
        <v>1649469284</v>
      </c>
      <c r="N2604" s="3" t="s">
        <v>31</v>
      </c>
      <c r="O2604" s="3" t="b">
        <v>0</v>
      </c>
      <c r="P2604" s="3" t="b">
        <v>1</v>
      </c>
      <c r="Q2604" s="3" t="s">
        <v>32</v>
      </c>
      <c r="R2604" s="3">
        <v>10</v>
      </c>
      <c r="S2604" s="3" t="s">
        <v>199</v>
      </c>
      <c r="T2604" s="3" t="s">
        <v>200</v>
      </c>
      <c r="U2604" s="3" t="s">
        <v>20</v>
      </c>
      <c r="V2604" s="3">
        <v>3571</v>
      </c>
      <c r="W2604" s="3">
        <v>8467</v>
      </c>
      <c r="X2604" s="3">
        <v>2330</v>
      </c>
      <c r="Y2604" s="3" t="str">
        <f t="shared" si="40"/>
        <v>我的关注点只有一个，为什么不装儿童座椅？为什么不装儿童座椅？为什么不装儿童座椅！！！每当我看到那些抱着孩子或是让孩子自己坐在座位上的车驶过我都替他们担忧！自己都视孩子的生命为儿戏，你又有什么立场去指责别人伤害了你的孩子？！#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2605" customHeight="1" spans="1:25">
      <c r="A2605" s="3">
        <v>1911791234</v>
      </c>
      <c r="B2605" s="3" t="s">
        <v>7752</v>
      </c>
      <c r="C2605" s="3" t="b">
        <v>0</v>
      </c>
      <c r="D2605" s="3" t="b">
        <v>0</v>
      </c>
      <c r="E2605" s="3" t="s">
        <v>7753</v>
      </c>
      <c r="F2605" s="3">
        <v>1</v>
      </c>
      <c r="G2605" s="3" t="s">
        <v>7754</v>
      </c>
      <c r="H2605" s="4">
        <v>42130.3569444444</v>
      </c>
      <c r="I2605" s="3" t="s">
        <v>30</v>
      </c>
      <c r="J2605" s="3">
        <v>1765</v>
      </c>
      <c r="K2605" s="3">
        <v>739</v>
      </c>
      <c r="L2605" s="3">
        <v>1898</v>
      </c>
      <c r="M2605" s="3"/>
      <c r="N2605" s="3"/>
      <c r="O2605" s="3"/>
      <c r="P2605" s="3"/>
      <c r="Q2605" s="3"/>
      <c r="R2605" s="3"/>
      <c r="S2605" s="3"/>
      <c r="T2605" s="3"/>
      <c r="U2605" s="3"/>
      <c r="V2605" s="3"/>
      <c r="W2605" s="3"/>
      <c r="X2605" s="3"/>
      <c r="Y2605" s="3" t="str">
        <f t="shared" si="40"/>
        <v>#成都被打女司机#到现在为止看到的最好的分析。</v>
      </c>
    </row>
    <row r="2606" customHeight="1" spans="1:25">
      <c r="A2606" s="3">
        <v>2571943090</v>
      </c>
      <c r="B2606" s="3" t="s">
        <v>7755</v>
      </c>
      <c r="C2606" s="3" t="b">
        <v>0</v>
      </c>
      <c r="D2606" s="3" t="b">
        <v>0</v>
      </c>
      <c r="E2606" s="3" t="s">
        <v>7756</v>
      </c>
      <c r="F2606" s="3">
        <v>0</v>
      </c>
      <c r="G2606" s="3" t="s">
        <v>7757</v>
      </c>
      <c r="H2606" s="4">
        <v>42130.3569444444</v>
      </c>
      <c r="I2606" s="3" t="s">
        <v>108</v>
      </c>
      <c r="J2606" s="3">
        <v>164</v>
      </c>
      <c r="K2606" s="3">
        <v>28</v>
      </c>
      <c r="L2606" s="3">
        <v>40</v>
      </c>
      <c r="M2606" s="3">
        <v>2993937327</v>
      </c>
      <c r="N2606" s="3" t="s">
        <v>3827</v>
      </c>
      <c r="O2606" s="3" t="b">
        <v>1</v>
      </c>
      <c r="P2606" s="3" t="b">
        <v>0</v>
      </c>
      <c r="Q2606" s="3" t="s">
        <v>4609</v>
      </c>
      <c r="R2606" s="3">
        <v>1</v>
      </c>
      <c r="S2606" s="3" t="s">
        <v>4716</v>
      </c>
      <c r="T2606" s="3" t="s">
        <v>4717</v>
      </c>
      <c r="U2606" s="3" t="s">
        <v>1866</v>
      </c>
      <c r="V2606" s="3">
        <v>39387</v>
      </c>
      <c r="W2606" s="3">
        <v>12860</v>
      </c>
      <c r="X2606" s="3">
        <v>25060</v>
      </c>
      <c r="Y2606" s="3" t="str">
        <f t="shared" si="40"/>
        <v>//@杰克波比: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607" customHeight="1" spans="1:25">
      <c r="A2607" s="3">
        <v>2647428071</v>
      </c>
      <c r="B2607" s="3" t="s">
        <v>7758</v>
      </c>
      <c r="C2607" s="3" t="b">
        <v>1</v>
      </c>
      <c r="D2607" s="3" t="b">
        <v>1</v>
      </c>
      <c r="E2607" s="3" t="s">
        <v>7759</v>
      </c>
      <c r="F2607" s="3">
        <v>0</v>
      </c>
      <c r="G2607" s="3" t="s">
        <v>7760</v>
      </c>
      <c r="H2607" s="4">
        <v>42130.3583333333</v>
      </c>
      <c r="I2607" s="3" t="s">
        <v>3648</v>
      </c>
      <c r="J2607" s="3">
        <v>12</v>
      </c>
      <c r="K2607" s="3">
        <v>1</v>
      </c>
      <c r="L2607" s="3">
        <v>6</v>
      </c>
      <c r="M2607" s="3"/>
      <c r="N2607" s="3"/>
      <c r="O2607" s="3"/>
      <c r="P2607" s="3"/>
      <c r="Q2607" s="3"/>
      <c r="R2607" s="3"/>
      <c r="S2607" s="3"/>
      <c r="T2607" s="3"/>
      <c r="U2607" s="3"/>
      <c r="V2607" s="3"/>
      <c r="W2607" s="3"/>
      <c r="X2607" s="3"/>
      <c r="Y2607" s="3" t="str">
        <f t="shared" si="40"/>
        <v>#女司机惨遭男司机暴打# 挨打，已经出丑。一个巴掌拍不响，如果还不自我反省，定然会让自己成为“红人”，只不过，这一定是被烤红的红。说不定，扯出萝卜带出泥，还会弄出自己很多隐私大白于天下。这又是何苦呢？普通的交通问题和治安纠纷，用不着拿到网上去解决，更不必招惹网友的铺天口水。[偷乐]</v>
      </c>
    </row>
    <row r="2608" customHeight="1" spans="1:25">
      <c r="A2608" s="3">
        <v>3165706685</v>
      </c>
      <c r="B2608" s="3" t="s">
        <v>7761</v>
      </c>
      <c r="C2608" s="3" t="b">
        <v>1</v>
      </c>
      <c r="D2608" s="3" t="b">
        <v>0</v>
      </c>
      <c r="E2608" s="3" t="s">
        <v>7756</v>
      </c>
      <c r="F2608" s="3">
        <v>0</v>
      </c>
      <c r="G2608" s="3" t="s">
        <v>7762</v>
      </c>
      <c r="H2608" s="4">
        <v>42130.3583333333</v>
      </c>
      <c r="I2608" s="3" t="s">
        <v>91</v>
      </c>
      <c r="J2608" s="3">
        <v>0</v>
      </c>
      <c r="K2608" s="3">
        <v>0</v>
      </c>
      <c r="L2608" s="3">
        <v>1</v>
      </c>
      <c r="M2608" s="3">
        <v>2993937327</v>
      </c>
      <c r="N2608" s="3" t="s">
        <v>3827</v>
      </c>
      <c r="O2608" s="3" t="b">
        <v>1</v>
      </c>
      <c r="P2608" s="3" t="b">
        <v>0</v>
      </c>
      <c r="Q2608" s="3" t="s">
        <v>4609</v>
      </c>
      <c r="R2608" s="3">
        <v>1</v>
      </c>
      <c r="S2608" s="3" t="s">
        <v>4716</v>
      </c>
      <c r="T2608" s="3" t="s">
        <v>4717</v>
      </c>
      <c r="U2608" s="3" t="s">
        <v>1866</v>
      </c>
      <c r="V2608" s="3">
        <v>39387</v>
      </c>
      <c r="W2608" s="3">
        <v>12860</v>
      </c>
      <c r="X2608" s="3">
        <v>25060</v>
      </c>
      <c r="Y2608" s="3" t="str">
        <f t="shared" si="40"/>
        <v>//@杰克波比: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609" customHeight="1" spans="1:25">
      <c r="A2609" s="3">
        <v>1957155424</v>
      </c>
      <c r="B2609" s="3" t="s">
        <v>7763</v>
      </c>
      <c r="C2609" s="3" t="b">
        <v>0</v>
      </c>
      <c r="D2609" s="3" t="b">
        <v>0</v>
      </c>
      <c r="E2609" s="3" t="s">
        <v>7764</v>
      </c>
      <c r="F2609" s="3">
        <v>0</v>
      </c>
      <c r="G2609" s="3" t="s">
        <v>7765</v>
      </c>
      <c r="H2609" s="4">
        <v>42130.3590277778</v>
      </c>
      <c r="I2609" s="3" t="s">
        <v>40</v>
      </c>
      <c r="J2609" s="3">
        <v>0</v>
      </c>
      <c r="K2609" s="3">
        <v>0</v>
      </c>
      <c r="L2609" s="3">
        <v>1</v>
      </c>
      <c r="M2609" s="3"/>
      <c r="N2609" s="3"/>
      <c r="O2609" s="3"/>
      <c r="P2609" s="3"/>
      <c r="Q2609" s="3"/>
      <c r="R2609" s="3"/>
      <c r="S2609" s="3"/>
      <c r="T2609" s="3"/>
      <c r="U2609" s="3"/>
      <c r="V2609" s="3"/>
      <c r="W2609" s="3"/>
      <c r="X2609" s="3"/>
      <c r="Y2609" s="3" t="str">
        <f t="shared" si="40"/>
        <v>#女司机惨遭男司机暴打#都有不对的地方，但尼玛打人就不对了！</v>
      </c>
    </row>
    <row r="2610" customHeight="1" spans="1:25">
      <c r="A2610" s="3">
        <v>1389226880</v>
      </c>
      <c r="B2610" s="3" t="s">
        <v>7766</v>
      </c>
      <c r="C2610" s="3" t="b">
        <v>1</v>
      </c>
      <c r="D2610" s="3" t="b">
        <v>0</v>
      </c>
      <c r="E2610" s="3" t="s">
        <v>7767</v>
      </c>
      <c r="F2610" s="3">
        <v>5</v>
      </c>
      <c r="G2610" s="3" t="s">
        <v>7768</v>
      </c>
      <c r="H2610" s="4">
        <v>42130.3590277778</v>
      </c>
      <c r="I2610" s="3" t="s">
        <v>7676</v>
      </c>
      <c r="J2610" s="3">
        <v>0</v>
      </c>
      <c r="K2610" s="3">
        <v>0</v>
      </c>
      <c r="L2610" s="3">
        <v>0</v>
      </c>
      <c r="M2610" s="3"/>
      <c r="N2610" s="3"/>
      <c r="O2610" s="3"/>
      <c r="P2610" s="3"/>
      <c r="Q2610" s="3"/>
      <c r="R2610" s="3"/>
      <c r="S2610" s="3"/>
      <c r="T2610" s="3"/>
      <c r="U2610" s="3"/>
      <c r="V2610" s="3"/>
      <c r="W2610" s="3"/>
      <c r="X2610" s="3"/>
      <c r="Y2610" s="3" t="str">
        <f t="shared" si="40"/>
        <v>#遭暴打女司机痛哭：不相信全国人民认为我错#越描越黑！平常开车漫不经心，跋扈嚣张惯了！点击下载</v>
      </c>
    </row>
    <row r="2611" customHeight="1" spans="1:25">
      <c r="A2611" s="3">
        <v>5135486886</v>
      </c>
      <c r="B2611" s="3" t="s">
        <v>7769</v>
      </c>
      <c r="C2611" s="3" t="b">
        <v>1</v>
      </c>
      <c r="D2611" s="3" t="b">
        <v>1</v>
      </c>
      <c r="E2611" s="3" t="s">
        <v>7770</v>
      </c>
      <c r="F2611" s="3">
        <v>1</v>
      </c>
      <c r="G2611" s="3" t="s">
        <v>7771</v>
      </c>
      <c r="H2611" s="4">
        <v>42130.3590277778</v>
      </c>
      <c r="I2611" s="3" t="s">
        <v>30</v>
      </c>
      <c r="J2611" s="3">
        <v>7</v>
      </c>
      <c r="K2611" s="3">
        <v>10</v>
      </c>
      <c r="L2611" s="3">
        <v>4</v>
      </c>
      <c r="M2611" s="3"/>
      <c r="N2611" s="3"/>
      <c r="O2611" s="3"/>
      <c r="P2611" s="3"/>
      <c r="Q2611" s="3"/>
      <c r="R2611" s="3"/>
      <c r="S2611" s="3"/>
      <c r="T2611" s="3"/>
      <c r="U2611" s="3"/>
      <c r="V2611" s="3"/>
      <c r="W2611" s="3"/>
      <c r="X2611" s="3"/>
      <c r="Y2611" s="3" t="str">
        <f t="shared" si="40"/>
        <v>【时评】#女司机惨遭男司机暴打#被打女司机：“我的变道没有问题。'经过我这么多年开车的经验，在那样的距离我变道过来出去，是没问题的，不会导致他急刹或是怎样，把小孩惊吓，出来了我都没有感觉把他 （车）别了。'”姑娘，打人不对，杀人更不对。自此以后，你杀人与被杀的机会都会少很多，多好。</v>
      </c>
    </row>
    <row r="2612" customHeight="1" spans="1:25">
      <c r="A2612" s="3">
        <v>1752503825</v>
      </c>
      <c r="B2612" s="3" t="s">
        <v>7772</v>
      </c>
      <c r="C2612" s="3" t="b">
        <v>0</v>
      </c>
      <c r="D2612" s="3" t="b">
        <v>0</v>
      </c>
      <c r="E2612" s="3" t="s">
        <v>210</v>
      </c>
      <c r="F2612" s="3">
        <v>0</v>
      </c>
      <c r="G2612" s="3" t="s">
        <v>7773</v>
      </c>
      <c r="H2612" s="4">
        <v>42130.3625</v>
      </c>
      <c r="I2612" s="3" t="s">
        <v>91</v>
      </c>
      <c r="J2612" s="3">
        <v>0</v>
      </c>
      <c r="K2612" s="3">
        <v>2</v>
      </c>
      <c r="L2612" s="3">
        <v>4</v>
      </c>
      <c r="M2612" s="3">
        <v>2993937327</v>
      </c>
      <c r="N2612" s="3" t="s">
        <v>3827</v>
      </c>
      <c r="O2612" s="3" t="b">
        <v>1</v>
      </c>
      <c r="P2612" s="3" t="b">
        <v>0</v>
      </c>
      <c r="Q2612" s="3" t="s">
        <v>4609</v>
      </c>
      <c r="R2612" s="3">
        <v>1</v>
      </c>
      <c r="S2612" s="3" t="s">
        <v>4610</v>
      </c>
      <c r="T2612" s="3" t="s">
        <v>4717</v>
      </c>
      <c r="U2612" s="3" t="s">
        <v>1866</v>
      </c>
      <c r="V2612" s="3">
        <v>39387</v>
      </c>
      <c r="W2612" s="3">
        <v>12860</v>
      </c>
      <c r="X2612" s="3">
        <v>25060</v>
      </c>
      <c r="Y2612" s="3" t="str">
        <f t="shared" si="40"/>
        <v>转发微博#女司机惨遭男司机暴打#终须有明事理的人出现分析了！！！转自知乎</v>
      </c>
    </row>
    <row r="2613" customHeight="1" spans="1:25">
      <c r="A2613" s="3">
        <v>3182292460</v>
      </c>
      <c r="B2613" s="3" t="s">
        <v>7104</v>
      </c>
      <c r="C2613" s="3" t="b">
        <v>1</v>
      </c>
      <c r="D2613" s="3" t="b">
        <v>1</v>
      </c>
      <c r="E2613" s="3" t="s">
        <v>7774</v>
      </c>
      <c r="F2613" s="3">
        <v>0</v>
      </c>
      <c r="G2613" s="3" t="s">
        <v>7775</v>
      </c>
      <c r="H2613" s="4">
        <v>42130.3638888889</v>
      </c>
      <c r="I2613" s="3" t="s">
        <v>7776</v>
      </c>
      <c r="J2613" s="3">
        <v>0</v>
      </c>
      <c r="K2613" s="3">
        <v>0</v>
      </c>
      <c r="L2613" s="3">
        <v>0</v>
      </c>
      <c r="M2613" s="3">
        <v>3182292460</v>
      </c>
      <c r="N2613" s="3" t="s">
        <v>7104</v>
      </c>
      <c r="O2613" s="3" t="b">
        <v>1</v>
      </c>
      <c r="P2613" s="3" t="b">
        <v>1</v>
      </c>
      <c r="Q2613" s="3" t="s">
        <v>7105</v>
      </c>
      <c r="R2613" s="3">
        <v>1</v>
      </c>
      <c r="S2613" s="3" t="s">
        <v>7106</v>
      </c>
      <c r="T2613" s="3" t="s">
        <v>7777</v>
      </c>
      <c r="U2613" s="3" t="s">
        <v>7776</v>
      </c>
      <c r="V2613" s="3">
        <v>4</v>
      </c>
      <c r="W2613" s="3">
        <v>17</v>
      </c>
      <c r="X2613" s="3">
        <v>0</v>
      </c>
      <c r="Y2613" s="3" t="str">
        <f t="shared" si="40"/>
        <v>#成都女司机变道遭殴打#【被打女司机：涉嫌交通违法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你是怎么看的了？[思考]视频：</v>
      </c>
    </row>
    <row r="2614" customHeight="1" spans="1:25">
      <c r="A2614" s="3">
        <v>3977568814</v>
      </c>
      <c r="B2614" s="3" t="s">
        <v>7778</v>
      </c>
      <c r="C2614" s="3" t="b">
        <v>0</v>
      </c>
      <c r="D2614" s="3" t="b">
        <v>0</v>
      </c>
      <c r="E2614" s="3" t="s">
        <v>7779</v>
      </c>
      <c r="F2614" s="3">
        <v>0</v>
      </c>
      <c r="G2614" s="3" t="s">
        <v>7780</v>
      </c>
      <c r="H2614" s="4">
        <v>42130.3652777778</v>
      </c>
      <c r="I2614" s="3" t="s">
        <v>30</v>
      </c>
      <c r="J2614" s="3">
        <v>557</v>
      </c>
      <c r="K2614" s="3">
        <v>1238</v>
      </c>
      <c r="L2614" s="3">
        <v>383</v>
      </c>
      <c r="M2614" s="3"/>
      <c r="N2614" s="3"/>
      <c r="O2614" s="3"/>
      <c r="P2614" s="3"/>
      <c r="Q2614" s="3"/>
      <c r="R2614" s="3"/>
      <c r="S2614" s="3"/>
      <c r="T2614" s="3"/>
      <c r="U2614" s="3"/>
      <c r="V2614" s="3"/>
      <c r="W2614" s="3"/>
      <c r="X2614" s="3"/>
      <c r="Y2614" s="3" t="str">
        <f t="shared" si="40"/>
        <v>#女司机惨遭男司机暴打#有一批沙文癌在故意造谣引导舆论，企图让对女性暴力行为合理化，此女变道该重罚！但谁给的此男暴力制裁的资格？今天他打一个陌生女人，明天他就会打不伺候自己的老婆！会打成绩没考好的孩子！他打女人只是因为对方惹怒了他，不要把他当成什么正义的使者！！</v>
      </c>
    </row>
    <row r="2615" customHeight="1" spans="1:25">
      <c r="A2615" s="3">
        <v>1733895017</v>
      </c>
      <c r="B2615" s="3" t="s">
        <v>7781</v>
      </c>
      <c r="C2615" s="3" t="b">
        <v>0</v>
      </c>
      <c r="D2615" s="3" t="b">
        <v>0</v>
      </c>
      <c r="E2615" s="3" t="s">
        <v>7782</v>
      </c>
      <c r="F2615" s="3">
        <v>1</v>
      </c>
      <c r="G2615" s="3" t="s">
        <v>7783</v>
      </c>
      <c r="H2615" s="4">
        <v>42130.3659722222</v>
      </c>
      <c r="I2615" s="3" t="s">
        <v>91</v>
      </c>
      <c r="J2615" s="3">
        <v>0</v>
      </c>
      <c r="K2615" s="3">
        <v>0</v>
      </c>
      <c r="L2615" s="3">
        <v>0</v>
      </c>
      <c r="M2615" s="3"/>
      <c r="N2615" s="3"/>
      <c r="O2615" s="3"/>
      <c r="P2615" s="3"/>
      <c r="Q2615" s="3"/>
      <c r="R2615" s="3"/>
      <c r="S2615" s="3"/>
      <c r="T2615" s="3"/>
      <c r="U2615" s="3"/>
      <c r="V2615" s="3"/>
      <c r="W2615" s="3"/>
      <c r="X2615" s="3"/>
      <c r="Y2615" s="3" t="str">
        <f t="shared" si="40"/>
        <v>@TumiChin 拜托，#成都#陈霞，做人不要这样，自己过得有滋有味的，能把我的钱先还上吗？#成都女司机变道遭殴打#</v>
      </c>
    </row>
    <row r="2616" customHeight="1" spans="1:25">
      <c r="A2616" s="3">
        <v>2660871275</v>
      </c>
      <c r="B2616" s="3" t="s">
        <v>3912</v>
      </c>
      <c r="C2616" s="3" t="b">
        <v>0</v>
      </c>
      <c r="D2616" s="3" t="b">
        <v>1</v>
      </c>
      <c r="E2616" s="3" t="s">
        <v>7784</v>
      </c>
      <c r="F2616" s="3">
        <v>5</v>
      </c>
      <c r="G2616" s="3" t="s">
        <v>7785</v>
      </c>
      <c r="H2616" s="4">
        <v>42130.3666666667</v>
      </c>
      <c r="I2616" s="3" t="s">
        <v>91</v>
      </c>
      <c r="J2616" s="3">
        <v>3</v>
      </c>
      <c r="K2616" s="3">
        <v>5</v>
      </c>
      <c r="L2616" s="3">
        <v>4</v>
      </c>
      <c r="M2616" s="3"/>
      <c r="N2616" s="3"/>
      <c r="O2616" s="3"/>
      <c r="P2616" s="3"/>
      <c r="Q2616" s="3"/>
      <c r="R2616" s="3"/>
      <c r="S2616" s="3"/>
      <c r="T2616" s="3"/>
      <c r="U2616" s="3"/>
      <c r="V2616" s="3"/>
      <c r="W2616" s="3"/>
      <c r="X2616" s="3"/>
      <c r="Y2616" s="3" t="str">
        <f t="shared" si="40"/>
        <v>#成都男司机暴打女司机##女司机惨遭男司机暴打##女司机变道遭殴打#各种同款广告！最火的莫属于卖行车记录仪的商家！火爆了！川AD7T67</v>
      </c>
    </row>
    <row r="2617" customHeight="1" spans="1:25">
      <c r="A2617" s="3">
        <v>1635606883</v>
      </c>
      <c r="B2617" s="3" t="s">
        <v>7786</v>
      </c>
      <c r="C2617" s="3" t="b">
        <v>0</v>
      </c>
      <c r="D2617" s="3" t="b">
        <v>0</v>
      </c>
      <c r="E2617" s="3" t="s">
        <v>7787</v>
      </c>
      <c r="F2617" s="3">
        <v>1</v>
      </c>
      <c r="G2617" s="3" t="s">
        <v>7788</v>
      </c>
      <c r="H2617" s="4">
        <v>42130.3666666667</v>
      </c>
      <c r="I2617" s="3" t="s">
        <v>20</v>
      </c>
      <c r="J2617" s="3">
        <v>0</v>
      </c>
      <c r="K2617" s="3">
        <v>0</v>
      </c>
      <c r="L2617" s="3">
        <v>0</v>
      </c>
      <c r="M2617" s="3"/>
      <c r="N2617" s="3"/>
      <c r="O2617" s="3"/>
      <c r="P2617" s="3"/>
      <c r="Q2617" s="3"/>
      <c r="R2617" s="3"/>
      <c r="S2617" s="3"/>
      <c r="T2617" s="3"/>
      <c r="U2617" s="3"/>
      <c r="V2617" s="3"/>
      <c r="W2617" s="3"/>
      <c r="X2617" s="3"/>
      <c r="Y2617" s="3" t="str">
        <f t="shared" si="40"/>
        <v>有一种任性叫做：女司机；有一种愤怒叫做：暴打女司机；有一种欺骗叫做：站在事实面前，却对着全国观众说假话。 @四川高校小百科【网络舆论反转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你是怎么看的了？[思考]视频：</v>
      </c>
    </row>
    <row r="2618" customHeight="1" spans="1:25">
      <c r="A2618" s="3">
        <v>1733009232</v>
      </c>
      <c r="B2618" s="3" t="s">
        <v>7789</v>
      </c>
      <c r="C2618" s="3" t="b">
        <v>0</v>
      </c>
      <c r="D2618" s="3" t="b">
        <v>1</v>
      </c>
      <c r="E2618" s="3" t="s">
        <v>210</v>
      </c>
      <c r="F2618" s="3">
        <v>0</v>
      </c>
      <c r="G2618" s="3" t="s">
        <v>7790</v>
      </c>
      <c r="H2618" s="4">
        <v>42130.3666666667</v>
      </c>
      <c r="I2618" s="3" t="s">
        <v>130</v>
      </c>
      <c r="J2618" s="3">
        <v>4</v>
      </c>
      <c r="K2618" s="3">
        <v>0</v>
      </c>
      <c r="L2618" s="3">
        <v>3</v>
      </c>
      <c r="M2618" s="3">
        <v>2993937327</v>
      </c>
      <c r="N2618" s="3" t="s">
        <v>3827</v>
      </c>
      <c r="O2618" s="3" t="b">
        <v>1</v>
      </c>
      <c r="P2618" s="3" t="b">
        <v>0</v>
      </c>
      <c r="Q2618" s="3" t="s">
        <v>4609</v>
      </c>
      <c r="R2618" s="3">
        <v>1</v>
      </c>
      <c r="S2618" s="3" t="s">
        <v>4716</v>
      </c>
      <c r="T2618" s="3" t="s">
        <v>4717</v>
      </c>
      <c r="U2618" s="3" t="s">
        <v>1866</v>
      </c>
      <c r="V2618" s="3">
        <v>39387</v>
      </c>
      <c r="W2618" s="3">
        <v>12860</v>
      </c>
      <c r="X2618" s="3">
        <v>25060</v>
      </c>
      <c r="Y2618" s="3" t="str">
        <f t="shared" si="40"/>
        <v>转发微博#女司机惨遭男司机暴打#终须有明事理的人出现分析了！！！转自知乎</v>
      </c>
    </row>
    <row r="2619" customHeight="1" spans="1:25">
      <c r="A2619" s="3">
        <v>1648436305</v>
      </c>
      <c r="B2619" s="3" t="s">
        <v>7791</v>
      </c>
      <c r="C2619" s="3" t="b">
        <v>0</v>
      </c>
      <c r="D2619" s="3" t="b">
        <v>0</v>
      </c>
      <c r="E2619" s="3" t="s">
        <v>7792</v>
      </c>
      <c r="F2619" s="3">
        <v>0</v>
      </c>
      <c r="G2619" s="3" t="s">
        <v>7793</v>
      </c>
      <c r="H2619" s="4">
        <v>42130.3680555556</v>
      </c>
      <c r="I2619" s="3" t="s">
        <v>3648</v>
      </c>
      <c r="J2619" s="3">
        <v>0</v>
      </c>
      <c r="K2619" s="3">
        <v>0</v>
      </c>
      <c r="L2619" s="3">
        <v>2</v>
      </c>
      <c r="M2619" s="3"/>
      <c r="N2619" s="3"/>
      <c r="O2619" s="3"/>
      <c r="P2619" s="3"/>
      <c r="Q2619" s="3"/>
      <c r="R2619" s="3"/>
      <c r="S2619" s="3"/>
      <c r="T2619" s="3"/>
      <c r="U2619" s="3"/>
      <c r="V2619" s="3"/>
      <c r="W2619" s="3"/>
      <c r="X2619" s="3"/>
      <c r="Y2619" s="3" t="str">
        <f t="shared" si="40"/>
        <v>#女司机惨遭男司机暴打# 男的虽然不对，但女的也应该重罚。交警叔叔看下行车记录仪和对话。不作死是不会死的</v>
      </c>
    </row>
    <row r="2620" customHeight="1" spans="1:25">
      <c r="A2620" s="3">
        <v>1654972942</v>
      </c>
      <c r="B2620" s="3" t="s">
        <v>7794</v>
      </c>
      <c r="C2620" s="3" t="b">
        <v>1</v>
      </c>
      <c r="D2620" s="3" t="b">
        <v>0</v>
      </c>
      <c r="E2620" s="3" t="s">
        <v>7795</v>
      </c>
      <c r="F2620" s="3">
        <v>0</v>
      </c>
      <c r="G2620" s="3" t="s">
        <v>7796</v>
      </c>
      <c r="H2620" s="4">
        <v>42130.3701388889</v>
      </c>
      <c r="I2620" s="3" t="s">
        <v>20</v>
      </c>
      <c r="J2620" s="3">
        <v>22</v>
      </c>
      <c r="K2620" s="3">
        <v>3</v>
      </c>
      <c r="L2620" s="3">
        <v>4</v>
      </c>
      <c r="M2620" s="3">
        <v>2993937327</v>
      </c>
      <c r="N2620" s="3" t="s">
        <v>3827</v>
      </c>
      <c r="O2620" s="3" t="b">
        <v>1</v>
      </c>
      <c r="P2620" s="3" t="b">
        <v>0</v>
      </c>
      <c r="Q2620" s="3" t="s">
        <v>4609</v>
      </c>
      <c r="R2620" s="3">
        <v>1</v>
      </c>
      <c r="S2620" s="3" t="s">
        <v>4716</v>
      </c>
      <c r="T2620" s="3" t="s">
        <v>4717</v>
      </c>
      <c r="U2620" s="3" t="s">
        <v>1866</v>
      </c>
      <c r="V2620" s="3">
        <v>39387</v>
      </c>
      <c r="W2620" s="3">
        <v>12860</v>
      </c>
      <c r="X2620" s="3">
        <v>25060</v>
      </c>
      <c r="Y2620" s="3" t="str">
        <f t="shared" si="40"/>
        <v>自己老婆小孩受到生命威胁的时候还用得着管对面是男人还是女人么？//@镜穷穷脑洞无疆: 真可怕//@四包叔叔://@杰克波比: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621" customHeight="1" spans="1:25">
      <c r="A2621" s="3">
        <v>1203262221</v>
      </c>
      <c r="B2621" s="3" t="e">
        <f>-生研所社区</f>
        <v>#NAME?</v>
      </c>
      <c r="C2621" s="3" t="b">
        <v>0</v>
      </c>
      <c r="D2621" s="3" t="b">
        <v>1</v>
      </c>
      <c r="E2621" s="3" t="s">
        <v>6906</v>
      </c>
      <c r="F2621" s="3">
        <v>1</v>
      </c>
      <c r="G2621" s="3" t="s">
        <v>7797</v>
      </c>
      <c r="H2621" s="4">
        <v>42130.3701388889</v>
      </c>
      <c r="I2621" s="3" t="s">
        <v>4150</v>
      </c>
      <c r="J2621" s="3">
        <v>0</v>
      </c>
      <c r="K2621" s="3">
        <v>0</v>
      </c>
      <c r="L2621" s="3">
        <v>0</v>
      </c>
      <c r="M2621" s="3"/>
      <c r="N2621" s="3"/>
      <c r="O2621" s="3"/>
      <c r="P2621" s="3"/>
      <c r="Q2621" s="3"/>
      <c r="R2621" s="3"/>
      <c r="S2621" s="3"/>
      <c r="T2621" s="3"/>
      <c r="U2621" s="3"/>
      <c r="V2621" s="3"/>
      <c r="W2621" s="3"/>
      <c r="X2621" s="3"/>
      <c r="Y2621" s="3" t="str">
        <f t="shared" si="40"/>
        <v>我正在看#成都女司机变道遭暴打# 成都打人司机行车记录仪视频曝光 女方曾多次别车@腾讯视频</v>
      </c>
    </row>
    <row r="2622" customHeight="1" spans="1:25">
      <c r="A2622" s="3">
        <v>3919040009</v>
      </c>
      <c r="B2622" s="3" t="s">
        <v>7798</v>
      </c>
      <c r="C2622" s="3" t="b">
        <v>0</v>
      </c>
      <c r="D2622" s="3" t="b">
        <v>0</v>
      </c>
      <c r="E2622" s="3" t="s">
        <v>7799</v>
      </c>
      <c r="F2622" s="3">
        <v>0</v>
      </c>
      <c r="G2622" s="3" t="s">
        <v>7800</v>
      </c>
      <c r="H2622" s="4">
        <v>42130.3708333333</v>
      </c>
      <c r="I2622" s="3" t="s">
        <v>24</v>
      </c>
      <c r="J2622" s="3">
        <v>0</v>
      </c>
      <c r="K2622" s="3">
        <v>0</v>
      </c>
      <c r="L2622" s="3">
        <v>1</v>
      </c>
      <c r="M2622" s="3">
        <v>1496814565</v>
      </c>
      <c r="N2622" s="3" t="s">
        <v>17</v>
      </c>
      <c r="O2622" s="3" t="b">
        <v>1</v>
      </c>
      <c r="P2622" s="3" t="b">
        <v>1</v>
      </c>
      <c r="Q2622" s="3" t="s">
        <v>4011</v>
      </c>
      <c r="R2622" s="3">
        <v>10</v>
      </c>
      <c r="S2622" s="3" t="s">
        <v>4041</v>
      </c>
      <c r="T2622" s="3" t="s">
        <v>4042</v>
      </c>
      <c r="U2622" s="3" t="s">
        <v>20</v>
      </c>
      <c r="V2622" s="3">
        <v>5080</v>
      </c>
      <c r="W2622" s="3">
        <v>18157</v>
      </c>
      <c r="X2622" s="3">
        <v>5634</v>
      </c>
      <c r="Y2622" s="3" t="str">
        <f t="shared" si="40"/>
        <v>[崩溃]这种女的该打【男司机打女司机前 两车互“别”多次】3日成都娇子立交附近发生#女司机惨遭男司机暴打#事件,随着男司机行车记录仪视频曝光持续发酵。视频显示</v>
      </c>
    </row>
    <row r="2623" customHeight="1" spans="1:25">
      <c r="A2623" s="3">
        <v>1203262221</v>
      </c>
      <c r="B2623" s="3" t="e">
        <f>-生研所社区</f>
        <v>#NAME?</v>
      </c>
      <c r="C2623" s="3" t="b">
        <v>0</v>
      </c>
      <c r="D2623" s="3" t="b">
        <v>1</v>
      </c>
      <c r="E2623" s="3" t="s">
        <v>6717</v>
      </c>
      <c r="F2623" s="3">
        <v>1</v>
      </c>
      <c r="G2623" s="3" t="s">
        <v>7801</v>
      </c>
      <c r="H2623" s="4">
        <v>42130.3708333333</v>
      </c>
      <c r="I2623" s="3" t="s">
        <v>4150</v>
      </c>
      <c r="J2623" s="3">
        <v>0</v>
      </c>
      <c r="K2623" s="3">
        <v>0</v>
      </c>
      <c r="L2623" s="3">
        <v>0</v>
      </c>
      <c r="M2623" s="3"/>
      <c r="N2623" s="3"/>
      <c r="O2623" s="3"/>
      <c r="P2623" s="3"/>
      <c r="Q2623" s="3"/>
      <c r="R2623" s="3"/>
      <c r="S2623" s="3"/>
      <c r="T2623" s="3"/>
      <c r="U2623" s="3"/>
      <c r="V2623" s="3"/>
      <c r="W2623" s="3"/>
      <c r="X2623" s="3"/>
      <c r="Y2623" s="3" t="str">
        <f t="shared" si="40"/>
        <v>我正在看#成都女司机变道遭暴打# 成都暴打女司机男子道歉 3D动画还原事件经过@腾讯视频</v>
      </c>
    </row>
    <row r="2624" customHeight="1" spans="1:25">
      <c r="A2624" s="3">
        <v>1774541273</v>
      </c>
      <c r="B2624" s="3" t="s">
        <v>7802</v>
      </c>
      <c r="C2624" s="3" t="b">
        <v>0</v>
      </c>
      <c r="D2624" s="3" t="b">
        <v>1</v>
      </c>
      <c r="E2624" s="3" t="s">
        <v>7803</v>
      </c>
      <c r="F2624" s="3">
        <v>1</v>
      </c>
      <c r="G2624" s="3" t="s">
        <v>7804</v>
      </c>
      <c r="H2624" s="4">
        <v>42130.3722222222</v>
      </c>
      <c r="I2624" s="3" t="s">
        <v>4150</v>
      </c>
      <c r="J2624" s="3">
        <v>0</v>
      </c>
      <c r="K2624" s="3">
        <v>0</v>
      </c>
      <c r="L2624" s="3">
        <v>1</v>
      </c>
      <c r="M2624" s="3"/>
      <c r="N2624" s="3"/>
      <c r="O2624" s="3"/>
      <c r="P2624" s="3"/>
      <c r="Q2624" s="3"/>
      <c r="R2624" s="3"/>
      <c r="S2624" s="3"/>
      <c r="T2624" s="3"/>
      <c r="U2624" s="3"/>
      <c r="V2624" s="3"/>
      <c r="W2624" s="3"/>
      <c r="X2624" s="3"/>
      <c r="Y2624" s="3" t="str">
        <f t="shared" si="40"/>
        <v>看了行车记录仪的视频，这不是变道，这是危险驾驶，没什么好说的，该打！我正在看#成都女司机变道遭暴打# 成都遭暴打女司机痛哭：不相信全国观众认为我错@腾讯视频</v>
      </c>
    </row>
    <row r="2625" customHeight="1" spans="1:25">
      <c r="A2625" s="3">
        <v>2287720091</v>
      </c>
      <c r="B2625" s="3" t="s">
        <v>7805</v>
      </c>
      <c r="C2625" s="3" t="b">
        <v>0</v>
      </c>
      <c r="D2625" s="3" t="b">
        <v>0</v>
      </c>
      <c r="E2625" s="3" t="s">
        <v>7806</v>
      </c>
      <c r="F2625" s="3">
        <v>0</v>
      </c>
      <c r="G2625" s="3" t="s">
        <v>7807</v>
      </c>
      <c r="H2625" s="4">
        <v>42130.3722222222</v>
      </c>
      <c r="I2625" s="3" t="s">
        <v>40</v>
      </c>
      <c r="J2625" s="3">
        <v>0</v>
      </c>
      <c r="K2625" s="3">
        <v>0</v>
      </c>
      <c r="L2625" s="3">
        <v>0</v>
      </c>
      <c r="M2625" s="3"/>
      <c r="N2625" s="3"/>
      <c r="O2625" s="3"/>
      <c r="P2625" s="3"/>
      <c r="Q2625" s="3"/>
      <c r="R2625" s="3"/>
      <c r="S2625" s="3"/>
      <c r="T2625" s="3"/>
      <c r="U2625" s="3"/>
      <c r="V2625" s="3"/>
      <c r="W2625" s="3"/>
      <c r="X2625" s="3"/>
      <c r="Y2625" s="3" t="str">
        <f t="shared" si="40"/>
        <v>#成都女司机变道遭殴打#最近在网上被炒得热闹的很，可见中国人太监的命。</v>
      </c>
    </row>
    <row r="2626" customHeight="1" spans="1:25">
      <c r="A2626" s="3">
        <v>3185305113</v>
      </c>
      <c r="B2626" s="3" t="s">
        <v>7808</v>
      </c>
      <c r="C2626" s="3" t="b">
        <v>0</v>
      </c>
      <c r="D2626" s="3" t="b">
        <v>0</v>
      </c>
      <c r="E2626" s="3" t="s">
        <v>7809</v>
      </c>
      <c r="F2626" s="3">
        <v>10</v>
      </c>
      <c r="G2626" s="3" t="s">
        <v>7810</v>
      </c>
      <c r="H2626" s="4">
        <v>42130.3729166667</v>
      </c>
      <c r="I2626" s="3" t="s">
        <v>2055</v>
      </c>
      <c r="J2626" s="3">
        <v>0</v>
      </c>
      <c r="K2626" s="3">
        <v>7</v>
      </c>
      <c r="L2626" s="3">
        <v>3</v>
      </c>
      <c r="M2626" s="3"/>
      <c r="N2626" s="3"/>
      <c r="O2626" s="3"/>
      <c r="P2626" s="3"/>
      <c r="Q2626" s="3"/>
      <c r="R2626" s="3"/>
      <c r="S2626" s="3"/>
      <c r="T2626" s="3"/>
      <c r="U2626" s="3"/>
      <c r="V2626" s="3"/>
      <c r="W2626" s="3"/>
      <c r="X2626" s="3"/>
      <c r="Y2626" s="3" t="str">
        <f t="shared" si="40"/>
        <v>人家都被打成那样了，各位不要在火上浇油了，得饶人处且饶人，女的虽然不对在先，但男的更是不对，哪个人经得那样子的暴打。#成都女司机变道遭殴打# @人民网#女司机惨遭男司机暴打#【女司机变道挡路男司机 全程视频曝光】今天锦江警方通报：3日下午，张某驾驶红色大众轿车行驶至航天立交至娇子立交桥间主道时，认为卢某驾驶的车变道，阻碍其正常行驶，遂驾车在娇子立交桥下将卢某逼停，拖下车后殴打。（华西都市报）男司机记录仪视频：</v>
      </c>
    </row>
    <row r="2627" customHeight="1" spans="1:25">
      <c r="A2627" s="3">
        <v>3237011354</v>
      </c>
      <c r="B2627" s="3" t="s">
        <v>7747</v>
      </c>
      <c r="C2627" s="3" t="b">
        <v>0</v>
      </c>
      <c r="D2627" s="3" t="b">
        <v>0</v>
      </c>
      <c r="E2627" s="3" t="s">
        <v>7419</v>
      </c>
      <c r="F2627" s="3">
        <v>1</v>
      </c>
      <c r="G2627" s="3" t="s">
        <v>7811</v>
      </c>
      <c r="H2627" s="4">
        <v>42130.3729166667</v>
      </c>
      <c r="I2627" s="3" t="s">
        <v>4150</v>
      </c>
      <c r="J2627" s="3">
        <v>0</v>
      </c>
      <c r="K2627" s="3">
        <v>0</v>
      </c>
      <c r="L2627" s="3">
        <v>0</v>
      </c>
      <c r="M2627" s="3"/>
      <c r="N2627" s="3"/>
      <c r="O2627" s="3"/>
      <c r="P2627" s="3"/>
      <c r="Q2627" s="3"/>
      <c r="R2627" s="3"/>
      <c r="S2627" s="3"/>
      <c r="T2627" s="3"/>
      <c r="U2627" s="3"/>
      <c r="V2627" s="3"/>
      <c r="W2627" s="3"/>
      <c r="X2627" s="3"/>
      <c r="Y2627" s="3" t="str">
        <f t="shared" ref="Y2627:Y2690" si="41">CONCATENATE(E2627,Q2627)</f>
        <v>我正在看#成都女司机变道遭暴打# 动画还原成都女司机多次变道过程 回顾暴力事件起因@腾讯视频</v>
      </c>
    </row>
    <row r="2628" customHeight="1" spans="1:25">
      <c r="A2628" s="3">
        <v>2933209700</v>
      </c>
      <c r="B2628" s="3" t="s">
        <v>7812</v>
      </c>
      <c r="C2628" s="3" t="b">
        <v>0</v>
      </c>
      <c r="D2628" s="3" t="b">
        <v>0</v>
      </c>
      <c r="E2628" s="3" t="s">
        <v>7813</v>
      </c>
      <c r="F2628" s="3">
        <v>0</v>
      </c>
      <c r="G2628" s="3" t="s">
        <v>7814</v>
      </c>
      <c r="H2628" s="4">
        <v>42130.3729166667</v>
      </c>
      <c r="I2628" s="3" t="s">
        <v>91</v>
      </c>
      <c r="J2628" s="3">
        <v>1</v>
      </c>
      <c r="K2628" s="3">
        <v>0</v>
      </c>
      <c r="L2628" s="3">
        <v>1</v>
      </c>
      <c r="M2628" s="3">
        <v>2993937327</v>
      </c>
      <c r="N2628" s="3" t="s">
        <v>3827</v>
      </c>
      <c r="O2628" s="3" t="b">
        <v>1</v>
      </c>
      <c r="P2628" s="3" t="b">
        <v>0</v>
      </c>
      <c r="Q2628" s="3" t="s">
        <v>4609</v>
      </c>
      <c r="R2628" s="3">
        <v>1</v>
      </c>
      <c r="S2628" s="3" t="s">
        <v>4716</v>
      </c>
      <c r="T2628" s="3" t="s">
        <v>4717</v>
      </c>
      <c r="U2628" s="3" t="s">
        <v>1866</v>
      </c>
      <c r="V2628" s="3">
        <v>39387</v>
      </c>
      <c r="W2628" s="3">
        <v>12860</v>
      </c>
      <c r="X2628" s="3">
        <v>25060</v>
      </c>
      <c r="Y2628" s="3" t="str">
        <f t="shared" si="41"/>
        <v>打死活该[微笑]#女司机惨遭男司机暴打#终须有明事理的人出现分析了！！！转自知乎</v>
      </c>
    </row>
    <row r="2629" customHeight="1" spans="1:25">
      <c r="A2629" s="3">
        <v>2708490670</v>
      </c>
      <c r="B2629" s="3" t="s">
        <v>7815</v>
      </c>
      <c r="C2629" s="3" t="b">
        <v>0</v>
      </c>
      <c r="D2629" s="3" t="b">
        <v>0</v>
      </c>
      <c r="E2629" s="3" t="s">
        <v>7816</v>
      </c>
      <c r="F2629" s="3">
        <v>0</v>
      </c>
      <c r="G2629" s="3" t="s">
        <v>7817</v>
      </c>
      <c r="H2629" s="4">
        <v>42130.3736111111</v>
      </c>
      <c r="I2629" s="3" t="s">
        <v>754</v>
      </c>
      <c r="J2629" s="3">
        <v>0</v>
      </c>
      <c r="K2629" s="3">
        <v>0</v>
      </c>
      <c r="L2629" s="3">
        <v>3</v>
      </c>
      <c r="M2629" s="3"/>
      <c r="N2629" s="3"/>
      <c r="O2629" s="3"/>
      <c r="P2629" s="3"/>
      <c r="Q2629" s="3"/>
      <c r="R2629" s="3"/>
      <c r="S2629" s="3"/>
      <c r="T2629" s="3"/>
      <c r="U2629" s="3"/>
      <c r="V2629" s="3"/>
      <c r="W2629" s="3"/>
      <c r="X2629" s="3"/>
      <c r="Y2629" s="3" t="str">
        <f t="shared" si="41"/>
        <v>#女司机惨遭男司机暴打#那些帮女司机说话的人，你们确定不是一家人？男司机的视频可以作假吗？也许打人是不该，但是如果真出了车祸，说句不好听的，死你一个不要紧，人家可是一家啊。（朋友们 能不能换位思考下？如果男司机没刹车 死的是一家人 女司机全责 那就好了？）@贵阳晚报@贵州交通广播</v>
      </c>
    </row>
    <row r="2630" customHeight="1" spans="1:25">
      <c r="A2630" s="3">
        <v>2614858213</v>
      </c>
      <c r="B2630" s="3" t="s">
        <v>7818</v>
      </c>
      <c r="C2630" s="3" t="b">
        <v>0</v>
      </c>
      <c r="D2630" s="3" t="b">
        <v>0</v>
      </c>
      <c r="E2630" s="3" t="s">
        <v>210</v>
      </c>
      <c r="F2630" s="3">
        <v>0</v>
      </c>
      <c r="G2630" s="3" t="s">
        <v>7819</v>
      </c>
      <c r="H2630" s="4">
        <v>42130.3743055556</v>
      </c>
      <c r="I2630" s="3" t="s">
        <v>30</v>
      </c>
      <c r="J2630" s="3">
        <v>0</v>
      </c>
      <c r="K2630" s="3">
        <v>0</v>
      </c>
      <c r="L2630" s="3">
        <v>1</v>
      </c>
      <c r="M2630" s="3">
        <v>1420157965</v>
      </c>
      <c r="N2630" s="3" t="s">
        <v>5137</v>
      </c>
      <c r="O2630" s="3" t="b">
        <v>0</v>
      </c>
      <c r="P2630" s="3" t="b">
        <v>1</v>
      </c>
      <c r="Q2630" s="3" t="s">
        <v>5650</v>
      </c>
      <c r="R2630" s="3">
        <v>2</v>
      </c>
      <c r="S2630" s="3" t="s">
        <v>5651</v>
      </c>
      <c r="T2630" s="3" t="s">
        <v>5717</v>
      </c>
      <c r="U2630" s="3" t="s">
        <v>20</v>
      </c>
      <c r="V2630" s="3">
        <v>1924</v>
      </c>
      <c r="W2630" s="3">
        <v>2156</v>
      </c>
      <c r="X2630" s="3">
        <v>3901</v>
      </c>
      <c r="Y2630" s="3" t="str">
        <f t="shared" si="41"/>
        <v>转发微博【女司机先强姿态挑衅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2631" customHeight="1" spans="1:25">
      <c r="A2631" s="3">
        <v>2583188381</v>
      </c>
      <c r="B2631" s="3" t="s">
        <v>7820</v>
      </c>
      <c r="C2631" s="3" t="b">
        <v>0</v>
      </c>
      <c r="D2631" s="3" t="b">
        <v>0</v>
      </c>
      <c r="E2631" s="3" t="s">
        <v>7821</v>
      </c>
      <c r="F2631" s="3">
        <v>0</v>
      </c>
      <c r="G2631" s="3" t="s">
        <v>7822</v>
      </c>
      <c r="H2631" s="4">
        <v>42130.375</v>
      </c>
      <c r="I2631" s="3" t="s">
        <v>2062</v>
      </c>
      <c r="J2631" s="3">
        <v>1</v>
      </c>
      <c r="K2631" s="3">
        <v>20</v>
      </c>
      <c r="L2631" s="3">
        <v>12</v>
      </c>
      <c r="M2631" s="3"/>
      <c r="N2631" s="3"/>
      <c r="O2631" s="3"/>
      <c r="P2631" s="3"/>
      <c r="Q2631" s="3"/>
      <c r="R2631" s="3"/>
      <c r="S2631" s="3"/>
      <c r="T2631" s="3"/>
      <c r="U2631" s="3"/>
      <c r="V2631" s="3"/>
      <c r="W2631" s="3"/>
      <c r="X2631" s="3"/>
      <c r="Y2631" s="3" t="str">
        <f t="shared" si="41"/>
        <v>#成都被打女司机#看到热搜里好多人都说打的好，该打，不禁心酸！我们现在是法制社会，或者正在努力地转变为法制社会，大家都该遵守法律法规！如果今天别人让你不爽了，你打了她，而不是选择让法律处置她，那也许有一天你的孩子、你的家人也会被人处以私刑，我相信这个世界的美好是我们共同努力得来的！</v>
      </c>
    </row>
    <row r="2632" customHeight="1" spans="1:25">
      <c r="A2632" s="3">
        <v>1805792043</v>
      </c>
      <c r="B2632" s="3" t="s">
        <v>7823</v>
      </c>
      <c r="C2632" s="3" t="b">
        <v>0</v>
      </c>
      <c r="D2632" s="3" t="b">
        <v>0</v>
      </c>
      <c r="E2632" s="3" t="s">
        <v>7824</v>
      </c>
      <c r="F2632" s="3">
        <v>0</v>
      </c>
      <c r="G2632" s="3" t="s">
        <v>7825</v>
      </c>
      <c r="H2632" s="4">
        <v>42130.3763888889</v>
      </c>
      <c r="I2632" s="3" t="s">
        <v>95</v>
      </c>
      <c r="J2632" s="3">
        <v>0</v>
      </c>
      <c r="K2632" s="3">
        <v>1</v>
      </c>
      <c r="L2632" s="3">
        <v>3</v>
      </c>
      <c r="M2632" s="3">
        <v>1911791234</v>
      </c>
      <c r="N2632" s="3" t="s">
        <v>7752</v>
      </c>
      <c r="O2632" s="3" t="b">
        <v>0</v>
      </c>
      <c r="P2632" s="3" t="b">
        <v>0</v>
      </c>
      <c r="Q2632" s="3" t="s">
        <v>7753</v>
      </c>
      <c r="R2632" s="3">
        <v>1</v>
      </c>
      <c r="S2632" s="3" t="s">
        <v>7754</v>
      </c>
      <c r="T2632" s="3" t="s">
        <v>7826</v>
      </c>
      <c r="U2632" s="3" t="s">
        <v>30</v>
      </c>
      <c r="V2632" s="3">
        <v>1765</v>
      </c>
      <c r="W2632" s="3">
        <v>739</v>
      </c>
      <c r="X2632" s="3">
        <v>1898</v>
      </c>
      <c r="Y2632" s="3" t="str">
        <f t="shared" si="41"/>
        <v>很多人讨论男不该打女的问题，好像说女的天然有一种豁免权，不论她在什么情况下做了什么行为，这是严重偏离了该事件的核心。假如这女的换成个男的，不知道大家是否还有犹豫。开车的不顾交规，等于漠视生命、漠视法律，这女的有错在先不悔改，反而最后别上来挑事，嚣张无比，这男的算正当防卫过度。#成都被打女司机#到现在为止看到的最好的分析。</v>
      </c>
    </row>
    <row r="2633" customHeight="1" spans="1:25">
      <c r="A2633" s="3">
        <v>1339804522</v>
      </c>
      <c r="B2633" s="3" t="s">
        <v>7827</v>
      </c>
      <c r="C2633" s="3" t="b">
        <v>0</v>
      </c>
      <c r="D2633" s="3" t="b">
        <v>0</v>
      </c>
      <c r="E2633" s="3" t="s">
        <v>7828</v>
      </c>
      <c r="F2633" s="3">
        <v>0</v>
      </c>
      <c r="G2633" s="3" t="s">
        <v>7829</v>
      </c>
      <c r="H2633" s="4">
        <v>42130.3763888889</v>
      </c>
      <c r="I2633" s="3" t="s">
        <v>3648</v>
      </c>
      <c r="J2633" s="3">
        <v>16</v>
      </c>
      <c r="K2633" s="3">
        <v>5</v>
      </c>
      <c r="L2633" s="3">
        <v>2</v>
      </c>
      <c r="M2633" s="3"/>
      <c r="N2633" s="3"/>
      <c r="O2633" s="3"/>
      <c r="P2633" s="3"/>
      <c r="Q2633" s="3"/>
      <c r="R2633" s="3"/>
      <c r="S2633" s="3"/>
      <c r="T2633" s="3"/>
      <c r="U2633" s="3"/>
      <c r="V2633" s="3"/>
      <c r="W2633" s="3"/>
      <c r="X2633" s="3"/>
      <c r="Y2633" s="3" t="str">
        <f t="shared" si="41"/>
        <v>#女司机惨遭男司机暴打# 遇到猖狂之人，不要着急上火，他不在我们这里吃教训，自会有人教训他们，这是必然的。以恶制恶，两败俱伤。</v>
      </c>
    </row>
    <row r="2634" customHeight="1" spans="1:25">
      <c r="A2634" s="3">
        <v>3682202425</v>
      </c>
      <c r="B2634" s="3" t="s">
        <v>7830</v>
      </c>
      <c r="C2634" s="3" t="b">
        <v>0</v>
      </c>
      <c r="D2634" s="3" t="b">
        <v>1</v>
      </c>
      <c r="E2634" s="3" t="s">
        <v>7831</v>
      </c>
      <c r="F2634" s="3">
        <v>0</v>
      </c>
      <c r="G2634" s="3" t="s">
        <v>7832</v>
      </c>
      <c r="H2634" s="4">
        <v>42130.3770833333</v>
      </c>
      <c r="I2634" s="3" t="s">
        <v>3648</v>
      </c>
      <c r="J2634" s="3">
        <v>0</v>
      </c>
      <c r="K2634" s="3">
        <v>0</v>
      </c>
      <c r="L2634" s="3">
        <v>1</v>
      </c>
      <c r="M2634" s="3"/>
      <c r="N2634" s="3"/>
      <c r="O2634" s="3"/>
      <c r="P2634" s="3"/>
      <c r="Q2634" s="3"/>
      <c r="R2634" s="3"/>
      <c r="S2634" s="3"/>
      <c r="T2634" s="3"/>
      <c r="U2634" s="3"/>
      <c r="V2634" s="3"/>
      <c r="W2634" s="3"/>
      <c r="X2634" s="3"/>
      <c r="Y2634" s="3" t="str">
        <f t="shared" si="41"/>
        <v>#女司机惨遭男司机暴打# 打她，给我往死里打，这种人渣，现在开始诉苦了，她家死老头又开始给它抗责任了，故意别车，还狡辩。</v>
      </c>
    </row>
    <row r="2635" customHeight="1" spans="1:25">
      <c r="A2635" s="3">
        <v>1061175587</v>
      </c>
      <c r="B2635" s="3" t="s">
        <v>7833</v>
      </c>
      <c r="C2635" s="3" t="b">
        <v>0</v>
      </c>
      <c r="D2635" s="3" t="b">
        <v>0</v>
      </c>
      <c r="E2635" s="3" t="s">
        <v>7834</v>
      </c>
      <c r="F2635" s="3">
        <v>1</v>
      </c>
      <c r="G2635" s="3" t="s">
        <v>7835</v>
      </c>
      <c r="H2635" s="4">
        <v>42130.3784722222</v>
      </c>
      <c r="I2635" s="3" t="s">
        <v>108</v>
      </c>
      <c r="J2635" s="3">
        <v>0</v>
      </c>
      <c r="K2635" s="3">
        <v>4</v>
      </c>
      <c r="L2635" s="3">
        <v>1</v>
      </c>
      <c r="M2635" s="3"/>
      <c r="N2635" s="3"/>
      <c r="O2635" s="3"/>
      <c r="P2635" s="3"/>
      <c r="Q2635" s="3"/>
      <c r="R2635" s="3"/>
      <c r="S2635" s="3"/>
      <c r="T2635" s="3"/>
      <c r="U2635" s="3"/>
      <c r="V2635" s="3"/>
      <c r="W2635" s="3"/>
      <c r="X2635" s="3"/>
      <c r="Y2635" s="3" t="str">
        <f t="shared" si="41"/>
        <v>#成都男子暴打女司机#。视频我看了，最后那女的很明显是故意别那男的的，我也是女司机，那男的打女的肯定不对，但是那女的就更他妈不对……我觉得女司机才是寻衅滋事的一方[怒骂][怒骂][怒骂]</v>
      </c>
    </row>
    <row r="2636" customHeight="1" spans="1:25">
      <c r="A2636" s="3">
        <v>2945811561</v>
      </c>
      <c r="B2636" s="3" t="e">
        <f>-HD-Sprint</f>
        <v>#NAME?</v>
      </c>
      <c r="C2636" s="3" t="b">
        <v>0</v>
      </c>
      <c r="D2636" s="3" t="b">
        <v>0</v>
      </c>
      <c r="E2636" s="3" t="s">
        <v>3576</v>
      </c>
      <c r="F2636" s="3">
        <v>0</v>
      </c>
      <c r="G2636" s="3" t="s">
        <v>7836</v>
      </c>
      <c r="H2636" s="4">
        <v>42130.3791666667</v>
      </c>
      <c r="I2636" s="3" t="s">
        <v>3518</v>
      </c>
      <c r="J2636" s="3">
        <v>0</v>
      </c>
      <c r="K2636" s="3">
        <v>3</v>
      </c>
      <c r="L2636" s="3">
        <v>1</v>
      </c>
      <c r="M2636" s="3"/>
      <c r="N2636" s="3"/>
      <c r="O2636" s="3"/>
      <c r="P2636" s="3"/>
      <c r="Q2636" s="3"/>
      <c r="R2636" s="3"/>
      <c r="S2636" s="3"/>
      <c r="T2636" s="3"/>
      <c r="U2636" s="3"/>
      <c r="V2636" s="3"/>
      <c r="W2636" s="3"/>
      <c r="X2636" s="3"/>
      <c r="Y2636" s="3" t="str">
        <f t="shared" si="41"/>
        <v>关于#女司机惨遭男司机暴打#的投票【男司机殴打女司机，你怎么看？】，挺赞的！先转给你们，大家帮我投一票吧：</v>
      </c>
    </row>
    <row r="2637" customHeight="1" spans="1:25">
      <c r="A2637" s="3">
        <v>1774835215</v>
      </c>
      <c r="B2637" s="3" t="s">
        <v>7837</v>
      </c>
      <c r="C2637" s="3" t="b">
        <v>0</v>
      </c>
      <c r="D2637" s="3" t="b">
        <v>1</v>
      </c>
      <c r="E2637" s="3" t="s">
        <v>7838</v>
      </c>
      <c r="F2637" s="3">
        <v>3</v>
      </c>
      <c r="G2637" s="3" t="s">
        <v>7839</v>
      </c>
      <c r="H2637" s="4">
        <v>42130.3791666667</v>
      </c>
      <c r="I2637" s="3" t="s">
        <v>20</v>
      </c>
      <c r="J2637" s="3">
        <v>52</v>
      </c>
      <c r="K2637" s="3">
        <v>28</v>
      </c>
      <c r="L2637" s="3">
        <v>24</v>
      </c>
      <c r="M2637" s="3"/>
      <c r="N2637" s="3"/>
      <c r="O2637" s="3"/>
      <c r="P2637" s="3"/>
      <c r="Q2637" s="3"/>
      <c r="R2637" s="3"/>
      <c r="S2637" s="3"/>
      <c r="T2637" s="3"/>
      <c r="U2637" s="3"/>
      <c r="V2637" s="3"/>
      <c r="W2637" s="3"/>
      <c r="X2637" s="3"/>
      <c r="Y2637" s="3" t="str">
        <f t="shared" si="41"/>
        <v>【本台短评：突然变道 危险不亚于列车脱轨】 视频：</v>
      </c>
    </row>
    <row r="2638" customHeight="1" spans="1:25">
      <c r="A2638" s="3">
        <v>3264620030</v>
      </c>
      <c r="B2638" s="3" t="s">
        <v>7840</v>
      </c>
      <c r="C2638" s="3" t="b">
        <v>0</v>
      </c>
      <c r="D2638" s="3" t="b">
        <v>0</v>
      </c>
      <c r="E2638" s="3" t="s">
        <v>7841</v>
      </c>
      <c r="F2638" s="3">
        <v>0</v>
      </c>
      <c r="G2638" s="3" t="s">
        <v>7842</v>
      </c>
      <c r="H2638" s="4">
        <v>42130.3791666667</v>
      </c>
      <c r="I2638" s="3" t="s">
        <v>84</v>
      </c>
      <c r="J2638" s="3">
        <v>0</v>
      </c>
      <c r="K2638" s="3">
        <v>0</v>
      </c>
      <c r="L2638" s="3">
        <v>0</v>
      </c>
      <c r="M2638" s="3"/>
      <c r="N2638" s="3"/>
      <c r="O2638" s="3"/>
      <c r="P2638" s="3"/>
      <c r="Q2638" s="3"/>
      <c r="R2638" s="3"/>
      <c r="S2638" s="3"/>
      <c r="T2638" s="3"/>
      <c r="U2638" s="3"/>
      <c r="V2638" s="3"/>
      <c r="W2638" s="3"/>
      <c r="X2638" s="3"/>
      <c r="Y2638" s="3" t="str">
        <f t="shared" si="41"/>
        <v>#关于被打女司机# @Kevinix被打那个恶婆娘到底做了多少龌龊事。。。前段时间去四分局处理违章把我朋友妹妹恶狠狠用难听话骂哭。。。再不会说什么以暴制暴不对了。对这种婆娘就该对付ISIS一样。该怎么灭怎么灭转发 3评论 20 2</v>
      </c>
    </row>
    <row r="2639" customHeight="1" spans="1:25">
      <c r="A2639" s="3">
        <v>2309699031</v>
      </c>
      <c r="B2639" s="3" t="s">
        <v>7843</v>
      </c>
      <c r="C2639" s="3" t="b">
        <v>0</v>
      </c>
      <c r="D2639" s="3" t="b">
        <v>0</v>
      </c>
      <c r="E2639" s="3" t="s">
        <v>4609</v>
      </c>
      <c r="F2639" s="3">
        <v>1</v>
      </c>
      <c r="G2639" s="3" t="s">
        <v>7844</v>
      </c>
      <c r="H2639" s="4">
        <v>42130.3798611111</v>
      </c>
      <c r="I2639" s="3" t="s">
        <v>20</v>
      </c>
      <c r="J2639" s="3">
        <v>42</v>
      </c>
      <c r="K2639" s="3">
        <v>18</v>
      </c>
      <c r="L2639" s="3">
        <v>42</v>
      </c>
      <c r="M2639" s="3"/>
      <c r="N2639" s="3"/>
      <c r="O2639" s="3"/>
      <c r="P2639" s="3"/>
      <c r="Q2639" s="3"/>
      <c r="R2639" s="3"/>
      <c r="S2639" s="3"/>
      <c r="T2639" s="3"/>
      <c r="U2639" s="3"/>
      <c r="V2639" s="3"/>
      <c r="W2639" s="3"/>
      <c r="X2639" s="3"/>
      <c r="Y2639" s="3" t="str">
        <f t="shared" si="41"/>
        <v>#女司机惨遭男司机暴打#终须有明事理的人出现分析了！！！转自知乎</v>
      </c>
    </row>
    <row r="2640" customHeight="1" spans="1:25">
      <c r="A2640" s="3">
        <v>2146061380</v>
      </c>
      <c r="B2640" s="3" t="s">
        <v>7845</v>
      </c>
      <c r="C2640" s="3" t="b">
        <v>0</v>
      </c>
      <c r="D2640" s="3" t="b">
        <v>0</v>
      </c>
      <c r="E2640" s="3" t="s">
        <v>7846</v>
      </c>
      <c r="F2640" s="3">
        <v>1</v>
      </c>
      <c r="G2640" s="3" t="s">
        <v>7847</v>
      </c>
      <c r="H2640" s="4">
        <v>42130.3798611111</v>
      </c>
      <c r="I2640" s="3" t="s">
        <v>2791</v>
      </c>
      <c r="J2640" s="3">
        <v>0</v>
      </c>
      <c r="K2640" s="3">
        <v>1</v>
      </c>
      <c r="L2640" s="3">
        <v>1</v>
      </c>
      <c r="M2640" s="3"/>
      <c r="N2640" s="3"/>
      <c r="O2640" s="3"/>
      <c r="P2640" s="3"/>
      <c r="Q2640" s="3"/>
      <c r="R2640" s="3"/>
      <c r="S2640" s="3"/>
      <c r="T2640" s="3"/>
      <c r="U2640" s="3"/>
      <c r="V2640" s="3"/>
      <c r="W2640" s="3"/>
      <c r="X2640" s="3"/>
      <c r="Y2640" s="3" t="str">
        <f t="shared" si="41"/>
        <v>#成都女司机被打#我只想说，任何一个错误都不该用不理智的情绪解决，女司机错在先，实在不该再次别男司机的车，在路上，还是文明开车，安全驾驶比较重要。生命只有一次，路上也不止你们两辆车。</v>
      </c>
    </row>
    <row r="2641" customHeight="1" spans="1:25">
      <c r="A2641" s="3">
        <v>5030890873</v>
      </c>
      <c r="B2641" s="3" t="e">
        <f>-少年不可欺</f>
        <v>#NAME?</v>
      </c>
      <c r="C2641" s="3" t="b">
        <v>0</v>
      </c>
      <c r="D2641" s="3" t="b">
        <v>0</v>
      </c>
      <c r="E2641" s="3" t="s">
        <v>7848</v>
      </c>
      <c r="F2641" s="3">
        <v>0</v>
      </c>
      <c r="G2641" s="3" t="s">
        <v>7849</v>
      </c>
      <c r="H2641" s="4">
        <v>42130.3805555556</v>
      </c>
      <c r="I2641" s="3" t="s">
        <v>5243</v>
      </c>
      <c r="J2641" s="3">
        <v>0</v>
      </c>
      <c r="K2641" s="3">
        <v>0</v>
      </c>
      <c r="L2641" s="3">
        <v>0</v>
      </c>
      <c r="M2641" s="3">
        <v>1776224805</v>
      </c>
      <c r="N2641" s="3" t="s">
        <v>6261</v>
      </c>
      <c r="O2641" s="3" t="b">
        <v>0</v>
      </c>
      <c r="P2641" s="3" t="b">
        <v>0</v>
      </c>
      <c r="Q2641" s="3" t="s">
        <v>6262</v>
      </c>
      <c r="R2641" s="3">
        <v>0</v>
      </c>
      <c r="S2641" s="3" t="s">
        <v>7850</v>
      </c>
      <c r="T2641" s="3" t="s">
        <v>7851</v>
      </c>
      <c r="U2641" s="3" t="s">
        <v>3648</v>
      </c>
      <c r="V2641" s="3">
        <v>45</v>
      </c>
      <c r="W2641" s="3">
        <v>30</v>
      </c>
      <c r="X2641" s="3">
        <v>291</v>
      </c>
      <c r="Y2641" s="3" t="str">
        <f t="shared" si="41"/>
        <v>→_→#女司机惨遭男司机暴打# 看了第一个视频：我靠尼玛这个男的简直是个人渣，下手太狠了！看了第二个视频：不行，我还要去看几遍第一个视频爽爽。</v>
      </c>
    </row>
    <row r="2642" customHeight="1" spans="1:25">
      <c r="A2642" s="3">
        <v>1922043314</v>
      </c>
      <c r="B2642" s="3" t="s">
        <v>7852</v>
      </c>
      <c r="C2642" s="3" t="b">
        <v>0</v>
      </c>
      <c r="D2642" s="3" t="b">
        <v>0</v>
      </c>
      <c r="E2642" s="3" t="s">
        <v>3591</v>
      </c>
      <c r="F2642" s="3">
        <v>0</v>
      </c>
      <c r="G2642" s="3" t="s">
        <v>7853</v>
      </c>
      <c r="H2642" s="4">
        <v>42130.3805555556</v>
      </c>
      <c r="I2642" s="3" t="s">
        <v>3518</v>
      </c>
      <c r="J2642" s="3">
        <v>0</v>
      </c>
      <c r="K2642" s="3">
        <v>1</v>
      </c>
      <c r="L2642" s="3">
        <v>1</v>
      </c>
      <c r="M2642" s="3"/>
      <c r="N2642" s="3"/>
      <c r="O2642" s="3"/>
      <c r="P2642" s="3"/>
      <c r="Q2642" s="3"/>
      <c r="R2642" s="3"/>
      <c r="S2642" s="3"/>
      <c r="T2642" s="3"/>
      <c r="U2642" s="3"/>
      <c r="V2642" s="3"/>
      <c r="W2642" s="3"/>
      <c r="X2642" s="3"/>
      <c r="Y2642" s="3" t="str">
        <f t="shared" si="41"/>
        <v>我参与了#女司机惨遭男司机暴打#发起的投票【男司机殴打女司机，你怎么看？】，我投给了“双方都有过错”这个选项。你也快来表态吧~</v>
      </c>
    </row>
    <row r="2643" customHeight="1" spans="1:25">
      <c r="A2643" s="3">
        <v>1750375457</v>
      </c>
      <c r="B2643" s="3" t="s">
        <v>7854</v>
      </c>
      <c r="C2643" s="3" t="b">
        <v>0</v>
      </c>
      <c r="D2643" s="3" t="b">
        <v>0</v>
      </c>
      <c r="E2643" s="3" t="s">
        <v>3591</v>
      </c>
      <c r="F2643" s="3">
        <v>0</v>
      </c>
      <c r="G2643" s="3" t="s">
        <v>7855</v>
      </c>
      <c r="H2643" s="4">
        <v>42130.3805555556</v>
      </c>
      <c r="I2643" s="3" t="s">
        <v>3518</v>
      </c>
      <c r="J2643" s="3">
        <v>0</v>
      </c>
      <c r="K2643" s="3">
        <v>0</v>
      </c>
      <c r="L2643" s="3">
        <v>1</v>
      </c>
      <c r="M2643" s="3"/>
      <c r="N2643" s="3"/>
      <c r="O2643" s="3"/>
      <c r="P2643" s="3"/>
      <c r="Q2643" s="3"/>
      <c r="R2643" s="3"/>
      <c r="S2643" s="3"/>
      <c r="T2643" s="3"/>
      <c r="U2643" s="3"/>
      <c r="V2643" s="3"/>
      <c r="W2643" s="3"/>
      <c r="X2643" s="3"/>
      <c r="Y2643" s="3" t="str">
        <f t="shared" si="41"/>
        <v>我参与了#女司机惨遭男司机暴打#发起的投票【男司机殴打女司机，你怎么看？】，我投给了“双方都有过错”这个选项。你也快来表态吧~</v>
      </c>
    </row>
    <row r="2644" customHeight="1" spans="1:25">
      <c r="A2644" s="3">
        <v>1737290234</v>
      </c>
      <c r="B2644" s="3" t="s">
        <v>7856</v>
      </c>
      <c r="C2644" s="3" t="b">
        <v>0</v>
      </c>
      <c r="D2644" s="3" t="b">
        <v>0</v>
      </c>
      <c r="E2644" s="3" t="s">
        <v>210</v>
      </c>
      <c r="F2644" s="3">
        <v>0</v>
      </c>
      <c r="G2644" s="3" t="s">
        <v>7857</v>
      </c>
      <c r="H2644" s="4">
        <v>42130.3819444444</v>
      </c>
      <c r="I2644" s="3" t="s">
        <v>130</v>
      </c>
      <c r="J2644" s="3">
        <v>0</v>
      </c>
      <c r="K2644" s="3">
        <v>1</v>
      </c>
      <c r="L2644" s="3">
        <v>2</v>
      </c>
      <c r="M2644" s="3">
        <v>2993937327</v>
      </c>
      <c r="N2644" s="3" t="s">
        <v>3827</v>
      </c>
      <c r="O2644" s="3" t="b">
        <v>1</v>
      </c>
      <c r="P2644" s="3" t="b">
        <v>0</v>
      </c>
      <c r="Q2644" s="3" t="s">
        <v>4609</v>
      </c>
      <c r="R2644" s="3">
        <v>1</v>
      </c>
      <c r="S2644" s="3" t="s">
        <v>4716</v>
      </c>
      <c r="T2644" s="3" t="s">
        <v>4717</v>
      </c>
      <c r="U2644" s="3" t="s">
        <v>1866</v>
      </c>
      <c r="V2644" s="3">
        <v>39387</v>
      </c>
      <c r="W2644" s="3">
        <v>12860</v>
      </c>
      <c r="X2644" s="3">
        <v>25060</v>
      </c>
      <c r="Y2644" s="3" t="str">
        <f t="shared" si="41"/>
        <v>转发微博#女司机惨遭男司机暴打#终须有明事理的人出现分析了！！！转自知乎</v>
      </c>
    </row>
    <row r="2645" customHeight="1" spans="1:25">
      <c r="A2645" s="3">
        <v>1852707675</v>
      </c>
      <c r="B2645" s="3" t="s">
        <v>7858</v>
      </c>
      <c r="C2645" s="3" t="b">
        <v>1</v>
      </c>
      <c r="D2645" s="3" t="b">
        <v>0</v>
      </c>
      <c r="E2645" s="3" t="s">
        <v>7859</v>
      </c>
      <c r="F2645" s="3">
        <v>0</v>
      </c>
      <c r="G2645" s="3" t="s">
        <v>7860</v>
      </c>
      <c r="H2645" s="4">
        <v>42130.3826388889</v>
      </c>
      <c r="I2645" s="3" t="s">
        <v>434</v>
      </c>
      <c r="J2645" s="3">
        <v>2</v>
      </c>
      <c r="K2645" s="3">
        <v>0</v>
      </c>
      <c r="L2645" s="3">
        <v>2</v>
      </c>
      <c r="M2645" s="3"/>
      <c r="N2645" s="3"/>
      <c r="O2645" s="3"/>
      <c r="P2645" s="3"/>
      <c r="Q2645" s="3"/>
      <c r="R2645" s="3"/>
      <c r="S2645" s="3"/>
      <c r="T2645" s="3"/>
      <c r="U2645" s="3"/>
      <c r="V2645" s="3"/>
      <c r="W2645" s="3"/>
      <c r="X2645" s="3"/>
      <c r="Y2645" s="3" t="str">
        <f t="shared" si="41"/>
        <v>#女司机惨遭男司机暴打#  危险驾驶（公民对国家），侵犯隐私（公民对公民），违宪立法（公民对国家），在中国都不算个事儿。</v>
      </c>
    </row>
    <row r="2646" customHeight="1" spans="1:25">
      <c r="A2646" s="3">
        <v>1792803382</v>
      </c>
      <c r="B2646" s="3" t="s">
        <v>7861</v>
      </c>
      <c r="C2646" s="3" t="b">
        <v>0</v>
      </c>
      <c r="D2646" s="3" t="b">
        <v>0</v>
      </c>
      <c r="E2646" s="3" t="s">
        <v>7862</v>
      </c>
      <c r="F2646" s="3">
        <v>0</v>
      </c>
      <c r="G2646" s="3" t="s">
        <v>7863</v>
      </c>
      <c r="H2646" s="4">
        <v>42130.3833333333</v>
      </c>
      <c r="I2646" s="3" t="s">
        <v>91</v>
      </c>
      <c r="J2646" s="3">
        <v>0</v>
      </c>
      <c r="K2646" s="3">
        <v>0</v>
      </c>
      <c r="L2646" s="3">
        <v>1</v>
      </c>
      <c r="M2646" s="3">
        <v>1911791234</v>
      </c>
      <c r="N2646" s="3" t="s">
        <v>7752</v>
      </c>
      <c r="O2646" s="3" t="b">
        <v>0</v>
      </c>
      <c r="P2646" s="3" t="b">
        <v>0</v>
      </c>
      <c r="Q2646" s="3" t="s">
        <v>7753</v>
      </c>
      <c r="R2646" s="3">
        <v>1</v>
      </c>
      <c r="S2646" s="3" t="s">
        <v>7864</v>
      </c>
      <c r="T2646" s="3" t="s">
        <v>7826</v>
      </c>
      <c r="U2646" s="3" t="s">
        <v>30</v>
      </c>
      <c r="V2646" s="3">
        <v>1765</v>
      </c>
      <c r="W2646" s="3">
        <v>739</v>
      </c>
      <c r="X2646" s="3">
        <v>1898</v>
      </c>
      <c r="Y2646" s="3" t="str">
        <f t="shared" si="41"/>
        <v>@风逸寒2012 分析的很好，该打，擦！#成都被打女司机#到现在为止看到的最好的分析。</v>
      </c>
    </row>
    <row r="2647" customHeight="1" spans="1:25">
      <c r="A2647" s="3">
        <v>3889922075</v>
      </c>
      <c r="B2647" s="3" t="s">
        <v>7865</v>
      </c>
      <c r="C2647" s="3" t="b">
        <v>0</v>
      </c>
      <c r="D2647" s="3" t="b">
        <v>0</v>
      </c>
      <c r="E2647" s="3" t="s">
        <v>7419</v>
      </c>
      <c r="F2647" s="3">
        <v>1</v>
      </c>
      <c r="G2647" s="3" t="s">
        <v>7866</v>
      </c>
      <c r="H2647" s="4">
        <v>42130.3840277778</v>
      </c>
      <c r="I2647" s="3" t="s">
        <v>4150</v>
      </c>
      <c r="J2647" s="3">
        <v>0</v>
      </c>
      <c r="K2647" s="3">
        <v>0</v>
      </c>
      <c r="L2647" s="3">
        <v>0</v>
      </c>
      <c r="M2647" s="3"/>
      <c r="N2647" s="3"/>
      <c r="O2647" s="3"/>
      <c r="P2647" s="3"/>
      <c r="Q2647" s="3"/>
      <c r="R2647" s="3"/>
      <c r="S2647" s="3"/>
      <c r="T2647" s="3"/>
      <c r="U2647" s="3"/>
      <c r="V2647" s="3"/>
      <c r="W2647" s="3"/>
      <c r="X2647" s="3"/>
      <c r="Y2647" s="3" t="str">
        <f t="shared" si="41"/>
        <v>我正在看#成都女司机变道遭暴打# 动画还原成都女司机多次变道过程 回顾暴力事件起因@腾讯视频</v>
      </c>
    </row>
    <row r="2648" customHeight="1" spans="1:25">
      <c r="A2648" s="3">
        <v>1716982871</v>
      </c>
      <c r="B2648" s="3" t="s">
        <v>7867</v>
      </c>
      <c r="C2648" s="3" t="b">
        <v>0</v>
      </c>
      <c r="D2648" s="3" t="b">
        <v>0</v>
      </c>
      <c r="E2648" s="3" t="s">
        <v>7868</v>
      </c>
      <c r="F2648" s="3">
        <v>0</v>
      </c>
      <c r="G2648" s="3" t="s">
        <v>7869</v>
      </c>
      <c r="H2648" s="4">
        <v>42130.3847222222</v>
      </c>
      <c r="I2648" s="3" t="s">
        <v>20</v>
      </c>
      <c r="J2648" s="3">
        <v>0</v>
      </c>
      <c r="K2648" s="3">
        <v>0</v>
      </c>
      <c r="L2648" s="3">
        <v>0</v>
      </c>
      <c r="M2648" s="3">
        <v>1746542513</v>
      </c>
      <c r="N2648" s="3" t="s">
        <v>6393</v>
      </c>
      <c r="O2648" s="3" t="b">
        <v>0</v>
      </c>
      <c r="P2648" s="3" t="b">
        <v>0</v>
      </c>
      <c r="Q2648" s="3" t="s">
        <v>6394</v>
      </c>
      <c r="R2648" s="3">
        <v>1</v>
      </c>
      <c r="S2648" s="3" t="s">
        <v>6395</v>
      </c>
      <c r="T2648" s="3" t="s">
        <v>7870</v>
      </c>
      <c r="U2648" s="3" t="s">
        <v>91</v>
      </c>
      <c r="V2648" s="3">
        <v>1</v>
      </c>
      <c r="W2648" s="3">
        <v>3</v>
      </c>
      <c r="X2648" s="3">
        <v>0</v>
      </c>
      <c r="Y2648" s="3" t="str">
        <f t="shared" si="41"/>
        <v>淘宝反应够快[哈哈]同款#男司机暴打女司机#</v>
      </c>
    </row>
    <row r="2649" customHeight="1" spans="1:25">
      <c r="A2649" s="3">
        <v>2359051440</v>
      </c>
      <c r="B2649" s="3" t="s">
        <v>7871</v>
      </c>
      <c r="C2649" s="3" t="b">
        <v>0</v>
      </c>
      <c r="D2649" s="3" t="b">
        <v>1</v>
      </c>
      <c r="E2649" s="3" t="s">
        <v>7872</v>
      </c>
      <c r="F2649" s="3">
        <v>1</v>
      </c>
      <c r="G2649" s="3" t="s">
        <v>7873</v>
      </c>
      <c r="H2649" s="4">
        <v>42130.3847222222</v>
      </c>
      <c r="I2649" s="3" t="s">
        <v>2791</v>
      </c>
      <c r="J2649" s="3">
        <v>1</v>
      </c>
      <c r="K2649" s="3">
        <v>0</v>
      </c>
      <c r="L2649" s="3">
        <v>0</v>
      </c>
      <c r="M2649" s="3"/>
      <c r="N2649" s="3"/>
      <c r="O2649" s="3"/>
      <c r="P2649" s="3"/>
      <c r="Q2649" s="3"/>
      <c r="R2649" s="3"/>
      <c r="S2649" s="3"/>
      <c r="T2649" s="3"/>
      <c r="U2649" s="3"/>
      <c r="V2649" s="3"/>
      <c r="W2649" s="3"/>
      <c r="X2649" s="3"/>
      <c r="Y2649" s="3" t="str">
        <f t="shared" si="41"/>
        <v>#被打女司机#网易河北吐槽鱼第四十期 马路杀手女司机？！</v>
      </c>
    </row>
    <row r="2650" customHeight="1" spans="1:25">
      <c r="A2650" s="3">
        <v>1772143814</v>
      </c>
      <c r="B2650" s="3" t="s">
        <v>7874</v>
      </c>
      <c r="C2650" s="3" t="b">
        <v>0</v>
      </c>
      <c r="D2650" s="3" t="b">
        <v>0</v>
      </c>
      <c r="E2650" s="3" t="s">
        <v>7875</v>
      </c>
      <c r="F2650" s="3">
        <v>0</v>
      </c>
      <c r="G2650" s="3" t="s">
        <v>7876</v>
      </c>
      <c r="H2650" s="4">
        <v>42130.3847222222</v>
      </c>
      <c r="I2650" s="3" t="s">
        <v>84</v>
      </c>
      <c r="J2650" s="3">
        <v>0</v>
      </c>
      <c r="K2650" s="3">
        <v>0</v>
      </c>
      <c r="L2650" s="3">
        <v>1</v>
      </c>
      <c r="M2650" s="3">
        <v>1911791234</v>
      </c>
      <c r="N2650" s="3" t="s">
        <v>7752</v>
      </c>
      <c r="O2650" s="3" t="b">
        <v>0</v>
      </c>
      <c r="P2650" s="3" t="b">
        <v>0</v>
      </c>
      <c r="Q2650" s="3" t="s">
        <v>7753</v>
      </c>
      <c r="R2650" s="3">
        <v>1</v>
      </c>
      <c r="S2650" s="3" t="s">
        <v>7754</v>
      </c>
      <c r="T2650" s="3" t="s">
        <v>7826</v>
      </c>
      <c r="U2650" s="3" t="s">
        <v>30</v>
      </c>
      <c r="V2650" s="3">
        <v>1765</v>
      </c>
      <c r="W2650" s="3">
        <v>739</v>
      </c>
      <c r="X2650" s="3">
        <v>1898</v>
      </c>
      <c r="Y2650" s="3" t="str">
        <f t="shared" si="41"/>
        <v>几乎每天要遇到这种无道德无素质无良的傻逼司机。市内远光，强行便道，逆行超车……太可恨。#成都被打女司机#到现在为止看到的最好的分析。</v>
      </c>
    </row>
    <row r="2651" customHeight="1" spans="1:25">
      <c r="A2651" s="3">
        <v>5138298790</v>
      </c>
      <c r="B2651" s="3" t="s">
        <v>7877</v>
      </c>
      <c r="C2651" s="3" t="b">
        <v>0</v>
      </c>
      <c r="D2651" s="3" t="b">
        <v>0</v>
      </c>
      <c r="E2651" s="3" t="s">
        <v>7878</v>
      </c>
      <c r="F2651" s="3">
        <v>0</v>
      </c>
      <c r="G2651" s="3" t="s">
        <v>7879</v>
      </c>
      <c r="H2651" s="4">
        <v>42130.3847222222</v>
      </c>
      <c r="I2651" s="3" t="s">
        <v>30</v>
      </c>
      <c r="J2651" s="3">
        <v>0</v>
      </c>
      <c r="K2651" s="3">
        <v>0</v>
      </c>
      <c r="L2651" s="3">
        <v>0</v>
      </c>
      <c r="M2651" s="3"/>
      <c r="N2651" s="3"/>
      <c r="O2651" s="3"/>
      <c r="P2651" s="3"/>
      <c r="Q2651" s="3"/>
      <c r="R2651" s="3"/>
      <c r="S2651" s="3"/>
      <c r="T2651" s="3"/>
      <c r="U2651" s="3"/>
      <c r="V2651" s="3"/>
      <c r="W2651" s="3"/>
      <c r="X2651" s="3"/>
      <c r="Y2651" s="3" t="str">
        <f t="shared" si="41"/>
        <v>瓜婆娘该挨，抱歉，此微博已被作者删除。查看帮助：</v>
      </c>
    </row>
    <row r="2652" customHeight="1" spans="1:25">
      <c r="A2652" s="3">
        <v>1809470454</v>
      </c>
      <c r="B2652" s="3" t="s">
        <v>7880</v>
      </c>
      <c r="C2652" s="3" t="b">
        <v>0</v>
      </c>
      <c r="D2652" s="3" t="b">
        <v>0</v>
      </c>
      <c r="E2652" s="3" t="s">
        <v>7881</v>
      </c>
      <c r="F2652" s="3">
        <v>0</v>
      </c>
      <c r="G2652" s="3" t="s">
        <v>7882</v>
      </c>
      <c r="H2652" s="4">
        <v>42130.3854166667</v>
      </c>
      <c r="I2652" s="3" t="s">
        <v>24</v>
      </c>
      <c r="J2652" s="3">
        <v>0</v>
      </c>
      <c r="K2652" s="3">
        <v>0</v>
      </c>
      <c r="L2652" s="3">
        <v>3</v>
      </c>
      <c r="M2652" s="3">
        <v>1911791234</v>
      </c>
      <c r="N2652" s="3" t="s">
        <v>7752</v>
      </c>
      <c r="O2652" s="3" t="b">
        <v>0</v>
      </c>
      <c r="P2652" s="3" t="b">
        <v>0</v>
      </c>
      <c r="Q2652" s="3" t="s">
        <v>7753</v>
      </c>
      <c r="R2652" s="3">
        <v>1</v>
      </c>
      <c r="S2652" s="3" t="s">
        <v>7754</v>
      </c>
      <c r="T2652" s="3" t="s">
        <v>7826</v>
      </c>
      <c r="U2652" s="3" t="s">
        <v>30</v>
      </c>
      <c r="V2652" s="3">
        <v>1765</v>
      </c>
      <c r="W2652" s="3">
        <v>739</v>
      </c>
      <c r="X2652" s="3">
        <v>1898</v>
      </c>
      <c r="Y2652" s="3" t="str">
        <f t="shared" si="41"/>
        <v>你爹不揍你，社会收拾你#成都被打女司机#到现在为止看到的最好的分析。</v>
      </c>
    </row>
    <row r="2653" customHeight="1" spans="1:25">
      <c r="A2653" s="3">
        <v>3167979453</v>
      </c>
      <c r="B2653" s="3" t="s">
        <v>7740</v>
      </c>
      <c r="C2653" s="3" t="b">
        <v>0</v>
      </c>
      <c r="D2653" s="3" t="b">
        <v>0</v>
      </c>
      <c r="E2653" s="3" t="s">
        <v>7883</v>
      </c>
      <c r="F2653" s="3">
        <v>1</v>
      </c>
      <c r="G2653" s="3" t="s">
        <v>7884</v>
      </c>
      <c r="H2653" s="4">
        <v>42130.3868055556</v>
      </c>
      <c r="I2653" s="3" t="s">
        <v>434</v>
      </c>
      <c r="J2653" s="3">
        <v>0</v>
      </c>
      <c r="K2653" s="3">
        <v>0</v>
      </c>
      <c r="L2653" s="3">
        <v>0</v>
      </c>
      <c r="M2653" s="3"/>
      <c r="N2653" s="3"/>
      <c r="O2653" s="3"/>
      <c r="P2653" s="3"/>
      <c r="Q2653" s="3"/>
      <c r="R2653" s="3"/>
      <c r="S2653" s="3"/>
      <c r="T2653" s="3"/>
      <c r="U2653" s="3"/>
      <c r="V2653" s="3"/>
      <c r="W2653" s="3"/>
      <c r="X2653" s="3"/>
      <c r="Y2653" s="3" t="str">
        <f t="shared" si="41"/>
        <v>回复@KennethKan:虽然有点残暴，但也无可厚非//@KennethKan:这女的挺该打的，没什么说的。虽然施暴不对，但此女也算是给自己好斗上了一课。 @pjx小老虎我正在看#成都女司机变道遭暴打# 成都打人司机行车记录仪视频曝光 女方曾多次别车@腾讯视频</v>
      </c>
    </row>
    <row r="2654" customHeight="1" spans="1:25">
      <c r="A2654" s="3">
        <v>2931012863</v>
      </c>
      <c r="B2654" s="3" t="s">
        <v>7885</v>
      </c>
      <c r="C2654" s="3" t="b">
        <v>1</v>
      </c>
      <c r="D2654" s="3" t="b">
        <v>0</v>
      </c>
      <c r="E2654" s="3"/>
      <c r="F2654" s="3">
        <v>0</v>
      </c>
      <c r="G2654" s="3" t="s">
        <v>7886</v>
      </c>
      <c r="H2654" s="4">
        <v>42130.3868055556</v>
      </c>
      <c r="I2654" s="3" t="s">
        <v>40</v>
      </c>
      <c r="J2654" s="3">
        <v>119</v>
      </c>
      <c r="K2654" s="3">
        <v>27</v>
      </c>
      <c r="L2654" s="3">
        <v>117</v>
      </c>
      <c r="M2654" s="3"/>
      <c r="N2654" s="3"/>
      <c r="O2654" s="3"/>
      <c r="P2654" s="3"/>
      <c r="Q2654" s="3"/>
      <c r="R2654" s="3"/>
      <c r="S2654" s="3"/>
      <c r="T2654" s="3"/>
      <c r="U2654" s="3"/>
      <c r="V2654" s="3"/>
      <c r="W2654" s="3"/>
      <c r="X2654" s="3"/>
      <c r="Y2654" s="3" t="str">
        <f t="shared" si="41"/>
        <v/>
      </c>
    </row>
    <row r="2655" customHeight="1" spans="1:25">
      <c r="A2655" s="3">
        <v>1590950191</v>
      </c>
      <c r="B2655" s="3" t="s">
        <v>7887</v>
      </c>
      <c r="C2655" s="3" t="b">
        <v>1</v>
      </c>
      <c r="D2655" s="3" t="b">
        <v>1</v>
      </c>
      <c r="E2655" s="3" t="s">
        <v>7888</v>
      </c>
      <c r="F2655" s="3">
        <v>0</v>
      </c>
      <c r="G2655" s="3" t="s">
        <v>7889</v>
      </c>
      <c r="H2655" s="4">
        <v>42130.3868055556</v>
      </c>
      <c r="I2655" s="3"/>
      <c r="J2655" s="3">
        <v>2</v>
      </c>
      <c r="K2655" s="3">
        <v>6</v>
      </c>
      <c r="L2655" s="3">
        <v>1</v>
      </c>
      <c r="M2655" s="3">
        <v>2993937327</v>
      </c>
      <c r="N2655" s="3" t="s">
        <v>3827</v>
      </c>
      <c r="O2655" s="3" t="b">
        <v>1</v>
      </c>
      <c r="P2655" s="3" t="b">
        <v>0</v>
      </c>
      <c r="Q2655" s="3" t="s">
        <v>4609</v>
      </c>
      <c r="R2655" s="3">
        <v>1</v>
      </c>
      <c r="S2655" s="3" t="s">
        <v>4716</v>
      </c>
      <c r="T2655" s="3" t="s">
        <v>4717</v>
      </c>
      <c r="U2655" s="3" t="s">
        <v>1866</v>
      </c>
      <c r="V2655" s="3">
        <v>39387</v>
      </c>
      <c r="W2655" s="3">
        <v>12860</v>
      </c>
      <c r="X2655" s="3">
        <v>25060</v>
      </c>
      <c r="Y2655" s="3" t="str">
        <f t="shared" si="41"/>
        <v>有人说打轻了，她还在认为全国人民都是打人者的水军。我觉得他是打不醒了，可怜之人必有可恨之处。#女司机惨遭男司机暴打#终须有明事理的人出现分析了！！！转自知乎</v>
      </c>
    </row>
    <row r="2656" customHeight="1" spans="1:25">
      <c r="A2656" s="3">
        <v>1911513512</v>
      </c>
      <c r="B2656" s="3" t="s">
        <v>7890</v>
      </c>
      <c r="C2656" s="3" t="b">
        <v>0</v>
      </c>
      <c r="D2656" s="3" t="b">
        <v>0</v>
      </c>
      <c r="E2656" s="3" t="s">
        <v>7891</v>
      </c>
      <c r="F2656" s="3">
        <v>1</v>
      </c>
      <c r="G2656" s="3" t="s">
        <v>7892</v>
      </c>
      <c r="H2656" s="4">
        <v>42130.3875</v>
      </c>
      <c r="I2656" s="3" t="s">
        <v>4150</v>
      </c>
      <c r="J2656" s="3">
        <v>1</v>
      </c>
      <c r="K2656" s="3">
        <v>0</v>
      </c>
      <c r="L2656" s="3">
        <v>0</v>
      </c>
      <c r="M2656" s="3"/>
      <c r="N2656" s="3"/>
      <c r="O2656" s="3"/>
      <c r="P2656" s="3"/>
      <c r="Q2656" s="3"/>
      <c r="R2656" s="3"/>
      <c r="S2656" s="3"/>
      <c r="T2656" s="3"/>
      <c r="U2656" s="3"/>
      <c r="V2656" s="3"/>
      <c r="W2656" s="3"/>
      <c r="X2656" s="3"/>
      <c r="Y2656" s="3" t="str">
        <f t="shared" si="41"/>
        <v>我正在看#成都女司机变道遭暴打# 动画还原成都女司机多次变道过程 回顾暴力事件起因@腾讯视频 这个SB女就该被打！</v>
      </c>
    </row>
    <row r="2657" customHeight="1" spans="1:25">
      <c r="A2657" s="3">
        <v>1749253510</v>
      </c>
      <c r="B2657" s="3" t="s">
        <v>7893</v>
      </c>
      <c r="C2657" s="3" t="b">
        <v>0</v>
      </c>
      <c r="D2657" s="3" t="b">
        <v>0</v>
      </c>
      <c r="E2657" s="3" t="s">
        <v>7894</v>
      </c>
      <c r="F2657" s="3">
        <v>0</v>
      </c>
      <c r="G2657" s="3" t="s">
        <v>7895</v>
      </c>
      <c r="H2657" s="4">
        <v>42130.3875</v>
      </c>
      <c r="I2657" s="3" t="s">
        <v>20</v>
      </c>
      <c r="J2657" s="3">
        <v>0</v>
      </c>
      <c r="K2657" s="3">
        <v>0</v>
      </c>
      <c r="L2657" s="3">
        <v>5</v>
      </c>
      <c r="M2657" s="3">
        <v>2993937327</v>
      </c>
      <c r="N2657" s="3" t="s">
        <v>3827</v>
      </c>
      <c r="O2657" s="3" t="b">
        <v>1</v>
      </c>
      <c r="P2657" s="3" t="b">
        <v>0</v>
      </c>
      <c r="Q2657" s="3" t="s">
        <v>4609</v>
      </c>
      <c r="R2657" s="3">
        <v>1</v>
      </c>
      <c r="S2657" s="3" t="s">
        <v>4716</v>
      </c>
      <c r="T2657" s="3" t="s">
        <v>4717</v>
      </c>
      <c r="U2657" s="3" t="s">
        <v>1866</v>
      </c>
      <c r="V2657" s="3">
        <v>39387</v>
      </c>
      <c r="W2657" s="3">
        <v>12860</v>
      </c>
      <c r="X2657" s="3">
        <v>25060</v>
      </c>
      <c r="Y2657" s="3" t="str">
        <f t="shared" si="41"/>
        <v>婊子该打//@陈小仙儿: 她清醒后第一句话竟然还撒谎 记者怎么当时不打她脸啊 第一次觉得男人打女人不过分#女司机惨遭男司机暴打#终须有明事理的人出现分析了！！！转自知乎</v>
      </c>
    </row>
    <row r="2658" customHeight="1" spans="1:25">
      <c r="A2658" s="3">
        <v>1767670714</v>
      </c>
      <c r="B2658" s="3" t="s">
        <v>7896</v>
      </c>
      <c r="C2658" s="3" t="b">
        <v>1</v>
      </c>
      <c r="D2658" s="3" t="b">
        <v>0</v>
      </c>
      <c r="E2658" s="3" t="s">
        <v>7897</v>
      </c>
      <c r="F2658" s="3">
        <v>1</v>
      </c>
      <c r="G2658" s="3" t="s">
        <v>7898</v>
      </c>
      <c r="H2658" s="4">
        <v>42130.3881944444</v>
      </c>
      <c r="I2658" s="3" t="s">
        <v>20</v>
      </c>
      <c r="J2658" s="3">
        <v>5</v>
      </c>
      <c r="K2658" s="3">
        <v>7</v>
      </c>
      <c r="L2658" s="3">
        <v>20</v>
      </c>
      <c r="M2658" s="3"/>
      <c r="N2658" s="3"/>
      <c r="O2658" s="3"/>
      <c r="P2658" s="3"/>
      <c r="Q2658" s="3"/>
      <c r="R2658" s="3"/>
      <c r="S2658" s="3"/>
      <c r="T2658" s="3"/>
      <c r="U2658" s="3"/>
      <c r="V2658" s="3"/>
      <c r="W2658" s="3"/>
      <c r="X2658" s="3"/>
      <c r="Y2658" s="3" t="str">
        <f t="shared" si="41"/>
        <v>#用颜龄测落马官员##带儿进藏阴阳相隔##女孩贴创可贴不当截肢##男生9大差评穿搭##0506谢娜生日快乐##女司机惨遭男司机暴打#哈哈哈哈哈！你该减肥了！乐死人了~胖胖猪[doge][doge]</v>
      </c>
    </row>
    <row r="2659" customHeight="1" spans="1:25">
      <c r="A2659" s="3">
        <v>1238333757</v>
      </c>
      <c r="B2659" s="3" t="s">
        <v>7899</v>
      </c>
      <c r="C2659" s="3" t="b">
        <v>0</v>
      </c>
      <c r="D2659" s="3" t="b">
        <v>0</v>
      </c>
      <c r="E2659" s="3" t="s">
        <v>7900</v>
      </c>
      <c r="F2659" s="3">
        <v>0</v>
      </c>
      <c r="G2659" s="3" t="s">
        <v>7901</v>
      </c>
      <c r="H2659" s="4">
        <v>42130.3888888889</v>
      </c>
      <c r="I2659" s="3" t="s">
        <v>20</v>
      </c>
      <c r="J2659" s="3">
        <v>15</v>
      </c>
      <c r="K2659" s="3">
        <v>24</v>
      </c>
      <c r="L2659" s="3">
        <v>27</v>
      </c>
      <c r="M2659" s="3">
        <v>1339804522</v>
      </c>
      <c r="N2659" s="3" t="s">
        <v>7827</v>
      </c>
      <c r="O2659" s="3" t="b">
        <v>0</v>
      </c>
      <c r="P2659" s="3" t="b">
        <v>0</v>
      </c>
      <c r="Q2659" s="3" t="s">
        <v>7828</v>
      </c>
      <c r="R2659" s="3">
        <v>0</v>
      </c>
      <c r="S2659" s="3" t="s">
        <v>7902</v>
      </c>
      <c r="T2659" s="3" t="s">
        <v>7903</v>
      </c>
      <c r="U2659" s="3" t="s">
        <v>3648</v>
      </c>
      <c r="V2659" s="3">
        <v>16</v>
      </c>
      <c r="W2659" s="3">
        <v>5</v>
      </c>
      <c r="X2659" s="3">
        <v>2</v>
      </c>
      <c r="Y2659" s="3" t="str">
        <f t="shared" si="41"/>
        <v>现在网上讨论女司机变道是否正确。这简直是让人无法容忍的、一种避重就轻的“讨论”！首先，就算是女司机变道有错误，打人者首先是触犯了法律，应该受到法律的惩罚！即使女司机变道有错误，女司机应承担相应的法律责任和处罚，而不是女司机的人身就该受到暴力侵犯和攻击。#女司机惨遭男司机暴打# 遇到猖狂之人，不要着急上火，他不在我们这里吃教训，自会有人教训他们，这是必然的。以恶制恶，两败俱伤。</v>
      </c>
    </row>
    <row r="2660" customHeight="1" spans="1:25">
      <c r="A2660" s="3">
        <v>1925289463</v>
      </c>
      <c r="B2660" s="3" t="s">
        <v>7904</v>
      </c>
      <c r="C2660" s="3" t="b">
        <v>0</v>
      </c>
      <c r="D2660" s="3" t="b">
        <v>0</v>
      </c>
      <c r="E2660" s="3" t="s">
        <v>7905</v>
      </c>
      <c r="F2660" s="3">
        <v>1</v>
      </c>
      <c r="G2660" s="3" t="s">
        <v>7906</v>
      </c>
      <c r="H2660" s="4">
        <v>42130.3888888889</v>
      </c>
      <c r="I2660" s="3" t="s">
        <v>24</v>
      </c>
      <c r="J2660" s="3">
        <v>0</v>
      </c>
      <c r="K2660" s="3">
        <v>0</v>
      </c>
      <c r="L2660" s="3">
        <v>0</v>
      </c>
      <c r="M2660" s="3"/>
      <c r="N2660" s="3"/>
      <c r="O2660" s="3"/>
      <c r="P2660" s="3"/>
      <c r="Q2660" s="3"/>
      <c r="R2660" s="3"/>
      <c r="S2660" s="3"/>
      <c r="T2660" s="3"/>
      <c r="U2660" s="3"/>
      <c r="V2660" s="3"/>
      <c r="W2660" s="3"/>
      <c r="X2660" s="3"/>
      <c r="Y2660" s="3" t="str">
        <f t="shared" si="41"/>
        <v>打人固然不对，但是该婊的恶劣行径确实欠揍。这样的的人在路上就是重大危险源。 @股道龙城千里马我正在看#成都女司机变道遭暴打# 动画还原成都女司机多次变道过程 回顾暴力事件起因@腾讯视频 这个SB女就该被打！</v>
      </c>
    </row>
    <row r="2661" customHeight="1" spans="1:25">
      <c r="A2661" s="3">
        <v>1779410663</v>
      </c>
      <c r="B2661" s="3" t="s">
        <v>7907</v>
      </c>
      <c r="C2661" s="3" t="b">
        <v>0</v>
      </c>
      <c r="D2661" s="3" t="b">
        <v>0</v>
      </c>
      <c r="E2661" s="3" t="s">
        <v>7908</v>
      </c>
      <c r="F2661" s="3">
        <v>0</v>
      </c>
      <c r="G2661" s="3" t="s">
        <v>7909</v>
      </c>
      <c r="H2661" s="4">
        <v>42130.3895833333</v>
      </c>
      <c r="I2661" s="3" t="s">
        <v>30</v>
      </c>
      <c r="J2661" s="3">
        <v>0</v>
      </c>
      <c r="K2661" s="3">
        <v>0</v>
      </c>
      <c r="L2661" s="3">
        <v>3</v>
      </c>
      <c r="M2661" s="3">
        <v>1496814565</v>
      </c>
      <c r="N2661" s="3" t="s">
        <v>17</v>
      </c>
      <c r="O2661" s="3" t="b">
        <v>1</v>
      </c>
      <c r="P2661" s="3" t="b">
        <v>1</v>
      </c>
      <c r="Q2661" s="3" t="s">
        <v>4880</v>
      </c>
      <c r="R2661" s="3">
        <v>6</v>
      </c>
      <c r="S2661" s="3" t="s">
        <v>4937</v>
      </c>
      <c r="T2661" s="3" t="s">
        <v>4938</v>
      </c>
      <c r="U2661" s="3" t="s">
        <v>861</v>
      </c>
      <c r="V2661" s="3">
        <v>2507</v>
      </c>
      <c r="W2661" s="3">
        <v>9366</v>
      </c>
      <c r="X2661" s="3">
        <v>3303</v>
      </c>
      <c r="Y2661" s="3" t="str">
        <f t="shared" si="41"/>
        <v>打轻了，还睁眼说瞎话，贱女人一家都该被打#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2662" customHeight="1" spans="1:25">
      <c r="A2662" s="3">
        <v>1977071113</v>
      </c>
      <c r="B2662" s="3" t="s">
        <v>7910</v>
      </c>
      <c r="C2662" s="3" t="b">
        <v>1</v>
      </c>
      <c r="D2662" s="3" t="b">
        <v>0</v>
      </c>
      <c r="E2662" s="3" t="s">
        <v>7911</v>
      </c>
      <c r="F2662" s="3">
        <v>0</v>
      </c>
      <c r="G2662" s="3" t="s">
        <v>7912</v>
      </c>
      <c r="H2662" s="4">
        <v>42130.3895833333</v>
      </c>
      <c r="I2662" s="3"/>
      <c r="J2662" s="3">
        <v>0</v>
      </c>
      <c r="K2662" s="3">
        <v>6</v>
      </c>
      <c r="L2662" s="3">
        <v>0</v>
      </c>
      <c r="M2662" s="3"/>
      <c r="N2662" s="3"/>
      <c r="O2662" s="3"/>
      <c r="P2662" s="3"/>
      <c r="Q2662" s="3"/>
      <c r="R2662" s="3"/>
      <c r="S2662" s="3"/>
      <c r="T2662" s="3"/>
      <c r="U2662" s="3"/>
      <c r="V2662" s="3"/>
      <c r="W2662" s="3"/>
      <c r="X2662" s="3"/>
      <c r="Y2662" s="3" t="str">
        <f t="shared" si="41"/>
        <v>#女司机变道遭殴打# 这段视频比较清楚描述了当时情况。还是觉得女司机问题更大。。</v>
      </c>
    </row>
    <row r="2663" customHeight="1" spans="1:25">
      <c r="A2663" s="3">
        <v>1812216465</v>
      </c>
      <c r="B2663" s="3" t="s">
        <v>7913</v>
      </c>
      <c r="C2663" s="3" t="b">
        <v>0</v>
      </c>
      <c r="D2663" s="3" t="b">
        <v>0</v>
      </c>
      <c r="E2663" s="3" t="s">
        <v>210</v>
      </c>
      <c r="F2663" s="3">
        <v>0</v>
      </c>
      <c r="G2663" s="3" t="s">
        <v>7914</v>
      </c>
      <c r="H2663" s="4">
        <v>42130.3909722222</v>
      </c>
      <c r="I2663" s="3" t="s">
        <v>2062</v>
      </c>
      <c r="J2663" s="3">
        <v>0</v>
      </c>
      <c r="K2663" s="3">
        <v>0</v>
      </c>
      <c r="L2663" s="3">
        <v>1</v>
      </c>
      <c r="M2663" s="3">
        <v>5101884489</v>
      </c>
      <c r="N2663" s="3" t="s">
        <v>7915</v>
      </c>
      <c r="O2663" s="3" t="b">
        <v>0</v>
      </c>
      <c r="P2663" s="3" t="b">
        <v>0</v>
      </c>
      <c r="Q2663" s="3" t="s">
        <v>7916</v>
      </c>
      <c r="R2663" s="3">
        <v>1</v>
      </c>
      <c r="S2663" s="3" t="s">
        <v>7917</v>
      </c>
      <c r="T2663" s="3" t="s">
        <v>7918</v>
      </c>
      <c r="U2663" s="3" t="s">
        <v>30</v>
      </c>
      <c r="V2663" s="3">
        <v>301</v>
      </c>
      <c r="W2663" s="3">
        <v>109</v>
      </c>
      <c r="X2663" s="3">
        <v>244</v>
      </c>
      <c r="Y2663" s="3" t="str">
        <f t="shared" si="41"/>
        <v>转发微博#女司机惨遭男司机暴打#终于有明事理的人出现分析了！！！老司机分析被打女司机别车动机，这个女司机简直用心恶毒，多次逼后车男司机去撞路人。被打后还自称不知道为什么被打，简直无耻、撒谎成性。请对比长微博、视频观看</v>
      </c>
    </row>
    <row r="2664" customHeight="1" spans="1:25">
      <c r="A2664" s="3">
        <v>3568103232</v>
      </c>
      <c r="B2664" s="3" t="s">
        <v>7919</v>
      </c>
      <c r="C2664" s="3" t="b">
        <v>0</v>
      </c>
      <c r="D2664" s="3" t="b">
        <v>0</v>
      </c>
      <c r="E2664" s="3" t="s">
        <v>7920</v>
      </c>
      <c r="F2664" s="3">
        <v>0</v>
      </c>
      <c r="G2664" s="3" t="s">
        <v>7921</v>
      </c>
      <c r="H2664" s="4">
        <v>42130.3916666667</v>
      </c>
      <c r="I2664" s="3"/>
      <c r="J2664" s="3">
        <v>0</v>
      </c>
      <c r="K2664" s="3">
        <v>0</v>
      </c>
      <c r="L2664" s="3">
        <v>1</v>
      </c>
      <c r="M2664" s="3">
        <v>2993937327</v>
      </c>
      <c r="N2664" s="3" t="s">
        <v>3827</v>
      </c>
      <c r="O2664" s="3" t="b">
        <v>1</v>
      </c>
      <c r="P2664" s="3" t="b">
        <v>0</v>
      </c>
      <c r="Q2664" s="3" t="s">
        <v>4609</v>
      </c>
      <c r="R2664" s="3">
        <v>1</v>
      </c>
      <c r="S2664" s="3" t="s">
        <v>4716</v>
      </c>
      <c r="T2664" s="3" t="s">
        <v>4717</v>
      </c>
      <c r="U2664" s="3" t="s">
        <v>1866</v>
      </c>
      <c r="V2664" s="3">
        <v>39387</v>
      </c>
      <c r="W2664" s="3">
        <v>12860</v>
      </c>
      <c r="X2664" s="3">
        <v>25060</v>
      </c>
      <c r="Y2664" s="3" t="str">
        <f t="shared" si="41"/>
        <v>//@Tacono_Pollution://@退休战士曾我诚: 有些人还是早点死了对全人类都有好处。//@Sheepstar粘糕: 帮扩//@As109:总之先转//@营养过剩的绵羊君:总之就是 打得好 往死里打 //@小勁-右手定則:还是转转这条-_,-#女司机惨遭男司机暴打#终须有明事理的人出现分析了！！！转自知乎</v>
      </c>
    </row>
    <row r="2665" customHeight="1" spans="1:25">
      <c r="A2665" s="3">
        <v>1869789884</v>
      </c>
      <c r="B2665" s="3" t="s">
        <v>6931</v>
      </c>
      <c r="C2665" s="3" t="b">
        <v>1</v>
      </c>
      <c r="D2665" s="3" t="b">
        <v>0</v>
      </c>
      <c r="E2665" s="3" t="s">
        <v>7922</v>
      </c>
      <c r="F2665" s="3">
        <v>1</v>
      </c>
      <c r="G2665" s="3" t="s">
        <v>7923</v>
      </c>
      <c r="H2665" s="4">
        <v>42130.3916666667</v>
      </c>
      <c r="I2665" s="3" t="s">
        <v>40</v>
      </c>
      <c r="J2665" s="3">
        <v>0</v>
      </c>
      <c r="K2665" s="3">
        <v>0</v>
      </c>
      <c r="L2665" s="3">
        <v>1</v>
      </c>
      <c r="M2665" s="3"/>
      <c r="N2665" s="3"/>
      <c r="O2665" s="3"/>
      <c r="P2665" s="3"/>
      <c r="Q2665" s="3"/>
      <c r="R2665" s="3"/>
      <c r="S2665" s="3"/>
      <c r="T2665" s="3"/>
      <c r="U2665" s="3"/>
      <c r="V2665" s="3"/>
      <c r="W2665" s="3"/>
      <c r="X2665" s="3"/>
      <c r="Y2665" s="3" t="str">
        <f t="shared" si="41"/>
        <v>女司机叫卢*，她父亲是营山政法委的一个领导，曾经跟前男友分手时敲诈对方30万分手费，川AD7T67红色现代车，目前有26条违章未处理。名下还有一辆白色宝马川A8DR96，20违章未处理。13年至今开房86次。是双户口。「」/动画还原成都女司机多次变道过程 还原暴力事件起因</v>
      </c>
    </row>
    <row r="2666" customHeight="1" spans="1:25">
      <c r="A2666" s="3">
        <v>1310731592</v>
      </c>
      <c r="B2666" s="3" t="s">
        <v>7924</v>
      </c>
      <c r="C2666" s="3" t="b">
        <v>0</v>
      </c>
      <c r="D2666" s="3" t="b">
        <v>1</v>
      </c>
      <c r="E2666" s="3" t="s">
        <v>7925</v>
      </c>
      <c r="F2666" s="3">
        <v>0</v>
      </c>
      <c r="G2666" s="3" t="s">
        <v>7926</v>
      </c>
      <c r="H2666" s="4">
        <v>42130.3916666667</v>
      </c>
      <c r="I2666" s="3" t="s">
        <v>1241</v>
      </c>
      <c r="J2666" s="3">
        <v>0</v>
      </c>
      <c r="K2666" s="3">
        <v>0</v>
      </c>
      <c r="L2666" s="3">
        <v>4</v>
      </c>
      <c r="M2666" s="3"/>
      <c r="N2666" s="3"/>
      <c r="O2666" s="3"/>
      <c r="P2666" s="3"/>
      <c r="Q2666" s="3"/>
      <c r="R2666" s="3"/>
      <c r="S2666" s="3"/>
      <c r="T2666" s="3"/>
      <c r="U2666" s="3"/>
      <c r="V2666" s="3"/>
      <c r="W2666" s="3"/>
      <c r="X2666" s="3"/>
      <c r="Y2666" s="3" t="str">
        <f t="shared" si="41"/>
        <v>#女司机变道遭殴打# 一个巴掌怕不响！</v>
      </c>
    </row>
    <row r="2667" customHeight="1" spans="1:25">
      <c r="A2667" s="3">
        <v>1147604011</v>
      </c>
      <c r="B2667" s="3" t="s">
        <v>7927</v>
      </c>
      <c r="C2667" s="3" t="b">
        <v>0</v>
      </c>
      <c r="D2667" s="3" t="b">
        <v>0</v>
      </c>
      <c r="E2667" s="3" t="s">
        <v>7928</v>
      </c>
      <c r="F2667" s="3">
        <v>1</v>
      </c>
      <c r="G2667" s="3" t="s">
        <v>7929</v>
      </c>
      <c r="H2667" s="4">
        <v>42130.3916666667</v>
      </c>
      <c r="I2667" s="3" t="s">
        <v>4150</v>
      </c>
      <c r="J2667" s="3">
        <v>0</v>
      </c>
      <c r="K2667" s="3">
        <v>0</v>
      </c>
      <c r="L2667" s="3">
        <v>1</v>
      </c>
      <c r="M2667" s="3"/>
      <c r="N2667" s="3"/>
      <c r="O2667" s="3"/>
      <c r="P2667" s="3"/>
      <c r="Q2667" s="3"/>
      <c r="R2667" s="3"/>
      <c r="S2667" s="3"/>
      <c r="T2667" s="3"/>
      <c r="U2667" s="3"/>
      <c r="V2667" s="3"/>
      <c r="W2667" s="3"/>
      <c r="X2667" s="3"/>
      <c r="Y2667" s="3" t="str">
        <f t="shared" si="41"/>
        <v>我正在看#成都女司机变道遭暴打# 动画还原成都女司机多次变道过程 回顾暴力事件起因@腾讯视频 欠揍该打，揍的好！[赞]</v>
      </c>
    </row>
    <row r="2668" customHeight="1" spans="1:25">
      <c r="A2668" s="3">
        <v>1411695652</v>
      </c>
      <c r="B2668" s="3" t="s">
        <v>7930</v>
      </c>
      <c r="C2668" s="3" t="b">
        <v>0</v>
      </c>
      <c r="D2668" s="3" t="b">
        <v>0</v>
      </c>
      <c r="E2668" s="3" t="s">
        <v>7931</v>
      </c>
      <c r="F2668" s="3">
        <v>0</v>
      </c>
      <c r="G2668" s="3" t="s">
        <v>7932</v>
      </c>
      <c r="H2668" s="4">
        <v>42130.3923611111</v>
      </c>
      <c r="I2668" s="3" t="s">
        <v>30</v>
      </c>
      <c r="J2668" s="3">
        <v>4</v>
      </c>
      <c r="K2668" s="3">
        <v>0</v>
      </c>
      <c r="L2668" s="3">
        <v>0</v>
      </c>
      <c r="M2668" s="3"/>
      <c r="N2668" s="3"/>
      <c r="O2668" s="3"/>
      <c r="P2668" s="3"/>
      <c r="Q2668" s="3"/>
      <c r="R2668" s="3"/>
      <c r="S2668" s="3"/>
      <c r="T2668" s="3"/>
      <c r="U2668" s="3"/>
      <c r="V2668" s="3"/>
      <c r="W2668" s="3"/>
      <c r="X2668" s="3"/>
      <c r="Y2668" s="3" t="str">
        <f t="shared" si="41"/>
        <v>#女司机惨遭男司机暴打#看了行车记录仪，看了女方视频，很震惊！同为女司机，我认为：第一，强烈谴责男方暴力打人和别车报复行为。第二，更加强烈谴责女方！犯错在先竟然到现在还自认为自己多年开车经验这样做没错！继续报复别车！几次违法变道足以酿成后方车辆的发生事故！</v>
      </c>
    </row>
    <row r="2669" customHeight="1" spans="1:25">
      <c r="A2669" s="3">
        <v>3995217717</v>
      </c>
      <c r="B2669" s="3" t="s">
        <v>7933</v>
      </c>
      <c r="C2669" s="3" t="b">
        <v>0</v>
      </c>
      <c r="D2669" s="3" t="b">
        <v>0</v>
      </c>
      <c r="E2669" s="3" t="s">
        <v>7934</v>
      </c>
      <c r="F2669" s="3">
        <v>0</v>
      </c>
      <c r="G2669" s="3" t="s">
        <v>7935</v>
      </c>
      <c r="H2669" s="4">
        <v>42130.3930555556</v>
      </c>
      <c r="I2669" s="3" t="s">
        <v>24</v>
      </c>
      <c r="J2669" s="3">
        <v>0</v>
      </c>
      <c r="K2669" s="3">
        <v>0</v>
      </c>
      <c r="L2669" s="3">
        <v>3</v>
      </c>
      <c r="M2669" s="3"/>
      <c r="N2669" s="3"/>
      <c r="O2669" s="3"/>
      <c r="P2669" s="3"/>
      <c r="Q2669" s="3"/>
      <c r="R2669" s="3"/>
      <c r="S2669" s="3"/>
      <c r="T2669" s="3"/>
      <c r="U2669" s="3"/>
      <c r="V2669" s="3"/>
      <c r="W2669" s="3"/>
      <c r="X2669" s="3"/>
      <c r="Y2669" s="3" t="str">
        <f t="shared" si="41"/>
        <v>#成都女司机被打事件#日吗 我老汉上盘开车也是她 公交车站停到等人 我舅舅当时在车上他是个交警 日吗下去别个非歪嘛 车牌号我这辈子都记得到 据说还是个卖的？活该哦 那些男的也是真的日了狗了 简直太恶心了</v>
      </c>
    </row>
    <row r="2670" customHeight="1" spans="1:25">
      <c r="A2670" s="3">
        <v>1656364681</v>
      </c>
      <c r="B2670" s="3" t="s">
        <v>7936</v>
      </c>
      <c r="C2670" s="3" t="b">
        <v>0</v>
      </c>
      <c r="D2670" s="3" t="b">
        <v>1</v>
      </c>
      <c r="E2670" s="3" t="s">
        <v>7937</v>
      </c>
      <c r="F2670" s="3">
        <v>5</v>
      </c>
      <c r="G2670" s="3" t="s">
        <v>7938</v>
      </c>
      <c r="H2670" s="4">
        <v>42130.3930555556</v>
      </c>
      <c r="I2670" s="3" t="s">
        <v>20</v>
      </c>
      <c r="J2670" s="3">
        <v>24</v>
      </c>
      <c r="K2670" s="3">
        <v>197</v>
      </c>
      <c r="L2670" s="3">
        <v>20</v>
      </c>
      <c r="M2670" s="3"/>
      <c r="N2670" s="3"/>
      <c r="O2670" s="3"/>
      <c r="P2670" s="3"/>
      <c r="Q2670" s="3"/>
      <c r="R2670" s="3"/>
      <c r="S2670" s="3"/>
      <c r="T2670" s="3"/>
      <c r="U2670" s="3"/>
      <c r="V2670" s="3"/>
      <c r="W2670" s="3"/>
      <c r="X2670" s="3"/>
      <c r="Y2670" s="3" t="str">
        <f t="shared" si="41"/>
        <v>#女司机变道遭殴打#【遭暴打女司机痛哭：不相信全国人民都认为我错】女司机接受采访时说：我不相信全国人民是这样看待这个事的，我不相信所有的观众就因为我无意的一个变道让后方车踩了一点刹车，导致他这样暴力的行为对我进行殴打...视频：</v>
      </c>
    </row>
    <row r="2671" customHeight="1" spans="1:25">
      <c r="A2671" s="3">
        <v>1779051005</v>
      </c>
      <c r="B2671" s="3" t="s">
        <v>7939</v>
      </c>
      <c r="C2671" s="3" t="b">
        <v>0</v>
      </c>
      <c r="D2671" s="3" t="b">
        <v>0</v>
      </c>
      <c r="E2671" s="3" t="s">
        <v>7940</v>
      </c>
      <c r="F2671" s="3">
        <v>0</v>
      </c>
      <c r="G2671" s="3" t="s">
        <v>7941</v>
      </c>
      <c r="H2671" s="4">
        <v>42130.39375</v>
      </c>
      <c r="I2671" s="3" t="s">
        <v>91</v>
      </c>
      <c r="J2671" s="3">
        <v>0</v>
      </c>
      <c r="K2671" s="3">
        <v>2</v>
      </c>
      <c r="L2671" s="3">
        <v>1</v>
      </c>
      <c r="M2671" s="3">
        <v>2993937327</v>
      </c>
      <c r="N2671" s="3" t="s">
        <v>3827</v>
      </c>
      <c r="O2671" s="3" t="b">
        <v>1</v>
      </c>
      <c r="P2671" s="3" t="b">
        <v>0</v>
      </c>
      <c r="Q2671" s="3" t="s">
        <v>4609</v>
      </c>
      <c r="R2671" s="3">
        <v>1</v>
      </c>
      <c r="S2671" s="3" t="s">
        <v>4716</v>
      </c>
      <c r="T2671" s="3" t="s">
        <v>4717</v>
      </c>
      <c r="U2671" s="3" t="s">
        <v>1866</v>
      </c>
      <c r="V2671" s="3">
        <v>39387</v>
      </c>
      <c r="W2671" s="3">
        <v>12860</v>
      </c>
      <c r="X2671" s="3">
        <v>25060</v>
      </c>
      <c r="Y2671" s="3" t="str">
        <f t="shared" si="41"/>
        <v>如果是我我也把她往死里打，已经上升到谋杀，如果这男的技术稍微差一点，绝对有更严重的事故发生，简直不堪设想！#女司机惨遭男司机暴打#终须有明事理的人出现分析了！！！转自知乎</v>
      </c>
    </row>
    <row r="2672" customHeight="1" spans="1:25">
      <c r="A2672" s="3">
        <v>1563072841</v>
      </c>
      <c r="B2672" s="3" t="s">
        <v>7942</v>
      </c>
      <c r="C2672" s="3" t="b">
        <v>0</v>
      </c>
      <c r="D2672" s="3" t="b">
        <v>0</v>
      </c>
      <c r="E2672" s="3" t="s">
        <v>7943</v>
      </c>
      <c r="F2672" s="3">
        <v>1</v>
      </c>
      <c r="G2672" s="3" t="s">
        <v>7944</v>
      </c>
      <c r="H2672" s="4">
        <v>42130.39375</v>
      </c>
      <c r="I2672" s="3" t="s">
        <v>3232</v>
      </c>
      <c r="J2672" s="3">
        <v>0</v>
      </c>
      <c r="K2672" s="3">
        <v>1</v>
      </c>
      <c r="L2672" s="3">
        <v>0</v>
      </c>
      <c r="M2672" s="3"/>
      <c r="N2672" s="3"/>
      <c r="O2672" s="3"/>
      <c r="P2672" s="3"/>
      <c r="Q2672" s="3"/>
      <c r="R2672" s="3"/>
      <c r="S2672" s="3"/>
      <c r="T2672" s="3"/>
      <c r="U2672" s="3"/>
      <c r="V2672" s="3"/>
      <c r="W2672" s="3"/>
      <c r="X2672" s="3"/>
      <c r="Y2672" s="3" t="str">
        <f t="shared" si="41"/>
        <v>你妈的，你是找死的节奏啊！你这样变道多次，你还说没事，可惜跟在你后面的不是大货车，不然撞飞你，看你还矫情。生命受到威胁还不打你，真的出事了，打死你都不为过。#成都女司机变道遭殴打# @人民网【遭暴打女司机受访：我开车多年变道应没问题】被打女司机卢某露面，躺在病床上接受采访，讲述了她当时的想法：“经过我这么多年开车的经验，在那样的距离我变道过来出去，是没问题的，不会导致他急刹或是怎样，把小孩惊吓，出来了我都没有感觉把他（车）别了。” （央视新闻）</v>
      </c>
    </row>
    <row r="2673" customHeight="1" spans="1:25">
      <c r="A2673" s="3">
        <v>1713923153</v>
      </c>
      <c r="B2673" s="3" t="s">
        <v>7945</v>
      </c>
      <c r="C2673" s="3" t="b">
        <v>0</v>
      </c>
      <c r="D2673" s="3" t="b">
        <v>0</v>
      </c>
      <c r="E2673" s="3" t="s">
        <v>7946</v>
      </c>
      <c r="F2673" s="3">
        <v>0</v>
      </c>
      <c r="G2673" s="3" t="s">
        <v>7947</v>
      </c>
      <c r="H2673" s="4">
        <v>42130.39375</v>
      </c>
      <c r="I2673" s="3" t="s">
        <v>509</v>
      </c>
      <c r="J2673" s="3">
        <v>1</v>
      </c>
      <c r="K2673" s="3">
        <v>0</v>
      </c>
      <c r="L2673" s="3">
        <v>4</v>
      </c>
      <c r="M2673" s="3"/>
      <c r="N2673" s="3"/>
      <c r="O2673" s="3"/>
      <c r="P2673" s="3"/>
      <c r="Q2673" s="3"/>
      <c r="R2673" s="3"/>
      <c r="S2673" s="3"/>
      <c r="T2673" s="3"/>
      <c r="U2673" s="3"/>
      <c r="V2673" s="3"/>
      <c r="W2673" s="3"/>
      <c r="X2673" s="3"/>
      <c r="Y2673" s="3" t="str">
        <f t="shared" si="41"/>
        <v>#暴打女司机#成都女司机被打事件，看客们不必义愤填膺，这就是你所生活的粪坑生态环境的真实写照。你国任何场合都充斥着恶霸，这是由你国社会奉行物竞天择自然选择的崇高法则所决定。这些恶霸在所有场合都能占尽便宜，直到遇上另一只更强悍的恶霸，然后被削一顿。你国从上到下每天都在发生类似的事情。</v>
      </c>
    </row>
    <row r="2674" customHeight="1" spans="1:25">
      <c r="A2674" s="3">
        <v>2251146400</v>
      </c>
      <c r="B2674" s="3" t="s">
        <v>7948</v>
      </c>
      <c r="C2674" s="3" t="b">
        <v>0</v>
      </c>
      <c r="D2674" s="3" t="b">
        <v>0</v>
      </c>
      <c r="E2674" s="3" t="s">
        <v>7949</v>
      </c>
      <c r="F2674" s="3">
        <v>0</v>
      </c>
      <c r="G2674" s="3" t="s">
        <v>7950</v>
      </c>
      <c r="H2674" s="4">
        <v>42130.3951388889</v>
      </c>
      <c r="I2674" s="3" t="s">
        <v>712</v>
      </c>
      <c r="J2674" s="3">
        <v>0</v>
      </c>
      <c r="K2674" s="3">
        <v>6</v>
      </c>
      <c r="L2674" s="3">
        <v>1</v>
      </c>
      <c r="M2674" s="3"/>
      <c r="N2674" s="3"/>
      <c r="O2674" s="3"/>
      <c r="P2674" s="3"/>
      <c r="Q2674" s="3"/>
      <c r="R2674" s="3"/>
      <c r="S2674" s="3"/>
      <c r="T2674" s="3"/>
      <c r="U2674" s="3"/>
      <c r="V2674" s="3"/>
      <c r="W2674" s="3"/>
      <c r="X2674" s="3"/>
      <c r="Y2674" s="3" t="str">
        <f t="shared" si="41"/>
        <v>#男司机狂打女司机#看了男司机的行车记录仪录像真是觉得这女的欠打，两车斗气时其中有一次逼的男司机差点撞到路边的电瓶车，一旦撞到了后果可能不只是寻衅滋事这么简单了，要给这种人涨涨记性才行，看看路上现在这些开远光的、逆行的、随意变道的、交通无小事，出事就是大事！该重重的罚这些人！</v>
      </c>
    </row>
    <row r="2675" customHeight="1" spans="1:25">
      <c r="A2675" s="3">
        <v>2605143737</v>
      </c>
      <c r="B2675" s="3" t="s">
        <v>7951</v>
      </c>
      <c r="C2675" s="3" t="b">
        <v>0</v>
      </c>
      <c r="D2675" s="3" t="b">
        <v>0</v>
      </c>
      <c r="E2675" s="3" t="s">
        <v>210</v>
      </c>
      <c r="F2675" s="3">
        <v>0</v>
      </c>
      <c r="G2675" s="3" t="s">
        <v>7952</v>
      </c>
      <c r="H2675" s="4">
        <v>42130.3951388889</v>
      </c>
      <c r="I2675" s="3" t="s">
        <v>30</v>
      </c>
      <c r="J2675" s="3">
        <v>1</v>
      </c>
      <c r="K2675" s="3">
        <v>2</v>
      </c>
      <c r="L2675" s="3">
        <v>1</v>
      </c>
      <c r="M2675" s="3">
        <v>5355519380</v>
      </c>
      <c r="N2675" s="3" t="s">
        <v>7953</v>
      </c>
      <c r="O2675" s="3" t="b">
        <v>0</v>
      </c>
      <c r="P2675" s="3" t="b">
        <v>1</v>
      </c>
      <c r="Q2675" s="3" t="s">
        <v>7954</v>
      </c>
      <c r="R2675" s="3">
        <v>1</v>
      </c>
      <c r="S2675" s="3" t="s">
        <v>7955</v>
      </c>
      <c r="T2675" s="3" t="s">
        <v>7956</v>
      </c>
      <c r="U2675" s="3" t="s">
        <v>30</v>
      </c>
      <c r="V2675" s="3">
        <v>12</v>
      </c>
      <c r="W2675" s="3">
        <v>3</v>
      </c>
      <c r="X2675" s="3">
        <v>3</v>
      </c>
      <c r="Y2675" s="3" t="str">
        <f t="shared" si="41"/>
        <v>转发微博【网络投票】#女司机惨遭男司机暴打#女司机该不该打，该打的转发[围观][围观]，不该打的点赞PS：事情逆袭后，女司机说不相信全国网民会这样对她</v>
      </c>
    </row>
    <row r="2676" customHeight="1" spans="1:25">
      <c r="A2676" s="3">
        <v>2737939437</v>
      </c>
      <c r="B2676" s="3" t="s">
        <v>7957</v>
      </c>
      <c r="C2676" s="3" t="b">
        <v>1</v>
      </c>
      <c r="D2676" s="3" t="b">
        <v>1</v>
      </c>
      <c r="E2676" s="3" t="s">
        <v>7958</v>
      </c>
      <c r="F2676" s="3">
        <v>3</v>
      </c>
      <c r="G2676" s="3" t="s">
        <v>7959</v>
      </c>
      <c r="H2676" s="4">
        <v>42130.3951388889</v>
      </c>
      <c r="I2676" s="3" t="s">
        <v>24</v>
      </c>
      <c r="J2676" s="3">
        <v>0</v>
      </c>
      <c r="K2676" s="3">
        <v>2</v>
      </c>
      <c r="L2676" s="3">
        <v>1</v>
      </c>
      <c r="M2676" s="3"/>
      <c r="N2676" s="3"/>
      <c r="O2676" s="3"/>
      <c r="P2676" s="3"/>
      <c r="Q2676" s="3"/>
      <c r="R2676" s="3"/>
      <c r="S2676" s="3"/>
      <c r="T2676" s="3"/>
      <c r="U2676" s="3"/>
      <c r="V2676" s="3"/>
      <c r="W2676" s="3"/>
      <c r="X2676" s="3"/>
      <c r="Y2676" s="3" t="str">
        <f t="shared" si="41"/>
        <v>?现在就开始祈祷等会一下飞机就遇到欧巴、思密达#女司机惨遭男司机暴打#</v>
      </c>
    </row>
    <row r="2677" customHeight="1" spans="1:25">
      <c r="A2677" s="3">
        <v>1659636277</v>
      </c>
      <c r="B2677" s="3" t="s">
        <v>7960</v>
      </c>
      <c r="C2677" s="3" t="b">
        <v>0</v>
      </c>
      <c r="D2677" s="3" t="b">
        <v>0</v>
      </c>
      <c r="E2677" s="3" t="s">
        <v>7961</v>
      </c>
      <c r="F2677" s="3">
        <v>0</v>
      </c>
      <c r="G2677" s="3" t="s">
        <v>7962</v>
      </c>
      <c r="H2677" s="4">
        <v>42130.3958333333</v>
      </c>
      <c r="I2677" s="3" t="s">
        <v>40</v>
      </c>
      <c r="J2677" s="3">
        <v>3</v>
      </c>
      <c r="K2677" s="3">
        <v>1</v>
      </c>
      <c r="L2677" s="3">
        <v>2</v>
      </c>
      <c r="M2677" s="3">
        <v>2931012863</v>
      </c>
      <c r="N2677" s="3" t="s">
        <v>7885</v>
      </c>
      <c r="O2677" s="3" t="b">
        <v>1</v>
      </c>
      <c r="P2677" s="3" t="b">
        <v>0</v>
      </c>
      <c r="Q2677" s="3"/>
      <c r="R2677" s="3">
        <v>0</v>
      </c>
      <c r="S2677" s="3" t="s">
        <v>7886</v>
      </c>
      <c r="T2677" s="3" t="s">
        <v>7963</v>
      </c>
      <c r="U2677" s="3" t="s">
        <v>40</v>
      </c>
      <c r="V2677" s="3">
        <v>119</v>
      </c>
      <c r="W2677" s="3">
        <v>27</v>
      </c>
      <c r="X2677" s="3">
        <v>117</v>
      </c>
      <c r="Y2677" s="3" t="str">
        <f t="shared" si="41"/>
        <v>晕！我真是醉了[好爱哦][哈哈]</v>
      </c>
    </row>
    <row r="2678" customHeight="1" spans="1:25">
      <c r="A2678" s="3">
        <v>3554766074</v>
      </c>
      <c r="B2678" s="3" t="s">
        <v>7964</v>
      </c>
      <c r="C2678" s="3" t="b">
        <v>0</v>
      </c>
      <c r="D2678" s="3" t="b">
        <v>0</v>
      </c>
      <c r="E2678" s="3" t="s">
        <v>7965</v>
      </c>
      <c r="F2678" s="3">
        <v>2</v>
      </c>
      <c r="G2678" s="3" t="s">
        <v>7966</v>
      </c>
      <c r="H2678" s="4">
        <v>42130.3965277778</v>
      </c>
      <c r="I2678" s="3" t="s">
        <v>754</v>
      </c>
      <c r="J2678" s="3">
        <v>0</v>
      </c>
      <c r="K2678" s="3">
        <v>0</v>
      </c>
      <c r="L2678" s="3">
        <v>1</v>
      </c>
      <c r="M2678" s="3"/>
      <c r="N2678" s="3"/>
      <c r="O2678" s="3"/>
      <c r="P2678" s="3"/>
      <c r="Q2678" s="3"/>
      <c r="R2678" s="3"/>
      <c r="S2678" s="3"/>
      <c r="T2678" s="3"/>
      <c r="U2678" s="3"/>
      <c r="V2678" s="3"/>
      <c r="W2678" s="3"/>
      <c r="X2678" s="3"/>
      <c r="Y2678" s="3" t="str">
        <f t="shared" si="41"/>
        <v>#被打女司机#珍爱生命。远离女司机</v>
      </c>
    </row>
    <row r="2679" customHeight="1" spans="1:25">
      <c r="A2679" s="3">
        <v>1748399460</v>
      </c>
      <c r="B2679" s="3" t="s">
        <v>7967</v>
      </c>
      <c r="C2679" s="3" t="b">
        <v>0</v>
      </c>
      <c r="D2679" s="3" t="b">
        <v>0</v>
      </c>
      <c r="E2679" s="3" t="s">
        <v>7968</v>
      </c>
      <c r="F2679" s="3">
        <v>1</v>
      </c>
      <c r="G2679" s="3" t="s">
        <v>7969</v>
      </c>
      <c r="H2679" s="4">
        <v>42130.3965277778</v>
      </c>
      <c r="I2679" s="3" t="s">
        <v>24</v>
      </c>
      <c r="J2679" s="3">
        <v>0</v>
      </c>
      <c r="K2679" s="3">
        <v>14</v>
      </c>
      <c r="L2679" s="3">
        <v>3</v>
      </c>
      <c r="M2679" s="3"/>
      <c r="N2679" s="3"/>
      <c r="O2679" s="3"/>
      <c r="P2679" s="3"/>
      <c r="Q2679" s="3"/>
      <c r="R2679" s="3"/>
      <c r="S2679" s="3"/>
      <c r="T2679" s="3"/>
      <c r="U2679" s="3"/>
      <c r="V2679" s="3"/>
      <c r="W2679" s="3"/>
      <c r="X2679" s="3"/>
      <c r="Y2679" s="3" t="str">
        <f t="shared" si="41"/>
        <v>这个视频比较客观，我觉得网上一边倒指责女司机的言论有点太过，第二次冲突明明是男司机紧急改变行车路线想报复，单车道想超车活该被挤好吗[微笑]而且男司机的行车记录仪只是单视觉，如果女司机有行车记录仪的话也能看到男司机也有故意挤她，也差点导致她撞上电瓶车，都不冤！#女司机变道遭殴打#</v>
      </c>
    </row>
    <row r="2680" customHeight="1" spans="1:25">
      <c r="A2680" s="3">
        <v>1860041064</v>
      </c>
      <c r="B2680" s="3" t="s">
        <v>7970</v>
      </c>
      <c r="C2680" s="3" t="b">
        <v>0</v>
      </c>
      <c r="D2680" s="3" t="b">
        <v>0</v>
      </c>
      <c r="E2680" s="3" t="s">
        <v>7971</v>
      </c>
      <c r="F2680" s="3">
        <v>0</v>
      </c>
      <c r="G2680" s="3" t="s">
        <v>7972</v>
      </c>
      <c r="H2680" s="4">
        <v>42130.3972222222</v>
      </c>
      <c r="I2680" s="3" t="s">
        <v>24</v>
      </c>
      <c r="J2680" s="3">
        <v>0</v>
      </c>
      <c r="K2680" s="3">
        <v>2</v>
      </c>
      <c r="L2680" s="3">
        <v>1</v>
      </c>
      <c r="M2680" s="3">
        <v>5355519380</v>
      </c>
      <c r="N2680" s="3" t="s">
        <v>7953</v>
      </c>
      <c r="O2680" s="3" t="b">
        <v>0</v>
      </c>
      <c r="P2680" s="3" t="b">
        <v>1</v>
      </c>
      <c r="Q2680" s="3" t="s">
        <v>7954</v>
      </c>
      <c r="R2680" s="3">
        <v>1</v>
      </c>
      <c r="S2680" s="3" t="s">
        <v>7973</v>
      </c>
      <c r="T2680" s="3" t="s">
        <v>7956</v>
      </c>
      <c r="U2680" s="3" t="s">
        <v>30</v>
      </c>
      <c r="V2680" s="3">
        <v>12</v>
      </c>
      <c r="W2680" s="3">
        <v>3</v>
      </c>
      <c r="X2680" s="3">
        <v>3</v>
      </c>
      <c r="Y2680" s="3" t="str">
        <f t="shared" si="41"/>
        <v>打死算了【网络投票】#女司机惨遭男司机暴打#女司机该不该打，该打的转发[围观][围观]，不该打的点赞PS：事情逆袭后，女司机说不相信全国网民会这样对她</v>
      </c>
    </row>
    <row r="2681" customHeight="1" spans="1:25">
      <c r="A2681" s="3">
        <v>3311901125</v>
      </c>
      <c r="B2681" s="3" t="s">
        <v>7974</v>
      </c>
      <c r="C2681" s="3" t="b">
        <v>0</v>
      </c>
      <c r="D2681" s="3" t="b">
        <v>1</v>
      </c>
      <c r="E2681" s="3" t="s">
        <v>7975</v>
      </c>
      <c r="F2681" s="3">
        <v>1</v>
      </c>
      <c r="G2681" s="3" t="s">
        <v>7976</v>
      </c>
      <c r="H2681" s="4">
        <v>42130.3979166667</v>
      </c>
      <c r="I2681" s="3" t="s">
        <v>24</v>
      </c>
      <c r="J2681" s="3">
        <v>0</v>
      </c>
      <c r="K2681" s="3">
        <v>10</v>
      </c>
      <c r="L2681" s="3">
        <v>10</v>
      </c>
      <c r="M2681" s="3"/>
      <c r="N2681" s="3"/>
      <c r="O2681" s="3"/>
      <c r="P2681" s="3"/>
      <c r="Q2681" s="3"/>
      <c r="R2681" s="3"/>
      <c r="S2681" s="3"/>
      <c r="T2681" s="3"/>
      <c r="U2681" s="3"/>
      <c r="V2681" s="3"/>
      <c r="W2681" s="3"/>
      <c r="X2681" s="3"/>
      <c r="Y2681" s="3" t="str">
        <f t="shared" si="41"/>
        <v>成都女司机强行并三个车道，有熟练的別停男司机两次，直男司机妻子抱怨孩子吓哭，下车暴打女司机，来说说是女子活该还是男子太过冲动~#摇钱树团队##酵素第一品牌B365##B365水果酵素##成都女司机变道遭殴打#@wens宫</v>
      </c>
    </row>
    <row r="2682" customHeight="1" spans="1:25">
      <c r="A2682" s="3">
        <v>2287720091</v>
      </c>
      <c r="B2682" s="3" t="s">
        <v>7805</v>
      </c>
      <c r="C2682" s="3" t="b">
        <v>0</v>
      </c>
      <c r="D2682" s="3" t="b">
        <v>0</v>
      </c>
      <c r="E2682" s="3" t="s">
        <v>7977</v>
      </c>
      <c r="F2682" s="3">
        <v>0</v>
      </c>
      <c r="G2682" s="3" t="s">
        <v>7978</v>
      </c>
      <c r="H2682" s="4">
        <v>42130.3979166667</v>
      </c>
      <c r="I2682" s="3" t="s">
        <v>40</v>
      </c>
      <c r="J2682" s="3">
        <v>0</v>
      </c>
      <c r="K2682" s="3">
        <v>0</v>
      </c>
      <c r="L2682" s="3">
        <v>0</v>
      </c>
      <c r="M2682" s="3"/>
      <c r="N2682" s="3"/>
      <c r="O2682" s="3"/>
      <c r="P2682" s="3"/>
      <c r="Q2682" s="3"/>
      <c r="R2682" s="3"/>
      <c r="S2682" s="3"/>
      <c r="T2682" s="3"/>
      <c r="U2682" s="3"/>
      <c r="V2682" s="3"/>
      <c r="W2682" s="3"/>
      <c r="X2682" s="3"/>
      <c r="Y2682" s="3" t="str">
        <f t="shared" si="41"/>
        <v>#成都女司机变道遭殴打#事件中女司机卢琴应该通过#世界人权组织#和#国际刑事法院#解决此事。靠没鸡巴的太监们不好解决。</v>
      </c>
    </row>
    <row r="2683" customHeight="1" spans="1:25">
      <c r="A2683" s="3">
        <v>1633650190</v>
      </c>
      <c r="B2683" s="3" t="s">
        <v>7979</v>
      </c>
      <c r="C2683" s="3" t="b">
        <v>0</v>
      </c>
      <c r="D2683" s="3" t="b">
        <v>0</v>
      </c>
      <c r="E2683" s="3" t="s">
        <v>7980</v>
      </c>
      <c r="F2683" s="3">
        <v>0</v>
      </c>
      <c r="G2683" s="3" t="s">
        <v>7981</v>
      </c>
      <c r="H2683" s="4">
        <v>42130.3986111111</v>
      </c>
      <c r="I2683" s="3" t="s">
        <v>40</v>
      </c>
      <c r="J2683" s="3">
        <v>0</v>
      </c>
      <c r="K2683" s="3">
        <v>5</v>
      </c>
      <c r="L2683" s="3">
        <v>0</v>
      </c>
      <c r="M2683" s="3">
        <v>1911791234</v>
      </c>
      <c r="N2683" s="3" t="s">
        <v>7752</v>
      </c>
      <c r="O2683" s="3" t="b">
        <v>0</v>
      </c>
      <c r="P2683" s="3" t="b">
        <v>0</v>
      </c>
      <c r="Q2683" s="3" t="s">
        <v>7753</v>
      </c>
      <c r="R2683" s="3">
        <v>1</v>
      </c>
      <c r="S2683" s="3" t="s">
        <v>7864</v>
      </c>
      <c r="T2683" s="3" t="s">
        <v>7826</v>
      </c>
      <c r="U2683" s="3" t="s">
        <v>30</v>
      </c>
      <c r="V2683" s="3">
        <v>1765</v>
      </c>
      <c r="W2683" s="3">
        <v>739</v>
      </c>
      <c r="X2683" s="3">
        <v>1898</v>
      </c>
      <c r="Y2683" s="3" t="str">
        <f t="shared" si="41"/>
        <v>祸福无门，惟人自召。两个人都是，不是这次也总会有下次。#成都被打女司机#到现在为止看到的最好的分析。</v>
      </c>
    </row>
    <row r="2684" customHeight="1" spans="1:25">
      <c r="A2684" s="3">
        <v>1243621867</v>
      </c>
      <c r="B2684" s="3" t="s">
        <v>7982</v>
      </c>
      <c r="C2684" s="3" t="b">
        <v>0</v>
      </c>
      <c r="D2684" s="3" t="b">
        <v>0</v>
      </c>
      <c r="E2684" s="3" t="s">
        <v>7983</v>
      </c>
      <c r="F2684" s="3">
        <v>7</v>
      </c>
      <c r="G2684" s="3" t="s">
        <v>7984</v>
      </c>
      <c r="H2684" s="4">
        <v>42130.3986111111</v>
      </c>
      <c r="I2684" s="3" t="s">
        <v>7985</v>
      </c>
      <c r="J2684" s="3">
        <v>0</v>
      </c>
      <c r="K2684" s="3">
        <v>3</v>
      </c>
      <c r="L2684" s="3">
        <v>1</v>
      </c>
      <c r="M2684" s="3"/>
      <c r="N2684" s="3"/>
      <c r="O2684" s="3"/>
      <c r="P2684" s="3"/>
      <c r="Q2684" s="3"/>
      <c r="R2684" s="3"/>
      <c r="S2684" s="3"/>
      <c r="T2684" s="3"/>
      <c r="U2684" s="3"/>
      <c r="V2684" s="3"/>
      <c r="W2684" s="3"/>
      <c r="X2684" s="3"/>
      <c r="Y2684" s="3" t="str">
        <f t="shared" si="41"/>
        <v>#被打女司机##热点#呵呵光看评论也真是醉了</v>
      </c>
    </row>
    <row r="2685" customHeight="1" spans="1:25">
      <c r="A2685" s="3">
        <v>1364186531</v>
      </c>
      <c r="B2685" s="3" t="s">
        <v>7986</v>
      </c>
      <c r="C2685" s="3" t="b">
        <v>0</v>
      </c>
      <c r="D2685" s="3" t="b">
        <v>1</v>
      </c>
      <c r="E2685" s="3" t="s">
        <v>7987</v>
      </c>
      <c r="F2685" s="3">
        <v>0</v>
      </c>
      <c r="G2685" s="3" t="s">
        <v>7988</v>
      </c>
      <c r="H2685" s="4">
        <v>42130.3993055556</v>
      </c>
      <c r="I2685" s="3" t="s">
        <v>20</v>
      </c>
      <c r="J2685" s="3">
        <v>0</v>
      </c>
      <c r="K2685" s="3">
        <v>0</v>
      </c>
      <c r="L2685" s="3">
        <v>6</v>
      </c>
      <c r="M2685" s="3"/>
      <c r="N2685" s="3"/>
      <c r="O2685" s="3"/>
      <c r="P2685" s="3"/>
      <c r="Q2685" s="3"/>
      <c r="R2685" s="3"/>
      <c r="S2685" s="3"/>
      <c r="T2685" s="3"/>
      <c r="U2685" s="3"/>
      <c r="V2685" s="3"/>
      <c r="W2685" s="3"/>
      <c r="X2685" s="3"/>
      <c r="Y2685" s="3" t="str">
        <f t="shared" si="41"/>
        <v>#男司机暴打女司机# 女子连别男子三次，不依不饶，一副吃不得亏的女霸王心态，本就不是善茬；男子怒发冲冠，下手稳准狠，也过于暴力。让“装大爷”的知道这世界上还有不要命的能治你，让“不要命”的知道这世界上有法律能治你。当这些人都有所畏惧，老实人就能活得舒坦一些，安全一些。</v>
      </c>
    </row>
    <row r="2686" customHeight="1" spans="1:25">
      <c r="A2686" s="3">
        <v>1744605804</v>
      </c>
      <c r="B2686" s="3" t="s">
        <v>7989</v>
      </c>
      <c r="C2686" s="3" t="b">
        <v>0</v>
      </c>
      <c r="D2686" s="3" t="b">
        <v>0</v>
      </c>
      <c r="E2686" s="3" t="s">
        <v>7990</v>
      </c>
      <c r="F2686" s="3">
        <v>0</v>
      </c>
      <c r="G2686" s="3" t="s">
        <v>7991</v>
      </c>
      <c r="H2686" s="4">
        <v>42130.3993055556</v>
      </c>
      <c r="I2686" s="3" t="s">
        <v>24</v>
      </c>
      <c r="J2686" s="3">
        <v>1</v>
      </c>
      <c r="K2686" s="3">
        <v>3</v>
      </c>
      <c r="L2686" s="3">
        <v>0</v>
      </c>
      <c r="M2686" s="3">
        <v>2993937327</v>
      </c>
      <c r="N2686" s="3" t="s">
        <v>3827</v>
      </c>
      <c r="O2686" s="3" t="b">
        <v>1</v>
      </c>
      <c r="P2686" s="3" t="b">
        <v>0</v>
      </c>
      <c r="Q2686" s="3" t="s">
        <v>4609</v>
      </c>
      <c r="R2686" s="3">
        <v>1</v>
      </c>
      <c r="S2686" s="3" t="s">
        <v>4716</v>
      </c>
      <c r="T2686" s="3" t="s">
        <v>4717</v>
      </c>
      <c r="U2686" s="3" t="s">
        <v>1866</v>
      </c>
      <c r="V2686" s="3">
        <v>39387</v>
      </c>
      <c r="W2686" s="3">
        <v>12860</v>
      </c>
      <c r="X2686" s="3">
        <v>25060</v>
      </c>
      <c r="Y2686" s="3" t="str">
        <f t="shared" si="41"/>
        <v>这女的也有毛病#女司机惨遭男司机暴打#终须有明事理的人出现分析了！！！转自知乎</v>
      </c>
    </row>
    <row r="2687" customHeight="1" spans="1:25">
      <c r="A2687" s="3">
        <v>2475965684</v>
      </c>
      <c r="B2687" s="3" t="s">
        <v>7992</v>
      </c>
      <c r="C2687" s="3" t="b">
        <v>0</v>
      </c>
      <c r="D2687" s="3" t="b">
        <v>1</v>
      </c>
      <c r="E2687" s="3" t="s">
        <v>7993</v>
      </c>
      <c r="F2687" s="3">
        <v>1</v>
      </c>
      <c r="G2687" s="3" t="s">
        <v>7994</v>
      </c>
      <c r="H2687" s="4">
        <v>42130.3993055556</v>
      </c>
      <c r="I2687" s="3" t="s">
        <v>20</v>
      </c>
      <c r="J2687" s="3">
        <v>2</v>
      </c>
      <c r="K2687" s="3">
        <v>5</v>
      </c>
      <c r="L2687" s="3">
        <v>2</v>
      </c>
      <c r="M2687" s="3"/>
      <c r="N2687" s="3"/>
      <c r="O2687" s="3"/>
      <c r="P2687" s="3"/>
      <c r="Q2687" s="3"/>
      <c r="R2687" s="3"/>
      <c r="S2687" s="3"/>
      <c r="T2687" s="3"/>
      <c r="U2687" s="3"/>
      <c r="V2687" s="3"/>
      <c r="W2687" s="3"/>
      <c r="X2687" s="3"/>
      <c r="Y2687" s="3" t="str">
        <f t="shared" si="41"/>
        <v>#女司机变道遭殴打#[话筒]后续：被打女司机就第一次变道道歉，但自称以多年的开车经验，这么变道没问题，被打女司机：以她多年开车经验变道没有问题 ！</v>
      </c>
    </row>
    <row r="2688" customHeight="1" spans="1:25">
      <c r="A2688" s="3">
        <v>1949783281</v>
      </c>
      <c r="B2688" s="3" t="s">
        <v>7995</v>
      </c>
      <c r="C2688" s="3" t="b">
        <v>0</v>
      </c>
      <c r="D2688" s="3" t="b">
        <v>0</v>
      </c>
      <c r="E2688" s="3" t="s">
        <v>7996</v>
      </c>
      <c r="F2688" s="3">
        <v>0</v>
      </c>
      <c r="G2688" s="3" t="s">
        <v>7997</v>
      </c>
      <c r="H2688" s="4">
        <v>42130.3993055556</v>
      </c>
      <c r="I2688" s="3" t="s">
        <v>30</v>
      </c>
      <c r="J2688" s="3">
        <v>0</v>
      </c>
      <c r="K2688" s="3">
        <v>0</v>
      </c>
      <c r="L2688" s="3">
        <v>1</v>
      </c>
      <c r="M2688" s="3">
        <v>1420157965</v>
      </c>
      <c r="N2688" s="3" t="s">
        <v>5137</v>
      </c>
      <c r="O2688" s="3" t="b">
        <v>0</v>
      </c>
      <c r="P2688" s="3" t="b">
        <v>1</v>
      </c>
      <c r="Q2688" s="3" t="s">
        <v>5650</v>
      </c>
      <c r="R2688" s="3">
        <v>2</v>
      </c>
      <c r="S2688" s="3" t="s">
        <v>6269</v>
      </c>
      <c r="T2688" s="3" t="s">
        <v>5717</v>
      </c>
      <c r="U2688" s="3" t="s">
        <v>20</v>
      </c>
      <c r="V2688" s="3">
        <v>1924</v>
      </c>
      <c r="W2688" s="3">
        <v>2156</v>
      </c>
      <c r="X2688" s="3">
        <v>3901</v>
      </c>
      <c r="Y2688" s="3" t="str">
        <f t="shared" si="41"/>
        <v>你个咋把怂，不要脸的打死活该。【女司机先强姿态挑衅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2689" customHeight="1" spans="1:25">
      <c r="A2689" s="3">
        <v>1835689910</v>
      </c>
      <c r="B2689" s="3" t="s">
        <v>7998</v>
      </c>
      <c r="C2689" s="3" t="b">
        <v>0</v>
      </c>
      <c r="D2689" s="3" t="b">
        <v>0</v>
      </c>
      <c r="E2689" s="3" t="s">
        <v>7999</v>
      </c>
      <c r="F2689" s="3">
        <v>1</v>
      </c>
      <c r="G2689" s="3" t="s">
        <v>8000</v>
      </c>
      <c r="H2689" s="4">
        <v>42130.4</v>
      </c>
      <c r="I2689" s="3" t="s">
        <v>330</v>
      </c>
      <c r="J2689" s="3">
        <v>0</v>
      </c>
      <c r="K2689" s="3">
        <v>0</v>
      </c>
      <c r="L2689" s="3">
        <v>1</v>
      </c>
      <c r="M2689" s="3"/>
      <c r="N2689" s="3"/>
      <c r="O2689" s="3"/>
      <c r="P2689" s="3"/>
      <c r="Q2689" s="3"/>
      <c r="R2689" s="3"/>
      <c r="S2689" s="3"/>
      <c r="T2689" s="3"/>
      <c r="U2689" s="3"/>
      <c r="V2689" s="3"/>
      <c r="W2689" s="3"/>
      <c r="X2689" s="3"/>
      <c r="Y2689" s="3" t="str">
        <f t="shared" si="41"/>
        <v>看了采访的视频，原来被打到脑震荡对其本身脑残没有影响，以后碰到别车的还是默默的运气深呼吸（你脑残你先走）然后默默的开走吧。。。[顶]#女司机变道遭殴打##女司机惨遭男司机暴打#</v>
      </c>
    </row>
    <row r="2690" customHeight="1" spans="1:25">
      <c r="A2690" s="3">
        <v>2710402513</v>
      </c>
      <c r="B2690" s="3" t="s">
        <v>8001</v>
      </c>
      <c r="C2690" s="3" t="b">
        <v>0</v>
      </c>
      <c r="D2690" s="3" t="b">
        <v>0</v>
      </c>
      <c r="E2690" s="3" t="s">
        <v>8002</v>
      </c>
      <c r="F2690" s="3">
        <v>0</v>
      </c>
      <c r="G2690" s="3" t="s">
        <v>8003</v>
      </c>
      <c r="H2690" s="4">
        <v>42130.4006944444</v>
      </c>
      <c r="I2690" s="3" t="s">
        <v>24</v>
      </c>
      <c r="J2690" s="3">
        <v>0</v>
      </c>
      <c r="K2690" s="3">
        <v>4</v>
      </c>
      <c r="L2690" s="3">
        <v>1</v>
      </c>
      <c r="M2690" s="3">
        <v>1911791234</v>
      </c>
      <c r="N2690" s="3" t="s">
        <v>7752</v>
      </c>
      <c r="O2690" s="3" t="b">
        <v>0</v>
      </c>
      <c r="P2690" s="3" t="b">
        <v>0</v>
      </c>
      <c r="Q2690" s="3" t="s">
        <v>7753</v>
      </c>
      <c r="R2690" s="3">
        <v>1</v>
      </c>
      <c r="S2690" s="3" t="s">
        <v>7864</v>
      </c>
      <c r="T2690" s="3" t="s">
        <v>7826</v>
      </c>
      <c r="U2690" s="3" t="s">
        <v>30</v>
      </c>
      <c r="V2690" s="3">
        <v>1765</v>
      </c>
      <c r="W2690" s="3">
        <v>739</v>
      </c>
      <c r="X2690" s="3">
        <v>1898</v>
      </c>
      <c r="Y2690" s="3" t="str">
        <f t="shared" si="41"/>
        <v>马路杀手啊。舆论导向有点错误啊。打人的得到肯定。被打的女司机确认为活该。这以后拿到驾照都不敢上路了[不想上班][不想上班][不想上班]#成都被打女司机#到现在为止看到的最好的分析。</v>
      </c>
    </row>
    <row r="2691" customHeight="1" spans="1:25">
      <c r="A2691" s="3">
        <v>2356402320</v>
      </c>
      <c r="B2691" s="3" t="s">
        <v>8004</v>
      </c>
      <c r="C2691" s="3" t="b">
        <v>0</v>
      </c>
      <c r="D2691" s="3" t="b">
        <v>0</v>
      </c>
      <c r="E2691" s="3" t="s">
        <v>8005</v>
      </c>
      <c r="F2691" s="3">
        <v>1</v>
      </c>
      <c r="G2691" s="3" t="s">
        <v>8006</v>
      </c>
      <c r="H2691" s="4">
        <v>42130.4006944444</v>
      </c>
      <c r="I2691" s="3" t="s">
        <v>4150</v>
      </c>
      <c r="J2691" s="3">
        <v>0</v>
      </c>
      <c r="K2691" s="3">
        <v>0</v>
      </c>
      <c r="L2691" s="3">
        <v>1</v>
      </c>
      <c r="M2691" s="3"/>
      <c r="N2691" s="3"/>
      <c r="O2691" s="3"/>
      <c r="P2691" s="3"/>
      <c r="Q2691" s="3"/>
      <c r="R2691" s="3"/>
      <c r="S2691" s="3"/>
      <c r="T2691" s="3"/>
      <c r="U2691" s="3"/>
      <c r="V2691" s="3"/>
      <c r="W2691" s="3"/>
      <c r="X2691" s="3"/>
      <c r="Y2691" s="3" t="str">
        <f t="shared" ref="Y2691:Y2754" si="42">CONCATENATE(E2691,Q2691)</f>
        <v>我正在看#成都女司机变道遭暴打# 成都被打女司机受访：按照我的经验 这样变道没问题@腾讯视频——这个女人看来还是不会吸取教训的，事发至今，在行车记录仪的客观事实面前依然振振有词自以为是。你认为没问题就没问题啦？“按照我的经验”，你什么经验？按交规，懂吗！</v>
      </c>
    </row>
    <row r="2692" customHeight="1" spans="1:25">
      <c r="A2692" s="3">
        <v>2098635950</v>
      </c>
      <c r="B2692" s="3" t="s">
        <v>8007</v>
      </c>
      <c r="C2692" s="3" t="b">
        <v>0</v>
      </c>
      <c r="D2692" s="3" t="b">
        <v>0</v>
      </c>
      <c r="E2692" s="3" t="s">
        <v>3591</v>
      </c>
      <c r="F2692" s="3">
        <v>0</v>
      </c>
      <c r="G2692" s="3" t="s">
        <v>8008</v>
      </c>
      <c r="H2692" s="4">
        <v>42130.4013888889</v>
      </c>
      <c r="I2692" s="3" t="s">
        <v>3518</v>
      </c>
      <c r="J2692" s="3">
        <v>0</v>
      </c>
      <c r="K2692" s="3">
        <v>1</v>
      </c>
      <c r="L2692" s="3">
        <v>2</v>
      </c>
      <c r="M2692" s="3"/>
      <c r="N2692" s="3"/>
      <c r="O2692" s="3"/>
      <c r="P2692" s="3"/>
      <c r="Q2692" s="3"/>
      <c r="R2692" s="3"/>
      <c r="S2692" s="3"/>
      <c r="T2692" s="3"/>
      <c r="U2692" s="3"/>
      <c r="V2692" s="3"/>
      <c r="W2692" s="3"/>
      <c r="X2692" s="3"/>
      <c r="Y2692" s="3" t="str">
        <f t="shared" si="42"/>
        <v>我参与了#女司机惨遭男司机暴打#发起的投票【男司机殴打女司机，你怎么看？】，我投给了“双方都有过错”这个选项。你也快来表态吧~</v>
      </c>
    </row>
    <row r="2693" customHeight="1" spans="1:25">
      <c r="A2693" s="3">
        <v>2004474497</v>
      </c>
      <c r="B2693" s="3" t="s">
        <v>1417</v>
      </c>
      <c r="C2693" s="3" t="b">
        <v>0</v>
      </c>
      <c r="D2693" s="3" t="b">
        <v>1</v>
      </c>
      <c r="E2693" s="3" t="s">
        <v>8009</v>
      </c>
      <c r="F2693" s="3">
        <v>0</v>
      </c>
      <c r="G2693" s="3" t="s">
        <v>8010</v>
      </c>
      <c r="H2693" s="4">
        <v>42130.4055555556</v>
      </c>
      <c r="I2693" s="3" t="s">
        <v>130</v>
      </c>
      <c r="J2693" s="3">
        <v>1</v>
      </c>
      <c r="K2693" s="3">
        <v>0</v>
      </c>
      <c r="L2693" s="3">
        <v>0</v>
      </c>
      <c r="M2693" s="3">
        <v>2004474497</v>
      </c>
      <c r="N2693" s="3" t="s">
        <v>1417</v>
      </c>
      <c r="O2693" s="3" t="b">
        <v>0</v>
      </c>
      <c r="P2693" s="3" t="b">
        <v>1</v>
      </c>
      <c r="Q2693" s="3" t="s">
        <v>4259</v>
      </c>
      <c r="R2693" s="3">
        <v>9</v>
      </c>
      <c r="S2693" s="3" t="s">
        <v>4260</v>
      </c>
      <c r="T2693" s="3" t="s">
        <v>5848</v>
      </c>
      <c r="U2693" s="3" t="s">
        <v>130</v>
      </c>
      <c r="V2693" s="3">
        <v>9</v>
      </c>
      <c r="W2693" s="3">
        <v>2</v>
      </c>
      <c r="X2693" s="3">
        <v>1</v>
      </c>
      <c r="Y2693" s="3" t="str">
        <f t="shared" si="42"/>
        <v>【遭暴打女司机痛哭：不相信全国人民都认为我错】因变道被打的女司机卢某接受采访时说：我不相信全国人民是这样看待这个事的，我不相信所有的观众就因为我无意的一个变道让后方车踩了一点刹车，导致他这样暴力的行为对我进行殴打…我觉得正常人都不会这样…我希望你们能呈现事实…#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v>
      </c>
    </row>
    <row r="2694" customHeight="1" spans="1:25">
      <c r="A2694" s="3">
        <v>1923820597</v>
      </c>
      <c r="B2694" s="3" t="s">
        <v>8011</v>
      </c>
      <c r="C2694" s="3" t="b">
        <v>0</v>
      </c>
      <c r="D2694" s="3" t="b">
        <v>0</v>
      </c>
      <c r="E2694" s="3" t="s">
        <v>8012</v>
      </c>
      <c r="F2694" s="3">
        <v>0</v>
      </c>
      <c r="G2694" s="3" t="s">
        <v>8013</v>
      </c>
      <c r="H2694" s="4">
        <v>42130.40625</v>
      </c>
      <c r="I2694" s="3" t="s">
        <v>20</v>
      </c>
      <c r="J2694" s="3">
        <v>0</v>
      </c>
      <c r="K2694" s="3">
        <v>1</v>
      </c>
      <c r="L2694" s="3">
        <v>0</v>
      </c>
      <c r="M2694" s="3">
        <v>2993937327</v>
      </c>
      <c r="N2694" s="3" t="s">
        <v>3827</v>
      </c>
      <c r="O2694" s="3" t="b">
        <v>1</v>
      </c>
      <c r="P2694" s="3" t="b">
        <v>0</v>
      </c>
      <c r="Q2694" s="3" t="s">
        <v>4609</v>
      </c>
      <c r="R2694" s="3">
        <v>1</v>
      </c>
      <c r="S2694" s="3" t="s">
        <v>4716</v>
      </c>
      <c r="T2694" s="3" t="s">
        <v>4717</v>
      </c>
      <c r="U2694" s="3" t="s">
        <v>1866</v>
      </c>
      <c r="V2694" s="3">
        <v>39387</v>
      </c>
      <c r="W2694" s="3">
        <v>12860</v>
      </c>
      <c r="X2694" s="3">
        <v>25060</v>
      </c>
      <c r="Y2694" s="3" t="str">
        <f t="shared" si="42"/>
        <v>千万个赞~~#女司机惨遭男司机暴打#终须有明事理的人出现分析了！！！转自知乎</v>
      </c>
    </row>
    <row r="2695" customHeight="1" spans="1:25">
      <c r="A2695" s="3">
        <v>2756462067</v>
      </c>
      <c r="B2695" s="3" t="s">
        <v>8014</v>
      </c>
      <c r="C2695" s="3" t="b">
        <v>1</v>
      </c>
      <c r="D2695" s="3" t="b">
        <v>0</v>
      </c>
      <c r="E2695" s="3" t="s">
        <v>8015</v>
      </c>
      <c r="F2695" s="3">
        <v>0</v>
      </c>
      <c r="G2695" s="3" t="s">
        <v>8016</v>
      </c>
      <c r="H2695" s="4">
        <v>42130.4069444444</v>
      </c>
      <c r="I2695" s="3"/>
      <c r="J2695" s="3">
        <v>1</v>
      </c>
      <c r="K2695" s="3">
        <v>2</v>
      </c>
      <c r="L2695" s="3">
        <v>20</v>
      </c>
      <c r="M2695" s="3"/>
      <c r="N2695" s="3"/>
      <c r="O2695" s="3"/>
      <c r="P2695" s="3"/>
      <c r="Q2695" s="3"/>
      <c r="R2695" s="3"/>
      <c r="S2695" s="3"/>
      <c r="T2695" s="3"/>
      <c r="U2695" s="3"/>
      <c r="V2695" s="3"/>
      <c r="W2695" s="3"/>
      <c r="X2695" s="3"/>
      <c r="Y2695" s="3" t="str">
        <f t="shared" si="42"/>
        <v>#成都被打女司机##成都女司机被打活该#没了解的看了男人打她 还很气愤 当看到了行车记录仪视频后 我又回去看了打她视频一遍两遍三遍 看过后心情都变好了那是一个爽啊！！！！</v>
      </c>
    </row>
    <row r="2696" customHeight="1" spans="1:25">
      <c r="A2696" s="3">
        <v>3200923025</v>
      </c>
      <c r="B2696" s="3" t="s">
        <v>8017</v>
      </c>
      <c r="C2696" s="3" t="b">
        <v>0</v>
      </c>
      <c r="D2696" s="3" t="b">
        <v>0</v>
      </c>
      <c r="E2696" s="3" t="s">
        <v>8018</v>
      </c>
      <c r="F2696" s="3">
        <v>0</v>
      </c>
      <c r="G2696" s="3" t="s">
        <v>8019</v>
      </c>
      <c r="H2696" s="4">
        <v>42130.4069444444</v>
      </c>
      <c r="I2696" s="3" t="s">
        <v>4451</v>
      </c>
      <c r="J2696" s="3">
        <v>1</v>
      </c>
      <c r="K2696" s="3">
        <v>0</v>
      </c>
      <c r="L2696" s="3">
        <v>1</v>
      </c>
      <c r="M2696" s="3"/>
      <c r="N2696" s="3"/>
      <c r="O2696" s="3"/>
      <c r="P2696" s="3"/>
      <c r="Q2696" s="3"/>
      <c r="R2696" s="3"/>
      <c r="S2696" s="3"/>
      <c r="T2696" s="3"/>
      <c r="U2696" s="3"/>
      <c r="V2696" s="3"/>
      <c r="W2696" s="3"/>
      <c r="X2696" s="3"/>
      <c r="Y2696" s="3" t="str">
        <f t="shared" si="42"/>
        <v>#成都女司机变道遭殴打#男女司机谁的道理足一点，我也弄不清。但脾气如此暴躁的男人，她的老婆今后跟他过日子，如同坐在火山口上，想想是恐怕、可怕的，一个不当，会给他打的遍体鳞伤！[悲伤]</v>
      </c>
    </row>
    <row r="2697" customHeight="1" spans="1:25">
      <c r="A2697" s="3">
        <v>5545790277</v>
      </c>
      <c r="B2697" s="3" t="s">
        <v>8020</v>
      </c>
      <c r="C2697" s="3" t="b">
        <v>0</v>
      </c>
      <c r="D2697" s="3" t="b">
        <v>0</v>
      </c>
      <c r="E2697" s="3" t="s">
        <v>8021</v>
      </c>
      <c r="F2697" s="3">
        <v>2</v>
      </c>
      <c r="G2697" s="3" t="s">
        <v>8022</v>
      </c>
      <c r="H2697" s="4">
        <v>42130.4069444444</v>
      </c>
      <c r="I2697" s="3" t="s">
        <v>20</v>
      </c>
      <c r="J2697" s="3">
        <v>2</v>
      </c>
      <c r="K2697" s="3">
        <v>12</v>
      </c>
      <c r="L2697" s="3">
        <v>19</v>
      </c>
      <c r="M2697" s="3"/>
      <c r="N2697" s="3"/>
      <c r="O2697" s="3"/>
      <c r="P2697" s="3"/>
      <c r="Q2697" s="3"/>
      <c r="R2697" s="3"/>
      <c r="S2697" s="3"/>
      <c r="T2697" s="3"/>
      <c r="U2697" s="3"/>
      <c r="V2697" s="3"/>
      <c r="W2697" s="3"/>
      <c r="X2697" s="3"/>
      <c r="Y2697" s="3" t="str">
        <f t="shared" si="42"/>
        <v>#女司机惨遭男司机暴打# 为什么没人发现被打女司机整容了。。。下颌角没了，多了下巴，脸上的赘肉也没了 ，请看对比图</v>
      </c>
    </row>
    <row r="2698" customHeight="1" spans="1:25">
      <c r="A2698" s="3">
        <v>5489783242</v>
      </c>
      <c r="B2698" s="3" t="s">
        <v>8023</v>
      </c>
      <c r="C2698" s="3" t="b">
        <v>0</v>
      </c>
      <c r="D2698" s="3" t="b">
        <v>1</v>
      </c>
      <c r="E2698" s="3" t="s">
        <v>8024</v>
      </c>
      <c r="F2698" s="3">
        <v>1</v>
      </c>
      <c r="G2698" s="3" t="s">
        <v>8025</v>
      </c>
      <c r="H2698" s="4">
        <v>42130.4069444444</v>
      </c>
      <c r="I2698" s="3" t="s">
        <v>130</v>
      </c>
      <c r="J2698" s="3">
        <v>0</v>
      </c>
      <c r="K2698" s="3">
        <v>0</v>
      </c>
      <c r="L2698" s="3">
        <v>0</v>
      </c>
      <c r="M2698" s="3"/>
      <c r="N2698" s="3"/>
      <c r="O2698" s="3"/>
      <c r="P2698" s="3"/>
      <c r="Q2698" s="3"/>
      <c r="R2698" s="3"/>
      <c r="S2698" s="3"/>
      <c r="T2698" s="3"/>
      <c r="U2698" s="3"/>
      <c r="V2698" s="3"/>
      <c r="W2698" s="3"/>
      <c r="X2698" s="3"/>
      <c r="Y2698" s="3" t="str">
        <f t="shared" si="42"/>
        <v>#男司机暴打女司机#成都人民发表总结性言论[话筒][围观]</v>
      </c>
    </row>
    <row r="2699" customHeight="1" spans="1:25">
      <c r="A2699" s="3">
        <v>3049249251</v>
      </c>
      <c r="B2699" s="3" t="s">
        <v>8026</v>
      </c>
      <c r="C2699" s="3" t="b">
        <v>0</v>
      </c>
      <c r="D2699" s="3" t="b">
        <v>0</v>
      </c>
      <c r="E2699" s="3" t="s">
        <v>8027</v>
      </c>
      <c r="F2699" s="3">
        <v>0</v>
      </c>
      <c r="G2699" s="3" t="s">
        <v>8028</v>
      </c>
      <c r="H2699" s="4">
        <v>42130.4076388889</v>
      </c>
      <c r="I2699" s="3" t="s">
        <v>24</v>
      </c>
      <c r="J2699" s="3">
        <v>0</v>
      </c>
      <c r="K2699" s="3">
        <v>4</v>
      </c>
      <c r="L2699" s="3">
        <v>2</v>
      </c>
      <c r="M2699" s="3"/>
      <c r="N2699" s="3"/>
      <c r="O2699" s="3"/>
      <c r="P2699" s="3"/>
      <c r="Q2699" s="3"/>
      <c r="R2699" s="3"/>
      <c r="S2699" s="3"/>
      <c r="T2699" s="3"/>
      <c r="U2699" s="3"/>
      <c r="V2699" s="3"/>
      <c r="W2699" s="3"/>
      <c r="X2699" s="3"/>
      <c r="Y2699" s="3" t="str">
        <f t="shared" si="42"/>
        <v>#男司机暴打女司机#哎 一嘴毛 一嘴毛</v>
      </c>
    </row>
    <row r="2700" customHeight="1" spans="1:25">
      <c r="A2700" s="3">
        <v>1662181607</v>
      </c>
      <c r="B2700" s="3" t="s">
        <v>8029</v>
      </c>
      <c r="C2700" s="3" t="b">
        <v>1</v>
      </c>
      <c r="D2700" s="3" t="b">
        <v>1</v>
      </c>
      <c r="E2700" s="3" t="s">
        <v>8030</v>
      </c>
      <c r="F2700" s="3">
        <v>0</v>
      </c>
      <c r="G2700" s="3" t="s">
        <v>8031</v>
      </c>
      <c r="H2700" s="4">
        <v>42130.4076388889</v>
      </c>
      <c r="I2700" s="3" t="s">
        <v>3648</v>
      </c>
      <c r="J2700" s="3">
        <v>4</v>
      </c>
      <c r="K2700" s="3">
        <v>10</v>
      </c>
      <c r="L2700" s="3">
        <v>12</v>
      </c>
      <c r="M2700" s="3"/>
      <c r="N2700" s="3"/>
      <c r="O2700" s="3"/>
      <c r="P2700" s="3"/>
      <c r="Q2700" s="3"/>
      <c r="R2700" s="3"/>
      <c r="S2700" s="3"/>
      <c r="T2700" s="3"/>
      <c r="U2700" s="3"/>
      <c r="V2700" s="3"/>
      <c r="W2700" s="3"/>
      <c r="X2700" s="3"/>
      <c r="Y2700" s="3" t="str">
        <f t="shared" si="42"/>
        <v>#女司机惨遭男司机暴打# 一个非常简单的事，一帮网络暴民瞎激动：1、别车按交规处理；2、打人视轻重按法律或规定处理；3、她爹若是强权或渎职，按党纪律法处理；4、若无强权人有宝马即便炫也是她的事；5、女子个人开房是个人隐私，关你毛线。我们何时多就事论事，我朝就多点希望了。暴民们，激动啥？</v>
      </c>
    </row>
    <row r="2701" customHeight="1" spans="1:25">
      <c r="A2701" s="3">
        <v>1872080274</v>
      </c>
      <c r="B2701" s="3" t="s">
        <v>8032</v>
      </c>
      <c r="C2701" s="3" t="b">
        <v>0</v>
      </c>
      <c r="D2701" s="3" t="b">
        <v>0</v>
      </c>
      <c r="E2701" s="3" t="s">
        <v>8033</v>
      </c>
      <c r="F2701" s="3">
        <v>0</v>
      </c>
      <c r="G2701" s="3" t="s">
        <v>8034</v>
      </c>
      <c r="H2701" s="4">
        <v>42130.4076388889</v>
      </c>
      <c r="I2701" s="3" t="s">
        <v>2250</v>
      </c>
      <c r="J2701" s="3">
        <v>0</v>
      </c>
      <c r="K2701" s="3">
        <v>0</v>
      </c>
      <c r="L2701" s="3">
        <v>2</v>
      </c>
      <c r="M2701" s="3">
        <v>2212358227</v>
      </c>
      <c r="N2701" s="3" t="s">
        <v>3854</v>
      </c>
      <c r="O2701" s="3" t="b">
        <v>0</v>
      </c>
      <c r="P2701" s="3" t="b">
        <v>1</v>
      </c>
      <c r="Q2701" s="3" t="s">
        <v>3855</v>
      </c>
      <c r="R2701" s="3">
        <v>1</v>
      </c>
      <c r="S2701" s="3" t="s">
        <v>6747</v>
      </c>
      <c r="T2701" s="3" t="s">
        <v>6748</v>
      </c>
      <c r="U2701" s="3" t="s">
        <v>84</v>
      </c>
      <c r="V2701" s="3">
        <v>374</v>
      </c>
      <c r="W2701" s="3">
        <v>2683</v>
      </c>
      <c r="X2701" s="3">
        <v>5105</v>
      </c>
      <c r="Y2701" s="3" t="str">
        <f t="shared" si="42"/>
        <v>打的好！前天看到第一段视频的时候还觉得她可怜，昨天看到另一段后觉得她该打，换成你我也如此#女司机惨遭男司机暴打#劣迹斑斑，打得好。我愿意为男司机辩护！有组团的同行吗？</v>
      </c>
    </row>
    <row r="2702" customHeight="1" spans="1:25">
      <c r="A2702" s="3">
        <v>5114704417</v>
      </c>
      <c r="B2702" s="3" t="s">
        <v>8035</v>
      </c>
      <c r="C2702" s="3" t="b">
        <v>0</v>
      </c>
      <c r="D2702" s="3" t="b">
        <v>0</v>
      </c>
      <c r="E2702" s="3" t="s">
        <v>8036</v>
      </c>
      <c r="F2702" s="3">
        <v>0</v>
      </c>
      <c r="G2702" s="3" t="s">
        <v>8037</v>
      </c>
      <c r="H2702" s="4">
        <v>42130.4083333333</v>
      </c>
      <c r="I2702" s="3" t="s">
        <v>30</v>
      </c>
      <c r="J2702" s="3">
        <v>0</v>
      </c>
      <c r="K2702" s="3">
        <v>0</v>
      </c>
      <c r="L2702" s="3">
        <v>3</v>
      </c>
      <c r="M2702" s="3">
        <v>1911791234</v>
      </c>
      <c r="N2702" s="3" t="s">
        <v>7752</v>
      </c>
      <c r="O2702" s="3" t="b">
        <v>0</v>
      </c>
      <c r="P2702" s="3" t="b">
        <v>0</v>
      </c>
      <c r="Q2702" s="3" t="s">
        <v>7753</v>
      </c>
      <c r="R2702" s="3">
        <v>1</v>
      </c>
      <c r="S2702" s="3" t="s">
        <v>7754</v>
      </c>
      <c r="T2702" s="3" t="s">
        <v>7826</v>
      </c>
      <c r="U2702" s="3" t="s">
        <v>30</v>
      </c>
      <c r="V2702" s="3">
        <v>1765</v>
      </c>
      <c r="W2702" s="3">
        <v>739</v>
      </c>
      <c r="X2702" s="3">
        <v>1898</v>
      </c>
      <c r="Y2702" s="3" t="str">
        <f t="shared" si="42"/>
        <v>打你都算轻的  还变道没问题[作揖]#成都被打女司机#到现在为止看到的最好的分析。</v>
      </c>
    </row>
    <row r="2703" customHeight="1" spans="1:25">
      <c r="A2703" s="3">
        <v>1430022555</v>
      </c>
      <c r="B2703" s="3" t="s">
        <v>8038</v>
      </c>
      <c r="C2703" s="3" t="b">
        <v>0</v>
      </c>
      <c r="D2703" s="3" t="b">
        <v>0</v>
      </c>
      <c r="E2703" s="3" t="s">
        <v>8039</v>
      </c>
      <c r="F2703" s="3">
        <v>0</v>
      </c>
      <c r="G2703" s="3" t="s">
        <v>8040</v>
      </c>
      <c r="H2703" s="4">
        <v>42130.4083333333</v>
      </c>
      <c r="I2703" s="3" t="s">
        <v>30</v>
      </c>
      <c r="J2703" s="3">
        <v>0</v>
      </c>
      <c r="K2703" s="3">
        <v>0</v>
      </c>
      <c r="L2703" s="3">
        <v>3</v>
      </c>
      <c r="M2703" s="3">
        <v>1700648435</v>
      </c>
      <c r="N2703" s="3" t="s">
        <v>1119</v>
      </c>
      <c r="O2703" s="3" t="b">
        <v>0</v>
      </c>
      <c r="P2703" s="3" t="b">
        <v>1</v>
      </c>
      <c r="Q2703" s="3" t="s">
        <v>6851</v>
      </c>
      <c r="R2703" s="3">
        <v>1</v>
      </c>
      <c r="S2703" s="3" t="s">
        <v>6852</v>
      </c>
      <c r="T2703" s="3" t="s">
        <v>6918</v>
      </c>
      <c r="U2703" s="3" t="s">
        <v>20</v>
      </c>
      <c r="V2703" s="3">
        <v>399</v>
      </c>
      <c r="W2703" s="3">
        <v>621</v>
      </c>
      <c r="X2703" s="3">
        <v>73</v>
      </c>
      <c r="Y2703" s="3" t="str">
        <f t="shared" si="42"/>
        <v>瓜婆娘'该挨！#男司机狂打女司机#【被打女司机终露面：我开车多年变道应没问题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2704" customHeight="1" spans="1:25">
      <c r="A2704" s="3">
        <v>5344146008</v>
      </c>
      <c r="B2704" s="3" t="s">
        <v>8041</v>
      </c>
      <c r="C2704" s="3" t="b">
        <v>0</v>
      </c>
      <c r="D2704" s="3" t="b">
        <v>1</v>
      </c>
      <c r="E2704" s="3" t="s">
        <v>8042</v>
      </c>
      <c r="F2704" s="3">
        <v>0</v>
      </c>
      <c r="G2704" s="3" t="s">
        <v>8043</v>
      </c>
      <c r="H2704" s="4">
        <v>42130.4104166667</v>
      </c>
      <c r="I2704" s="3" t="s">
        <v>30</v>
      </c>
      <c r="J2704" s="3">
        <v>0</v>
      </c>
      <c r="K2704" s="3">
        <v>0</v>
      </c>
      <c r="L2704" s="3">
        <v>2</v>
      </c>
      <c r="M2704" s="3">
        <v>1911791234</v>
      </c>
      <c r="N2704" s="3" t="s">
        <v>7752</v>
      </c>
      <c r="O2704" s="3" t="b">
        <v>0</v>
      </c>
      <c r="P2704" s="3" t="b">
        <v>0</v>
      </c>
      <c r="Q2704" s="3" t="s">
        <v>7753</v>
      </c>
      <c r="R2704" s="3">
        <v>1</v>
      </c>
      <c r="S2704" s="3" t="s">
        <v>7754</v>
      </c>
      <c r="T2704" s="3" t="s">
        <v>7826</v>
      </c>
      <c r="U2704" s="3" t="s">
        <v>30</v>
      </c>
      <c r="V2704" s="3">
        <v>1765</v>
      </c>
      <c r="W2704" s="3">
        <v>739</v>
      </c>
      <c r="X2704" s="3">
        <v>1898</v>
      </c>
      <c r="Y2704" s="3" t="str">
        <f t="shared" si="42"/>
        <v>看完真的恍然大悟[doge]#成都被打女司机#到现在为止看到的最好的分析。</v>
      </c>
    </row>
    <row r="2705" customHeight="1" spans="1:25">
      <c r="A2705" s="3">
        <v>2860238642</v>
      </c>
      <c r="B2705" s="3" t="s">
        <v>8044</v>
      </c>
      <c r="C2705" s="3" t="b">
        <v>0</v>
      </c>
      <c r="D2705" s="3" t="b">
        <v>0</v>
      </c>
      <c r="E2705" s="3" t="s">
        <v>8045</v>
      </c>
      <c r="F2705" s="3">
        <v>0</v>
      </c>
      <c r="G2705" s="3" t="s">
        <v>8046</v>
      </c>
      <c r="H2705" s="4">
        <v>42130.4104166667</v>
      </c>
      <c r="I2705" s="3" t="s">
        <v>134</v>
      </c>
      <c r="J2705" s="3">
        <v>0</v>
      </c>
      <c r="K2705" s="3">
        <v>0</v>
      </c>
      <c r="L2705" s="3">
        <v>2</v>
      </c>
      <c r="M2705" s="3"/>
      <c r="N2705" s="3"/>
      <c r="O2705" s="3"/>
      <c r="P2705" s="3"/>
      <c r="Q2705" s="3"/>
      <c r="R2705" s="3"/>
      <c r="S2705" s="3"/>
      <c r="T2705" s="3"/>
      <c r="U2705" s="3"/>
      <c r="V2705" s="3"/>
      <c r="W2705" s="3"/>
      <c r="X2705" s="3"/>
      <c r="Y2705" s="3" t="str">
        <f t="shared" si="42"/>
        <v>想知道她住哪家医院！帮她转个icu住住[怒][怒] @Adult__#成都被打女司机##成都女司机被打活该#没了解的看了男人打她 还很气愤 当看到了行车记录仪视频后 我又回去看了打她视频一遍两遍三遍 看过后心情都变好了那是一个爽啊！！！！转发 1评论 2 20</v>
      </c>
    </row>
    <row r="2706" customHeight="1" spans="1:25">
      <c r="A2706" s="3">
        <v>1780026037</v>
      </c>
      <c r="B2706" s="3" t="s">
        <v>8047</v>
      </c>
      <c r="C2706" s="3" t="b">
        <v>0</v>
      </c>
      <c r="D2706" s="3" t="b">
        <v>0</v>
      </c>
      <c r="E2706" s="3" t="s">
        <v>8048</v>
      </c>
      <c r="F2706" s="3">
        <v>0</v>
      </c>
      <c r="G2706" s="3" t="s">
        <v>8049</v>
      </c>
      <c r="H2706" s="4">
        <v>42130.4104166667</v>
      </c>
      <c r="I2706" s="3" t="s">
        <v>130</v>
      </c>
      <c r="J2706" s="3">
        <v>0</v>
      </c>
      <c r="K2706" s="3">
        <v>5</v>
      </c>
      <c r="L2706" s="3">
        <v>0</v>
      </c>
      <c r="M2706" s="3">
        <v>2104693617</v>
      </c>
      <c r="N2706" s="3" t="s">
        <v>4354</v>
      </c>
      <c r="O2706" s="3" t="b">
        <v>0</v>
      </c>
      <c r="P2706" s="3" t="b">
        <v>1</v>
      </c>
      <c r="Q2706" s="3" t="s">
        <v>5104</v>
      </c>
      <c r="R2706" s="3">
        <v>1</v>
      </c>
      <c r="S2706" s="3" t="s">
        <v>5169</v>
      </c>
      <c r="T2706" s="3" t="s">
        <v>5170</v>
      </c>
      <c r="U2706" s="3" t="s">
        <v>130</v>
      </c>
      <c r="V2706" s="3">
        <v>115</v>
      </c>
      <c r="W2706" s="3">
        <v>124</v>
      </c>
      <c r="X2706" s="3">
        <v>23</v>
      </c>
      <c r="Y2706" s="3" t="str">
        <f t="shared" si="42"/>
        <v>不同意你的说法！！！//@孤烟飞鹰: 道歉是不够的，国家应该出台法律对女性驾车进行限制，因为女性驾车基本跟马路杀手划等号【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2707" customHeight="1" spans="1:25">
      <c r="A2707" s="3">
        <v>1780026037</v>
      </c>
      <c r="B2707" s="3" t="s">
        <v>8047</v>
      </c>
      <c r="C2707" s="3" t="b">
        <v>0</v>
      </c>
      <c r="D2707" s="3" t="b">
        <v>0</v>
      </c>
      <c r="E2707" s="3" t="s">
        <v>8050</v>
      </c>
      <c r="F2707" s="3">
        <v>0</v>
      </c>
      <c r="G2707" s="3" t="s">
        <v>8051</v>
      </c>
      <c r="H2707" s="4">
        <v>42130.4118055556</v>
      </c>
      <c r="I2707" s="3" t="s">
        <v>130</v>
      </c>
      <c r="J2707" s="3">
        <v>1</v>
      </c>
      <c r="K2707" s="3">
        <v>23</v>
      </c>
      <c r="L2707" s="3">
        <v>0</v>
      </c>
      <c r="M2707" s="3">
        <v>2104693617</v>
      </c>
      <c r="N2707" s="3" t="s">
        <v>4354</v>
      </c>
      <c r="O2707" s="3" t="b">
        <v>0</v>
      </c>
      <c r="P2707" s="3" t="b">
        <v>1</v>
      </c>
      <c r="Q2707" s="3" t="s">
        <v>5104</v>
      </c>
      <c r="R2707" s="3">
        <v>1</v>
      </c>
      <c r="S2707" s="3" t="s">
        <v>5169</v>
      </c>
      <c r="T2707" s="3" t="s">
        <v>5170</v>
      </c>
      <c r="U2707" s="3" t="s">
        <v>130</v>
      </c>
      <c r="V2707" s="3">
        <v>115</v>
      </c>
      <c r="W2707" s="3">
        <v>124</v>
      </c>
      <c r="X2707" s="3">
        <v>23</v>
      </c>
      <c r="Y2707" s="3" t="str">
        <f t="shared" si="42"/>
        <v>是我的三观有问题吗？这样是打人的借口吗？！有没有想过那个男人有可能打死人？！【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2708" customHeight="1" spans="1:25">
      <c r="A2708" s="3">
        <v>1865335877</v>
      </c>
      <c r="B2708" s="3" t="s">
        <v>8052</v>
      </c>
      <c r="C2708" s="3" t="b">
        <v>0</v>
      </c>
      <c r="D2708" s="3" t="b">
        <v>1</v>
      </c>
      <c r="E2708" s="3" t="s">
        <v>8053</v>
      </c>
      <c r="F2708" s="3">
        <v>2</v>
      </c>
      <c r="G2708" s="3" t="s">
        <v>8054</v>
      </c>
      <c r="H2708" s="4">
        <v>42130.4118055556</v>
      </c>
      <c r="I2708" s="3" t="s">
        <v>1518</v>
      </c>
      <c r="J2708" s="3">
        <v>374</v>
      </c>
      <c r="K2708" s="3">
        <v>58</v>
      </c>
      <c r="L2708" s="3">
        <v>90</v>
      </c>
      <c r="M2708" s="3"/>
      <c r="N2708" s="3"/>
      <c r="O2708" s="3"/>
      <c r="P2708" s="3"/>
      <c r="Q2708" s="3"/>
      <c r="R2708" s="3"/>
      <c r="S2708" s="3"/>
      <c r="T2708" s="3"/>
      <c r="U2708" s="3"/>
      <c r="V2708" s="3"/>
      <c r="W2708" s="3"/>
      <c r="X2708" s="3"/>
      <c r="Y2708" s="3" t="str">
        <f t="shared" si="42"/>
        <v>#女司机惨遭男司机暴打# 川A的人开车为啥子那么凶悍？这要追溯到二战时期的第三帝国，当时德国的党卫军和盖世太保专车全是“川A”牌照！所以，在成都开车最好小心点，别车憋挨打……[酷]（@Y女士养的蚊子）</v>
      </c>
    </row>
    <row r="2709" customHeight="1" spans="1:25">
      <c r="A2709" s="3">
        <v>1892099960</v>
      </c>
      <c r="B2709" s="3" t="s">
        <v>8055</v>
      </c>
      <c r="C2709" s="3" t="b">
        <v>0</v>
      </c>
      <c r="D2709" s="3" t="b">
        <v>0</v>
      </c>
      <c r="E2709" s="3" t="s">
        <v>8056</v>
      </c>
      <c r="F2709" s="3">
        <v>0</v>
      </c>
      <c r="G2709" s="3" t="s">
        <v>8057</v>
      </c>
      <c r="H2709" s="4">
        <v>42130.4118055556</v>
      </c>
      <c r="I2709" s="3" t="s">
        <v>505</v>
      </c>
      <c r="J2709" s="3">
        <v>0</v>
      </c>
      <c r="K2709" s="3">
        <v>2</v>
      </c>
      <c r="L2709" s="3">
        <v>1</v>
      </c>
      <c r="M2709" s="3"/>
      <c r="N2709" s="3"/>
      <c r="O2709" s="3"/>
      <c r="P2709" s="3"/>
      <c r="Q2709" s="3"/>
      <c r="R2709" s="3"/>
      <c r="S2709" s="3"/>
      <c r="T2709" s="3"/>
      <c r="U2709" s="3"/>
      <c r="V2709" s="3"/>
      <c r="W2709" s="3"/>
      <c r="X2709" s="3"/>
      <c r="Y2709" s="3" t="str">
        <f t="shared" si="42"/>
        <v>#男司机暴打女司机#只能说女的活该被打。男的也属于暴脾气同样也会自食其果。对于这些普遍发生的社会问题我觉得最主要的本质还是于中国机车法律的问题。有时候真的感觉所谓的法律都是他妈吃翔的，明明前车的突然急刹车导致后车追尾责任也要在后。这些什么鸡巴法律啊，呵呵……</v>
      </c>
    </row>
    <row r="2710" customHeight="1" spans="1:25">
      <c r="A2710" s="3">
        <v>3065609724</v>
      </c>
      <c r="B2710" s="3" t="e">
        <f>-毕竟我是你栋哥</f>
        <v>#NAME?</v>
      </c>
      <c r="C2710" s="3" t="b">
        <v>0</v>
      </c>
      <c r="D2710" s="3" t="b">
        <v>0</v>
      </c>
      <c r="E2710" s="3" t="s">
        <v>8058</v>
      </c>
      <c r="F2710" s="3">
        <v>7</v>
      </c>
      <c r="G2710" s="3" t="s">
        <v>8059</v>
      </c>
      <c r="H2710" s="4">
        <v>42130.4131944444</v>
      </c>
      <c r="I2710" s="3" t="s">
        <v>91</v>
      </c>
      <c r="J2710" s="3">
        <v>22</v>
      </c>
      <c r="K2710" s="3">
        <v>15</v>
      </c>
      <c r="L2710" s="3">
        <v>63</v>
      </c>
      <c r="M2710" s="3"/>
      <c r="N2710" s="3"/>
      <c r="O2710" s="3"/>
      <c r="P2710" s="3"/>
      <c r="Q2710" s="3"/>
      <c r="R2710" s="3"/>
      <c r="S2710" s="3"/>
      <c r="T2710" s="3"/>
      <c r="U2710" s="3"/>
      <c r="V2710" s="3"/>
      <c r="W2710" s="3"/>
      <c r="X2710" s="3"/>
      <c r="Y2710" s="3" t="str">
        <f t="shared" si="42"/>
        <v>#成都被打女司机#网友评论真精彩 确实该打 臭傻逼 不会开车还爱装逼</v>
      </c>
    </row>
    <row r="2711" customHeight="1" spans="1:25">
      <c r="A2711" s="3">
        <v>2082199352</v>
      </c>
      <c r="B2711" s="3" t="s">
        <v>8060</v>
      </c>
      <c r="C2711" s="3" t="b">
        <v>0</v>
      </c>
      <c r="D2711" s="3" t="b">
        <v>0</v>
      </c>
      <c r="E2711" s="3" t="s">
        <v>8061</v>
      </c>
      <c r="F2711" s="3">
        <v>2</v>
      </c>
      <c r="G2711" s="3" t="s">
        <v>8062</v>
      </c>
      <c r="H2711" s="4">
        <v>42130.4131944444</v>
      </c>
      <c r="I2711" s="3" t="s">
        <v>24</v>
      </c>
      <c r="J2711" s="3">
        <v>1</v>
      </c>
      <c r="K2711" s="3">
        <v>0</v>
      </c>
      <c r="L2711" s="3">
        <v>0</v>
      </c>
      <c r="M2711" s="3"/>
      <c r="N2711" s="3"/>
      <c r="O2711" s="3"/>
      <c r="P2711" s="3"/>
      <c r="Q2711" s="3"/>
      <c r="R2711" s="3"/>
      <c r="S2711" s="3"/>
      <c r="T2711" s="3"/>
      <c r="U2711" s="3"/>
      <c r="V2711" s="3"/>
      <c r="W2711" s="3"/>
      <c r="X2711" s="3"/>
      <c r="Y2711" s="3" t="str">
        <f t="shared" si="42"/>
        <v>//@貓大夫_邱饭饭努力求飞升://@_杨肉_: 啥时候把人打骨折也可以用良好教育来洗地了…按这逻辑是不是读个博士就可以直接算守法公民了？ //@小仓山: 为什么大家都忘了那男的打人后想跑被拦住，还捅伤无辜出租车司机，现在来洗白说受过良好教育？受过良好教育的母亲会坐后排抱着幼儿当安全气囊？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712" customHeight="1" spans="1:25">
      <c r="A2712" s="3">
        <v>2892517705</v>
      </c>
      <c r="B2712" s="3" t="s">
        <v>8063</v>
      </c>
      <c r="C2712" s="3" t="b">
        <v>1</v>
      </c>
      <c r="D2712" s="3" t="b">
        <v>0</v>
      </c>
      <c r="E2712" s="3" t="s">
        <v>8064</v>
      </c>
      <c r="F2712" s="3">
        <v>0</v>
      </c>
      <c r="G2712" s="3" t="s">
        <v>8065</v>
      </c>
      <c r="H2712" s="4">
        <v>42130.4131944444</v>
      </c>
      <c r="I2712" s="3"/>
      <c r="J2712" s="3">
        <v>0</v>
      </c>
      <c r="K2712" s="3">
        <v>3</v>
      </c>
      <c r="L2712" s="3">
        <v>5</v>
      </c>
      <c r="M2712" s="3"/>
      <c r="N2712" s="3"/>
      <c r="O2712" s="3"/>
      <c r="P2712" s="3"/>
      <c r="Q2712" s="3"/>
      <c r="R2712" s="3"/>
      <c r="S2712" s="3"/>
      <c r="T2712" s="3"/>
      <c r="U2712" s="3"/>
      <c r="V2712" s="3"/>
      <c r="W2712" s="3"/>
      <c r="X2712" s="3"/>
      <c r="Y2712" s="3" t="str">
        <f t="shared" si="42"/>
        <v>#成都女司机变道遭殴打#这两天看新闻，全是成都女司机被打事件，对这个问题我也发表一下看法，我个人认为男司机做得对，任意变道不知悔改，反而多次超车变道别后车，最后一次更是差点造成交通事故，事后又装可怜骗取同情心，这种阴险的人该打[挖鼻][怒]ps：虽然我脾气好，但我也是个路怒症患者！</v>
      </c>
    </row>
    <row r="2713" customHeight="1" spans="1:25">
      <c r="A2713" s="3">
        <v>1887687823</v>
      </c>
      <c r="B2713" s="3" t="s">
        <v>8066</v>
      </c>
      <c r="C2713" s="3" t="b">
        <v>0</v>
      </c>
      <c r="D2713" s="3" t="b">
        <v>0</v>
      </c>
      <c r="E2713" s="3" t="s">
        <v>8067</v>
      </c>
      <c r="F2713" s="3">
        <v>3</v>
      </c>
      <c r="G2713" s="3" t="s">
        <v>8068</v>
      </c>
      <c r="H2713" s="4">
        <v>42130.4131944444</v>
      </c>
      <c r="I2713" s="3" t="s">
        <v>754</v>
      </c>
      <c r="J2713" s="3">
        <v>0</v>
      </c>
      <c r="K2713" s="3">
        <v>0</v>
      </c>
      <c r="L2713" s="3">
        <v>0</v>
      </c>
      <c r="M2713" s="3"/>
      <c r="N2713" s="3"/>
      <c r="O2713" s="3"/>
      <c r="P2713" s="3"/>
      <c r="Q2713" s="3"/>
      <c r="R2713" s="3"/>
      <c r="S2713" s="3"/>
      <c r="T2713" s="3"/>
      <c r="U2713" s="3"/>
      <c r="V2713" s="3"/>
      <c r="W2713" s="3"/>
      <c r="X2713" s="3"/>
      <c r="Y2713" s="3" t="str">
        <f t="shared" si="42"/>
        <v>#女司机被暴打##女司机惨遭男司机暴打# 川A的人开车为啥那么凶悍？1.这要追溯到二战时期的第三帝国，当时德国的党卫军和盖世太保专车全是“川A”牌照！到了现在，又在美国大街上称霸！所以，在成都开车最好小心点，别车憋挨打，分分钟就灭了你！</v>
      </c>
    </row>
    <row r="2714" customHeight="1" spans="1:25">
      <c r="A2714" s="3">
        <v>3273831660</v>
      </c>
      <c r="B2714" s="3" t="s">
        <v>8069</v>
      </c>
      <c r="C2714" s="3" t="b">
        <v>0</v>
      </c>
      <c r="D2714" s="3" t="b">
        <v>1</v>
      </c>
      <c r="E2714" s="3" t="s">
        <v>8070</v>
      </c>
      <c r="F2714" s="3">
        <v>0</v>
      </c>
      <c r="G2714" s="3" t="s">
        <v>8071</v>
      </c>
      <c r="H2714" s="4">
        <v>42130.4145833333</v>
      </c>
      <c r="I2714" s="3" t="s">
        <v>3648</v>
      </c>
      <c r="J2714" s="3">
        <v>2</v>
      </c>
      <c r="K2714" s="3">
        <v>0</v>
      </c>
      <c r="L2714" s="3">
        <v>3</v>
      </c>
      <c r="M2714" s="3"/>
      <c r="N2714" s="3"/>
      <c r="O2714" s="3"/>
      <c r="P2714" s="3"/>
      <c r="Q2714" s="3"/>
      <c r="R2714" s="3"/>
      <c r="S2714" s="3"/>
      <c r="T2714" s="3"/>
      <c r="U2714" s="3"/>
      <c r="V2714" s="3"/>
      <c r="W2714" s="3"/>
      <c r="X2714" s="3"/>
      <c r="Y2714" s="3" t="str">
        <f t="shared" si="42"/>
        <v>#女司机惨遭男司机暴打# 视频显示男子发泄式的殴打，非常过分！但女子开车不规矩，最后互别诱发被打，是否要反省自己的行为？本人曾在高速上被一女子强行并道，非常危险，从这一角度来说男子是否用暴力给那女子上了一课？接下来的思考是：为什么我们变得如此冷漠和暴力？假如我们都nice，情况会如何？</v>
      </c>
    </row>
    <row r="2715" customHeight="1" spans="1:25">
      <c r="A2715" s="3">
        <v>2678051051</v>
      </c>
      <c r="B2715" s="3" t="s">
        <v>8072</v>
      </c>
      <c r="C2715" s="3" t="b">
        <v>0</v>
      </c>
      <c r="D2715" s="3" t="b">
        <v>0</v>
      </c>
      <c r="E2715" s="3" t="s">
        <v>8073</v>
      </c>
      <c r="F2715" s="3">
        <v>0</v>
      </c>
      <c r="G2715" s="3" t="s">
        <v>8074</v>
      </c>
      <c r="H2715" s="4">
        <v>42130.4152777778</v>
      </c>
      <c r="I2715" s="3" t="s">
        <v>40</v>
      </c>
      <c r="J2715" s="3">
        <v>0</v>
      </c>
      <c r="K2715" s="3">
        <v>0</v>
      </c>
      <c r="L2715" s="3">
        <v>0</v>
      </c>
      <c r="M2715" s="3"/>
      <c r="N2715" s="3"/>
      <c r="O2715" s="3"/>
      <c r="P2715" s="3"/>
      <c r="Q2715" s="3"/>
      <c r="R2715" s="3"/>
      <c r="S2715" s="3"/>
      <c r="T2715" s="3"/>
      <c r="U2715" s="3"/>
      <c r="V2715" s="3"/>
      <c r="W2715" s="3"/>
      <c r="X2715" s="3"/>
      <c r="Y2715" s="3" t="str">
        <f t="shared" si="42"/>
        <v>他这样护子心切凭什么说他会打她老婆 一家人高高兴兴出去玩的你觉得他不爱家？他老婆要真这样刁泼打了也活该 用网友一句话是 那女的这样开车 哪天你妹你妈你女人你孩子突然被压死都不知道怎么死的 这傻逼女人打成这样还不思悔改 真是打的不够狠 @肉馒头岁月#成都女司机变道遭殴打#男女司机谁的道理足一点，我也弄不清。但脾气如此暴躁的男人，她的老婆今后跟他过日子，如同坐在火山口上，想想是恐怕、可怕的，一个不当，会给他打的遍体鳞伤！[悲伤]转发 1评论 1</v>
      </c>
    </row>
    <row r="2716" customHeight="1" spans="1:25">
      <c r="A2716" s="3">
        <v>1566940482</v>
      </c>
      <c r="B2716" s="3" t="s">
        <v>8075</v>
      </c>
      <c r="C2716" s="3" t="b">
        <v>0</v>
      </c>
      <c r="D2716" s="3" t="b">
        <v>0</v>
      </c>
      <c r="E2716" s="3" t="s">
        <v>8076</v>
      </c>
      <c r="F2716" s="3">
        <v>0</v>
      </c>
      <c r="G2716" s="3" t="s">
        <v>8077</v>
      </c>
      <c r="H2716" s="4">
        <v>42130.4166666667</v>
      </c>
      <c r="I2716" s="3" t="s">
        <v>20</v>
      </c>
      <c r="J2716" s="3">
        <v>0</v>
      </c>
      <c r="K2716" s="3">
        <v>10</v>
      </c>
      <c r="L2716" s="3">
        <v>1</v>
      </c>
      <c r="M2716" s="3">
        <v>1496814565</v>
      </c>
      <c r="N2716" s="3" t="s">
        <v>17</v>
      </c>
      <c r="O2716" s="3" t="b">
        <v>1</v>
      </c>
      <c r="P2716" s="3" t="b">
        <v>1</v>
      </c>
      <c r="Q2716" s="3" t="s">
        <v>4011</v>
      </c>
      <c r="R2716" s="3">
        <v>10</v>
      </c>
      <c r="S2716" s="3" t="s">
        <v>4041</v>
      </c>
      <c r="T2716" s="3" t="s">
        <v>4042</v>
      </c>
      <c r="U2716" s="3" t="s">
        <v>20</v>
      </c>
      <c r="V2716" s="3">
        <v>5080</v>
      </c>
      <c r="W2716" s="3">
        <v>18157</v>
      </c>
      <c r="X2716" s="3">
        <v>5634</v>
      </c>
      <c r="Y2716" s="3" t="str">
        <f t="shared" si="42"/>
        <v>看完行车记录真是活该被打，3分多钟的时候别了两次，男司机还在跟妻子说算了算了。4分7秒的时候居然还追上来骂，这种逼就是他妈欠打，该打死。【男司机打女司机前 两车互“别”多次】3日成都娇子立交附近发生#女司机惨遭男司机暴打#事件,随着男司机行车记录仪视频曝光持续发酵。视频显示</v>
      </c>
    </row>
    <row r="2717" customHeight="1" spans="1:25">
      <c r="A2717" s="3">
        <v>5596179080</v>
      </c>
      <c r="B2717" s="3" t="s">
        <v>8078</v>
      </c>
      <c r="C2717" s="3" t="b">
        <v>1</v>
      </c>
      <c r="D2717" s="3" t="b">
        <v>0</v>
      </c>
      <c r="E2717" s="3" t="s">
        <v>4609</v>
      </c>
      <c r="F2717" s="3">
        <v>1</v>
      </c>
      <c r="G2717" s="3" t="s">
        <v>8079</v>
      </c>
      <c r="H2717" s="4">
        <v>42130.4166666667</v>
      </c>
      <c r="I2717" s="3" t="s">
        <v>40</v>
      </c>
      <c r="J2717" s="3">
        <v>0</v>
      </c>
      <c r="K2717" s="3">
        <v>5</v>
      </c>
      <c r="L2717" s="3">
        <v>4</v>
      </c>
      <c r="M2717" s="3"/>
      <c r="N2717" s="3"/>
      <c r="O2717" s="3"/>
      <c r="P2717" s="3"/>
      <c r="Q2717" s="3"/>
      <c r="R2717" s="3"/>
      <c r="S2717" s="3"/>
      <c r="T2717" s="3"/>
      <c r="U2717" s="3"/>
      <c r="V2717" s="3"/>
      <c r="W2717" s="3"/>
      <c r="X2717" s="3"/>
      <c r="Y2717" s="3" t="str">
        <f t="shared" si="42"/>
        <v>#女司机惨遭男司机暴打#终须有明事理的人出现分析了！！！转自知乎</v>
      </c>
    </row>
    <row r="2718" customHeight="1" spans="1:25">
      <c r="A2718" s="3">
        <v>1795506765</v>
      </c>
      <c r="B2718" s="3" t="s">
        <v>8080</v>
      </c>
      <c r="C2718" s="3" t="b">
        <v>0</v>
      </c>
      <c r="D2718" s="3" t="b">
        <v>0</v>
      </c>
      <c r="E2718" s="3" t="s">
        <v>8081</v>
      </c>
      <c r="F2718" s="3">
        <v>0</v>
      </c>
      <c r="G2718" s="3" t="s">
        <v>8082</v>
      </c>
      <c r="H2718" s="4">
        <v>42130.4173611111</v>
      </c>
      <c r="I2718" s="3" t="s">
        <v>885</v>
      </c>
      <c r="J2718" s="3">
        <v>31</v>
      </c>
      <c r="K2718" s="3">
        <v>0</v>
      </c>
      <c r="L2718" s="3">
        <v>1</v>
      </c>
      <c r="M2718" s="3">
        <v>2273786365</v>
      </c>
      <c r="N2718" s="3" t="s">
        <v>7396</v>
      </c>
      <c r="O2718" s="3" t="b">
        <v>0</v>
      </c>
      <c r="P2718" s="3" t="b">
        <v>0</v>
      </c>
      <c r="Q2718" s="3" t="s">
        <v>7397</v>
      </c>
      <c r="R2718" s="3">
        <v>2</v>
      </c>
      <c r="S2718" s="3" t="s">
        <v>7398</v>
      </c>
      <c r="T2718" s="3" t="s">
        <v>8083</v>
      </c>
      <c r="U2718" s="3" t="s">
        <v>30</v>
      </c>
      <c r="V2718" s="3">
        <v>2217</v>
      </c>
      <c r="W2718" s="3">
        <v>392</v>
      </c>
      <c r="X2718" s="3">
        <v>443</v>
      </c>
      <c r="Y2718" s="3" t="str">
        <f t="shared" si="42"/>
        <v>//@张七公子HBU: 靠！服！#女司机惨遭男司机暴打# 川A的人开车为啥那么凶悍？这要追溯到二战时期的第三帝国，当时德国的党卫军和盖世太保专车全是“川A”牌照！所以，在成都开车最好小心点，别车憋挨打……</v>
      </c>
    </row>
    <row r="2719" customHeight="1" spans="1:25">
      <c r="A2719" s="3">
        <v>1451115222</v>
      </c>
      <c r="B2719" s="3" t="s">
        <v>8084</v>
      </c>
      <c r="C2719" s="3" t="b">
        <v>0</v>
      </c>
      <c r="D2719" s="3" t="b">
        <v>0</v>
      </c>
      <c r="E2719" s="3" t="s">
        <v>8085</v>
      </c>
      <c r="F2719" s="3">
        <v>1</v>
      </c>
      <c r="G2719" s="3" t="s">
        <v>8086</v>
      </c>
      <c r="H2719" s="4">
        <v>42130.4180555556</v>
      </c>
      <c r="I2719" s="3" t="s">
        <v>673</v>
      </c>
      <c r="J2719" s="3">
        <v>0</v>
      </c>
      <c r="K2719" s="3">
        <v>0</v>
      </c>
      <c r="L2719" s="3">
        <v>0</v>
      </c>
      <c r="M2719" s="3"/>
      <c r="N2719" s="3"/>
      <c r="O2719" s="3"/>
      <c r="P2719" s="3"/>
      <c r="Q2719" s="3"/>
      <c r="R2719" s="3"/>
      <c r="S2719" s="3"/>
      <c r="T2719" s="3"/>
      <c r="U2719" s="3"/>
      <c r="V2719" s="3"/>
      <c r="W2719" s="3"/>
      <c r="X2719" s="3"/>
      <c r="Y2719" s="3" t="str">
        <f t="shared" si="42"/>
        <v>没有什么争议，谁也没有错多一点或错少一些，只有少冲动还会不会酿成今日的舆论苦果。#成都女司机变道遭殴打##论行车记录仪的重要性# @我们都是成都范儿【完整起因视频曝光：女司机多次强行变道！】昨日，成都发生的女司机被男司机强行拖下车殴打受伤事件，引起巨大争议。今日，男司机车上视频曝光，能够清楚事件完整起因，女司机行车多次强别男司机车。→_→男司机车视频：</v>
      </c>
    </row>
    <row r="2720" customHeight="1" spans="1:25">
      <c r="A2720" s="3">
        <v>5571690220</v>
      </c>
      <c r="B2720" s="3" t="s">
        <v>8087</v>
      </c>
      <c r="C2720" s="3" t="b">
        <v>0</v>
      </c>
      <c r="D2720" s="3" t="b">
        <v>0</v>
      </c>
      <c r="E2720" s="3" t="s">
        <v>8088</v>
      </c>
      <c r="F2720" s="3">
        <v>0</v>
      </c>
      <c r="G2720" s="3" t="s">
        <v>8089</v>
      </c>
      <c r="H2720" s="4">
        <v>42130.4180555556</v>
      </c>
      <c r="I2720" s="3" t="s">
        <v>673</v>
      </c>
      <c r="J2720" s="3">
        <v>0</v>
      </c>
      <c r="K2720" s="3">
        <v>0</v>
      </c>
      <c r="L2720" s="3">
        <v>0</v>
      </c>
      <c r="M2720" s="3">
        <v>2104693617</v>
      </c>
      <c r="N2720" s="3" t="s">
        <v>4354</v>
      </c>
      <c r="O2720" s="3" t="b">
        <v>0</v>
      </c>
      <c r="P2720" s="3" t="b">
        <v>1</v>
      </c>
      <c r="Q2720" s="3" t="s">
        <v>5104</v>
      </c>
      <c r="R2720" s="3">
        <v>1</v>
      </c>
      <c r="S2720" s="3" t="s">
        <v>5169</v>
      </c>
      <c r="T2720" s="3" t="s">
        <v>5170</v>
      </c>
      <c r="U2720" s="3" t="s">
        <v>130</v>
      </c>
      <c r="V2720" s="3">
        <v>115</v>
      </c>
      <c r="W2720" s="3">
        <v>124</v>
      </c>
      <c r="X2720" s="3">
        <v>23</v>
      </c>
      <c r="Y2720" s="3" t="str">
        <f t="shared" si="42"/>
        <v>男的打人确实不对，但一个女司机你跟人家男的使劲别啥车啊，还好几次追上来报复。真不要命了。【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2721" customHeight="1" spans="1:25">
      <c r="A2721" s="3">
        <v>1270572261</v>
      </c>
      <c r="B2721" s="3" t="s">
        <v>8090</v>
      </c>
      <c r="C2721" s="3" t="b">
        <v>0</v>
      </c>
      <c r="D2721" s="3" t="b">
        <v>0</v>
      </c>
      <c r="E2721" s="3" t="s">
        <v>8091</v>
      </c>
      <c r="F2721" s="3">
        <v>3</v>
      </c>
      <c r="G2721" s="3" t="s">
        <v>8092</v>
      </c>
      <c r="H2721" s="4">
        <v>42130.41875</v>
      </c>
      <c r="I2721" s="3" t="s">
        <v>24</v>
      </c>
      <c r="J2721" s="3">
        <v>2</v>
      </c>
      <c r="K2721" s="3">
        <v>2</v>
      </c>
      <c r="L2721" s="3">
        <v>0</v>
      </c>
      <c r="M2721" s="3"/>
      <c r="N2721" s="3"/>
      <c r="O2721" s="3"/>
      <c r="P2721" s="3"/>
      <c r="Q2721" s="3"/>
      <c r="R2721" s="3"/>
      <c r="S2721" s="3"/>
      <c r="T2721" s="3"/>
      <c r="U2721" s="3"/>
      <c r="V2721" s="3"/>
      <c r="W2721" s="3"/>
      <c r="X2721" s="3"/>
      <c r="Y2721" s="3" t="str">
        <f t="shared" si="42"/>
        <v>#女司机被暴打##女司机遭男司机暴打事件#关与别车被暴打事件，别看网上那个2B的分析了。结合视频看这个分析吧。对这个女的最公平。注意2，3条和最后一条！大家不要再替男的说话了。</v>
      </c>
    </row>
    <row r="2722" customHeight="1" spans="1:25">
      <c r="A2722" s="3">
        <v>1697909295</v>
      </c>
      <c r="B2722" s="3" t="s">
        <v>8093</v>
      </c>
      <c r="C2722" s="3" t="b">
        <v>0</v>
      </c>
      <c r="D2722" s="3" t="b">
        <v>0</v>
      </c>
      <c r="E2722" s="3" t="s">
        <v>8094</v>
      </c>
      <c r="F2722" s="3">
        <v>1</v>
      </c>
      <c r="G2722" s="3" t="s">
        <v>8095</v>
      </c>
      <c r="H2722" s="4">
        <v>42130.41875</v>
      </c>
      <c r="I2722" s="3" t="s">
        <v>779</v>
      </c>
      <c r="J2722" s="3">
        <v>1</v>
      </c>
      <c r="K2722" s="3">
        <v>1</v>
      </c>
      <c r="L2722" s="3">
        <v>1</v>
      </c>
      <c r="M2722" s="3"/>
      <c r="N2722" s="3"/>
      <c r="O2722" s="3"/>
      <c r="P2722" s="3"/>
      <c r="Q2722" s="3"/>
      <c r="R2722" s="3"/>
      <c r="S2722" s="3"/>
      <c r="T2722" s="3"/>
      <c r="U2722" s="3"/>
      <c r="V2722" s="3"/>
      <c r="W2722" s="3"/>
      <c r="X2722" s="3"/>
      <c r="Y2722" s="3" t="str">
        <f t="shared" si="42"/>
        <v>#成都女司机被打#给社会多少启示？物质中国呼唤文明。</v>
      </c>
    </row>
    <row r="2723" customHeight="1" spans="1:25">
      <c r="A2723" s="3">
        <v>3022527271</v>
      </c>
      <c r="B2723" s="3" t="s">
        <v>8096</v>
      </c>
      <c r="C2723" s="3" t="b">
        <v>0</v>
      </c>
      <c r="D2723" s="3" t="b">
        <v>0</v>
      </c>
      <c r="E2723" s="3" t="s">
        <v>8097</v>
      </c>
      <c r="F2723" s="3">
        <v>0</v>
      </c>
      <c r="G2723" s="3" t="s">
        <v>8098</v>
      </c>
      <c r="H2723" s="4">
        <v>42130.4194444444</v>
      </c>
      <c r="I2723" s="3"/>
      <c r="J2723" s="3">
        <v>0</v>
      </c>
      <c r="K2723" s="3">
        <v>0</v>
      </c>
      <c r="L2723" s="3">
        <v>0</v>
      </c>
      <c r="M2723" s="3"/>
      <c r="N2723" s="3"/>
      <c r="O2723" s="3"/>
      <c r="P2723" s="3"/>
      <c r="Q2723" s="3"/>
      <c r="R2723" s="3"/>
      <c r="S2723" s="3"/>
      <c r="T2723" s="3"/>
      <c r="U2723" s="3"/>
      <c r="V2723" s="3"/>
      <c r="W2723" s="3"/>
      <c r="X2723" s="3"/>
      <c r="Y2723" s="3" t="str">
        <f t="shared" si="42"/>
        <v>#成都被打女司机你怎么看#这女的违章驾驶那么多次为毛还能开车，那不属于违法吗？</v>
      </c>
    </row>
    <row r="2724" customHeight="1" spans="1:25">
      <c r="A2724" s="3">
        <v>3200772584</v>
      </c>
      <c r="B2724" s="3" t="s">
        <v>8099</v>
      </c>
      <c r="C2724" s="3" t="b">
        <v>0</v>
      </c>
      <c r="D2724" s="3" t="b">
        <v>0</v>
      </c>
      <c r="E2724" s="3" t="s">
        <v>8100</v>
      </c>
      <c r="F2724" s="3">
        <v>0</v>
      </c>
      <c r="G2724" s="3" t="s">
        <v>8101</v>
      </c>
      <c r="H2724" s="4">
        <v>42130.4194444444</v>
      </c>
      <c r="I2724" s="3" t="s">
        <v>84</v>
      </c>
      <c r="J2724" s="3">
        <v>0</v>
      </c>
      <c r="K2724" s="3">
        <v>0</v>
      </c>
      <c r="L2724" s="3">
        <v>0</v>
      </c>
      <c r="M2724" s="3">
        <v>2104693617</v>
      </c>
      <c r="N2724" s="3" t="s">
        <v>4354</v>
      </c>
      <c r="O2724" s="3" t="b">
        <v>0</v>
      </c>
      <c r="P2724" s="3" t="b">
        <v>1</v>
      </c>
      <c r="Q2724" s="3" t="s">
        <v>5104</v>
      </c>
      <c r="R2724" s="3">
        <v>1</v>
      </c>
      <c r="S2724" s="3" t="s">
        <v>5169</v>
      </c>
      <c r="T2724" s="3" t="s">
        <v>5170</v>
      </c>
      <c r="U2724" s="3" t="s">
        <v>130</v>
      </c>
      <c r="V2724" s="3">
        <v>115</v>
      </c>
      <c r="W2724" s="3">
        <v>124</v>
      </c>
      <c r="X2724" s="3">
        <v>23</v>
      </c>
      <c r="Y2724" s="3" t="str">
        <f t="shared" si="42"/>
        <v>谁都不不值得同情，这样变道碰到新手慌神了，撞墙路人撞死几个有怎么办？//@陳詩慧zita:是我的三观有问题吗？这样是打人的借口吗？！有没有想过那个男人有可能打死人？！【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2725" customHeight="1" spans="1:25">
      <c r="A2725" s="3">
        <v>1627393011</v>
      </c>
      <c r="B2725" s="3" t="s">
        <v>8102</v>
      </c>
      <c r="C2725" s="3" t="b">
        <v>0</v>
      </c>
      <c r="D2725" s="3" t="b">
        <v>0</v>
      </c>
      <c r="E2725" s="3" t="s">
        <v>8103</v>
      </c>
      <c r="F2725" s="3">
        <v>1</v>
      </c>
      <c r="G2725" s="3" t="s">
        <v>8104</v>
      </c>
      <c r="H2725" s="4">
        <v>42130.4194444444</v>
      </c>
      <c r="I2725" s="3" t="s">
        <v>8105</v>
      </c>
      <c r="J2725" s="3">
        <v>0</v>
      </c>
      <c r="K2725" s="3">
        <v>0</v>
      </c>
      <c r="L2725" s="3">
        <v>0</v>
      </c>
      <c r="M2725" s="3"/>
      <c r="N2725" s="3"/>
      <c r="O2725" s="3"/>
      <c r="P2725" s="3"/>
      <c r="Q2725" s="3"/>
      <c r="R2725" s="3"/>
      <c r="S2725" s="3"/>
      <c r="T2725" s="3"/>
      <c r="U2725" s="3"/>
      <c r="V2725" s="3"/>
      <c r="W2725" s="3"/>
      <c r="X2725" s="3"/>
      <c r="Y2725" s="3" t="str">
        <f t="shared" si="42"/>
        <v>#成都被打女司机道歉#</v>
      </c>
    </row>
    <row r="2726" customHeight="1" spans="1:25">
      <c r="A2726" s="3">
        <v>1737951424</v>
      </c>
      <c r="B2726" s="3" t="s">
        <v>8106</v>
      </c>
      <c r="C2726" s="3" t="b">
        <v>0</v>
      </c>
      <c r="D2726" s="3" t="b">
        <v>0</v>
      </c>
      <c r="E2726" s="3" t="s">
        <v>8107</v>
      </c>
      <c r="F2726" s="3">
        <v>0</v>
      </c>
      <c r="G2726" s="3" t="s">
        <v>8108</v>
      </c>
      <c r="H2726" s="4">
        <v>42130.4201388889</v>
      </c>
      <c r="I2726" s="3" t="s">
        <v>24</v>
      </c>
      <c r="J2726" s="3">
        <v>0</v>
      </c>
      <c r="K2726" s="3">
        <v>0</v>
      </c>
      <c r="L2726" s="3">
        <v>0</v>
      </c>
      <c r="M2726" s="3"/>
      <c r="N2726" s="3"/>
      <c r="O2726" s="3"/>
      <c r="P2726" s="3"/>
      <c r="Q2726" s="3"/>
      <c r="R2726" s="3"/>
      <c r="S2726" s="3"/>
      <c r="T2726" s="3"/>
      <c r="U2726" s="3"/>
      <c r="V2726" s="3"/>
      <c r="W2726" s="3"/>
      <c r="X2726" s="3"/>
      <c r="Y2726" s="3" t="str">
        <f t="shared" si="42"/>
        <v>柳湘莲暴打薛蟠一顿，薛蟠以后果然收敛不少，还能好好打理家族生意了。所以，对那些一贯受宠为所欲为的人来说，有时候能吃点亏受点教训不是坏事，那个暴打你一顿的混蛋，有可能是上天借他来度化你的～#成都女司机变道遭殴打#</v>
      </c>
    </row>
    <row r="2727" customHeight="1" spans="1:25">
      <c r="A2727" s="3">
        <v>2959160627</v>
      </c>
      <c r="B2727" s="3" t="s">
        <v>8109</v>
      </c>
      <c r="C2727" s="3" t="b">
        <v>0</v>
      </c>
      <c r="D2727" s="3" t="b">
        <v>0</v>
      </c>
      <c r="E2727" s="3" t="s">
        <v>8110</v>
      </c>
      <c r="F2727" s="3">
        <v>0</v>
      </c>
      <c r="G2727" s="3" t="s">
        <v>8111</v>
      </c>
      <c r="H2727" s="4">
        <v>42130.4201388889</v>
      </c>
      <c r="I2727" s="3" t="s">
        <v>24</v>
      </c>
      <c r="J2727" s="3">
        <v>0</v>
      </c>
      <c r="K2727" s="3">
        <v>0</v>
      </c>
      <c r="L2727" s="3">
        <v>1</v>
      </c>
      <c r="M2727" s="3"/>
      <c r="N2727" s="3"/>
      <c r="O2727" s="3"/>
      <c r="P2727" s="3"/>
      <c r="Q2727" s="3"/>
      <c r="R2727" s="3"/>
      <c r="S2727" s="3"/>
      <c r="T2727" s="3"/>
      <c r="U2727" s="3"/>
      <c r="V2727" s="3"/>
      <c r="W2727" s="3"/>
      <c r="X2727" s="3"/>
      <c r="Y2727" s="3" t="str">
        <f t="shared" si="42"/>
        <v>#成都女司机变道遭殴打#可怜之人必有可恨之处</v>
      </c>
    </row>
    <row r="2728" customHeight="1" spans="1:25">
      <c r="A2728" s="3">
        <v>1865954841</v>
      </c>
      <c r="B2728" s="3" t="s">
        <v>8112</v>
      </c>
      <c r="C2728" s="3" t="b">
        <v>0</v>
      </c>
      <c r="D2728" s="3" t="b">
        <v>0</v>
      </c>
      <c r="E2728" s="3" t="s">
        <v>8113</v>
      </c>
      <c r="F2728" s="3">
        <v>0</v>
      </c>
      <c r="G2728" s="3" t="s">
        <v>8114</v>
      </c>
      <c r="H2728" s="4">
        <v>42130.4208333333</v>
      </c>
      <c r="I2728" s="3" t="s">
        <v>40</v>
      </c>
      <c r="J2728" s="3">
        <v>0</v>
      </c>
      <c r="K2728" s="3">
        <v>1</v>
      </c>
      <c r="L2728" s="3">
        <v>5</v>
      </c>
      <c r="M2728" s="3"/>
      <c r="N2728" s="3"/>
      <c r="O2728" s="3"/>
      <c r="P2728" s="3"/>
      <c r="Q2728" s="3"/>
      <c r="R2728" s="3"/>
      <c r="S2728" s="3"/>
      <c r="T2728" s="3"/>
      <c r="U2728" s="3"/>
      <c r="V2728" s="3"/>
      <c r="W2728" s="3"/>
      <c r="X2728" s="3"/>
      <c r="Y2728" s="3" t="str">
        <f t="shared" si="42"/>
        <v>#成都女司机变道遭殴打#最愛的一家人坐在車上，被個女神經這麼驚嚇，是個人也會憤怒！打輕了！</v>
      </c>
    </row>
    <row r="2729" customHeight="1" spans="1:25">
      <c r="A2729" s="3">
        <v>2051441617</v>
      </c>
      <c r="B2729" s="3" t="s">
        <v>8115</v>
      </c>
      <c r="C2729" s="3" t="b">
        <v>0</v>
      </c>
      <c r="D2729" s="3" t="b">
        <v>0</v>
      </c>
      <c r="E2729" s="3" t="s">
        <v>8116</v>
      </c>
      <c r="F2729" s="3">
        <v>0</v>
      </c>
      <c r="G2729" s="3" t="s">
        <v>8117</v>
      </c>
      <c r="H2729" s="4">
        <v>42130.4208333333</v>
      </c>
      <c r="I2729" s="3" t="s">
        <v>40</v>
      </c>
      <c r="J2729" s="3">
        <v>0</v>
      </c>
      <c r="K2729" s="3">
        <v>0</v>
      </c>
      <c r="L2729" s="3">
        <v>0</v>
      </c>
      <c r="M2729" s="3"/>
      <c r="N2729" s="3"/>
      <c r="O2729" s="3"/>
      <c r="P2729" s="3"/>
      <c r="Q2729" s="3"/>
      <c r="R2729" s="3"/>
      <c r="S2729" s="3"/>
      <c r="T2729" s="3"/>
      <c r="U2729" s="3"/>
      <c r="V2729" s="3"/>
      <c r="W2729" s="3"/>
      <c r="X2729" s="3"/>
      <c r="Y2729" s="3" t="str">
        <f t="shared" si="42"/>
        <v>//@郭bbbb_:#被打女司机#卧槽被人肉了…抱歉，此微博已被删除。查看帮助：</v>
      </c>
    </row>
    <row r="2730" customHeight="1" spans="1:25">
      <c r="A2730" s="3">
        <v>5290419329</v>
      </c>
      <c r="B2730" s="3" t="s">
        <v>8118</v>
      </c>
      <c r="C2730" s="3" t="b">
        <v>0</v>
      </c>
      <c r="D2730" s="3" t="b">
        <v>0</v>
      </c>
      <c r="E2730" s="3" t="s">
        <v>8119</v>
      </c>
      <c r="F2730" s="3">
        <v>0</v>
      </c>
      <c r="G2730" s="3" t="s">
        <v>8120</v>
      </c>
      <c r="H2730" s="4">
        <v>42130.4215277778</v>
      </c>
      <c r="I2730" s="3" t="s">
        <v>95</v>
      </c>
      <c r="J2730" s="3">
        <v>0</v>
      </c>
      <c r="K2730" s="3">
        <v>0</v>
      </c>
      <c r="L2730" s="3">
        <v>3</v>
      </c>
      <c r="M2730" s="3">
        <v>2993937327</v>
      </c>
      <c r="N2730" s="3" t="s">
        <v>3827</v>
      </c>
      <c r="O2730" s="3" t="b">
        <v>1</v>
      </c>
      <c r="P2730" s="3" t="b">
        <v>0</v>
      </c>
      <c r="Q2730" s="3" t="s">
        <v>4609</v>
      </c>
      <c r="R2730" s="3">
        <v>1</v>
      </c>
      <c r="S2730" s="3" t="s">
        <v>4716</v>
      </c>
      <c r="T2730" s="3" t="s">
        <v>4717</v>
      </c>
      <c r="U2730" s="3" t="s">
        <v>1866</v>
      </c>
      <c r="V2730" s="3">
        <v>39387</v>
      </c>
      <c r="W2730" s="3">
        <v>12860</v>
      </c>
      <c r="X2730" s="3">
        <v>25060</v>
      </c>
      <c r="Y2730" s="3" t="str">
        <f t="shared" si="42"/>
        <v>原来如此//@月咏苏方:有句评论说的好：男司机用一种不正确的方式干了一件正确的事#女司机惨遭男司机暴打#终须有明事理的人出现分析了！！！转自知乎</v>
      </c>
    </row>
    <row r="2731" customHeight="1" spans="1:25">
      <c r="A2731" s="3">
        <v>2907596840</v>
      </c>
      <c r="B2731" s="3" t="s">
        <v>8121</v>
      </c>
      <c r="C2731" s="3" t="b">
        <v>0</v>
      </c>
      <c r="D2731" s="3" t="b">
        <v>0</v>
      </c>
      <c r="E2731" s="3" t="s">
        <v>8122</v>
      </c>
      <c r="F2731" s="3">
        <v>1</v>
      </c>
      <c r="G2731" s="3" t="s">
        <v>8123</v>
      </c>
      <c r="H2731" s="4">
        <v>42130.4222222222</v>
      </c>
      <c r="I2731" s="3" t="s">
        <v>20</v>
      </c>
      <c r="J2731" s="3">
        <v>1</v>
      </c>
      <c r="K2731" s="3">
        <v>0</v>
      </c>
      <c r="L2731" s="3">
        <v>0</v>
      </c>
      <c r="M2731" s="3"/>
      <c r="N2731" s="3"/>
      <c r="O2731" s="3"/>
      <c r="P2731" s="3"/>
      <c r="Q2731" s="3"/>
      <c r="R2731" s="3"/>
      <c r="S2731" s="3"/>
      <c r="T2731" s="3"/>
      <c r="U2731" s="3"/>
      <c r="V2731" s="3"/>
      <c r="W2731" s="3"/>
      <c r="X2731" s="3"/>
      <c r="Y2731" s="3" t="str">
        <f t="shared" si="42"/>
        <v>#男司机暴打女司机# 看了这个才知道成都男司机你打人的方式不对，要是你用这种方式打那个女司机，说不定女司机会成为你的情人。。。[挖鼻] @Moeru_千猫最近很多刷女司机被男司机暴打的…让我想起了之前一张两男司机之间的斗殴……总之打人是不对的…转发 37042评论 11733 10690</v>
      </c>
    </row>
    <row r="2732" customHeight="1" spans="1:25">
      <c r="A2732" s="3">
        <v>2567225343</v>
      </c>
      <c r="B2732" s="3" t="s">
        <v>8124</v>
      </c>
      <c r="C2732" s="3" t="b">
        <v>0</v>
      </c>
      <c r="D2732" s="3" t="b">
        <v>0</v>
      </c>
      <c r="E2732" s="3" t="s">
        <v>8125</v>
      </c>
      <c r="F2732" s="3">
        <v>1</v>
      </c>
      <c r="G2732" s="3" t="s">
        <v>8126</v>
      </c>
      <c r="H2732" s="4">
        <v>42130.4222222222</v>
      </c>
      <c r="I2732" s="3" t="s">
        <v>91</v>
      </c>
      <c r="J2732" s="3">
        <v>3</v>
      </c>
      <c r="K2732" s="3">
        <v>1</v>
      </c>
      <c r="L2732" s="3">
        <v>12</v>
      </c>
      <c r="M2732" s="3"/>
      <c r="N2732" s="3"/>
      <c r="O2732" s="3"/>
      <c r="P2732" s="3"/>
      <c r="Q2732" s="3"/>
      <c r="R2732" s="3"/>
      <c r="S2732" s="3"/>
      <c r="T2732" s="3"/>
      <c r="U2732" s="3"/>
      <c r="V2732" s="3"/>
      <c r="W2732" s="3"/>
      <c r="X2732" s="3"/>
      <c r="Y2732" s="3" t="str">
        <f t="shared" si="42"/>
        <v>#男司机狂打女司机#暴打女司机猛男同款短裤！不谢</v>
      </c>
    </row>
    <row r="2733" customHeight="1" spans="1:25">
      <c r="A2733" s="3">
        <v>3383509442</v>
      </c>
      <c r="B2733" s="3" t="s">
        <v>8127</v>
      </c>
      <c r="C2733" s="3" t="b">
        <v>0</v>
      </c>
      <c r="D2733" s="3" t="b">
        <v>0</v>
      </c>
      <c r="E2733" s="3" t="s">
        <v>8128</v>
      </c>
      <c r="F2733" s="3">
        <v>1</v>
      </c>
      <c r="G2733" s="3" t="s">
        <v>8129</v>
      </c>
      <c r="H2733" s="4">
        <v>42130.4222222222</v>
      </c>
      <c r="I2733" s="3" t="s">
        <v>30</v>
      </c>
      <c r="J2733" s="3">
        <v>0</v>
      </c>
      <c r="K2733" s="3">
        <v>0</v>
      </c>
      <c r="L2733" s="3">
        <v>1</v>
      </c>
      <c r="M2733" s="3">
        <v>2273786365</v>
      </c>
      <c r="N2733" s="3" t="s">
        <v>7396</v>
      </c>
      <c r="O2733" s="3" t="b">
        <v>0</v>
      </c>
      <c r="P2733" s="3" t="b">
        <v>0</v>
      </c>
      <c r="Q2733" s="3" t="s">
        <v>7397</v>
      </c>
      <c r="R2733" s="3">
        <v>2</v>
      </c>
      <c r="S2733" s="3" t="s">
        <v>8130</v>
      </c>
      <c r="T2733" s="3" t="s">
        <v>8083</v>
      </c>
      <c r="U2733" s="3" t="s">
        <v>30</v>
      </c>
      <c r="V2733" s="3">
        <v>2217</v>
      </c>
      <c r="W2733" s="3">
        <v>392</v>
      </c>
      <c r="X2733" s="3">
        <v>443</v>
      </c>
      <c r="Y2733" s="3" t="str">
        <f t="shared" si="42"/>
        <v>//@裤袜脱落把鸡拿://@助手A:[doge]//@尊王讨奸卡梅伦:哈哈哈哈哈哈哈哈哈哈哈哈哈哈哈哈哈！哈哈哈哈哈哈哈哈哈哈哈哈哈哈哈哈！ //@龙鬼eric:卧槽这都行[笑cry]李菊福 //@张七公子HBU:靠！服！#女司机惨遭男司机暴打# 川A的人开车为啥那么凶悍？这要追溯到二战时期的第三帝国，当时德国的党卫军和盖世太保专车全是“川A”牌照！所以，在成都开车最好小心点，别车憋挨打……</v>
      </c>
    </row>
    <row r="2734" customHeight="1" spans="1:25">
      <c r="A2734" s="3">
        <v>5200861747</v>
      </c>
      <c r="B2734" s="3" t="s">
        <v>8131</v>
      </c>
      <c r="C2734" s="3" t="b">
        <v>0</v>
      </c>
      <c r="D2734" s="3" t="b">
        <v>0</v>
      </c>
      <c r="E2734" s="3" t="s">
        <v>8132</v>
      </c>
      <c r="F2734" s="3">
        <v>0</v>
      </c>
      <c r="G2734" s="3" t="s">
        <v>8133</v>
      </c>
      <c r="H2734" s="4">
        <v>42130.4229166667</v>
      </c>
      <c r="I2734" s="3" t="s">
        <v>130</v>
      </c>
      <c r="J2734" s="3">
        <v>0</v>
      </c>
      <c r="K2734" s="3">
        <v>0</v>
      </c>
      <c r="L2734" s="3">
        <v>1</v>
      </c>
      <c r="M2734" s="3"/>
      <c r="N2734" s="3"/>
      <c r="O2734" s="3"/>
      <c r="P2734" s="3"/>
      <c r="Q2734" s="3"/>
      <c r="R2734" s="3"/>
      <c r="S2734" s="3"/>
      <c r="T2734" s="3"/>
      <c r="U2734" s="3"/>
      <c r="V2734" s="3"/>
      <c r="W2734" s="3"/>
      <c r="X2734" s="3"/>
      <c r="Y2734" s="3" t="str">
        <f t="shared" si="42"/>
        <v>#成都被打女司机#“路怒症”！ 不知道有没有过这样的经历—当你开车上下班时，路上遇到了堵车，一看到车龙，马上就焦躁不安地狂按喇叭；当你看见行人乱穿马路，嘴里就忍不住骂骂咧咧；看到别人没能按你心意行车时，立马像教练似地边骂边指点；遇到被他人超车，就忍不住较劲飙车，甚至还有打人的冲动。</v>
      </c>
    </row>
    <row r="2735" customHeight="1" spans="1:25">
      <c r="A2735" s="3">
        <v>1395775803</v>
      </c>
      <c r="B2735" s="3" t="s">
        <v>8134</v>
      </c>
      <c r="C2735" s="3" t="b">
        <v>0</v>
      </c>
      <c r="D2735" s="3" t="b">
        <v>0</v>
      </c>
      <c r="E2735" s="3" t="s">
        <v>8135</v>
      </c>
      <c r="F2735" s="3">
        <v>1</v>
      </c>
      <c r="G2735" s="3" t="s">
        <v>8136</v>
      </c>
      <c r="H2735" s="4">
        <v>42130.4236111111</v>
      </c>
      <c r="I2735" s="3" t="s">
        <v>4150</v>
      </c>
      <c r="J2735" s="3">
        <v>0</v>
      </c>
      <c r="K2735" s="3">
        <v>0</v>
      </c>
      <c r="L2735" s="3">
        <v>0</v>
      </c>
      <c r="M2735" s="3"/>
      <c r="N2735" s="3"/>
      <c r="O2735" s="3"/>
      <c r="P2735" s="3"/>
      <c r="Q2735" s="3"/>
      <c r="R2735" s="3"/>
      <c r="S2735" s="3"/>
      <c r="T2735" s="3"/>
      <c r="U2735" s="3"/>
      <c r="V2735" s="3"/>
      <c r="W2735" s="3"/>
      <c r="X2735" s="3"/>
      <c r="Y2735" s="3" t="str">
        <f t="shared" si="42"/>
        <v>我正在看#成都女司机变道遭暴打# 成都暴打女司机男子道歉 3D动画还原事件经过@腾讯视频 评：女方变道有过错，男子打人太暴力！男子寻衅滋事罪；女子应该给予治安拘留处罚！@公安部刑侦局</v>
      </c>
    </row>
    <row r="2736" customHeight="1" spans="1:25">
      <c r="A2736" s="3">
        <v>1852878805</v>
      </c>
      <c r="B2736" s="3" t="s">
        <v>8137</v>
      </c>
      <c r="C2736" s="3" t="b">
        <v>0</v>
      </c>
      <c r="D2736" s="3" t="b">
        <v>0</v>
      </c>
      <c r="E2736" s="3" t="s">
        <v>8138</v>
      </c>
      <c r="F2736" s="3">
        <v>0</v>
      </c>
      <c r="G2736" s="3" t="s">
        <v>8139</v>
      </c>
      <c r="H2736" s="4">
        <v>42130.4236111111</v>
      </c>
      <c r="I2736" s="3"/>
      <c r="J2736" s="3">
        <v>0</v>
      </c>
      <c r="K2736" s="3">
        <v>0</v>
      </c>
      <c r="L2736" s="3">
        <v>1</v>
      </c>
      <c r="M2736" s="3"/>
      <c r="N2736" s="3"/>
      <c r="O2736" s="3"/>
      <c r="P2736" s="3"/>
      <c r="Q2736" s="3"/>
      <c r="R2736" s="3"/>
      <c r="S2736" s="3"/>
      <c r="T2736" s="3"/>
      <c r="U2736" s="3"/>
      <c r="V2736" s="3"/>
      <c r="W2736" s="3"/>
      <c r="X2736" s="3"/>
      <c r="Y2736" s="3" t="str">
        <f t="shared" si="42"/>
        <v>#男司机暴打女司机#这要放在哪个人身上都会怒火值爆表的，何况还吓哭了孩子！女司机也确实欠</v>
      </c>
    </row>
    <row r="2737" customHeight="1" spans="1:25">
      <c r="A2737" s="3">
        <v>3807134889</v>
      </c>
      <c r="B2737" s="3" t="s">
        <v>8140</v>
      </c>
      <c r="C2737" s="3" t="b">
        <v>0</v>
      </c>
      <c r="D2737" s="3" t="b">
        <v>0</v>
      </c>
      <c r="E2737" s="3" t="s">
        <v>8141</v>
      </c>
      <c r="F2737" s="3">
        <v>0</v>
      </c>
      <c r="G2737" s="3" t="s">
        <v>8142</v>
      </c>
      <c r="H2737" s="4">
        <v>42130.425</v>
      </c>
      <c r="I2737" s="3" t="s">
        <v>40</v>
      </c>
      <c r="J2737" s="3">
        <v>1</v>
      </c>
      <c r="K2737" s="3">
        <v>14</v>
      </c>
      <c r="L2737" s="3">
        <v>23</v>
      </c>
      <c r="M2737" s="3"/>
      <c r="N2737" s="3"/>
      <c r="O2737" s="3"/>
      <c r="P2737" s="3"/>
      <c r="Q2737" s="3"/>
      <c r="R2737" s="3"/>
      <c r="S2737" s="3"/>
      <c r="T2737" s="3"/>
      <c r="U2737" s="3"/>
      <c r="V2737" s="3"/>
      <c r="W2737" s="3"/>
      <c r="X2737" s="3"/>
      <c r="Y2737" s="3" t="str">
        <f t="shared" si="42"/>
        <v>#成都被打女司机# 凡事都要两面看，网络一边倒7成以上支持打人男司机的朋友们，请单就男司机一方先思考：1.为何男司机一方如此受隐私保护？2.为何后续男司机打伤好心路人视频无曝光也无人关注？打女司机对的话打路人也对吗？3.是谁在非常强悍的调取女司机各种不良记录公布于众？</v>
      </c>
    </row>
    <row r="2738" customHeight="1" spans="1:25">
      <c r="A2738" s="3">
        <v>1210510973</v>
      </c>
      <c r="B2738" s="3" t="s">
        <v>8143</v>
      </c>
      <c r="C2738" s="3" t="b">
        <v>0</v>
      </c>
      <c r="D2738" s="3" t="b">
        <v>0</v>
      </c>
      <c r="E2738" s="3" t="s">
        <v>8144</v>
      </c>
      <c r="F2738" s="3">
        <v>0</v>
      </c>
      <c r="G2738" s="3" t="s">
        <v>8145</v>
      </c>
      <c r="H2738" s="4">
        <v>42130.425</v>
      </c>
      <c r="I2738" s="3" t="s">
        <v>20</v>
      </c>
      <c r="J2738" s="3">
        <v>3</v>
      </c>
      <c r="K2738" s="3">
        <v>13</v>
      </c>
      <c r="L2738" s="3">
        <v>3</v>
      </c>
      <c r="M2738" s="3"/>
      <c r="N2738" s="3"/>
      <c r="O2738" s="3"/>
      <c r="P2738" s="3"/>
      <c r="Q2738" s="3"/>
      <c r="R2738" s="3"/>
      <c r="S2738" s="3"/>
      <c r="T2738" s="3"/>
      <c r="U2738" s="3"/>
      <c r="V2738" s="3"/>
      <c r="W2738" s="3"/>
      <c r="X2738" s="3"/>
      <c r="Y2738" s="3" t="str">
        <f t="shared" si="42"/>
        <v>#女司机惨遭男司机暴打# 在文明社会，竟然有这么多人争论男子打人的正规性，一个个为该男子的行径拍手叫好，完全是一个崇尚暴力的社会。我的看法很简单，女司机充其量也就属于违章，接受交警的处罚即可。而该男子则属于刑事犯罪，应该重罚。试想有多少人收到过罚单，难道每一次违章都应遭暴打么？</v>
      </c>
    </row>
    <row r="2739" customHeight="1" spans="1:25">
      <c r="A2739" s="3">
        <v>1758390771</v>
      </c>
      <c r="B2739" s="3" t="s">
        <v>8146</v>
      </c>
      <c r="C2739" s="3" t="b">
        <v>0</v>
      </c>
      <c r="D2739" s="3" t="b">
        <v>0</v>
      </c>
      <c r="E2739" s="3" t="s">
        <v>8147</v>
      </c>
      <c r="F2739" s="3">
        <v>0</v>
      </c>
      <c r="G2739" s="3" t="s">
        <v>8148</v>
      </c>
      <c r="H2739" s="4">
        <v>42130.425</v>
      </c>
      <c r="I2739" s="3" t="s">
        <v>8149</v>
      </c>
      <c r="J2739" s="3">
        <v>1</v>
      </c>
      <c r="K2739" s="3">
        <v>0</v>
      </c>
      <c r="L2739" s="3">
        <v>1</v>
      </c>
      <c r="M2739" s="3">
        <v>2273786365</v>
      </c>
      <c r="N2739" s="3" t="s">
        <v>7396</v>
      </c>
      <c r="O2739" s="3" t="b">
        <v>0</v>
      </c>
      <c r="P2739" s="3" t="b">
        <v>0</v>
      </c>
      <c r="Q2739" s="3" t="s">
        <v>7397</v>
      </c>
      <c r="R2739" s="3">
        <v>2</v>
      </c>
      <c r="S2739" s="3" t="s">
        <v>8130</v>
      </c>
      <c r="T2739" s="3" t="s">
        <v>8083</v>
      </c>
      <c r="U2739" s="3" t="s">
        <v>30</v>
      </c>
      <c r="V2739" s="3">
        <v>2217</v>
      </c>
      <c r="W2739" s="3">
        <v>392</v>
      </c>
      <c r="X2739" s="3">
        <v>443</v>
      </c>
      <c r="Y2739" s="3" t="str">
        <f t="shared" si="42"/>
        <v>@icebluewonder //@海盗高达:服了…… //@尊王讨奸卡梅伦:哈哈哈哈哈哈哈哈哈哈哈哈哈哈哈哈哈！哈哈哈哈哈哈哈哈哈哈哈哈哈哈哈哈！ //@龙鬼eric:卧槽这都行[笑cry]李菊福 //@张七公子HBU:靠！服！#女司机惨遭男司机暴打# 川A的人开车为啥那么凶悍？这要追溯到二战时期的第三帝国，当时德国的党卫军和盖世太保专车全是“川A”牌照！所以，在成都开车最好小心点，别车憋挨打……</v>
      </c>
    </row>
    <row r="2740" customHeight="1" spans="1:25">
      <c r="A2740" s="3">
        <v>1931307737</v>
      </c>
      <c r="B2740" s="3" t="s">
        <v>8150</v>
      </c>
      <c r="C2740" s="3" t="b">
        <v>0</v>
      </c>
      <c r="D2740" s="3" t="b">
        <v>0</v>
      </c>
      <c r="E2740" s="3" t="s">
        <v>8151</v>
      </c>
      <c r="F2740" s="3">
        <v>0</v>
      </c>
      <c r="G2740" s="3" t="s">
        <v>8152</v>
      </c>
      <c r="H2740" s="4">
        <v>42130.4256944444</v>
      </c>
      <c r="I2740" s="3" t="s">
        <v>237</v>
      </c>
      <c r="J2740" s="3">
        <v>0</v>
      </c>
      <c r="K2740" s="3">
        <v>0</v>
      </c>
      <c r="L2740" s="3">
        <v>1</v>
      </c>
      <c r="M2740" s="3"/>
      <c r="N2740" s="3"/>
      <c r="O2740" s="3"/>
      <c r="P2740" s="3"/>
      <c r="Q2740" s="3"/>
      <c r="R2740" s="3"/>
      <c r="S2740" s="3"/>
      <c r="T2740" s="3"/>
      <c r="U2740" s="3"/>
      <c r="V2740" s="3"/>
      <c r="W2740" s="3"/>
      <c r="X2740" s="3"/>
      <c r="Y2740" s="3" t="str">
        <f t="shared" si="42"/>
        <v>成都暴打女司机，行车记录器或成最大赢家！——这几天新闻标题不应该是这个吗？#暴打女司机#</v>
      </c>
    </row>
    <row r="2741" customHeight="1" spans="1:25">
      <c r="A2741" s="3">
        <v>1688751181</v>
      </c>
      <c r="B2741" s="3" t="s">
        <v>8153</v>
      </c>
      <c r="C2741" s="3" t="b">
        <v>0</v>
      </c>
      <c r="D2741" s="3" t="b">
        <v>0</v>
      </c>
      <c r="E2741" s="3" t="s">
        <v>8061</v>
      </c>
      <c r="F2741" s="3">
        <v>2</v>
      </c>
      <c r="G2741" s="3" t="s">
        <v>8154</v>
      </c>
      <c r="H2741" s="4">
        <v>42130.4263888889</v>
      </c>
      <c r="I2741" s="3" t="s">
        <v>861</v>
      </c>
      <c r="J2741" s="3">
        <v>0</v>
      </c>
      <c r="K2741" s="3">
        <v>0</v>
      </c>
      <c r="L2741" s="3">
        <v>0</v>
      </c>
      <c r="M2741" s="3"/>
      <c r="N2741" s="3"/>
      <c r="O2741" s="3"/>
      <c r="P2741" s="3"/>
      <c r="Q2741" s="3"/>
      <c r="R2741" s="3"/>
      <c r="S2741" s="3"/>
      <c r="T2741" s="3"/>
      <c r="U2741" s="3"/>
      <c r="V2741" s="3"/>
      <c r="W2741" s="3"/>
      <c r="X2741" s="3"/>
      <c r="Y2741" s="3" t="str">
        <f t="shared" si="42"/>
        <v>//@貓大夫_邱饭饭努力求飞升://@_杨肉_: 啥时候把人打骨折也可以用良好教育来洗地了…按这逻辑是不是读个博士就可以直接算守法公民了？ //@小仓山: 为什么大家都忘了那男的打人后想跑被拦住，还捅伤无辜出租车司机，现在来洗白说受过良好教育？受过良好教育的母亲会坐后排抱着幼儿当安全气囊？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742" customHeight="1" spans="1:25">
      <c r="A2742" s="3">
        <v>2092145355</v>
      </c>
      <c r="B2742" s="3" t="s">
        <v>8155</v>
      </c>
      <c r="C2742" s="3" t="b">
        <v>0</v>
      </c>
      <c r="D2742" s="3" t="b">
        <v>0</v>
      </c>
      <c r="E2742" s="3" t="s">
        <v>8156</v>
      </c>
      <c r="F2742" s="3">
        <v>0</v>
      </c>
      <c r="G2742" s="3" t="s">
        <v>8157</v>
      </c>
      <c r="H2742" s="4">
        <v>42130.4263888889</v>
      </c>
      <c r="I2742" s="3" t="s">
        <v>24</v>
      </c>
      <c r="J2742" s="3">
        <v>0</v>
      </c>
      <c r="K2742" s="3">
        <v>2</v>
      </c>
      <c r="L2742" s="3">
        <v>5</v>
      </c>
      <c r="M2742" s="3"/>
      <c r="N2742" s="3"/>
      <c r="O2742" s="3"/>
      <c r="P2742" s="3"/>
      <c r="Q2742" s="3"/>
      <c r="R2742" s="3"/>
      <c r="S2742" s="3"/>
      <c r="T2742" s="3"/>
      <c r="U2742" s="3"/>
      <c r="V2742" s="3"/>
      <c r="W2742" s="3"/>
      <c r="X2742" s="3"/>
      <c r="Y2742" s="3" t="str">
        <f t="shared" si="42"/>
        <v>#成都女司机变道遭暴打#@橘莞水晶：@橘莞水晶：要不是那哥们驾驶技术不错，他一家子都在医院或太平间躺着了，打她一顿都算轻的[怒]</v>
      </c>
    </row>
    <row r="2743" customHeight="1" spans="1:25">
      <c r="A2743" s="3">
        <v>3891138586</v>
      </c>
      <c r="B2743" s="3" t="s">
        <v>8158</v>
      </c>
      <c r="C2743" s="3" t="b">
        <v>0</v>
      </c>
      <c r="D2743" s="3" t="b">
        <v>0</v>
      </c>
      <c r="E2743" s="3" t="s">
        <v>8159</v>
      </c>
      <c r="F2743" s="3">
        <v>0</v>
      </c>
      <c r="G2743" s="3" t="s">
        <v>8160</v>
      </c>
      <c r="H2743" s="4">
        <v>42130.4270833333</v>
      </c>
      <c r="I2743" s="3" t="s">
        <v>330</v>
      </c>
      <c r="J2743" s="3">
        <v>0</v>
      </c>
      <c r="K2743" s="3">
        <v>1</v>
      </c>
      <c r="L2743" s="3">
        <v>1</v>
      </c>
      <c r="M2743" s="3">
        <v>1865335877</v>
      </c>
      <c r="N2743" s="3" t="s">
        <v>8052</v>
      </c>
      <c r="O2743" s="3" t="b">
        <v>0</v>
      </c>
      <c r="P2743" s="3" t="b">
        <v>1</v>
      </c>
      <c r="Q2743" s="3" t="s">
        <v>8053</v>
      </c>
      <c r="R2743" s="3">
        <v>2</v>
      </c>
      <c r="S2743" s="3" t="s">
        <v>8161</v>
      </c>
      <c r="T2743" s="3" t="s">
        <v>8162</v>
      </c>
      <c r="U2743" s="3" t="s">
        <v>1518</v>
      </c>
      <c r="V2743" s="3">
        <v>374</v>
      </c>
      <c r="W2743" s="3">
        <v>58</v>
      </c>
      <c r="X2743" s="3">
        <v>90</v>
      </c>
      <c r="Y2743" s="3" t="str">
        <f t="shared" si="42"/>
        <v>别车憋挨打！！#女司机惨遭男司机暴打# 川A的人开车为啥子那么凶悍？这要追溯到二战时期的第三帝国，当时德国的党卫军和盖世太保专车全是“川A”牌照！所以，在成都开车最好小心点，别车憋挨打……[酷]（@Y女士养的蚊子）</v>
      </c>
    </row>
    <row r="2744" customHeight="1" spans="1:25">
      <c r="A2744" s="3">
        <v>1693329694</v>
      </c>
      <c r="B2744" s="3" t="s">
        <v>8163</v>
      </c>
      <c r="C2744" s="3" t="b">
        <v>0</v>
      </c>
      <c r="D2744" s="3" t="b">
        <v>0</v>
      </c>
      <c r="E2744" s="3" t="s">
        <v>8164</v>
      </c>
      <c r="F2744" s="3">
        <v>1</v>
      </c>
      <c r="G2744" s="3" t="s">
        <v>8165</v>
      </c>
      <c r="H2744" s="4">
        <v>42130.4270833333</v>
      </c>
      <c r="I2744" s="3" t="s">
        <v>30</v>
      </c>
      <c r="J2744" s="3">
        <v>1</v>
      </c>
      <c r="K2744" s="3">
        <v>1</v>
      </c>
      <c r="L2744" s="3">
        <v>1</v>
      </c>
      <c r="M2744" s="3"/>
      <c r="N2744" s="3"/>
      <c r="O2744" s="3"/>
      <c r="P2744" s="3"/>
      <c r="Q2744" s="3"/>
      <c r="R2744" s="3"/>
      <c r="S2744" s="3"/>
      <c r="T2744" s="3"/>
      <c r="U2744" s="3"/>
      <c r="V2744" s="3"/>
      <c r="W2744" s="3"/>
      <c r="X2744" s="3"/>
      <c r="Y2744" s="3" t="str">
        <f t="shared" si="42"/>
        <v>哈哈，有才 @爱情的牙齿来就咬#成都女司机变道遭殴打#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这就是此女司机强行变道的初衷，哎，色字当头一把刀啊转发 6评论 3 5</v>
      </c>
    </row>
    <row r="2745" customHeight="1" spans="1:25">
      <c r="A2745" s="3">
        <v>3778035271</v>
      </c>
      <c r="B2745" s="3" t="s">
        <v>8166</v>
      </c>
      <c r="C2745" s="3" t="b">
        <v>0</v>
      </c>
      <c r="D2745" s="3" t="b">
        <v>0</v>
      </c>
      <c r="E2745" s="3" t="s">
        <v>8167</v>
      </c>
      <c r="F2745" s="3">
        <v>2</v>
      </c>
      <c r="G2745" s="3" t="s">
        <v>8168</v>
      </c>
      <c r="H2745" s="4">
        <v>42130.4270833333</v>
      </c>
      <c r="I2745" s="3" t="s">
        <v>20</v>
      </c>
      <c r="J2745" s="3">
        <v>0</v>
      </c>
      <c r="K2745" s="3">
        <v>0</v>
      </c>
      <c r="L2745" s="3">
        <v>0</v>
      </c>
      <c r="M2745" s="3"/>
      <c r="N2745" s="3"/>
      <c r="O2745" s="3"/>
      <c r="P2745" s="3"/>
      <c r="Q2745" s="3"/>
      <c r="R2745" s="3"/>
      <c r="S2745" s="3"/>
      <c r="T2745" s="3"/>
      <c r="U2745" s="3"/>
      <c r="V2745" s="3"/>
      <c r="W2745" s="3"/>
      <c r="X2745" s="3"/>
      <c r="Y2745" s="3" t="str">
        <f t="shared" si="42"/>
        <v>知道后果严重，现在来洗底，千万不要原谅他们//@小仓山: 为什么大家都忘了那男的打人后想跑被拦住，还捅伤无辜出租车司机，现在来洗白说受过良好教育？受过良好教育的母亲会坐后排抱着幼儿当安全气囊？//@孟晖menghui: 转发微博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2746" customHeight="1" spans="1:25">
      <c r="A2746" s="3">
        <v>3877708414</v>
      </c>
      <c r="B2746" s="3" t="s">
        <v>8169</v>
      </c>
      <c r="C2746" s="3" t="b">
        <v>0</v>
      </c>
      <c r="D2746" s="3" t="b">
        <v>0</v>
      </c>
      <c r="E2746" s="3" t="s">
        <v>8170</v>
      </c>
      <c r="F2746" s="3">
        <v>0</v>
      </c>
      <c r="G2746" s="3" t="s">
        <v>8171</v>
      </c>
      <c r="H2746" s="4">
        <v>42130.4277777778</v>
      </c>
      <c r="I2746" s="3" t="s">
        <v>1377</v>
      </c>
      <c r="J2746" s="3">
        <v>0</v>
      </c>
      <c r="K2746" s="3">
        <v>2</v>
      </c>
      <c r="L2746" s="3">
        <v>8</v>
      </c>
      <c r="M2746" s="3"/>
      <c r="N2746" s="3"/>
      <c r="O2746" s="3"/>
      <c r="P2746" s="3"/>
      <c r="Q2746" s="3"/>
      <c r="R2746" s="3"/>
      <c r="S2746" s="3"/>
      <c r="T2746" s="3"/>
      <c r="U2746" s="3"/>
      <c r="V2746" s="3"/>
      <c r="W2746" s="3"/>
      <c r="X2746" s="3"/>
      <c r="Y2746" s="3" t="str">
        <f t="shared" si="42"/>
        <v>#成都被打女司机# 不应该打人，应该砸车的！</v>
      </c>
    </row>
    <row r="2747" customHeight="1" spans="1:25">
      <c r="A2747" s="3">
        <v>3794259494</v>
      </c>
      <c r="B2747" s="3" t="s">
        <v>8172</v>
      </c>
      <c r="C2747" s="3" t="b">
        <v>0</v>
      </c>
      <c r="D2747" s="3" t="b">
        <v>0</v>
      </c>
      <c r="E2747" s="3" t="s">
        <v>8173</v>
      </c>
      <c r="F2747" s="3">
        <v>5</v>
      </c>
      <c r="G2747" s="3" t="s">
        <v>8174</v>
      </c>
      <c r="H2747" s="4">
        <v>42130.4277777778</v>
      </c>
      <c r="I2747" s="3" t="s">
        <v>30</v>
      </c>
      <c r="J2747" s="3">
        <v>0</v>
      </c>
      <c r="K2747" s="3">
        <v>0</v>
      </c>
      <c r="L2747" s="3">
        <v>0</v>
      </c>
      <c r="M2747" s="3"/>
      <c r="N2747" s="3"/>
      <c r="O2747" s="3"/>
      <c r="P2747" s="3"/>
      <c r="Q2747" s="3"/>
      <c r="R2747" s="3"/>
      <c r="S2747" s="3"/>
      <c r="T2747" s="3"/>
      <c r="U2747" s="3"/>
      <c r="V2747" s="3"/>
      <c r="W2747" s="3"/>
      <c r="X2747" s="3"/>
      <c r="Y2747" s="3" t="str">
        <f t="shared" si="42"/>
        <v>#成都女司机变道遭殴打#</v>
      </c>
    </row>
    <row r="2748" customHeight="1" spans="1:25">
      <c r="A2748" s="3">
        <v>2416967903</v>
      </c>
      <c r="B2748" s="3" t="s">
        <v>8175</v>
      </c>
      <c r="C2748" s="3" t="b">
        <v>0</v>
      </c>
      <c r="D2748" s="3" t="b">
        <v>1</v>
      </c>
      <c r="E2748" s="3" t="s">
        <v>7745</v>
      </c>
      <c r="F2748" s="3">
        <v>3</v>
      </c>
      <c r="G2748" s="3" t="s">
        <v>8176</v>
      </c>
      <c r="H2748" s="4">
        <v>42130.4277777778</v>
      </c>
      <c r="I2748" s="3" t="s">
        <v>1518</v>
      </c>
      <c r="J2748" s="3">
        <v>3</v>
      </c>
      <c r="K2748" s="3">
        <v>0</v>
      </c>
      <c r="L2748" s="3">
        <v>2</v>
      </c>
      <c r="M2748" s="3"/>
      <c r="N2748" s="3"/>
      <c r="O2748" s="3"/>
      <c r="P2748" s="3"/>
      <c r="Q2748" s="3"/>
      <c r="R2748" s="3"/>
      <c r="S2748" s="3"/>
      <c r="T2748" s="3"/>
      <c r="U2748" s="3"/>
      <c r="V2748" s="3"/>
      <c r="W2748" s="3"/>
      <c r="X2748" s="3"/>
      <c r="Y2748" s="3" t="str">
        <f t="shared" si="42"/>
        <v>#男司机狂打女司机#【被打女司机：涉嫌交通违法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v>
      </c>
    </row>
    <row r="2749" customHeight="1" spans="1:25">
      <c r="A2749" s="3">
        <v>2192705695</v>
      </c>
      <c r="B2749" s="3" t="s">
        <v>8177</v>
      </c>
      <c r="C2749" s="3" t="b">
        <v>0</v>
      </c>
      <c r="D2749" s="3" t="b">
        <v>0</v>
      </c>
      <c r="E2749" s="3" t="s">
        <v>8178</v>
      </c>
      <c r="F2749" s="3">
        <v>0</v>
      </c>
      <c r="G2749" s="3" t="s">
        <v>8179</v>
      </c>
      <c r="H2749" s="4">
        <v>42130.4284722222</v>
      </c>
      <c r="I2749" s="3"/>
      <c r="J2749" s="3">
        <v>0</v>
      </c>
      <c r="K2749" s="3">
        <v>1</v>
      </c>
      <c r="L2749" s="3">
        <v>1</v>
      </c>
      <c r="M2749" s="3">
        <v>1911791234</v>
      </c>
      <c r="N2749" s="3" t="s">
        <v>7752</v>
      </c>
      <c r="O2749" s="3" t="b">
        <v>0</v>
      </c>
      <c r="P2749" s="3" t="b">
        <v>0</v>
      </c>
      <c r="Q2749" s="3" t="s">
        <v>7753</v>
      </c>
      <c r="R2749" s="3">
        <v>1</v>
      </c>
      <c r="S2749" s="3" t="s">
        <v>7864</v>
      </c>
      <c r="T2749" s="3" t="s">
        <v>7826</v>
      </c>
      <c r="U2749" s="3" t="s">
        <v>30</v>
      </c>
      <c r="V2749" s="3">
        <v>1765</v>
      </c>
      <c r="W2749" s="3">
        <v>739</v>
      </c>
      <c r="X2749" s="3">
        <v>1898</v>
      </c>
      <c r="Y2749" s="3" t="str">
        <f t="shared" si="42"/>
        <v>～要是我，恨不得撞死她。。#成都被打女司机#到现在为止看到的最好的分析。</v>
      </c>
    </row>
    <row r="2750" customHeight="1" spans="1:25">
      <c r="A2750" s="3">
        <v>2453156481</v>
      </c>
      <c r="B2750" s="3" t="s">
        <v>8180</v>
      </c>
      <c r="C2750" s="3" t="b">
        <v>0</v>
      </c>
      <c r="D2750" s="3" t="b">
        <v>0</v>
      </c>
      <c r="E2750" s="3" t="s">
        <v>8181</v>
      </c>
      <c r="F2750" s="3">
        <v>1</v>
      </c>
      <c r="G2750" s="3" t="s">
        <v>8182</v>
      </c>
      <c r="H2750" s="4">
        <v>42130.4291666667</v>
      </c>
      <c r="I2750" s="3" t="s">
        <v>40</v>
      </c>
      <c r="J2750" s="3">
        <v>1</v>
      </c>
      <c r="K2750" s="3">
        <v>4</v>
      </c>
      <c r="L2750" s="3">
        <v>5</v>
      </c>
      <c r="M2750" s="3"/>
      <c r="N2750" s="3"/>
      <c r="O2750" s="3"/>
      <c r="P2750" s="3"/>
      <c r="Q2750" s="3"/>
      <c r="R2750" s="3"/>
      <c r="S2750" s="3"/>
      <c r="T2750" s="3"/>
      <c r="U2750" s="3"/>
      <c r="V2750" s="3"/>
      <c r="W2750" s="3"/>
      <c r="X2750" s="3"/>
      <c r="Y2750" s="3" t="str">
        <f t="shared" si="42"/>
        <v>#女司机惨遭男司机暴打#不是支持无良驾驶行为 只为保护女权</v>
      </c>
    </row>
    <row r="2751" customHeight="1" spans="1:25">
      <c r="A2751" s="3">
        <v>1748406732</v>
      </c>
      <c r="B2751" s="3" t="s">
        <v>8183</v>
      </c>
      <c r="C2751" s="3" t="b">
        <v>0</v>
      </c>
      <c r="D2751" s="3" t="b">
        <v>0</v>
      </c>
      <c r="E2751" s="3" t="s">
        <v>7419</v>
      </c>
      <c r="F2751" s="3">
        <v>1</v>
      </c>
      <c r="G2751" s="3" t="s">
        <v>8184</v>
      </c>
      <c r="H2751" s="4">
        <v>42130.4291666667</v>
      </c>
      <c r="I2751" s="3" t="s">
        <v>4150</v>
      </c>
      <c r="J2751" s="3">
        <v>1</v>
      </c>
      <c r="K2751" s="3">
        <v>0</v>
      </c>
      <c r="L2751" s="3">
        <v>0</v>
      </c>
      <c r="M2751" s="3"/>
      <c r="N2751" s="3"/>
      <c r="O2751" s="3"/>
      <c r="P2751" s="3"/>
      <c r="Q2751" s="3"/>
      <c r="R2751" s="3"/>
      <c r="S2751" s="3"/>
      <c r="T2751" s="3"/>
      <c r="U2751" s="3"/>
      <c r="V2751" s="3"/>
      <c r="W2751" s="3"/>
      <c r="X2751" s="3"/>
      <c r="Y2751" s="3" t="str">
        <f t="shared" si="42"/>
        <v>我正在看#成都女司机变道遭暴打# 动画还原成都女司机多次变道过程 回顾暴力事件起因@腾讯视频</v>
      </c>
    </row>
    <row r="2752" customHeight="1" spans="1:25">
      <c r="A2752" s="3">
        <v>1412897293</v>
      </c>
      <c r="B2752" s="3" t="s">
        <v>8185</v>
      </c>
      <c r="C2752" s="3" t="b">
        <v>0</v>
      </c>
      <c r="D2752" s="3" t="b">
        <v>0</v>
      </c>
      <c r="E2752" s="3" t="s">
        <v>8186</v>
      </c>
      <c r="F2752" s="3">
        <v>0</v>
      </c>
      <c r="G2752" s="3" t="s">
        <v>8187</v>
      </c>
      <c r="H2752" s="4">
        <v>42130.4319444444</v>
      </c>
      <c r="I2752" s="3" t="s">
        <v>682</v>
      </c>
      <c r="J2752" s="3">
        <v>0</v>
      </c>
      <c r="K2752" s="3">
        <v>0</v>
      </c>
      <c r="L2752" s="3">
        <v>1</v>
      </c>
      <c r="M2752" s="3">
        <v>1911791234</v>
      </c>
      <c r="N2752" s="3" t="s">
        <v>7752</v>
      </c>
      <c r="O2752" s="3" t="b">
        <v>0</v>
      </c>
      <c r="P2752" s="3" t="b">
        <v>0</v>
      </c>
      <c r="Q2752" s="3" t="s">
        <v>7753</v>
      </c>
      <c r="R2752" s="3">
        <v>1</v>
      </c>
      <c r="S2752" s="3" t="s">
        <v>7864</v>
      </c>
      <c r="T2752" s="3" t="s">
        <v>7826</v>
      </c>
      <c r="U2752" s="3" t="s">
        <v>30</v>
      </c>
      <c r="V2752" s="3">
        <v>1765</v>
      </c>
      <c r="W2752" s="3">
        <v>739</v>
      </c>
      <c r="X2752" s="3">
        <v>1898</v>
      </c>
      <c r="Y2752" s="3" t="str">
        <f t="shared" si="42"/>
        <v>分析的真好！#成都被打女司机#到现在为止看到的最好的分析。</v>
      </c>
    </row>
    <row r="2753" customHeight="1" spans="1:25">
      <c r="A2753" s="3">
        <v>2350788275</v>
      </c>
      <c r="B2753" s="3" t="s">
        <v>8188</v>
      </c>
      <c r="C2753" s="3" t="b">
        <v>0</v>
      </c>
      <c r="D2753" s="3" t="b">
        <v>0</v>
      </c>
      <c r="E2753" s="3" t="s">
        <v>8189</v>
      </c>
      <c r="F2753" s="3">
        <v>1</v>
      </c>
      <c r="G2753" s="3" t="s">
        <v>8190</v>
      </c>
      <c r="H2753" s="4">
        <v>42130.4326388889</v>
      </c>
      <c r="I2753" s="3" t="s">
        <v>509</v>
      </c>
      <c r="J2753" s="3">
        <v>0</v>
      </c>
      <c r="K2753" s="3">
        <v>1</v>
      </c>
      <c r="L2753" s="3">
        <v>1</v>
      </c>
      <c r="M2753" s="3"/>
      <c r="N2753" s="3"/>
      <c r="O2753" s="3"/>
      <c r="P2753" s="3"/>
      <c r="Q2753" s="3"/>
      <c r="R2753" s="3"/>
      <c r="S2753" s="3"/>
      <c r="T2753" s="3"/>
      <c r="U2753" s="3"/>
      <c r="V2753" s="3"/>
      <c r="W2753" s="3"/>
      <c r="X2753" s="3"/>
      <c r="Y2753" s="3" t="str">
        <f t="shared" si="42"/>
        <v>男司机打人固然不对，可是女司机没有错吗？一般情况下男人怎么会打女人，除非她是真的惹火他了，而且这位女司机和他父亲的言辞以及网上爆出关于他们的隐私漏洞百出，我就是认为这个女司机有很大的过错，关于网上爆出的内容，她和他的父亲总是遮遮掩掩，含糊不清的解释不觉得令人怀疑吗？理由太多了吧 @杨宇Ah#成都女司机变道遭殴打#女子变道固有错，男子下手太重，旁人太冷！</v>
      </c>
    </row>
    <row r="2754" customHeight="1" spans="1:25">
      <c r="A2754" s="3">
        <v>5029584594</v>
      </c>
      <c r="B2754" s="3" t="s">
        <v>8191</v>
      </c>
      <c r="C2754" s="3" t="b">
        <v>0</v>
      </c>
      <c r="D2754" s="3" t="b">
        <v>0</v>
      </c>
      <c r="E2754" s="3" t="s">
        <v>8192</v>
      </c>
      <c r="F2754" s="3">
        <v>0</v>
      </c>
      <c r="G2754" s="3" t="s">
        <v>8193</v>
      </c>
      <c r="H2754" s="4">
        <v>42130.4340277778</v>
      </c>
      <c r="I2754" s="3"/>
      <c r="J2754" s="3">
        <v>6</v>
      </c>
      <c r="K2754" s="3">
        <v>7</v>
      </c>
      <c r="L2754" s="3">
        <v>94</v>
      </c>
      <c r="M2754" s="3"/>
      <c r="N2754" s="3"/>
      <c r="O2754" s="3"/>
      <c r="P2754" s="3"/>
      <c r="Q2754" s="3"/>
      <c r="R2754" s="3"/>
      <c r="S2754" s="3"/>
      <c r="T2754" s="3"/>
      <c r="U2754" s="3"/>
      <c r="V2754" s="3"/>
      <c r="W2754" s="3"/>
      <c r="X2754" s="3"/>
      <c r="Y2754" s="3" t="str">
        <f t="shared" si="42"/>
        <v>#成都被打女司机#她说她无意变道？！还好有种东西叫行车记录仪啊！为男司机点蜡[蜡烛]这特么被疯狗追着咬，打了狗，立马成虐待动物了。</v>
      </c>
    </row>
    <row r="2755" customHeight="1" spans="1:25">
      <c r="A2755" s="3">
        <v>1778492222</v>
      </c>
      <c r="B2755" s="3" t="s">
        <v>8194</v>
      </c>
      <c r="C2755" s="3" t="b">
        <v>0</v>
      </c>
      <c r="D2755" s="3" t="b">
        <v>0</v>
      </c>
      <c r="E2755" s="3" t="s">
        <v>8195</v>
      </c>
      <c r="F2755" s="3">
        <v>0</v>
      </c>
      <c r="G2755" s="3" t="s">
        <v>8196</v>
      </c>
      <c r="H2755" s="4">
        <v>42130.4340277778</v>
      </c>
      <c r="I2755" s="3" t="s">
        <v>30</v>
      </c>
      <c r="J2755" s="3">
        <v>5</v>
      </c>
      <c r="K2755" s="3">
        <v>0</v>
      </c>
      <c r="L2755" s="3">
        <v>1</v>
      </c>
      <c r="M2755" s="3">
        <v>2273786365</v>
      </c>
      <c r="N2755" s="3" t="s">
        <v>7396</v>
      </c>
      <c r="O2755" s="3" t="b">
        <v>0</v>
      </c>
      <c r="P2755" s="3" t="b">
        <v>0</v>
      </c>
      <c r="Q2755" s="3" t="s">
        <v>7397</v>
      </c>
      <c r="R2755" s="3">
        <v>2</v>
      </c>
      <c r="S2755" s="3" t="s">
        <v>7398</v>
      </c>
      <c r="T2755" s="3" t="s">
        <v>8083</v>
      </c>
      <c r="U2755" s="3" t="s">
        <v>30</v>
      </c>
      <c r="V2755" s="3">
        <v>2217</v>
      </c>
      <c r="W2755" s="3">
        <v>392</v>
      </c>
      <c r="X2755" s="3">
        <v>443</v>
      </c>
      <c r="Y2755" s="3" t="str">
        <f t="shared" ref="Y2755:Y2818" si="43">CONCATENATE(E2755,Q2755)</f>
        <v>哈哈哈哈哈 //@熬火_: //@YYZ-蠢材麻将少女鱿鱼子:哈哈哈哈哈哈哈哈哈哈哈哈 //@成都同城会:小心开车，不然分分钟灭了你！//@于赓哲:有图有真相，以后去成都我滑板 //@故园湾里:艾玛有理无对！//@玫瑰与灰:[笑cry][笑cry][笑cry]#女司机惨遭男司机暴打# 川A的人开车为啥那么凶悍？这要追溯到二战时期的第三帝国，当时德国的党卫军和盖世太保专车全是“川A”牌照！所以，在成都开车最好小心点，别车憋挨打……</v>
      </c>
    </row>
    <row r="2756" customHeight="1" spans="1:25">
      <c r="A2756" s="3">
        <v>1261972741</v>
      </c>
      <c r="B2756" s="3" t="s">
        <v>8197</v>
      </c>
      <c r="C2756" s="3" t="b">
        <v>1</v>
      </c>
      <c r="D2756" s="3" t="b">
        <v>1</v>
      </c>
      <c r="E2756" s="3" t="s">
        <v>8198</v>
      </c>
      <c r="F2756" s="3">
        <v>0</v>
      </c>
      <c r="G2756" s="3" t="s">
        <v>8199</v>
      </c>
      <c r="H2756" s="4">
        <v>42130.4340277778</v>
      </c>
      <c r="I2756" s="3" t="s">
        <v>779</v>
      </c>
      <c r="J2756" s="3">
        <v>0</v>
      </c>
      <c r="K2756" s="3">
        <v>0</v>
      </c>
      <c r="L2756" s="3">
        <v>4</v>
      </c>
      <c r="M2756" s="3"/>
      <c r="N2756" s="3"/>
      <c r="O2756" s="3"/>
      <c r="P2756" s="3"/>
      <c r="Q2756" s="3"/>
      <c r="R2756" s="3"/>
      <c r="S2756" s="3"/>
      <c r="T2756" s="3"/>
      <c r="U2756" s="3"/>
      <c r="V2756" s="3"/>
      <c r="W2756" s="3"/>
      <c r="X2756" s="3"/>
      <c r="Y2756" s="3" t="str">
        <f t="shared" si="43"/>
        <v>#成都女司机变道遭殴打# 成都别车那事，混蛋打了傻逼一顿，挺好的。让傻逼知道这世界上有混蛋能治你，让混蛋知道这世界上有法律能治你。他们都有所畏惧，老实人就能活得舒坦一些安全一些。</v>
      </c>
    </row>
    <row r="2757" customHeight="1" spans="1:25">
      <c r="A2757" s="3">
        <v>1969149513</v>
      </c>
      <c r="B2757" s="3" t="s">
        <v>8200</v>
      </c>
      <c r="C2757" s="3" t="b">
        <v>1</v>
      </c>
      <c r="D2757" s="3" t="b">
        <v>1</v>
      </c>
      <c r="E2757" s="3" t="s">
        <v>8201</v>
      </c>
      <c r="F2757" s="3">
        <v>0</v>
      </c>
      <c r="G2757" s="3" t="s">
        <v>8202</v>
      </c>
      <c r="H2757" s="4">
        <v>42130.4347222222</v>
      </c>
      <c r="I2757" s="3" t="s">
        <v>861</v>
      </c>
      <c r="J2757" s="3">
        <v>0</v>
      </c>
      <c r="K2757" s="3">
        <v>0</v>
      </c>
      <c r="L2757" s="3">
        <v>2</v>
      </c>
      <c r="M2757" s="3"/>
      <c r="N2757" s="3"/>
      <c r="O2757" s="3"/>
      <c r="P2757" s="3"/>
      <c r="Q2757" s="3"/>
      <c r="R2757" s="3"/>
      <c r="S2757" s="3"/>
      <c r="T2757" s="3"/>
      <c r="U2757" s="3"/>
      <c r="V2757" s="3"/>
      <c r="W2757" s="3"/>
      <c r="X2757" s="3"/>
      <c r="Y2757" s="3" t="str">
        <f t="shared" si="43"/>
        <v>#遭暴打女司机痛哭：不相信全国人民认为我错#</v>
      </c>
    </row>
    <row r="2758" customHeight="1" spans="1:25">
      <c r="A2758" s="3">
        <v>2835846110</v>
      </c>
      <c r="B2758" s="3" t="s">
        <v>8203</v>
      </c>
      <c r="C2758" s="3" t="b">
        <v>0</v>
      </c>
      <c r="D2758" s="3" t="b">
        <v>0</v>
      </c>
      <c r="E2758" s="3" t="s">
        <v>8204</v>
      </c>
      <c r="F2758" s="3">
        <v>4</v>
      </c>
      <c r="G2758" s="3" t="s">
        <v>8205</v>
      </c>
      <c r="H2758" s="4">
        <v>42130.4347222222</v>
      </c>
      <c r="I2758" s="3" t="s">
        <v>91</v>
      </c>
      <c r="J2758" s="3">
        <v>0</v>
      </c>
      <c r="K2758" s="3">
        <v>5</v>
      </c>
      <c r="L2758" s="3">
        <v>3</v>
      </c>
      <c r="M2758" s="3"/>
      <c r="N2758" s="3"/>
      <c r="O2758" s="3"/>
      <c r="P2758" s="3"/>
      <c r="Q2758" s="3"/>
      <c r="R2758" s="3"/>
      <c r="S2758" s="3"/>
      <c r="T2758" s="3"/>
      <c r="U2758" s="3"/>
      <c r="V2758" s="3"/>
      <c r="W2758" s="3"/>
      <c r="X2758" s="3"/>
      <c r="Y2758" s="3" t="str">
        <f t="shared" si="43"/>
        <v>成都这位大哥 打都打了 还道什么歉 这种傻逼 不撞死都死好的 你不打她后面还有人排队打这种马路杀手 打的好打的妙 打的她屁股呱呱叫 无限支持你哦大哥#成都女司机被打活该#</v>
      </c>
    </row>
    <row r="2759" customHeight="1" spans="1:25">
      <c r="A2759" s="3">
        <v>1404074222</v>
      </c>
      <c r="B2759" s="3" t="s">
        <v>8206</v>
      </c>
      <c r="C2759" s="3" t="b">
        <v>1</v>
      </c>
      <c r="D2759" s="3" t="b">
        <v>0</v>
      </c>
      <c r="E2759" s="3" t="s">
        <v>8207</v>
      </c>
      <c r="F2759" s="3">
        <v>1</v>
      </c>
      <c r="G2759" s="3" t="s">
        <v>8208</v>
      </c>
      <c r="H2759" s="4">
        <v>42130.4354166667</v>
      </c>
      <c r="I2759" s="3" t="s">
        <v>4150</v>
      </c>
      <c r="J2759" s="3">
        <v>1</v>
      </c>
      <c r="K2759" s="3">
        <v>1</v>
      </c>
      <c r="L2759" s="3">
        <v>4</v>
      </c>
      <c r="M2759" s="3"/>
      <c r="N2759" s="3"/>
      <c r="O2759" s="3"/>
      <c r="P2759" s="3"/>
      <c r="Q2759" s="3"/>
      <c r="R2759" s="3"/>
      <c r="S2759" s="3"/>
      <c r="T2759" s="3"/>
      <c r="U2759" s="3"/>
      <c r="V2759" s="3"/>
      <c r="W2759" s="3"/>
      <c r="X2759" s="3"/>
      <c r="Y2759" s="3" t="str">
        <f t="shared" si="43"/>
        <v>我正在看#成都女司机变道遭暴打# 成都遭暴打女司机痛哭：不相信全国观众认为我错@腾讯视频 被打女司机父亲：看过车载录像女儿无重大过错。老实说原本以为这个男的打狠了，现在看来好过瘾，不要脸该打</v>
      </c>
    </row>
    <row r="2760" customHeight="1" spans="1:25">
      <c r="A2760" s="3">
        <v>1969149513</v>
      </c>
      <c r="B2760" s="3" t="s">
        <v>8200</v>
      </c>
      <c r="C2760" s="3" t="b">
        <v>1</v>
      </c>
      <c r="D2760" s="3" t="b">
        <v>1</v>
      </c>
      <c r="E2760" s="3" t="s">
        <v>8209</v>
      </c>
      <c r="F2760" s="3">
        <v>1</v>
      </c>
      <c r="G2760" s="3" t="s">
        <v>8210</v>
      </c>
      <c r="H2760" s="4">
        <v>42130.4354166667</v>
      </c>
      <c r="I2760" s="3" t="s">
        <v>2791</v>
      </c>
      <c r="J2760" s="3">
        <v>2</v>
      </c>
      <c r="K2760" s="3">
        <v>12</v>
      </c>
      <c r="L2760" s="3">
        <v>7</v>
      </c>
      <c r="M2760" s="3"/>
      <c r="N2760" s="3"/>
      <c r="O2760" s="3"/>
      <c r="P2760" s="3"/>
      <c r="Q2760" s="3"/>
      <c r="R2760" s="3"/>
      <c r="S2760" s="3"/>
      <c r="T2760" s="3"/>
      <c r="U2760" s="3"/>
      <c r="V2760" s="3"/>
      <c r="W2760" s="3"/>
      <c r="X2760" s="3"/>
      <c r="Y2760" s="3" t="str">
        <f t="shared" si="43"/>
        <v>#遭暴打女司机痛哭：不相信全国人民认为我错# 请大家注意，他在采访说道，他不相信全国网友都认为，这事是她的错在先，她说：“一个正常人都不会这么认为”，这尼玛是逼老子爆粗啊，她的意思就是说全国网友都不是正常人，全国网友都不正常嘛，这尼玛分明就是找骂挨啊。</v>
      </c>
    </row>
    <row r="2761" customHeight="1" spans="1:25">
      <c r="A2761" s="3">
        <v>2092358445</v>
      </c>
      <c r="B2761" s="3" t="s">
        <v>8211</v>
      </c>
      <c r="C2761" s="3" t="b">
        <v>0</v>
      </c>
      <c r="D2761" s="3" t="b">
        <v>0</v>
      </c>
      <c r="E2761" s="3" t="s">
        <v>8212</v>
      </c>
      <c r="F2761" s="3">
        <v>0</v>
      </c>
      <c r="G2761" s="3" t="s">
        <v>8213</v>
      </c>
      <c r="H2761" s="4">
        <v>42130.4368055556</v>
      </c>
      <c r="I2761" s="3" t="s">
        <v>20</v>
      </c>
      <c r="J2761" s="3">
        <v>0</v>
      </c>
      <c r="K2761" s="3">
        <v>0</v>
      </c>
      <c r="L2761" s="3">
        <v>1</v>
      </c>
      <c r="M2761" s="3">
        <v>2104693617</v>
      </c>
      <c r="N2761" s="3" t="s">
        <v>4354</v>
      </c>
      <c r="O2761" s="3" t="b">
        <v>0</v>
      </c>
      <c r="P2761" s="3" t="b">
        <v>1</v>
      </c>
      <c r="Q2761" s="3" t="s">
        <v>5104</v>
      </c>
      <c r="R2761" s="3">
        <v>1</v>
      </c>
      <c r="S2761" s="3" t="s">
        <v>5169</v>
      </c>
      <c r="T2761" s="3" t="s">
        <v>5170</v>
      </c>
      <c r="U2761" s="3" t="s">
        <v>130</v>
      </c>
      <c r="V2761" s="3">
        <v>115</v>
      </c>
      <c r="W2761" s="3">
        <v>124</v>
      </c>
      <c r="X2761" s="3">
        <v>23</v>
      </c>
      <c r="Y2761" s="3" t="str">
        <f t="shared" si="43"/>
        <v>@玛洁阿米@凤凰网@任志强 哈哈，原来她家违章是祖传的啊！难怪！我觉得这女的还欠一顿揍！还是让她哪里来的那里去吧，别祸害别人了！【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2762" customHeight="1" spans="1:25">
      <c r="A2762" s="3">
        <v>5425218140</v>
      </c>
      <c r="B2762" s="3" t="s">
        <v>8214</v>
      </c>
      <c r="C2762" s="3" t="b">
        <v>1</v>
      </c>
      <c r="D2762" s="3" t="b">
        <v>0</v>
      </c>
      <c r="E2762" s="3" t="s">
        <v>8215</v>
      </c>
      <c r="F2762" s="3">
        <v>0</v>
      </c>
      <c r="G2762" s="3" t="s">
        <v>8216</v>
      </c>
      <c r="H2762" s="4">
        <v>42130.4388888889</v>
      </c>
      <c r="I2762" s="3" t="s">
        <v>130</v>
      </c>
      <c r="J2762" s="3">
        <v>17</v>
      </c>
      <c r="K2762" s="3">
        <v>0</v>
      </c>
      <c r="L2762" s="3">
        <v>2</v>
      </c>
      <c r="M2762" s="3">
        <v>5101884489</v>
      </c>
      <c r="N2762" s="3" t="s">
        <v>7915</v>
      </c>
      <c r="O2762" s="3" t="b">
        <v>0</v>
      </c>
      <c r="P2762" s="3" t="b">
        <v>0</v>
      </c>
      <c r="Q2762" s="3" t="s">
        <v>7916</v>
      </c>
      <c r="R2762" s="3">
        <v>1</v>
      </c>
      <c r="S2762" s="3" t="s">
        <v>7917</v>
      </c>
      <c r="T2762" s="3" t="s">
        <v>7918</v>
      </c>
      <c r="U2762" s="3" t="s">
        <v>30</v>
      </c>
      <c r="V2762" s="3">
        <v>301</v>
      </c>
      <c r="W2762" s="3">
        <v>109</v>
      </c>
      <c r="X2762" s="3">
        <v>244</v>
      </c>
      <c r="Y2762" s="3" t="str">
        <f t="shared" si="43"/>
        <v>逼男司机去撞行人那里真的是太歹毒了。。。#女司机惨遭男司机暴打#终于有明事理的人出现分析了！！！老司机分析被打女司机别车动机，这个女司机简直用心恶毒，多次逼后车男司机去撞路人。被打后还自称不知道为什么被打，简直无耻、撒谎成性。请对比长微博、视频观看</v>
      </c>
    </row>
    <row r="2763" customHeight="1" spans="1:25">
      <c r="A2763" s="3">
        <v>1229327625</v>
      </c>
      <c r="B2763" s="3" t="s">
        <v>8217</v>
      </c>
      <c r="C2763" s="3" t="b">
        <v>1</v>
      </c>
      <c r="D2763" s="3" t="b">
        <v>1</v>
      </c>
      <c r="E2763" s="3" t="s">
        <v>8218</v>
      </c>
      <c r="F2763" s="3">
        <v>0</v>
      </c>
      <c r="G2763" s="3" t="s">
        <v>8219</v>
      </c>
      <c r="H2763" s="4">
        <v>42130.4388888889</v>
      </c>
      <c r="I2763" s="3" t="s">
        <v>130</v>
      </c>
      <c r="J2763" s="3">
        <v>49</v>
      </c>
      <c r="K2763" s="3">
        <v>132</v>
      </c>
      <c r="L2763" s="3">
        <v>345</v>
      </c>
      <c r="M2763" s="3"/>
      <c r="N2763" s="3"/>
      <c r="O2763" s="3"/>
      <c r="P2763" s="3"/>
      <c r="Q2763" s="3"/>
      <c r="R2763" s="3"/>
      <c r="S2763" s="3"/>
      <c r="T2763" s="3"/>
      <c r="U2763" s="3"/>
      <c r="V2763" s="3"/>
      <c r="W2763" s="3"/>
      <c r="X2763" s="3"/>
      <c r="Y2763" s="3" t="str">
        <f t="shared" si="43"/>
        <v>#暴打女司机#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v>
      </c>
    </row>
    <row r="2764" customHeight="1" spans="1:25">
      <c r="A2764" s="3">
        <v>1598328437</v>
      </c>
      <c r="B2764" s="3" t="s">
        <v>8220</v>
      </c>
      <c r="C2764" s="3" t="b">
        <v>0</v>
      </c>
      <c r="D2764" s="3" t="b">
        <v>1</v>
      </c>
      <c r="E2764" s="3" t="s">
        <v>8221</v>
      </c>
      <c r="F2764" s="3">
        <v>0</v>
      </c>
      <c r="G2764" s="3" t="s">
        <v>8222</v>
      </c>
      <c r="H2764" s="4">
        <v>42130.4395833333</v>
      </c>
      <c r="I2764" s="3" t="s">
        <v>8223</v>
      </c>
      <c r="J2764" s="3">
        <v>0</v>
      </c>
      <c r="K2764" s="3">
        <v>0</v>
      </c>
      <c r="L2764" s="3">
        <v>1</v>
      </c>
      <c r="M2764" s="3"/>
      <c r="N2764" s="3"/>
      <c r="O2764" s="3"/>
      <c r="P2764" s="3"/>
      <c r="Q2764" s="3"/>
      <c r="R2764" s="3"/>
      <c r="S2764" s="3"/>
      <c r="T2764" s="3"/>
      <c r="U2764" s="3"/>
      <c r="V2764" s="3"/>
      <c r="W2764" s="3"/>
      <c r="X2764" s="3"/>
      <c r="Y2764" s="3" t="str">
        <f t="shared" si="43"/>
        <v>#成都挨打女司机# 看了男车主的行车记录仪后，觉得历史上所有的问题都是用暴力来解决的，暴力至少可以解决它以后再也不敢了。</v>
      </c>
    </row>
    <row r="2765" customHeight="1" spans="1:25">
      <c r="A2765" s="3">
        <v>1778710580</v>
      </c>
      <c r="B2765" s="3" t="s">
        <v>8224</v>
      </c>
      <c r="C2765" s="3" t="b">
        <v>1</v>
      </c>
      <c r="D2765" s="3" t="b">
        <v>0</v>
      </c>
      <c r="E2765" s="3" t="s">
        <v>8225</v>
      </c>
      <c r="F2765" s="3">
        <v>1</v>
      </c>
      <c r="G2765" s="3" t="s">
        <v>8226</v>
      </c>
      <c r="H2765" s="4">
        <v>42130.4395833333</v>
      </c>
      <c r="I2765" s="3" t="s">
        <v>4150</v>
      </c>
      <c r="J2765" s="3">
        <v>2</v>
      </c>
      <c r="K2765" s="3">
        <v>1</v>
      </c>
      <c r="L2765" s="3">
        <v>2</v>
      </c>
      <c r="M2765" s="3"/>
      <c r="N2765" s="3"/>
      <c r="O2765" s="3"/>
      <c r="P2765" s="3"/>
      <c r="Q2765" s="3"/>
      <c r="R2765" s="3"/>
      <c r="S2765" s="3"/>
      <c r="T2765" s="3"/>
      <c r="U2765" s="3"/>
      <c r="V2765" s="3"/>
      <c r="W2765" s="3"/>
      <c r="X2765" s="3"/>
      <c r="Y2765" s="3" t="str">
        <f t="shared" si="43"/>
        <v>真是活该！我正在看#成都女司机变道遭暴打# 动画还原成都女司机多次变道过程 回顾暴力事件起因@腾讯视频</v>
      </c>
    </row>
    <row r="2766" customHeight="1" spans="1:25">
      <c r="A2766" s="3">
        <v>2245142145</v>
      </c>
      <c r="B2766" s="3" t="s">
        <v>8227</v>
      </c>
      <c r="C2766" s="3" t="b">
        <v>0</v>
      </c>
      <c r="D2766" s="3" t="b">
        <v>0</v>
      </c>
      <c r="E2766" s="3" t="s">
        <v>8228</v>
      </c>
      <c r="F2766" s="3">
        <v>0</v>
      </c>
      <c r="G2766" s="3" t="s">
        <v>8229</v>
      </c>
      <c r="H2766" s="4">
        <v>42130.4395833333</v>
      </c>
      <c r="I2766" s="3" t="s">
        <v>20</v>
      </c>
      <c r="J2766" s="3">
        <v>0</v>
      </c>
      <c r="K2766" s="3">
        <v>0</v>
      </c>
      <c r="L2766" s="3">
        <v>0</v>
      </c>
      <c r="M2766" s="3"/>
      <c r="N2766" s="3"/>
      <c r="O2766" s="3"/>
      <c r="P2766" s="3"/>
      <c r="Q2766" s="3"/>
      <c r="R2766" s="3"/>
      <c r="S2766" s="3"/>
      <c r="T2766" s="3"/>
      <c r="U2766" s="3"/>
      <c r="V2766" s="3"/>
      <c r="W2766" s="3"/>
      <c r="X2766" s="3"/>
      <c r="Y2766" s="3" t="str">
        <f t="shared" si="43"/>
        <v>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767" customHeight="1" spans="1:25">
      <c r="A2767" s="3">
        <v>3266152360</v>
      </c>
      <c r="B2767" s="3" t="s">
        <v>8230</v>
      </c>
      <c r="C2767" s="3" t="b">
        <v>0</v>
      </c>
      <c r="D2767" s="3" t="b">
        <v>1</v>
      </c>
      <c r="E2767" s="3" t="s">
        <v>8231</v>
      </c>
      <c r="F2767" s="3">
        <v>0</v>
      </c>
      <c r="G2767" s="3" t="s">
        <v>8232</v>
      </c>
      <c r="H2767" s="4">
        <v>42130.4395833333</v>
      </c>
      <c r="I2767" s="3" t="s">
        <v>20</v>
      </c>
      <c r="J2767" s="3">
        <v>21</v>
      </c>
      <c r="K2767" s="3">
        <v>5</v>
      </c>
      <c r="L2767" s="3">
        <v>6</v>
      </c>
      <c r="M2767" s="3">
        <v>2993937327</v>
      </c>
      <c r="N2767" s="3" t="s">
        <v>3827</v>
      </c>
      <c r="O2767" s="3" t="b">
        <v>1</v>
      </c>
      <c r="P2767" s="3" t="b">
        <v>0</v>
      </c>
      <c r="Q2767" s="3" t="s">
        <v>4609</v>
      </c>
      <c r="R2767" s="3">
        <v>1</v>
      </c>
      <c r="S2767" s="3" t="s">
        <v>4716</v>
      </c>
      <c r="T2767" s="3" t="s">
        <v>4717</v>
      </c>
      <c r="U2767" s="3" t="s">
        <v>1866</v>
      </c>
      <c r="V2767" s="3">
        <v>39387</v>
      </c>
      <c r="W2767" s="3">
        <v>12860</v>
      </c>
      <c r="X2767" s="3">
        <v>25060</v>
      </c>
      <c r="Y2767" s="3" t="str">
        <f t="shared" si="43"/>
        <v>父母不教育，自有人会出来“教育”[拜拜] //@天则_: 13分32秒那次女司机去别男司机太狠了 看了视频那个叫危险啊 路人没被撞上真的是命大//@穆君临:微博简直是反转圣地，然而我已经看呆了//@年糕味鸡汤: 一开始记录仪没看懂，这po解释了很容易理解，最后就是这女的有26次违章没处理……#女司机惨遭男司机暴打#终须有明事理的人出现分析了！！！转自知乎</v>
      </c>
    </row>
    <row r="2768" customHeight="1" spans="1:25">
      <c r="A2768" s="3">
        <v>85458414</v>
      </c>
      <c r="B2768" s="3" t="s">
        <v>8233</v>
      </c>
      <c r="C2768" s="3" t="b">
        <v>0</v>
      </c>
      <c r="D2768" s="3" t="b">
        <v>0</v>
      </c>
      <c r="E2768" s="3" t="s">
        <v>8234</v>
      </c>
      <c r="F2768" s="3">
        <v>0</v>
      </c>
      <c r="G2768" s="3" t="s">
        <v>8235</v>
      </c>
      <c r="H2768" s="4">
        <v>42130.4395833333</v>
      </c>
      <c r="I2768" s="3" t="s">
        <v>3648</v>
      </c>
      <c r="J2768" s="3">
        <v>7</v>
      </c>
      <c r="K2768" s="3">
        <v>1</v>
      </c>
      <c r="L2768" s="3">
        <v>13</v>
      </c>
      <c r="M2768" s="3"/>
      <c r="N2768" s="3"/>
      <c r="O2768" s="3"/>
      <c r="P2768" s="3"/>
      <c r="Q2768" s="3"/>
      <c r="R2768" s="3"/>
      <c r="S2768" s="3"/>
      <c r="T2768" s="3"/>
      <c r="U2768" s="3"/>
      <c r="V2768" s="3"/>
      <c r="W2768" s="3"/>
      <c r="X2768" s="3"/>
      <c r="Y2768" s="3" t="str">
        <f t="shared" si="43"/>
        <v>#女司机惨遭男司机暴打# 其实反映出的是人们对法律和执法的失望，是人们对惩恶扬善的追求，是人们对公理的渴望，当人们不断地对此失望进而失去耐心时，男司机暴打恶女的行为正好满足了人民期望惩恶扬善的愿望，所以才会几乎一边倒地支持男司机。</v>
      </c>
    </row>
    <row r="2769" customHeight="1" spans="1:25">
      <c r="A2769" s="3">
        <v>3232259914</v>
      </c>
      <c r="B2769" s="3" t="s">
        <v>8236</v>
      </c>
      <c r="C2769" s="3" t="b">
        <v>0</v>
      </c>
      <c r="D2769" s="3" t="b">
        <v>0</v>
      </c>
      <c r="E2769" s="3" t="s">
        <v>8237</v>
      </c>
      <c r="F2769" s="3">
        <v>0</v>
      </c>
      <c r="G2769" s="3" t="s">
        <v>8238</v>
      </c>
      <c r="H2769" s="4">
        <v>42130.4395833333</v>
      </c>
      <c r="I2769" s="3" t="s">
        <v>861</v>
      </c>
      <c r="J2769" s="3">
        <v>0</v>
      </c>
      <c r="K2769" s="3">
        <v>0</v>
      </c>
      <c r="L2769" s="3">
        <v>1</v>
      </c>
      <c r="M2769" s="3">
        <v>2273786365</v>
      </c>
      <c r="N2769" s="3" t="s">
        <v>7396</v>
      </c>
      <c r="O2769" s="3" t="b">
        <v>0</v>
      </c>
      <c r="P2769" s="3" t="b">
        <v>0</v>
      </c>
      <c r="Q2769" s="3" t="s">
        <v>7397</v>
      </c>
      <c r="R2769" s="3">
        <v>2</v>
      </c>
      <c r="S2769" s="3" t="s">
        <v>8130</v>
      </c>
      <c r="T2769" s="3" t="s">
        <v>8083</v>
      </c>
      <c r="U2769" s="3" t="s">
        <v>30</v>
      </c>
      <c r="V2769" s="3">
        <v>2217</v>
      </c>
      <c r="W2769" s="3">
        <v>392</v>
      </c>
      <c r="X2769" s="3">
        <v>443</v>
      </c>
      <c r="Y2769" s="3" t="str">
        <f t="shared" si="43"/>
        <v>这解释//@niko717: 好有道理//@斯巴达John-117:@FallWeiss@niko717@Mr_MAJ[笑cry]//@___xDrive:川A中枪[吃惊][doge][doge]@斯巴达John-117 //@MR不一定:[汗]//@肚儿歪小猪: //@tomicatomy:哈哈哈哈哈哈哈哈哈！ //@彭一瓶://@阿姆斯特朗式阿姆斯特朗回旋炮: PO主好棍法#女司机惨遭男司机暴打# 川A的人开车为啥那么凶悍？这要追溯到二战时期的第三帝国，当时德国的党卫军和盖世太保专车全是“川A”牌照！所以，在成都开车最好小心点，别车憋挨打……</v>
      </c>
    </row>
    <row r="2770" customHeight="1" spans="1:25">
      <c r="A2770" s="3">
        <v>1704066281</v>
      </c>
      <c r="B2770" s="3" t="s">
        <v>8239</v>
      </c>
      <c r="C2770" s="3" t="b">
        <v>0</v>
      </c>
      <c r="D2770" s="3" t="b">
        <v>0</v>
      </c>
      <c r="E2770" s="3" t="s">
        <v>8240</v>
      </c>
      <c r="F2770" s="3">
        <v>0</v>
      </c>
      <c r="G2770" s="3" t="s">
        <v>8241</v>
      </c>
      <c r="H2770" s="4">
        <v>42130.4395833333</v>
      </c>
      <c r="I2770" s="3" t="s">
        <v>20</v>
      </c>
      <c r="J2770" s="3">
        <v>0</v>
      </c>
      <c r="K2770" s="3">
        <v>0</v>
      </c>
      <c r="L2770" s="3">
        <v>0</v>
      </c>
      <c r="M2770" s="3"/>
      <c r="N2770" s="3"/>
      <c r="O2770" s="3"/>
      <c r="P2770" s="3"/>
      <c r="Q2770" s="3"/>
      <c r="R2770" s="3"/>
      <c r="S2770" s="3"/>
      <c r="T2770" s="3"/>
      <c r="U2770" s="3"/>
      <c r="V2770" s="3"/>
      <c r="W2770" s="3"/>
      <c r="X2770" s="3"/>
      <c r="Y2770" s="3" t="str">
        <f t="shared" si="43"/>
        <v>轉發微博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771" customHeight="1" spans="1:25">
      <c r="A2771" s="3">
        <v>2693812682</v>
      </c>
      <c r="B2771" s="3" t="s">
        <v>8242</v>
      </c>
      <c r="C2771" s="3" t="b">
        <v>1</v>
      </c>
      <c r="D2771" s="3" t="b">
        <v>0</v>
      </c>
      <c r="E2771" s="3" t="s">
        <v>8243</v>
      </c>
      <c r="F2771" s="3">
        <v>0</v>
      </c>
      <c r="G2771" s="3" t="s">
        <v>8244</v>
      </c>
      <c r="H2771" s="4">
        <v>42130.4402777778</v>
      </c>
      <c r="I2771" s="3" t="s">
        <v>24</v>
      </c>
      <c r="J2771" s="3">
        <v>3</v>
      </c>
      <c r="K2771" s="3">
        <v>47</v>
      </c>
      <c r="L2771" s="3">
        <v>7</v>
      </c>
      <c r="M2771" s="3"/>
      <c r="N2771" s="3"/>
      <c r="O2771" s="3"/>
      <c r="P2771" s="3"/>
      <c r="Q2771" s="3"/>
      <c r="R2771" s="3"/>
      <c r="S2771" s="3"/>
      <c r="T2771" s="3"/>
      <c r="U2771" s="3"/>
      <c r="V2771" s="3"/>
      <c r="W2771" s="3"/>
      <c r="X2771" s="3"/>
      <c r="Y2771" s="3" t="str">
        <f t="shared" si="43"/>
        <v>令人实在无法理解的是，在#女司机变道遭殴打#这起事件上，说“打的好”的居然有很多很多女性，真不知道这都她妈的什么心态。退一万步说，就算女司机千错万错，男人那样暴打一个手无寸铁的女人也都该被谴责被唾弃吧！</v>
      </c>
    </row>
    <row r="2772" customHeight="1" spans="1:25">
      <c r="A2772" s="3">
        <v>3128138335</v>
      </c>
      <c r="B2772" s="3" t="s">
        <v>8245</v>
      </c>
      <c r="C2772" s="3" t="b">
        <v>0</v>
      </c>
      <c r="D2772" s="3" t="b">
        <v>1</v>
      </c>
      <c r="E2772" s="3" t="s">
        <v>8246</v>
      </c>
      <c r="F2772" s="3">
        <v>0</v>
      </c>
      <c r="G2772" s="3" t="s">
        <v>8247</v>
      </c>
      <c r="H2772" s="4">
        <v>42130.4402777778</v>
      </c>
      <c r="I2772" s="3" t="s">
        <v>4451</v>
      </c>
      <c r="J2772" s="3">
        <v>0</v>
      </c>
      <c r="K2772" s="3">
        <v>0</v>
      </c>
      <c r="L2772" s="3">
        <v>0</v>
      </c>
      <c r="M2772" s="3"/>
      <c r="N2772" s="3"/>
      <c r="O2772" s="3"/>
      <c r="P2772" s="3"/>
      <c r="Q2772" s="3"/>
      <c r="R2772" s="3"/>
      <c r="S2772" s="3"/>
      <c r="T2772" s="3"/>
      <c r="U2772" s="3"/>
      <c r="V2772" s="3"/>
      <c r="W2772" s="3"/>
      <c r="X2772" s="3"/>
      <c r="Y2772" s="3" t="str">
        <f t="shared" si="43"/>
        <v>其实就是一个傻逼和混蛋的'故事[挖鼻]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773" customHeight="1" spans="1:25">
      <c r="A2773" s="3">
        <v>5500669826</v>
      </c>
      <c r="B2773" s="3" t="s">
        <v>8248</v>
      </c>
      <c r="C2773" s="3" t="b">
        <v>0</v>
      </c>
      <c r="D2773" s="3" t="b">
        <v>0</v>
      </c>
      <c r="E2773" s="3" t="s">
        <v>8249</v>
      </c>
      <c r="F2773" s="3">
        <v>0</v>
      </c>
      <c r="G2773" s="3" t="s">
        <v>8250</v>
      </c>
      <c r="H2773" s="4">
        <v>42130.4402777778</v>
      </c>
      <c r="I2773" s="3" t="s">
        <v>673</v>
      </c>
      <c r="J2773" s="3">
        <v>1</v>
      </c>
      <c r="K2773" s="3">
        <v>2</v>
      </c>
      <c r="L2773" s="3">
        <v>0</v>
      </c>
      <c r="M2773" s="3"/>
      <c r="N2773" s="3"/>
      <c r="O2773" s="3"/>
      <c r="P2773" s="3"/>
      <c r="Q2773" s="3"/>
      <c r="R2773" s="3"/>
      <c r="S2773" s="3"/>
      <c r="T2773" s="3"/>
      <c r="U2773" s="3"/>
      <c r="V2773" s="3"/>
      <c r="W2773" s="3"/>
      <c r="X2773" s="3"/>
      <c r="Y2773" s="3" t="str">
        <f t="shared" si="43"/>
        <v>#女司机惨遭男司机暴打#真想不通成都女司机被爆打怎么有那么多人拍手称快的，想说中国占道的人少么？向车窗外扔纸的少么？素质问题一直就是我们国家多少年的大题，一个巴掌拍不响，这女人确实没素质，这男的更没有[拜拜]</v>
      </c>
    </row>
    <row r="2774" customHeight="1" spans="1:25">
      <c r="A2774" s="3">
        <v>1910134112</v>
      </c>
      <c r="B2774" s="3" t="s">
        <v>8251</v>
      </c>
      <c r="C2774" s="3" t="b">
        <v>0</v>
      </c>
      <c r="D2774" s="3" t="b">
        <v>0</v>
      </c>
      <c r="E2774" s="3" t="s">
        <v>8252</v>
      </c>
      <c r="F2774" s="3">
        <v>0</v>
      </c>
      <c r="G2774" s="3" t="s">
        <v>8253</v>
      </c>
      <c r="H2774" s="4">
        <v>42130.4409722222</v>
      </c>
      <c r="I2774" s="3" t="s">
        <v>330</v>
      </c>
      <c r="J2774" s="3">
        <v>0</v>
      </c>
      <c r="K2774" s="3">
        <v>2</v>
      </c>
      <c r="L2774" s="3">
        <v>7</v>
      </c>
      <c r="M2774" s="3">
        <v>2993937327</v>
      </c>
      <c r="N2774" s="3" t="s">
        <v>3827</v>
      </c>
      <c r="O2774" s="3" t="b">
        <v>1</v>
      </c>
      <c r="P2774" s="3" t="b">
        <v>0</v>
      </c>
      <c r="Q2774" s="3" t="s">
        <v>4609</v>
      </c>
      <c r="R2774" s="3">
        <v>1</v>
      </c>
      <c r="S2774" s="3" t="s">
        <v>4610</v>
      </c>
      <c r="T2774" s="3" t="s">
        <v>4717</v>
      </c>
      <c r="U2774" s="3" t="s">
        <v>1866</v>
      </c>
      <c r="V2774" s="3">
        <v>39387</v>
      </c>
      <c r="W2774" s="3">
        <v>12860</v>
      </c>
      <c r="X2774" s="3">
        <v>25060</v>
      </c>
      <c r="Y2774" s="3" t="str">
        <f t="shared" si="43"/>
        <v>这个事情全国都闹昂了，成都又出名了。#女司机惨遭男司机暴打#终须有明事理的人出现分析了！！！转自知乎</v>
      </c>
    </row>
    <row r="2775" customHeight="1" spans="1:25">
      <c r="A2775" s="3">
        <v>1878742570</v>
      </c>
      <c r="B2775" s="3" t="s">
        <v>8254</v>
      </c>
      <c r="C2775" s="3" t="b">
        <v>0</v>
      </c>
      <c r="D2775" s="3" t="b">
        <v>0</v>
      </c>
      <c r="E2775" s="3" t="s">
        <v>3576</v>
      </c>
      <c r="F2775" s="3">
        <v>0</v>
      </c>
      <c r="G2775" s="3" t="s">
        <v>8255</v>
      </c>
      <c r="H2775" s="4">
        <v>42130.4416666667</v>
      </c>
      <c r="I2775" s="3" t="s">
        <v>3518</v>
      </c>
      <c r="J2775" s="3">
        <v>0</v>
      </c>
      <c r="K2775" s="3">
        <v>0</v>
      </c>
      <c r="L2775" s="3">
        <v>5</v>
      </c>
      <c r="M2775" s="3"/>
      <c r="N2775" s="3"/>
      <c r="O2775" s="3"/>
      <c r="P2775" s="3"/>
      <c r="Q2775" s="3"/>
      <c r="R2775" s="3"/>
      <c r="S2775" s="3"/>
      <c r="T2775" s="3"/>
      <c r="U2775" s="3"/>
      <c r="V2775" s="3"/>
      <c r="W2775" s="3"/>
      <c r="X2775" s="3"/>
      <c r="Y2775" s="3" t="str">
        <f t="shared" si="43"/>
        <v>关于#女司机惨遭男司机暴打#的投票【男司机殴打女司机，你怎么看？】，挺赞的！先转给你们，大家帮我投一票吧：</v>
      </c>
    </row>
    <row r="2776" customHeight="1" spans="1:25">
      <c r="A2776" s="3">
        <v>1748912403</v>
      </c>
      <c r="B2776" s="3" t="s">
        <v>8256</v>
      </c>
      <c r="C2776" s="3" t="b">
        <v>0</v>
      </c>
      <c r="D2776" s="3" t="b">
        <v>0</v>
      </c>
      <c r="E2776" s="3"/>
      <c r="F2776" s="3">
        <v>1</v>
      </c>
      <c r="G2776" s="3" t="s">
        <v>8257</v>
      </c>
      <c r="H2776" s="4">
        <v>42130.4416666667</v>
      </c>
      <c r="I2776" s="3" t="s">
        <v>130</v>
      </c>
      <c r="J2776" s="3">
        <v>0</v>
      </c>
      <c r="K2776" s="3">
        <v>1</v>
      </c>
      <c r="L2776" s="3">
        <v>1</v>
      </c>
      <c r="M2776" s="3"/>
      <c r="N2776" s="3"/>
      <c r="O2776" s="3"/>
      <c r="P2776" s="3"/>
      <c r="Q2776" s="3"/>
      <c r="R2776" s="3"/>
      <c r="S2776" s="3"/>
      <c r="T2776" s="3"/>
      <c r="U2776" s="3"/>
      <c r="V2776" s="3"/>
      <c r="W2776" s="3"/>
      <c r="X2776" s="3"/>
      <c r="Y2776" s="3" t="str">
        <f t="shared" si="43"/>
        <v/>
      </c>
    </row>
    <row r="2777" customHeight="1" spans="1:25">
      <c r="A2777" s="3">
        <v>3174900784</v>
      </c>
      <c r="B2777" s="3" t="s">
        <v>8258</v>
      </c>
      <c r="C2777" s="3" t="b">
        <v>0</v>
      </c>
      <c r="D2777" s="3" t="b">
        <v>0</v>
      </c>
      <c r="E2777" s="3" t="s">
        <v>8259</v>
      </c>
      <c r="F2777" s="3">
        <v>0</v>
      </c>
      <c r="G2777" s="3" t="s">
        <v>8260</v>
      </c>
      <c r="H2777" s="4">
        <v>42130.4416666667</v>
      </c>
      <c r="I2777" s="3" t="s">
        <v>702</v>
      </c>
      <c r="J2777" s="3">
        <v>0</v>
      </c>
      <c r="K2777" s="3">
        <v>0</v>
      </c>
      <c r="L2777" s="3">
        <v>0</v>
      </c>
      <c r="M2777" s="3"/>
      <c r="N2777" s="3"/>
      <c r="O2777" s="3"/>
      <c r="P2777" s="3"/>
      <c r="Q2777" s="3"/>
      <c r="R2777" s="3"/>
      <c r="S2777" s="3"/>
      <c r="T2777" s="3"/>
      <c r="U2777" s="3"/>
      <c r="V2777" s="3"/>
      <c r="W2777" s="3"/>
      <c r="X2777" s="3"/>
      <c r="Y2777" s="3" t="str">
        <f t="shared" si="43"/>
        <v>那女的就该被教育～她惯性玩这种，已经不是一次两次了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778" customHeight="1" spans="1:25">
      <c r="A2778" s="3">
        <v>1717413313</v>
      </c>
      <c r="B2778" s="3" t="s">
        <v>8261</v>
      </c>
      <c r="C2778" s="3" t="b">
        <v>0</v>
      </c>
      <c r="D2778" s="3" t="b">
        <v>0</v>
      </c>
      <c r="E2778" s="3" t="s">
        <v>8262</v>
      </c>
      <c r="F2778" s="3">
        <v>0</v>
      </c>
      <c r="G2778" s="3" t="s">
        <v>8263</v>
      </c>
      <c r="H2778" s="4">
        <v>42130.4423611111</v>
      </c>
      <c r="I2778" s="3" t="s">
        <v>20</v>
      </c>
      <c r="J2778" s="3">
        <v>1</v>
      </c>
      <c r="K2778" s="3">
        <v>1</v>
      </c>
      <c r="L2778" s="3">
        <v>0</v>
      </c>
      <c r="M2778" s="3"/>
      <c r="N2778" s="3"/>
      <c r="O2778" s="3"/>
      <c r="P2778" s="3"/>
      <c r="Q2778" s="3"/>
      <c r="R2778" s="3"/>
      <c r="S2778" s="3"/>
      <c r="T2778" s="3"/>
      <c r="U2778" s="3"/>
      <c r="V2778" s="3"/>
      <c r="W2778" s="3"/>
      <c r="X2778" s="3"/>
      <c r="Y2778" s="3" t="str">
        <f t="shared" si="43"/>
        <v>比较中肯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779" customHeight="1" spans="1:25">
      <c r="A2779" s="3">
        <v>2282038793</v>
      </c>
      <c r="B2779" s="3" t="s">
        <v>8264</v>
      </c>
      <c r="C2779" s="3" t="b">
        <v>0</v>
      </c>
      <c r="D2779" s="3" t="b">
        <v>0</v>
      </c>
      <c r="E2779" s="3" t="s">
        <v>8228</v>
      </c>
      <c r="F2779" s="3">
        <v>0</v>
      </c>
      <c r="G2779" s="3" t="s">
        <v>8265</v>
      </c>
      <c r="H2779" s="4">
        <v>42130.4423611111</v>
      </c>
      <c r="I2779" s="3" t="s">
        <v>222</v>
      </c>
      <c r="J2779" s="3">
        <v>0</v>
      </c>
      <c r="K2779" s="3">
        <v>1</v>
      </c>
      <c r="L2779" s="3">
        <v>0</v>
      </c>
      <c r="M2779" s="3"/>
      <c r="N2779" s="3"/>
      <c r="O2779" s="3"/>
      <c r="P2779" s="3"/>
      <c r="Q2779" s="3"/>
      <c r="R2779" s="3"/>
      <c r="S2779" s="3"/>
      <c r="T2779" s="3"/>
      <c r="U2779" s="3"/>
      <c r="V2779" s="3"/>
      <c r="W2779" s="3"/>
      <c r="X2779" s="3"/>
      <c r="Y2779" s="3" t="str">
        <f t="shared" si="43"/>
        <v>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780" customHeight="1" spans="1:25">
      <c r="A2780" s="3">
        <v>1969149513</v>
      </c>
      <c r="B2780" s="3" t="s">
        <v>8200</v>
      </c>
      <c r="C2780" s="3" t="b">
        <v>1</v>
      </c>
      <c r="D2780" s="3" t="b">
        <v>1</v>
      </c>
      <c r="E2780" s="3" t="s">
        <v>8266</v>
      </c>
      <c r="F2780" s="3">
        <v>0</v>
      </c>
      <c r="G2780" s="3" t="s">
        <v>8267</v>
      </c>
      <c r="H2780" s="4">
        <v>42130.4430555556</v>
      </c>
      <c r="I2780" s="3" t="s">
        <v>8268</v>
      </c>
      <c r="J2780" s="3">
        <v>0</v>
      </c>
      <c r="K2780" s="3">
        <v>0</v>
      </c>
      <c r="L2780" s="3">
        <v>2</v>
      </c>
      <c r="M2780" s="3"/>
      <c r="N2780" s="3"/>
      <c r="O2780" s="3"/>
      <c r="P2780" s="3"/>
      <c r="Q2780" s="3"/>
      <c r="R2780" s="3"/>
      <c r="S2780" s="3"/>
      <c r="T2780" s="3"/>
      <c r="U2780" s="3"/>
      <c r="V2780" s="3"/>
      <c r="W2780" s="3"/>
      <c r="X2780" s="3"/>
      <c r="Y2780" s="3" t="str">
        <f t="shared" si="43"/>
        <v>#遭暴打女司机痛哭：不相信全国人民认为我错#@华西都市报</v>
      </c>
    </row>
    <row r="2781" customHeight="1" spans="1:25">
      <c r="A2781" s="3">
        <v>2138372430</v>
      </c>
      <c r="B2781" s="3" t="s">
        <v>8269</v>
      </c>
      <c r="C2781" s="3" t="b">
        <v>0</v>
      </c>
      <c r="D2781" s="3" t="b">
        <v>0</v>
      </c>
      <c r="E2781" s="3" t="s">
        <v>8270</v>
      </c>
      <c r="F2781" s="3">
        <v>1</v>
      </c>
      <c r="G2781" s="3" t="s">
        <v>8271</v>
      </c>
      <c r="H2781" s="4">
        <v>42130.4458333333</v>
      </c>
      <c r="I2781" s="3" t="s">
        <v>24</v>
      </c>
      <c r="J2781" s="3">
        <v>0</v>
      </c>
      <c r="K2781" s="3">
        <v>50</v>
      </c>
      <c r="L2781" s="3">
        <v>16</v>
      </c>
      <c r="M2781" s="3"/>
      <c r="N2781" s="3"/>
      <c r="O2781" s="3"/>
      <c r="P2781" s="3"/>
      <c r="Q2781" s="3"/>
      <c r="R2781" s="3"/>
      <c r="S2781" s="3"/>
      <c r="T2781" s="3"/>
      <c r="U2781" s="3"/>
      <c r="V2781" s="3"/>
      <c r="W2781" s="3"/>
      <c r="X2781" s="3"/>
      <c r="Y2781" s="3" t="str">
        <f t="shared" si="43"/>
        <v>评论居然一边倒到这种程度，国人的素质也算是见识到了，实在是忍不下去了，女的极速变道是不对，但车在路上碰到这种程度的变道多的去了，接下去最多滴她，然后开到和她并行骂几句，再进一步的举动都是错的，逼停就已经错了，如此恶劣殴打还叫好是什么心态？#女司机变道遭殴打#</v>
      </c>
    </row>
    <row r="2782" customHeight="1" spans="1:25">
      <c r="A2782" s="3">
        <v>5560343864</v>
      </c>
      <c r="B2782" s="3" t="s">
        <v>8272</v>
      </c>
      <c r="C2782" s="3" t="b">
        <v>0</v>
      </c>
      <c r="D2782" s="3" t="b">
        <v>0</v>
      </c>
      <c r="E2782" s="3" t="s">
        <v>8273</v>
      </c>
      <c r="F2782" s="3">
        <v>0</v>
      </c>
      <c r="G2782" s="3" t="s">
        <v>8274</v>
      </c>
      <c r="H2782" s="4">
        <v>42130.4465277778</v>
      </c>
      <c r="I2782" s="3" t="s">
        <v>712</v>
      </c>
      <c r="J2782" s="3">
        <v>0</v>
      </c>
      <c r="K2782" s="3">
        <v>1</v>
      </c>
      <c r="L2782" s="3">
        <v>11</v>
      </c>
      <c r="M2782" s="3"/>
      <c r="N2782" s="3"/>
      <c r="O2782" s="3"/>
      <c r="P2782" s="3"/>
      <c r="Q2782" s="3"/>
      <c r="R2782" s="3"/>
      <c r="S2782" s="3"/>
      <c r="T2782" s="3"/>
      <c r="U2782" s="3"/>
      <c r="V2782" s="3"/>
      <c r="W2782" s="3"/>
      <c r="X2782" s="3"/>
      <c r="Y2782" s="3" t="str">
        <f t="shared" si="43"/>
        <v>#成都被打女司机#     女司机是不对竟然人肉出她各种资料！至于吗？人就是这么恶劣 她被打也是活该报应了！再去挖出别的隐私……呵呵 人心险恶 挖出资料的人安的什么心！</v>
      </c>
    </row>
    <row r="2783" customHeight="1" spans="1:25">
      <c r="A2783" s="3">
        <v>1580409483</v>
      </c>
      <c r="B2783" s="3" t="s">
        <v>8275</v>
      </c>
      <c r="C2783" s="3" t="b">
        <v>0</v>
      </c>
      <c r="D2783" s="3" t="b">
        <v>0</v>
      </c>
      <c r="E2783" s="3" t="s">
        <v>8276</v>
      </c>
      <c r="F2783" s="3">
        <v>0</v>
      </c>
      <c r="G2783" s="3" t="s">
        <v>8277</v>
      </c>
      <c r="H2783" s="4">
        <v>42130.4465277778</v>
      </c>
      <c r="I2783" s="3" t="s">
        <v>8278</v>
      </c>
      <c r="J2783" s="3">
        <v>0</v>
      </c>
      <c r="K2783" s="3">
        <v>0</v>
      </c>
      <c r="L2783" s="3">
        <v>1</v>
      </c>
      <c r="M2783" s="3">
        <v>1496814565</v>
      </c>
      <c r="N2783" s="3" t="s">
        <v>17</v>
      </c>
      <c r="O2783" s="3" t="b">
        <v>1</v>
      </c>
      <c r="P2783" s="3" t="b">
        <v>1</v>
      </c>
      <c r="Q2783" s="3" t="s">
        <v>4246</v>
      </c>
      <c r="R2783" s="3">
        <v>2</v>
      </c>
      <c r="S2783" s="3" t="s">
        <v>4406</v>
      </c>
      <c r="T2783" s="3" t="s">
        <v>4407</v>
      </c>
      <c r="U2783" s="3" t="s">
        <v>861</v>
      </c>
      <c r="V2783" s="3">
        <v>8169</v>
      </c>
      <c r="W2783" s="3">
        <v>13527</v>
      </c>
      <c r="X2783" s="3">
        <v>3309</v>
      </c>
      <c r="Y2783" s="3" t="str">
        <f t="shared" si="43"/>
        <v>也是…醉了 本来还觉得男的下手太重 现在觉得咋没把她打残…//@华西都市报:卢某说，第一次连变两根道，是想从三环主道进入辅道往三圣乡走，“确实有点急，我道歉，但我没有想去别他。”第二次“因为路窄不得已才拐过去”。最后一次是“想尽快离开，但没想到他把我别停了，话没说就打。”#女司机惨遭男司机暴打#【一张示意图两段视频帮你理清打人事件真相】3日一段女司机在成都遭暴打的视频引起公愤</v>
      </c>
    </row>
    <row r="2784" customHeight="1" spans="1:25">
      <c r="A2784" s="3">
        <v>1707955840</v>
      </c>
      <c r="B2784" s="3" t="s">
        <v>8279</v>
      </c>
      <c r="C2784" s="3" t="b">
        <v>0</v>
      </c>
      <c r="D2784" s="3" t="b">
        <v>0</v>
      </c>
      <c r="E2784" s="3" t="s">
        <v>8280</v>
      </c>
      <c r="F2784" s="3">
        <v>0</v>
      </c>
      <c r="G2784" s="3" t="s">
        <v>8281</v>
      </c>
      <c r="H2784" s="4">
        <v>42130.4472222222</v>
      </c>
      <c r="I2784" s="3" t="s">
        <v>20</v>
      </c>
      <c r="J2784" s="3">
        <v>0</v>
      </c>
      <c r="K2784" s="3">
        <v>10</v>
      </c>
      <c r="L2784" s="3">
        <v>4</v>
      </c>
      <c r="M2784" s="3"/>
      <c r="N2784" s="3"/>
      <c r="O2784" s="3"/>
      <c r="P2784" s="3"/>
      <c r="Q2784" s="3"/>
      <c r="R2784" s="3"/>
      <c r="S2784" s="3"/>
      <c r="T2784" s="3"/>
      <c r="U2784" s="3"/>
      <c r="V2784" s="3"/>
      <c r="W2784" s="3"/>
      <c r="X2784" s="3"/>
      <c r="Y2784" s="3" t="str">
        <f t="shared" si="43"/>
        <v>今天再看女司机自己“不相信全国观众认为她错”的言论...越发觉得真是活该！快三十的人了总以为全国人民都是他爸妈这种法盲，真是换谁都得揍丫的...#女司机惨遭男司机暴打#</v>
      </c>
    </row>
    <row r="2785" customHeight="1" spans="1:25">
      <c r="A2785" s="3">
        <v>2436594612</v>
      </c>
      <c r="B2785" s="3" t="s">
        <v>8282</v>
      </c>
      <c r="C2785" s="3" t="b">
        <v>0</v>
      </c>
      <c r="D2785" s="3" t="b">
        <v>0</v>
      </c>
      <c r="E2785" s="3" t="s">
        <v>8283</v>
      </c>
      <c r="F2785" s="3">
        <v>1</v>
      </c>
      <c r="G2785" s="3" t="s">
        <v>8284</v>
      </c>
      <c r="H2785" s="4">
        <v>42130.4472222222</v>
      </c>
      <c r="I2785" s="3" t="s">
        <v>682</v>
      </c>
      <c r="J2785" s="3">
        <v>0</v>
      </c>
      <c r="K2785" s="3">
        <v>0</v>
      </c>
      <c r="L2785" s="3">
        <v>0</v>
      </c>
      <c r="M2785" s="3"/>
      <c r="N2785" s="3"/>
      <c r="O2785" s="3"/>
      <c r="P2785" s="3"/>
      <c r="Q2785" s="3"/>
      <c r="R2785" s="3"/>
      <c r="S2785" s="3"/>
      <c r="T2785" s="3"/>
      <c r="U2785" s="3"/>
      <c r="V2785" s="3"/>
      <c r="W2785" s="3"/>
      <c r="X2785" s="3"/>
      <c r="Y2785" s="3" t="str">
        <f t="shared" si="43"/>
        <v>爷爷是个暴躁的老司机，但是他告诉我，别人要抢就让它抢，别人要先就让它先，这才是开车。[微笑] @暗黑系蛇精姊姊真是活该！我正在看#成都女司机变道遭暴打# 动画还原成都女司机多次变道过程 回顾暴力事件起因@腾讯视频</v>
      </c>
    </row>
    <row r="2786" customHeight="1" spans="1:25">
      <c r="A2786" s="3">
        <v>3411984002</v>
      </c>
      <c r="B2786" s="3" t="s">
        <v>8285</v>
      </c>
      <c r="C2786" s="3" t="b">
        <v>0</v>
      </c>
      <c r="D2786" s="3" t="b">
        <v>0</v>
      </c>
      <c r="E2786" s="3" t="s">
        <v>8228</v>
      </c>
      <c r="F2786" s="3">
        <v>0</v>
      </c>
      <c r="G2786" s="3" t="s">
        <v>8286</v>
      </c>
      <c r="H2786" s="4">
        <v>42130.4472222222</v>
      </c>
      <c r="I2786" s="3" t="s">
        <v>24</v>
      </c>
      <c r="J2786" s="3">
        <v>0</v>
      </c>
      <c r="K2786" s="3">
        <v>0</v>
      </c>
      <c r="L2786" s="3">
        <v>0</v>
      </c>
      <c r="M2786" s="3"/>
      <c r="N2786" s="3"/>
      <c r="O2786" s="3"/>
      <c r="P2786" s="3"/>
      <c r="Q2786" s="3"/>
      <c r="R2786" s="3"/>
      <c r="S2786" s="3"/>
      <c r="T2786" s="3"/>
      <c r="U2786" s="3"/>
      <c r="V2786" s="3"/>
      <c r="W2786" s="3"/>
      <c r="X2786" s="3"/>
      <c r="Y2786" s="3" t="str">
        <f t="shared" si="43"/>
        <v>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787" customHeight="1" spans="1:25">
      <c r="A2787" s="3">
        <v>1911791234</v>
      </c>
      <c r="B2787" s="3" t="s">
        <v>7752</v>
      </c>
      <c r="C2787" s="3" t="b">
        <v>0</v>
      </c>
      <c r="D2787" s="3" t="b">
        <v>0</v>
      </c>
      <c r="E2787" s="3" t="s">
        <v>8287</v>
      </c>
      <c r="F2787" s="3">
        <v>0</v>
      </c>
      <c r="G2787" s="3" t="s">
        <v>8288</v>
      </c>
      <c r="H2787" s="4">
        <v>42130.4472222222</v>
      </c>
      <c r="I2787" s="3" t="s">
        <v>30</v>
      </c>
      <c r="J2787" s="3">
        <v>1</v>
      </c>
      <c r="K2787" s="3">
        <v>0</v>
      </c>
      <c r="L2787" s="3">
        <v>6</v>
      </c>
      <c r="M2787" s="3">
        <v>1832591963</v>
      </c>
      <c r="N2787" s="3" t="s">
        <v>8289</v>
      </c>
      <c r="O2787" s="3" t="b">
        <v>0</v>
      </c>
      <c r="P2787" s="3" t="b">
        <v>1</v>
      </c>
      <c r="Q2787" s="3" t="s">
        <v>8290</v>
      </c>
      <c r="R2787" s="3">
        <v>1</v>
      </c>
      <c r="S2787" s="3" t="s">
        <v>8291</v>
      </c>
      <c r="T2787" s="3" t="s">
        <v>8292</v>
      </c>
      <c r="U2787" s="3" t="s">
        <v>20</v>
      </c>
      <c r="V2787" s="3">
        <v>7</v>
      </c>
      <c r="W2787" s="3">
        <v>4</v>
      </c>
      <c r="X2787" s="3">
        <v>1</v>
      </c>
      <c r="Y2787" s="3" t="str">
        <f t="shared" si="43"/>
        <v>哇哈哈哈哈！！！笑死爹了[doge][doge][doge]#成都被打女司机#猛男同款短裤都粗来了。。。。我只想说，凭啥卖那么贵。。。</v>
      </c>
    </row>
    <row r="2788" customHeight="1" spans="1:25">
      <c r="A2788" s="3">
        <v>1969149513</v>
      </c>
      <c r="B2788" s="3" t="s">
        <v>8200</v>
      </c>
      <c r="C2788" s="3" t="b">
        <v>1</v>
      </c>
      <c r="D2788" s="3" t="b">
        <v>1</v>
      </c>
      <c r="E2788" s="3" t="s">
        <v>8293</v>
      </c>
      <c r="F2788" s="3">
        <v>1</v>
      </c>
      <c r="G2788" s="3" t="s">
        <v>8294</v>
      </c>
      <c r="H2788" s="4">
        <v>42130.4479166667</v>
      </c>
      <c r="I2788" s="3" t="s">
        <v>4150</v>
      </c>
      <c r="J2788" s="3">
        <v>2</v>
      </c>
      <c r="K2788" s="3">
        <v>30</v>
      </c>
      <c r="L2788" s="3">
        <v>3</v>
      </c>
      <c r="M2788" s="3"/>
      <c r="N2788" s="3"/>
      <c r="O2788" s="3"/>
      <c r="P2788" s="3"/>
      <c r="Q2788" s="3"/>
      <c r="R2788" s="3"/>
      <c r="S2788" s="3"/>
      <c r="T2788" s="3"/>
      <c r="U2788" s="3"/>
      <c r="V2788" s="3"/>
      <c r="W2788" s="3"/>
      <c r="X2788" s="3"/>
      <c r="Y2788" s="3" t="str">
        <f t="shared" si="43"/>
        <v>#遭暴打女司机痛哭：不相信全国人民认为我错# 按照我的经验 这样变道没问题@腾讯视频</v>
      </c>
    </row>
    <row r="2789" customHeight="1" spans="1:25">
      <c r="A2789" s="3">
        <v>2667393663</v>
      </c>
      <c r="B2789" s="3" t="s">
        <v>8295</v>
      </c>
      <c r="C2789" s="3" t="b">
        <v>0</v>
      </c>
      <c r="D2789" s="3" t="b">
        <v>0</v>
      </c>
      <c r="E2789" s="3" t="s">
        <v>8296</v>
      </c>
      <c r="F2789" s="3">
        <v>11</v>
      </c>
      <c r="G2789" s="3" t="s">
        <v>8297</v>
      </c>
      <c r="H2789" s="4">
        <v>42130.4479166667</v>
      </c>
      <c r="I2789" s="3" t="s">
        <v>2062</v>
      </c>
      <c r="J2789" s="3">
        <v>0</v>
      </c>
      <c r="K2789" s="3">
        <v>34</v>
      </c>
      <c r="L2789" s="3">
        <v>22</v>
      </c>
      <c r="M2789" s="3"/>
      <c r="N2789" s="3"/>
      <c r="O2789" s="3"/>
      <c r="P2789" s="3"/>
      <c r="Q2789" s="3"/>
      <c r="R2789" s="3"/>
      <c r="S2789" s="3"/>
      <c r="T2789" s="3"/>
      <c r="U2789" s="3"/>
      <c r="V2789" s="3"/>
      <c r="W2789" s="3"/>
      <c r="X2789" s="3"/>
      <c r="Y2789" s="3" t="str">
        <f t="shared" si="43"/>
        <v>瘦下来穿什么都好看[偷乐] 为什么要减肥，因为我要健康让那些曾经瞧不起我的人大跌眼镜 证明我自己有多优秀为了能够站在自己喜欢的人身边为了改变自己，你就是一个潜力股#边伯贤0506生日快乐##减肥瘦身方法##女司机惨遭男司机暴打##荣耀畅玩4C#</v>
      </c>
    </row>
    <row r="2790" customHeight="1" spans="1:25">
      <c r="A2790" s="3">
        <v>3657068023</v>
      </c>
      <c r="B2790" s="3" t="s">
        <v>8298</v>
      </c>
      <c r="C2790" s="3" t="b">
        <v>0</v>
      </c>
      <c r="D2790" s="3" t="b">
        <v>0</v>
      </c>
      <c r="E2790" s="3" t="s">
        <v>8299</v>
      </c>
      <c r="F2790" s="3">
        <v>0</v>
      </c>
      <c r="G2790" s="3" t="s">
        <v>8300</v>
      </c>
      <c r="H2790" s="4">
        <v>42130.4479166667</v>
      </c>
      <c r="I2790" s="3" t="s">
        <v>24</v>
      </c>
      <c r="J2790" s="3">
        <v>0</v>
      </c>
      <c r="K2790" s="3">
        <v>8</v>
      </c>
      <c r="L2790" s="3">
        <v>1</v>
      </c>
      <c r="M2790" s="3">
        <v>1911791234</v>
      </c>
      <c r="N2790" s="3" t="s">
        <v>7752</v>
      </c>
      <c r="O2790" s="3" t="b">
        <v>0</v>
      </c>
      <c r="P2790" s="3" t="b">
        <v>0</v>
      </c>
      <c r="Q2790" s="3" t="s">
        <v>7753</v>
      </c>
      <c r="R2790" s="3">
        <v>1</v>
      </c>
      <c r="S2790" s="3" t="s">
        <v>7864</v>
      </c>
      <c r="T2790" s="3" t="s">
        <v>7826</v>
      </c>
      <c r="U2790" s="3" t="s">
        <v>30</v>
      </c>
      <c r="V2790" s="3">
        <v>1765</v>
      </c>
      <c r="W2790" s="3">
        <v>739</v>
      </c>
      <c r="X2790" s="3">
        <v>1898</v>
      </c>
      <c r="Y2790" s="3" t="str">
        <f t="shared" si="43"/>
        <v>好你妹啊 一个个能不能看清楚视频 女方第一次由于开车习惯问题别了男方一下 男方紧接着就加速别女方 有必要开这种斗气车吗 更别说后面跟疯了一样把女的打成那样 如果车里坐的是彪形大汉 你还敢打么？#成都被打女司机#到现在为止看到的最好的分析。</v>
      </c>
    </row>
    <row r="2791" customHeight="1" spans="1:25">
      <c r="A2791" s="3">
        <v>2413079107</v>
      </c>
      <c r="B2791" s="3" t="s">
        <v>8301</v>
      </c>
      <c r="C2791" s="3" t="b">
        <v>0</v>
      </c>
      <c r="D2791" s="3" t="b">
        <v>0</v>
      </c>
      <c r="E2791" s="3" t="s">
        <v>210</v>
      </c>
      <c r="F2791" s="3">
        <v>0</v>
      </c>
      <c r="G2791" s="3" t="s">
        <v>8302</v>
      </c>
      <c r="H2791" s="4">
        <v>42130.4486111111</v>
      </c>
      <c r="I2791" s="3" t="s">
        <v>30</v>
      </c>
      <c r="J2791" s="3">
        <v>0</v>
      </c>
      <c r="K2791" s="3">
        <v>0</v>
      </c>
      <c r="L2791" s="3">
        <v>1</v>
      </c>
      <c r="M2791" s="3">
        <v>2993937327</v>
      </c>
      <c r="N2791" s="3" t="s">
        <v>3827</v>
      </c>
      <c r="O2791" s="3" t="b">
        <v>1</v>
      </c>
      <c r="P2791" s="3" t="b">
        <v>0</v>
      </c>
      <c r="Q2791" s="3" t="s">
        <v>4609</v>
      </c>
      <c r="R2791" s="3">
        <v>1</v>
      </c>
      <c r="S2791" s="3" t="s">
        <v>4610</v>
      </c>
      <c r="T2791" s="3" t="s">
        <v>4717</v>
      </c>
      <c r="U2791" s="3" t="s">
        <v>1866</v>
      </c>
      <c r="V2791" s="3">
        <v>39387</v>
      </c>
      <c r="W2791" s="3">
        <v>12860</v>
      </c>
      <c r="X2791" s="3">
        <v>25060</v>
      </c>
      <c r="Y2791" s="3" t="str">
        <f t="shared" si="43"/>
        <v>转发微博#女司机惨遭男司机暴打#终须有明事理的人出现分析了！！！转自知乎</v>
      </c>
    </row>
    <row r="2792" customHeight="1" spans="1:25">
      <c r="A2792" s="3">
        <v>1850981890</v>
      </c>
      <c r="B2792" s="3" t="s">
        <v>8303</v>
      </c>
      <c r="C2792" s="3" t="b">
        <v>0</v>
      </c>
      <c r="D2792" s="3" t="b">
        <v>0</v>
      </c>
      <c r="E2792" s="3" t="s">
        <v>8304</v>
      </c>
      <c r="F2792" s="3">
        <v>0</v>
      </c>
      <c r="G2792" s="3" t="s">
        <v>8305</v>
      </c>
      <c r="H2792" s="4">
        <v>42130.4493055556</v>
      </c>
      <c r="I2792" s="3" t="s">
        <v>20</v>
      </c>
      <c r="J2792" s="3">
        <v>0</v>
      </c>
      <c r="K2792" s="3">
        <v>0</v>
      </c>
      <c r="L2792" s="3">
        <v>0</v>
      </c>
      <c r="M2792" s="3"/>
      <c r="N2792" s="3"/>
      <c r="O2792" s="3"/>
      <c r="P2792" s="3"/>
      <c r="Q2792" s="3"/>
      <c r="R2792" s="3"/>
      <c r="S2792" s="3"/>
      <c r="T2792" s="3"/>
      <c r="U2792" s="3"/>
      <c r="V2792" s="3"/>
      <c r="W2792" s="3"/>
      <c r="X2792" s="3"/>
      <c r="Y2792" s="3" t="str">
        <f t="shared" si="43"/>
        <v>最关键的是这种女人在接收采访的时候还一直觉得自己开车很正常，就是变道而已，自己还没意识到自己驾驶习惯所带来的危害。活该！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793" customHeight="1" spans="1:25">
      <c r="A2793" s="3">
        <v>1686901327</v>
      </c>
      <c r="B2793" s="3" t="s">
        <v>8306</v>
      </c>
      <c r="C2793" s="3" t="b">
        <v>0</v>
      </c>
      <c r="D2793" s="3" t="b">
        <v>0</v>
      </c>
      <c r="E2793" s="3" t="s">
        <v>8307</v>
      </c>
      <c r="F2793" s="3">
        <v>0</v>
      </c>
      <c r="G2793" s="3" t="s">
        <v>8308</v>
      </c>
      <c r="H2793" s="4">
        <v>42130.45</v>
      </c>
      <c r="I2793" s="3" t="s">
        <v>404</v>
      </c>
      <c r="J2793" s="3">
        <v>0</v>
      </c>
      <c r="K2793" s="3">
        <v>0</v>
      </c>
      <c r="L2793" s="3">
        <v>1</v>
      </c>
      <c r="M2793" s="3">
        <v>1911791234</v>
      </c>
      <c r="N2793" s="3" t="s">
        <v>7752</v>
      </c>
      <c r="O2793" s="3" t="b">
        <v>0</v>
      </c>
      <c r="P2793" s="3" t="b">
        <v>0</v>
      </c>
      <c r="Q2793" s="3" t="s">
        <v>7753</v>
      </c>
      <c r="R2793" s="3">
        <v>1</v>
      </c>
      <c r="S2793" s="3" t="s">
        <v>7864</v>
      </c>
      <c r="T2793" s="3" t="s">
        <v>7826</v>
      </c>
      <c r="U2793" s="3" t="s">
        <v>30</v>
      </c>
      <c r="V2793" s="3">
        <v>1765</v>
      </c>
      <c r="W2793" s="3">
        <v>739</v>
      </c>
      <c r="X2793" s="3">
        <v>1898</v>
      </c>
      <c r="Y2793" s="3" t="str">
        <f t="shared" si="43"/>
        <v>来，沈阳，保证打的她亲爹认不出[崩溃][别烦我]给女司机丢人#成都被打女司机#到现在为止看到的最好的分析。</v>
      </c>
    </row>
    <row r="2794" customHeight="1" spans="1:25">
      <c r="A2794" s="3">
        <v>5237907419</v>
      </c>
      <c r="B2794" s="3" t="s">
        <v>8309</v>
      </c>
      <c r="C2794" s="3" t="b">
        <v>0</v>
      </c>
      <c r="D2794" s="3" t="b">
        <v>0</v>
      </c>
      <c r="E2794" s="3" t="s">
        <v>8228</v>
      </c>
      <c r="F2794" s="3">
        <v>0</v>
      </c>
      <c r="G2794" s="3" t="s">
        <v>8310</v>
      </c>
      <c r="H2794" s="4">
        <v>42130.4506944444</v>
      </c>
      <c r="I2794" s="3" t="s">
        <v>91</v>
      </c>
      <c r="J2794" s="3">
        <v>0</v>
      </c>
      <c r="K2794" s="3">
        <v>0</v>
      </c>
      <c r="L2794" s="3">
        <v>0</v>
      </c>
      <c r="M2794" s="3"/>
      <c r="N2794" s="3"/>
      <c r="O2794" s="3"/>
      <c r="P2794" s="3"/>
      <c r="Q2794" s="3"/>
      <c r="R2794" s="3"/>
      <c r="S2794" s="3"/>
      <c r="T2794" s="3"/>
      <c r="U2794" s="3"/>
      <c r="V2794" s="3"/>
      <c r="W2794" s="3"/>
      <c r="X2794" s="3"/>
      <c r="Y2794" s="3" t="str">
        <f t="shared" si="43"/>
        <v>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795" customHeight="1" spans="1:25">
      <c r="A2795" s="3">
        <v>1775314711</v>
      </c>
      <c r="B2795" s="3" t="s">
        <v>8311</v>
      </c>
      <c r="C2795" s="3" t="b">
        <v>0</v>
      </c>
      <c r="D2795" s="3" t="b">
        <v>0</v>
      </c>
      <c r="E2795" s="3" t="s">
        <v>8312</v>
      </c>
      <c r="F2795" s="3">
        <v>0</v>
      </c>
      <c r="G2795" s="3" t="s">
        <v>8313</v>
      </c>
      <c r="H2795" s="4">
        <v>42130.4513888889</v>
      </c>
      <c r="I2795" s="3" t="s">
        <v>30</v>
      </c>
      <c r="J2795" s="3">
        <v>1</v>
      </c>
      <c r="K2795" s="3">
        <v>0</v>
      </c>
      <c r="L2795" s="3">
        <v>3</v>
      </c>
      <c r="M2795" s="3">
        <v>2273786365</v>
      </c>
      <c r="N2795" s="3" t="s">
        <v>7396</v>
      </c>
      <c r="O2795" s="3" t="b">
        <v>0</v>
      </c>
      <c r="P2795" s="3" t="b">
        <v>0</v>
      </c>
      <c r="Q2795" s="3" t="s">
        <v>7397</v>
      </c>
      <c r="R2795" s="3">
        <v>2</v>
      </c>
      <c r="S2795" s="3" t="s">
        <v>8130</v>
      </c>
      <c r="T2795" s="3" t="s">
        <v>8083</v>
      </c>
      <c r="U2795" s="3" t="s">
        <v>30</v>
      </c>
      <c r="V2795" s="3">
        <v>2217</v>
      </c>
      <c r="W2795" s="3">
        <v>392</v>
      </c>
      <c r="X2795" s="3">
        <v>443</v>
      </c>
      <c r="Y2795" s="3" t="str">
        <f t="shared" si="43"/>
        <v>我接不来了 //@成都同城会:小心开车，不然分分钟灭了你！//@于赓哲:有图有真相，以后去成都我滑板 //@故园湾里:艾玛有理无对！//@玫瑰与灰:[笑cry][笑cry][笑cry]#女司机惨遭男司机暴打# 川A的人开车为啥那么凶悍？这要追溯到二战时期的第三帝国，当时德国的党卫军和盖世太保专车全是“川A”牌照！所以，在成都开车最好小心点，别车憋挨打……</v>
      </c>
    </row>
    <row r="2796" customHeight="1" spans="1:25">
      <c r="A2796" s="3">
        <v>2347616623</v>
      </c>
      <c r="B2796" s="3" t="s">
        <v>8314</v>
      </c>
      <c r="C2796" s="3" t="b">
        <v>0</v>
      </c>
      <c r="D2796" s="3" t="b">
        <v>0</v>
      </c>
      <c r="E2796" s="3" t="s">
        <v>7419</v>
      </c>
      <c r="F2796" s="3">
        <v>1</v>
      </c>
      <c r="G2796" s="3" t="s">
        <v>8315</v>
      </c>
      <c r="H2796" s="4">
        <v>42130.4520833333</v>
      </c>
      <c r="I2796" s="3" t="s">
        <v>4150</v>
      </c>
      <c r="J2796" s="3">
        <v>0</v>
      </c>
      <c r="K2796" s="3">
        <v>0</v>
      </c>
      <c r="L2796" s="3">
        <v>0</v>
      </c>
      <c r="M2796" s="3"/>
      <c r="N2796" s="3"/>
      <c r="O2796" s="3"/>
      <c r="P2796" s="3"/>
      <c r="Q2796" s="3"/>
      <c r="R2796" s="3"/>
      <c r="S2796" s="3"/>
      <c r="T2796" s="3"/>
      <c r="U2796" s="3"/>
      <c r="V2796" s="3"/>
      <c r="W2796" s="3"/>
      <c r="X2796" s="3"/>
      <c r="Y2796" s="3" t="str">
        <f t="shared" si="43"/>
        <v>我正在看#成都女司机变道遭暴打# 动画还原成都女司机多次变道过程 回顾暴力事件起因@腾讯视频</v>
      </c>
    </row>
    <row r="2797" customHeight="1" spans="1:25">
      <c r="A2797" s="3">
        <v>1678750334</v>
      </c>
      <c r="B2797" s="3" t="s">
        <v>8316</v>
      </c>
      <c r="C2797" s="3" t="b">
        <v>0</v>
      </c>
      <c r="D2797" s="3" t="b">
        <v>0</v>
      </c>
      <c r="E2797" s="3" t="s">
        <v>8317</v>
      </c>
      <c r="F2797" s="3">
        <v>0</v>
      </c>
      <c r="G2797" s="3" t="s">
        <v>8318</v>
      </c>
      <c r="H2797" s="4">
        <v>42130.4527777778</v>
      </c>
      <c r="I2797" s="3" t="s">
        <v>24</v>
      </c>
      <c r="J2797" s="3">
        <v>0</v>
      </c>
      <c r="K2797" s="3">
        <v>2</v>
      </c>
      <c r="L2797" s="3">
        <v>2</v>
      </c>
      <c r="M2797" s="3"/>
      <c r="N2797" s="3"/>
      <c r="O2797" s="3"/>
      <c r="P2797" s="3"/>
      <c r="Q2797" s="3"/>
      <c r="R2797" s="3"/>
      <c r="S2797" s="3"/>
      <c r="T2797" s="3"/>
      <c r="U2797" s="3"/>
      <c r="V2797" s="3"/>
      <c r="W2797" s="3"/>
      <c r="X2797" s="3"/>
      <c r="Y2797" s="3" t="str">
        <f t="shared" si="43"/>
        <v>男女都应该受到应有的惩罚。任何人不可以滥用暴力。危害公共安全的驾驶行为必须严惩不贷！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798" customHeight="1" spans="1:25">
      <c r="A2798" s="3">
        <v>1182602752</v>
      </c>
      <c r="B2798" s="3" t="s">
        <v>4016</v>
      </c>
      <c r="C2798" s="3" t="b">
        <v>0</v>
      </c>
      <c r="D2798" s="3" t="b">
        <v>1</v>
      </c>
      <c r="E2798" s="3" t="s">
        <v>8319</v>
      </c>
      <c r="F2798" s="3">
        <v>8</v>
      </c>
      <c r="G2798" s="3" t="s">
        <v>8320</v>
      </c>
      <c r="H2798" s="4">
        <v>42130.4527777778</v>
      </c>
      <c r="I2798" s="3" t="s">
        <v>3648</v>
      </c>
      <c r="J2798" s="3">
        <v>6</v>
      </c>
      <c r="K2798" s="3">
        <v>15</v>
      </c>
      <c r="L2798" s="3">
        <v>2</v>
      </c>
      <c r="M2798" s="3"/>
      <c r="N2798" s="3"/>
      <c r="O2798" s="3"/>
      <c r="P2798" s="3"/>
      <c r="Q2798" s="3"/>
      <c r="R2798" s="3"/>
      <c r="S2798" s="3"/>
      <c r="T2798" s="3"/>
      <c r="U2798" s="3"/>
      <c r="V2798" s="3"/>
      <c r="W2798" s="3"/>
      <c r="X2798" s="3"/>
      <c r="Y2798" s="3" t="str">
        <f t="shared" si="43"/>
        <v>#女司机惨遭男司机暴打# 【成都女司机变道遭殴打 成都女司机变道视频曝光【视频】】</v>
      </c>
    </row>
    <row r="2799" customHeight="1" spans="1:25">
      <c r="A2799" s="3">
        <v>1691898284</v>
      </c>
      <c r="B2799" s="3" t="s">
        <v>8321</v>
      </c>
      <c r="C2799" s="3" t="b">
        <v>1</v>
      </c>
      <c r="D2799" s="3" t="b">
        <v>0</v>
      </c>
      <c r="E2799" s="3" t="s">
        <v>8322</v>
      </c>
      <c r="F2799" s="3">
        <v>0</v>
      </c>
      <c r="G2799" s="3" t="s">
        <v>8323</v>
      </c>
      <c r="H2799" s="4">
        <v>42130.4527777778</v>
      </c>
      <c r="I2799" s="3" t="s">
        <v>3648</v>
      </c>
      <c r="J2799" s="3">
        <v>5</v>
      </c>
      <c r="K2799" s="3">
        <v>5</v>
      </c>
      <c r="L2799" s="3">
        <v>8</v>
      </c>
      <c r="M2799" s="3"/>
      <c r="N2799" s="3"/>
      <c r="O2799" s="3"/>
      <c r="P2799" s="3"/>
      <c r="Q2799" s="3"/>
      <c r="R2799" s="3"/>
      <c r="S2799" s="3"/>
      <c r="T2799" s="3"/>
      <c r="U2799" s="3"/>
      <c r="V2799" s="3"/>
      <c r="W2799" s="3"/>
      <c r="X2799" s="3"/>
      <c r="Y2799" s="3" t="str">
        <f t="shared" si="43"/>
        <v>#女司机惨遭男司机暴打# 突然有个想法 可以让司机举报违规行车的行为 只要行车记录仪拍下了车牌号 就错不了 并给与举报人相应奖励 这样就等于道路上的电子眼无处不在 想不按规矩开车就得掂量着点了 这样可行吗@青岛交警@山东交警@交警陈清洲</v>
      </c>
    </row>
    <row r="2800" customHeight="1" spans="1:25">
      <c r="A2800" s="3">
        <v>5383551609</v>
      </c>
      <c r="B2800" s="3" t="s">
        <v>8324</v>
      </c>
      <c r="C2800" s="3" t="b">
        <v>1</v>
      </c>
      <c r="D2800" s="3" t="b">
        <v>0</v>
      </c>
      <c r="E2800" s="3" t="s">
        <v>8325</v>
      </c>
      <c r="F2800" s="3">
        <v>4</v>
      </c>
      <c r="G2800" s="3" t="s">
        <v>8326</v>
      </c>
      <c r="H2800" s="4">
        <v>42130.4534722222</v>
      </c>
      <c r="I2800" s="3" t="s">
        <v>20</v>
      </c>
      <c r="J2800" s="3">
        <v>0</v>
      </c>
      <c r="K2800" s="3">
        <v>1</v>
      </c>
      <c r="L2800" s="3">
        <v>22</v>
      </c>
      <c r="M2800" s="3"/>
      <c r="N2800" s="3"/>
      <c r="O2800" s="3"/>
      <c r="P2800" s="3"/>
      <c r="Q2800" s="3"/>
      <c r="R2800" s="3"/>
      <c r="S2800" s="3"/>
      <c r="T2800" s="3"/>
      <c r="U2800" s="3"/>
      <c r="V2800" s="3"/>
      <c r="W2800" s="3"/>
      <c r="X2800" s="3"/>
      <c r="Y2800" s="3" t="str">
        <f t="shared" si="43"/>
        <v>#成都被打女司机#人在做天在看，这女人太恶心了。（PS大天朝牛人真心多）</v>
      </c>
    </row>
    <row r="2801" customHeight="1" spans="1:25">
      <c r="A2801" s="3">
        <v>1890618010</v>
      </c>
      <c r="B2801" s="3" t="s">
        <v>8327</v>
      </c>
      <c r="C2801" s="3" t="b">
        <v>0</v>
      </c>
      <c r="D2801" s="3" t="b">
        <v>0</v>
      </c>
      <c r="E2801" s="3" t="s">
        <v>8328</v>
      </c>
      <c r="F2801" s="3">
        <v>0</v>
      </c>
      <c r="G2801" s="3" t="s">
        <v>8329</v>
      </c>
      <c r="H2801" s="4">
        <v>42130.4541666667</v>
      </c>
      <c r="I2801" s="3" t="s">
        <v>3648</v>
      </c>
      <c r="J2801" s="3">
        <v>0</v>
      </c>
      <c r="K2801" s="3">
        <v>0</v>
      </c>
      <c r="L2801" s="3">
        <v>9</v>
      </c>
      <c r="M2801" s="3"/>
      <c r="N2801" s="3"/>
      <c r="O2801" s="3"/>
      <c r="P2801" s="3"/>
      <c r="Q2801" s="3"/>
      <c r="R2801" s="3"/>
      <c r="S2801" s="3"/>
      <c r="T2801" s="3"/>
      <c r="U2801" s="3"/>
      <c r="V2801" s="3"/>
      <c r="W2801" s="3"/>
      <c r="X2801" s="3"/>
      <c r="Y2801" s="3" t="str">
        <f t="shared" si="43"/>
        <v>#女司机惨遭男司机暴打# 哪有这样开车的！连续变道极易造成别人车毁人亡，她倒扬长而去了。后来还别人家车、骂人，不打她打谁啊！男司机做得好！卢琴真的该打。</v>
      </c>
    </row>
    <row r="2802" customHeight="1" spans="1:25">
      <c r="A2802" s="3">
        <v>1788165643</v>
      </c>
      <c r="B2802" s="3" t="s">
        <v>8330</v>
      </c>
      <c r="C2802" s="3" t="b">
        <v>0</v>
      </c>
      <c r="D2802" s="3" t="b">
        <v>0</v>
      </c>
      <c r="E2802" s="3" t="s">
        <v>8331</v>
      </c>
      <c r="F2802" s="3">
        <v>0</v>
      </c>
      <c r="G2802" s="3" t="s">
        <v>8332</v>
      </c>
      <c r="H2802" s="4">
        <v>42130.4541666667</v>
      </c>
      <c r="I2802" s="3" t="s">
        <v>20</v>
      </c>
      <c r="J2802" s="3">
        <v>0</v>
      </c>
      <c r="K2802" s="3">
        <v>5</v>
      </c>
      <c r="L2802" s="3">
        <v>2</v>
      </c>
      <c r="M2802" s="3"/>
      <c r="N2802" s="3"/>
      <c r="O2802" s="3"/>
      <c r="P2802" s="3"/>
      <c r="Q2802" s="3"/>
      <c r="R2802" s="3"/>
      <c r="S2802" s="3"/>
      <c r="T2802" s="3"/>
      <c r="U2802" s="3"/>
      <c r="V2802" s="3"/>
      <c r="W2802" s="3"/>
      <c r="X2802" s="3"/>
      <c r="Y2802" s="3" t="str">
        <f t="shared" si="43"/>
        <v>成都别车事件有感：以后碰上此类傻逼恶霸，扇耳光子就行，别打伤了还把自己赔进去，不划算啊！对于许多将网友“该打”评论上升为中华民族道德沦丧和整个民族情绪狂躁此类高度的舆论制裁者们，我只想说，请温柔宽容地对待以后所有在你们驾驶途中别你车插你道的违规驾驶者们。#成都女司机变道遭殴打#</v>
      </c>
    </row>
    <row r="2803" customHeight="1" spans="1:25">
      <c r="A2803" s="3">
        <v>2327209454</v>
      </c>
      <c r="B2803" s="3" t="s">
        <v>8333</v>
      </c>
      <c r="C2803" s="3" t="b">
        <v>0</v>
      </c>
      <c r="D2803" s="3" t="b">
        <v>0</v>
      </c>
      <c r="E2803" s="3" t="s">
        <v>8334</v>
      </c>
      <c r="F2803" s="3">
        <v>0</v>
      </c>
      <c r="G2803" s="3" t="s">
        <v>8335</v>
      </c>
      <c r="H2803" s="4">
        <v>42130.4541666667</v>
      </c>
      <c r="I2803" s="3" t="s">
        <v>330</v>
      </c>
      <c r="J2803" s="3">
        <v>0</v>
      </c>
      <c r="K2803" s="3">
        <v>0</v>
      </c>
      <c r="L2803" s="3">
        <v>1</v>
      </c>
      <c r="M2803" s="3">
        <v>1911791234</v>
      </c>
      <c r="N2803" s="3" t="s">
        <v>7752</v>
      </c>
      <c r="O2803" s="3" t="b">
        <v>0</v>
      </c>
      <c r="P2803" s="3" t="b">
        <v>0</v>
      </c>
      <c r="Q2803" s="3" t="s">
        <v>7753</v>
      </c>
      <c r="R2803" s="3">
        <v>1</v>
      </c>
      <c r="S2803" s="3" t="s">
        <v>7754</v>
      </c>
      <c r="T2803" s="3" t="s">
        <v>7826</v>
      </c>
      <c r="U2803" s="3" t="s">
        <v>30</v>
      </c>
      <c r="V2803" s="3">
        <v>1765</v>
      </c>
      <c r="W2803" s="3">
        <v>739</v>
      </c>
      <c r="X2803" s="3">
        <v>1898</v>
      </c>
      <c r="Y2803" s="3" t="str">
        <f t="shared" si="43"/>
        <v>么么哒#成都被打女司机#到现在为止看到的最好的分析。</v>
      </c>
    </row>
    <row r="2804" customHeight="1" spans="1:25">
      <c r="A2804" s="3">
        <v>1639935223</v>
      </c>
      <c r="B2804" s="3" t="s">
        <v>8336</v>
      </c>
      <c r="C2804" s="3" t="b">
        <v>0</v>
      </c>
      <c r="D2804" s="3" t="b">
        <v>1</v>
      </c>
      <c r="E2804" s="3" t="s">
        <v>8337</v>
      </c>
      <c r="F2804" s="3">
        <v>1</v>
      </c>
      <c r="G2804" s="3" t="s">
        <v>8338</v>
      </c>
      <c r="H2804" s="4">
        <v>42130.4541666667</v>
      </c>
      <c r="I2804" s="3" t="s">
        <v>20</v>
      </c>
      <c r="J2804" s="3">
        <v>10</v>
      </c>
      <c r="K2804" s="3">
        <v>22</v>
      </c>
      <c r="L2804" s="3">
        <v>60</v>
      </c>
      <c r="M2804" s="3"/>
      <c r="N2804" s="3"/>
      <c r="O2804" s="3"/>
      <c r="P2804" s="3"/>
      <c r="Q2804" s="3"/>
      <c r="R2804" s="3"/>
      <c r="S2804" s="3"/>
      <c r="T2804" s="3"/>
      <c r="U2804" s="3"/>
      <c r="V2804" s="3"/>
      <c r="W2804" s="3"/>
      <c r="X2804" s="3"/>
      <c r="Y2804" s="3" t="str">
        <f t="shared" si="43"/>
        <v>#成都被打女司机#到现在为止看到的最好的分析。要是我我就怼死她，受法律制裁就制裁。 你个傻逼女的，你不知道这个男人为什么要打你？老子告诉你，因为你威胁到了他最重要的人。[怒]</v>
      </c>
    </row>
    <row r="2805" customHeight="1" spans="1:25">
      <c r="A2805" s="3">
        <v>5323912756</v>
      </c>
      <c r="B2805" s="3" t="s">
        <v>8339</v>
      </c>
      <c r="C2805" s="3" t="b">
        <v>1</v>
      </c>
      <c r="D2805" s="3" t="b">
        <v>0</v>
      </c>
      <c r="E2805" s="3" t="s">
        <v>8340</v>
      </c>
      <c r="F2805" s="3">
        <v>0</v>
      </c>
      <c r="G2805" s="3" t="s">
        <v>8341</v>
      </c>
      <c r="H2805" s="4">
        <v>42130.4548611111</v>
      </c>
      <c r="I2805" s="3" t="s">
        <v>8342</v>
      </c>
      <c r="J2805" s="3">
        <v>0</v>
      </c>
      <c r="K2805" s="3">
        <v>0</v>
      </c>
      <c r="L2805" s="3">
        <v>0</v>
      </c>
      <c r="M2805" s="3"/>
      <c r="N2805" s="3"/>
      <c r="O2805" s="3"/>
      <c r="P2805" s="3"/>
      <c r="Q2805" s="3"/>
      <c r="R2805" s="3"/>
      <c r="S2805" s="3"/>
      <c r="T2805" s="3"/>
      <c r="U2805" s="3"/>
      <c r="V2805" s="3"/>
      <c r="W2805" s="3"/>
      <c r="X2805" s="3"/>
      <c r="Y2805" s="3" t="str">
        <f t="shared" si="43"/>
        <v>老子发誓打人的人要是不在全国道歉，老子杀了他！我正在用乐视视频看#遭暴打女司机痛哭：不相信全国人民认为我错#</v>
      </c>
    </row>
    <row r="2806" customHeight="1" spans="1:25">
      <c r="A2806" s="3">
        <v>3375204414</v>
      </c>
      <c r="B2806" s="3" t="s">
        <v>5244</v>
      </c>
      <c r="C2806" s="3" t="b">
        <v>0</v>
      </c>
      <c r="D2806" s="3" t="b">
        <v>0</v>
      </c>
      <c r="E2806" s="3" t="s">
        <v>8343</v>
      </c>
      <c r="F2806" s="3">
        <v>0</v>
      </c>
      <c r="G2806" s="3" t="s">
        <v>8344</v>
      </c>
      <c r="H2806" s="4">
        <v>42130.4548611111</v>
      </c>
      <c r="I2806" s="3"/>
      <c r="J2806" s="3">
        <v>0</v>
      </c>
      <c r="K2806" s="3">
        <v>1</v>
      </c>
      <c r="L2806" s="3">
        <v>1</v>
      </c>
      <c r="M2806" s="3"/>
      <c r="N2806" s="3"/>
      <c r="O2806" s="3"/>
      <c r="P2806" s="3"/>
      <c r="Q2806" s="3"/>
      <c r="R2806" s="3"/>
      <c r="S2806" s="3"/>
      <c r="T2806" s="3"/>
      <c r="U2806" s="3"/>
      <c r="V2806" s="3"/>
      <c r="W2806" s="3"/>
      <c r="X2806" s="3"/>
      <c r="Y2806" s="3" t="str">
        <f t="shared" si="43"/>
        <v>哈哈哈。开房记录都翻出来了。还有通过开房记录推出了生理期。。除开大姨妈。两天一开。哈哈哈#男司机暴打女司机#</v>
      </c>
    </row>
    <row r="2807" customHeight="1" spans="1:25">
      <c r="A2807" s="3">
        <v>1963136797</v>
      </c>
      <c r="B2807" s="3" t="s">
        <v>8345</v>
      </c>
      <c r="C2807" s="3" t="b">
        <v>0</v>
      </c>
      <c r="D2807" s="3" t="b">
        <v>0</v>
      </c>
      <c r="E2807" s="3" t="s">
        <v>8228</v>
      </c>
      <c r="F2807" s="3">
        <v>0</v>
      </c>
      <c r="G2807" s="3" t="s">
        <v>8346</v>
      </c>
      <c r="H2807" s="4">
        <v>42130.4569444444</v>
      </c>
      <c r="I2807" s="3" t="s">
        <v>20</v>
      </c>
      <c r="J2807" s="3">
        <v>0</v>
      </c>
      <c r="K2807" s="3">
        <v>0</v>
      </c>
      <c r="L2807" s="3">
        <v>0</v>
      </c>
      <c r="M2807" s="3"/>
      <c r="N2807" s="3"/>
      <c r="O2807" s="3"/>
      <c r="P2807" s="3"/>
      <c r="Q2807" s="3"/>
      <c r="R2807" s="3"/>
      <c r="S2807" s="3"/>
      <c r="T2807" s="3"/>
      <c r="U2807" s="3"/>
      <c r="V2807" s="3"/>
      <c r="W2807" s="3"/>
      <c r="X2807" s="3"/>
      <c r="Y2807" s="3" t="str">
        <f t="shared" si="43"/>
        <v>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808" customHeight="1" spans="1:25">
      <c r="A2808" s="3">
        <v>1403481690</v>
      </c>
      <c r="B2808" s="3" t="s">
        <v>8347</v>
      </c>
      <c r="C2808" s="3" t="b">
        <v>0</v>
      </c>
      <c r="D2808" s="3" t="b">
        <v>0</v>
      </c>
      <c r="E2808" s="3" t="s">
        <v>8348</v>
      </c>
      <c r="F2808" s="3">
        <v>0</v>
      </c>
      <c r="G2808" s="3" t="s">
        <v>8349</v>
      </c>
      <c r="H2808" s="4">
        <v>42130.4576388889</v>
      </c>
      <c r="I2808" s="3" t="s">
        <v>20</v>
      </c>
      <c r="J2808" s="3">
        <v>0</v>
      </c>
      <c r="K2808" s="3">
        <v>0</v>
      </c>
      <c r="L2808" s="3">
        <v>1</v>
      </c>
      <c r="M2808" s="3"/>
      <c r="N2808" s="3"/>
      <c r="O2808" s="3"/>
      <c r="P2808" s="3"/>
      <c r="Q2808" s="3"/>
      <c r="R2808" s="3"/>
      <c r="S2808" s="3"/>
      <c r="T2808" s="3"/>
      <c r="U2808" s="3"/>
      <c r="V2808" s="3"/>
      <c r="W2808" s="3"/>
      <c r="X2808" s="3"/>
      <c r="Y2808" s="3" t="str">
        <f t="shared" si="43"/>
        <v>我用国内驾照在加拿大开车也挺好的，只是经过路口必须停车瞭望和在一些没有红绿灯的小巷里要看路边标志停车让行和国内不同，有些不习惯。抱歉，此微博已被作者删除。查看帮助：</v>
      </c>
    </row>
    <row r="2809" customHeight="1" spans="1:25">
      <c r="A2809" s="3">
        <v>2421472444</v>
      </c>
      <c r="B2809" s="3" t="s">
        <v>8350</v>
      </c>
      <c r="C2809" s="3" t="b">
        <v>0</v>
      </c>
      <c r="D2809" s="3" t="b">
        <v>0</v>
      </c>
      <c r="E2809" s="3" t="s">
        <v>8351</v>
      </c>
      <c r="F2809" s="3">
        <v>0</v>
      </c>
      <c r="G2809" s="3" t="s">
        <v>8352</v>
      </c>
      <c r="H2809" s="4">
        <v>42130.4583333333</v>
      </c>
      <c r="I2809" s="3" t="s">
        <v>3518</v>
      </c>
      <c r="J2809" s="3">
        <v>0</v>
      </c>
      <c r="K2809" s="3">
        <v>0</v>
      </c>
      <c r="L2809" s="3">
        <v>0</v>
      </c>
      <c r="M2809" s="3"/>
      <c r="N2809" s="3"/>
      <c r="O2809" s="3"/>
      <c r="P2809" s="3"/>
      <c r="Q2809" s="3"/>
      <c r="R2809" s="3"/>
      <c r="S2809" s="3"/>
      <c r="T2809" s="3"/>
      <c r="U2809" s="3"/>
      <c r="V2809" s="3"/>
      <c r="W2809" s="3"/>
      <c r="X2809" s="3"/>
      <c r="Y2809" s="3" t="str">
        <f t="shared" si="43"/>
        <v>我参与了#遭暴打女司机痛哭：不相信全国人民认为我错#发起的投票【被打女司机痛哭：不相信全国人民都认为我错】，我投给了“有错”这个选项。你也快来表态吧~</v>
      </c>
    </row>
    <row r="2810" customHeight="1" spans="1:25">
      <c r="A2810" s="3">
        <v>1837184257</v>
      </c>
      <c r="B2810" s="3" t="s">
        <v>8353</v>
      </c>
      <c r="C2810" s="3" t="b">
        <v>0</v>
      </c>
      <c r="D2810" s="3" t="b">
        <v>0</v>
      </c>
      <c r="E2810" s="3" t="s">
        <v>8354</v>
      </c>
      <c r="F2810" s="3">
        <v>0</v>
      </c>
      <c r="G2810" s="3" t="s">
        <v>8355</v>
      </c>
      <c r="H2810" s="4">
        <v>42130.4583333333</v>
      </c>
      <c r="I2810" s="3" t="s">
        <v>861</v>
      </c>
      <c r="J2810" s="3">
        <v>0</v>
      </c>
      <c r="K2810" s="3">
        <v>0</v>
      </c>
      <c r="L2810" s="3">
        <v>0</v>
      </c>
      <c r="M2810" s="3"/>
      <c r="N2810" s="3"/>
      <c r="O2810" s="3"/>
      <c r="P2810" s="3"/>
      <c r="Q2810" s="3"/>
      <c r="R2810" s="3"/>
      <c r="S2810" s="3"/>
      <c r="T2810" s="3"/>
      <c r="U2810" s="3"/>
      <c r="V2810" s="3"/>
      <c r="W2810" s="3"/>
      <c r="X2810" s="3"/>
      <c r="Y2810" s="3" t="str">
        <f t="shared" si="43"/>
        <v>啥叫危害交通安全罪[挖鼻]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811" customHeight="1" spans="1:25">
      <c r="A2811" s="3">
        <v>1642945410</v>
      </c>
      <c r="B2811" s="3" t="s">
        <v>8356</v>
      </c>
      <c r="C2811" s="3" t="b">
        <v>1</v>
      </c>
      <c r="D2811" s="3" t="b">
        <v>0</v>
      </c>
      <c r="E2811" s="3" t="s">
        <v>8357</v>
      </c>
      <c r="F2811" s="3">
        <v>1</v>
      </c>
      <c r="G2811" s="3" t="s">
        <v>8358</v>
      </c>
      <c r="H2811" s="4">
        <v>42130.4583333333</v>
      </c>
      <c r="I2811" s="3" t="s">
        <v>130</v>
      </c>
      <c r="J2811" s="3">
        <v>0</v>
      </c>
      <c r="K2811" s="3">
        <v>0</v>
      </c>
      <c r="L2811" s="3">
        <v>2</v>
      </c>
      <c r="M2811" s="3"/>
      <c r="N2811" s="3"/>
      <c r="O2811" s="3"/>
      <c r="P2811" s="3"/>
      <c r="Q2811" s="3"/>
      <c r="R2811" s="3"/>
      <c r="S2811" s="3"/>
      <c r="T2811" s="3"/>
      <c r="U2811" s="3"/>
      <c r="V2811" s="3"/>
      <c r="W2811" s="3"/>
      <c r="X2811" s="3"/>
      <c r="Y2811" s="3" t="str">
        <f t="shared" si="43"/>
        <v>同事RTX发的，也是醉了，毕竟是淘宝谁也超越不了。[笑cry]#成都女司机被打#</v>
      </c>
    </row>
    <row r="2812" customHeight="1" spans="1:25">
      <c r="A2812" s="3">
        <v>2647301753</v>
      </c>
      <c r="B2812" s="3" t="s">
        <v>8359</v>
      </c>
      <c r="C2812" s="3" t="b">
        <v>0</v>
      </c>
      <c r="D2812" s="3" t="b">
        <v>1</v>
      </c>
      <c r="E2812" s="3" t="s">
        <v>8360</v>
      </c>
      <c r="F2812" s="3">
        <v>1</v>
      </c>
      <c r="G2812" s="3" t="s">
        <v>8361</v>
      </c>
      <c r="H2812" s="4">
        <v>42130.4590277778</v>
      </c>
      <c r="I2812" s="3" t="s">
        <v>91</v>
      </c>
      <c r="J2812" s="3">
        <v>0</v>
      </c>
      <c r="K2812" s="3">
        <v>0</v>
      </c>
      <c r="L2812" s="3">
        <v>0</v>
      </c>
      <c r="M2812" s="3"/>
      <c r="N2812" s="3"/>
      <c r="O2812" s="3"/>
      <c r="P2812" s="3"/>
      <c r="Q2812" s="3"/>
      <c r="R2812" s="3"/>
      <c r="S2812" s="3"/>
      <c r="T2812" s="3"/>
      <c r="U2812" s="3"/>
      <c r="V2812" s="3"/>
      <c r="W2812" s="3"/>
      <c r="X2812" s="3"/>
      <c r="Y2812" s="3" t="str">
        <f t="shared" si="43"/>
        <v>你那开车的方法还没有问题。你的驾照电线杆上买的吧？ @史明彬#遭暴打女司机痛哭：不相信全国人民认为我错# 按照我的经验 这样变道没问题@腾讯视频</v>
      </c>
    </row>
    <row r="2813" customHeight="1" spans="1:25">
      <c r="A2813" s="3">
        <v>2366517924</v>
      </c>
      <c r="B2813" s="3" t="s">
        <v>8362</v>
      </c>
      <c r="C2813" s="3" t="b">
        <v>1</v>
      </c>
      <c r="D2813" s="3" t="b">
        <v>1</v>
      </c>
      <c r="E2813" s="3" t="s">
        <v>8363</v>
      </c>
      <c r="F2813" s="3">
        <v>0</v>
      </c>
      <c r="G2813" s="3" t="s">
        <v>8364</v>
      </c>
      <c r="H2813" s="4">
        <v>42130.4590277778</v>
      </c>
      <c r="I2813" s="3"/>
      <c r="J2813" s="3">
        <v>2290</v>
      </c>
      <c r="K2813" s="3">
        <v>490</v>
      </c>
      <c r="L2813" s="3">
        <v>1508</v>
      </c>
      <c r="M2813" s="3">
        <v>2993937327</v>
      </c>
      <c r="N2813" s="3" t="s">
        <v>3827</v>
      </c>
      <c r="O2813" s="3" t="b">
        <v>1</v>
      </c>
      <c r="P2813" s="3" t="b">
        <v>0</v>
      </c>
      <c r="Q2813" s="3" t="s">
        <v>4609</v>
      </c>
      <c r="R2813" s="3">
        <v>1</v>
      </c>
      <c r="S2813" s="3" t="s">
        <v>4716</v>
      </c>
      <c r="T2813" s="3" t="s">
        <v>4717</v>
      </c>
      <c r="U2813" s="3" t="s">
        <v>1866</v>
      </c>
      <c r="V2813" s="3">
        <v>39387</v>
      </c>
      <c r="W2813" s="3">
        <v>12860</v>
      </c>
      <c r="X2813" s="3">
        <v>25060</v>
      </c>
      <c r="Y2813" s="3" t="str">
        <f t="shared" si="43"/>
        <v>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814" customHeight="1" spans="1:25">
      <c r="A2814" s="3">
        <v>5120232474</v>
      </c>
      <c r="B2814" s="3" t="s">
        <v>8365</v>
      </c>
      <c r="C2814" s="3" t="b">
        <v>0</v>
      </c>
      <c r="D2814" s="3" t="b">
        <v>0</v>
      </c>
      <c r="E2814" s="3" t="s">
        <v>8228</v>
      </c>
      <c r="F2814" s="3">
        <v>0</v>
      </c>
      <c r="G2814" s="3" t="s">
        <v>8366</v>
      </c>
      <c r="H2814" s="4">
        <v>42130.4590277778</v>
      </c>
      <c r="I2814" s="3" t="s">
        <v>130</v>
      </c>
      <c r="J2814" s="3">
        <v>0</v>
      </c>
      <c r="K2814" s="3">
        <v>0</v>
      </c>
      <c r="L2814" s="3">
        <v>0</v>
      </c>
      <c r="M2814" s="3"/>
      <c r="N2814" s="3"/>
      <c r="O2814" s="3"/>
      <c r="P2814" s="3"/>
      <c r="Q2814" s="3"/>
      <c r="R2814" s="3"/>
      <c r="S2814" s="3"/>
      <c r="T2814" s="3"/>
      <c r="U2814" s="3"/>
      <c r="V2814" s="3"/>
      <c r="W2814" s="3"/>
      <c r="X2814" s="3"/>
      <c r="Y2814" s="3" t="str">
        <f t="shared" si="43"/>
        <v>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815" customHeight="1" spans="1:25">
      <c r="A2815" s="3">
        <v>1726880774</v>
      </c>
      <c r="B2815" s="3" t="s">
        <v>8367</v>
      </c>
      <c r="C2815" s="3" t="b">
        <v>0</v>
      </c>
      <c r="D2815" s="3" t="b">
        <v>0</v>
      </c>
      <c r="E2815" s="3" t="s">
        <v>8368</v>
      </c>
      <c r="F2815" s="3">
        <v>5</v>
      </c>
      <c r="G2815" s="3" t="s">
        <v>8369</v>
      </c>
      <c r="H2815" s="4">
        <v>42130.4597222222</v>
      </c>
      <c r="I2815" s="3" t="s">
        <v>20</v>
      </c>
      <c r="J2815" s="3">
        <v>4</v>
      </c>
      <c r="K2815" s="3">
        <v>3</v>
      </c>
      <c r="L2815" s="3">
        <v>32</v>
      </c>
      <c r="M2815" s="3"/>
      <c r="N2815" s="3"/>
      <c r="O2815" s="3"/>
      <c r="P2815" s="3"/>
      <c r="Q2815" s="3"/>
      <c r="R2815" s="3"/>
      <c r="S2815" s="3"/>
      <c r="T2815" s="3"/>
      <c r="U2815" s="3"/>
      <c r="V2815" s="3"/>
      <c r="W2815" s="3"/>
      <c r="X2815" s="3"/>
      <c r="Y2815" s="3" t="str">
        <f t="shared" si="43"/>
        <v>#女司机惨遭男司机暴打# 这婊子现在的新说法是别车是为了去做慈善，能更不要逼脸一点么</v>
      </c>
    </row>
    <row r="2816" customHeight="1" spans="1:25">
      <c r="A2816" s="3">
        <v>2647301753</v>
      </c>
      <c r="B2816" s="3" t="s">
        <v>8359</v>
      </c>
      <c r="C2816" s="3" t="b">
        <v>0</v>
      </c>
      <c r="D2816" s="3" t="b">
        <v>1</v>
      </c>
      <c r="E2816" s="3" t="s">
        <v>8351</v>
      </c>
      <c r="F2816" s="3">
        <v>0</v>
      </c>
      <c r="G2816" s="3" t="s">
        <v>8370</v>
      </c>
      <c r="H2816" s="4">
        <v>42130.4597222222</v>
      </c>
      <c r="I2816" s="3" t="s">
        <v>3518</v>
      </c>
      <c r="J2816" s="3">
        <v>0</v>
      </c>
      <c r="K2816" s="3">
        <v>0</v>
      </c>
      <c r="L2816" s="3">
        <v>0</v>
      </c>
      <c r="M2816" s="3"/>
      <c r="N2816" s="3"/>
      <c r="O2816" s="3"/>
      <c r="P2816" s="3"/>
      <c r="Q2816" s="3"/>
      <c r="R2816" s="3"/>
      <c r="S2816" s="3"/>
      <c r="T2816" s="3"/>
      <c r="U2816" s="3"/>
      <c r="V2816" s="3"/>
      <c r="W2816" s="3"/>
      <c r="X2816" s="3"/>
      <c r="Y2816" s="3" t="str">
        <f t="shared" si="43"/>
        <v>我参与了#遭暴打女司机痛哭：不相信全国人民认为我错#发起的投票【被打女司机痛哭：不相信全国人民都认为我错】，我投给了“有错”这个选项。你也快来表态吧~</v>
      </c>
    </row>
    <row r="2817" customHeight="1" spans="1:25">
      <c r="A2817" s="3">
        <v>2647301753</v>
      </c>
      <c r="B2817" s="3" t="s">
        <v>8359</v>
      </c>
      <c r="C2817" s="3" t="b">
        <v>0</v>
      </c>
      <c r="D2817" s="3" t="b">
        <v>1</v>
      </c>
      <c r="E2817" s="3" t="s">
        <v>8371</v>
      </c>
      <c r="F2817" s="3">
        <v>0</v>
      </c>
      <c r="G2817" s="3" t="s">
        <v>8372</v>
      </c>
      <c r="H2817" s="4">
        <v>42130.4597222222</v>
      </c>
      <c r="I2817" s="3" t="s">
        <v>91</v>
      </c>
      <c r="J2817" s="3">
        <v>0</v>
      </c>
      <c r="K2817" s="3">
        <v>1</v>
      </c>
      <c r="L2817" s="3">
        <v>0</v>
      </c>
      <c r="M2817" s="3">
        <v>1969149513</v>
      </c>
      <c r="N2817" s="3" t="s">
        <v>8200</v>
      </c>
      <c r="O2817" s="3" t="b">
        <v>1</v>
      </c>
      <c r="P2817" s="3" t="b">
        <v>1</v>
      </c>
      <c r="Q2817" s="3" t="s">
        <v>8209</v>
      </c>
      <c r="R2817" s="3">
        <v>1</v>
      </c>
      <c r="S2817" s="3" t="s">
        <v>8210</v>
      </c>
      <c r="T2817" s="3" t="s">
        <v>8373</v>
      </c>
      <c r="U2817" s="3" t="s">
        <v>2791</v>
      </c>
      <c r="V2817" s="3">
        <v>2</v>
      </c>
      <c r="W2817" s="3">
        <v>12</v>
      </c>
      <c r="X2817" s="3">
        <v>7</v>
      </c>
      <c r="Y2817" s="3" t="str">
        <f t="shared" si="43"/>
        <v>你认为有问题吗？你适合开飞机#遭暴打女司机痛哭：不相信全国人民认为我错# 请大家注意，他在采访说道，他不相信全国网友都认为，这事是她的错在先，她说：“一个正常人都不会这么认为”，这尼玛是逼老子爆粗啊，她的意思就是说全国网友都不是正常人，全国网友都不正常嘛，这尼玛分明就是找骂挨啊。</v>
      </c>
    </row>
    <row r="2818" customHeight="1" spans="1:25">
      <c r="A2818" s="3">
        <v>3102273461</v>
      </c>
      <c r="B2818" s="3" t="s">
        <v>8374</v>
      </c>
      <c r="C2818" s="3" t="b">
        <v>1</v>
      </c>
      <c r="D2818" s="3" t="b">
        <v>0</v>
      </c>
      <c r="E2818" s="3" t="s">
        <v>8375</v>
      </c>
      <c r="F2818" s="3">
        <v>1</v>
      </c>
      <c r="G2818" s="3" t="s">
        <v>8376</v>
      </c>
      <c r="H2818" s="4">
        <v>42130.4604166667</v>
      </c>
      <c r="I2818" s="3"/>
      <c r="J2818" s="3">
        <v>1</v>
      </c>
      <c r="K2818" s="3">
        <v>2</v>
      </c>
      <c r="L2818" s="3">
        <v>6</v>
      </c>
      <c r="M2818" s="3"/>
      <c r="N2818" s="3"/>
      <c r="O2818" s="3"/>
      <c r="P2818" s="3"/>
      <c r="Q2818" s="3"/>
      <c r="R2818" s="3"/>
      <c r="S2818" s="3"/>
      <c r="T2818" s="3"/>
      <c r="U2818" s="3"/>
      <c r="V2818" s="3"/>
      <c r="W2818" s="3"/>
      <c r="X2818" s="3"/>
      <c r="Y2818" s="3" t="str">
        <f t="shared" si="43"/>
        <v>#成都被打女司机#这时候淘宝又出现了</v>
      </c>
    </row>
    <row r="2819" customHeight="1" spans="1:25">
      <c r="A2819" s="3">
        <v>1796301323</v>
      </c>
      <c r="B2819" s="3" t="s">
        <v>8377</v>
      </c>
      <c r="C2819" s="3" t="b">
        <v>0</v>
      </c>
      <c r="D2819" s="3" t="b">
        <v>0</v>
      </c>
      <c r="E2819" s="3" t="s">
        <v>8378</v>
      </c>
      <c r="F2819" s="3">
        <v>0</v>
      </c>
      <c r="G2819" s="3" t="s">
        <v>8379</v>
      </c>
      <c r="H2819" s="4">
        <v>42130.4604166667</v>
      </c>
      <c r="I2819" s="3" t="s">
        <v>1241</v>
      </c>
      <c r="J2819" s="3">
        <v>1</v>
      </c>
      <c r="K2819" s="3">
        <v>1</v>
      </c>
      <c r="L2819" s="3">
        <v>1</v>
      </c>
      <c r="M2819" s="3"/>
      <c r="N2819" s="3"/>
      <c r="O2819" s="3"/>
      <c r="P2819" s="3"/>
      <c r="Q2819" s="3"/>
      <c r="R2819" s="3"/>
      <c r="S2819" s="3"/>
      <c r="T2819" s="3"/>
      <c r="U2819" s="3"/>
      <c r="V2819" s="3"/>
      <c r="W2819" s="3"/>
      <c r="X2819" s="3"/>
      <c r="Y2819" s="3" t="str">
        <f t="shared" ref="Y2819:Y2882" si="44">CONCATENATE(E2819,Q2819)</f>
        <v>#女司机变道遭殴打# 忍了很久，忍不住要发条微博了。如果行车记录仪记得是真的，大家人肉的也不假，窃以为：冲动是魔鬼啊！大哥你太冲动了，怎么就一时冲动留了她一条命呢。。。。。。万一以后她再引起一起大的交通事故，不知道要死多少人啊！！顺便说一句：遵守交通规则，共建和谐社会。</v>
      </c>
    </row>
    <row r="2820" customHeight="1" spans="1:25">
      <c r="A2820" s="3">
        <v>1592222903</v>
      </c>
      <c r="B2820" s="3" t="s">
        <v>8380</v>
      </c>
      <c r="C2820" s="3" t="b">
        <v>0</v>
      </c>
      <c r="D2820" s="3" t="b">
        <v>0</v>
      </c>
      <c r="E2820" s="3" t="s">
        <v>8351</v>
      </c>
      <c r="F2820" s="3">
        <v>0</v>
      </c>
      <c r="G2820" s="3" t="s">
        <v>8381</v>
      </c>
      <c r="H2820" s="4">
        <v>42130.4604166667</v>
      </c>
      <c r="I2820" s="3" t="s">
        <v>3518</v>
      </c>
      <c r="J2820" s="3">
        <v>0</v>
      </c>
      <c r="K2820" s="3">
        <v>0</v>
      </c>
      <c r="L2820" s="3">
        <v>0</v>
      </c>
      <c r="M2820" s="3"/>
      <c r="N2820" s="3"/>
      <c r="O2820" s="3"/>
      <c r="P2820" s="3"/>
      <c r="Q2820" s="3"/>
      <c r="R2820" s="3"/>
      <c r="S2820" s="3"/>
      <c r="T2820" s="3"/>
      <c r="U2820" s="3"/>
      <c r="V2820" s="3"/>
      <c r="W2820" s="3"/>
      <c r="X2820" s="3"/>
      <c r="Y2820" s="3" t="str">
        <f t="shared" si="44"/>
        <v>我参与了#遭暴打女司机痛哭：不相信全国人民认为我错#发起的投票【被打女司机痛哭：不相信全国人民都认为我错】，我投给了“有错”这个选项。你也快来表态吧~</v>
      </c>
    </row>
    <row r="2821" customHeight="1" spans="1:25">
      <c r="A2821" s="3">
        <v>2045158427</v>
      </c>
      <c r="B2821" s="3" t="s">
        <v>8382</v>
      </c>
      <c r="C2821" s="3" t="b">
        <v>0</v>
      </c>
      <c r="D2821" s="3" t="b">
        <v>0</v>
      </c>
      <c r="E2821" s="3" t="s">
        <v>8383</v>
      </c>
      <c r="F2821" s="3">
        <v>4</v>
      </c>
      <c r="G2821" s="3" t="s">
        <v>8384</v>
      </c>
      <c r="H2821" s="4">
        <v>42130.4611111111</v>
      </c>
      <c r="I2821" s="3" t="s">
        <v>130</v>
      </c>
      <c r="J2821" s="3">
        <v>1</v>
      </c>
      <c r="K2821" s="3">
        <v>1</v>
      </c>
      <c r="L2821" s="3">
        <v>1</v>
      </c>
      <c r="M2821" s="3"/>
      <c r="N2821" s="3"/>
      <c r="O2821" s="3"/>
      <c r="P2821" s="3"/>
      <c r="Q2821" s="3"/>
      <c r="R2821" s="3"/>
      <c r="S2821" s="3"/>
      <c r="T2821" s="3"/>
      <c r="U2821" s="3"/>
      <c r="V2821" s="3"/>
      <c r="W2821" s="3"/>
      <c r="X2821" s="3"/>
      <c r="Y2821" s="3" t="str">
        <f t="shared" si="44"/>
        <v>#女司机惨遭男司机暴打# 朋友圈竟然被被集体刷屏了！你造吗？正确制裁女司机的姿势是酱紫的……[偷笑][偷笑][偷笑]@卉卉李@罗密欧yu猪过夜iii</v>
      </c>
    </row>
    <row r="2822" customHeight="1" spans="1:25">
      <c r="A2822" s="3">
        <v>5383551609</v>
      </c>
      <c r="B2822" s="3" t="s">
        <v>8324</v>
      </c>
      <c r="C2822" s="3" t="b">
        <v>1</v>
      </c>
      <c r="D2822" s="3" t="b">
        <v>0</v>
      </c>
      <c r="E2822" s="3" t="s">
        <v>8385</v>
      </c>
      <c r="F2822" s="3">
        <v>1</v>
      </c>
      <c r="G2822" s="3" t="s">
        <v>8386</v>
      </c>
      <c r="H2822" s="4">
        <v>42130.4611111111</v>
      </c>
      <c r="I2822" s="3" t="s">
        <v>20</v>
      </c>
      <c r="J2822" s="3">
        <v>2</v>
      </c>
      <c r="K2822" s="3">
        <v>17</v>
      </c>
      <c r="L2822" s="3">
        <v>24</v>
      </c>
      <c r="M2822" s="3"/>
      <c r="N2822" s="3"/>
      <c r="O2822" s="3"/>
      <c r="P2822" s="3"/>
      <c r="Q2822" s="3"/>
      <c r="R2822" s="3"/>
      <c r="S2822" s="3"/>
      <c r="T2822" s="3"/>
      <c r="U2822" s="3"/>
      <c r="V2822" s="3"/>
      <c r="W2822" s="3"/>
      <c r="X2822" s="3"/>
      <c r="Y2822" s="3" t="str">
        <f t="shared" si="44"/>
        <v>#成都被打女司机#还可以打的更凶狠一点</v>
      </c>
    </row>
    <row r="2823" customHeight="1" spans="1:25">
      <c r="A2823" s="3">
        <v>1248935427</v>
      </c>
      <c r="B2823" s="3" t="s">
        <v>8387</v>
      </c>
      <c r="C2823" s="3" t="b">
        <v>0</v>
      </c>
      <c r="D2823" s="3" t="b">
        <v>0</v>
      </c>
      <c r="E2823" s="3" t="s">
        <v>8388</v>
      </c>
      <c r="F2823" s="3">
        <v>1</v>
      </c>
      <c r="G2823" s="3" t="s">
        <v>8389</v>
      </c>
      <c r="H2823" s="4">
        <v>42130.4618055556</v>
      </c>
      <c r="I2823" s="3" t="s">
        <v>404</v>
      </c>
      <c r="J2823" s="3">
        <v>0</v>
      </c>
      <c r="K2823" s="3">
        <v>0</v>
      </c>
      <c r="L2823" s="3">
        <v>0</v>
      </c>
      <c r="M2823" s="3"/>
      <c r="N2823" s="3"/>
      <c r="O2823" s="3"/>
      <c r="P2823" s="3"/>
      <c r="Q2823" s="3"/>
      <c r="R2823" s="3"/>
      <c r="S2823" s="3"/>
      <c r="T2823" s="3"/>
      <c r="U2823" s="3"/>
      <c r="V2823" s="3"/>
      <c r="W2823" s="3"/>
      <c r="X2823" s="3"/>
      <c r="Y2823" s="3" t="str">
        <f t="shared" si="44"/>
        <v>//@小万danchey:哈哈，有才 @爱情的牙齿来就咬#成都女司机变道遭殴打# 神推理来咯：此女23-30之间从不开房，由此推断出，24日左右来大姨妈，安全期大概就是每月16-23日、1-5日，排卵期大致在每月6-15日， 事发实在5月3日，此天刚好在安全期，激情心切，赶着去开房，于是乎出了此事件。 这就是此女司机强行变道的初衷，哎，色字当头一把刀啊转发 6评论 3 5</v>
      </c>
    </row>
    <row r="2824" customHeight="1" spans="1:25">
      <c r="A2824" s="3">
        <v>1056727765</v>
      </c>
      <c r="B2824" s="3" t="s">
        <v>8390</v>
      </c>
      <c r="C2824" s="3" t="b">
        <v>0</v>
      </c>
      <c r="D2824" s="3" t="b">
        <v>0</v>
      </c>
      <c r="E2824" s="3" t="s">
        <v>8351</v>
      </c>
      <c r="F2824" s="3">
        <v>0</v>
      </c>
      <c r="G2824" s="3" t="s">
        <v>8391</v>
      </c>
      <c r="H2824" s="4">
        <v>42130.4618055556</v>
      </c>
      <c r="I2824" s="3" t="s">
        <v>3518</v>
      </c>
      <c r="J2824" s="3">
        <v>0</v>
      </c>
      <c r="K2824" s="3">
        <v>0</v>
      </c>
      <c r="L2824" s="3">
        <v>0</v>
      </c>
      <c r="M2824" s="3"/>
      <c r="N2824" s="3"/>
      <c r="O2824" s="3"/>
      <c r="P2824" s="3"/>
      <c r="Q2824" s="3"/>
      <c r="R2824" s="3"/>
      <c r="S2824" s="3"/>
      <c r="T2824" s="3"/>
      <c r="U2824" s="3"/>
      <c r="V2824" s="3"/>
      <c r="W2824" s="3"/>
      <c r="X2824" s="3"/>
      <c r="Y2824" s="3" t="str">
        <f t="shared" si="44"/>
        <v>我参与了#遭暴打女司机痛哭：不相信全国人民认为我错#发起的投票【被打女司机痛哭：不相信全国人民都认为我错】，我投给了“有错”这个选项。你也快来表态吧~</v>
      </c>
    </row>
    <row r="2825" customHeight="1" spans="1:25">
      <c r="A2825" s="3">
        <v>1884803812</v>
      </c>
      <c r="B2825" s="3" t="s">
        <v>8392</v>
      </c>
      <c r="C2825" s="3" t="b">
        <v>0</v>
      </c>
      <c r="D2825" s="3" t="b">
        <v>0</v>
      </c>
      <c r="E2825" s="3" t="s">
        <v>8393</v>
      </c>
      <c r="F2825" s="3">
        <v>0</v>
      </c>
      <c r="G2825" s="3" t="s">
        <v>8394</v>
      </c>
      <c r="H2825" s="4">
        <v>42130.4625</v>
      </c>
      <c r="I2825" s="3" t="s">
        <v>40</v>
      </c>
      <c r="J2825" s="3">
        <v>0</v>
      </c>
      <c r="K2825" s="3">
        <v>1</v>
      </c>
      <c r="L2825" s="3">
        <v>1</v>
      </c>
      <c r="M2825" s="3">
        <v>2993937327</v>
      </c>
      <c r="N2825" s="3" t="s">
        <v>3827</v>
      </c>
      <c r="O2825" s="3" t="b">
        <v>1</v>
      </c>
      <c r="P2825" s="3" t="b">
        <v>0</v>
      </c>
      <c r="Q2825" s="3" t="s">
        <v>4609</v>
      </c>
      <c r="R2825" s="3">
        <v>1</v>
      </c>
      <c r="S2825" s="3" t="s">
        <v>4610</v>
      </c>
      <c r="T2825" s="3" t="s">
        <v>4717</v>
      </c>
      <c r="U2825" s="3" t="s">
        <v>1866</v>
      </c>
      <c r="V2825" s="3">
        <v>39387</v>
      </c>
      <c r="W2825" s="3">
        <v>12860</v>
      </c>
      <c r="X2825" s="3">
        <v>25060</v>
      </c>
      <c r="Y2825" s="3" t="str">
        <f t="shared" si="44"/>
        <v>手滑[doge]//@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826" customHeight="1" spans="1:25">
      <c r="A2826" s="3">
        <v>1865394014</v>
      </c>
      <c r="B2826" s="3" t="s">
        <v>8395</v>
      </c>
      <c r="C2826" s="3" t="b">
        <v>0</v>
      </c>
      <c r="D2826" s="3" t="b">
        <v>0</v>
      </c>
      <c r="E2826" s="3" t="s">
        <v>8396</v>
      </c>
      <c r="F2826" s="3">
        <v>0</v>
      </c>
      <c r="G2826" s="3" t="s">
        <v>8397</v>
      </c>
      <c r="H2826" s="4">
        <v>42130.4625</v>
      </c>
      <c r="I2826" s="3" t="s">
        <v>20</v>
      </c>
      <c r="J2826" s="3">
        <v>6</v>
      </c>
      <c r="K2826" s="3">
        <v>7</v>
      </c>
      <c r="L2826" s="3">
        <v>4</v>
      </c>
      <c r="M2826" s="3"/>
      <c r="N2826" s="3"/>
      <c r="O2826" s="3"/>
      <c r="P2826" s="3"/>
      <c r="Q2826" s="3"/>
      <c r="R2826" s="3"/>
      <c r="S2826" s="3"/>
      <c r="T2826" s="3"/>
      <c r="U2826" s="3"/>
      <c r="V2826" s="3"/>
      <c r="W2826" s="3"/>
      <c r="X2826" s="3"/>
      <c r="Y2826" s="3" t="str">
        <f t="shared" si="44"/>
        <v>#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v>
      </c>
    </row>
    <row r="2827" customHeight="1" spans="1:25">
      <c r="A2827" s="3">
        <v>2466739133</v>
      </c>
      <c r="B2827" s="3" t="s">
        <v>8398</v>
      </c>
      <c r="C2827" s="3" t="b">
        <v>0</v>
      </c>
      <c r="D2827" s="3" t="b">
        <v>0</v>
      </c>
      <c r="E2827" s="3" t="s">
        <v>8399</v>
      </c>
      <c r="F2827" s="3">
        <v>0</v>
      </c>
      <c r="G2827" s="3" t="s">
        <v>8400</v>
      </c>
      <c r="H2827" s="4">
        <v>42130.4625</v>
      </c>
      <c r="I2827" s="3" t="s">
        <v>222</v>
      </c>
      <c r="J2827" s="3">
        <v>0</v>
      </c>
      <c r="K2827" s="3">
        <v>12</v>
      </c>
      <c r="L2827" s="3">
        <v>15</v>
      </c>
      <c r="M2827" s="3"/>
      <c r="N2827" s="3"/>
      <c r="O2827" s="3"/>
      <c r="P2827" s="3"/>
      <c r="Q2827" s="3"/>
      <c r="R2827" s="3"/>
      <c r="S2827" s="3"/>
      <c r="T2827" s="3"/>
      <c r="U2827" s="3"/>
      <c r="V2827" s="3"/>
      <c r="W2827" s="3"/>
      <c r="X2827" s="3"/>
      <c r="Y2827" s="3" t="str">
        <f t="shared" si="44"/>
        <v>#成都被打女司机#刚开始网友们还说，打的这么严重，都在可怜你。两天过去了，舆论已是一边倒，或者各打五十大板。这中间是，女司机以及她父亲的表现很有意思。知道什么叫犯众怒么，把网友们的态度转变归结为水军的行为。好笑，网友们态度为什么会齐刷刷的转变，有原因的吧。</v>
      </c>
    </row>
    <row r="2828" customHeight="1" spans="1:25">
      <c r="A2828" s="3">
        <v>1688118491</v>
      </c>
      <c r="B2828" s="3" t="s">
        <v>8401</v>
      </c>
      <c r="C2828" s="3" t="b">
        <v>0</v>
      </c>
      <c r="D2828" s="3" t="b">
        <v>0</v>
      </c>
      <c r="E2828" s="3" t="s">
        <v>7419</v>
      </c>
      <c r="F2828" s="3">
        <v>1</v>
      </c>
      <c r="G2828" s="3" t="s">
        <v>8402</v>
      </c>
      <c r="H2828" s="4">
        <v>42130.4625</v>
      </c>
      <c r="I2828" s="3" t="s">
        <v>4150</v>
      </c>
      <c r="J2828" s="3">
        <v>0</v>
      </c>
      <c r="K2828" s="3">
        <v>0</v>
      </c>
      <c r="L2828" s="3">
        <v>0</v>
      </c>
      <c r="M2828" s="3"/>
      <c r="N2828" s="3"/>
      <c r="O2828" s="3"/>
      <c r="P2828" s="3"/>
      <c r="Q2828" s="3"/>
      <c r="R2828" s="3"/>
      <c r="S2828" s="3"/>
      <c r="T2828" s="3"/>
      <c r="U2828" s="3"/>
      <c r="V2828" s="3"/>
      <c r="W2828" s="3"/>
      <c r="X2828" s="3"/>
      <c r="Y2828" s="3" t="str">
        <f t="shared" si="44"/>
        <v>我正在看#成都女司机变道遭暴打# 动画还原成都女司机多次变道过程 回顾暴力事件起因@腾讯视频</v>
      </c>
    </row>
    <row r="2829" customHeight="1" spans="1:25">
      <c r="A2829" s="3">
        <v>3992889751</v>
      </c>
      <c r="B2829" s="3" t="s">
        <v>8403</v>
      </c>
      <c r="C2829" s="3" t="b">
        <v>0</v>
      </c>
      <c r="D2829" s="3" t="b">
        <v>1</v>
      </c>
      <c r="E2829" s="3" t="s">
        <v>8404</v>
      </c>
      <c r="F2829" s="3">
        <v>3</v>
      </c>
      <c r="G2829" s="3" t="s">
        <v>8405</v>
      </c>
      <c r="H2829" s="4">
        <v>42130.4631944444</v>
      </c>
      <c r="I2829" s="3" t="s">
        <v>20</v>
      </c>
      <c r="J2829" s="3">
        <v>5</v>
      </c>
      <c r="K2829" s="3">
        <v>1</v>
      </c>
      <c r="L2829" s="3">
        <v>0</v>
      </c>
      <c r="M2829" s="3"/>
      <c r="N2829" s="3"/>
      <c r="O2829" s="3"/>
      <c r="P2829" s="3"/>
      <c r="Q2829" s="3"/>
      <c r="R2829" s="3"/>
      <c r="S2829" s="3"/>
      <c r="T2829" s="3"/>
      <c r="U2829" s="3"/>
      <c r="V2829" s="3"/>
      <c r="W2829" s="3"/>
      <c r="X2829" s="3"/>
      <c r="Y2829" s="3" t="str">
        <f t="shared" si="44"/>
        <v>#成都女司机变道遭殴打# 高清格斗游戏录制！快速更换游戏装备！[奥特曼]</v>
      </c>
    </row>
    <row r="2830" customHeight="1" spans="1:25">
      <c r="A2830" s="3">
        <v>1900781435</v>
      </c>
      <c r="B2830" s="3" t="s">
        <v>8406</v>
      </c>
      <c r="C2830" s="3" t="b">
        <v>0</v>
      </c>
      <c r="D2830" s="3" t="b">
        <v>0</v>
      </c>
      <c r="E2830" s="3" t="s">
        <v>8407</v>
      </c>
      <c r="F2830" s="3">
        <v>0</v>
      </c>
      <c r="G2830" s="3" t="s">
        <v>8408</v>
      </c>
      <c r="H2830" s="4">
        <v>42130.4631944444</v>
      </c>
      <c r="I2830" s="3" t="s">
        <v>861</v>
      </c>
      <c r="J2830" s="3">
        <v>0</v>
      </c>
      <c r="K2830" s="3">
        <v>1</v>
      </c>
      <c r="L2830" s="3">
        <v>0</v>
      </c>
      <c r="M2830" s="3">
        <v>2055609841</v>
      </c>
      <c r="N2830" s="3" t="s">
        <v>7648</v>
      </c>
      <c r="O2830" s="3" t="b">
        <v>0</v>
      </c>
      <c r="P2830" s="3" t="b">
        <v>1</v>
      </c>
      <c r="Q2830" s="3" t="s">
        <v>4609</v>
      </c>
      <c r="R2830" s="3">
        <v>1</v>
      </c>
      <c r="S2830" s="3" t="s">
        <v>8409</v>
      </c>
      <c r="T2830" s="3" t="s">
        <v>8410</v>
      </c>
      <c r="U2830" s="3" t="s">
        <v>274</v>
      </c>
      <c r="V2830" s="3">
        <v>1738</v>
      </c>
      <c r="W2830" s="3">
        <v>442</v>
      </c>
      <c r="X2830" s="3">
        <v>663</v>
      </c>
      <c r="Y2830" s="3" t="str">
        <f t="shared" si="44"/>
        <v>这女的就该打，把别人生命当什么了？#女司机惨遭男司机暴打#终须有明事理的人出现分析了！！！转自知乎</v>
      </c>
    </row>
    <row r="2831" customHeight="1" spans="1:25">
      <c r="A2831" s="3">
        <v>1794811451</v>
      </c>
      <c r="B2831" s="3" t="s">
        <v>8411</v>
      </c>
      <c r="C2831" s="3" t="b">
        <v>0</v>
      </c>
      <c r="D2831" s="3" t="b">
        <v>0</v>
      </c>
      <c r="E2831" s="3" t="s">
        <v>8412</v>
      </c>
      <c r="F2831" s="3">
        <v>0</v>
      </c>
      <c r="G2831" s="3" t="s">
        <v>8413</v>
      </c>
      <c r="H2831" s="4">
        <v>42130.4638888889</v>
      </c>
      <c r="I2831" s="3" t="s">
        <v>130</v>
      </c>
      <c r="J2831" s="3">
        <v>1</v>
      </c>
      <c r="K2831" s="3">
        <v>1</v>
      </c>
      <c r="L2831" s="3">
        <v>8</v>
      </c>
      <c r="M2831" s="3"/>
      <c r="N2831" s="3"/>
      <c r="O2831" s="3"/>
      <c r="P2831" s="3"/>
      <c r="Q2831" s="3"/>
      <c r="R2831" s="3"/>
      <c r="S2831" s="3"/>
      <c r="T2831" s="3"/>
      <c r="U2831" s="3"/>
      <c r="V2831" s="3"/>
      <c r="W2831" s="3"/>
      <c r="X2831" s="3"/>
      <c r="Y2831" s="3" t="str">
        <f t="shared" si="44"/>
        <v>#成都女司机被打#此女是真的活该，而且那汉子明摆着手下留情了，否则视频上这腿法足够轻微脑震荡了，然后你现在轻伤还赖在病床上瞎比比臣妾受到了惊吓。呵呵现在知道惊吓了，早恶意逼停人一家三口的时候你的彪悍和谋略都喂狗去了，正当是恶人自有恶人磨。</v>
      </c>
    </row>
    <row r="2832" customHeight="1" spans="1:25">
      <c r="A2832" s="3">
        <v>1581424235</v>
      </c>
      <c r="B2832" s="3" t="s">
        <v>8414</v>
      </c>
      <c r="C2832" s="3" t="b">
        <v>0</v>
      </c>
      <c r="D2832" s="3" t="b">
        <v>0</v>
      </c>
      <c r="E2832" s="3" t="s">
        <v>8415</v>
      </c>
      <c r="F2832" s="3">
        <v>0</v>
      </c>
      <c r="G2832" s="3" t="s">
        <v>8416</v>
      </c>
      <c r="H2832" s="4">
        <v>42130.4638888889</v>
      </c>
      <c r="I2832" s="3" t="s">
        <v>24</v>
      </c>
      <c r="J2832" s="3">
        <v>0</v>
      </c>
      <c r="K2832" s="3">
        <v>0</v>
      </c>
      <c r="L2832" s="3">
        <v>0</v>
      </c>
      <c r="M2832" s="3"/>
      <c r="N2832" s="3"/>
      <c r="O2832" s="3"/>
      <c r="P2832" s="3"/>
      <c r="Q2832" s="3"/>
      <c r="R2832" s="3"/>
      <c r="S2832" s="3"/>
      <c r="T2832" s="3"/>
      <c r="U2832" s="3"/>
      <c r="V2832" s="3"/>
      <c r="W2832" s="3"/>
      <c r="X2832" s="3"/>
      <c r="Y2832" s="3" t="str">
        <f t="shared" si="44"/>
        <v>这女的就是脑残，你这次不给她点苦头吃，后面不知道她还要害多少人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833" customHeight="1" spans="1:25">
      <c r="A2833" s="3">
        <v>2044878455</v>
      </c>
      <c r="B2833" s="3" t="s">
        <v>8417</v>
      </c>
      <c r="C2833" s="3" t="b">
        <v>0</v>
      </c>
      <c r="D2833" s="3" t="b">
        <v>0</v>
      </c>
      <c r="E2833" s="3" t="s">
        <v>8351</v>
      </c>
      <c r="F2833" s="3">
        <v>0</v>
      </c>
      <c r="G2833" s="3" t="s">
        <v>8418</v>
      </c>
      <c r="H2833" s="4">
        <v>42130.4638888889</v>
      </c>
      <c r="I2833" s="3" t="s">
        <v>3518</v>
      </c>
      <c r="J2833" s="3">
        <v>0</v>
      </c>
      <c r="K2833" s="3">
        <v>0</v>
      </c>
      <c r="L2833" s="3">
        <v>0</v>
      </c>
      <c r="M2833" s="3"/>
      <c r="N2833" s="3"/>
      <c r="O2833" s="3"/>
      <c r="P2833" s="3"/>
      <c r="Q2833" s="3"/>
      <c r="R2833" s="3"/>
      <c r="S2833" s="3"/>
      <c r="T2833" s="3"/>
      <c r="U2833" s="3"/>
      <c r="V2833" s="3"/>
      <c r="W2833" s="3"/>
      <c r="X2833" s="3"/>
      <c r="Y2833" s="3" t="str">
        <f t="shared" si="44"/>
        <v>我参与了#遭暴打女司机痛哭：不相信全国人民认为我错#发起的投票【被打女司机痛哭：不相信全国人民都认为我错】，我投给了“有错”这个选项。你也快来表态吧~</v>
      </c>
    </row>
    <row r="2834" customHeight="1" spans="1:25">
      <c r="A2834" s="3">
        <v>2729447413</v>
      </c>
      <c r="B2834" s="3" t="s">
        <v>8419</v>
      </c>
      <c r="C2834" s="3" t="b">
        <v>0</v>
      </c>
      <c r="D2834" s="3" t="b">
        <v>0</v>
      </c>
      <c r="E2834" s="3" t="s">
        <v>6717</v>
      </c>
      <c r="F2834" s="3">
        <v>1</v>
      </c>
      <c r="G2834" s="3" t="s">
        <v>8420</v>
      </c>
      <c r="H2834" s="4">
        <v>42130.4638888889</v>
      </c>
      <c r="I2834" s="3" t="s">
        <v>4150</v>
      </c>
      <c r="J2834" s="3">
        <v>0</v>
      </c>
      <c r="K2834" s="3">
        <v>0</v>
      </c>
      <c r="L2834" s="3">
        <v>0</v>
      </c>
      <c r="M2834" s="3"/>
      <c r="N2834" s="3"/>
      <c r="O2834" s="3"/>
      <c r="P2834" s="3"/>
      <c r="Q2834" s="3"/>
      <c r="R2834" s="3"/>
      <c r="S2834" s="3"/>
      <c r="T2834" s="3"/>
      <c r="U2834" s="3"/>
      <c r="V2834" s="3"/>
      <c r="W2834" s="3"/>
      <c r="X2834" s="3"/>
      <c r="Y2834" s="3" t="str">
        <f t="shared" si="44"/>
        <v>我正在看#成都女司机变道遭暴打# 成都暴打女司机男子道歉 3D动画还原事件经过@腾讯视频</v>
      </c>
    </row>
    <row r="2835" customHeight="1" spans="1:25">
      <c r="A2835" s="3">
        <v>1704051493</v>
      </c>
      <c r="B2835" s="3" t="s">
        <v>8421</v>
      </c>
      <c r="C2835" s="3" t="b">
        <v>0</v>
      </c>
      <c r="D2835" s="3" t="b">
        <v>0</v>
      </c>
      <c r="E2835" s="3" t="s">
        <v>8422</v>
      </c>
      <c r="F2835" s="3">
        <v>1</v>
      </c>
      <c r="G2835" s="3" t="s">
        <v>8423</v>
      </c>
      <c r="H2835" s="4">
        <v>42130.4638888889</v>
      </c>
      <c r="I2835" s="3" t="s">
        <v>8424</v>
      </c>
      <c r="J2835" s="3">
        <v>1</v>
      </c>
      <c r="K2835" s="3">
        <v>0</v>
      </c>
      <c r="L2835" s="3">
        <v>1</v>
      </c>
      <c r="M2835" s="3"/>
      <c r="N2835" s="3"/>
      <c r="O2835" s="3"/>
      <c r="P2835" s="3"/>
      <c r="Q2835" s="3"/>
      <c r="R2835" s="3"/>
      <c r="S2835" s="3"/>
      <c r="T2835" s="3"/>
      <c r="U2835" s="3"/>
      <c r="V2835" s="3"/>
      <c r="W2835" s="3"/>
      <c r="X2835" s="3"/>
      <c r="Y2835" s="3" t="str">
        <f t="shared" si="44"/>
        <v>#女司机遭男司机当街暴打# 看图！</v>
      </c>
    </row>
    <row r="2836" customHeight="1" spans="1:25">
      <c r="A2836" s="3">
        <v>3636831787</v>
      </c>
      <c r="B2836" s="3" t="s">
        <v>8425</v>
      </c>
      <c r="C2836" s="3" t="b">
        <v>0</v>
      </c>
      <c r="D2836" s="3" t="b">
        <v>0</v>
      </c>
      <c r="E2836" s="3" t="s">
        <v>8426</v>
      </c>
      <c r="F2836" s="3">
        <v>0</v>
      </c>
      <c r="G2836" s="3" t="s">
        <v>8427</v>
      </c>
      <c r="H2836" s="4">
        <v>42130.4645833333</v>
      </c>
      <c r="I2836" s="3" t="s">
        <v>30</v>
      </c>
      <c r="J2836" s="3">
        <v>0</v>
      </c>
      <c r="K2836" s="3">
        <v>0</v>
      </c>
      <c r="L2836" s="3">
        <v>1</v>
      </c>
      <c r="M2836" s="3">
        <v>2993937327</v>
      </c>
      <c r="N2836" s="3" t="s">
        <v>3827</v>
      </c>
      <c r="O2836" s="3" t="b">
        <v>1</v>
      </c>
      <c r="P2836" s="3" t="b">
        <v>0</v>
      </c>
      <c r="Q2836" s="3" t="s">
        <v>4609</v>
      </c>
      <c r="R2836" s="3">
        <v>1</v>
      </c>
      <c r="S2836" s="3" t="s">
        <v>4716</v>
      </c>
      <c r="T2836" s="3" t="s">
        <v>4717</v>
      </c>
      <c r="U2836" s="3" t="s">
        <v>1866</v>
      </c>
      <c r="V2836" s="3">
        <v>39387</v>
      </c>
      <c r="W2836" s="3">
        <v>12860</v>
      </c>
      <c r="X2836" s="3">
        <v>25060</v>
      </c>
      <c r="Y2836" s="3" t="str">
        <f t="shared" si="44"/>
        <v>我也手滑～ //@我的床上读物:手滑[doge]//@四包叔叔://@杰克波比: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837" customHeight="1" spans="1:25">
      <c r="A2837" s="3">
        <v>1806573811</v>
      </c>
      <c r="B2837" s="3" t="s">
        <v>8428</v>
      </c>
      <c r="C2837" s="3" t="b">
        <v>0</v>
      </c>
      <c r="D2837" s="3" t="b">
        <v>0</v>
      </c>
      <c r="E2837" s="3" t="s">
        <v>8429</v>
      </c>
      <c r="F2837" s="3">
        <v>1</v>
      </c>
      <c r="G2837" s="3" t="s">
        <v>8430</v>
      </c>
      <c r="H2837" s="4">
        <v>42130.4652777778</v>
      </c>
      <c r="I2837" s="3" t="s">
        <v>24</v>
      </c>
      <c r="J2837" s="3">
        <v>0</v>
      </c>
      <c r="K2837" s="3">
        <v>2</v>
      </c>
      <c r="L2837" s="3">
        <v>1</v>
      </c>
      <c r="M2837" s="3"/>
      <c r="N2837" s="3"/>
      <c r="O2837" s="3"/>
      <c r="P2837" s="3"/>
      <c r="Q2837" s="3"/>
      <c r="R2837" s="3"/>
      <c r="S2837" s="3"/>
      <c r="T2837" s="3"/>
      <c r="U2837" s="3"/>
      <c r="V2837" s="3"/>
      <c r="W2837" s="3"/>
      <c r="X2837" s="3"/>
      <c r="Y2837" s="3" t="str">
        <f t="shared" si="44"/>
        <v>#成都女司机被打#女司机一直觉得自己没有问题。明显自己有问题，被打了都不觉得自己有问题，这个问题才是问题。[doge][doge][doge]</v>
      </c>
    </row>
    <row r="2838" customHeight="1" spans="1:25">
      <c r="A2838" s="3">
        <v>1563832595</v>
      </c>
      <c r="B2838" s="3" t="s">
        <v>8431</v>
      </c>
      <c r="C2838" s="3" t="b">
        <v>0</v>
      </c>
      <c r="D2838" s="3" t="b">
        <v>1</v>
      </c>
      <c r="E2838" s="3" t="s">
        <v>7099</v>
      </c>
      <c r="F2838" s="3">
        <v>1</v>
      </c>
      <c r="G2838" s="3" t="s">
        <v>8432</v>
      </c>
      <c r="H2838" s="4">
        <v>42130.4652777778</v>
      </c>
      <c r="I2838" s="3" t="s">
        <v>4150</v>
      </c>
      <c r="J2838" s="3">
        <v>0</v>
      </c>
      <c r="K2838" s="3">
        <v>1</v>
      </c>
      <c r="L2838" s="3">
        <v>0</v>
      </c>
      <c r="M2838" s="3"/>
      <c r="N2838" s="3"/>
      <c r="O2838" s="3"/>
      <c r="P2838" s="3"/>
      <c r="Q2838" s="3"/>
      <c r="R2838" s="3"/>
      <c r="S2838" s="3"/>
      <c r="T2838" s="3"/>
      <c r="U2838" s="3"/>
      <c r="V2838" s="3"/>
      <c r="W2838" s="3"/>
      <c r="X2838" s="3"/>
      <c r="Y2838" s="3" t="str">
        <f t="shared" si="44"/>
        <v>我正在看#成都女司机变道遭暴打# 成都被打女司机受访：按照我的经验 这样变道没问题@腾讯视频</v>
      </c>
    </row>
    <row r="2839" customHeight="1" spans="1:25">
      <c r="A2839" s="3">
        <v>1045798340</v>
      </c>
      <c r="B2839" s="3" t="s">
        <v>8433</v>
      </c>
      <c r="C2839" s="3" t="b">
        <v>0</v>
      </c>
      <c r="D2839" s="3" t="b">
        <v>0</v>
      </c>
      <c r="E2839" s="3" t="s">
        <v>8434</v>
      </c>
      <c r="F2839" s="3">
        <v>0</v>
      </c>
      <c r="G2839" s="3" t="s">
        <v>8435</v>
      </c>
      <c r="H2839" s="4">
        <v>42130.4659722222</v>
      </c>
      <c r="I2839" s="3" t="s">
        <v>1856</v>
      </c>
      <c r="J2839" s="3">
        <v>0</v>
      </c>
      <c r="K2839" s="3">
        <v>1</v>
      </c>
      <c r="L2839" s="3">
        <v>8</v>
      </c>
      <c r="M2839" s="3"/>
      <c r="N2839" s="3"/>
      <c r="O2839" s="3"/>
      <c r="P2839" s="3"/>
      <c r="Q2839" s="3"/>
      <c r="R2839" s="3"/>
      <c r="S2839" s="3"/>
      <c r="T2839" s="3"/>
      <c r="U2839" s="3"/>
      <c r="V2839" s="3"/>
      <c r="W2839" s="3"/>
      <c r="X2839" s="3"/>
      <c r="Y2839" s="3" t="str">
        <f t="shared" si="44"/>
        <v>#成都被打女司机道歉#打的好，打的真好，打得实在太好了，没教养女鬼，就该有人教一教她该怎样做人，还有她那个当官的老爹，也应该替她爷爷管教管教</v>
      </c>
    </row>
    <row r="2840" customHeight="1" spans="1:25">
      <c r="A2840" s="3">
        <v>5470332237</v>
      </c>
      <c r="B2840" s="3" t="s">
        <v>8436</v>
      </c>
      <c r="C2840" s="3" t="b">
        <v>0</v>
      </c>
      <c r="D2840" s="3" t="b">
        <v>0</v>
      </c>
      <c r="E2840" s="3" t="s">
        <v>210</v>
      </c>
      <c r="F2840" s="3">
        <v>0</v>
      </c>
      <c r="G2840" s="3" t="s">
        <v>8437</v>
      </c>
      <c r="H2840" s="4">
        <v>42130.4659722222</v>
      </c>
      <c r="I2840" s="3" t="s">
        <v>24</v>
      </c>
      <c r="J2840" s="3">
        <v>0</v>
      </c>
      <c r="K2840" s="3">
        <v>0</v>
      </c>
      <c r="L2840" s="3">
        <v>2</v>
      </c>
      <c r="M2840" s="3">
        <v>1911791234</v>
      </c>
      <c r="N2840" s="3" t="s">
        <v>7752</v>
      </c>
      <c r="O2840" s="3" t="b">
        <v>0</v>
      </c>
      <c r="P2840" s="3" t="b">
        <v>0</v>
      </c>
      <c r="Q2840" s="3" t="s">
        <v>7753</v>
      </c>
      <c r="R2840" s="3">
        <v>1</v>
      </c>
      <c r="S2840" s="3" t="s">
        <v>7864</v>
      </c>
      <c r="T2840" s="3" t="s">
        <v>7826</v>
      </c>
      <c r="U2840" s="3" t="s">
        <v>30</v>
      </c>
      <c r="V2840" s="3">
        <v>1765</v>
      </c>
      <c r="W2840" s="3">
        <v>739</v>
      </c>
      <c r="X2840" s="3">
        <v>1898</v>
      </c>
      <c r="Y2840" s="3" t="str">
        <f t="shared" si="44"/>
        <v>转发微博#成都被打女司机#到现在为止看到的最好的分析。</v>
      </c>
    </row>
    <row r="2841" customHeight="1" spans="1:25">
      <c r="A2841" s="3">
        <v>2183301222</v>
      </c>
      <c r="B2841" s="3" t="s">
        <v>8438</v>
      </c>
      <c r="C2841" s="3" t="b">
        <v>0</v>
      </c>
      <c r="D2841" s="3" t="b">
        <v>1</v>
      </c>
      <c r="E2841" s="3" t="s">
        <v>8351</v>
      </c>
      <c r="F2841" s="3">
        <v>0</v>
      </c>
      <c r="G2841" s="3" t="s">
        <v>8439</v>
      </c>
      <c r="H2841" s="4">
        <v>42130.4666666667</v>
      </c>
      <c r="I2841" s="3" t="s">
        <v>3518</v>
      </c>
      <c r="J2841" s="3">
        <v>0</v>
      </c>
      <c r="K2841" s="3">
        <v>0</v>
      </c>
      <c r="L2841" s="3">
        <v>0</v>
      </c>
      <c r="M2841" s="3"/>
      <c r="N2841" s="3"/>
      <c r="O2841" s="3"/>
      <c r="P2841" s="3"/>
      <c r="Q2841" s="3"/>
      <c r="R2841" s="3"/>
      <c r="S2841" s="3"/>
      <c r="T2841" s="3"/>
      <c r="U2841" s="3"/>
      <c r="V2841" s="3"/>
      <c r="W2841" s="3"/>
      <c r="X2841" s="3"/>
      <c r="Y2841" s="3" t="str">
        <f t="shared" si="44"/>
        <v>我参与了#遭暴打女司机痛哭：不相信全国人民认为我错#发起的投票【被打女司机痛哭：不相信全国人民都认为我错】，我投给了“有错”这个选项。你也快来表态吧~</v>
      </c>
    </row>
    <row r="2842" customHeight="1" spans="1:25">
      <c r="A2842" s="3">
        <v>2939350495</v>
      </c>
      <c r="B2842" s="3" t="s">
        <v>8440</v>
      </c>
      <c r="C2842" s="3" t="b">
        <v>0</v>
      </c>
      <c r="D2842" s="3" t="b">
        <v>0</v>
      </c>
      <c r="E2842" s="3" t="s">
        <v>8441</v>
      </c>
      <c r="F2842" s="3">
        <v>1</v>
      </c>
      <c r="G2842" s="3" t="s">
        <v>8442</v>
      </c>
      <c r="H2842" s="4">
        <v>42130.4673611111</v>
      </c>
      <c r="I2842" s="3" t="s">
        <v>4150</v>
      </c>
      <c r="J2842" s="3">
        <v>3</v>
      </c>
      <c r="K2842" s="3">
        <v>1</v>
      </c>
      <c r="L2842" s="3">
        <v>1</v>
      </c>
      <c r="M2842" s="3"/>
      <c r="N2842" s="3"/>
      <c r="O2842" s="3"/>
      <c r="P2842" s="3"/>
      <c r="Q2842" s="3"/>
      <c r="R2842" s="3"/>
      <c r="S2842" s="3"/>
      <c r="T2842" s="3"/>
      <c r="U2842" s="3"/>
      <c r="V2842" s="3"/>
      <c r="W2842" s="3"/>
      <c r="X2842" s="3"/>
      <c r="Y2842" s="3" t="str">
        <f t="shared" si="44"/>
        <v>#成都女司机变道遭暴打# 成都打人司机行车记录仪视频曝光 女方曾多次别车@腾讯视频</v>
      </c>
    </row>
    <row r="2843" customHeight="1" spans="1:25">
      <c r="A2843" s="3">
        <v>5075992535</v>
      </c>
      <c r="B2843" s="3" t="s">
        <v>6595</v>
      </c>
      <c r="C2843" s="3" t="b">
        <v>0</v>
      </c>
      <c r="D2843" s="3" t="b">
        <v>1</v>
      </c>
      <c r="E2843" s="3" t="s">
        <v>8443</v>
      </c>
      <c r="F2843" s="3">
        <v>5</v>
      </c>
      <c r="G2843" s="3" t="s">
        <v>8444</v>
      </c>
      <c r="H2843" s="4">
        <v>42130.4673611111</v>
      </c>
      <c r="I2843" s="3" t="s">
        <v>30</v>
      </c>
      <c r="J2843" s="3">
        <v>0</v>
      </c>
      <c r="K2843" s="3">
        <v>0</v>
      </c>
      <c r="L2843" s="3">
        <v>1</v>
      </c>
      <c r="M2843" s="3"/>
      <c r="N2843" s="3"/>
      <c r="O2843" s="3"/>
      <c r="P2843" s="3"/>
      <c r="Q2843" s="3"/>
      <c r="R2843" s="3"/>
      <c r="S2843" s="3"/>
      <c r="T2843" s="3"/>
      <c r="U2843" s="3"/>
      <c r="V2843" s="3"/>
      <c r="W2843" s="3"/>
      <c r="X2843" s="3"/>
      <c r="Y2843" s="3" t="str">
        <f t="shared" si="44"/>
        <v>在脸上画画，着色确实是门技术！得练练#贾静雯##学生出游为教师打伞##女司机变道遭殴打#</v>
      </c>
    </row>
    <row r="2844" customHeight="1" spans="1:25">
      <c r="A2844" s="3">
        <v>1779726204</v>
      </c>
      <c r="B2844" s="3" t="s">
        <v>8445</v>
      </c>
      <c r="C2844" s="3" t="b">
        <v>0</v>
      </c>
      <c r="D2844" s="3" t="b">
        <v>0</v>
      </c>
      <c r="E2844" s="3" t="s">
        <v>8446</v>
      </c>
      <c r="F2844" s="3">
        <v>0</v>
      </c>
      <c r="G2844" s="3" t="s">
        <v>8447</v>
      </c>
      <c r="H2844" s="4">
        <v>42130.4673611111</v>
      </c>
      <c r="I2844" s="3"/>
      <c r="J2844" s="3">
        <v>0</v>
      </c>
      <c r="K2844" s="3">
        <v>0</v>
      </c>
      <c r="L2844" s="3">
        <v>1</v>
      </c>
      <c r="M2844" s="3"/>
      <c r="N2844" s="3"/>
      <c r="O2844" s="3"/>
      <c r="P2844" s="3"/>
      <c r="Q2844" s="3"/>
      <c r="R2844" s="3"/>
      <c r="S2844" s="3"/>
      <c r="T2844" s="3"/>
      <c r="U2844" s="3"/>
      <c r="V2844" s="3"/>
      <c r="W2844" s="3"/>
      <c r="X2844" s="3"/>
      <c r="Y2844" s="3" t="str">
        <f t="shared" si="44"/>
        <v>被打得女的肯定要被追究责任的！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845" customHeight="1" spans="1:25">
      <c r="A2845" s="3">
        <v>2957655693</v>
      </c>
      <c r="B2845" s="3" t="s">
        <v>8448</v>
      </c>
      <c r="C2845" s="3" t="b">
        <v>1</v>
      </c>
      <c r="D2845" s="3" t="b">
        <v>0</v>
      </c>
      <c r="E2845" s="3" t="s">
        <v>8449</v>
      </c>
      <c r="F2845" s="3">
        <v>0</v>
      </c>
      <c r="G2845" s="3" t="s">
        <v>8450</v>
      </c>
      <c r="H2845" s="4">
        <v>42130.4680555556</v>
      </c>
      <c r="I2845" s="3" t="s">
        <v>20</v>
      </c>
      <c r="J2845" s="3">
        <v>0</v>
      </c>
      <c r="K2845" s="3">
        <v>0</v>
      </c>
      <c r="L2845" s="3">
        <v>0</v>
      </c>
      <c r="M2845" s="3"/>
      <c r="N2845" s="3"/>
      <c r="O2845" s="3"/>
      <c r="P2845" s="3"/>
      <c r="Q2845" s="3"/>
      <c r="R2845" s="3"/>
      <c r="S2845" s="3"/>
      <c r="T2845" s="3"/>
      <c r="U2845" s="3"/>
      <c r="V2845" s="3"/>
      <c r="W2845" s="3"/>
      <c r="X2845" s="3"/>
      <c r="Y2845" s="3" t="str">
        <f t="shared" si="44"/>
        <v>#成都女司机变道遭殴打# 纵使她再不对，也不能这样往死里打呀，你当时解气了，想过事后有可能背负刑事责任嘛?网上那些查人家开房记录，算人家生理期的，你们是有多无聊?不是自己的朋友、自己的老婆、自己的女儿你们这样做也太过分了吧~ 将心比心~</v>
      </c>
    </row>
    <row r="2846" customHeight="1" spans="1:25">
      <c r="A2846" s="3">
        <v>1250749625</v>
      </c>
      <c r="B2846" s="3" t="s">
        <v>6296</v>
      </c>
      <c r="C2846" s="3" t="b">
        <v>1</v>
      </c>
      <c r="D2846" s="3" t="b">
        <v>1</v>
      </c>
      <c r="E2846" s="3" t="s">
        <v>8451</v>
      </c>
      <c r="F2846" s="3">
        <v>0</v>
      </c>
      <c r="G2846" s="3" t="s">
        <v>8452</v>
      </c>
      <c r="H2846" s="4">
        <v>42130.4680555556</v>
      </c>
      <c r="I2846" s="3" t="s">
        <v>20</v>
      </c>
      <c r="J2846" s="3">
        <v>82</v>
      </c>
      <c r="K2846" s="3">
        <v>58</v>
      </c>
      <c r="L2846" s="3">
        <v>217</v>
      </c>
      <c r="M2846" s="3">
        <v>3977568814</v>
      </c>
      <c r="N2846" s="3" t="s">
        <v>7778</v>
      </c>
      <c r="O2846" s="3" t="b">
        <v>0</v>
      </c>
      <c r="P2846" s="3" t="b">
        <v>0</v>
      </c>
      <c r="Q2846" s="3" t="s">
        <v>7779</v>
      </c>
      <c r="R2846" s="3">
        <v>0</v>
      </c>
      <c r="S2846" s="3" t="s">
        <v>8453</v>
      </c>
      <c r="T2846" s="3" t="s">
        <v>8454</v>
      </c>
      <c r="U2846" s="3" t="s">
        <v>30</v>
      </c>
      <c r="V2846" s="3">
        <v>557</v>
      </c>
      <c r="W2846" s="3">
        <v>1238</v>
      </c>
      <c r="X2846" s="3">
        <v>383</v>
      </c>
      <c r="Y2846" s="3" t="str">
        <f t="shared" si="44"/>
        <v>不要整天女权女权的，这个事情其实跟性别无关的，既然一边强调男女平等了就别一出事就搬出你们欺负女性弱势群体，男人打人绝对不提倡，而且反正他有JC叔叔收拾受到了应有的惩罚#女司机惨遭男司机暴打#有一批沙文癌在故意造谣引导舆论，企图让对女性暴力行为合理化，此女变道该重罚！但谁给的此男暴力制裁的资格？今天他打一个陌生女人，明天他就会打不伺候自己的老婆！会打成绩没考好的孩子！他打女人只是因为对方惹怒了他，不要把他当成什么正义的使者！！</v>
      </c>
    </row>
    <row r="2847" customHeight="1" spans="1:25">
      <c r="A2847" s="3">
        <v>1889444024</v>
      </c>
      <c r="B2847" s="3" t="s">
        <v>8455</v>
      </c>
      <c r="C2847" s="3" t="b">
        <v>0</v>
      </c>
      <c r="D2847" s="3" t="b">
        <v>0</v>
      </c>
      <c r="E2847" s="3" t="s">
        <v>210</v>
      </c>
      <c r="F2847" s="3">
        <v>0</v>
      </c>
      <c r="G2847" s="3" t="s">
        <v>8456</v>
      </c>
      <c r="H2847" s="4">
        <v>42130.46875</v>
      </c>
      <c r="I2847" s="3" t="s">
        <v>24</v>
      </c>
      <c r="J2847" s="3">
        <v>0</v>
      </c>
      <c r="K2847" s="3">
        <v>1</v>
      </c>
      <c r="L2847" s="3">
        <v>12</v>
      </c>
      <c r="M2847" s="3">
        <v>1911791234</v>
      </c>
      <c r="N2847" s="3" t="s">
        <v>7752</v>
      </c>
      <c r="O2847" s="3" t="b">
        <v>0</v>
      </c>
      <c r="P2847" s="3" t="b">
        <v>0</v>
      </c>
      <c r="Q2847" s="3" t="s">
        <v>7753</v>
      </c>
      <c r="R2847" s="3">
        <v>1</v>
      </c>
      <c r="S2847" s="3" t="s">
        <v>7864</v>
      </c>
      <c r="T2847" s="3" t="s">
        <v>7826</v>
      </c>
      <c r="U2847" s="3" t="s">
        <v>30</v>
      </c>
      <c r="V2847" s="3">
        <v>1765</v>
      </c>
      <c r="W2847" s="3">
        <v>739</v>
      </c>
      <c r="X2847" s="3">
        <v>1898</v>
      </c>
      <c r="Y2847" s="3" t="str">
        <f t="shared" si="44"/>
        <v>转发微博#成都被打女司机#到现在为止看到的最好的分析。</v>
      </c>
    </row>
    <row r="2848" customHeight="1" spans="1:25">
      <c r="A2848" s="3">
        <v>3150046140</v>
      </c>
      <c r="B2848" s="3" t="s">
        <v>8457</v>
      </c>
      <c r="C2848" s="3" t="b">
        <v>0</v>
      </c>
      <c r="D2848" s="3" t="b">
        <v>0</v>
      </c>
      <c r="E2848" s="3" t="s">
        <v>8458</v>
      </c>
      <c r="F2848" s="3">
        <v>0</v>
      </c>
      <c r="G2848" s="3" t="s">
        <v>8459</v>
      </c>
      <c r="H2848" s="4">
        <v>42130.46875</v>
      </c>
      <c r="I2848" s="3" t="s">
        <v>91</v>
      </c>
      <c r="J2848" s="3">
        <v>0</v>
      </c>
      <c r="K2848" s="3">
        <v>0</v>
      </c>
      <c r="L2848" s="3">
        <v>1</v>
      </c>
      <c r="M2848" s="3">
        <v>2993937327</v>
      </c>
      <c r="N2848" s="3" t="s">
        <v>3827</v>
      </c>
      <c r="O2848" s="3" t="b">
        <v>1</v>
      </c>
      <c r="P2848" s="3" t="b">
        <v>0</v>
      </c>
      <c r="Q2848" s="3" t="s">
        <v>4609</v>
      </c>
      <c r="R2848" s="3">
        <v>1</v>
      </c>
      <c r="S2848" s="3" t="s">
        <v>4610</v>
      </c>
      <c r="T2848" s="3" t="s">
        <v>4717</v>
      </c>
      <c r="U2848" s="3" t="s">
        <v>1866</v>
      </c>
      <c r="V2848" s="3">
        <v>39387</v>
      </c>
      <c r="W2848" s="3">
        <v>12860</v>
      </c>
      <c r="X2848" s="3">
        <v>25060</v>
      </c>
      <c r="Y2848" s="3" t="str">
        <f t="shared" si="44"/>
        <v>手滑 //@乔振玺Javier:手滑//@我的床上读物:手滑[doge]//@四包叔叔://@杰克波比: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849" customHeight="1" spans="1:25">
      <c r="A2849" s="3">
        <v>2939350495</v>
      </c>
      <c r="B2849" s="3" t="s">
        <v>8440</v>
      </c>
      <c r="C2849" s="3" t="b">
        <v>0</v>
      </c>
      <c r="D2849" s="3" t="b">
        <v>0</v>
      </c>
      <c r="E2849" s="3" t="s">
        <v>8460</v>
      </c>
      <c r="F2849" s="3">
        <v>1</v>
      </c>
      <c r="G2849" s="3" t="s">
        <v>8461</v>
      </c>
      <c r="H2849" s="4">
        <v>42130.46875</v>
      </c>
      <c r="I2849" s="3" t="s">
        <v>4150</v>
      </c>
      <c r="J2849" s="3">
        <v>2</v>
      </c>
      <c r="K2849" s="3">
        <v>0</v>
      </c>
      <c r="L2849" s="3">
        <v>0</v>
      </c>
      <c r="M2849" s="3"/>
      <c r="N2849" s="3"/>
      <c r="O2849" s="3"/>
      <c r="P2849" s="3"/>
      <c r="Q2849" s="3"/>
      <c r="R2849" s="3"/>
      <c r="S2849" s="3"/>
      <c r="T2849" s="3"/>
      <c r="U2849" s="3"/>
      <c r="V2849" s="3"/>
      <c r="W2849" s="3"/>
      <c r="X2849" s="3"/>
      <c r="Y2849" s="3" t="str">
        <f t="shared" si="44"/>
        <v>#成都女司机变道遭暴打# 成都暴打女司机男子道歉 3D动画还原事件经过@腾讯视频</v>
      </c>
    </row>
    <row r="2850" customHeight="1" spans="1:25">
      <c r="A2850" s="3">
        <v>5123120584</v>
      </c>
      <c r="B2850" s="3" t="s">
        <v>8462</v>
      </c>
      <c r="C2850" s="3" t="b">
        <v>0</v>
      </c>
      <c r="D2850" s="3" t="b">
        <v>0</v>
      </c>
      <c r="E2850" s="3" t="s">
        <v>8463</v>
      </c>
      <c r="F2850" s="3">
        <v>1</v>
      </c>
      <c r="G2850" s="3" t="s">
        <v>8464</v>
      </c>
      <c r="H2850" s="4">
        <v>42130.4694444444</v>
      </c>
      <c r="I2850" s="3" t="s">
        <v>40</v>
      </c>
      <c r="J2850" s="3">
        <v>0</v>
      </c>
      <c r="K2850" s="3">
        <v>8</v>
      </c>
      <c r="L2850" s="3">
        <v>3</v>
      </c>
      <c r="M2850" s="3"/>
      <c r="N2850" s="3"/>
      <c r="O2850" s="3"/>
      <c r="P2850" s="3"/>
      <c r="Q2850" s="3"/>
      <c r="R2850" s="3"/>
      <c r="S2850" s="3"/>
      <c r="T2850" s="3"/>
      <c r="U2850" s="3"/>
      <c r="V2850" s="3"/>
      <c r="W2850" s="3"/>
      <c r="X2850" s="3"/>
      <c r="Y2850" s="3" t="str">
        <f t="shared" si="44"/>
        <v>#女司机惨遭男司机暴打##女司机变道遭殴打# 你可以不同意我说的话， 但请你誓死捍卫我说话的权利。</v>
      </c>
    </row>
    <row r="2851" customHeight="1" spans="1:25">
      <c r="A2851" s="3">
        <v>2338547143</v>
      </c>
      <c r="B2851" s="3" t="s">
        <v>8465</v>
      </c>
      <c r="C2851" s="3" t="b">
        <v>0</v>
      </c>
      <c r="D2851" s="3" t="b">
        <v>0</v>
      </c>
      <c r="E2851" s="3" t="s">
        <v>8466</v>
      </c>
      <c r="F2851" s="3">
        <v>0</v>
      </c>
      <c r="G2851" s="3" t="s">
        <v>8467</v>
      </c>
      <c r="H2851" s="4">
        <v>42130.4701388889</v>
      </c>
      <c r="I2851" s="3" t="s">
        <v>556</v>
      </c>
      <c r="J2851" s="3">
        <v>0</v>
      </c>
      <c r="K2851" s="3">
        <v>0</v>
      </c>
      <c r="L2851" s="3">
        <v>2</v>
      </c>
      <c r="M2851" s="3"/>
      <c r="N2851" s="3"/>
      <c r="O2851" s="3"/>
      <c r="P2851" s="3"/>
      <c r="Q2851" s="3"/>
      <c r="R2851" s="3"/>
      <c r="S2851" s="3"/>
      <c r="T2851" s="3"/>
      <c r="U2851" s="3"/>
      <c r="V2851" s="3"/>
      <c r="W2851" s="3"/>
      <c r="X2851" s="3"/>
      <c r="Y2851" s="3" t="str">
        <f t="shared" si="44"/>
        <v>#成都女司机被打事件# 社会乱相的一个表现，现在很多孩子、年轻人不懂的敬畏，是这类事件的起因。总是有人说男司机应该忍让，女司机怎么就没想忍让了？一再挑衅，我想她应该有被打的心理准备</v>
      </c>
    </row>
    <row r="2852" customHeight="1" spans="1:25">
      <c r="A2852" s="3">
        <v>2712282663</v>
      </c>
      <c r="B2852" s="3" t="s">
        <v>8468</v>
      </c>
      <c r="C2852" s="3" t="b">
        <v>0</v>
      </c>
      <c r="D2852" s="3" t="b">
        <v>0</v>
      </c>
      <c r="E2852" s="3" t="s">
        <v>8469</v>
      </c>
      <c r="F2852" s="3">
        <v>0</v>
      </c>
      <c r="G2852" s="3" t="s">
        <v>8470</v>
      </c>
      <c r="H2852" s="4">
        <v>42130.4708333333</v>
      </c>
      <c r="I2852" s="3" t="s">
        <v>30</v>
      </c>
      <c r="J2852" s="3">
        <v>0</v>
      </c>
      <c r="K2852" s="3">
        <v>0</v>
      </c>
      <c r="L2852" s="3">
        <v>0</v>
      </c>
      <c r="M2852" s="3">
        <v>2993937327</v>
      </c>
      <c r="N2852" s="3" t="s">
        <v>3827</v>
      </c>
      <c r="O2852" s="3" t="b">
        <v>1</v>
      </c>
      <c r="P2852" s="3" t="b">
        <v>0</v>
      </c>
      <c r="Q2852" s="3" t="s">
        <v>4609</v>
      </c>
      <c r="R2852" s="3">
        <v>1</v>
      </c>
      <c r="S2852" s="3" t="s">
        <v>4610</v>
      </c>
      <c r="T2852" s="3" t="s">
        <v>4717</v>
      </c>
      <c r="U2852" s="3" t="s">
        <v>1866</v>
      </c>
      <c r="V2852" s="3">
        <v>39387</v>
      </c>
      <c r="W2852" s="3">
        <v>12860</v>
      </c>
      <c r="X2852" s="3">
        <v>25060</v>
      </c>
      <c r="Y2852" s="3" t="str">
        <f t="shared" si="44"/>
        <v>[doge]活该#女司机惨遭男司机暴打#终须有明事理的人出现分析了！！！转自知乎</v>
      </c>
    </row>
    <row r="2853" customHeight="1" spans="1:25">
      <c r="A2853" s="3">
        <v>1672304020</v>
      </c>
      <c r="B2853" s="3" t="s">
        <v>8471</v>
      </c>
      <c r="C2853" s="3" t="b">
        <v>0</v>
      </c>
      <c r="D2853" s="3" t="b">
        <v>0</v>
      </c>
      <c r="E2853" s="3" t="s">
        <v>8472</v>
      </c>
      <c r="F2853" s="3">
        <v>0</v>
      </c>
      <c r="G2853" s="3" t="s">
        <v>8473</v>
      </c>
      <c r="H2853" s="4">
        <v>42130.4708333333</v>
      </c>
      <c r="I2853" s="3" t="s">
        <v>7709</v>
      </c>
      <c r="J2853" s="3">
        <v>0</v>
      </c>
      <c r="K2853" s="3">
        <v>1</v>
      </c>
      <c r="L2853" s="3">
        <v>9</v>
      </c>
      <c r="M2853" s="3"/>
      <c r="N2853" s="3"/>
      <c r="O2853" s="3"/>
      <c r="P2853" s="3"/>
      <c r="Q2853" s="3"/>
      <c r="R2853" s="3"/>
      <c r="S2853" s="3"/>
      <c r="T2853" s="3"/>
      <c r="U2853" s="3"/>
      <c r="V2853" s="3"/>
      <c r="W2853" s="3"/>
      <c r="X2853" s="3"/>
      <c r="Y2853" s="3" t="str">
        <f t="shared" si="44"/>
        <v>#成都被打女司机# 打人不对，不过看完视频怎么感觉这女司机被打很自然样的，男司机这是在牺牲自己造福社会呀。</v>
      </c>
    </row>
    <row r="2854" customHeight="1" spans="1:25">
      <c r="A2854" s="3">
        <v>2259661342</v>
      </c>
      <c r="B2854" s="3" t="s">
        <v>8474</v>
      </c>
      <c r="C2854" s="3" t="b">
        <v>0</v>
      </c>
      <c r="D2854" s="3" t="b">
        <v>1</v>
      </c>
      <c r="E2854" s="3" t="s">
        <v>8475</v>
      </c>
      <c r="F2854" s="3">
        <v>9</v>
      </c>
      <c r="G2854" s="3" t="s">
        <v>8476</v>
      </c>
      <c r="H2854" s="4">
        <v>42130.4715277778</v>
      </c>
      <c r="I2854" s="3" t="s">
        <v>20</v>
      </c>
      <c r="J2854" s="3">
        <v>143</v>
      </c>
      <c r="K2854" s="3">
        <v>81</v>
      </c>
      <c r="L2854" s="3">
        <v>118</v>
      </c>
      <c r="M2854" s="3"/>
      <c r="N2854" s="3"/>
      <c r="O2854" s="3"/>
      <c r="P2854" s="3"/>
      <c r="Q2854" s="3"/>
      <c r="R2854" s="3"/>
      <c r="S2854" s="3"/>
      <c r="T2854" s="3"/>
      <c r="U2854" s="3"/>
      <c r="V2854" s="3"/>
      <c r="W2854" s="3"/>
      <c r="X2854" s="3"/>
      <c r="Y2854" s="3" t="str">
        <f t="shared" si="44"/>
        <v>【文明行车！转发即承诺！】近日，成都#女司机惨遭男司机暴打#事件引发广泛关注。在谴责男司机暴行，感叹“路怒症”的同时，每位司机也该扪心自问，我们是否在文明行车。文明行车，各尽其责！新浪江苏倡议：我是司机，我承诺今后文明行车！转发，传递文明之举，为了一路平安！</v>
      </c>
    </row>
    <row r="2855" customHeight="1" spans="1:25">
      <c r="A2855" s="3">
        <v>1335908793</v>
      </c>
      <c r="B2855" s="3" t="s">
        <v>8477</v>
      </c>
      <c r="C2855" s="3" t="b">
        <v>0</v>
      </c>
      <c r="D2855" s="3" t="b">
        <v>1</v>
      </c>
      <c r="E2855" s="3" t="s">
        <v>8478</v>
      </c>
      <c r="F2855" s="3">
        <v>0</v>
      </c>
      <c r="G2855" s="3" t="s">
        <v>8479</v>
      </c>
      <c r="H2855" s="4">
        <v>42130.4729166667</v>
      </c>
      <c r="I2855" s="3" t="s">
        <v>3648</v>
      </c>
      <c r="J2855" s="3">
        <v>9</v>
      </c>
      <c r="K2855" s="3">
        <v>3</v>
      </c>
      <c r="L2855" s="3">
        <v>5</v>
      </c>
      <c r="M2855" s="3"/>
      <c r="N2855" s="3"/>
      <c r="O2855" s="3"/>
      <c r="P2855" s="3"/>
      <c r="Q2855" s="3"/>
      <c r="R2855" s="3"/>
      <c r="S2855" s="3"/>
      <c r="T2855" s="3"/>
      <c r="U2855" s="3"/>
      <c r="V2855" s="3"/>
      <c r="W2855" s="3"/>
      <c r="X2855" s="3"/>
      <c r="Y2855" s="3" t="str">
        <f t="shared" si="44"/>
        <v>#女司机惨遭男司机暴打# 想起个段子。一个妇人行淫时被拿，被抓到耶稣面前问该怎么办。耶稣背过身去说，“你们当中无罪的人，可以向她扔第一块石头。”静默片刻，耶稣回头，人群已经散去。但耶稣一低头，发现妇人已被砸烂，痛心不已地说：对不起，我忘了这是在中国……</v>
      </c>
    </row>
    <row r="2856" customHeight="1" spans="1:25">
      <c r="A2856" s="3">
        <v>2885395354</v>
      </c>
      <c r="B2856" s="3" t="s">
        <v>8480</v>
      </c>
      <c r="C2856" s="3" t="b">
        <v>1</v>
      </c>
      <c r="D2856" s="3" t="b">
        <v>1</v>
      </c>
      <c r="E2856" s="3" t="s">
        <v>8481</v>
      </c>
      <c r="F2856" s="3">
        <v>3</v>
      </c>
      <c r="G2856" s="3" t="s">
        <v>8482</v>
      </c>
      <c r="H2856" s="4">
        <v>42130.4729166667</v>
      </c>
      <c r="I2856" s="3" t="s">
        <v>20</v>
      </c>
      <c r="J2856" s="3">
        <v>331</v>
      </c>
      <c r="K2856" s="3">
        <v>281</v>
      </c>
      <c r="L2856" s="3">
        <v>112</v>
      </c>
      <c r="M2856" s="3"/>
      <c r="N2856" s="3"/>
      <c r="O2856" s="3"/>
      <c r="P2856" s="3"/>
      <c r="Q2856" s="3"/>
      <c r="R2856" s="3"/>
      <c r="S2856" s="3"/>
      <c r="T2856" s="3"/>
      <c r="U2856" s="3"/>
      <c r="V2856" s="3"/>
      <c r="W2856" s="3"/>
      <c r="X2856" s="3"/>
      <c r="Y2856" s="3" t="str">
        <f t="shared" si="44"/>
        <v>【#被打女司机#：涉嫌交通违法 恐罚100元记3分】警方称，卢某在三环路从第二条车道跨越实线进入第四条车道，驶离主道，其在这一行驶过程中违反禁止标线，将面临罚款100元、记3分处罚。“这个处罚她是跑不掉的。”女司机曾表示：“我开车多年变道应没问题”"对网上扒皮造谣者追究法律责任"。via成都商报</v>
      </c>
    </row>
    <row r="2857" customHeight="1" spans="1:25">
      <c r="A2857" s="3">
        <v>2886791004</v>
      </c>
      <c r="B2857" s="3" t="s">
        <v>8483</v>
      </c>
      <c r="C2857" s="3" t="b">
        <v>0</v>
      </c>
      <c r="D2857" s="3" t="b">
        <v>1</v>
      </c>
      <c r="E2857" s="3" t="s">
        <v>8484</v>
      </c>
      <c r="F2857" s="3">
        <v>3</v>
      </c>
      <c r="G2857" s="3" t="s">
        <v>8485</v>
      </c>
      <c r="H2857" s="4">
        <v>42130.4736111111</v>
      </c>
      <c r="I2857" s="3" t="s">
        <v>20</v>
      </c>
      <c r="J2857" s="3">
        <v>110</v>
      </c>
      <c r="K2857" s="3">
        <v>107</v>
      </c>
      <c r="L2857" s="3">
        <v>15</v>
      </c>
      <c r="M2857" s="3"/>
      <c r="N2857" s="3"/>
      <c r="O2857" s="3"/>
      <c r="P2857" s="3"/>
      <c r="Q2857" s="3"/>
      <c r="R2857" s="3"/>
      <c r="S2857" s="3"/>
      <c r="T2857" s="3"/>
      <c r="U2857" s="3"/>
      <c r="V2857" s="3"/>
      <c r="W2857" s="3"/>
      <c r="X2857" s="3"/>
      <c r="Y2857" s="3" t="str">
        <f t="shared" si="44"/>
        <v>被打女司机：涉嫌交通违法 恐罚100元记3分！ @成都热门搜罗【#被打女司机#：涉嫌交通违法 恐罚100元记3分】警方称，卢某在三环路从第二条车道跨越实线进入第四条车道，驶离主道，其在这一行驶过程中违反禁止标线，将面临罚款100元、记3分处罚。“这个处罚她是跑不掉的。”女司机曾表示：“我开车多年变道应没问题”"对网上扒皮造谣者追究法律责任"。via成都商报转发 331评论 281 112</v>
      </c>
    </row>
    <row r="2858" customHeight="1" spans="1:25">
      <c r="A2858" s="3">
        <v>1792847164</v>
      </c>
      <c r="B2858" s="3" t="s">
        <v>8486</v>
      </c>
      <c r="C2858" s="3" t="b">
        <v>0</v>
      </c>
      <c r="D2858" s="3" t="b">
        <v>0</v>
      </c>
      <c r="E2858" s="3" t="s">
        <v>8487</v>
      </c>
      <c r="F2858" s="3">
        <v>0</v>
      </c>
      <c r="G2858" s="3" t="s">
        <v>8488</v>
      </c>
      <c r="H2858" s="4">
        <v>42130.4743055556</v>
      </c>
      <c r="I2858" s="3" t="s">
        <v>130</v>
      </c>
      <c r="J2858" s="3">
        <v>0</v>
      </c>
      <c r="K2858" s="3">
        <v>0</v>
      </c>
      <c r="L2858" s="3">
        <v>0</v>
      </c>
      <c r="M2858" s="3"/>
      <c r="N2858" s="3"/>
      <c r="O2858" s="3"/>
      <c r="P2858" s="3"/>
      <c r="Q2858" s="3"/>
      <c r="R2858" s="3"/>
      <c r="S2858" s="3"/>
      <c r="T2858" s="3"/>
      <c r="U2858" s="3"/>
      <c r="V2858" s="3"/>
      <c r="W2858" s="3"/>
      <c r="X2858" s="3"/>
      <c r="Y2858" s="3" t="str">
        <f t="shared" si="44"/>
        <v>对对对！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859" customHeight="1" spans="1:25">
      <c r="A2859" s="3">
        <v>2885896690</v>
      </c>
      <c r="B2859" s="3" t="s">
        <v>8489</v>
      </c>
      <c r="C2859" s="3" t="b">
        <v>0</v>
      </c>
      <c r="D2859" s="3" t="b">
        <v>1</v>
      </c>
      <c r="E2859" s="3" t="s">
        <v>8484</v>
      </c>
      <c r="F2859" s="3">
        <v>3</v>
      </c>
      <c r="G2859" s="3" t="s">
        <v>8490</v>
      </c>
      <c r="H2859" s="4">
        <v>42130.475</v>
      </c>
      <c r="I2859" s="3" t="s">
        <v>20</v>
      </c>
      <c r="J2859" s="3">
        <v>108</v>
      </c>
      <c r="K2859" s="3">
        <v>90</v>
      </c>
      <c r="L2859" s="3">
        <v>2</v>
      </c>
      <c r="M2859" s="3"/>
      <c r="N2859" s="3"/>
      <c r="O2859" s="3"/>
      <c r="P2859" s="3"/>
      <c r="Q2859" s="3"/>
      <c r="R2859" s="3"/>
      <c r="S2859" s="3"/>
      <c r="T2859" s="3"/>
      <c r="U2859" s="3"/>
      <c r="V2859" s="3"/>
      <c r="W2859" s="3"/>
      <c r="X2859" s="3"/>
      <c r="Y2859" s="3" t="str">
        <f t="shared" si="44"/>
        <v>被打女司机：涉嫌交通违法 恐罚100元记3分！ @成都热门搜罗【#被打女司机#：涉嫌交通违法 恐罚100元记3分】警方称，卢某在三环路从第二条车道跨越实线进入第四条车道，驶离主道，其在这一行驶过程中违反禁止标线，将面临罚款100元、记3分处罚。“这个处罚她是跑不掉的。”女司机曾表示：“我开车多年变道应没问题”"对网上扒皮造谣者追究法律责任"。via成都商报转发 331评论 281 112</v>
      </c>
    </row>
    <row r="2860" customHeight="1" spans="1:25">
      <c r="A2860" s="3">
        <v>2308631217</v>
      </c>
      <c r="B2860" s="3" t="s">
        <v>8491</v>
      </c>
      <c r="C2860" s="3" t="b">
        <v>0</v>
      </c>
      <c r="D2860" s="3" t="b">
        <v>0</v>
      </c>
      <c r="E2860" s="3" t="s">
        <v>8492</v>
      </c>
      <c r="F2860" s="3">
        <v>3</v>
      </c>
      <c r="G2860" s="3" t="s">
        <v>8493</v>
      </c>
      <c r="H2860" s="4">
        <v>42130.475</v>
      </c>
      <c r="I2860" s="3" t="s">
        <v>130</v>
      </c>
      <c r="J2860" s="3">
        <v>2</v>
      </c>
      <c r="K2860" s="3">
        <v>1</v>
      </c>
      <c r="L2860" s="3">
        <v>0</v>
      </c>
      <c r="M2860" s="3"/>
      <c r="N2860" s="3"/>
      <c r="O2860" s="3"/>
      <c r="P2860" s="3"/>
      <c r="Q2860" s="3"/>
      <c r="R2860" s="3"/>
      <c r="S2860" s="3"/>
      <c r="T2860" s="3"/>
      <c r="U2860" s="3"/>
      <c r="V2860" s="3"/>
      <c r="W2860" s="3"/>
      <c r="X2860" s="3"/>
      <c r="Y2860" s="3" t="str">
        <f t="shared" si="44"/>
        <v>@王尼玛@暴走漫画 大事件的新文案。 @游视秀#成都女司机变道遭殴打# 高清格斗游戏录制！快速更换游戏装备！[奥特曼]转发 5评论 1</v>
      </c>
    </row>
    <row r="2861" customHeight="1" spans="1:25">
      <c r="A2861" s="3">
        <v>2594062753</v>
      </c>
      <c r="B2861" s="3" t="s">
        <v>8494</v>
      </c>
      <c r="C2861" s="3" t="b">
        <v>0</v>
      </c>
      <c r="D2861" s="3" t="b">
        <v>0</v>
      </c>
      <c r="E2861" s="3" t="s">
        <v>8495</v>
      </c>
      <c r="F2861" s="3">
        <v>0</v>
      </c>
      <c r="G2861" s="3" t="s">
        <v>8496</v>
      </c>
      <c r="H2861" s="4">
        <v>42130.4756944444</v>
      </c>
      <c r="I2861" s="3" t="s">
        <v>24</v>
      </c>
      <c r="J2861" s="3">
        <v>0</v>
      </c>
      <c r="K2861" s="3">
        <v>0</v>
      </c>
      <c r="L2861" s="3">
        <v>1</v>
      </c>
      <c r="M2861" s="3">
        <v>2993937327</v>
      </c>
      <c r="N2861" s="3" t="s">
        <v>3827</v>
      </c>
      <c r="O2861" s="3" t="b">
        <v>1</v>
      </c>
      <c r="P2861" s="3" t="b">
        <v>0</v>
      </c>
      <c r="Q2861" s="3" t="s">
        <v>4609</v>
      </c>
      <c r="R2861" s="3">
        <v>1</v>
      </c>
      <c r="S2861" s="3" t="s">
        <v>4716</v>
      </c>
      <c r="T2861" s="3" t="s">
        <v>4717</v>
      </c>
      <c r="U2861" s="3" t="s">
        <v>1866</v>
      </c>
      <c r="V2861" s="3">
        <v>39387</v>
      </c>
      <c r="W2861" s="3">
        <v>12860</v>
      </c>
      <c r="X2861" s="3">
        <v>25060</v>
      </c>
      <c r="Y2861" s="3" t="str">
        <f t="shared" si="44"/>
        <v>滑 //@我的床上读物:手滑[doge]//@四包叔叔://@杰克波比: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862" customHeight="1" spans="1:25">
      <c r="A2862" s="3">
        <v>2830437044</v>
      </c>
      <c r="B2862" s="3" t="s">
        <v>2192</v>
      </c>
      <c r="C2862" s="3" t="b">
        <v>0</v>
      </c>
      <c r="D2862" s="3" t="b">
        <v>1</v>
      </c>
      <c r="E2862" s="3" t="s">
        <v>8484</v>
      </c>
      <c r="F2862" s="3">
        <v>3</v>
      </c>
      <c r="G2862" s="3" t="s">
        <v>8497</v>
      </c>
      <c r="H2862" s="4">
        <v>42130.4756944444</v>
      </c>
      <c r="I2862" s="3" t="s">
        <v>20</v>
      </c>
      <c r="J2862" s="3">
        <v>108</v>
      </c>
      <c r="K2862" s="3">
        <v>76</v>
      </c>
      <c r="L2862" s="3">
        <v>2</v>
      </c>
      <c r="M2862" s="3"/>
      <c r="N2862" s="3"/>
      <c r="O2862" s="3"/>
      <c r="P2862" s="3"/>
      <c r="Q2862" s="3"/>
      <c r="R2862" s="3"/>
      <c r="S2862" s="3"/>
      <c r="T2862" s="3"/>
      <c r="U2862" s="3"/>
      <c r="V2862" s="3"/>
      <c r="W2862" s="3"/>
      <c r="X2862" s="3"/>
      <c r="Y2862" s="3" t="str">
        <f t="shared" si="44"/>
        <v>被打女司机：涉嫌交通违法 恐罚100元记3分！ @成都热门搜罗【#被打女司机#：涉嫌交通违法 恐罚100元记3分】警方称，卢某在三环路从第二条车道跨越实线进入第四条车道，驶离主道，其在这一行驶过程中违反禁止标线，将面临罚款100元、记3分处罚。“这个处罚她是跑不掉的。”女司机曾表示：“我开车多年变道应没问题”"对网上扒皮造谣者追究法律责任"。via成都商报转发 331评论 281 112</v>
      </c>
    </row>
    <row r="2863" customHeight="1" spans="1:25">
      <c r="A2863" s="3">
        <v>2463570512</v>
      </c>
      <c r="B2863" s="3" t="s">
        <v>8498</v>
      </c>
      <c r="C2863" s="3" t="b">
        <v>0</v>
      </c>
      <c r="D2863" s="3" t="b">
        <v>0</v>
      </c>
      <c r="E2863" s="3" t="s">
        <v>8499</v>
      </c>
      <c r="F2863" s="3">
        <v>4</v>
      </c>
      <c r="G2863" s="3" t="s">
        <v>8500</v>
      </c>
      <c r="H2863" s="4">
        <v>42130.4756944444</v>
      </c>
      <c r="I2863" s="3" t="s">
        <v>130</v>
      </c>
      <c r="J2863" s="3">
        <v>6</v>
      </c>
      <c r="K2863" s="3">
        <v>3</v>
      </c>
      <c r="L2863" s="3">
        <v>0</v>
      </c>
      <c r="M2863" s="3"/>
      <c r="N2863" s="3"/>
      <c r="O2863" s="3"/>
      <c r="P2863" s="3"/>
      <c r="Q2863" s="3"/>
      <c r="R2863" s="3"/>
      <c r="S2863" s="3"/>
      <c r="T2863" s="3"/>
      <c r="U2863" s="3"/>
      <c r="V2863" s="3"/>
      <c r="W2863" s="3"/>
      <c r="X2863" s="3"/>
      <c r="Y2863" s="3" t="str">
        <f t="shared" si="44"/>
        <v>道理我都懂，可是这他妈是什么鬼。。。#成都女司机被打#</v>
      </c>
    </row>
    <row r="2864" customHeight="1" spans="1:25">
      <c r="A2864" s="3">
        <v>3182343823</v>
      </c>
      <c r="B2864" s="3" t="s">
        <v>8501</v>
      </c>
      <c r="C2864" s="3" t="b">
        <v>0</v>
      </c>
      <c r="D2864" s="3" t="b">
        <v>0</v>
      </c>
      <c r="E2864" s="3" t="s">
        <v>8502</v>
      </c>
      <c r="F2864" s="3">
        <v>2</v>
      </c>
      <c r="G2864" s="3" t="s">
        <v>8503</v>
      </c>
      <c r="H2864" s="4">
        <v>42130.4756944444</v>
      </c>
      <c r="I2864" s="3" t="s">
        <v>30</v>
      </c>
      <c r="J2864" s="3">
        <v>0</v>
      </c>
      <c r="K2864" s="3">
        <v>9</v>
      </c>
      <c r="L2864" s="3">
        <v>9</v>
      </c>
      <c r="M2864" s="3"/>
      <c r="N2864" s="3"/>
      <c r="O2864" s="3"/>
      <c r="P2864" s="3"/>
      <c r="Q2864" s="3"/>
      <c r="R2864" s="3"/>
      <c r="S2864" s="3"/>
      <c r="T2864" s="3"/>
      <c r="U2864" s="3"/>
      <c r="V2864" s="3"/>
      <c r="W2864" s="3"/>
      <c r="X2864" s="3"/>
      <c r="Y2864" s="3" t="str">
        <f t="shared" si="44"/>
        <v>简直丧心病狂[笑cry]#女司机惨遭男司机暴打#</v>
      </c>
    </row>
    <row r="2865" customHeight="1" spans="1:25">
      <c r="A2865" s="3">
        <v>1646762104</v>
      </c>
      <c r="B2865" s="3" t="s">
        <v>8504</v>
      </c>
      <c r="C2865" s="3" t="b">
        <v>0</v>
      </c>
      <c r="D2865" s="3" t="b">
        <v>0</v>
      </c>
      <c r="E2865" s="3" t="s">
        <v>8505</v>
      </c>
      <c r="F2865" s="3">
        <v>1</v>
      </c>
      <c r="G2865" s="3" t="s">
        <v>8506</v>
      </c>
      <c r="H2865" s="4">
        <v>42130.4770833333</v>
      </c>
      <c r="I2865" s="3" t="s">
        <v>3648</v>
      </c>
      <c r="J2865" s="3">
        <v>4</v>
      </c>
      <c r="K2865" s="3">
        <v>2</v>
      </c>
      <c r="L2865" s="3">
        <v>3</v>
      </c>
      <c r="M2865" s="3"/>
      <c r="N2865" s="3"/>
      <c r="O2865" s="3"/>
      <c r="P2865" s="3"/>
      <c r="Q2865" s="3"/>
      <c r="R2865" s="3"/>
      <c r="S2865" s="3"/>
      <c r="T2865" s="3"/>
      <c r="U2865" s="3"/>
      <c r="V2865" s="3"/>
      <c r="W2865" s="3"/>
      <c r="X2865" s="3"/>
      <c r="Y2865" s="3" t="str">
        <f t="shared" si="44"/>
        <v>#女司机惨遭男司机暴打# 觉得这个写的很客观和详细，对男女双方的斗气车详情描述得比较清晰</v>
      </c>
    </row>
    <row r="2866" customHeight="1" spans="1:25">
      <c r="A2866" s="3">
        <v>2367407243</v>
      </c>
      <c r="B2866" s="3" t="s">
        <v>8507</v>
      </c>
      <c r="C2866" s="3" t="b">
        <v>0</v>
      </c>
      <c r="D2866" s="3" t="b">
        <v>0</v>
      </c>
      <c r="E2866" s="3" t="s">
        <v>8508</v>
      </c>
      <c r="F2866" s="3">
        <v>0</v>
      </c>
      <c r="G2866" s="3" t="s">
        <v>8509</v>
      </c>
      <c r="H2866" s="4">
        <v>42130.4770833333</v>
      </c>
      <c r="I2866" s="3" t="s">
        <v>40</v>
      </c>
      <c r="J2866" s="3">
        <v>1</v>
      </c>
      <c r="K2866" s="3">
        <v>1</v>
      </c>
      <c r="L2866" s="3">
        <v>0</v>
      </c>
      <c r="M2866" s="3">
        <v>2463570512</v>
      </c>
      <c r="N2866" s="3" t="s">
        <v>8498</v>
      </c>
      <c r="O2866" s="3" t="b">
        <v>0</v>
      </c>
      <c r="P2866" s="3" t="b">
        <v>0</v>
      </c>
      <c r="Q2866" s="3" t="s">
        <v>8499</v>
      </c>
      <c r="R2866" s="3">
        <v>4</v>
      </c>
      <c r="S2866" s="3" t="s">
        <v>8500</v>
      </c>
      <c r="T2866" s="3" t="s">
        <v>8510</v>
      </c>
      <c r="U2866" s="3" t="s">
        <v>130</v>
      </c>
      <c r="V2866" s="3">
        <v>6</v>
      </c>
      <c r="W2866" s="3">
        <v>3</v>
      </c>
      <c r="X2866" s="3">
        <v>0</v>
      </c>
      <c r="Y2866" s="3" t="str">
        <f t="shared" si="44"/>
        <v>笑惨道理我都懂，可是这他妈是什么鬼。。。#成都女司机被打#</v>
      </c>
    </row>
    <row r="2867" customHeight="1" spans="1:25">
      <c r="A2867" s="3">
        <v>2405168552</v>
      </c>
      <c r="B2867" s="3" t="s">
        <v>8511</v>
      </c>
      <c r="C2867" s="3" t="b">
        <v>0</v>
      </c>
      <c r="D2867" s="3" t="b">
        <v>0</v>
      </c>
      <c r="E2867" s="3" t="s">
        <v>8512</v>
      </c>
      <c r="F2867" s="3">
        <v>2</v>
      </c>
      <c r="G2867" s="3" t="s">
        <v>8513</v>
      </c>
      <c r="H2867" s="4">
        <v>42130.4770833333</v>
      </c>
      <c r="I2867" s="3"/>
      <c r="J2867" s="3">
        <v>2</v>
      </c>
      <c r="K2867" s="3">
        <v>1</v>
      </c>
      <c r="L2867" s="3">
        <v>0</v>
      </c>
      <c r="M2867" s="3"/>
      <c r="N2867" s="3"/>
      <c r="O2867" s="3"/>
      <c r="P2867" s="3"/>
      <c r="Q2867" s="3"/>
      <c r="R2867" s="3"/>
      <c r="S2867" s="3"/>
      <c r="T2867" s="3"/>
      <c r="U2867" s="3"/>
      <c r="V2867" s="3"/>
      <c r="W2867" s="3"/>
      <c r="X2867" s="3"/>
      <c r="Y2867" s="3" t="str">
        <f t="shared" si="44"/>
        <v>#男司机暴打女司机# 同款服装出的好快[笑cry][笑cry][笑cry]</v>
      </c>
    </row>
    <row r="2868" customHeight="1" spans="1:25">
      <c r="A2868" s="3">
        <v>1737966117</v>
      </c>
      <c r="B2868" s="3" t="s">
        <v>8514</v>
      </c>
      <c r="C2868" s="3" t="b">
        <v>0</v>
      </c>
      <c r="D2868" s="3" t="b">
        <v>0</v>
      </c>
      <c r="E2868" s="3" t="s">
        <v>8515</v>
      </c>
      <c r="F2868" s="3">
        <v>1</v>
      </c>
      <c r="G2868" s="3" t="s">
        <v>8516</v>
      </c>
      <c r="H2868" s="4">
        <v>42130.4777777778</v>
      </c>
      <c r="I2868" s="3" t="s">
        <v>4150</v>
      </c>
      <c r="J2868" s="3">
        <v>9</v>
      </c>
      <c r="K2868" s="3">
        <v>7</v>
      </c>
      <c r="L2868" s="3">
        <v>2</v>
      </c>
      <c r="M2868" s="3"/>
      <c r="N2868" s="3"/>
      <c r="O2868" s="3"/>
      <c r="P2868" s="3"/>
      <c r="Q2868" s="3"/>
      <c r="R2868" s="3"/>
      <c r="S2868" s="3"/>
      <c r="T2868" s="3"/>
      <c r="U2868" s="3"/>
      <c r="V2868" s="3"/>
      <c r="W2868" s="3"/>
      <c r="X2868" s="3"/>
      <c r="Y2868" s="3" t="str">
        <f t="shared" si="44"/>
        <v>#成都女司机变道遭暴打# 动画还原成都女司机多次变道过程 回顾暴力事件起因 || 女司机称自己事发时的变道没有问题，其父亲卢先生否认女儿多次违章，并称将聘请律师追究相关责任人。[doge]</v>
      </c>
    </row>
    <row r="2869" customHeight="1" spans="1:25">
      <c r="A2869" s="3">
        <v>2780160884</v>
      </c>
      <c r="B2869" s="3" t="s">
        <v>8517</v>
      </c>
      <c r="C2869" s="3" t="b">
        <v>1</v>
      </c>
      <c r="D2869" s="3" t="b">
        <v>1</v>
      </c>
      <c r="E2869" s="3" t="s">
        <v>8518</v>
      </c>
      <c r="F2869" s="3">
        <v>2</v>
      </c>
      <c r="G2869" s="3" t="s">
        <v>8519</v>
      </c>
      <c r="H2869" s="4">
        <v>42130.4784722222</v>
      </c>
      <c r="I2869" s="3" t="s">
        <v>20</v>
      </c>
      <c r="J2869" s="3">
        <v>214</v>
      </c>
      <c r="K2869" s="3">
        <v>56</v>
      </c>
      <c r="L2869" s="3">
        <v>41</v>
      </c>
      <c r="M2869" s="3"/>
      <c r="N2869" s="3"/>
      <c r="O2869" s="3"/>
      <c r="P2869" s="3"/>
      <c r="Q2869" s="3"/>
      <c r="R2869" s="3"/>
      <c r="S2869" s="3"/>
      <c r="T2869" s="3"/>
      <c r="U2869" s="3"/>
      <c r="V2869" s="3"/>
      <c r="W2869" s="3"/>
      <c r="X2869" s="3"/>
      <c r="Y2869" s="3" t="str">
        <f t="shared" si="44"/>
        <v>#女司机惨遭男司机暴打# 川A的人开车为啥那么凶悍？这要追溯到二战时期的第三帝国，当时德国的党卫军和盖世太保专车全是“川A”牌照！所以，在成都开车最好小心点，别车憋挨打……据@Y女士养的蚊子</v>
      </c>
    </row>
    <row r="2870" customHeight="1" spans="1:25">
      <c r="A2870" s="3">
        <v>1925626011</v>
      </c>
      <c r="B2870" s="3" t="s">
        <v>8520</v>
      </c>
      <c r="C2870" s="3" t="b">
        <v>0</v>
      </c>
      <c r="D2870" s="3" t="b">
        <v>0</v>
      </c>
      <c r="E2870" s="3" t="s">
        <v>8521</v>
      </c>
      <c r="F2870" s="3">
        <v>0</v>
      </c>
      <c r="G2870" s="3" t="s">
        <v>8522</v>
      </c>
      <c r="H2870" s="4">
        <v>42130.4791666667</v>
      </c>
      <c r="I2870" s="3" t="s">
        <v>130</v>
      </c>
      <c r="J2870" s="3">
        <v>0</v>
      </c>
      <c r="K2870" s="3">
        <v>0</v>
      </c>
      <c r="L2870" s="3">
        <v>1</v>
      </c>
      <c r="M2870" s="3">
        <v>2931012863</v>
      </c>
      <c r="N2870" s="3" t="s">
        <v>7885</v>
      </c>
      <c r="O2870" s="3" t="b">
        <v>1</v>
      </c>
      <c r="P2870" s="3" t="b">
        <v>0</v>
      </c>
      <c r="Q2870" s="3"/>
      <c r="R2870" s="3">
        <v>0</v>
      </c>
      <c r="S2870" s="3" t="s">
        <v>8523</v>
      </c>
      <c r="T2870" s="3" t="s">
        <v>7963</v>
      </c>
      <c r="U2870" s="3" t="s">
        <v>40</v>
      </c>
      <c r="V2870" s="3">
        <v>119</v>
      </c>
      <c r="W2870" s="3">
        <v>27</v>
      </c>
      <c r="X2870" s="3">
        <v>117</v>
      </c>
      <c r="Y2870" s="3" t="str">
        <f t="shared" si="44"/>
        <v>//@阚洪岩: 晕！我真是醉了[好爱哦][哈哈]</v>
      </c>
    </row>
    <row r="2871" customHeight="1" spans="1:25">
      <c r="A2871" s="3">
        <v>1820711021</v>
      </c>
      <c r="B2871" s="3" t="s">
        <v>8524</v>
      </c>
      <c r="C2871" s="3" t="b">
        <v>0</v>
      </c>
      <c r="D2871" s="3" t="b">
        <v>0</v>
      </c>
      <c r="E2871" s="3" t="s">
        <v>8525</v>
      </c>
      <c r="F2871" s="3">
        <v>0</v>
      </c>
      <c r="G2871" s="3" t="s">
        <v>8526</v>
      </c>
      <c r="H2871" s="4">
        <v>42130.4791666667</v>
      </c>
      <c r="I2871" s="3" t="s">
        <v>5606</v>
      </c>
      <c r="J2871" s="3">
        <v>0</v>
      </c>
      <c r="K2871" s="3">
        <v>0</v>
      </c>
      <c r="L2871" s="3">
        <v>1</v>
      </c>
      <c r="M2871" s="3"/>
      <c r="N2871" s="3"/>
      <c r="O2871" s="3"/>
      <c r="P2871" s="3"/>
      <c r="Q2871" s="3"/>
      <c r="R2871" s="3"/>
      <c r="S2871" s="3"/>
      <c r="T2871" s="3"/>
      <c r="U2871" s="3"/>
      <c r="V2871" s="3"/>
      <c r="W2871" s="3"/>
      <c r="X2871" s="3"/>
      <c r="Y2871" s="3" t="str">
        <f t="shared" si="44"/>
        <v>#成都女司机被打# 那个女的可能自己骗自己了。心中以为自己没有错。但是我们有最公正的行车记录仪。把真相还原给了公众。大众眼精是雪亮的。</v>
      </c>
    </row>
    <row r="2872" customHeight="1" spans="1:25">
      <c r="A2872" s="3">
        <v>1309154361</v>
      </c>
      <c r="B2872" s="3" t="s">
        <v>8527</v>
      </c>
      <c r="C2872" s="3" t="b">
        <v>0</v>
      </c>
      <c r="D2872" s="3" t="b">
        <v>0</v>
      </c>
      <c r="E2872" s="3" t="s">
        <v>8528</v>
      </c>
      <c r="F2872" s="3">
        <v>0</v>
      </c>
      <c r="G2872" s="3" t="s">
        <v>8529</v>
      </c>
      <c r="H2872" s="4">
        <v>42130.4798611111</v>
      </c>
      <c r="I2872" s="3" t="s">
        <v>24</v>
      </c>
      <c r="J2872" s="3">
        <v>0</v>
      </c>
      <c r="K2872" s="3">
        <v>0</v>
      </c>
      <c r="L2872" s="3">
        <v>2</v>
      </c>
      <c r="M2872" s="3">
        <v>2993937327</v>
      </c>
      <c r="N2872" s="3" t="s">
        <v>3827</v>
      </c>
      <c r="O2872" s="3" t="b">
        <v>1</v>
      </c>
      <c r="P2872" s="3" t="b">
        <v>0</v>
      </c>
      <c r="Q2872" s="3" t="s">
        <v>4609</v>
      </c>
      <c r="R2872" s="3">
        <v>1</v>
      </c>
      <c r="S2872" s="3" t="s">
        <v>4716</v>
      </c>
      <c r="T2872" s="3" t="s">
        <v>4717</v>
      </c>
      <c r="U2872" s="3" t="s">
        <v>1866</v>
      </c>
      <c r="V2872" s="3">
        <v>39387</v>
      </c>
      <c r="W2872" s="3">
        <v>12860</v>
      </c>
      <c r="X2872" s="3">
        <v>25060</v>
      </c>
      <c r="Y2872" s="3" t="str">
        <f t="shared" si="44"/>
        <v>女的心机歹毒等于谋杀路人不对，男的动手打人下手过重也是谋杀。#女司机惨遭男司机暴打#终须有明事理的人出现分析了！！！转自知乎</v>
      </c>
    </row>
    <row r="2873" customHeight="1" spans="1:25">
      <c r="A2873" s="3">
        <v>3992889751</v>
      </c>
      <c r="B2873" s="3" t="s">
        <v>8403</v>
      </c>
      <c r="C2873" s="3" t="b">
        <v>0</v>
      </c>
      <c r="D2873" s="3" t="b">
        <v>1</v>
      </c>
      <c r="E2873" s="3" t="s">
        <v>8530</v>
      </c>
      <c r="F2873" s="3">
        <v>3</v>
      </c>
      <c r="G2873" s="3" t="s">
        <v>8531</v>
      </c>
      <c r="H2873" s="4">
        <v>42130.4805555556</v>
      </c>
      <c r="I2873" s="3" t="s">
        <v>20</v>
      </c>
      <c r="J2873" s="3">
        <v>1</v>
      </c>
      <c r="K2873" s="3">
        <v>0</v>
      </c>
      <c r="L2873" s="3">
        <v>0</v>
      </c>
      <c r="M2873" s="3"/>
      <c r="N2873" s="3"/>
      <c r="O2873" s="3"/>
      <c r="P2873" s="3"/>
      <c r="Q2873" s="3"/>
      <c r="R2873" s="3"/>
      <c r="S2873" s="3"/>
      <c r="T2873" s="3"/>
      <c r="U2873" s="3"/>
      <c r="V2873" s="3"/>
      <c r="W2873" s="3"/>
      <c r="X2873" s="3"/>
      <c r="Y2873" s="3" t="str">
        <f t="shared" si="44"/>
        <v>[bm踱步]穿上铁布衫，你就是战士！//@倚笑眠生:@王尼玛@暴走漫画 大事件的新文案。 @游视秀#成都女司机变道遭殴打# 高清格斗游戏录制！快速更换游戏装备！[奥特曼]转发 5评论 1</v>
      </c>
    </row>
    <row r="2874" customHeight="1" spans="1:25">
      <c r="A2874" s="3">
        <v>2820633647</v>
      </c>
      <c r="B2874" s="3" t="s">
        <v>8532</v>
      </c>
      <c r="C2874" s="3" t="b">
        <v>0</v>
      </c>
      <c r="D2874" s="3" t="b">
        <v>1</v>
      </c>
      <c r="E2874" s="3" t="s">
        <v>8533</v>
      </c>
      <c r="F2874" s="3">
        <v>1</v>
      </c>
      <c r="G2874" s="3" t="s">
        <v>8534</v>
      </c>
      <c r="H2874" s="4">
        <v>42130.4805555556</v>
      </c>
      <c r="I2874" s="3" t="s">
        <v>130</v>
      </c>
      <c r="J2874" s="3">
        <v>36</v>
      </c>
      <c r="K2874" s="3">
        <v>35</v>
      </c>
      <c r="L2874" s="3">
        <v>38</v>
      </c>
      <c r="M2874" s="3"/>
      <c r="N2874" s="3"/>
      <c r="O2874" s="3"/>
      <c r="P2874" s="3"/>
      <c r="Q2874" s="3"/>
      <c r="R2874" s="3"/>
      <c r="S2874" s="3"/>
      <c r="T2874" s="3"/>
      <c r="U2874" s="3"/>
      <c r="V2874" s="3"/>
      <c r="W2874" s="3"/>
      <c r="X2874" s="3"/>
      <c r="Y2874" s="3" t="str">
        <f t="shared" si="44"/>
        <v>#成都被打女司机#一清早看到推送新闻说被打女司机被网友人肉出一年开房86次[衰]这是情趣大咖的节奏啊！小KEY老师隐隐感觉自己地位不保[霹雳]大家都别找我，让我静静[泪流满面]</v>
      </c>
    </row>
    <row r="2875" customHeight="1" spans="1:25">
      <c r="A2875" s="3">
        <v>1900236255</v>
      </c>
      <c r="B2875" s="3" t="s">
        <v>8535</v>
      </c>
      <c r="C2875" s="3" t="b">
        <v>1</v>
      </c>
      <c r="D2875" s="3" t="b">
        <v>0</v>
      </c>
      <c r="E2875" s="3" t="s">
        <v>8536</v>
      </c>
      <c r="F2875" s="3">
        <v>0</v>
      </c>
      <c r="G2875" s="3" t="s">
        <v>8537</v>
      </c>
      <c r="H2875" s="4">
        <v>42130.4805555556</v>
      </c>
      <c r="I2875" s="3"/>
      <c r="J2875" s="3">
        <v>0</v>
      </c>
      <c r="K2875" s="3">
        <v>0</v>
      </c>
      <c r="L2875" s="3">
        <v>2</v>
      </c>
      <c r="M2875" s="3">
        <v>1911791234</v>
      </c>
      <c r="N2875" s="3" t="s">
        <v>7752</v>
      </c>
      <c r="O2875" s="3" t="b">
        <v>0</v>
      </c>
      <c r="P2875" s="3" t="b">
        <v>0</v>
      </c>
      <c r="Q2875" s="3" t="s">
        <v>7753</v>
      </c>
      <c r="R2875" s="3">
        <v>1</v>
      </c>
      <c r="S2875" s="3" t="s">
        <v>7864</v>
      </c>
      <c r="T2875" s="3" t="s">
        <v>7826</v>
      </c>
      <c r="U2875" s="3" t="s">
        <v>30</v>
      </c>
      <c r="V2875" s="3">
        <v>1765</v>
      </c>
      <c r="W2875" s="3">
        <v>739</v>
      </c>
      <c r="X2875" s="3">
        <v>1898</v>
      </c>
      <c r="Y2875" s="3" t="str">
        <f t="shared" si="44"/>
        <v>马路杀手就不要上路了，为了别人也为了自己 //@66芸儿: 下次还挨打 根本就是欠打#成都被打女司机#到现在为止看到的最好的分析。</v>
      </c>
    </row>
    <row r="2876" customHeight="1" spans="1:25">
      <c r="A2876" s="3">
        <v>5546707133</v>
      </c>
      <c r="B2876" s="3" t="s">
        <v>8538</v>
      </c>
      <c r="C2876" s="3" t="b">
        <v>0</v>
      </c>
      <c r="D2876" s="3" t="b">
        <v>0</v>
      </c>
      <c r="E2876" s="3" t="s">
        <v>3591</v>
      </c>
      <c r="F2876" s="3">
        <v>0</v>
      </c>
      <c r="G2876" s="3" t="s">
        <v>8539</v>
      </c>
      <c r="H2876" s="4">
        <v>42130.4819444444</v>
      </c>
      <c r="I2876" s="3" t="s">
        <v>3518</v>
      </c>
      <c r="J2876" s="3">
        <v>0</v>
      </c>
      <c r="K2876" s="3">
        <v>0</v>
      </c>
      <c r="L2876" s="3">
        <v>0</v>
      </c>
      <c r="M2876" s="3"/>
      <c r="N2876" s="3"/>
      <c r="O2876" s="3"/>
      <c r="P2876" s="3"/>
      <c r="Q2876" s="3"/>
      <c r="R2876" s="3"/>
      <c r="S2876" s="3"/>
      <c r="T2876" s="3"/>
      <c r="U2876" s="3"/>
      <c r="V2876" s="3"/>
      <c r="W2876" s="3"/>
      <c r="X2876" s="3"/>
      <c r="Y2876" s="3" t="str">
        <f t="shared" si="44"/>
        <v>我参与了#女司机惨遭男司机暴打#发起的投票【男司机殴打女司机，你怎么看？】，我投给了“双方都有过错”这个选项。你也快来表态吧~</v>
      </c>
    </row>
    <row r="2877" customHeight="1" spans="1:25">
      <c r="A2877" s="3">
        <v>1808817783</v>
      </c>
      <c r="B2877" s="3" t="s">
        <v>8540</v>
      </c>
      <c r="C2877" s="3" t="b">
        <v>1</v>
      </c>
      <c r="D2877" s="3" t="b">
        <v>0</v>
      </c>
      <c r="E2877" s="3" t="s">
        <v>8541</v>
      </c>
      <c r="F2877" s="3">
        <v>1</v>
      </c>
      <c r="G2877" s="3" t="s">
        <v>8542</v>
      </c>
      <c r="H2877" s="4">
        <v>42130.4819444444</v>
      </c>
      <c r="I2877" s="3" t="s">
        <v>30</v>
      </c>
      <c r="J2877" s="3">
        <v>6</v>
      </c>
      <c r="K2877" s="3">
        <v>3</v>
      </c>
      <c r="L2877" s="3">
        <v>2</v>
      </c>
      <c r="M2877" s="3"/>
      <c r="N2877" s="3"/>
      <c r="O2877" s="3"/>
      <c r="P2877" s="3"/>
      <c r="Q2877" s="3"/>
      <c r="R2877" s="3"/>
      <c r="S2877" s="3"/>
      <c r="T2877" s="3"/>
      <c r="U2877" s="3"/>
      <c r="V2877" s="3"/>
      <c r="W2877" s="3"/>
      <c r="X2877" s="3"/>
      <c r="Y2877" s="3" t="str">
        <f t="shared" si="44"/>
        <v>于法律于文明来说，男子施暴不对，并且也被拘留要为他的行为付出代价家，于一个每天开车上路的我来说，怎么没打死她！#女司机惨遭男司机暴打#</v>
      </c>
    </row>
    <row r="2878" customHeight="1" spans="1:25">
      <c r="A2878" s="3">
        <v>1865815074</v>
      </c>
      <c r="B2878" s="3" t="s">
        <v>8543</v>
      </c>
      <c r="C2878" s="3" t="b">
        <v>0</v>
      </c>
      <c r="D2878" s="3" t="b">
        <v>0</v>
      </c>
      <c r="E2878" s="3" t="s">
        <v>8544</v>
      </c>
      <c r="F2878" s="3">
        <v>0</v>
      </c>
      <c r="G2878" s="3" t="s">
        <v>8545</v>
      </c>
      <c r="H2878" s="4">
        <v>42130.4819444444</v>
      </c>
      <c r="I2878" s="3" t="s">
        <v>1478</v>
      </c>
      <c r="J2878" s="3">
        <v>0</v>
      </c>
      <c r="K2878" s="3">
        <v>0</v>
      </c>
      <c r="L2878" s="3">
        <v>0</v>
      </c>
      <c r="M2878" s="3"/>
      <c r="N2878" s="3"/>
      <c r="O2878" s="3"/>
      <c r="P2878" s="3"/>
      <c r="Q2878" s="3"/>
      <c r="R2878" s="3"/>
      <c r="S2878" s="3"/>
      <c r="T2878" s="3"/>
      <c r="U2878" s="3"/>
      <c r="V2878" s="3"/>
      <c r="W2878" s="3"/>
      <c r="X2878" s="3"/>
      <c r="Y2878" s="3" t="str">
        <f t="shared" si="44"/>
        <v>@平安成都 依法严惩女司机的违法行为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879" customHeight="1" spans="1:25">
      <c r="A2879" s="3">
        <v>1820711021</v>
      </c>
      <c r="B2879" s="3" t="s">
        <v>8524</v>
      </c>
      <c r="C2879" s="3" t="b">
        <v>0</v>
      </c>
      <c r="D2879" s="3" t="b">
        <v>0</v>
      </c>
      <c r="E2879" s="3" t="s">
        <v>8546</v>
      </c>
      <c r="F2879" s="3">
        <v>0</v>
      </c>
      <c r="G2879" s="3" t="s">
        <v>8547</v>
      </c>
      <c r="H2879" s="4">
        <v>42130.4826388889</v>
      </c>
      <c r="I2879" s="3" t="s">
        <v>20</v>
      </c>
      <c r="J2879" s="3">
        <v>0</v>
      </c>
      <c r="K2879" s="3">
        <v>0</v>
      </c>
      <c r="L2879" s="3">
        <v>1</v>
      </c>
      <c r="M2879" s="3">
        <v>2152316040</v>
      </c>
      <c r="N2879" s="3" t="s">
        <v>4789</v>
      </c>
      <c r="O2879" s="3" t="b">
        <v>0</v>
      </c>
      <c r="P2879" s="3" t="b">
        <v>0</v>
      </c>
      <c r="Q2879" s="3" t="s">
        <v>6124</v>
      </c>
      <c r="R2879" s="3">
        <v>1</v>
      </c>
      <c r="S2879" s="3" t="s">
        <v>6125</v>
      </c>
      <c r="T2879" s="3" t="s">
        <v>7149</v>
      </c>
      <c r="U2879" s="3" t="s">
        <v>712</v>
      </c>
      <c r="V2879" s="3">
        <v>3</v>
      </c>
      <c r="W2879" s="3">
        <v>4</v>
      </c>
      <c r="X2879" s="3">
        <v>8</v>
      </c>
      <c r="Y2879" s="3" t="str">
        <f t="shared" si="44"/>
        <v>14年开始差不每一个月总有那之一两天要人帮她通渠的。#成都女司机被打#从她的开房记录看，可能当时她在生理期，心情不好……</v>
      </c>
    </row>
    <row r="2880" customHeight="1" spans="1:25">
      <c r="A2880" s="3">
        <v>3052298331</v>
      </c>
      <c r="B2880" s="3" t="s">
        <v>8548</v>
      </c>
      <c r="C2880" s="3" t="b">
        <v>0</v>
      </c>
      <c r="D2880" s="3" t="b">
        <v>0</v>
      </c>
      <c r="E2880" s="3" t="s">
        <v>8549</v>
      </c>
      <c r="F2880" s="3">
        <v>3</v>
      </c>
      <c r="G2880" s="3" t="s">
        <v>8550</v>
      </c>
      <c r="H2880" s="4">
        <v>42130.4826388889</v>
      </c>
      <c r="I2880" s="3" t="s">
        <v>861</v>
      </c>
      <c r="J2880" s="3">
        <v>0</v>
      </c>
      <c r="K2880" s="3">
        <v>0</v>
      </c>
      <c r="L2880" s="3">
        <v>0</v>
      </c>
      <c r="M2880" s="3"/>
      <c r="N2880" s="3"/>
      <c r="O2880" s="3"/>
      <c r="P2880" s="3"/>
      <c r="Q2880" s="3"/>
      <c r="R2880" s="3"/>
      <c r="S2880" s="3"/>
      <c r="T2880" s="3"/>
      <c r="U2880" s="3"/>
      <c r="V2880" s="3"/>
      <c r="W2880" s="3"/>
      <c r="X2880" s="3"/>
      <c r="Y2880" s="3" t="str">
        <f t="shared" si="44"/>
        <v>//@游视秀:[bm踱步]穿上铁布衫，你就是战士！//@倚笑眠生:@王尼玛@暴走漫画 大事件的新文案。 @游视秀#成都女司机变道遭殴打# 高清格斗游戏录制！快速更换游戏装备！[奥特曼]转发 5评论 1</v>
      </c>
    </row>
    <row r="2881" customHeight="1" spans="1:25">
      <c r="A2881" s="3">
        <v>3963381820</v>
      </c>
      <c r="B2881" s="3" t="s">
        <v>8551</v>
      </c>
      <c r="C2881" s="3" t="b">
        <v>0</v>
      </c>
      <c r="D2881" s="3" t="b">
        <v>1</v>
      </c>
      <c r="E2881" s="3" t="s">
        <v>8552</v>
      </c>
      <c r="F2881" s="3">
        <v>4</v>
      </c>
      <c r="G2881" s="3" t="s">
        <v>8553</v>
      </c>
      <c r="H2881" s="4">
        <v>42130.4833333333</v>
      </c>
      <c r="I2881" s="3"/>
      <c r="J2881" s="3">
        <v>0</v>
      </c>
      <c r="K2881" s="3">
        <v>1</v>
      </c>
      <c r="L2881" s="3">
        <v>2</v>
      </c>
      <c r="M2881" s="3"/>
      <c r="N2881" s="3"/>
      <c r="O2881" s="3"/>
      <c r="P2881" s="3"/>
      <c r="Q2881" s="3"/>
      <c r="R2881" s="3"/>
      <c r="S2881" s="3"/>
      <c r="T2881" s="3"/>
      <c r="U2881" s="3"/>
      <c r="V2881" s="3"/>
      <c r="W2881" s="3"/>
      <c r="X2881" s="3"/>
      <c r="Y2881" s="3" t="str">
        <f t="shared" si="44"/>
        <v>#女司机变道遭殴打#刚刚淘宝搜到的爆款！也是够了！#成都女司机被打事件#</v>
      </c>
    </row>
    <row r="2882" customHeight="1" spans="1:25">
      <c r="A2882" s="3">
        <v>1885289894</v>
      </c>
      <c r="B2882" s="3" t="s">
        <v>8554</v>
      </c>
      <c r="C2882" s="3" t="b">
        <v>0</v>
      </c>
      <c r="D2882" s="3" t="b">
        <v>0</v>
      </c>
      <c r="E2882" s="3" t="s">
        <v>8555</v>
      </c>
      <c r="F2882" s="3">
        <v>0</v>
      </c>
      <c r="G2882" s="3" t="s">
        <v>8556</v>
      </c>
      <c r="H2882" s="4">
        <v>42130.4840277778</v>
      </c>
      <c r="I2882" s="3" t="s">
        <v>682</v>
      </c>
      <c r="J2882" s="3">
        <v>0</v>
      </c>
      <c r="K2882" s="3">
        <v>0</v>
      </c>
      <c r="L2882" s="3">
        <v>0</v>
      </c>
      <c r="M2882" s="3"/>
      <c r="N2882" s="3"/>
      <c r="O2882" s="3"/>
      <c r="P2882" s="3"/>
      <c r="Q2882" s="3"/>
      <c r="R2882" s="3"/>
      <c r="S2882" s="3"/>
      <c r="T2882" s="3"/>
      <c r="U2882" s="3"/>
      <c r="V2882" s="3"/>
      <c r="W2882" s="3"/>
      <c r="X2882" s="3"/>
      <c r="Y2882" s="3" t="str">
        <f t="shared" si="44"/>
        <v>此时再看此视频 想必另有一番感受。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2883" customHeight="1" spans="1:25">
      <c r="A2883" s="3">
        <v>1897746400</v>
      </c>
      <c r="B2883" s="3" t="s">
        <v>8557</v>
      </c>
      <c r="C2883" s="3" t="b">
        <v>0</v>
      </c>
      <c r="D2883" s="3" t="b">
        <v>0</v>
      </c>
      <c r="E2883" s="3" t="s">
        <v>8228</v>
      </c>
      <c r="F2883" s="3">
        <v>0</v>
      </c>
      <c r="G2883" s="3" t="s">
        <v>8558</v>
      </c>
      <c r="H2883" s="4">
        <v>42130.4847222222</v>
      </c>
      <c r="I2883" s="3" t="s">
        <v>20</v>
      </c>
      <c r="J2883" s="3">
        <v>0</v>
      </c>
      <c r="K2883" s="3">
        <v>0</v>
      </c>
      <c r="L2883" s="3">
        <v>0</v>
      </c>
      <c r="M2883" s="3"/>
      <c r="N2883" s="3"/>
      <c r="O2883" s="3"/>
      <c r="P2883" s="3"/>
      <c r="Q2883" s="3"/>
      <c r="R2883" s="3"/>
      <c r="S2883" s="3"/>
      <c r="T2883" s="3"/>
      <c r="U2883" s="3"/>
      <c r="V2883" s="3"/>
      <c r="W2883" s="3"/>
      <c r="X2883" s="3"/>
      <c r="Y2883" s="3" t="str">
        <f t="shared" ref="Y2883:Y2946" si="45">CONCATENATE(E2883,Q2883)</f>
        <v>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884" customHeight="1" spans="1:25">
      <c r="A2884" s="3">
        <v>5189833157</v>
      </c>
      <c r="B2884" s="3" t="s">
        <v>8559</v>
      </c>
      <c r="C2884" s="3" t="b">
        <v>1</v>
      </c>
      <c r="D2884" s="3" t="b">
        <v>0</v>
      </c>
      <c r="E2884" s="3" t="s">
        <v>8560</v>
      </c>
      <c r="F2884" s="3">
        <v>1</v>
      </c>
      <c r="G2884" s="3" t="s">
        <v>8561</v>
      </c>
      <c r="H2884" s="4">
        <v>42130.4854166667</v>
      </c>
      <c r="I2884" s="3" t="s">
        <v>861</v>
      </c>
      <c r="J2884" s="3">
        <v>0</v>
      </c>
      <c r="K2884" s="3">
        <v>0</v>
      </c>
      <c r="L2884" s="3">
        <v>0</v>
      </c>
      <c r="M2884" s="3"/>
      <c r="N2884" s="3"/>
      <c r="O2884" s="3"/>
      <c r="P2884" s="3"/>
      <c r="Q2884" s="3"/>
      <c r="R2884" s="3"/>
      <c r="S2884" s="3"/>
      <c r="T2884" s="3"/>
      <c r="U2884" s="3"/>
      <c r="V2884" s="3"/>
      <c r="W2884" s="3"/>
      <c r="X2884" s="3"/>
      <c r="Y2884" s="3" t="str">
        <f t="shared" si="45"/>
        <v>#成都女司机变道遭殴打# 男主角的裤子，就已经在网上有了同款，被商家给炒起来啦#在这里输入你想要说的话题@龚文祥@老高电商圈子@杜子建</v>
      </c>
    </row>
    <row r="2885" customHeight="1" spans="1:25">
      <c r="A2885" s="3">
        <v>2676476301</v>
      </c>
      <c r="B2885" s="3" t="s">
        <v>8562</v>
      </c>
      <c r="C2885" s="3" t="b">
        <v>0</v>
      </c>
      <c r="D2885" s="3" t="b">
        <v>0</v>
      </c>
      <c r="E2885" s="3" t="s">
        <v>8563</v>
      </c>
      <c r="F2885" s="3">
        <v>1</v>
      </c>
      <c r="G2885" s="3" t="s">
        <v>8564</v>
      </c>
      <c r="H2885" s="4">
        <v>42130.4854166667</v>
      </c>
      <c r="I2885" s="3" t="s">
        <v>8565</v>
      </c>
      <c r="J2885" s="3">
        <v>0</v>
      </c>
      <c r="K2885" s="3">
        <v>0</v>
      </c>
      <c r="L2885" s="3">
        <v>0</v>
      </c>
      <c r="M2885" s="3"/>
      <c r="N2885" s="3"/>
      <c r="O2885" s="3"/>
      <c r="P2885" s="3"/>
      <c r="Q2885" s="3"/>
      <c r="R2885" s="3"/>
      <c r="S2885" s="3"/>
      <c r="T2885" s="3"/>
      <c r="U2885" s="3"/>
      <c r="V2885" s="3"/>
      <c r="W2885" s="3"/>
      <c r="X2885" s="3"/>
      <c r="Y2885" s="3" t="str">
        <f t="shared" si="45"/>
        <v>日你妈活该，傻逼婆娘。 @大道的漫话#成都女司机变道遭暴打# 成都打人司机行车记录仪视频曝光 女方曾多次别车@腾讯视频</v>
      </c>
    </row>
    <row r="2886" customHeight="1" spans="1:25">
      <c r="A2886" s="3">
        <v>3989652605</v>
      </c>
      <c r="B2886" s="3" t="s">
        <v>8566</v>
      </c>
      <c r="C2886" s="3" t="b">
        <v>0</v>
      </c>
      <c r="D2886" s="3" t="b">
        <v>0</v>
      </c>
      <c r="E2886" s="3" t="s">
        <v>8567</v>
      </c>
      <c r="F2886" s="3">
        <v>3</v>
      </c>
      <c r="G2886" s="3" t="s">
        <v>8568</v>
      </c>
      <c r="H2886" s="4">
        <v>42130.4861111111</v>
      </c>
      <c r="I2886" s="3" t="s">
        <v>8569</v>
      </c>
      <c r="J2886" s="3">
        <v>0</v>
      </c>
      <c r="K2886" s="3">
        <v>0</v>
      </c>
      <c r="L2886" s="3">
        <v>0</v>
      </c>
      <c r="M2886" s="3"/>
      <c r="N2886" s="3"/>
      <c r="O2886" s="3"/>
      <c r="P2886" s="3"/>
      <c r="Q2886" s="3"/>
      <c r="R2886" s="3"/>
      <c r="S2886" s="3"/>
      <c r="T2886" s="3"/>
      <c r="U2886" s="3"/>
      <c r="V2886" s="3"/>
      <c r="W2886" s="3"/>
      <c r="X2886" s="3"/>
      <c r="Y2886" s="3" t="str">
        <f t="shared" si="45"/>
        <v>@黎生君#男司机暴打女司机# 同款服装出的好快[笑cry][笑cry][笑cry]</v>
      </c>
    </row>
    <row r="2887" customHeight="1" spans="1:25">
      <c r="A2887" s="3">
        <v>2927408643</v>
      </c>
      <c r="B2887" s="3" t="s">
        <v>8570</v>
      </c>
      <c r="C2887" s="3" t="b">
        <v>0</v>
      </c>
      <c r="D2887" s="3" t="b">
        <v>0</v>
      </c>
      <c r="E2887" s="3" t="s">
        <v>8571</v>
      </c>
      <c r="F2887" s="3">
        <v>1</v>
      </c>
      <c r="G2887" s="3" t="s">
        <v>8572</v>
      </c>
      <c r="H2887" s="4">
        <v>42130.4861111111</v>
      </c>
      <c r="I2887" s="3" t="s">
        <v>20</v>
      </c>
      <c r="J2887" s="3">
        <v>4</v>
      </c>
      <c r="K2887" s="3">
        <v>0</v>
      </c>
      <c r="L2887" s="3">
        <v>5</v>
      </c>
      <c r="M2887" s="3"/>
      <c r="N2887" s="3"/>
      <c r="O2887" s="3"/>
      <c r="P2887" s="3"/>
      <c r="Q2887" s="3"/>
      <c r="R2887" s="3"/>
      <c r="S2887" s="3"/>
      <c r="T2887" s="3"/>
      <c r="U2887" s="3"/>
      <c r="V2887" s="3"/>
      <c r="W2887" s="3"/>
      <c r="X2887" s="3"/>
      <c r="Y2887" s="3" t="str">
        <f t="shared" si="45"/>
        <v>#女司机惨遭男司机暴打# 陈奕迅告诉你行车乱变道的下场。</v>
      </c>
    </row>
    <row r="2888" customHeight="1" spans="1:25">
      <c r="A2888" s="3">
        <v>1909301241</v>
      </c>
      <c r="B2888" s="3" t="s">
        <v>8573</v>
      </c>
      <c r="C2888" s="3" t="b">
        <v>0</v>
      </c>
      <c r="D2888" s="3" t="b">
        <v>0</v>
      </c>
      <c r="E2888" s="3" t="s">
        <v>8574</v>
      </c>
      <c r="F2888" s="3">
        <v>7</v>
      </c>
      <c r="G2888" s="3" t="s">
        <v>8575</v>
      </c>
      <c r="H2888" s="4">
        <v>42130.4868055556</v>
      </c>
      <c r="I2888" s="3" t="s">
        <v>40</v>
      </c>
      <c r="J2888" s="3">
        <v>1</v>
      </c>
      <c r="K2888" s="3">
        <v>2</v>
      </c>
      <c r="L2888" s="3">
        <v>2</v>
      </c>
      <c r="M2888" s="3"/>
      <c r="N2888" s="3"/>
      <c r="O2888" s="3"/>
      <c r="P2888" s="3"/>
      <c r="Q2888" s="3"/>
      <c r="R2888" s="3"/>
      <c r="S2888" s="3"/>
      <c r="T2888" s="3"/>
      <c r="U2888" s="3"/>
      <c r="V2888" s="3"/>
      <c r="W2888" s="3"/>
      <c r="X2888" s="3"/>
      <c r="Y2888" s="3" t="str">
        <f t="shared" si="45"/>
        <v>壮哉我大淘宝#成都被打女司机#</v>
      </c>
    </row>
    <row r="2889" customHeight="1" spans="1:25">
      <c r="A2889" s="3">
        <v>3167754835</v>
      </c>
      <c r="B2889" s="3" t="s">
        <v>8576</v>
      </c>
      <c r="C2889" s="3" t="b">
        <v>1</v>
      </c>
      <c r="D2889" s="3" t="b">
        <v>0</v>
      </c>
      <c r="E2889" s="3" t="s">
        <v>8577</v>
      </c>
      <c r="F2889" s="3">
        <v>0</v>
      </c>
      <c r="G2889" s="3" t="s">
        <v>8578</v>
      </c>
      <c r="H2889" s="4">
        <v>42130.4868055556</v>
      </c>
      <c r="I2889" s="3" t="s">
        <v>30</v>
      </c>
      <c r="J2889" s="3">
        <v>1</v>
      </c>
      <c r="K2889" s="3">
        <v>2</v>
      </c>
      <c r="L2889" s="3">
        <v>37</v>
      </c>
      <c r="M2889" s="3"/>
      <c r="N2889" s="3"/>
      <c r="O2889" s="3"/>
      <c r="P2889" s="3"/>
      <c r="Q2889" s="3"/>
      <c r="R2889" s="3"/>
      <c r="S2889" s="3"/>
      <c r="T2889" s="3"/>
      <c r="U2889" s="3"/>
      <c r="V2889" s="3"/>
      <c r="W2889" s="3"/>
      <c r="X2889" s="3"/>
      <c r="Y2889" s="3" t="str">
        <f t="shared" si="45"/>
        <v>#成都被打女司机#从成都女司机被打事件中得出的启示：开车不能太得瑟，打人不能太任性，行车记录仪很重要。</v>
      </c>
    </row>
    <row r="2890" customHeight="1" spans="1:25">
      <c r="A2890" s="3">
        <v>1689559901</v>
      </c>
      <c r="B2890" s="3" t="s">
        <v>8579</v>
      </c>
      <c r="C2890" s="3" t="b">
        <v>0</v>
      </c>
      <c r="D2890" s="3" t="b">
        <v>1</v>
      </c>
      <c r="E2890" s="3" t="s">
        <v>8580</v>
      </c>
      <c r="F2890" s="3">
        <v>4</v>
      </c>
      <c r="G2890" s="3" t="s">
        <v>8581</v>
      </c>
      <c r="H2890" s="4">
        <v>42130.4868055556</v>
      </c>
      <c r="I2890" s="3" t="s">
        <v>4617</v>
      </c>
      <c r="J2890" s="3">
        <v>26</v>
      </c>
      <c r="K2890" s="3">
        <v>7</v>
      </c>
      <c r="L2890" s="3">
        <v>20</v>
      </c>
      <c r="M2890" s="3"/>
      <c r="N2890" s="3"/>
      <c r="O2890" s="3"/>
      <c r="P2890" s="3"/>
      <c r="Q2890" s="3"/>
      <c r="R2890" s="3"/>
      <c r="S2890" s="3"/>
      <c r="T2890" s="3"/>
      <c r="U2890" s="3"/>
      <c r="V2890" s="3"/>
      <c r="W2890" s="3"/>
      <c r="X2890" s="3"/>
      <c r="Y2890" s="3" t="str">
        <f t="shared" si="45"/>
        <v>#女司机惨遭男司机暴打# 没有做不到，只有想不到！淘宝这速度，也是醉了…[拜拜]</v>
      </c>
    </row>
    <row r="2891" customHeight="1" spans="1:25">
      <c r="A2891" s="3">
        <v>3198241050</v>
      </c>
      <c r="B2891" s="3" t="s">
        <v>8582</v>
      </c>
      <c r="C2891" s="3" t="b">
        <v>0</v>
      </c>
      <c r="D2891" s="3" t="b">
        <v>0</v>
      </c>
      <c r="E2891" s="3" t="s">
        <v>8583</v>
      </c>
      <c r="F2891" s="3">
        <v>0</v>
      </c>
      <c r="G2891" s="3" t="s">
        <v>8584</v>
      </c>
      <c r="H2891" s="4">
        <v>42130.4875</v>
      </c>
      <c r="I2891" s="3" t="s">
        <v>30</v>
      </c>
      <c r="J2891" s="3">
        <v>0</v>
      </c>
      <c r="K2891" s="3">
        <v>0</v>
      </c>
      <c r="L2891" s="3">
        <v>0</v>
      </c>
      <c r="M2891" s="3"/>
      <c r="N2891" s="3"/>
      <c r="O2891" s="3"/>
      <c r="P2891" s="3"/>
      <c r="Q2891" s="3"/>
      <c r="R2891" s="3"/>
      <c r="S2891" s="3"/>
      <c r="T2891" s="3"/>
      <c r="U2891" s="3"/>
      <c r="V2891" s="3"/>
      <c r="W2891" s="3"/>
      <c r="X2891" s="3"/>
      <c r="Y2891" s="3" t="str">
        <f t="shared" si="45"/>
        <v>我很同情女司机的遭遇，男司机的行为才应该是要谴责的#被打女司机#@粉丝群</v>
      </c>
    </row>
    <row r="2892" customHeight="1" spans="1:25">
      <c r="A2892" s="3">
        <v>1881697870</v>
      </c>
      <c r="B2892" s="3" t="s">
        <v>8585</v>
      </c>
      <c r="C2892" s="3" t="b">
        <v>0</v>
      </c>
      <c r="D2892" s="3" t="b">
        <v>0</v>
      </c>
      <c r="E2892" s="3" t="s">
        <v>8586</v>
      </c>
      <c r="F2892" s="3">
        <v>1</v>
      </c>
      <c r="G2892" s="3" t="s">
        <v>8587</v>
      </c>
      <c r="H2892" s="4">
        <v>42130.4875</v>
      </c>
      <c r="I2892" s="3" t="s">
        <v>253</v>
      </c>
      <c r="J2892" s="3">
        <v>0</v>
      </c>
      <c r="K2892" s="3">
        <v>3</v>
      </c>
      <c r="L2892" s="3">
        <v>1</v>
      </c>
      <c r="M2892" s="3">
        <v>2703837431</v>
      </c>
      <c r="N2892" s="3" t="s">
        <v>8588</v>
      </c>
      <c r="O2892" s="3" t="b">
        <v>0</v>
      </c>
      <c r="P2892" s="3" t="b">
        <v>0</v>
      </c>
      <c r="Q2892" s="3" t="s">
        <v>8589</v>
      </c>
      <c r="R2892" s="3">
        <v>0</v>
      </c>
      <c r="S2892" s="3" t="s">
        <v>8590</v>
      </c>
      <c r="T2892" s="3" t="s">
        <v>8591</v>
      </c>
      <c r="U2892" s="3" t="s">
        <v>20</v>
      </c>
      <c r="V2892" s="3">
        <v>2</v>
      </c>
      <c r="W2892" s="3">
        <v>3</v>
      </c>
      <c r="X2892" s="3">
        <v>2</v>
      </c>
      <c r="Y2892" s="3" t="str">
        <f t="shared" si="45"/>
        <v>#女司机惨遭男司机暴打#@八卦成都@成都发布@成都交警@成都同城会@中央人民广播电台@第四城社区 //@nono的话费单:这才是该有的态度，正常的逻辑，正确的三观，朋友写的，帮这两天成都一女司机被暴打的新闻在全国闹得沸沸扬扬，各种可怕的观点铺天盖地，我虽腻烦却也未理会，直到今天在公交车上听到一男一女津津有味8卦女司机被人肉出的开房宾馆档次如何时，实在有些忍无可忍，不吐不快了</v>
      </c>
    </row>
    <row r="2893" customHeight="1" spans="1:25">
      <c r="A2893" s="3">
        <v>1101705710</v>
      </c>
      <c r="B2893" s="3" t="s">
        <v>8592</v>
      </c>
      <c r="C2893" s="3" t="b">
        <v>0</v>
      </c>
      <c r="D2893" s="3" t="b">
        <v>0</v>
      </c>
      <c r="E2893" s="3" t="s">
        <v>8593</v>
      </c>
      <c r="F2893" s="3">
        <v>0</v>
      </c>
      <c r="G2893" s="3" t="s">
        <v>8594</v>
      </c>
      <c r="H2893" s="4">
        <v>42130.4875</v>
      </c>
      <c r="I2893" s="3" t="s">
        <v>40</v>
      </c>
      <c r="J2893" s="3">
        <v>0</v>
      </c>
      <c r="K2893" s="3">
        <v>3</v>
      </c>
      <c r="L2893" s="3">
        <v>8</v>
      </c>
      <c r="M2893" s="3"/>
      <c r="N2893" s="3"/>
      <c r="O2893" s="3"/>
      <c r="P2893" s="3"/>
      <c r="Q2893" s="3"/>
      <c r="R2893" s="3"/>
      <c r="S2893" s="3"/>
      <c r="T2893" s="3"/>
      <c r="U2893" s="3"/>
      <c r="V2893" s="3"/>
      <c r="W2893" s="3"/>
      <c r="X2893" s="3"/>
      <c r="Y2893" s="3" t="str">
        <f t="shared" si="45"/>
        <v>一直挺反感女人开车 不是因为歧视 而是太多女司机行车技术与素质确实有待考量 希望成都那婊子别再出来害人#成都女司机被打事件#</v>
      </c>
    </row>
    <row r="2894" customHeight="1" spans="1:25">
      <c r="A2894" s="3">
        <v>1762477782</v>
      </c>
      <c r="B2894" s="3" t="s">
        <v>8595</v>
      </c>
      <c r="C2894" s="3" t="b">
        <v>0</v>
      </c>
      <c r="D2894" s="3" t="b">
        <v>1</v>
      </c>
      <c r="E2894" s="3" t="s">
        <v>8596</v>
      </c>
      <c r="F2894" s="3">
        <v>1</v>
      </c>
      <c r="G2894" s="3" t="s">
        <v>8597</v>
      </c>
      <c r="H2894" s="4">
        <v>42130.4881944444</v>
      </c>
      <c r="I2894" s="3" t="s">
        <v>20</v>
      </c>
      <c r="J2894" s="3">
        <v>71</v>
      </c>
      <c r="K2894" s="3">
        <v>20</v>
      </c>
      <c r="L2894" s="3">
        <v>63</v>
      </c>
      <c r="M2894" s="3"/>
      <c r="N2894" s="3"/>
      <c r="O2894" s="3"/>
      <c r="P2894" s="3"/>
      <c r="Q2894" s="3"/>
      <c r="R2894" s="3"/>
      <c r="S2894" s="3"/>
      <c r="T2894" s="3"/>
      <c r="U2894" s="3"/>
      <c r="V2894" s="3"/>
      <c r="W2894" s="3"/>
      <c r="X2894" s="3"/>
      <c r="Y2894" s="3" t="str">
        <f t="shared" si="45"/>
        <v>#女司机惨遭男司机暴打#成都女子别车这事其实就是 混蛋打了傻逼一顿，挺好的。让傻逼知道这世界上有混蛋能治你，让混蛋知道这世界上有法律能治你。他们都有所畏惧，老实人就能活得舒坦一些安全一些。</v>
      </c>
    </row>
    <row r="2895" customHeight="1" spans="1:25">
      <c r="A2895" s="3">
        <v>1863059161</v>
      </c>
      <c r="B2895" s="3" t="s">
        <v>8598</v>
      </c>
      <c r="C2895" s="3" t="b">
        <v>0</v>
      </c>
      <c r="D2895" s="3" t="b">
        <v>0</v>
      </c>
      <c r="E2895" s="3" t="s">
        <v>8599</v>
      </c>
      <c r="F2895" s="3">
        <v>0</v>
      </c>
      <c r="G2895" s="3" t="s">
        <v>8600</v>
      </c>
      <c r="H2895" s="4">
        <v>42130.4881944444</v>
      </c>
      <c r="I2895" s="3" t="s">
        <v>24</v>
      </c>
      <c r="J2895" s="3">
        <v>0</v>
      </c>
      <c r="K2895" s="3">
        <v>0</v>
      </c>
      <c r="L2895" s="3">
        <v>0</v>
      </c>
      <c r="M2895" s="3">
        <v>2463570512</v>
      </c>
      <c r="N2895" s="3" t="s">
        <v>8498</v>
      </c>
      <c r="O2895" s="3" t="b">
        <v>0</v>
      </c>
      <c r="P2895" s="3" t="b">
        <v>0</v>
      </c>
      <c r="Q2895" s="3" t="s">
        <v>8499</v>
      </c>
      <c r="R2895" s="3">
        <v>4</v>
      </c>
      <c r="S2895" s="3" t="s">
        <v>8500</v>
      </c>
      <c r="T2895" s="3" t="s">
        <v>8510</v>
      </c>
      <c r="U2895" s="3" t="s">
        <v>130</v>
      </c>
      <c r="V2895" s="3">
        <v>6</v>
      </c>
      <c r="W2895" s="3">
        <v>3</v>
      </c>
      <c r="X2895" s="3">
        <v>0</v>
      </c>
      <c r="Y2895" s="3" t="str">
        <f t="shared" si="45"/>
        <v>这都是什么鬼[傻眼][傻眼]道理我都懂，可是这他妈是什么鬼。。。#成都女司机被打#</v>
      </c>
    </row>
    <row r="2896" customHeight="1" spans="1:25">
      <c r="A2896" s="3">
        <v>1407287137</v>
      </c>
      <c r="B2896" s="3" t="s">
        <v>8601</v>
      </c>
      <c r="C2896" s="3" t="b">
        <v>0</v>
      </c>
      <c r="D2896" s="3" t="b">
        <v>0</v>
      </c>
      <c r="E2896" s="3" t="s">
        <v>8602</v>
      </c>
      <c r="F2896" s="3">
        <v>1</v>
      </c>
      <c r="G2896" s="3" t="s">
        <v>8603</v>
      </c>
      <c r="H2896" s="4">
        <v>42130.4881944444</v>
      </c>
      <c r="I2896" s="3" t="s">
        <v>20</v>
      </c>
      <c r="J2896" s="3">
        <v>0</v>
      </c>
      <c r="K2896" s="3">
        <v>2</v>
      </c>
      <c r="L2896" s="3">
        <v>3</v>
      </c>
      <c r="M2896" s="3"/>
      <c r="N2896" s="3"/>
      <c r="O2896" s="3"/>
      <c r="P2896" s="3"/>
      <c r="Q2896" s="3"/>
      <c r="R2896" s="3"/>
      <c r="S2896" s="3"/>
      <c r="T2896" s="3"/>
      <c r="U2896" s="3"/>
      <c r="V2896" s="3"/>
      <c r="W2896" s="3"/>
      <c r="X2896" s="3"/>
      <c r="Y2896" s="3" t="str">
        <f t="shared" si="45"/>
        <v>从#男司机狂打女司机# 这个事情上，我猜测以后的汽车/行车记录仪应该会像来电提醒一样，在识别车辆号码后提醒车主“前车为不文明车辆，已被3746人拉黑，请注意避让”[哈哈]</v>
      </c>
    </row>
    <row r="2897" customHeight="1" spans="1:25">
      <c r="A2897" s="3">
        <v>5118435855</v>
      </c>
      <c r="B2897" s="3" t="s">
        <v>8604</v>
      </c>
      <c r="C2897" s="3" t="b">
        <v>0</v>
      </c>
      <c r="D2897" s="3" t="b">
        <v>0</v>
      </c>
      <c r="E2897" s="3" t="s">
        <v>8605</v>
      </c>
      <c r="F2897" s="3">
        <v>1</v>
      </c>
      <c r="G2897" s="3" t="s">
        <v>8606</v>
      </c>
      <c r="H2897" s="4">
        <v>42130.4888888889</v>
      </c>
      <c r="I2897" s="3" t="s">
        <v>40</v>
      </c>
      <c r="J2897" s="3">
        <v>0</v>
      </c>
      <c r="K2897" s="3">
        <v>0</v>
      </c>
      <c r="L2897" s="3">
        <v>4</v>
      </c>
      <c r="M2897" s="3"/>
      <c r="N2897" s="3"/>
      <c r="O2897" s="3"/>
      <c r="P2897" s="3"/>
      <c r="Q2897" s="3"/>
      <c r="R2897" s="3"/>
      <c r="S2897" s="3"/>
      <c r="T2897" s="3"/>
      <c r="U2897" s="3"/>
      <c r="V2897" s="3"/>
      <c r="W2897" s="3"/>
      <c r="X2897" s="3"/>
      <c r="Y2897" s="3" t="str">
        <f t="shared" si="45"/>
        <v>夏天又是打溶脂的季节～速度吧～#成都被打女司机##微整形##重庆微整形##成都微整形#</v>
      </c>
    </row>
    <row r="2898" customHeight="1" spans="1:25">
      <c r="A2898" s="3">
        <v>1879180877</v>
      </c>
      <c r="B2898" s="3" t="s">
        <v>8607</v>
      </c>
      <c r="C2898" s="3" t="b">
        <v>0</v>
      </c>
      <c r="D2898" s="3" t="b">
        <v>0</v>
      </c>
      <c r="E2898" s="3" t="s">
        <v>8608</v>
      </c>
      <c r="F2898" s="3">
        <v>1</v>
      </c>
      <c r="G2898" s="3" t="s">
        <v>8609</v>
      </c>
      <c r="H2898" s="4">
        <v>42130.4888888889</v>
      </c>
      <c r="I2898" s="3" t="s">
        <v>404</v>
      </c>
      <c r="J2898" s="3">
        <v>1</v>
      </c>
      <c r="K2898" s="3">
        <v>0</v>
      </c>
      <c r="L2898" s="3">
        <v>0</v>
      </c>
      <c r="M2898" s="3"/>
      <c r="N2898" s="3"/>
      <c r="O2898" s="3"/>
      <c r="P2898" s="3"/>
      <c r="Q2898" s="3"/>
      <c r="R2898" s="3"/>
      <c r="S2898" s="3"/>
      <c r="T2898" s="3"/>
      <c r="U2898" s="3"/>
      <c r="V2898" s="3"/>
      <c r="W2898" s="3"/>
      <c r="X2898" s="3"/>
      <c r="Y2898" s="3" t="str">
        <f t="shared" si="45"/>
        <v>活该#被打女司机#</v>
      </c>
    </row>
    <row r="2899" customHeight="1" spans="1:25">
      <c r="A2899" s="3">
        <v>1423901694</v>
      </c>
      <c r="B2899" s="3" t="s">
        <v>8610</v>
      </c>
      <c r="C2899" s="3" t="b">
        <v>1</v>
      </c>
      <c r="D2899" s="3" t="b">
        <v>0</v>
      </c>
      <c r="E2899" s="3" t="s">
        <v>8611</v>
      </c>
      <c r="F2899" s="3">
        <v>1</v>
      </c>
      <c r="G2899" s="3" t="s">
        <v>8612</v>
      </c>
      <c r="H2899" s="4">
        <v>42130.4888888889</v>
      </c>
      <c r="I2899" s="3" t="s">
        <v>861</v>
      </c>
      <c r="J2899" s="3">
        <v>0</v>
      </c>
      <c r="K2899" s="3">
        <v>0</v>
      </c>
      <c r="L2899" s="3">
        <v>0</v>
      </c>
      <c r="M2899" s="3"/>
      <c r="N2899" s="3"/>
      <c r="O2899" s="3"/>
      <c r="P2899" s="3"/>
      <c r="Q2899" s="3"/>
      <c r="R2899" s="3"/>
      <c r="S2899" s="3"/>
      <c r="T2899" s="3"/>
      <c r="U2899" s="3"/>
      <c r="V2899" s="3"/>
      <c r="W2899" s="3"/>
      <c r="X2899" s="3"/>
      <c r="Y2899" s="3" t="str">
        <f t="shared" si="45"/>
        <v>明显的双方都有责任 妥妥的开斗气车啊这是 这个时候还一味的说自己是受害者 死不承认自己的错误 真是说不过去了！[怒] @银发的小卷子#成都女司机变道遭暴打# 动画还原成都女司机多次变道过程 回顾暴力事件起因 || 女司机称自己事发时的变道没有问题，其父亲卢先生否认女儿多次违章，并称将聘请律师追究相关责任人。[doge]</v>
      </c>
    </row>
    <row r="2900" customHeight="1" spans="1:25">
      <c r="A2900" s="3">
        <v>2290930961</v>
      </c>
      <c r="B2900" s="3" t="s">
        <v>8613</v>
      </c>
      <c r="C2900" s="3" t="b">
        <v>0</v>
      </c>
      <c r="D2900" s="3" t="b">
        <v>0</v>
      </c>
      <c r="E2900" s="3" t="s">
        <v>8614</v>
      </c>
      <c r="F2900" s="3">
        <v>0</v>
      </c>
      <c r="G2900" s="3" t="s">
        <v>8615</v>
      </c>
      <c r="H2900" s="4">
        <v>42130.4895833333</v>
      </c>
      <c r="I2900" s="3" t="s">
        <v>30</v>
      </c>
      <c r="J2900" s="3">
        <v>0</v>
      </c>
      <c r="K2900" s="3">
        <v>0</v>
      </c>
      <c r="L2900" s="3">
        <v>0</v>
      </c>
      <c r="M2900" s="3">
        <v>2463570512</v>
      </c>
      <c r="N2900" s="3" t="s">
        <v>8498</v>
      </c>
      <c r="O2900" s="3" t="b">
        <v>0</v>
      </c>
      <c r="P2900" s="3" t="b">
        <v>0</v>
      </c>
      <c r="Q2900" s="3" t="s">
        <v>8499</v>
      </c>
      <c r="R2900" s="3">
        <v>4</v>
      </c>
      <c r="S2900" s="3" t="s">
        <v>8500</v>
      </c>
      <c r="T2900" s="3" t="s">
        <v>8510</v>
      </c>
      <c r="U2900" s="3" t="s">
        <v>130</v>
      </c>
      <c r="V2900" s="3">
        <v>6</v>
      </c>
      <c r="W2900" s="3">
        <v>3</v>
      </c>
      <c r="X2900" s="3">
        <v>0</v>
      </c>
      <c r="Y2900" s="3" t="str">
        <f t="shared" si="45"/>
        <v>连续暴击装备来一套道理我都懂，可是这他妈是什么鬼。。。#成都女司机被打#</v>
      </c>
    </row>
    <row r="2901" customHeight="1" spans="1:25">
      <c r="A2901" s="3">
        <v>5054620703</v>
      </c>
      <c r="B2901" s="3" t="s">
        <v>8616</v>
      </c>
      <c r="C2901" s="3" t="b">
        <v>0</v>
      </c>
      <c r="D2901" s="3" t="b">
        <v>0</v>
      </c>
      <c r="E2901" s="3" t="s">
        <v>8617</v>
      </c>
      <c r="F2901" s="3">
        <v>0</v>
      </c>
      <c r="G2901" s="3" t="s">
        <v>8618</v>
      </c>
      <c r="H2901" s="4">
        <v>42130.4902777778</v>
      </c>
      <c r="I2901" s="3" t="s">
        <v>8619</v>
      </c>
      <c r="J2901" s="3">
        <v>1</v>
      </c>
      <c r="K2901" s="3">
        <v>0</v>
      </c>
      <c r="L2901" s="3">
        <v>0</v>
      </c>
      <c r="M2901" s="3">
        <v>2463570512</v>
      </c>
      <c r="N2901" s="3" t="s">
        <v>8498</v>
      </c>
      <c r="O2901" s="3" t="b">
        <v>0</v>
      </c>
      <c r="P2901" s="3" t="b">
        <v>0</v>
      </c>
      <c r="Q2901" s="3" t="s">
        <v>8499</v>
      </c>
      <c r="R2901" s="3">
        <v>4</v>
      </c>
      <c r="S2901" s="3" t="s">
        <v>8500</v>
      </c>
      <c r="T2901" s="3" t="s">
        <v>8510</v>
      </c>
      <c r="U2901" s="3" t="s">
        <v>130</v>
      </c>
      <c r="V2901" s="3">
        <v>6</v>
      </c>
      <c r="W2901" s="3">
        <v>3</v>
      </c>
      <c r="X2901" s="3">
        <v>0</v>
      </c>
      <c r="Y2901" s="3" t="str">
        <f t="shared" si="45"/>
        <v>道理我都懂，但是真的可以这样么道理我都懂，可是这他妈是什么鬼。。。#成都女司机被打#</v>
      </c>
    </row>
    <row r="2902" customHeight="1" spans="1:25">
      <c r="A2902" s="3">
        <v>1733328275</v>
      </c>
      <c r="B2902" s="3" t="s">
        <v>8620</v>
      </c>
      <c r="C2902" s="3" t="b">
        <v>0</v>
      </c>
      <c r="D2902" s="3" t="b">
        <v>0</v>
      </c>
      <c r="E2902" s="3" t="s">
        <v>8621</v>
      </c>
      <c r="F2902" s="3">
        <v>0</v>
      </c>
      <c r="G2902" s="3" t="s">
        <v>8622</v>
      </c>
      <c r="H2902" s="4">
        <v>42130.4916666667</v>
      </c>
      <c r="I2902" s="3" t="s">
        <v>24</v>
      </c>
      <c r="J2902" s="3">
        <v>0</v>
      </c>
      <c r="K2902" s="3">
        <v>0</v>
      </c>
      <c r="L2902" s="3">
        <v>1</v>
      </c>
      <c r="M2902" s="3">
        <v>5285133686</v>
      </c>
      <c r="N2902" s="3" t="s">
        <v>8623</v>
      </c>
      <c r="O2902" s="3" t="b">
        <v>0</v>
      </c>
      <c r="P2902" s="3" t="b">
        <v>1</v>
      </c>
      <c r="Q2902" s="3" t="s">
        <v>8624</v>
      </c>
      <c r="R2902" s="3">
        <v>1</v>
      </c>
      <c r="S2902" s="3" t="s">
        <v>8625</v>
      </c>
      <c r="T2902" s="3" t="s">
        <v>8626</v>
      </c>
      <c r="U2902" s="3" t="s">
        <v>130</v>
      </c>
      <c r="V2902" s="3">
        <v>2</v>
      </c>
      <c r="W2902" s="3">
        <v>1</v>
      </c>
      <c r="X2902" s="3">
        <v>2</v>
      </c>
      <c r="Y2902" s="3" t="str">
        <f t="shared" si="45"/>
        <v>[偷笑]//@i尚健康APP：eason表情好贱[哈哈]这就是乱变道的下场[笑cry][笑cry]#女司机惨遭男司机暴打#</v>
      </c>
    </row>
    <row r="2903" customHeight="1" spans="1:25">
      <c r="A2903" s="3">
        <v>5574045724</v>
      </c>
      <c r="B2903" s="3" t="s">
        <v>8627</v>
      </c>
      <c r="C2903" s="3" t="b">
        <v>0</v>
      </c>
      <c r="D2903" s="3" t="b">
        <v>0</v>
      </c>
      <c r="E2903" s="3" t="s">
        <v>8628</v>
      </c>
      <c r="F2903" s="3">
        <v>9</v>
      </c>
      <c r="G2903" s="3" t="s">
        <v>8629</v>
      </c>
      <c r="H2903" s="4">
        <v>42130.4923611111</v>
      </c>
      <c r="I2903" s="3" t="s">
        <v>30</v>
      </c>
      <c r="J2903" s="3">
        <v>3</v>
      </c>
      <c r="K2903" s="3">
        <v>0</v>
      </c>
      <c r="L2903" s="3">
        <v>0</v>
      </c>
      <c r="M2903" s="3"/>
      <c r="N2903" s="3"/>
      <c r="O2903" s="3"/>
      <c r="P2903" s="3"/>
      <c r="Q2903" s="3"/>
      <c r="R2903" s="3"/>
      <c r="S2903" s="3"/>
      <c r="T2903" s="3"/>
      <c r="U2903" s="3"/>
      <c r="V2903" s="3"/>
      <c r="W2903" s="3"/>
      <c r="X2903" s="3"/>
      <c r="Y2903" s="3" t="str">
        <f t="shared" si="45"/>
        <v>#女司机惨遭男司机暴打#史上最牛选厂@唐山身边事 因噪音污染无法居住，多次找当地政府，却吃闭门羹，厂大欺人，找人恐吓殴打，报警后警匪合作，酿成惨剧，至今爸爸被关，妈妈因上访被关拘留所，我和妹妹也因此不让上学，河北省唐山市迁西县汉儿庄乡岔沟村，有图有真相，希望好心人重视，跪求转发…</v>
      </c>
    </row>
    <row r="2904" customHeight="1" spans="1:25">
      <c r="A2904" s="3">
        <v>1193286387</v>
      </c>
      <c r="B2904" s="3" t="s">
        <v>8630</v>
      </c>
      <c r="C2904" s="3" t="b">
        <v>0</v>
      </c>
      <c r="D2904" s="3" t="b">
        <v>0</v>
      </c>
      <c r="E2904" s="3" t="s">
        <v>8631</v>
      </c>
      <c r="F2904" s="3">
        <v>3</v>
      </c>
      <c r="G2904" s="3" t="s">
        <v>8632</v>
      </c>
      <c r="H2904" s="4">
        <v>42130.4923611111</v>
      </c>
      <c r="I2904" s="3" t="s">
        <v>30</v>
      </c>
      <c r="J2904" s="3">
        <v>4</v>
      </c>
      <c r="K2904" s="3">
        <v>0</v>
      </c>
      <c r="L2904" s="3">
        <v>2</v>
      </c>
      <c r="M2904" s="3">
        <v>2273786365</v>
      </c>
      <c r="N2904" s="3" t="s">
        <v>7396</v>
      </c>
      <c r="O2904" s="3" t="b">
        <v>0</v>
      </c>
      <c r="P2904" s="3" t="b">
        <v>0</v>
      </c>
      <c r="Q2904" s="3" t="s">
        <v>7397</v>
      </c>
      <c r="R2904" s="3">
        <v>2</v>
      </c>
      <c r="S2904" s="3" t="s">
        <v>8130</v>
      </c>
      <c r="T2904" s="3" t="s">
        <v>8083</v>
      </c>
      <c r="U2904" s="3" t="s">
        <v>30</v>
      </c>
      <c r="V2904" s="3">
        <v>2217</v>
      </c>
      <c r="W2904" s="3">
        <v>392</v>
      </c>
      <c r="X2904" s="3">
        <v>443</v>
      </c>
      <c r="Y2904" s="3" t="str">
        <f t="shared" si="45"/>
        <v>[汗][汗][汗] //@CD坤哥:哈哈哈哈哈，原来是这样 //@天秤座的XIN哥:哈哈 //@马马象环游世界:回复@ON表参道:哈哈哈哈//@ON表参道:@马马象环游世界//@步亭先生://@骑兵刀:[哈哈] //@老李随想:噗…#女司机惨遭男司机暴打# 川A的人开车为啥那么凶悍？这要追溯到二战时期的第三帝国，当时德国的党卫军和盖世太保专车全是“川A”牌照！所以，在成都开车最好小心点，别车憋挨打……</v>
      </c>
    </row>
    <row r="2905" customHeight="1" spans="1:25">
      <c r="A2905" s="3">
        <v>1794751757</v>
      </c>
      <c r="B2905" s="3" t="s">
        <v>8633</v>
      </c>
      <c r="C2905" s="3" t="b">
        <v>0</v>
      </c>
      <c r="D2905" s="3" t="b">
        <v>0</v>
      </c>
      <c r="E2905" s="3" t="s">
        <v>8634</v>
      </c>
      <c r="F2905" s="3">
        <v>5</v>
      </c>
      <c r="G2905" s="3" t="s">
        <v>8635</v>
      </c>
      <c r="H2905" s="4">
        <v>42130.4923611111</v>
      </c>
      <c r="I2905" s="3" t="s">
        <v>30</v>
      </c>
      <c r="J2905" s="3">
        <v>0</v>
      </c>
      <c r="K2905" s="3">
        <v>0</v>
      </c>
      <c r="L2905" s="3">
        <v>0</v>
      </c>
      <c r="M2905" s="3"/>
      <c r="N2905" s="3"/>
      <c r="O2905" s="3"/>
      <c r="P2905" s="3"/>
      <c r="Q2905" s="3"/>
      <c r="R2905" s="3"/>
      <c r="S2905" s="3"/>
      <c r="T2905" s="3"/>
      <c r="U2905" s="3"/>
      <c r="V2905" s="3"/>
      <c r="W2905" s="3"/>
      <c r="X2905" s="3"/>
      <c r="Y2905" s="3" t="str">
        <f t="shared" si="45"/>
        <v>【活动继续中[色][色][色]】有没有很可爱，已经有人领到了可爱的主题了，看看有没有很乖现在只要推荐5个好友加我，就可以得到微信主题哦[调皮]快快行动起来[鼓掌]推荐5个好友?23100715即可获得6个微信主题#成都女司机被打事件#</v>
      </c>
    </row>
    <row r="2906" customHeight="1" spans="1:25">
      <c r="A2906" s="3">
        <v>3248399094</v>
      </c>
      <c r="B2906" s="3" t="s">
        <v>8636</v>
      </c>
      <c r="C2906" s="3" t="b">
        <v>0</v>
      </c>
      <c r="D2906" s="3" t="b">
        <v>0</v>
      </c>
      <c r="E2906" s="3" t="s">
        <v>8637</v>
      </c>
      <c r="F2906" s="3">
        <v>1</v>
      </c>
      <c r="G2906" s="3" t="s">
        <v>8638</v>
      </c>
      <c r="H2906" s="4">
        <v>42130.4930555556</v>
      </c>
      <c r="I2906" s="3" t="s">
        <v>130</v>
      </c>
      <c r="J2906" s="3">
        <v>1</v>
      </c>
      <c r="K2906" s="3">
        <v>0</v>
      </c>
      <c r="L2906" s="3">
        <v>0</v>
      </c>
      <c r="M2906" s="3"/>
      <c r="N2906" s="3"/>
      <c r="O2906" s="3"/>
      <c r="P2906" s="3"/>
      <c r="Q2906" s="3"/>
      <c r="R2906" s="3"/>
      <c r="S2906" s="3"/>
      <c r="T2906" s="3"/>
      <c r="U2906" s="3"/>
      <c r="V2906" s="3"/>
      <c r="W2906" s="3"/>
      <c r="X2906" s="3"/>
      <c r="Y2906" s="3" t="str">
        <f t="shared" si="45"/>
        <v>#暴打女司机#乱变道的下场！（内容来自网络）</v>
      </c>
    </row>
    <row r="2907" customHeight="1" spans="1:25">
      <c r="A2907" s="3">
        <v>5072222439</v>
      </c>
      <c r="B2907" s="3" t="s">
        <v>3814</v>
      </c>
      <c r="C2907" s="3" t="b">
        <v>0</v>
      </c>
      <c r="D2907" s="3" t="b">
        <v>0</v>
      </c>
      <c r="E2907" s="3" t="s">
        <v>8639</v>
      </c>
      <c r="F2907" s="3">
        <v>1</v>
      </c>
      <c r="G2907" s="3" t="s">
        <v>8640</v>
      </c>
      <c r="H2907" s="4">
        <v>42130.4930555556</v>
      </c>
      <c r="I2907" s="3" t="s">
        <v>7622</v>
      </c>
      <c r="J2907" s="3">
        <v>2</v>
      </c>
      <c r="K2907" s="3">
        <v>1</v>
      </c>
      <c r="L2907" s="3">
        <v>10</v>
      </c>
      <c r="M2907" s="3"/>
      <c r="N2907" s="3"/>
      <c r="O2907" s="3"/>
      <c r="P2907" s="3"/>
      <c r="Q2907" s="3"/>
      <c r="R2907" s="3"/>
      <c r="S2907" s="3"/>
      <c r="T2907" s="3"/>
      <c r="U2907" s="3"/>
      <c r="V2907" s="3"/>
      <c r="W2907" s="3"/>
      <c r="X2907" s="3"/>
      <c r="Y2907" s="3" t="str">
        <f t="shared" si="45"/>
        <v>#女司机惨遭男司机暴打#女司机称自己变道没问题，媒体称双方都不冤四分钟视频看见全过程</v>
      </c>
    </row>
    <row r="2908" customHeight="1" spans="1:25">
      <c r="A2908" s="3">
        <v>1826243697</v>
      </c>
      <c r="B2908" s="3" t="s">
        <v>8641</v>
      </c>
      <c r="C2908" s="3" t="b">
        <v>0</v>
      </c>
      <c r="D2908" s="3" t="b">
        <v>0</v>
      </c>
      <c r="E2908" s="3" t="s">
        <v>8642</v>
      </c>
      <c r="F2908" s="3">
        <v>0</v>
      </c>
      <c r="G2908" s="3" t="s">
        <v>8643</v>
      </c>
      <c r="H2908" s="4">
        <v>42130.4944444444</v>
      </c>
      <c r="I2908" s="3" t="s">
        <v>20</v>
      </c>
      <c r="J2908" s="3">
        <v>0</v>
      </c>
      <c r="K2908" s="3">
        <v>4</v>
      </c>
      <c r="L2908" s="3">
        <v>0</v>
      </c>
      <c r="M2908" s="3">
        <v>1911791234</v>
      </c>
      <c r="N2908" s="3" t="s">
        <v>7752</v>
      </c>
      <c r="O2908" s="3" t="b">
        <v>0</v>
      </c>
      <c r="P2908" s="3" t="b">
        <v>0</v>
      </c>
      <c r="Q2908" s="3" t="s">
        <v>7753</v>
      </c>
      <c r="R2908" s="3">
        <v>1</v>
      </c>
      <c r="S2908" s="3" t="s">
        <v>7864</v>
      </c>
      <c r="T2908" s="3" t="s">
        <v>7826</v>
      </c>
      <c r="U2908" s="3" t="s">
        <v>30</v>
      </c>
      <c r="V2908" s="3">
        <v>1765</v>
      </c>
      <c r="W2908" s="3">
        <v>739</v>
      </c>
      <c r="X2908" s="3">
        <v>1898</v>
      </c>
      <c r="Y2908" s="3" t="str">
        <f t="shared" si="45"/>
        <v>//@陈娃娃wawa: 还好意思说自己是无意的。。。#成都被打女司机#到现在为止看到的最好的分析。</v>
      </c>
    </row>
    <row r="2909" customHeight="1" spans="1:25">
      <c r="A2909" s="3">
        <v>2084832013</v>
      </c>
      <c r="B2909" s="3" t="s">
        <v>8644</v>
      </c>
      <c r="C2909" s="3" t="b">
        <v>0</v>
      </c>
      <c r="D2909" s="3" t="b">
        <v>1</v>
      </c>
      <c r="E2909" s="3" t="s">
        <v>8645</v>
      </c>
      <c r="F2909" s="3">
        <v>1</v>
      </c>
      <c r="G2909" s="3" t="s">
        <v>8646</v>
      </c>
      <c r="H2909" s="4">
        <v>42130.4944444444</v>
      </c>
      <c r="I2909" s="3" t="s">
        <v>130</v>
      </c>
      <c r="J2909" s="3">
        <v>0</v>
      </c>
      <c r="K2909" s="3">
        <v>2</v>
      </c>
      <c r="L2909" s="3">
        <v>2</v>
      </c>
      <c r="M2909" s="3"/>
      <c r="N2909" s="3"/>
      <c r="O2909" s="3"/>
      <c r="P2909" s="3"/>
      <c r="Q2909" s="3"/>
      <c r="R2909" s="3"/>
      <c r="S2909" s="3"/>
      <c r="T2909" s="3"/>
      <c r="U2909" s="3"/>
      <c r="V2909" s="3"/>
      <c r="W2909" s="3"/>
      <c r="X2909" s="3"/>
      <c r="Y2909" s="3" t="str">
        <f t="shared" si="45"/>
        <v>#变道女司机道歉#【成都女司机被打事件后续 被打女司机遭人肉竟是违法在先】3日下午，一段成都男司机将女司机逼停后当街殴打的视频引发数万网友转发。昨日，又有网友曝出女司机曾多次违章。对此，女司机父亲卢先生予以否认，并称将聘请律师追究相关责任人。</v>
      </c>
    </row>
    <row r="2910" customHeight="1" spans="1:25">
      <c r="A2910" s="3">
        <v>3284978422</v>
      </c>
      <c r="B2910" s="3" t="s">
        <v>8647</v>
      </c>
      <c r="C2910" s="3" t="b">
        <v>0</v>
      </c>
      <c r="D2910" s="3" t="b">
        <v>0</v>
      </c>
      <c r="E2910" s="3" t="s">
        <v>8648</v>
      </c>
      <c r="F2910" s="3">
        <v>0</v>
      </c>
      <c r="G2910" s="3" t="s">
        <v>8649</v>
      </c>
      <c r="H2910" s="4">
        <v>42130.4944444444</v>
      </c>
      <c r="I2910" s="3" t="s">
        <v>30</v>
      </c>
      <c r="J2910" s="3">
        <v>0</v>
      </c>
      <c r="K2910" s="3">
        <v>0</v>
      </c>
      <c r="L2910" s="3">
        <v>1</v>
      </c>
      <c r="M2910" s="3"/>
      <c r="N2910" s="3"/>
      <c r="O2910" s="3"/>
      <c r="P2910" s="3"/>
      <c r="Q2910" s="3"/>
      <c r="R2910" s="3"/>
      <c r="S2910" s="3"/>
      <c r="T2910" s="3"/>
      <c r="U2910" s="3"/>
      <c r="V2910" s="3"/>
      <c r="W2910" s="3"/>
      <c r="X2910" s="3"/>
      <c r="Y2910" s="3" t="str">
        <f t="shared" si="45"/>
        <v>因为我国法律会保护被施暴者。#成都女司机被打事件# @VrilLEE12昨晚无意间看到被打女司机的采访新闻，今天特意去看了完整的事发视频，我就觉得这女司机是没遭打够，居然还这样狂，明眼人一看就知道第二次绝对是故意的！那男司机是有点冲动，但是不管哪个人开车遇到女司机的第一次变道，都会冒火生气的。那女的就是仗着被男司机打了，在哪里拽个嘛。转发 1评论 1</v>
      </c>
    </row>
    <row r="2911" customHeight="1" spans="1:25">
      <c r="A2911" s="3">
        <v>2032736853</v>
      </c>
      <c r="B2911" s="3" t="s">
        <v>8650</v>
      </c>
      <c r="C2911" s="3" t="b">
        <v>0</v>
      </c>
      <c r="D2911" s="3" t="b">
        <v>0</v>
      </c>
      <c r="E2911" s="3" t="s">
        <v>8651</v>
      </c>
      <c r="F2911" s="3">
        <v>1</v>
      </c>
      <c r="G2911" s="3" t="s">
        <v>8652</v>
      </c>
      <c r="H2911" s="4">
        <v>42130.4944444444</v>
      </c>
      <c r="I2911" s="3" t="s">
        <v>4150</v>
      </c>
      <c r="J2911" s="3">
        <v>0</v>
      </c>
      <c r="K2911" s="3">
        <v>0</v>
      </c>
      <c r="L2911" s="3">
        <v>4</v>
      </c>
      <c r="M2911" s="3"/>
      <c r="N2911" s="3"/>
      <c r="O2911" s="3"/>
      <c r="P2911" s="3"/>
      <c r="Q2911" s="3"/>
      <c r="R2911" s="3"/>
      <c r="S2911" s="3"/>
      <c r="T2911" s="3"/>
      <c r="U2911" s="3"/>
      <c r="V2911" s="3"/>
      <c r="W2911" s="3"/>
      <c r="X2911" s="3"/>
      <c r="Y2911" s="3" t="str">
        <f t="shared" si="45"/>
        <v>开始我还同情女的，经过还原过程，我认为女的太过分！！！，该遭打！！！我正在看#成都女司机变道遭暴打# 成都被打女司机受访：按照我的经验 这样变道没问题@腾讯视频</v>
      </c>
    </row>
    <row r="2912" customHeight="1" spans="1:25">
      <c r="A2912" s="3">
        <v>2103851802</v>
      </c>
      <c r="B2912" s="3" t="s">
        <v>8653</v>
      </c>
      <c r="C2912" s="3" t="b">
        <v>0</v>
      </c>
      <c r="D2912" s="3" t="b">
        <v>0</v>
      </c>
      <c r="E2912" s="3" t="s">
        <v>8654</v>
      </c>
      <c r="F2912" s="3">
        <v>0</v>
      </c>
      <c r="G2912" s="3" t="s">
        <v>8655</v>
      </c>
      <c r="H2912" s="4">
        <v>42130.4951388889</v>
      </c>
      <c r="I2912" s="3" t="s">
        <v>20</v>
      </c>
      <c r="J2912" s="3">
        <v>0</v>
      </c>
      <c r="K2912" s="3">
        <v>17</v>
      </c>
      <c r="L2912" s="3">
        <v>6</v>
      </c>
      <c r="M2912" s="3"/>
      <c r="N2912" s="3"/>
      <c r="O2912" s="3"/>
      <c r="P2912" s="3"/>
      <c r="Q2912" s="3"/>
      <c r="R2912" s="3"/>
      <c r="S2912" s="3"/>
      <c r="T2912" s="3"/>
      <c r="U2912" s="3"/>
      <c r="V2912" s="3"/>
      <c r="W2912" s="3"/>
      <c r="X2912" s="3"/>
      <c r="Y2912" s="3" t="str">
        <f t="shared" si="45"/>
        <v>看了微博热点，很奇怪为什么#成都被打女司机#事件的讨论点被歪曲到了开房门！！！有人在背后操作吧？花了这么大力气去扒，用了这么大号去推，故意引开大众的视线！不管女主之前的个人行为如何，这样曝光个人隐私都是一种网络暴力。同时，请大家不要忘了男主的暴力。</v>
      </c>
    </row>
    <row r="2913" customHeight="1" spans="1:25">
      <c r="A2913" s="3">
        <v>3022829984</v>
      </c>
      <c r="B2913" s="3" t="s">
        <v>8656</v>
      </c>
      <c r="C2913" s="3" t="b">
        <v>0</v>
      </c>
      <c r="D2913" s="3" t="b">
        <v>0</v>
      </c>
      <c r="E2913" s="3" t="s">
        <v>8657</v>
      </c>
      <c r="F2913" s="3">
        <v>2</v>
      </c>
      <c r="G2913" s="3" t="s">
        <v>8658</v>
      </c>
      <c r="H2913" s="4">
        <v>42130.4951388889</v>
      </c>
      <c r="I2913" s="3" t="s">
        <v>30</v>
      </c>
      <c r="J2913" s="3">
        <v>0</v>
      </c>
      <c r="K2913" s="3">
        <v>2</v>
      </c>
      <c r="L2913" s="3">
        <v>4</v>
      </c>
      <c r="M2913" s="3"/>
      <c r="N2913" s="3"/>
      <c r="O2913" s="3"/>
      <c r="P2913" s="3"/>
      <c r="Q2913" s="3"/>
      <c r="R2913" s="3"/>
      <c r="S2913" s="3"/>
      <c r="T2913" s="3"/>
      <c r="U2913" s="3"/>
      <c r="V2913" s="3"/>
      <c r="W2913" s="3"/>
      <c r="X2913" s="3"/>
      <c r="Y2913" s="3" t="str">
        <f t="shared" si="45"/>
        <v>#女司机惨遭男司机暴打#[泪][泪]现在开车真不安全 要么被撞 要么被打 还是开开小毛驴在灵溪跑吧</v>
      </c>
    </row>
    <row r="2914" customHeight="1" spans="1:25">
      <c r="A2914" s="3">
        <v>1459442484</v>
      </c>
      <c r="B2914" s="3" t="s">
        <v>8659</v>
      </c>
      <c r="C2914" s="3" t="b">
        <v>0</v>
      </c>
      <c r="D2914" s="3" t="b">
        <v>0</v>
      </c>
      <c r="E2914" s="3" t="s">
        <v>8351</v>
      </c>
      <c r="F2914" s="3">
        <v>0</v>
      </c>
      <c r="G2914" s="3" t="s">
        <v>8660</v>
      </c>
      <c r="H2914" s="4">
        <v>42130.4951388889</v>
      </c>
      <c r="I2914" s="3" t="s">
        <v>3518</v>
      </c>
      <c r="J2914" s="3">
        <v>0</v>
      </c>
      <c r="K2914" s="3">
        <v>0</v>
      </c>
      <c r="L2914" s="3">
        <v>0</v>
      </c>
      <c r="M2914" s="3"/>
      <c r="N2914" s="3"/>
      <c r="O2914" s="3"/>
      <c r="P2914" s="3"/>
      <c r="Q2914" s="3"/>
      <c r="R2914" s="3"/>
      <c r="S2914" s="3"/>
      <c r="T2914" s="3"/>
      <c r="U2914" s="3"/>
      <c r="V2914" s="3"/>
      <c r="W2914" s="3"/>
      <c r="X2914" s="3"/>
      <c r="Y2914" s="3" t="str">
        <f t="shared" si="45"/>
        <v>我参与了#遭暴打女司机痛哭：不相信全国人民认为我错#发起的投票【被打女司机痛哭：不相信全国人民都认为我错】，我投给了“有错”这个选项。你也快来表态吧~</v>
      </c>
    </row>
    <row r="2915" customHeight="1" spans="1:25">
      <c r="A2915" s="3">
        <v>1284839682</v>
      </c>
      <c r="B2915" s="3" t="s">
        <v>8661</v>
      </c>
      <c r="C2915" s="3" t="b">
        <v>0</v>
      </c>
      <c r="D2915" s="3" t="b">
        <v>0</v>
      </c>
      <c r="E2915" s="3" t="s">
        <v>8662</v>
      </c>
      <c r="F2915" s="3">
        <v>0</v>
      </c>
      <c r="G2915" s="3" t="s">
        <v>8663</v>
      </c>
      <c r="H2915" s="4">
        <v>42130.4965277778</v>
      </c>
      <c r="I2915" s="3" t="s">
        <v>20</v>
      </c>
      <c r="J2915" s="3">
        <v>0</v>
      </c>
      <c r="K2915" s="3">
        <v>0</v>
      </c>
      <c r="L2915" s="3">
        <v>1</v>
      </c>
      <c r="M2915" s="3">
        <v>2993937327</v>
      </c>
      <c r="N2915" s="3" t="s">
        <v>3827</v>
      </c>
      <c r="O2915" s="3" t="b">
        <v>1</v>
      </c>
      <c r="P2915" s="3" t="b">
        <v>0</v>
      </c>
      <c r="Q2915" s="3" t="s">
        <v>4609</v>
      </c>
      <c r="R2915" s="3">
        <v>1</v>
      </c>
      <c r="S2915" s="3" t="s">
        <v>4716</v>
      </c>
      <c r="T2915" s="3" t="s">
        <v>4717</v>
      </c>
      <c r="U2915" s="3" t="s">
        <v>1866</v>
      </c>
      <c r="V2915" s="3">
        <v>39387</v>
      </c>
      <c r="W2915" s="3">
        <v>12860</v>
      </c>
      <c r="X2915" s="3">
        <v>25060</v>
      </c>
      <c r="Y2915" s="3" t="str">
        <f t="shared" si="45"/>
        <v>这个分析清楚#女司机惨遭男司机暴打#终须有明事理的人出现分析了！！！转自知乎</v>
      </c>
    </row>
    <row r="2916" customHeight="1" spans="1:25">
      <c r="A2916" s="3">
        <v>2032736853</v>
      </c>
      <c r="B2916" s="3" t="s">
        <v>8650</v>
      </c>
      <c r="C2916" s="3" t="b">
        <v>0</v>
      </c>
      <c r="D2916" s="3" t="b">
        <v>0</v>
      </c>
      <c r="E2916" s="3" t="s">
        <v>8664</v>
      </c>
      <c r="F2916" s="3">
        <v>1</v>
      </c>
      <c r="G2916" s="3" t="s">
        <v>8665</v>
      </c>
      <c r="H2916" s="4">
        <v>42130.4965277778</v>
      </c>
      <c r="I2916" s="3" t="s">
        <v>4150</v>
      </c>
      <c r="J2916" s="3">
        <v>0</v>
      </c>
      <c r="K2916" s="3">
        <v>0</v>
      </c>
      <c r="L2916" s="3">
        <v>1</v>
      </c>
      <c r="M2916" s="3"/>
      <c r="N2916" s="3"/>
      <c r="O2916" s="3"/>
      <c r="P2916" s="3"/>
      <c r="Q2916" s="3"/>
      <c r="R2916" s="3"/>
      <c r="S2916" s="3"/>
      <c r="T2916" s="3"/>
      <c r="U2916" s="3"/>
      <c r="V2916" s="3"/>
      <c r="W2916" s="3"/>
      <c r="X2916" s="3"/>
      <c r="Y2916" s="3" t="str">
        <f t="shared" si="45"/>
        <v>第一次相互小报复一下没问题，可女的第二次故意别就太太太过分了！nozuonodie!我正在看#成都女司机变道遭暴打# 成都遭暴打女司机痛哭：不相信全国观众认为我错@腾讯视频</v>
      </c>
    </row>
    <row r="2917" customHeight="1" spans="1:25">
      <c r="A2917" s="3">
        <v>3742944045</v>
      </c>
      <c r="B2917" s="3" t="s">
        <v>8666</v>
      </c>
      <c r="C2917" s="3" t="b">
        <v>0</v>
      </c>
      <c r="D2917" s="3" t="b">
        <v>0</v>
      </c>
      <c r="E2917" s="3" t="s">
        <v>8667</v>
      </c>
      <c r="F2917" s="3">
        <v>0</v>
      </c>
      <c r="G2917" s="3" t="s">
        <v>8668</v>
      </c>
      <c r="H2917" s="4">
        <v>42130.4972222222</v>
      </c>
      <c r="I2917" s="3" t="s">
        <v>130</v>
      </c>
      <c r="J2917" s="3">
        <v>0</v>
      </c>
      <c r="K2917" s="3">
        <v>0</v>
      </c>
      <c r="L2917" s="3">
        <v>0</v>
      </c>
      <c r="M2917" s="3"/>
      <c r="N2917" s="3"/>
      <c r="O2917" s="3"/>
      <c r="P2917" s="3"/>
      <c r="Q2917" s="3"/>
      <c r="R2917" s="3"/>
      <c r="S2917" s="3"/>
      <c r="T2917" s="3"/>
      <c r="U2917" s="3"/>
      <c r="V2917" s="3"/>
      <c r="W2917" s="3"/>
      <c r="X2917" s="3"/>
      <c r="Y2917" s="3" t="str">
        <f t="shared" si="45"/>
        <v>有点道理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918" customHeight="1" spans="1:25">
      <c r="A2918" s="3">
        <v>1794088061</v>
      </c>
      <c r="B2918" s="3" t="s">
        <v>8669</v>
      </c>
      <c r="C2918" s="3" t="b">
        <v>0</v>
      </c>
      <c r="D2918" s="3" t="b">
        <v>0</v>
      </c>
      <c r="E2918" s="3" t="s">
        <v>8670</v>
      </c>
      <c r="F2918" s="3">
        <v>0</v>
      </c>
      <c r="G2918" s="3" t="s">
        <v>8671</v>
      </c>
      <c r="H2918" s="4">
        <v>42130.4972222222</v>
      </c>
      <c r="I2918" s="3" t="s">
        <v>40</v>
      </c>
      <c r="J2918" s="3">
        <v>0</v>
      </c>
      <c r="K2918" s="3">
        <v>0</v>
      </c>
      <c r="L2918" s="3">
        <v>2</v>
      </c>
      <c r="M2918" s="3">
        <v>2993937327</v>
      </c>
      <c r="N2918" s="3" t="s">
        <v>3827</v>
      </c>
      <c r="O2918" s="3" t="b">
        <v>1</v>
      </c>
      <c r="P2918" s="3" t="b">
        <v>0</v>
      </c>
      <c r="Q2918" s="3" t="s">
        <v>4609</v>
      </c>
      <c r="R2918" s="3">
        <v>1</v>
      </c>
      <c r="S2918" s="3" t="s">
        <v>4716</v>
      </c>
      <c r="T2918" s="3" t="s">
        <v>4717</v>
      </c>
      <c r="U2918" s="3" t="s">
        <v>1866</v>
      </c>
      <c r="V2918" s="3">
        <v>39387</v>
      </c>
      <c r="W2918" s="3">
        <v>12860</v>
      </c>
      <c r="X2918" s="3">
        <v>25060</v>
      </c>
      <c r="Y2918" s="3" t="str">
        <f t="shared" si="45"/>
        <v>还好我车上有行车记录仪[挖鼻]#女司机惨遭男司机暴打#终须有明事理的人出现分析了！！！转自知乎</v>
      </c>
    </row>
    <row r="2919" customHeight="1" spans="1:25">
      <c r="A2919" s="3">
        <v>2436959232</v>
      </c>
      <c r="B2919" s="3" t="s">
        <v>8672</v>
      </c>
      <c r="C2919" s="3" t="b">
        <v>0</v>
      </c>
      <c r="D2919" s="3" t="b">
        <v>0</v>
      </c>
      <c r="E2919" s="3" t="s">
        <v>8673</v>
      </c>
      <c r="F2919" s="3">
        <v>0</v>
      </c>
      <c r="G2919" s="3" t="s">
        <v>8674</v>
      </c>
      <c r="H2919" s="4">
        <v>42130.4979166667</v>
      </c>
      <c r="I2919" s="3" t="s">
        <v>2062</v>
      </c>
      <c r="J2919" s="3">
        <v>0</v>
      </c>
      <c r="K2919" s="3">
        <v>0</v>
      </c>
      <c r="L2919" s="3">
        <v>0</v>
      </c>
      <c r="M2919" s="3"/>
      <c r="N2919" s="3"/>
      <c r="O2919" s="3"/>
      <c r="P2919" s="3"/>
      <c r="Q2919" s="3"/>
      <c r="R2919" s="3"/>
      <c r="S2919" s="3"/>
      <c r="T2919" s="3"/>
      <c r="U2919" s="3"/>
      <c r="V2919" s="3"/>
      <c r="W2919" s="3"/>
      <c r="X2919" s="3"/>
      <c r="Y2919" s="3" t="str">
        <f t="shared" si="45"/>
        <v>某宝范围已突破天际[哈哈]抱歉，此微博已被作者删除。查看帮助：</v>
      </c>
    </row>
    <row r="2920" customHeight="1" spans="1:25">
      <c r="A2920" s="3">
        <v>1884334303</v>
      </c>
      <c r="B2920" s="3" t="s">
        <v>5489</v>
      </c>
      <c r="C2920" s="3" t="b">
        <v>0</v>
      </c>
      <c r="D2920" s="3" t="b">
        <v>1</v>
      </c>
      <c r="E2920" s="3" t="s">
        <v>7745</v>
      </c>
      <c r="F2920" s="3">
        <v>3</v>
      </c>
      <c r="G2920" s="3" t="s">
        <v>8675</v>
      </c>
      <c r="H2920" s="4">
        <v>42130.4979166667</v>
      </c>
      <c r="I2920" s="3" t="s">
        <v>20</v>
      </c>
      <c r="J2920" s="3">
        <v>3</v>
      </c>
      <c r="K2920" s="3">
        <v>21</v>
      </c>
      <c r="L2920" s="3">
        <v>12</v>
      </c>
      <c r="M2920" s="3"/>
      <c r="N2920" s="3"/>
      <c r="O2920" s="3"/>
      <c r="P2920" s="3"/>
      <c r="Q2920" s="3"/>
      <c r="R2920" s="3"/>
      <c r="S2920" s="3"/>
      <c r="T2920" s="3"/>
      <c r="U2920" s="3"/>
      <c r="V2920" s="3"/>
      <c r="W2920" s="3"/>
      <c r="X2920" s="3"/>
      <c r="Y2920" s="3" t="str">
        <f t="shared" si="45"/>
        <v>#男司机狂打女司机#【被打女司机：涉嫌交通违法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v>
      </c>
    </row>
    <row r="2921" customHeight="1" spans="1:25">
      <c r="A2921" s="3">
        <v>3458810414</v>
      </c>
      <c r="B2921" s="3" t="s">
        <v>8676</v>
      </c>
      <c r="C2921" s="3" t="b">
        <v>0</v>
      </c>
      <c r="D2921" s="3" t="b">
        <v>0</v>
      </c>
      <c r="E2921" s="3" t="s">
        <v>8677</v>
      </c>
      <c r="F2921" s="3">
        <v>0</v>
      </c>
      <c r="G2921" s="3" t="s">
        <v>8678</v>
      </c>
      <c r="H2921" s="4">
        <v>42130.4979166667</v>
      </c>
      <c r="I2921" s="3" t="s">
        <v>130</v>
      </c>
      <c r="J2921" s="3">
        <v>0</v>
      </c>
      <c r="K2921" s="3">
        <v>0</v>
      </c>
      <c r="L2921" s="3">
        <v>3</v>
      </c>
      <c r="M2921" s="3"/>
      <c r="N2921" s="3"/>
      <c r="O2921" s="3"/>
      <c r="P2921" s="3"/>
      <c r="Q2921" s="3"/>
      <c r="R2921" s="3"/>
      <c r="S2921" s="3"/>
      <c r="T2921" s="3"/>
      <c r="U2921" s="3"/>
      <c r="V2921" s="3"/>
      <c r="W2921" s="3"/>
      <c r="X2921" s="3"/>
      <c r="Y2921" s="3" t="str">
        <f t="shared" si="45"/>
        <v>#成都女司机被打事件# 请交警部门严肃处理女司机违规变道行为，男子已经为他的过错受到了惩罚，这个女的也应该受到惩罚</v>
      </c>
    </row>
    <row r="2922" customHeight="1" spans="1:25">
      <c r="A2922" s="3">
        <v>2577881932</v>
      </c>
      <c r="B2922" s="3" t="s">
        <v>8679</v>
      </c>
      <c r="C2922" s="3" t="b">
        <v>0</v>
      </c>
      <c r="D2922" s="3" t="b">
        <v>0</v>
      </c>
      <c r="E2922" s="3" t="s">
        <v>8680</v>
      </c>
      <c r="F2922" s="3">
        <v>5</v>
      </c>
      <c r="G2922" s="3" t="s">
        <v>8681</v>
      </c>
      <c r="H2922" s="4">
        <v>42130.5006944444</v>
      </c>
      <c r="I2922" s="3" t="s">
        <v>91</v>
      </c>
      <c r="J2922" s="3">
        <v>2</v>
      </c>
      <c r="K2922" s="3">
        <v>1</v>
      </c>
      <c r="L2922" s="3">
        <v>0</v>
      </c>
      <c r="M2922" s="3"/>
      <c r="N2922" s="3"/>
      <c r="O2922" s="3"/>
      <c r="P2922" s="3"/>
      <c r="Q2922" s="3"/>
      <c r="R2922" s="3"/>
      <c r="S2922" s="3"/>
      <c r="T2922" s="3"/>
      <c r="U2922" s="3"/>
      <c r="V2922" s="3"/>
      <c r="W2922" s="3"/>
      <c r="X2922" s="3"/>
      <c r="Y2922" s="3" t="str">
        <f t="shared" si="45"/>
        <v>#女司机惨遭男司机暴打# 连续暴击和no zuo no die装已出</v>
      </c>
    </row>
    <row r="2923" customHeight="1" spans="1:25">
      <c r="A2923" s="3">
        <v>1760764244</v>
      </c>
      <c r="B2923" s="3" t="s">
        <v>8682</v>
      </c>
      <c r="C2923" s="3" t="b">
        <v>0</v>
      </c>
      <c r="D2923" s="3" t="b">
        <v>0</v>
      </c>
      <c r="E2923" s="3" t="s">
        <v>8683</v>
      </c>
      <c r="F2923" s="3">
        <v>1</v>
      </c>
      <c r="G2923" s="3" t="s">
        <v>8684</v>
      </c>
      <c r="H2923" s="4">
        <v>42130.5006944444</v>
      </c>
      <c r="I2923" s="3" t="s">
        <v>130</v>
      </c>
      <c r="J2923" s="3">
        <v>0</v>
      </c>
      <c r="K2923" s="3">
        <v>0</v>
      </c>
      <c r="L2923" s="3">
        <v>0</v>
      </c>
      <c r="M2923" s="3"/>
      <c r="N2923" s="3"/>
      <c r="O2923" s="3"/>
      <c r="P2923" s="3"/>
      <c r="Q2923" s="3"/>
      <c r="R2923" s="3"/>
      <c r="S2923" s="3"/>
      <c r="T2923" s="3"/>
      <c r="U2923" s="3"/>
      <c r="V2923" s="3"/>
      <c r="W2923" s="3"/>
      <c r="X2923" s="3"/>
      <c r="Y2923" s="3" t="str">
        <f t="shared" si="45"/>
        <v>这两都是SB无误 @银发的小卷子#成都女司机变道遭暴打# 动画还原成都女司机多次变道过程 回顾暴力事件起因 || 女司机称自己事发时的变道没有问题，其父亲卢先生否认女儿多次违章，并称将聘请律师追究相关责任人。[doge]</v>
      </c>
    </row>
    <row r="2924" customHeight="1" spans="1:25">
      <c r="A2924" s="3">
        <v>1461186650</v>
      </c>
      <c r="B2924" s="3" t="s">
        <v>8685</v>
      </c>
      <c r="C2924" s="3" t="b">
        <v>0</v>
      </c>
      <c r="D2924" s="3" t="b">
        <v>0</v>
      </c>
      <c r="E2924" s="3" t="s">
        <v>8686</v>
      </c>
      <c r="F2924" s="3">
        <v>0</v>
      </c>
      <c r="G2924" s="3" t="s">
        <v>8687</v>
      </c>
      <c r="H2924" s="4">
        <v>42130.5013888889</v>
      </c>
      <c r="I2924" s="3" t="s">
        <v>682</v>
      </c>
      <c r="J2924" s="3">
        <v>0</v>
      </c>
      <c r="K2924" s="3">
        <v>3</v>
      </c>
      <c r="L2924" s="3">
        <v>4</v>
      </c>
      <c r="M2924" s="3">
        <v>1911791234</v>
      </c>
      <c r="N2924" s="3" t="s">
        <v>7752</v>
      </c>
      <c r="O2924" s="3" t="b">
        <v>0</v>
      </c>
      <c r="P2924" s="3" t="b">
        <v>0</v>
      </c>
      <c r="Q2924" s="3" t="s">
        <v>7753</v>
      </c>
      <c r="R2924" s="3">
        <v>1</v>
      </c>
      <c r="S2924" s="3" t="s">
        <v>7864</v>
      </c>
      <c r="T2924" s="3" t="s">
        <v>7826</v>
      </c>
      <c r="U2924" s="3" t="s">
        <v>30</v>
      </c>
      <c r="V2924" s="3">
        <v>1765</v>
      </c>
      <c r="W2924" s="3">
        <v>739</v>
      </c>
      <c r="X2924" s="3">
        <v>1898</v>
      </c>
      <c r="Y2924" s="3" t="str">
        <f t="shared" si="45"/>
        <v>说的很好#成都被打女司机#到现在为止看到的最好的分析。</v>
      </c>
    </row>
    <row r="2925" customHeight="1" spans="1:25">
      <c r="A2925" s="3">
        <v>2143325870</v>
      </c>
      <c r="B2925" s="3" t="s">
        <v>8688</v>
      </c>
      <c r="C2925" s="3" t="b">
        <v>0</v>
      </c>
      <c r="D2925" s="3" t="b">
        <v>0</v>
      </c>
      <c r="E2925" s="3" t="s">
        <v>8351</v>
      </c>
      <c r="F2925" s="3">
        <v>0</v>
      </c>
      <c r="G2925" s="3" t="s">
        <v>8689</v>
      </c>
      <c r="H2925" s="4">
        <v>42130.5020833333</v>
      </c>
      <c r="I2925" s="3" t="s">
        <v>3518</v>
      </c>
      <c r="J2925" s="3">
        <v>0</v>
      </c>
      <c r="K2925" s="3">
        <v>0</v>
      </c>
      <c r="L2925" s="3">
        <v>0</v>
      </c>
      <c r="M2925" s="3"/>
      <c r="N2925" s="3"/>
      <c r="O2925" s="3"/>
      <c r="P2925" s="3"/>
      <c r="Q2925" s="3"/>
      <c r="R2925" s="3"/>
      <c r="S2925" s="3"/>
      <c r="T2925" s="3"/>
      <c r="U2925" s="3"/>
      <c r="V2925" s="3"/>
      <c r="W2925" s="3"/>
      <c r="X2925" s="3"/>
      <c r="Y2925" s="3" t="str">
        <f t="shared" si="45"/>
        <v>我参与了#遭暴打女司机痛哭：不相信全国人民认为我错#发起的投票【被打女司机痛哭：不相信全国人民都认为我错】，我投给了“有错”这个选项。你也快来表态吧~</v>
      </c>
    </row>
    <row r="2926" customHeight="1" spans="1:25">
      <c r="A2926" s="3">
        <v>2134745294</v>
      </c>
      <c r="B2926" s="3" t="s">
        <v>8690</v>
      </c>
      <c r="C2926" s="3" t="b">
        <v>1</v>
      </c>
      <c r="D2926" s="3" t="b">
        <v>1</v>
      </c>
      <c r="E2926" s="3" t="s">
        <v>1572</v>
      </c>
      <c r="F2926" s="3">
        <v>0</v>
      </c>
      <c r="G2926" s="3" t="s">
        <v>8691</v>
      </c>
      <c r="H2926" s="4">
        <v>42130.5041666667</v>
      </c>
      <c r="I2926" s="3" t="s">
        <v>20</v>
      </c>
      <c r="J2926" s="3">
        <v>2</v>
      </c>
      <c r="K2926" s="3">
        <v>0</v>
      </c>
      <c r="L2926" s="3">
        <v>7</v>
      </c>
      <c r="M2926" s="3">
        <v>2273786365</v>
      </c>
      <c r="N2926" s="3" t="s">
        <v>7396</v>
      </c>
      <c r="O2926" s="3" t="b">
        <v>0</v>
      </c>
      <c r="P2926" s="3" t="b">
        <v>0</v>
      </c>
      <c r="Q2926" s="3" t="s">
        <v>7397</v>
      </c>
      <c r="R2926" s="3">
        <v>2</v>
      </c>
      <c r="S2926" s="3" t="s">
        <v>8130</v>
      </c>
      <c r="T2926" s="3" t="s">
        <v>8083</v>
      </c>
      <c r="U2926" s="3" t="s">
        <v>30</v>
      </c>
      <c r="V2926" s="3">
        <v>2217</v>
      </c>
      <c r="W2926" s="3">
        <v>392</v>
      </c>
      <c r="X2926" s="3">
        <v>443</v>
      </c>
      <c r="Y2926" s="3" t="str">
        <f t="shared" si="45"/>
        <v>!#女司机惨遭男司机暴打# 川A的人开车为啥那么凶悍？这要追溯到二战时期的第三帝国，当时德国的党卫军和盖世太保专车全是“川A”牌照！所以，在成都开车最好小心点，别车憋挨打……</v>
      </c>
    </row>
    <row r="2927" customHeight="1" spans="1:25">
      <c r="A2927" s="3">
        <v>1496395753</v>
      </c>
      <c r="B2927" s="3" t="s">
        <v>8692</v>
      </c>
      <c r="C2927" s="3" t="b">
        <v>0</v>
      </c>
      <c r="D2927" s="3" t="b">
        <v>0</v>
      </c>
      <c r="E2927" s="3" t="s">
        <v>8693</v>
      </c>
      <c r="F2927" s="3">
        <v>0</v>
      </c>
      <c r="G2927" s="3" t="s">
        <v>8694</v>
      </c>
      <c r="H2927" s="4">
        <v>42130.5041666667</v>
      </c>
      <c r="I2927" s="3" t="s">
        <v>3518</v>
      </c>
      <c r="J2927" s="3">
        <v>0</v>
      </c>
      <c r="K2927" s="3">
        <v>0</v>
      </c>
      <c r="L2927" s="3">
        <v>0</v>
      </c>
      <c r="M2927" s="3"/>
      <c r="N2927" s="3"/>
      <c r="O2927" s="3"/>
      <c r="P2927" s="3"/>
      <c r="Q2927" s="3"/>
      <c r="R2927" s="3"/>
      <c r="S2927" s="3"/>
      <c r="T2927" s="3"/>
      <c r="U2927" s="3"/>
      <c r="V2927" s="3"/>
      <c r="W2927" s="3"/>
      <c r="X2927" s="3"/>
      <c r="Y2927" s="3" t="str">
        <f t="shared" si="45"/>
        <v>关于#遭暴打女司机痛哭：不相信全国人民认为我错#的投票【被打女司机痛哭：不相信全国人民都认为我错】，挺赞的！先转给你们，大家帮我投一票吧：</v>
      </c>
    </row>
    <row r="2928" customHeight="1" spans="1:25">
      <c r="A2928" s="3">
        <v>2816052633</v>
      </c>
      <c r="B2928" s="3" t="s">
        <v>8695</v>
      </c>
      <c r="C2928" s="3" t="b">
        <v>1</v>
      </c>
      <c r="D2928" s="3" t="b">
        <v>0</v>
      </c>
      <c r="E2928" s="3" t="s">
        <v>8696</v>
      </c>
      <c r="F2928" s="3">
        <v>8</v>
      </c>
      <c r="G2928" s="3" t="s">
        <v>8697</v>
      </c>
      <c r="H2928" s="4">
        <v>42130.5041666667</v>
      </c>
      <c r="I2928" s="3"/>
      <c r="J2928" s="3">
        <v>0</v>
      </c>
      <c r="K2928" s="3">
        <v>0</v>
      </c>
      <c r="L2928" s="3">
        <v>0</v>
      </c>
      <c r="M2928" s="3"/>
      <c r="N2928" s="3"/>
      <c r="O2928" s="3"/>
      <c r="P2928" s="3"/>
      <c r="Q2928" s="3"/>
      <c r="R2928" s="3"/>
      <c r="S2928" s="3"/>
      <c r="T2928" s="3"/>
      <c r="U2928" s="3"/>
      <c r="V2928" s="3"/>
      <c r="W2928" s="3"/>
      <c r="X2928" s="3"/>
      <c r="Y2928" s="3" t="str">
        <f t="shared" si="45"/>
        <v>#黑头粉刺##去黑头小方法##黑头##成都女司机变道遭殴打#去黑头的小方法，可以试试 ！ 首先拿热毛巾敷一下有黑头的地方，然后再热敷处涂上我们的粉猫乳液，涂匀，待其吸收后，拿冷毛巾在冷敷一下，隔几天做一次，效果不错哦</v>
      </c>
    </row>
    <row r="2929" customHeight="1" spans="1:25">
      <c r="A2929" s="3">
        <v>1562273464</v>
      </c>
      <c r="B2929" s="3" t="s">
        <v>8698</v>
      </c>
      <c r="C2929" s="3" t="b">
        <v>1</v>
      </c>
      <c r="D2929" s="3" t="b">
        <v>0</v>
      </c>
      <c r="E2929" s="3" t="s">
        <v>8699</v>
      </c>
      <c r="F2929" s="3">
        <v>2</v>
      </c>
      <c r="G2929" s="3" t="s">
        <v>8700</v>
      </c>
      <c r="H2929" s="4">
        <v>42130.5055555556</v>
      </c>
      <c r="I2929" s="3" t="s">
        <v>20</v>
      </c>
      <c r="J2929" s="3">
        <v>125</v>
      </c>
      <c r="K2929" s="3">
        <v>94</v>
      </c>
      <c r="L2929" s="3">
        <v>112</v>
      </c>
      <c r="M2929" s="3"/>
      <c r="N2929" s="3"/>
      <c r="O2929" s="3"/>
      <c r="P2929" s="3"/>
      <c r="Q2929" s="3"/>
      <c r="R2929" s="3"/>
      <c r="S2929" s="3"/>
      <c r="T2929" s="3"/>
      <c r="U2929" s="3"/>
      <c r="V2929" s="3"/>
      <c r="W2929" s="3"/>
      <c r="X2929" s="3"/>
      <c r="Y2929" s="3" t="str">
        <f t="shared" si="45"/>
        <v>-#女司机惨遭男司机暴打# 保千里助你行车无忧--女司机被打事件有感</v>
      </c>
    </row>
    <row r="2930" customHeight="1" spans="1:25">
      <c r="A2930" s="3">
        <v>1465360601</v>
      </c>
      <c r="B2930" s="3" t="s">
        <v>8701</v>
      </c>
      <c r="C2930" s="3" t="b">
        <v>0</v>
      </c>
      <c r="D2930" s="3" t="b">
        <v>0</v>
      </c>
      <c r="E2930" s="3" t="s">
        <v>8351</v>
      </c>
      <c r="F2930" s="3">
        <v>0</v>
      </c>
      <c r="G2930" s="3" t="s">
        <v>8702</v>
      </c>
      <c r="H2930" s="4">
        <v>42130.50625</v>
      </c>
      <c r="I2930" s="3" t="s">
        <v>3518</v>
      </c>
      <c r="J2930" s="3">
        <v>0</v>
      </c>
      <c r="K2930" s="3">
        <v>0</v>
      </c>
      <c r="L2930" s="3">
        <v>0</v>
      </c>
      <c r="M2930" s="3"/>
      <c r="N2930" s="3"/>
      <c r="O2930" s="3"/>
      <c r="P2930" s="3"/>
      <c r="Q2930" s="3"/>
      <c r="R2930" s="3"/>
      <c r="S2930" s="3"/>
      <c r="T2930" s="3"/>
      <c r="U2930" s="3"/>
      <c r="V2930" s="3"/>
      <c r="W2930" s="3"/>
      <c r="X2930" s="3"/>
      <c r="Y2930" s="3" t="str">
        <f t="shared" si="45"/>
        <v>我参与了#遭暴打女司机痛哭：不相信全国人民认为我错#发起的投票【被打女司机痛哭：不相信全国人民都认为我错】，我投给了“有错”这个选项。你也快来表态吧~</v>
      </c>
    </row>
    <row r="2931" customHeight="1" spans="1:25">
      <c r="A2931" s="3">
        <v>1635203672</v>
      </c>
      <c r="B2931" s="3" t="s">
        <v>8703</v>
      </c>
      <c r="C2931" s="3" t="b">
        <v>0</v>
      </c>
      <c r="D2931" s="3" t="b">
        <v>0</v>
      </c>
      <c r="E2931" s="3" t="s">
        <v>8228</v>
      </c>
      <c r="F2931" s="3">
        <v>0</v>
      </c>
      <c r="G2931" s="3" t="s">
        <v>8704</v>
      </c>
      <c r="H2931" s="4">
        <v>42130.50625</v>
      </c>
      <c r="I2931" s="3" t="s">
        <v>40</v>
      </c>
      <c r="J2931" s="3">
        <v>0</v>
      </c>
      <c r="K2931" s="3">
        <v>0</v>
      </c>
      <c r="L2931" s="3">
        <v>0</v>
      </c>
      <c r="M2931" s="3"/>
      <c r="N2931" s="3"/>
      <c r="O2931" s="3"/>
      <c r="P2931" s="3"/>
      <c r="Q2931" s="3"/>
      <c r="R2931" s="3"/>
      <c r="S2931" s="3"/>
      <c r="T2931" s="3"/>
      <c r="U2931" s="3"/>
      <c r="V2931" s="3"/>
      <c r="W2931" s="3"/>
      <c r="X2931" s="3"/>
      <c r="Y2931" s="3" t="str">
        <f t="shared" si="45"/>
        <v>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932" customHeight="1" spans="1:25">
      <c r="A2932" s="3">
        <v>1659117924</v>
      </c>
      <c r="B2932" s="3" t="s">
        <v>8705</v>
      </c>
      <c r="C2932" s="3" t="b">
        <v>1</v>
      </c>
      <c r="D2932" s="3" t="b">
        <v>1</v>
      </c>
      <c r="E2932" s="3" t="s">
        <v>8706</v>
      </c>
      <c r="F2932" s="3">
        <v>2</v>
      </c>
      <c r="G2932" s="3" t="s">
        <v>8707</v>
      </c>
      <c r="H2932" s="4">
        <v>42130.50625</v>
      </c>
      <c r="I2932" s="3" t="s">
        <v>40</v>
      </c>
      <c r="J2932" s="3">
        <v>89</v>
      </c>
      <c r="K2932" s="3">
        <v>59</v>
      </c>
      <c r="L2932" s="3">
        <v>204</v>
      </c>
      <c r="M2932" s="3"/>
      <c r="N2932" s="3"/>
      <c r="O2932" s="3"/>
      <c r="P2932" s="3"/>
      <c r="Q2932" s="3"/>
      <c r="R2932" s="3"/>
      <c r="S2932" s="3"/>
      <c r="T2932" s="3"/>
      <c r="U2932" s="3"/>
      <c r="V2932" s="3"/>
      <c r="W2932" s="3"/>
      <c r="X2932" s="3"/>
      <c r="Y2932" s="3" t="str">
        <f t="shared" si="45"/>
        <v>#女司机惨遭男司机暴打#这速度，服了…[拜拜][拜拜]</v>
      </c>
    </row>
    <row r="2933" customHeight="1" spans="1:25">
      <c r="A2933" s="3">
        <v>2144453083</v>
      </c>
      <c r="B2933" s="3" t="s">
        <v>8708</v>
      </c>
      <c r="C2933" s="3" t="b">
        <v>0</v>
      </c>
      <c r="D2933" s="3" t="b">
        <v>0</v>
      </c>
      <c r="E2933" s="3" t="s">
        <v>8709</v>
      </c>
      <c r="F2933" s="3">
        <v>0</v>
      </c>
      <c r="G2933" s="3" t="s">
        <v>8710</v>
      </c>
      <c r="H2933" s="4">
        <v>42130.5069444444</v>
      </c>
      <c r="I2933" s="3" t="s">
        <v>3648</v>
      </c>
      <c r="J2933" s="3">
        <v>0</v>
      </c>
      <c r="K2933" s="3">
        <v>1</v>
      </c>
      <c r="L2933" s="3">
        <v>0</v>
      </c>
      <c r="M2933" s="3"/>
      <c r="N2933" s="3"/>
      <c r="O2933" s="3"/>
      <c r="P2933" s="3"/>
      <c r="Q2933" s="3"/>
      <c r="R2933" s="3"/>
      <c r="S2933" s="3"/>
      <c r="T2933" s="3"/>
      <c r="U2933" s="3"/>
      <c r="V2933" s="3"/>
      <c r="W2933" s="3"/>
      <c r="X2933" s="3"/>
      <c r="Y2933" s="3" t="str">
        <f t="shared" si="45"/>
        <v>#女司机惨遭男司机暴打# 若真是视频上第二次明显故意的别车，把别车说这么随意，这可是危及到他人车上乘车人（包括孩子）和路边步行那人生命安全的行为，反映了其对生命的漠视，我们任何人都无法接受他人对自己和亲人的伤害，打人应然违法无需多讲，反倒反映了珍视自身和他人生命的热忱。。</v>
      </c>
    </row>
    <row r="2934" customHeight="1" spans="1:25">
      <c r="A2934" s="3">
        <v>2036723311</v>
      </c>
      <c r="B2934" s="3" t="s">
        <v>8711</v>
      </c>
      <c r="C2934" s="3" t="b">
        <v>0</v>
      </c>
      <c r="D2934" s="3" t="b">
        <v>0</v>
      </c>
      <c r="E2934" s="3" t="s">
        <v>8712</v>
      </c>
      <c r="F2934" s="3">
        <v>0</v>
      </c>
      <c r="G2934" s="3" t="s">
        <v>8713</v>
      </c>
      <c r="H2934" s="4">
        <v>42130.5069444444</v>
      </c>
      <c r="I2934" s="3" t="s">
        <v>40</v>
      </c>
      <c r="J2934" s="3">
        <v>0</v>
      </c>
      <c r="K2934" s="3">
        <v>1</v>
      </c>
      <c r="L2934" s="3">
        <v>0</v>
      </c>
      <c r="M2934" s="3">
        <v>2993937327</v>
      </c>
      <c r="N2934" s="3" t="s">
        <v>3827</v>
      </c>
      <c r="O2934" s="3" t="b">
        <v>1</v>
      </c>
      <c r="P2934" s="3" t="b">
        <v>0</v>
      </c>
      <c r="Q2934" s="3" t="s">
        <v>4609</v>
      </c>
      <c r="R2934" s="3">
        <v>1</v>
      </c>
      <c r="S2934" s="3" t="s">
        <v>4716</v>
      </c>
      <c r="T2934" s="3" t="s">
        <v>4717</v>
      </c>
      <c r="U2934" s="3" t="s">
        <v>1866</v>
      </c>
      <c r="V2934" s="3">
        <v>39387</v>
      </c>
      <c r="W2934" s="3">
        <v>12860</v>
      </c>
      <c r="X2934" s="3">
        <v>25060</v>
      </c>
      <c r="Y2934" s="3" t="str">
        <f t="shared" si="45"/>
        <v>//@我的床上读物:手滑[doge]//@四包叔叔://@杰克波比: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935" customHeight="1" spans="1:25">
      <c r="A2935" s="3">
        <v>2806566464</v>
      </c>
      <c r="B2935" s="3" t="s">
        <v>8714</v>
      </c>
      <c r="C2935" s="3" t="b">
        <v>0</v>
      </c>
      <c r="D2935" s="3" t="b">
        <v>0</v>
      </c>
      <c r="E2935" s="3" t="s">
        <v>8715</v>
      </c>
      <c r="F2935" s="3">
        <v>0</v>
      </c>
      <c r="G2935" s="3" t="s">
        <v>8716</v>
      </c>
      <c r="H2935" s="4">
        <v>42130.5069444444</v>
      </c>
      <c r="I2935" s="3" t="s">
        <v>20</v>
      </c>
      <c r="J2935" s="3">
        <v>0</v>
      </c>
      <c r="K2935" s="3">
        <v>0</v>
      </c>
      <c r="L2935" s="3">
        <v>2</v>
      </c>
      <c r="M2935" s="3">
        <v>2993937327</v>
      </c>
      <c r="N2935" s="3" t="s">
        <v>3827</v>
      </c>
      <c r="O2935" s="3" t="b">
        <v>1</v>
      </c>
      <c r="P2935" s="3" t="b">
        <v>0</v>
      </c>
      <c r="Q2935" s="3" t="s">
        <v>4609</v>
      </c>
      <c r="R2935" s="3">
        <v>1</v>
      </c>
      <c r="S2935" s="3" t="s">
        <v>4716</v>
      </c>
      <c r="T2935" s="3" t="s">
        <v>4717</v>
      </c>
      <c r="U2935" s="3" t="s">
        <v>1866</v>
      </c>
      <c r="V2935" s="3">
        <v>39387</v>
      </c>
      <c r="W2935" s="3">
        <v>12860</v>
      </c>
      <c r="X2935" s="3">
        <v>25060</v>
      </c>
      <c r="Y2935" s="3" t="str">
        <f t="shared" si="45"/>
        <v>开始看路人的行车记录仪，觉得男的真不是个人，后来看男的行车记录仪...这女的真的太欠了..你不要命别人要命[怒]，最后补一句，哥们儿，打得好#女司机惨遭男司机暴打#终须有明事理的人出现分析了！！！转自知乎</v>
      </c>
    </row>
    <row r="2936" customHeight="1" spans="1:25">
      <c r="A2936" s="3">
        <v>5205294057</v>
      </c>
      <c r="B2936" s="3" t="s">
        <v>8717</v>
      </c>
      <c r="C2936" s="3" t="b">
        <v>0</v>
      </c>
      <c r="D2936" s="3" t="b">
        <v>0</v>
      </c>
      <c r="E2936" s="3" t="s">
        <v>8351</v>
      </c>
      <c r="F2936" s="3">
        <v>0</v>
      </c>
      <c r="G2936" s="3" t="s">
        <v>8718</v>
      </c>
      <c r="H2936" s="4">
        <v>42130.5069444444</v>
      </c>
      <c r="I2936" s="3" t="s">
        <v>3518</v>
      </c>
      <c r="J2936" s="3">
        <v>0</v>
      </c>
      <c r="K2936" s="3">
        <v>0</v>
      </c>
      <c r="L2936" s="3">
        <v>2</v>
      </c>
      <c r="M2936" s="3"/>
      <c r="N2936" s="3"/>
      <c r="O2936" s="3"/>
      <c r="P2936" s="3"/>
      <c r="Q2936" s="3"/>
      <c r="R2936" s="3"/>
      <c r="S2936" s="3"/>
      <c r="T2936" s="3"/>
      <c r="U2936" s="3"/>
      <c r="V2936" s="3"/>
      <c r="W2936" s="3"/>
      <c r="X2936" s="3"/>
      <c r="Y2936" s="3" t="str">
        <f t="shared" si="45"/>
        <v>我参与了#遭暴打女司机痛哭：不相信全国人民认为我错#发起的投票【被打女司机痛哭：不相信全国人民都认为我错】，我投给了“有错”这个选项。你也快来表态吧~</v>
      </c>
    </row>
    <row r="2937" customHeight="1" spans="1:25">
      <c r="A2937" s="3">
        <v>1688501165</v>
      </c>
      <c r="B2937" s="3" t="s">
        <v>8719</v>
      </c>
      <c r="C2937" s="3" t="b">
        <v>0</v>
      </c>
      <c r="D2937" s="3" t="b">
        <v>1</v>
      </c>
      <c r="E2937" s="3" t="s">
        <v>8351</v>
      </c>
      <c r="F2937" s="3">
        <v>0</v>
      </c>
      <c r="G2937" s="3" t="s">
        <v>8720</v>
      </c>
      <c r="H2937" s="4">
        <v>42130.5076388889</v>
      </c>
      <c r="I2937" s="3" t="s">
        <v>3518</v>
      </c>
      <c r="J2937" s="3">
        <v>0</v>
      </c>
      <c r="K2937" s="3">
        <v>0</v>
      </c>
      <c r="L2937" s="3">
        <v>0</v>
      </c>
      <c r="M2937" s="3"/>
      <c r="N2937" s="3"/>
      <c r="O2937" s="3"/>
      <c r="P2937" s="3"/>
      <c r="Q2937" s="3"/>
      <c r="R2937" s="3"/>
      <c r="S2937" s="3"/>
      <c r="T2937" s="3"/>
      <c r="U2937" s="3"/>
      <c r="V2937" s="3"/>
      <c r="W2937" s="3"/>
      <c r="X2937" s="3"/>
      <c r="Y2937" s="3" t="str">
        <f t="shared" si="45"/>
        <v>我参与了#遭暴打女司机痛哭：不相信全国人民认为我错#发起的投票【被打女司机痛哭：不相信全国人民都认为我错】，我投给了“有错”这个选项。你也快来表态吧~</v>
      </c>
    </row>
    <row r="2938" customHeight="1" spans="1:25">
      <c r="A2938" s="3">
        <v>2697714864</v>
      </c>
      <c r="B2938" s="3" t="s">
        <v>8721</v>
      </c>
      <c r="C2938" s="3" t="b">
        <v>0</v>
      </c>
      <c r="D2938" s="3" t="b">
        <v>0</v>
      </c>
      <c r="E2938" s="3" t="s">
        <v>8722</v>
      </c>
      <c r="F2938" s="3">
        <v>0</v>
      </c>
      <c r="G2938" s="3" t="s">
        <v>8723</v>
      </c>
      <c r="H2938" s="4">
        <v>42130.5076388889</v>
      </c>
      <c r="I2938" s="3" t="s">
        <v>24</v>
      </c>
      <c r="J2938" s="3">
        <v>0</v>
      </c>
      <c r="K2938" s="3">
        <v>0</v>
      </c>
      <c r="L2938" s="3">
        <v>0</v>
      </c>
      <c r="M2938" s="3">
        <v>2463570512</v>
      </c>
      <c r="N2938" s="3" t="s">
        <v>8498</v>
      </c>
      <c r="O2938" s="3" t="b">
        <v>0</v>
      </c>
      <c r="P2938" s="3" t="b">
        <v>0</v>
      </c>
      <c r="Q2938" s="3" t="s">
        <v>8499</v>
      </c>
      <c r="R2938" s="3">
        <v>4</v>
      </c>
      <c r="S2938" s="3" t="s">
        <v>8500</v>
      </c>
      <c r="T2938" s="3" t="s">
        <v>8510</v>
      </c>
      <c r="U2938" s="3" t="s">
        <v>130</v>
      </c>
      <c r="V2938" s="3">
        <v>6</v>
      </c>
      <c r="W2938" s="3">
        <v>3</v>
      </c>
      <c r="X2938" s="3">
        <v>0</v>
      </c>
      <c r="Y2938" s="3" t="str">
        <f t="shared" si="45"/>
        <v>[笑cry][笑cry] //@换个名字多好呀:道理我都懂，但是真的可以这样么道理我都懂，可是这他妈是什么鬼。。。#成都女司机被打#</v>
      </c>
    </row>
    <row r="2939" customHeight="1" spans="1:25">
      <c r="A2939" s="3">
        <v>1397626827</v>
      </c>
      <c r="B2939" s="3" t="s">
        <v>8724</v>
      </c>
      <c r="C2939" s="3" t="b">
        <v>0</v>
      </c>
      <c r="D2939" s="3" t="b">
        <v>0</v>
      </c>
      <c r="E2939" s="3" t="s">
        <v>8351</v>
      </c>
      <c r="F2939" s="3">
        <v>0</v>
      </c>
      <c r="G2939" s="3" t="s">
        <v>8725</v>
      </c>
      <c r="H2939" s="4">
        <v>42130.5090277778</v>
      </c>
      <c r="I2939" s="3" t="s">
        <v>3518</v>
      </c>
      <c r="J2939" s="3">
        <v>0</v>
      </c>
      <c r="K2939" s="3">
        <v>0</v>
      </c>
      <c r="L2939" s="3">
        <v>0</v>
      </c>
      <c r="M2939" s="3"/>
      <c r="N2939" s="3"/>
      <c r="O2939" s="3"/>
      <c r="P2939" s="3"/>
      <c r="Q2939" s="3"/>
      <c r="R2939" s="3"/>
      <c r="S2939" s="3"/>
      <c r="T2939" s="3"/>
      <c r="U2939" s="3"/>
      <c r="V2939" s="3"/>
      <c r="W2939" s="3"/>
      <c r="X2939" s="3"/>
      <c r="Y2939" s="3" t="str">
        <f t="shared" si="45"/>
        <v>我参与了#遭暴打女司机痛哭：不相信全国人民认为我错#发起的投票【被打女司机痛哭：不相信全国人民都认为我错】，我投给了“有错”这个选项。你也快来表态吧~</v>
      </c>
    </row>
    <row r="2940" customHeight="1" spans="1:25">
      <c r="A2940" s="3">
        <v>5198682223</v>
      </c>
      <c r="B2940" s="3" t="s">
        <v>8726</v>
      </c>
      <c r="C2940" s="3" t="b">
        <v>0</v>
      </c>
      <c r="D2940" s="3" t="b">
        <v>0</v>
      </c>
      <c r="E2940" s="3" t="s">
        <v>8727</v>
      </c>
      <c r="F2940" s="3">
        <v>0</v>
      </c>
      <c r="G2940" s="3" t="s">
        <v>8728</v>
      </c>
      <c r="H2940" s="4">
        <v>42130.5090277778</v>
      </c>
      <c r="I2940" s="3" t="s">
        <v>141</v>
      </c>
      <c r="J2940" s="3">
        <v>1</v>
      </c>
      <c r="K2940" s="3">
        <v>146</v>
      </c>
      <c r="L2940" s="3">
        <v>7</v>
      </c>
      <c r="M2940" s="3"/>
      <c r="N2940" s="3"/>
      <c r="O2940" s="3"/>
      <c r="P2940" s="3"/>
      <c r="Q2940" s="3"/>
      <c r="R2940" s="3"/>
      <c r="S2940" s="3"/>
      <c r="T2940" s="3"/>
      <c r="U2940" s="3"/>
      <c r="V2940" s="3"/>
      <c r="W2940" s="3"/>
      <c r="X2940" s="3"/>
      <c r="Y2940" s="3" t="str">
        <f t="shared" si="45"/>
        <v>#女司机惨遭男司机暴打#谁没变过道啊，而且对方还是女的，这个男司机心胸狭隘故意去别女的，还是当着孩子的面出手打女人，明显有暴力倾向，心理不健康完全目无王法，实在应该给他点教训，这种人在社会上真是威胁，祝他也被暴打</v>
      </c>
    </row>
    <row r="2941" customHeight="1" spans="1:25">
      <c r="A2941" s="3">
        <v>1130790763</v>
      </c>
      <c r="B2941" s="3" t="s">
        <v>8729</v>
      </c>
      <c r="C2941" s="3" t="b">
        <v>0</v>
      </c>
      <c r="D2941" s="3" t="b">
        <v>0</v>
      </c>
      <c r="E2941" s="3" t="s">
        <v>8730</v>
      </c>
      <c r="F2941" s="3">
        <v>0</v>
      </c>
      <c r="G2941" s="3" t="s">
        <v>8731</v>
      </c>
      <c r="H2941" s="4">
        <v>42130.5111111111</v>
      </c>
      <c r="I2941" s="3" t="s">
        <v>24</v>
      </c>
      <c r="J2941" s="3">
        <v>0</v>
      </c>
      <c r="K2941" s="3">
        <v>2</v>
      </c>
      <c r="L2941" s="3">
        <v>1</v>
      </c>
      <c r="M2941" s="3"/>
      <c r="N2941" s="3"/>
      <c r="O2941" s="3"/>
      <c r="P2941" s="3"/>
      <c r="Q2941" s="3"/>
      <c r="R2941" s="3"/>
      <c r="S2941" s="3"/>
      <c r="T2941" s="3"/>
      <c r="U2941" s="3"/>
      <c r="V2941" s="3"/>
      <c r="W2941" s="3"/>
      <c r="X2941" s="3"/>
      <c r="Y2941" s="3" t="str">
        <f t="shared" si="45"/>
        <v>#成都女司机变道遭暴打#这女的从不触犯法律来说，我精神上踢她绝不是假的，会不会开车？亏你还好几年驾龄呢！哈尔滨出租车也这样总是随意变道硬挤，然后被人追尾，还是后车责任，可怜不？没讲理的了</v>
      </c>
    </row>
    <row r="2942" customHeight="1" spans="1:25">
      <c r="A2942" s="3">
        <v>5139976887</v>
      </c>
      <c r="B2942" s="3" t="s">
        <v>8732</v>
      </c>
      <c r="C2942" s="3" t="b">
        <v>0</v>
      </c>
      <c r="D2942" s="3" t="b">
        <v>0</v>
      </c>
      <c r="E2942" s="3" t="s">
        <v>8733</v>
      </c>
      <c r="F2942" s="3">
        <v>0</v>
      </c>
      <c r="G2942" s="3" t="s">
        <v>8734</v>
      </c>
      <c r="H2942" s="4">
        <v>42130.5111111111</v>
      </c>
      <c r="I2942" s="3" t="s">
        <v>130</v>
      </c>
      <c r="J2942" s="3">
        <v>0</v>
      </c>
      <c r="K2942" s="3">
        <v>0</v>
      </c>
      <c r="L2942" s="3">
        <v>1</v>
      </c>
      <c r="M2942" s="3">
        <v>2993937327</v>
      </c>
      <c r="N2942" s="3" t="s">
        <v>3827</v>
      </c>
      <c r="O2942" s="3" t="b">
        <v>1</v>
      </c>
      <c r="P2942" s="3" t="b">
        <v>0</v>
      </c>
      <c r="Q2942" s="3" t="s">
        <v>4609</v>
      </c>
      <c r="R2942" s="3">
        <v>1</v>
      </c>
      <c r="S2942" s="3" t="s">
        <v>4716</v>
      </c>
      <c r="T2942" s="3" t="s">
        <v>4717</v>
      </c>
      <c r="U2942" s="3" t="s">
        <v>1866</v>
      </c>
      <c r="V2942" s="3">
        <v>39387</v>
      </c>
      <c r="W2942" s="3">
        <v>12860</v>
      </c>
      <c r="X2942" s="3">
        <v>25060</v>
      </c>
      <c r="Y2942" s="3" t="str">
        <f t="shared" si="45"/>
        <v>看视频肯定都觉得男司机打人不对，但是还原事实真相后，我觉得那女的也是该遭打#女司机惨遭男司机暴打#终须有明事理的人出现分析了！！！转自知乎</v>
      </c>
    </row>
    <row r="2943" customHeight="1" spans="1:25">
      <c r="A2943" s="3">
        <v>5310108124</v>
      </c>
      <c r="B2943" s="3" t="s">
        <v>8735</v>
      </c>
      <c r="C2943" s="3" t="b">
        <v>1</v>
      </c>
      <c r="D2943" s="3" t="b">
        <v>1</v>
      </c>
      <c r="E2943" s="3" t="s">
        <v>8736</v>
      </c>
      <c r="F2943" s="3">
        <v>0</v>
      </c>
      <c r="G2943" s="3" t="s">
        <v>8737</v>
      </c>
      <c r="H2943" s="4">
        <v>42130.5118055556</v>
      </c>
      <c r="I2943" s="3" t="s">
        <v>20</v>
      </c>
      <c r="J2943" s="3">
        <v>18</v>
      </c>
      <c r="K2943" s="3">
        <v>19</v>
      </c>
      <c r="L2943" s="3">
        <v>102</v>
      </c>
      <c r="M2943" s="3"/>
      <c r="N2943" s="3"/>
      <c r="O2943" s="3"/>
      <c r="P2943" s="3"/>
      <c r="Q2943" s="3"/>
      <c r="R2943" s="3"/>
      <c r="S2943" s="3"/>
      <c r="T2943" s="3"/>
      <c r="U2943" s="3"/>
      <c r="V2943" s="3"/>
      <c r="W2943" s="3"/>
      <c r="X2943" s="3"/>
      <c r="Y2943" s="3" t="str">
        <f t="shared" si="45"/>
        <v>一只虫子有问题，另一虫子也有问题，然后两只虫子都被灭了—《三体》#女司机惨遭男司机暴打#</v>
      </c>
    </row>
    <row r="2944" customHeight="1" spans="1:25">
      <c r="A2944" s="3">
        <v>1789114293</v>
      </c>
      <c r="B2944" s="3" t="s">
        <v>8738</v>
      </c>
      <c r="C2944" s="3" t="b">
        <v>0</v>
      </c>
      <c r="D2944" s="3" t="b">
        <v>0</v>
      </c>
      <c r="E2944" s="3" t="s">
        <v>8739</v>
      </c>
      <c r="F2944" s="3">
        <v>0</v>
      </c>
      <c r="G2944" s="3" t="s">
        <v>8740</v>
      </c>
      <c r="H2944" s="4">
        <v>42130.5125</v>
      </c>
      <c r="I2944" s="3" t="s">
        <v>30</v>
      </c>
      <c r="J2944" s="3">
        <v>0</v>
      </c>
      <c r="K2944" s="3">
        <v>0</v>
      </c>
      <c r="L2944" s="3">
        <v>1</v>
      </c>
      <c r="M2944" s="3">
        <v>1420157965</v>
      </c>
      <c r="N2944" s="3" t="s">
        <v>5137</v>
      </c>
      <c r="O2944" s="3" t="b">
        <v>0</v>
      </c>
      <c r="P2944" s="3" t="b">
        <v>1</v>
      </c>
      <c r="Q2944" s="3" t="s">
        <v>5650</v>
      </c>
      <c r="R2944" s="3">
        <v>2</v>
      </c>
      <c r="S2944" s="3" t="s">
        <v>6269</v>
      </c>
      <c r="T2944" s="3" t="s">
        <v>5717</v>
      </c>
      <c r="U2944" s="3" t="s">
        <v>20</v>
      </c>
      <c r="V2944" s="3">
        <v>1924</v>
      </c>
      <c r="W2944" s="3">
        <v>2156</v>
      </c>
      <c r="X2944" s="3">
        <v>3901</v>
      </c>
      <c r="Y2944" s="3" t="str">
        <f t="shared" si="45"/>
        <v>良心媒体【女司机先强姿态挑衅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2945" customHeight="1" spans="1:25">
      <c r="A2945" s="3">
        <v>2133658654</v>
      </c>
      <c r="B2945" s="3" t="s">
        <v>8741</v>
      </c>
      <c r="C2945" s="3" t="b">
        <v>1</v>
      </c>
      <c r="D2945" s="3" t="b">
        <v>0</v>
      </c>
      <c r="E2945" s="3" t="s">
        <v>210</v>
      </c>
      <c r="F2945" s="3">
        <v>0</v>
      </c>
      <c r="G2945" s="3" t="s">
        <v>8742</v>
      </c>
      <c r="H2945" s="4">
        <v>42130.5131944444</v>
      </c>
      <c r="I2945" s="3" t="s">
        <v>682</v>
      </c>
      <c r="J2945" s="3">
        <v>0</v>
      </c>
      <c r="K2945" s="3">
        <v>2</v>
      </c>
      <c r="L2945" s="3">
        <v>1</v>
      </c>
      <c r="M2945" s="3">
        <v>1688501165</v>
      </c>
      <c r="N2945" s="3" t="s">
        <v>8719</v>
      </c>
      <c r="O2945" s="3" t="b">
        <v>0</v>
      </c>
      <c r="P2945" s="3" t="b">
        <v>1</v>
      </c>
      <c r="Q2945" s="3" t="s">
        <v>8743</v>
      </c>
      <c r="R2945" s="3">
        <v>0</v>
      </c>
      <c r="S2945" s="3" t="s">
        <v>8744</v>
      </c>
      <c r="T2945" s="3" t="s">
        <v>8745</v>
      </c>
      <c r="U2945" s="3" t="s">
        <v>8268</v>
      </c>
      <c r="V2945" s="3">
        <v>1</v>
      </c>
      <c r="W2945" s="3">
        <v>1</v>
      </c>
      <c r="X2945" s="3">
        <v>4</v>
      </c>
      <c r="Y2945" s="3" t="str">
        <f t="shared" si="45"/>
        <v>转发微博#遭暴打女司机痛哭：不相信全国人民认为我错# 该打，没打死算幸运，群众的眼睛是雪亮的，你第二次别男方车的时候，差点让他和家人以及停在路边的人一块报销，打死都不冤。</v>
      </c>
    </row>
    <row r="2946" customHeight="1" spans="1:25">
      <c r="A2946" s="3">
        <v>2284403832</v>
      </c>
      <c r="B2946" s="3" t="s">
        <v>8746</v>
      </c>
      <c r="C2946" s="3" t="b">
        <v>0</v>
      </c>
      <c r="D2946" s="3" t="b">
        <v>0</v>
      </c>
      <c r="E2946" s="3" t="s">
        <v>8747</v>
      </c>
      <c r="F2946" s="3">
        <v>0</v>
      </c>
      <c r="G2946" s="3" t="s">
        <v>8748</v>
      </c>
      <c r="H2946" s="4">
        <v>42130.5138888889</v>
      </c>
      <c r="I2946" s="3" t="s">
        <v>91</v>
      </c>
      <c r="J2946" s="3">
        <v>0</v>
      </c>
      <c r="K2946" s="3">
        <v>1</v>
      </c>
      <c r="L2946" s="3">
        <v>0</v>
      </c>
      <c r="M2946" s="3">
        <v>2993937327</v>
      </c>
      <c r="N2946" s="3" t="s">
        <v>3827</v>
      </c>
      <c r="O2946" s="3" t="b">
        <v>1</v>
      </c>
      <c r="P2946" s="3" t="b">
        <v>0</v>
      </c>
      <c r="Q2946" s="3" t="s">
        <v>4609</v>
      </c>
      <c r="R2946" s="3">
        <v>1</v>
      </c>
      <c r="S2946" s="3" t="s">
        <v>4610</v>
      </c>
      <c r="T2946" s="3" t="s">
        <v>4717</v>
      </c>
      <c r="U2946" s="3" t="s">
        <v>1866</v>
      </c>
      <c r="V2946" s="3">
        <v>39387</v>
      </c>
      <c r="W2946" s="3">
        <v>12860</v>
      </c>
      <c r="X2946" s="3">
        <v>25060</v>
      </c>
      <c r="Y2946" s="3" t="str">
        <f t="shared" si="45"/>
        <v>//@狮子王沫沫:@成都交警 //@纯良大叔: 感觉很真实，大家感受一下//@播种能手王老师:该[doge]//@春CICI:第一次看完打人视频觉得：人干的事儿？看完行车记录仪：你他妈倒是再使点劲打啊！#女司机惨遭男司机暴打#终须有明事理的人出现分析了！！！转自知乎</v>
      </c>
    </row>
    <row r="2947" customHeight="1" spans="1:25">
      <c r="A2947" s="3">
        <v>5451456995</v>
      </c>
      <c r="B2947" s="3" t="s">
        <v>8749</v>
      </c>
      <c r="C2947" s="3" t="b">
        <v>0</v>
      </c>
      <c r="D2947" s="3" t="b">
        <v>1</v>
      </c>
      <c r="E2947" s="3" t="s">
        <v>8750</v>
      </c>
      <c r="F2947" s="3">
        <v>4</v>
      </c>
      <c r="G2947" s="3" t="s">
        <v>8751</v>
      </c>
      <c r="H2947" s="4">
        <v>42130.5138888889</v>
      </c>
      <c r="I2947" s="3" t="s">
        <v>40</v>
      </c>
      <c r="J2947" s="3">
        <v>0</v>
      </c>
      <c r="K2947" s="3">
        <v>0</v>
      </c>
      <c r="L2947" s="3">
        <v>1</v>
      </c>
      <c r="M2947" s="3"/>
      <c r="N2947" s="3"/>
      <c r="O2947" s="3"/>
      <c r="P2947" s="3"/>
      <c r="Q2947" s="3"/>
      <c r="R2947" s="3"/>
      <c r="S2947" s="3"/>
      <c r="T2947" s="3"/>
      <c r="U2947" s="3"/>
      <c r="V2947" s="3"/>
      <c r="W2947" s="3"/>
      <c r="X2947" s="3"/>
      <c r="Y2947" s="3" t="str">
        <f t="shared" ref="Y2947:Y3010" si="46">CONCATENATE(E2947,Q2947)</f>
        <v>撞衫不可怕，谁胖谁尴尬[阴险][阴险][阴险]#出轨的最高境界##央视女主播苹果手表##杨洋 安淇尔##孩子 我不欠你的##刘雯 吴亦凡##90后全智贤##3次堕胎##成都被打女司机#</v>
      </c>
    </row>
    <row r="2948" customHeight="1" spans="1:25">
      <c r="A2948" s="3">
        <v>2111040610</v>
      </c>
      <c r="B2948" s="3" t="s">
        <v>8752</v>
      </c>
      <c r="C2948" s="3" t="b">
        <v>0</v>
      </c>
      <c r="D2948" s="3" t="b">
        <v>0</v>
      </c>
      <c r="E2948" s="3" t="s">
        <v>8351</v>
      </c>
      <c r="F2948" s="3">
        <v>0</v>
      </c>
      <c r="G2948" s="3" t="s">
        <v>8753</v>
      </c>
      <c r="H2948" s="4">
        <v>42130.5145833333</v>
      </c>
      <c r="I2948" s="3" t="s">
        <v>3518</v>
      </c>
      <c r="J2948" s="3">
        <v>0</v>
      </c>
      <c r="K2948" s="3">
        <v>0</v>
      </c>
      <c r="L2948" s="3">
        <v>0</v>
      </c>
      <c r="M2948" s="3"/>
      <c r="N2948" s="3"/>
      <c r="O2948" s="3"/>
      <c r="P2948" s="3"/>
      <c r="Q2948" s="3"/>
      <c r="R2948" s="3"/>
      <c r="S2948" s="3"/>
      <c r="T2948" s="3"/>
      <c r="U2948" s="3"/>
      <c r="V2948" s="3"/>
      <c r="W2948" s="3"/>
      <c r="X2948" s="3"/>
      <c r="Y2948" s="3" t="str">
        <f t="shared" si="46"/>
        <v>我参与了#遭暴打女司机痛哭：不相信全国人民认为我错#发起的投票【被打女司机痛哭：不相信全国人民都认为我错】，我投给了“有错”这个选项。你也快来表态吧~</v>
      </c>
    </row>
    <row r="2949" customHeight="1" spans="1:25">
      <c r="A2949" s="3">
        <v>1760715184</v>
      </c>
      <c r="B2949" s="3" t="s">
        <v>8754</v>
      </c>
      <c r="C2949" s="3" t="b">
        <v>0</v>
      </c>
      <c r="D2949" s="3" t="b">
        <v>0</v>
      </c>
      <c r="E2949" s="3" t="s">
        <v>8755</v>
      </c>
      <c r="F2949" s="3">
        <v>0</v>
      </c>
      <c r="G2949" s="3" t="s">
        <v>8756</v>
      </c>
      <c r="H2949" s="4">
        <v>42130.5166666667</v>
      </c>
      <c r="I2949" s="3" t="s">
        <v>30</v>
      </c>
      <c r="J2949" s="3">
        <v>1</v>
      </c>
      <c r="K2949" s="3">
        <v>0</v>
      </c>
      <c r="L2949" s="3">
        <v>1</v>
      </c>
      <c r="M2949" s="3">
        <v>1911791234</v>
      </c>
      <c r="N2949" s="3" t="s">
        <v>7752</v>
      </c>
      <c r="O2949" s="3" t="b">
        <v>0</v>
      </c>
      <c r="P2949" s="3" t="b">
        <v>0</v>
      </c>
      <c r="Q2949" s="3" t="s">
        <v>7753</v>
      </c>
      <c r="R2949" s="3">
        <v>1</v>
      </c>
      <c r="S2949" s="3" t="s">
        <v>7864</v>
      </c>
      <c r="T2949" s="3" t="s">
        <v>7826</v>
      </c>
      <c r="U2949" s="3" t="s">
        <v>30</v>
      </c>
      <c r="V2949" s="3">
        <v>1765</v>
      </c>
      <c r="W2949" s="3">
        <v>739</v>
      </c>
      <c r="X2949" s="3">
        <v>1898</v>
      </c>
      <c r="Y2949" s="3" t="str">
        <f t="shared" si="46"/>
        <v>说得好。#成都被打女司机#到现在为止看到的最好的分析。</v>
      </c>
    </row>
    <row r="2950" customHeight="1" spans="1:25">
      <c r="A2950" s="3">
        <v>1899469453</v>
      </c>
      <c r="B2950" s="3" t="s">
        <v>8757</v>
      </c>
      <c r="C2950" s="3" t="b">
        <v>0</v>
      </c>
      <c r="D2950" s="3" t="b">
        <v>0</v>
      </c>
      <c r="E2950" s="3" t="s">
        <v>8758</v>
      </c>
      <c r="F2950" s="3">
        <v>0</v>
      </c>
      <c r="G2950" s="3" t="s">
        <v>8759</v>
      </c>
      <c r="H2950" s="4">
        <v>42130.5180555556</v>
      </c>
      <c r="I2950" s="3" t="s">
        <v>620</v>
      </c>
      <c r="J2950" s="3">
        <v>0</v>
      </c>
      <c r="K2950" s="3">
        <v>1</v>
      </c>
      <c r="L2950" s="3">
        <v>12</v>
      </c>
      <c r="M2950" s="3">
        <v>1911791234</v>
      </c>
      <c r="N2950" s="3" t="s">
        <v>7752</v>
      </c>
      <c r="O2950" s="3" t="b">
        <v>0</v>
      </c>
      <c r="P2950" s="3" t="b">
        <v>0</v>
      </c>
      <c r="Q2950" s="3" t="s">
        <v>7753</v>
      </c>
      <c r="R2950" s="3">
        <v>1</v>
      </c>
      <c r="S2950" s="3" t="s">
        <v>7864</v>
      </c>
      <c r="T2950" s="3" t="s">
        <v>7826</v>
      </c>
      <c r="U2950" s="3" t="s">
        <v>30</v>
      </c>
      <c r="V2950" s="3">
        <v>1765</v>
      </c>
      <c r="W2950" s="3">
        <v>739</v>
      </c>
      <c r="X2950" s="3">
        <v>1898</v>
      </c>
      <c r="Y2950" s="3" t="str">
        <f t="shared" si="46"/>
        <v>女司机的阴谋，借刀杀人，自己还一脸无辜，幸好那个男司机技术还可以。#成都被打女司机#到现在为止看到的最好的分析。</v>
      </c>
    </row>
    <row r="2951" customHeight="1" spans="1:25">
      <c r="A2951" s="3">
        <v>3248036930</v>
      </c>
      <c r="B2951" s="3" t="s">
        <v>8760</v>
      </c>
      <c r="C2951" s="3" t="b">
        <v>1</v>
      </c>
      <c r="D2951" s="3" t="b">
        <v>1</v>
      </c>
      <c r="E2951" s="3" t="s">
        <v>8761</v>
      </c>
      <c r="F2951" s="3">
        <v>0</v>
      </c>
      <c r="G2951" s="3" t="s">
        <v>8762</v>
      </c>
      <c r="H2951" s="4">
        <v>42130.51875</v>
      </c>
      <c r="I2951" s="3"/>
      <c r="J2951" s="3">
        <v>3</v>
      </c>
      <c r="K2951" s="3">
        <v>6</v>
      </c>
      <c r="L2951" s="3">
        <v>29</v>
      </c>
      <c r="M2951" s="3"/>
      <c r="N2951" s="3"/>
      <c r="O2951" s="3"/>
      <c r="P2951" s="3"/>
      <c r="Q2951" s="3"/>
      <c r="R2951" s="3"/>
      <c r="S2951" s="3"/>
      <c r="T2951" s="3"/>
      <c r="U2951" s="3"/>
      <c r="V2951" s="3"/>
      <c r="W2951" s="3"/>
      <c r="X2951" s="3"/>
      <c r="Y2951" s="3" t="str">
        <f t="shared" si="46"/>
        <v>#成都被打女司机#从谴责男司机打人丧失人性，到逆转痛骂女司机。再到云南女导游痛骂游客，今天又爆出一元旅行团。两件事媒体没有起到一点舆论监督作用，而是把我们当做小丑一样带着玩。为什么在一件事未得到确切证据之前，媒体就急于发表？网络暴力实施者不是大众网友，是媒体哗众取宠造就的。</v>
      </c>
    </row>
    <row r="2952" customHeight="1" spans="1:25">
      <c r="A2952" s="3">
        <v>2607731147</v>
      </c>
      <c r="B2952" s="3" t="s">
        <v>8763</v>
      </c>
      <c r="C2952" s="3" t="b">
        <v>0</v>
      </c>
      <c r="D2952" s="3" t="b">
        <v>0</v>
      </c>
      <c r="E2952" s="3" t="s">
        <v>8764</v>
      </c>
      <c r="F2952" s="3">
        <v>6</v>
      </c>
      <c r="G2952" s="3" t="s">
        <v>8765</v>
      </c>
      <c r="H2952" s="4">
        <v>42130.51875</v>
      </c>
      <c r="I2952" s="3" t="s">
        <v>473</v>
      </c>
      <c r="J2952" s="3">
        <v>0</v>
      </c>
      <c r="K2952" s="3">
        <v>0</v>
      </c>
      <c r="L2952" s="3">
        <v>2</v>
      </c>
      <c r="M2952" s="3"/>
      <c r="N2952" s="3"/>
      <c r="O2952" s="3"/>
      <c r="P2952" s="3"/>
      <c r="Q2952" s="3"/>
      <c r="R2952" s="3"/>
      <c r="S2952" s="3"/>
      <c r="T2952" s="3"/>
      <c r="U2952" s="3"/>
      <c r="V2952" s="3"/>
      <c r="W2952" s="3"/>
      <c r="X2952" s="3"/>
      <c r="Y2952" s="3" t="str">
        <f t="shared" si="46"/>
        <v>【客源引流新方法】惊呆了，截图都跟不上数字的增加了，几秒钟的时间，#成都女司机变道遭殴打##成都女司机##奔跑吧兄弟#</v>
      </c>
    </row>
    <row r="2953" customHeight="1" spans="1:25">
      <c r="A2953" s="3">
        <v>1917286700</v>
      </c>
      <c r="B2953" s="3" t="s">
        <v>8766</v>
      </c>
      <c r="C2953" s="3" t="b">
        <v>0</v>
      </c>
      <c r="D2953" s="3" t="b">
        <v>0</v>
      </c>
      <c r="E2953" s="3" t="s">
        <v>210</v>
      </c>
      <c r="F2953" s="3">
        <v>0</v>
      </c>
      <c r="G2953" s="3" t="s">
        <v>8767</v>
      </c>
      <c r="H2953" s="4">
        <v>42130.5194444444</v>
      </c>
      <c r="I2953" s="3" t="s">
        <v>95</v>
      </c>
      <c r="J2953" s="3">
        <v>0</v>
      </c>
      <c r="K2953" s="3">
        <v>1</v>
      </c>
      <c r="L2953" s="3">
        <v>1</v>
      </c>
      <c r="M2953" s="3">
        <v>1911791234</v>
      </c>
      <c r="N2953" s="3" t="s">
        <v>7752</v>
      </c>
      <c r="O2953" s="3" t="b">
        <v>0</v>
      </c>
      <c r="P2953" s="3" t="b">
        <v>0</v>
      </c>
      <c r="Q2953" s="3" t="s">
        <v>7753</v>
      </c>
      <c r="R2953" s="3">
        <v>1</v>
      </c>
      <c r="S2953" s="3" t="s">
        <v>7864</v>
      </c>
      <c r="T2953" s="3" t="s">
        <v>7826</v>
      </c>
      <c r="U2953" s="3" t="s">
        <v>30</v>
      </c>
      <c r="V2953" s="3">
        <v>1765</v>
      </c>
      <c r="W2953" s="3">
        <v>739</v>
      </c>
      <c r="X2953" s="3">
        <v>1898</v>
      </c>
      <c r="Y2953" s="3" t="str">
        <f t="shared" si="46"/>
        <v>转发微博#成都被打女司机#到现在为止看到的最好的分析。</v>
      </c>
    </row>
    <row r="2954" customHeight="1" spans="1:25">
      <c r="A2954" s="3">
        <v>1729689225</v>
      </c>
      <c r="B2954" s="3" t="s">
        <v>8768</v>
      </c>
      <c r="C2954" s="3" t="b">
        <v>0</v>
      </c>
      <c r="D2954" s="3" t="b">
        <v>0</v>
      </c>
      <c r="E2954" s="3" t="s">
        <v>8769</v>
      </c>
      <c r="F2954" s="3">
        <v>0</v>
      </c>
      <c r="G2954" s="3" t="s">
        <v>8770</v>
      </c>
      <c r="H2954" s="4">
        <v>42130.5201388889</v>
      </c>
      <c r="I2954" s="3" t="s">
        <v>24</v>
      </c>
      <c r="J2954" s="3">
        <v>0</v>
      </c>
      <c r="K2954" s="3">
        <v>0</v>
      </c>
      <c r="L2954" s="3">
        <v>1</v>
      </c>
      <c r="M2954" s="3">
        <v>1909301241</v>
      </c>
      <c r="N2954" s="3" t="s">
        <v>8573</v>
      </c>
      <c r="O2954" s="3" t="b">
        <v>0</v>
      </c>
      <c r="P2954" s="3" t="b">
        <v>0</v>
      </c>
      <c r="Q2954" s="3" t="s">
        <v>8574</v>
      </c>
      <c r="R2954" s="3">
        <v>7</v>
      </c>
      <c r="S2954" s="3" t="s">
        <v>8575</v>
      </c>
      <c r="T2954" s="3" t="s">
        <v>8771</v>
      </c>
      <c r="U2954" s="3" t="s">
        <v>40</v>
      </c>
      <c r="V2954" s="3">
        <v>1</v>
      </c>
      <c r="W2954" s="3">
        <v>2</v>
      </c>
      <c r="X2954" s="3">
        <v>2</v>
      </c>
      <c r="Y2954" s="3" t="str">
        <f t="shared" si="46"/>
        <v>万能的淘宝壮哉我大淘宝#成都被打女司机#</v>
      </c>
    </row>
    <row r="2955" customHeight="1" spans="1:25">
      <c r="A2955" s="3">
        <v>1752112927</v>
      </c>
      <c r="B2955" s="3" t="s">
        <v>8772</v>
      </c>
      <c r="C2955" s="3" t="b">
        <v>0</v>
      </c>
      <c r="D2955" s="3" t="b">
        <v>1</v>
      </c>
      <c r="E2955" s="3" t="s">
        <v>8773</v>
      </c>
      <c r="F2955" s="3">
        <v>3</v>
      </c>
      <c r="G2955" s="3" t="s">
        <v>8774</v>
      </c>
      <c r="H2955" s="4">
        <v>42130.5215277778</v>
      </c>
      <c r="I2955" s="3" t="s">
        <v>91</v>
      </c>
      <c r="J2955" s="3">
        <v>1</v>
      </c>
      <c r="K2955" s="3">
        <v>0</v>
      </c>
      <c r="L2955" s="3">
        <v>1</v>
      </c>
      <c r="M2955" s="3"/>
      <c r="N2955" s="3"/>
      <c r="O2955" s="3"/>
      <c r="P2955" s="3"/>
      <c r="Q2955" s="3"/>
      <c r="R2955" s="3"/>
      <c r="S2955" s="3"/>
      <c r="T2955" s="3"/>
      <c r="U2955" s="3"/>
      <c r="V2955" s="3"/>
      <c r="W2955" s="3"/>
      <c r="X2955" s="3"/>
      <c r="Y2955" s="3" t="str">
        <f t="shared" si="46"/>
        <v>#男司机狂打女司机#同款来袭。</v>
      </c>
    </row>
    <row r="2956" customHeight="1" spans="1:25">
      <c r="A2956" s="3">
        <v>1493158014</v>
      </c>
      <c r="B2956" s="3" t="s">
        <v>8775</v>
      </c>
      <c r="C2956" s="3" t="b">
        <v>0</v>
      </c>
      <c r="D2956" s="3" t="b">
        <v>0</v>
      </c>
      <c r="E2956" s="3" t="s">
        <v>8351</v>
      </c>
      <c r="F2956" s="3">
        <v>0</v>
      </c>
      <c r="G2956" s="3" t="s">
        <v>8776</v>
      </c>
      <c r="H2956" s="4">
        <v>42130.5215277778</v>
      </c>
      <c r="I2956" s="3" t="s">
        <v>3518</v>
      </c>
      <c r="J2956" s="3">
        <v>0</v>
      </c>
      <c r="K2956" s="3">
        <v>0</v>
      </c>
      <c r="L2956" s="3">
        <v>0</v>
      </c>
      <c r="M2956" s="3"/>
      <c r="N2956" s="3"/>
      <c r="O2956" s="3"/>
      <c r="P2956" s="3"/>
      <c r="Q2956" s="3"/>
      <c r="R2956" s="3"/>
      <c r="S2956" s="3"/>
      <c r="T2956" s="3"/>
      <c r="U2956" s="3"/>
      <c r="V2956" s="3"/>
      <c r="W2956" s="3"/>
      <c r="X2956" s="3"/>
      <c r="Y2956" s="3" t="str">
        <f t="shared" si="46"/>
        <v>我参与了#遭暴打女司机痛哭：不相信全国人民认为我错#发起的投票【被打女司机痛哭：不相信全国人民都认为我错】，我投给了“有错”这个选项。你也快来表态吧~</v>
      </c>
    </row>
    <row r="2957" customHeight="1" spans="1:25">
      <c r="A2957" s="3">
        <v>1833198921</v>
      </c>
      <c r="B2957" s="3" t="s">
        <v>8777</v>
      </c>
      <c r="C2957" s="3" t="b">
        <v>1</v>
      </c>
      <c r="D2957" s="3" t="b">
        <v>0</v>
      </c>
      <c r="E2957" s="3" t="s">
        <v>8228</v>
      </c>
      <c r="F2957" s="3">
        <v>0</v>
      </c>
      <c r="G2957" s="3" t="s">
        <v>8778</v>
      </c>
      <c r="H2957" s="4">
        <v>42130.5229166667</v>
      </c>
      <c r="I2957" s="3" t="s">
        <v>130</v>
      </c>
      <c r="J2957" s="3">
        <v>0</v>
      </c>
      <c r="K2957" s="3">
        <v>0</v>
      </c>
      <c r="L2957" s="3">
        <v>0</v>
      </c>
      <c r="M2957" s="3"/>
      <c r="N2957" s="3"/>
      <c r="O2957" s="3"/>
      <c r="P2957" s="3"/>
      <c r="Q2957" s="3"/>
      <c r="R2957" s="3"/>
      <c r="S2957" s="3"/>
      <c r="T2957" s="3"/>
      <c r="U2957" s="3"/>
      <c r="V2957" s="3"/>
      <c r="W2957" s="3"/>
      <c r="X2957" s="3"/>
      <c r="Y2957" s="3" t="str">
        <f t="shared" si="46"/>
        <v>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958" customHeight="1" spans="1:25">
      <c r="A2958" s="3">
        <v>1411811214</v>
      </c>
      <c r="B2958" s="3" t="s">
        <v>8779</v>
      </c>
      <c r="C2958" s="3" t="b">
        <v>0</v>
      </c>
      <c r="D2958" s="3" t="b">
        <v>0</v>
      </c>
      <c r="E2958" s="3" t="s">
        <v>8351</v>
      </c>
      <c r="F2958" s="3">
        <v>0</v>
      </c>
      <c r="G2958" s="3" t="s">
        <v>8780</v>
      </c>
      <c r="H2958" s="4">
        <v>42130.5236111111</v>
      </c>
      <c r="I2958" s="3" t="s">
        <v>3518</v>
      </c>
      <c r="J2958" s="3">
        <v>0</v>
      </c>
      <c r="K2958" s="3">
        <v>0</v>
      </c>
      <c r="L2958" s="3">
        <v>0</v>
      </c>
      <c r="M2958" s="3"/>
      <c r="N2958" s="3"/>
      <c r="O2958" s="3"/>
      <c r="P2958" s="3"/>
      <c r="Q2958" s="3"/>
      <c r="R2958" s="3"/>
      <c r="S2958" s="3"/>
      <c r="T2958" s="3"/>
      <c r="U2958" s="3"/>
      <c r="V2958" s="3"/>
      <c r="W2958" s="3"/>
      <c r="X2958" s="3"/>
      <c r="Y2958" s="3" t="str">
        <f t="shared" si="46"/>
        <v>我参与了#遭暴打女司机痛哭：不相信全国人民认为我错#发起的投票【被打女司机痛哭：不相信全国人民都认为我错】，我投给了“有错”这个选项。你也快来表态吧~</v>
      </c>
    </row>
    <row r="2959" customHeight="1" spans="1:25">
      <c r="A2959" s="3">
        <v>1910768815</v>
      </c>
      <c r="B2959" s="3" t="s">
        <v>8781</v>
      </c>
      <c r="C2959" s="3" t="b">
        <v>0</v>
      </c>
      <c r="D2959" s="3" t="b">
        <v>0</v>
      </c>
      <c r="E2959" s="3" t="s">
        <v>3591</v>
      </c>
      <c r="F2959" s="3">
        <v>0</v>
      </c>
      <c r="G2959" s="3" t="s">
        <v>8782</v>
      </c>
      <c r="H2959" s="4">
        <v>42130.5236111111</v>
      </c>
      <c r="I2959" s="3" t="s">
        <v>3518</v>
      </c>
      <c r="J2959" s="3">
        <v>0</v>
      </c>
      <c r="K2959" s="3">
        <v>0</v>
      </c>
      <c r="L2959" s="3">
        <v>1</v>
      </c>
      <c r="M2959" s="3"/>
      <c r="N2959" s="3"/>
      <c r="O2959" s="3"/>
      <c r="P2959" s="3"/>
      <c r="Q2959" s="3"/>
      <c r="R2959" s="3"/>
      <c r="S2959" s="3"/>
      <c r="T2959" s="3"/>
      <c r="U2959" s="3"/>
      <c r="V2959" s="3"/>
      <c r="W2959" s="3"/>
      <c r="X2959" s="3"/>
      <c r="Y2959" s="3" t="str">
        <f t="shared" si="46"/>
        <v>我参与了#女司机惨遭男司机暴打#发起的投票【男司机殴打女司机，你怎么看？】，我投给了“双方都有过错”这个选项。你也快来表态吧~</v>
      </c>
    </row>
    <row r="2960" customHeight="1" spans="1:25">
      <c r="A2960" s="3">
        <v>1933694537</v>
      </c>
      <c r="B2960" s="3" t="s">
        <v>8783</v>
      </c>
      <c r="C2960" s="3" t="b">
        <v>0</v>
      </c>
      <c r="D2960" s="3" t="b">
        <v>0</v>
      </c>
      <c r="E2960" s="3" t="s">
        <v>8784</v>
      </c>
      <c r="F2960" s="3">
        <v>0</v>
      </c>
      <c r="G2960" s="3" t="s">
        <v>8785</v>
      </c>
      <c r="H2960" s="4">
        <v>42130.5243055556</v>
      </c>
      <c r="I2960" s="3" t="s">
        <v>6632</v>
      </c>
      <c r="J2960" s="3">
        <v>2</v>
      </c>
      <c r="K2960" s="3">
        <v>0</v>
      </c>
      <c r="L2960" s="3">
        <v>4</v>
      </c>
      <c r="M2960" s="3"/>
      <c r="N2960" s="3"/>
      <c r="O2960" s="3"/>
      <c r="P2960" s="3"/>
      <c r="Q2960" s="3"/>
      <c r="R2960" s="3"/>
      <c r="S2960" s="3"/>
      <c r="T2960" s="3"/>
      <c r="U2960" s="3"/>
      <c r="V2960" s="3"/>
      <c r="W2960" s="3"/>
      <c r="X2960" s="3"/>
      <c r="Y2960" s="3" t="str">
        <f t="shared" si="46"/>
        <v>#成都男司机打女司机#随着网上的层层曝光，几乎一边倒的成了“壮士打妖孽”，壮士辛苦了，你支付宝账户多少，大家一起声援你。只是一点你做得不对，打轻了！</v>
      </c>
    </row>
    <row r="2961" customHeight="1" spans="1:25">
      <c r="A2961" s="3">
        <v>1215753960</v>
      </c>
      <c r="B2961" s="3" t="s">
        <v>8786</v>
      </c>
      <c r="C2961" s="3" t="b">
        <v>1</v>
      </c>
      <c r="D2961" s="3" t="b">
        <v>1</v>
      </c>
      <c r="E2961" s="3" t="s">
        <v>8787</v>
      </c>
      <c r="F2961" s="3">
        <v>1</v>
      </c>
      <c r="G2961" s="3" t="s">
        <v>8788</v>
      </c>
      <c r="H2961" s="4">
        <v>42130.5243055556</v>
      </c>
      <c r="I2961" s="3" t="s">
        <v>130</v>
      </c>
      <c r="J2961" s="3">
        <v>13</v>
      </c>
      <c r="K2961" s="3">
        <v>5</v>
      </c>
      <c r="L2961" s="3">
        <v>6</v>
      </c>
      <c r="M2961" s="3"/>
      <c r="N2961" s="3"/>
      <c r="O2961" s="3"/>
      <c r="P2961" s="3"/>
      <c r="Q2961" s="3"/>
      <c r="R2961" s="3"/>
      <c r="S2961" s="3"/>
      <c r="T2961" s="3"/>
      <c r="U2961" s="3"/>
      <c r="V2961" s="3"/>
      <c r="W2961" s="3"/>
      <c r="X2961" s="3"/>
      <c r="Y2961" s="3" t="str">
        <f t="shared" si="46"/>
        <v>简直……丧心病狂……#成都女司机变道遭殴打#</v>
      </c>
    </row>
    <row r="2962" customHeight="1" spans="1:25">
      <c r="A2962" s="3">
        <v>3880519538</v>
      </c>
      <c r="B2962" s="3" t="s">
        <v>8789</v>
      </c>
      <c r="C2962" s="3" t="b">
        <v>0</v>
      </c>
      <c r="D2962" s="3" t="b">
        <v>1</v>
      </c>
      <c r="E2962" s="3" t="s">
        <v>8790</v>
      </c>
      <c r="F2962" s="3">
        <v>1</v>
      </c>
      <c r="G2962" s="3" t="s">
        <v>8791</v>
      </c>
      <c r="H2962" s="4">
        <v>42130.5243055556</v>
      </c>
      <c r="I2962" s="3" t="s">
        <v>20</v>
      </c>
      <c r="J2962" s="3">
        <v>4</v>
      </c>
      <c r="K2962" s="3">
        <v>3</v>
      </c>
      <c r="L2962" s="3">
        <v>4</v>
      </c>
      <c r="M2962" s="3"/>
      <c r="N2962" s="3"/>
      <c r="O2962" s="3"/>
      <c r="P2962" s="3"/>
      <c r="Q2962" s="3"/>
      <c r="R2962" s="3"/>
      <c r="S2962" s="3"/>
      <c r="T2962" s="3"/>
      <c r="U2962" s="3"/>
      <c r="V2962" s="3"/>
      <c r="W2962" s="3"/>
      <c r="X2962" s="3"/>
      <c r="Y2962" s="3" t="str">
        <f t="shared" si="46"/>
        <v>如果每个开车的人都像这样安全驾驶，各行其道，世界就会多一分和谐，道路就会少一点堵塞。#女司机变道遭殴打#</v>
      </c>
    </row>
    <row r="2963" customHeight="1" spans="1:25">
      <c r="A2963" s="3">
        <v>2126037245</v>
      </c>
      <c r="B2963" s="3" t="s">
        <v>8792</v>
      </c>
      <c r="C2963" s="3" t="b">
        <v>0</v>
      </c>
      <c r="D2963" s="3" t="b">
        <v>0</v>
      </c>
      <c r="E2963" s="3" t="s">
        <v>8793</v>
      </c>
      <c r="F2963" s="3">
        <v>1</v>
      </c>
      <c r="G2963" s="3" t="s">
        <v>8794</v>
      </c>
      <c r="H2963" s="4">
        <v>42130.525</v>
      </c>
      <c r="I2963" s="3" t="s">
        <v>30</v>
      </c>
      <c r="J2963" s="3">
        <v>0</v>
      </c>
      <c r="K2963" s="3">
        <v>2</v>
      </c>
      <c r="L2963" s="3">
        <v>0</v>
      </c>
      <c r="M2963" s="3"/>
      <c r="N2963" s="3"/>
      <c r="O2963" s="3"/>
      <c r="P2963" s="3"/>
      <c r="Q2963" s="3"/>
      <c r="R2963" s="3"/>
      <c r="S2963" s="3"/>
      <c r="T2963" s="3"/>
      <c r="U2963" s="3"/>
      <c r="V2963" s="3"/>
      <c r="W2963" s="3"/>
      <c r="X2963" s="3"/>
      <c r="Y2963" s="3" t="str">
        <f t="shared" si="46"/>
        <v>最近这个话题#男司机狂打女司机#各种被讨论，卖裤子的主好有才[笑cry]@美杜莎的PHD@时秒秒_Mekio@stanely-</v>
      </c>
    </row>
    <row r="2964" customHeight="1" spans="1:25">
      <c r="A2964" s="3">
        <v>3314702283</v>
      </c>
      <c r="B2964" s="3" t="s">
        <v>8795</v>
      </c>
      <c r="C2964" s="3" t="b">
        <v>0</v>
      </c>
      <c r="D2964" s="3" t="b">
        <v>0</v>
      </c>
      <c r="E2964" s="3" t="s">
        <v>8796</v>
      </c>
      <c r="F2964" s="3">
        <v>0</v>
      </c>
      <c r="G2964" s="3" t="s">
        <v>8797</v>
      </c>
      <c r="H2964" s="4">
        <v>42130.525</v>
      </c>
      <c r="I2964" s="3" t="s">
        <v>84</v>
      </c>
      <c r="J2964" s="3">
        <v>0</v>
      </c>
      <c r="K2964" s="3">
        <v>0</v>
      </c>
      <c r="L2964" s="3">
        <v>1</v>
      </c>
      <c r="M2964" s="3"/>
      <c r="N2964" s="3"/>
      <c r="O2964" s="3"/>
      <c r="P2964" s="3"/>
      <c r="Q2964" s="3"/>
      <c r="R2964" s="3"/>
      <c r="S2964" s="3"/>
      <c r="T2964" s="3"/>
      <c r="U2964" s="3"/>
      <c r="V2964" s="3"/>
      <c r="W2964" s="3"/>
      <c r="X2964" s="3"/>
      <c r="Y2964" s="3" t="str">
        <f t="shared" si="46"/>
        <v>#男司机暴打女司机#从法律上讲，男女都有错:男的不该打人，女的不该故意别车;从道德上来讲，女当然根本不是个东西[拜拜]很想说一句你活该!至此以后能少一个马路杀手!祝男司机赶快出院(? ??_??)?</v>
      </c>
    </row>
    <row r="2965" customHeight="1" spans="1:25">
      <c r="A2965" s="3">
        <v>1896873294</v>
      </c>
      <c r="B2965" s="3" t="s">
        <v>8798</v>
      </c>
      <c r="C2965" s="3" t="b">
        <v>0</v>
      </c>
      <c r="D2965" s="3" t="b">
        <v>0</v>
      </c>
      <c r="E2965" s="3" t="s">
        <v>8799</v>
      </c>
      <c r="F2965" s="3">
        <v>0</v>
      </c>
      <c r="G2965" s="3" t="s">
        <v>8800</v>
      </c>
      <c r="H2965" s="4">
        <v>42130.525</v>
      </c>
      <c r="I2965" s="3" t="s">
        <v>3648</v>
      </c>
      <c r="J2965" s="3">
        <v>0</v>
      </c>
      <c r="K2965" s="3">
        <v>3</v>
      </c>
      <c r="L2965" s="3">
        <v>3</v>
      </c>
      <c r="M2965" s="3"/>
      <c r="N2965" s="3"/>
      <c r="O2965" s="3"/>
      <c r="P2965" s="3"/>
      <c r="Q2965" s="3"/>
      <c r="R2965" s="3"/>
      <c r="S2965" s="3"/>
      <c r="T2965" s="3"/>
      <c r="U2965" s="3"/>
      <c r="V2965" s="3"/>
      <c r="W2965" s="3"/>
      <c r="X2965" s="3"/>
      <c r="Y2965" s="3" t="str">
        <f t="shared" si="46"/>
        <v>#女司机惨遭男司机暴打# 这男的根本就是畜生，看对方是个女的，如果是个彪形大汉，或者开个奔驰宝马的，他还敢这样吗？</v>
      </c>
    </row>
    <row r="2966" customHeight="1" spans="1:25">
      <c r="A2966" s="3">
        <v>2167728120</v>
      </c>
      <c r="B2966" s="3" t="s">
        <v>8801</v>
      </c>
      <c r="C2966" s="3" t="b">
        <v>0</v>
      </c>
      <c r="D2966" s="3" t="b">
        <v>0</v>
      </c>
      <c r="E2966" s="3" t="s">
        <v>8802</v>
      </c>
      <c r="F2966" s="3">
        <v>0</v>
      </c>
      <c r="G2966" s="3" t="s">
        <v>8803</v>
      </c>
      <c r="H2966" s="4">
        <v>42130.5256944444</v>
      </c>
      <c r="I2966" s="3" t="s">
        <v>237</v>
      </c>
      <c r="J2966" s="3">
        <v>0</v>
      </c>
      <c r="K2966" s="3">
        <v>0</v>
      </c>
      <c r="L2966" s="3">
        <v>3</v>
      </c>
      <c r="M2966" s="3">
        <v>1562273464</v>
      </c>
      <c r="N2966" s="3" t="s">
        <v>8698</v>
      </c>
      <c r="O2966" s="3" t="b">
        <v>1</v>
      </c>
      <c r="P2966" s="3" t="b">
        <v>0</v>
      </c>
      <c r="Q2966" s="3" t="s">
        <v>8699</v>
      </c>
      <c r="R2966" s="3">
        <v>2</v>
      </c>
      <c r="S2966" s="3" t="s">
        <v>8804</v>
      </c>
      <c r="T2966" s="3" t="s">
        <v>8805</v>
      </c>
      <c r="U2966" s="3" t="s">
        <v>20</v>
      </c>
      <c r="V2966" s="3">
        <v>125</v>
      </c>
      <c r="W2966" s="3">
        <v>94</v>
      </c>
      <c r="X2966" s="3">
        <v>112</v>
      </c>
      <c r="Y2966" s="3" t="str">
        <f t="shared" si="46"/>
        <v>哈哈哈，这也能-#女司机惨遭男司机暴打# 保千里助你行车无忧--女司机被打事件有感</v>
      </c>
    </row>
    <row r="2967" customHeight="1" spans="1:25">
      <c r="A2967" s="3">
        <v>1838516335</v>
      </c>
      <c r="B2967" s="3" t="s">
        <v>8806</v>
      </c>
      <c r="C2967" s="3" t="b">
        <v>0</v>
      </c>
      <c r="D2967" s="3" t="b">
        <v>0</v>
      </c>
      <c r="E2967" s="3" t="s">
        <v>8807</v>
      </c>
      <c r="F2967" s="3">
        <v>2</v>
      </c>
      <c r="G2967" s="3" t="s">
        <v>8808</v>
      </c>
      <c r="H2967" s="4">
        <v>42130.5256944444</v>
      </c>
      <c r="I2967" s="3" t="s">
        <v>330</v>
      </c>
      <c r="J2967" s="3">
        <v>1</v>
      </c>
      <c r="K2967" s="3">
        <v>3</v>
      </c>
      <c r="L2967" s="3">
        <v>7</v>
      </c>
      <c r="M2967" s="3"/>
      <c r="N2967" s="3"/>
      <c r="O2967" s="3"/>
      <c r="P2967" s="3"/>
      <c r="Q2967" s="3"/>
      <c r="R2967" s="3"/>
      <c r="S2967" s="3"/>
      <c r="T2967" s="3"/>
      <c r="U2967" s="3"/>
      <c r="V2967" s="3"/>
      <c r="W2967" s="3"/>
      <c r="X2967" s="3"/>
      <c r="Y2967" s="3" t="str">
        <f t="shared" si="46"/>
        <v>经常有人动不动就用“假设你家谁谁被怎么样”的句式参与讨论欲为女司机辩护，而事实是，一个司机在遭遇他人高速变道、加速别人等行为之后还能保持理智的话，那么真正的恶人要谁来制裁，几百元罚单吗？！此事恰恰与性别无关#成都女司机变道遭殴打# @重庆晨报【女司机先强姿态挑衅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转发 1924评论 2156 3901</v>
      </c>
    </row>
    <row r="2968" customHeight="1" spans="1:25">
      <c r="A2968" s="3">
        <v>3684549047</v>
      </c>
      <c r="B2968" s="3" t="s">
        <v>8809</v>
      </c>
      <c r="C2968" s="3" t="b">
        <v>0</v>
      </c>
      <c r="D2968" s="3" t="b">
        <v>0</v>
      </c>
      <c r="E2968" s="3" t="s">
        <v>8351</v>
      </c>
      <c r="F2968" s="3">
        <v>0</v>
      </c>
      <c r="G2968" s="3" t="s">
        <v>8810</v>
      </c>
      <c r="H2968" s="4">
        <v>42130.5256944444</v>
      </c>
      <c r="I2968" s="3" t="s">
        <v>3518</v>
      </c>
      <c r="J2968" s="3">
        <v>0</v>
      </c>
      <c r="K2968" s="3">
        <v>0</v>
      </c>
      <c r="L2968" s="3">
        <v>0</v>
      </c>
      <c r="M2968" s="3"/>
      <c r="N2968" s="3"/>
      <c r="O2968" s="3"/>
      <c r="P2968" s="3"/>
      <c r="Q2968" s="3"/>
      <c r="R2968" s="3"/>
      <c r="S2968" s="3"/>
      <c r="T2968" s="3"/>
      <c r="U2968" s="3"/>
      <c r="V2968" s="3"/>
      <c r="W2968" s="3"/>
      <c r="X2968" s="3"/>
      <c r="Y2968" s="3" t="str">
        <f t="shared" si="46"/>
        <v>我参与了#遭暴打女司机痛哭：不相信全国人民认为我错#发起的投票【被打女司机痛哭：不相信全国人民都认为我错】，我投给了“有错”这个选项。你也快来表态吧~</v>
      </c>
    </row>
    <row r="2969" customHeight="1" spans="1:25">
      <c r="A2969" s="3">
        <v>3893419657</v>
      </c>
      <c r="B2969" s="3" t="s">
        <v>8811</v>
      </c>
      <c r="C2969" s="3" t="b">
        <v>1</v>
      </c>
      <c r="D2969" s="3" t="b">
        <v>0</v>
      </c>
      <c r="E2969" s="3" t="s">
        <v>8812</v>
      </c>
      <c r="F2969" s="3">
        <v>0</v>
      </c>
      <c r="G2969" s="3" t="s">
        <v>8813</v>
      </c>
      <c r="H2969" s="4">
        <v>42130.5263888889</v>
      </c>
      <c r="I2969" s="3" t="s">
        <v>108</v>
      </c>
      <c r="J2969" s="3">
        <v>24</v>
      </c>
      <c r="K2969" s="3">
        <v>25</v>
      </c>
      <c r="L2969" s="3">
        <v>22</v>
      </c>
      <c r="M2969" s="3"/>
      <c r="N2969" s="3"/>
      <c r="O2969" s="3"/>
      <c r="P2969" s="3"/>
      <c r="Q2969" s="3"/>
      <c r="R2969" s="3"/>
      <c r="S2969" s="3"/>
      <c r="T2969" s="3"/>
      <c r="U2969" s="3"/>
      <c r="V2969" s="3"/>
      <c r="W2969" s="3"/>
      <c r="X2969" s="3"/>
      <c r="Y2969" s="3" t="str">
        <f t="shared" si="46"/>
        <v>#女司机惨遭男司机暴打# 成都被打女司机否认变道有问题，媒体评论称谁都不冤。。。[围观]</v>
      </c>
    </row>
    <row r="2970" customHeight="1" spans="1:25">
      <c r="A2970" s="3">
        <v>3248983381</v>
      </c>
      <c r="B2970" s="3" t="s">
        <v>8814</v>
      </c>
      <c r="C2970" s="3" t="b">
        <v>1</v>
      </c>
      <c r="D2970" s="3" t="b">
        <v>1</v>
      </c>
      <c r="E2970" s="3" t="s">
        <v>8815</v>
      </c>
      <c r="F2970" s="3">
        <v>1</v>
      </c>
      <c r="G2970" s="3" t="s">
        <v>8816</v>
      </c>
      <c r="H2970" s="4">
        <v>42130.5270833333</v>
      </c>
      <c r="I2970" s="3"/>
      <c r="J2970" s="3">
        <v>1</v>
      </c>
      <c r="K2970" s="3">
        <v>3</v>
      </c>
      <c r="L2970" s="3">
        <v>5</v>
      </c>
      <c r="M2970" s="3"/>
      <c r="N2970" s="3"/>
      <c r="O2970" s="3"/>
      <c r="P2970" s="3"/>
      <c r="Q2970" s="3"/>
      <c r="R2970" s="3"/>
      <c r="S2970" s="3"/>
      <c r="T2970" s="3"/>
      <c r="U2970" s="3"/>
      <c r="V2970" s="3"/>
      <c r="W2970" s="3"/>
      <c r="X2970" s="3"/>
      <c r="Y2970" s="3" t="str">
        <f t="shared" si="46"/>
        <v>#女司机惨遭男司机暴打#分析的太精辟了，看了这篇有理有据的分析，你会觉得那女的打的该！转自知乎</v>
      </c>
    </row>
    <row r="2971" customHeight="1" spans="1:25">
      <c r="A2971" s="3">
        <v>1819579751</v>
      </c>
      <c r="B2971" s="3" t="s">
        <v>8817</v>
      </c>
      <c r="C2971" s="3" t="b">
        <v>0</v>
      </c>
      <c r="D2971" s="3" t="b">
        <v>0</v>
      </c>
      <c r="E2971" s="3" t="s">
        <v>8818</v>
      </c>
      <c r="F2971" s="3">
        <v>1</v>
      </c>
      <c r="G2971" s="3" t="s">
        <v>8819</v>
      </c>
      <c r="H2971" s="4">
        <v>42130.5270833333</v>
      </c>
      <c r="I2971" s="3" t="s">
        <v>4150</v>
      </c>
      <c r="J2971" s="3">
        <v>0</v>
      </c>
      <c r="K2971" s="3">
        <v>0</v>
      </c>
      <c r="L2971" s="3">
        <v>0</v>
      </c>
      <c r="M2971" s="3"/>
      <c r="N2971" s="3"/>
      <c r="O2971" s="3"/>
      <c r="P2971" s="3"/>
      <c r="Q2971" s="3"/>
      <c r="R2971" s="3"/>
      <c r="S2971" s="3"/>
      <c r="T2971" s="3"/>
      <c r="U2971" s="3"/>
      <c r="V2971" s="3"/>
      <c r="W2971" s="3"/>
      <c r="X2971" s="3"/>
      <c r="Y2971" s="3" t="str">
        <f t="shared" si="46"/>
        <v>“错就是错，别找借口，违章和打人是两回事，别搞在一批评论”我正在看#成都女司机变道遭暴打# 动画还原成都女司机多次变道过程 回顾暴力事件起因@腾讯视频</v>
      </c>
    </row>
    <row r="2972" customHeight="1" spans="1:25">
      <c r="A2972" s="3">
        <v>1856762252</v>
      </c>
      <c r="B2972" s="3" t="s">
        <v>8820</v>
      </c>
      <c r="C2972" s="3" t="b">
        <v>0</v>
      </c>
      <c r="D2972" s="3" t="b">
        <v>0</v>
      </c>
      <c r="E2972" s="3" t="s">
        <v>8821</v>
      </c>
      <c r="F2972" s="3">
        <v>0</v>
      </c>
      <c r="G2972" s="3" t="s">
        <v>8822</v>
      </c>
      <c r="H2972" s="4">
        <v>42130.5277777778</v>
      </c>
      <c r="I2972" s="3" t="s">
        <v>84</v>
      </c>
      <c r="J2972" s="3">
        <v>0</v>
      </c>
      <c r="K2972" s="3">
        <v>1</v>
      </c>
      <c r="L2972" s="3">
        <v>8</v>
      </c>
      <c r="M2972" s="3"/>
      <c r="N2972" s="3"/>
      <c r="O2972" s="3"/>
      <c r="P2972" s="3"/>
      <c r="Q2972" s="3"/>
      <c r="R2972" s="3"/>
      <c r="S2972" s="3"/>
      <c r="T2972" s="3"/>
      <c r="U2972" s="3"/>
      <c r="V2972" s="3"/>
      <c r="W2972" s="3"/>
      <c r="X2972" s="3"/>
      <c r="Y2972" s="3" t="str">
        <f t="shared" si="46"/>
        <v>#女司机惨遭男司机暴打#男司机打人肯定错，应该受到应有的刑罚，卢琴这个泼妇也绝对该受到刑罚，不要因为她是受害者就免责。马路上的交通纠纷，从来不是一个人的错，如果你不斗气，人家也不会打你，所以说自作孽不可活。这个女的现在已经给人肉到这个份上，将来都难待在她那旮旯了。所以她是害人害己！</v>
      </c>
    </row>
    <row r="2973" customHeight="1" spans="1:25">
      <c r="A2973" s="3">
        <v>1348193200</v>
      </c>
      <c r="B2973" s="3" t="s">
        <v>8823</v>
      </c>
      <c r="C2973" s="3" t="b">
        <v>0</v>
      </c>
      <c r="D2973" s="3" t="b">
        <v>0</v>
      </c>
      <c r="E2973" s="3" t="s">
        <v>8351</v>
      </c>
      <c r="F2973" s="3">
        <v>0</v>
      </c>
      <c r="G2973" s="3" t="s">
        <v>8824</v>
      </c>
      <c r="H2973" s="4">
        <v>42130.5277777778</v>
      </c>
      <c r="I2973" s="3" t="s">
        <v>3518</v>
      </c>
      <c r="J2973" s="3">
        <v>0</v>
      </c>
      <c r="K2973" s="3">
        <v>0</v>
      </c>
      <c r="L2973" s="3">
        <v>0</v>
      </c>
      <c r="M2973" s="3"/>
      <c r="N2973" s="3"/>
      <c r="O2973" s="3"/>
      <c r="P2973" s="3"/>
      <c r="Q2973" s="3"/>
      <c r="R2973" s="3"/>
      <c r="S2973" s="3"/>
      <c r="T2973" s="3"/>
      <c r="U2973" s="3"/>
      <c r="V2973" s="3"/>
      <c r="W2973" s="3"/>
      <c r="X2973" s="3"/>
      <c r="Y2973" s="3" t="str">
        <f t="shared" si="46"/>
        <v>我参与了#遭暴打女司机痛哭：不相信全国人民认为我错#发起的投票【被打女司机痛哭：不相信全国人民都认为我错】，我投给了“有错”这个选项。你也快来表态吧~</v>
      </c>
    </row>
    <row r="2974" customHeight="1" spans="1:25">
      <c r="A2974" s="3">
        <v>1745529474</v>
      </c>
      <c r="B2974" s="3" t="s">
        <v>8825</v>
      </c>
      <c r="C2974" s="3" t="b">
        <v>1</v>
      </c>
      <c r="D2974" s="3" t="b">
        <v>1</v>
      </c>
      <c r="E2974" s="3" t="s">
        <v>8826</v>
      </c>
      <c r="F2974" s="3">
        <v>0</v>
      </c>
      <c r="G2974" s="3" t="s">
        <v>8827</v>
      </c>
      <c r="H2974" s="4">
        <v>42130.5277777778</v>
      </c>
      <c r="I2974" s="3" t="s">
        <v>3648</v>
      </c>
      <c r="J2974" s="3">
        <v>0</v>
      </c>
      <c r="K2974" s="3">
        <v>1</v>
      </c>
      <c r="L2974" s="3">
        <v>1</v>
      </c>
      <c r="M2974" s="3"/>
      <c r="N2974" s="3"/>
      <c r="O2974" s="3"/>
      <c r="P2974" s="3"/>
      <c r="Q2974" s="3"/>
      <c r="R2974" s="3"/>
      <c r="S2974" s="3"/>
      <c r="T2974" s="3"/>
      <c r="U2974" s="3"/>
      <c r="V2974" s="3"/>
      <c r="W2974" s="3"/>
      <c r="X2974" s="3"/>
      <c r="Y2974" s="3" t="str">
        <f t="shared" si="46"/>
        <v>#女司机惨遭男司机暴打# 仔细看了几遍行车记录仪拍摄的视频，但是没听懂四川话。从视频来看双方都有错，双方都不应该开斗气车。看见很多评论骂女司机。男司机开车带着老婆孩子，斗车，也是很不应该。</v>
      </c>
    </row>
    <row r="2975" customHeight="1" spans="1:25">
      <c r="A2975" s="3">
        <v>2154744503</v>
      </c>
      <c r="B2975" s="3" t="s">
        <v>8828</v>
      </c>
      <c r="C2975" s="3" t="b">
        <v>0</v>
      </c>
      <c r="D2975" s="3" t="b">
        <v>0</v>
      </c>
      <c r="E2975" s="3" t="s">
        <v>8829</v>
      </c>
      <c r="F2975" s="3">
        <v>0</v>
      </c>
      <c r="G2975" s="3" t="s">
        <v>8830</v>
      </c>
      <c r="H2975" s="4">
        <v>42130.5277777778</v>
      </c>
      <c r="I2975" s="3" t="s">
        <v>40</v>
      </c>
      <c r="J2975" s="3">
        <v>1</v>
      </c>
      <c r="K2975" s="3">
        <v>2</v>
      </c>
      <c r="L2975" s="3">
        <v>15</v>
      </c>
      <c r="M2975" s="3"/>
      <c r="N2975" s="3"/>
      <c r="O2975" s="3"/>
      <c r="P2975" s="3"/>
      <c r="Q2975" s="3"/>
      <c r="R2975" s="3"/>
      <c r="S2975" s="3"/>
      <c r="T2975" s="3"/>
      <c r="U2975" s="3"/>
      <c r="V2975" s="3"/>
      <c r="W2975" s="3"/>
      <c r="X2975" s="3"/>
      <c r="Y2975" s="3" t="str">
        <f t="shared" si="46"/>
        <v>#成都被打女司机#虽然那脚Roundhouse kick踢出了男儿的壮志豪情与风华月貌，但因前戏周旋过多导致力竭，明显不如开场的那脚push kick 有杀伤性。另外，那个漂亮的半抱摔也起着承上启下，提纲挈领的作用。</v>
      </c>
    </row>
    <row r="2976" customHeight="1" spans="1:25">
      <c r="A2976" s="3">
        <v>2425856603</v>
      </c>
      <c r="B2976" s="3" t="s">
        <v>8831</v>
      </c>
      <c r="C2976" s="3" t="b">
        <v>0</v>
      </c>
      <c r="D2976" s="3" t="b">
        <v>0</v>
      </c>
      <c r="E2976" s="3" t="s">
        <v>8351</v>
      </c>
      <c r="F2976" s="3">
        <v>0</v>
      </c>
      <c r="G2976" s="3" t="s">
        <v>8832</v>
      </c>
      <c r="H2976" s="4">
        <v>42130.5284722222</v>
      </c>
      <c r="I2976" s="3" t="s">
        <v>3518</v>
      </c>
      <c r="J2976" s="3">
        <v>0</v>
      </c>
      <c r="K2976" s="3">
        <v>0</v>
      </c>
      <c r="L2976" s="3">
        <v>0</v>
      </c>
      <c r="M2976" s="3"/>
      <c r="N2976" s="3"/>
      <c r="O2976" s="3"/>
      <c r="P2976" s="3"/>
      <c r="Q2976" s="3"/>
      <c r="R2976" s="3"/>
      <c r="S2976" s="3"/>
      <c r="T2976" s="3"/>
      <c r="U2976" s="3"/>
      <c r="V2976" s="3"/>
      <c r="W2976" s="3"/>
      <c r="X2976" s="3"/>
      <c r="Y2976" s="3" t="str">
        <f t="shared" si="46"/>
        <v>我参与了#遭暴打女司机痛哭：不相信全国人民认为我错#发起的投票【被打女司机痛哭：不相信全国人民都认为我错】，我投给了“有错”这个选项。你也快来表态吧~</v>
      </c>
    </row>
    <row r="2977" customHeight="1" spans="1:25">
      <c r="A2977" s="3">
        <v>1883720610</v>
      </c>
      <c r="B2977" s="3" t="s">
        <v>8833</v>
      </c>
      <c r="C2977" s="3" t="b">
        <v>0</v>
      </c>
      <c r="D2977" s="3" t="b">
        <v>0</v>
      </c>
      <c r="E2977" s="3" t="s">
        <v>8834</v>
      </c>
      <c r="F2977" s="3">
        <v>0</v>
      </c>
      <c r="G2977" s="3" t="s">
        <v>8835</v>
      </c>
      <c r="H2977" s="4">
        <v>42130.5284722222</v>
      </c>
      <c r="I2977" s="3" t="s">
        <v>8342</v>
      </c>
      <c r="J2977" s="3">
        <v>0</v>
      </c>
      <c r="K2977" s="3">
        <v>0</v>
      </c>
      <c r="L2977" s="3">
        <v>0</v>
      </c>
      <c r="M2977" s="3"/>
      <c r="N2977" s="3"/>
      <c r="O2977" s="3"/>
      <c r="P2977" s="3"/>
      <c r="Q2977" s="3"/>
      <c r="R2977" s="3"/>
      <c r="S2977" s="3"/>
      <c r="T2977" s="3"/>
      <c r="U2977" s="3"/>
      <c r="V2977" s="3"/>
      <c r="W2977" s="3"/>
      <c r="X2977" s="3"/>
      <c r="Y2977" s="3" t="str">
        <f t="shared" si="46"/>
        <v>我正在用乐视视频看#遭暴打女司机痛哭：不相信全国人民认为我错#</v>
      </c>
    </row>
    <row r="2978" customHeight="1" spans="1:25">
      <c r="A2978" s="3">
        <v>1442584260</v>
      </c>
      <c r="B2978" s="3" t="s">
        <v>8836</v>
      </c>
      <c r="C2978" s="3" t="b">
        <v>0</v>
      </c>
      <c r="D2978" s="3" t="b">
        <v>0</v>
      </c>
      <c r="E2978" s="3" t="s">
        <v>8351</v>
      </c>
      <c r="F2978" s="3">
        <v>0</v>
      </c>
      <c r="G2978" s="3" t="s">
        <v>8837</v>
      </c>
      <c r="H2978" s="4">
        <v>42130.5291666667</v>
      </c>
      <c r="I2978" s="3" t="s">
        <v>3518</v>
      </c>
      <c r="J2978" s="3">
        <v>0</v>
      </c>
      <c r="K2978" s="3">
        <v>0</v>
      </c>
      <c r="L2978" s="3">
        <v>0</v>
      </c>
      <c r="M2978" s="3"/>
      <c r="N2978" s="3"/>
      <c r="O2978" s="3"/>
      <c r="P2978" s="3"/>
      <c r="Q2978" s="3"/>
      <c r="R2978" s="3"/>
      <c r="S2978" s="3"/>
      <c r="T2978" s="3"/>
      <c r="U2978" s="3"/>
      <c r="V2978" s="3"/>
      <c r="W2978" s="3"/>
      <c r="X2978" s="3"/>
      <c r="Y2978" s="3" t="str">
        <f t="shared" si="46"/>
        <v>我参与了#遭暴打女司机痛哭：不相信全国人民认为我错#发起的投票【被打女司机痛哭：不相信全国人民都认为我错】，我投给了“有错”这个选项。你也快来表态吧~</v>
      </c>
    </row>
    <row r="2979" customHeight="1" spans="1:25">
      <c r="A2979" s="3">
        <v>1155076581</v>
      </c>
      <c r="B2979" s="3" t="s">
        <v>8838</v>
      </c>
      <c r="C2979" s="3" t="b">
        <v>0</v>
      </c>
      <c r="D2979" s="3" t="b">
        <v>0</v>
      </c>
      <c r="E2979" s="3" t="s">
        <v>8839</v>
      </c>
      <c r="F2979" s="3">
        <v>0</v>
      </c>
      <c r="G2979" s="3" t="s">
        <v>8840</v>
      </c>
      <c r="H2979" s="4">
        <v>42130.5305555556</v>
      </c>
      <c r="I2979" s="3" t="s">
        <v>30</v>
      </c>
      <c r="J2979" s="3">
        <v>0</v>
      </c>
      <c r="K2979" s="3">
        <v>1</v>
      </c>
      <c r="L2979" s="3">
        <v>0</v>
      </c>
      <c r="M2979" s="3"/>
      <c r="N2979" s="3"/>
      <c r="O2979" s="3"/>
      <c r="P2979" s="3"/>
      <c r="Q2979" s="3"/>
      <c r="R2979" s="3"/>
      <c r="S2979" s="3"/>
      <c r="T2979" s="3"/>
      <c r="U2979" s="3"/>
      <c r="V2979" s="3"/>
      <c r="W2979" s="3"/>
      <c r="X2979" s="3"/>
      <c r="Y2979" s="3" t="str">
        <f t="shared" si="46"/>
        <v>#遭暴打女司机痛哭：不相信全国人民认为我错#[思考] 你挨打不冤，说好听点是＂自作自受＂，不好听的是＂活该＂！事实胜于雄辩，有行车记录仪视频为证。这次对两人都是一个教训：女方以后要遵守交通秩序，哪怕不为他人，为自己的人身安全着想；男方遇事别再冲动，忍一忍就过去了！</v>
      </c>
    </row>
    <row r="2980" customHeight="1" spans="1:25">
      <c r="A2980" s="3">
        <v>2650397175</v>
      </c>
      <c r="B2980" s="3" t="s">
        <v>8841</v>
      </c>
      <c r="C2980" s="3" t="b">
        <v>0</v>
      </c>
      <c r="D2980" s="3" t="b">
        <v>0</v>
      </c>
      <c r="E2980" s="3" t="s">
        <v>8842</v>
      </c>
      <c r="F2980" s="3">
        <v>1</v>
      </c>
      <c r="G2980" s="3" t="s">
        <v>8843</v>
      </c>
      <c r="H2980" s="4">
        <v>42130.5305555556</v>
      </c>
      <c r="I2980" s="3" t="s">
        <v>130</v>
      </c>
      <c r="J2980" s="3">
        <v>0</v>
      </c>
      <c r="K2980" s="3">
        <v>2</v>
      </c>
      <c r="L2980" s="3">
        <v>0</v>
      </c>
      <c r="M2980" s="3"/>
      <c r="N2980" s="3"/>
      <c r="O2980" s="3"/>
      <c r="P2980" s="3"/>
      <c r="Q2980" s="3"/>
      <c r="R2980" s="3"/>
      <c r="S2980" s="3"/>
      <c r="T2980" s="3"/>
      <c r="U2980" s="3"/>
      <c r="V2980" s="3"/>
      <c r="W2980" s="3"/>
      <c r="X2980" s="3"/>
      <c r="Y2980" s="3" t="str">
        <f t="shared" si="46"/>
        <v>[笑cry][笑cry] @QQ隆简直……丧心病狂……#成都女司机变道遭殴打#转发 13评论 5 6</v>
      </c>
    </row>
    <row r="2981" customHeight="1" spans="1:25">
      <c r="A2981" s="3">
        <v>1954077963</v>
      </c>
      <c r="B2981" s="3" t="s">
        <v>8844</v>
      </c>
      <c r="C2981" s="3" t="b">
        <v>0</v>
      </c>
      <c r="D2981" s="3" t="b">
        <v>0</v>
      </c>
      <c r="E2981" s="3" t="s">
        <v>8845</v>
      </c>
      <c r="F2981" s="3">
        <v>0</v>
      </c>
      <c r="G2981" s="3" t="s">
        <v>8846</v>
      </c>
      <c r="H2981" s="4">
        <v>42130.5305555556</v>
      </c>
      <c r="I2981" s="3" t="s">
        <v>130</v>
      </c>
      <c r="J2981" s="3">
        <v>0</v>
      </c>
      <c r="K2981" s="3">
        <v>0</v>
      </c>
      <c r="L2981" s="3">
        <v>0</v>
      </c>
      <c r="M2981" s="3"/>
      <c r="N2981" s="3"/>
      <c r="O2981" s="3"/>
      <c r="P2981" s="3"/>
      <c r="Q2981" s="3"/>
      <c r="R2981" s="3"/>
      <c r="S2981" s="3"/>
      <c r="T2981" s="3"/>
      <c r="U2981" s="3"/>
      <c r="V2981" s="3"/>
      <c r="W2981" s="3"/>
      <c r="X2981" s="3"/>
      <c r="Y2981" s="3" t="str">
        <f t="shared" si="46"/>
        <v>是的[呵呵]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2982" customHeight="1" spans="1:25">
      <c r="A2982" s="3">
        <v>1166411993</v>
      </c>
      <c r="B2982" s="3" t="s">
        <v>8847</v>
      </c>
      <c r="C2982" s="3" t="b">
        <v>0</v>
      </c>
      <c r="D2982" s="3" t="b">
        <v>0</v>
      </c>
      <c r="E2982" s="3" t="s">
        <v>8351</v>
      </c>
      <c r="F2982" s="3">
        <v>0</v>
      </c>
      <c r="G2982" s="3" t="s">
        <v>8848</v>
      </c>
      <c r="H2982" s="4">
        <v>42130.53125</v>
      </c>
      <c r="I2982" s="3" t="s">
        <v>3518</v>
      </c>
      <c r="J2982" s="3">
        <v>0</v>
      </c>
      <c r="K2982" s="3">
        <v>0</v>
      </c>
      <c r="L2982" s="3">
        <v>0</v>
      </c>
      <c r="M2982" s="3"/>
      <c r="N2982" s="3"/>
      <c r="O2982" s="3"/>
      <c r="P2982" s="3"/>
      <c r="Q2982" s="3"/>
      <c r="R2982" s="3"/>
      <c r="S2982" s="3"/>
      <c r="T2982" s="3"/>
      <c r="U2982" s="3"/>
      <c r="V2982" s="3"/>
      <c r="W2982" s="3"/>
      <c r="X2982" s="3"/>
      <c r="Y2982" s="3" t="str">
        <f t="shared" si="46"/>
        <v>我参与了#遭暴打女司机痛哭：不相信全国人民认为我错#发起的投票【被打女司机痛哭：不相信全国人民都认为我错】，我投给了“有错”这个选项。你也快来表态吧~</v>
      </c>
    </row>
    <row r="2983" customHeight="1" spans="1:25">
      <c r="A2983" s="3">
        <v>2128443541</v>
      </c>
      <c r="B2983" s="3" t="s">
        <v>8849</v>
      </c>
      <c r="C2983" s="3" t="b">
        <v>0</v>
      </c>
      <c r="D2983" s="3" t="b">
        <v>0</v>
      </c>
      <c r="E2983" s="3" t="s">
        <v>8850</v>
      </c>
      <c r="F2983" s="3">
        <v>0</v>
      </c>
      <c r="G2983" s="3" t="s">
        <v>8851</v>
      </c>
      <c r="H2983" s="4">
        <v>42130.53125</v>
      </c>
      <c r="I2983" s="3" t="s">
        <v>130</v>
      </c>
      <c r="J2983" s="3">
        <v>0</v>
      </c>
      <c r="K2983" s="3">
        <v>0</v>
      </c>
      <c r="L2983" s="3">
        <v>2</v>
      </c>
      <c r="M2983" s="3">
        <v>2993937327</v>
      </c>
      <c r="N2983" s="3" t="s">
        <v>3827</v>
      </c>
      <c r="O2983" s="3" t="b">
        <v>1</v>
      </c>
      <c r="P2983" s="3" t="b">
        <v>0</v>
      </c>
      <c r="Q2983" s="3" t="s">
        <v>4609</v>
      </c>
      <c r="R2983" s="3">
        <v>1</v>
      </c>
      <c r="S2983" s="3" t="s">
        <v>4716</v>
      </c>
      <c r="T2983" s="3" t="s">
        <v>4717</v>
      </c>
      <c r="U2983" s="3" t="s">
        <v>1866</v>
      </c>
      <c r="V2983" s="3">
        <v>39387</v>
      </c>
      <c r="W2983" s="3">
        <v>12860</v>
      </c>
      <c r="X2983" s="3">
        <v>25060</v>
      </c>
      <c r="Y2983" s="3" t="str">
        <f t="shared" si="46"/>
        <v>分析的太有道理了 //@坐在提防:为中国某些没有良知没有道德的媒体感到恶心，以偏概全这种事第一次发生？#女司机惨遭男司机暴打#终须有明事理的人出现分析了！！！转自知乎</v>
      </c>
    </row>
    <row r="2984" customHeight="1" spans="1:25">
      <c r="A2984" s="3">
        <v>1793213310</v>
      </c>
      <c r="B2984" s="3" t="s">
        <v>8852</v>
      </c>
      <c r="C2984" s="3" t="b">
        <v>0</v>
      </c>
      <c r="D2984" s="3" t="b">
        <v>1</v>
      </c>
      <c r="E2984" s="3" t="s">
        <v>8853</v>
      </c>
      <c r="F2984" s="3">
        <v>0</v>
      </c>
      <c r="G2984" s="3" t="s">
        <v>8854</v>
      </c>
      <c r="H2984" s="4">
        <v>42130.53125</v>
      </c>
      <c r="I2984" s="3" t="s">
        <v>376</v>
      </c>
      <c r="J2984" s="3">
        <v>0</v>
      </c>
      <c r="K2984" s="3">
        <v>0</v>
      </c>
      <c r="L2984" s="3">
        <v>1</v>
      </c>
      <c r="M2984" s="3">
        <v>2478838621</v>
      </c>
      <c r="N2984" s="3" t="s">
        <v>8855</v>
      </c>
      <c r="O2984" s="3" t="b">
        <v>1</v>
      </c>
      <c r="P2984" s="3" t="b">
        <v>1</v>
      </c>
      <c r="Q2984" s="3" t="s">
        <v>8856</v>
      </c>
      <c r="R2984" s="3">
        <v>3</v>
      </c>
      <c r="S2984" s="3" t="s">
        <v>8857</v>
      </c>
      <c r="T2984" s="3" t="s">
        <v>8858</v>
      </c>
      <c r="U2984" s="3" t="s">
        <v>20</v>
      </c>
      <c r="V2984" s="3">
        <v>28380</v>
      </c>
      <c r="W2984" s="3">
        <v>10897</v>
      </c>
      <c r="X2984" s="3">
        <v>17931</v>
      </c>
      <c r="Y2984" s="3" t="str">
        <f t="shared" si="46"/>
        <v>→_→#成都被打女司机#丧心病狂....[doge]</v>
      </c>
    </row>
    <row r="2985" customHeight="1" spans="1:25">
      <c r="A2985" s="3">
        <v>2048104545</v>
      </c>
      <c r="B2985" s="3" t="s">
        <v>8859</v>
      </c>
      <c r="C2985" s="3" t="b">
        <v>0</v>
      </c>
      <c r="D2985" s="3" t="b">
        <v>0</v>
      </c>
      <c r="E2985" s="3" t="s">
        <v>8351</v>
      </c>
      <c r="F2985" s="3">
        <v>0</v>
      </c>
      <c r="G2985" s="3" t="s">
        <v>8860</v>
      </c>
      <c r="H2985" s="4">
        <v>42130.53125</v>
      </c>
      <c r="I2985" s="3" t="s">
        <v>3518</v>
      </c>
      <c r="J2985" s="3">
        <v>0</v>
      </c>
      <c r="K2985" s="3">
        <v>0</v>
      </c>
      <c r="L2985" s="3">
        <v>0</v>
      </c>
      <c r="M2985" s="3"/>
      <c r="N2985" s="3"/>
      <c r="O2985" s="3"/>
      <c r="P2985" s="3"/>
      <c r="Q2985" s="3"/>
      <c r="R2985" s="3"/>
      <c r="S2985" s="3"/>
      <c r="T2985" s="3"/>
      <c r="U2985" s="3"/>
      <c r="V2985" s="3"/>
      <c r="W2985" s="3"/>
      <c r="X2985" s="3"/>
      <c r="Y2985" s="3" t="str">
        <f t="shared" si="46"/>
        <v>我参与了#遭暴打女司机痛哭：不相信全国人民认为我错#发起的投票【被打女司机痛哭：不相信全国人民都认为我错】，我投给了“有错”这个选项。你也快来表态吧~</v>
      </c>
    </row>
    <row r="2986" customHeight="1" spans="1:25">
      <c r="A2986" s="3">
        <v>2193797915</v>
      </c>
      <c r="B2986" s="3" t="s">
        <v>8861</v>
      </c>
      <c r="C2986" s="3" t="b">
        <v>0</v>
      </c>
      <c r="D2986" s="3" t="b">
        <v>0</v>
      </c>
      <c r="E2986" s="3" t="s">
        <v>8862</v>
      </c>
      <c r="F2986" s="3">
        <v>1</v>
      </c>
      <c r="G2986" s="3" t="s">
        <v>8863</v>
      </c>
      <c r="H2986" s="4">
        <v>42130.53125</v>
      </c>
      <c r="I2986" s="3" t="s">
        <v>30</v>
      </c>
      <c r="J2986" s="3">
        <v>1</v>
      </c>
      <c r="K2986" s="3">
        <v>0</v>
      </c>
      <c r="L2986" s="3">
        <v>8</v>
      </c>
      <c r="M2986" s="3"/>
      <c r="N2986" s="3"/>
      <c r="O2986" s="3"/>
      <c r="P2986" s="3"/>
      <c r="Q2986" s="3"/>
      <c r="R2986" s="3"/>
      <c r="S2986" s="3"/>
      <c r="T2986" s="3"/>
      <c r="U2986" s="3"/>
      <c r="V2986" s="3"/>
      <c r="W2986" s="3"/>
      <c r="X2986" s="3"/>
      <c r="Y2986" s="3" t="str">
        <f t="shared" si="46"/>
        <v>#成都被打女司机#</v>
      </c>
    </row>
    <row r="2987" customHeight="1" spans="1:25">
      <c r="A2987" s="3">
        <v>3981308802</v>
      </c>
      <c r="B2987" s="3" t="s">
        <v>8864</v>
      </c>
      <c r="C2987" s="3" t="b">
        <v>0</v>
      </c>
      <c r="D2987" s="3" t="b">
        <v>0</v>
      </c>
      <c r="E2987" s="3" t="s">
        <v>8351</v>
      </c>
      <c r="F2987" s="3">
        <v>0</v>
      </c>
      <c r="G2987" s="3" t="s">
        <v>8865</v>
      </c>
      <c r="H2987" s="4">
        <v>42130.53125</v>
      </c>
      <c r="I2987" s="3" t="s">
        <v>3518</v>
      </c>
      <c r="J2987" s="3">
        <v>0</v>
      </c>
      <c r="K2987" s="3">
        <v>0</v>
      </c>
      <c r="L2987" s="3">
        <v>2</v>
      </c>
      <c r="M2987" s="3"/>
      <c r="N2987" s="3"/>
      <c r="O2987" s="3"/>
      <c r="P2987" s="3"/>
      <c r="Q2987" s="3"/>
      <c r="R2987" s="3"/>
      <c r="S2987" s="3"/>
      <c r="T2987" s="3"/>
      <c r="U2987" s="3"/>
      <c r="V2987" s="3"/>
      <c r="W2987" s="3"/>
      <c r="X2987" s="3"/>
      <c r="Y2987" s="3" t="str">
        <f t="shared" si="46"/>
        <v>我参与了#遭暴打女司机痛哭：不相信全国人民认为我错#发起的投票【被打女司机痛哭：不相信全国人民都认为我错】，我投给了“有错”这个选项。你也快来表态吧~</v>
      </c>
    </row>
    <row r="2988" customHeight="1" spans="1:25">
      <c r="A2988" s="3">
        <v>2364408621</v>
      </c>
      <c r="B2988" s="3" t="s">
        <v>8866</v>
      </c>
      <c r="C2988" s="3" t="b">
        <v>0</v>
      </c>
      <c r="D2988" s="3" t="b">
        <v>0</v>
      </c>
      <c r="E2988" s="3" t="s">
        <v>8867</v>
      </c>
      <c r="F2988" s="3">
        <v>3</v>
      </c>
      <c r="G2988" s="3" t="s">
        <v>8868</v>
      </c>
      <c r="H2988" s="4">
        <v>42130.5319444444</v>
      </c>
      <c r="I2988" s="3" t="s">
        <v>40</v>
      </c>
      <c r="J2988" s="3">
        <v>1</v>
      </c>
      <c r="K2988" s="3">
        <v>2</v>
      </c>
      <c r="L2988" s="3">
        <v>0</v>
      </c>
      <c r="M2988" s="3"/>
      <c r="N2988" s="3"/>
      <c r="O2988" s="3"/>
      <c r="P2988" s="3"/>
      <c r="Q2988" s="3"/>
      <c r="R2988" s="3"/>
      <c r="S2988" s="3"/>
      <c r="T2988" s="3"/>
      <c r="U2988" s="3"/>
      <c r="V2988" s="3"/>
      <c r="W2988" s="3"/>
      <c r="X2988" s="3"/>
      <c r="Y2988" s="3" t="str">
        <f t="shared" si="46"/>
        <v>某宝无节操[哈哈] @游视秀#成都女司机变道遭殴打# 高清格斗游戏录制！快速更换游戏装备！[奥特曼]转发 5评论 1</v>
      </c>
    </row>
    <row r="2989" customHeight="1" spans="1:25">
      <c r="A2989" s="3">
        <v>2464227610</v>
      </c>
      <c r="B2989" s="3" t="s">
        <v>8869</v>
      </c>
      <c r="C2989" s="3" t="b">
        <v>0</v>
      </c>
      <c r="D2989" s="3" t="b">
        <v>0</v>
      </c>
      <c r="E2989" s="3" t="s">
        <v>8870</v>
      </c>
      <c r="F2989" s="3">
        <v>0</v>
      </c>
      <c r="G2989" s="3" t="s">
        <v>8871</v>
      </c>
      <c r="H2989" s="4">
        <v>42130.5319444444</v>
      </c>
      <c r="I2989" s="3" t="s">
        <v>962</v>
      </c>
      <c r="J2989" s="3">
        <v>15</v>
      </c>
      <c r="K2989" s="3">
        <v>0</v>
      </c>
      <c r="L2989" s="3">
        <v>1</v>
      </c>
      <c r="M2989" s="3">
        <v>1877209892</v>
      </c>
      <c r="N2989" s="3" t="s">
        <v>4969</v>
      </c>
      <c r="O2989" s="3" t="b">
        <v>1</v>
      </c>
      <c r="P2989" s="3" t="b">
        <v>1</v>
      </c>
      <c r="Q2989" s="3" t="s">
        <v>4970</v>
      </c>
      <c r="R2989" s="3">
        <v>1</v>
      </c>
      <c r="S2989" s="3" t="s">
        <v>4971</v>
      </c>
      <c r="T2989" s="3" t="s">
        <v>8872</v>
      </c>
      <c r="U2989" s="3" t="s">
        <v>30</v>
      </c>
      <c r="V2989" s="3">
        <v>128</v>
      </c>
      <c r="W2989" s="3">
        <v>49</v>
      </c>
      <c r="X2989" s="3">
        <v>130</v>
      </c>
      <c r="Y2989" s="3" t="str">
        <f t="shared" si="46"/>
        <v>这个不错//@Marcella骆驼仔:#成都女司机变道遭殴打#还是知乎上有水平虽然知乎上被修改了，不过强大的新浪还是强大阿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2990" customHeight="1" spans="1:25">
      <c r="A2990" s="3">
        <v>1155076581</v>
      </c>
      <c r="B2990" s="3" t="s">
        <v>8838</v>
      </c>
      <c r="C2990" s="3" t="b">
        <v>0</v>
      </c>
      <c r="D2990" s="3" t="b">
        <v>0</v>
      </c>
      <c r="E2990" s="3" t="s">
        <v>8351</v>
      </c>
      <c r="F2990" s="3">
        <v>0</v>
      </c>
      <c r="G2990" s="3" t="s">
        <v>8873</v>
      </c>
      <c r="H2990" s="4">
        <v>42130.5319444444</v>
      </c>
      <c r="I2990" s="3" t="s">
        <v>3518</v>
      </c>
      <c r="J2990" s="3">
        <v>0</v>
      </c>
      <c r="K2990" s="3">
        <v>0</v>
      </c>
      <c r="L2990" s="3">
        <v>0</v>
      </c>
      <c r="M2990" s="3"/>
      <c r="N2990" s="3"/>
      <c r="O2990" s="3"/>
      <c r="P2990" s="3"/>
      <c r="Q2990" s="3"/>
      <c r="R2990" s="3"/>
      <c r="S2990" s="3"/>
      <c r="T2990" s="3"/>
      <c r="U2990" s="3"/>
      <c r="V2990" s="3"/>
      <c r="W2990" s="3"/>
      <c r="X2990" s="3"/>
      <c r="Y2990" s="3" t="str">
        <f t="shared" si="46"/>
        <v>我参与了#遭暴打女司机痛哭：不相信全国人民认为我错#发起的投票【被打女司机痛哭：不相信全国人民都认为我错】，我投给了“有错”这个选项。你也快来表态吧~</v>
      </c>
    </row>
    <row r="2991" customHeight="1" spans="1:25">
      <c r="A2991" s="3">
        <v>3601106243</v>
      </c>
      <c r="B2991" s="3" t="s">
        <v>8874</v>
      </c>
      <c r="C2991" s="3" t="b">
        <v>0</v>
      </c>
      <c r="D2991" s="3" t="b">
        <v>0</v>
      </c>
      <c r="E2991" s="3" t="s">
        <v>8875</v>
      </c>
      <c r="F2991" s="3">
        <v>0</v>
      </c>
      <c r="G2991" s="3" t="s">
        <v>8876</v>
      </c>
      <c r="H2991" s="4">
        <v>42130.5319444444</v>
      </c>
      <c r="I2991" s="3" t="s">
        <v>20</v>
      </c>
      <c r="J2991" s="3">
        <v>0</v>
      </c>
      <c r="K2991" s="3">
        <v>1</v>
      </c>
      <c r="L2991" s="3">
        <v>0</v>
      </c>
      <c r="M2991" s="3">
        <v>2993937327</v>
      </c>
      <c r="N2991" s="3" t="s">
        <v>3827</v>
      </c>
      <c r="O2991" s="3" t="b">
        <v>1</v>
      </c>
      <c r="P2991" s="3" t="b">
        <v>0</v>
      </c>
      <c r="Q2991" s="3" t="s">
        <v>4609</v>
      </c>
      <c r="R2991" s="3">
        <v>1</v>
      </c>
      <c r="S2991" s="3" t="s">
        <v>4716</v>
      </c>
      <c r="T2991" s="3" t="s">
        <v>4717</v>
      </c>
      <c r="U2991" s="3" t="s">
        <v>1866</v>
      </c>
      <c r="V2991" s="3">
        <v>39387</v>
      </c>
      <c r="W2991" s="3">
        <v>12860</v>
      </c>
      <c r="X2991" s="3">
        <v>25060</v>
      </c>
      <c r="Y2991" s="3" t="str">
        <f t="shared" si="46"/>
        <v>//@幽灵木偶偶: NO ZUO NO DIE WHY U TR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2992" customHeight="1" spans="1:25">
      <c r="A2992" s="3">
        <v>1738156495</v>
      </c>
      <c r="B2992" s="3" t="s">
        <v>8877</v>
      </c>
      <c r="C2992" s="3" t="b">
        <v>0</v>
      </c>
      <c r="D2992" s="3" t="b">
        <v>0</v>
      </c>
      <c r="E2992" s="3" t="s">
        <v>8878</v>
      </c>
      <c r="F2992" s="3">
        <v>0</v>
      </c>
      <c r="G2992" s="3" t="s">
        <v>8879</v>
      </c>
      <c r="H2992" s="4">
        <v>42130.5326388889</v>
      </c>
      <c r="I2992" s="3" t="s">
        <v>95</v>
      </c>
      <c r="J2992" s="3">
        <v>0</v>
      </c>
      <c r="K2992" s="3">
        <v>0</v>
      </c>
      <c r="L2992" s="3">
        <v>7</v>
      </c>
      <c r="M2992" s="3">
        <v>2993937327</v>
      </c>
      <c r="N2992" s="3" t="s">
        <v>3827</v>
      </c>
      <c r="O2992" s="3" t="b">
        <v>1</v>
      </c>
      <c r="P2992" s="3" t="b">
        <v>0</v>
      </c>
      <c r="Q2992" s="3" t="s">
        <v>4609</v>
      </c>
      <c r="R2992" s="3">
        <v>1</v>
      </c>
      <c r="S2992" s="3" t="s">
        <v>4716</v>
      </c>
      <c r="T2992" s="3" t="s">
        <v>4717</v>
      </c>
      <c r="U2992" s="3" t="s">
        <v>1866</v>
      </c>
      <c r="V2992" s="3">
        <v>39387</v>
      </c>
      <c r="W2992" s="3">
        <v>12860</v>
      </c>
      <c r="X2992" s="3">
        <v>25060</v>
      </c>
      <c r="Y2992" s="3" t="str">
        <f t="shared" si="46"/>
        <v>轉發微博//@AKB48飯:這都不能成為打人理由，基本上如果違規這麼多次一早被拉去坐監或停牌，根本就不會有打人被打的事發生。所以法制不健全人的價值觀最終都會被扭曲。 要駡就駡警察為什麼不一早拉人還容許她駕車。#女司机惨遭男司机暴打#终须有明事理的人出现分析了！！！转自知乎</v>
      </c>
    </row>
    <row r="2993" customHeight="1" spans="1:25">
      <c r="A2993" s="3">
        <v>1118976401</v>
      </c>
      <c r="B2993" s="3" t="s">
        <v>8880</v>
      </c>
      <c r="C2993" s="3" t="b">
        <v>1</v>
      </c>
      <c r="D2993" s="3" t="b">
        <v>1</v>
      </c>
      <c r="E2993" s="3" t="s">
        <v>8881</v>
      </c>
      <c r="F2993" s="3">
        <v>6</v>
      </c>
      <c r="G2993" s="3" t="s">
        <v>8882</v>
      </c>
      <c r="H2993" s="4">
        <v>42130.5333333333</v>
      </c>
      <c r="I2993" s="3"/>
      <c r="J2993" s="3">
        <v>0</v>
      </c>
      <c r="K2993" s="3">
        <v>0</v>
      </c>
      <c r="L2993" s="3">
        <v>0</v>
      </c>
      <c r="M2993" s="3"/>
      <c r="N2993" s="3"/>
      <c r="O2993" s="3"/>
      <c r="P2993" s="3"/>
      <c r="Q2993" s="3"/>
      <c r="R2993" s="3"/>
      <c r="S2993" s="3"/>
      <c r="T2993" s="3"/>
      <c r="U2993" s="3"/>
      <c r="V2993" s="3"/>
      <c r="W2993" s="3"/>
      <c r="X2993" s="3"/>
      <c r="Y2993" s="3" t="str">
        <f t="shared" si="46"/>
        <v>hiahiahia~~#奔跑吧兄弟##成都女司机变道遭殴打##养老保险制度改革##快乐大本营##云南：不满游客消费低 导游辱骂游客#卡地亚 三环陶瓷镶钻 项链 trinity系列 本店所有真金真钻珠宝饰品均来自英国伦敦珠宝商的手工，非国内货可比。 材质：100%真金、南非真钻、黑陶瓷</v>
      </c>
    </row>
    <row r="2994" customHeight="1" spans="1:25">
      <c r="A2994" s="3">
        <v>2104629557</v>
      </c>
      <c r="B2994" s="3" t="s">
        <v>8883</v>
      </c>
      <c r="C2994" s="3" t="b">
        <v>0</v>
      </c>
      <c r="D2994" s="3" t="b">
        <v>0</v>
      </c>
      <c r="E2994" s="3" t="s">
        <v>3591</v>
      </c>
      <c r="F2994" s="3">
        <v>0</v>
      </c>
      <c r="G2994" s="3" t="s">
        <v>8884</v>
      </c>
      <c r="H2994" s="4">
        <v>42130.5333333333</v>
      </c>
      <c r="I2994" s="3" t="s">
        <v>3518</v>
      </c>
      <c r="J2994" s="3">
        <v>0</v>
      </c>
      <c r="K2994" s="3">
        <v>0</v>
      </c>
      <c r="L2994" s="3">
        <v>1</v>
      </c>
      <c r="M2994" s="3"/>
      <c r="N2994" s="3"/>
      <c r="O2994" s="3"/>
      <c r="P2994" s="3"/>
      <c r="Q2994" s="3"/>
      <c r="R2994" s="3"/>
      <c r="S2994" s="3"/>
      <c r="T2994" s="3"/>
      <c r="U2994" s="3"/>
      <c r="V2994" s="3"/>
      <c r="W2994" s="3"/>
      <c r="X2994" s="3"/>
      <c r="Y2994" s="3" t="str">
        <f t="shared" si="46"/>
        <v>我参与了#女司机惨遭男司机暴打#发起的投票【男司机殴打女司机，你怎么看？】，我投给了“双方都有过错”这个选项。你也快来表态吧~</v>
      </c>
    </row>
    <row r="2995" customHeight="1" spans="1:25">
      <c r="A2995" s="3">
        <v>2682134037</v>
      </c>
      <c r="B2995" s="3" t="s">
        <v>8885</v>
      </c>
      <c r="C2995" s="3" t="b">
        <v>0</v>
      </c>
      <c r="D2995" s="3" t="b">
        <v>0</v>
      </c>
      <c r="E2995" s="3" t="s">
        <v>8886</v>
      </c>
      <c r="F2995" s="3">
        <v>1</v>
      </c>
      <c r="G2995" s="3" t="s">
        <v>8887</v>
      </c>
      <c r="H2995" s="4">
        <v>42130.5333333333</v>
      </c>
      <c r="I2995" s="3" t="s">
        <v>130</v>
      </c>
      <c r="J2995" s="3">
        <v>3</v>
      </c>
      <c r="K2995" s="3">
        <v>1</v>
      </c>
      <c r="L2995" s="3">
        <v>5</v>
      </c>
      <c r="M2995" s="3"/>
      <c r="N2995" s="3"/>
      <c r="O2995" s="3"/>
      <c r="P2995" s="3"/>
      <c r="Q2995" s="3"/>
      <c r="R2995" s="3"/>
      <c r="S2995" s="3"/>
      <c r="T2995" s="3"/>
      <c r="U2995" s="3"/>
      <c r="V2995" s="3"/>
      <c r="W2995" s="3"/>
      <c r="X2995" s="3"/>
      <c r="Y2995" s="3" t="str">
        <f t="shared" si="46"/>
        <v>#成都女司机变道遭殴打# 就冲着女司机用路边的路人当桩子来别车主，就该揍！！！ @我的对象是极品如何看待女司机两次「别车」惹怒男司机，遭男司机当街暴打？男司机应该如何量刑？转发 927评论 262 256</v>
      </c>
    </row>
    <row r="2996" customHeight="1" spans="1:25">
      <c r="A2996" s="3">
        <v>1852148484</v>
      </c>
      <c r="B2996" s="3" t="s">
        <v>8888</v>
      </c>
      <c r="C2996" s="3" t="b">
        <v>0</v>
      </c>
      <c r="D2996" s="3" t="b">
        <v>0</v>
      </c>
      <c r="E2996" s="3" t="s">
        <v>8889</v>
      </c>
      <c r="F2996" s="3">
        <v>0</v>
      </c>
      <c r="G2996" s="3" t="s">
        <v>8890</v>
      </c>
      <c r="H2996" s="4">
        <v>42130.5333333333</v>
      </c>
      <c r="I2996" s="3" t="s">
        <v>91</v>
      </c>
      <c r="J2996" s="3">
        <v>0</v>
      </c>
      <c r="K2996" s="3">
        <v>0</v>
      </c>
      <c r="L2996" s="3">
        <v>0</v>
      </c>
      <c r="M2996" s="3">
        <v>2463570512</v>
      </c>
      <c r="N2996" s="3" t="s">
        <v>8498</v>
      </c>
      <c r="O2996" s="3" t="b">
        <v>0</v>
      </c>
      <c r="P2996" s="3" t="b">
        <v>0</v>
      </c>
      <c r="Q2996" s="3" t="s">
        <v>8499</v>
      </c>
      <c r="R2996" s="3">
        <v>4</v>
      </c>
      <c r="S2996" s="3" t="s">
        <v>8500</v>
      </c>
      <c r="T2996" s="3" t="s">
        <v>8510</v>
      </c>
      <c r="U2996" s="3" t="s">
        <v>130</v>
      </c>
      <c r="V2996" s="3">
        <v>6</v>
      </c>
      <c r="W2996" s="3">
        <v>3</v>
      </c>
      <c r="X2996" s="3">
        <v>0</v>
      </c>
      <c r="Y2996" s="3" t="str">
        <f t="shared" si="46"/>
        <v>这也行 //@俺要逃离青义镇:笑惨道理我都懂，可是这他妈是什么鬼。。。#成都女司机被打#</v>
      </c>
    </row>
    <row r="2997" customHeight="1" spans="1:25">
      <c r="A2997" s="3">
        <v>1806896124</v>
      </c>
      <c r="B2997" s="3" t="s">
        <v>8891</v>
      </c>
      <c r="C2997" s="3" t="b">
        <v>0</v>
      </c>
      <c r="D2997" s="3" t="b">
        <v>0</v>
      </c>
      <c r="E2997" s="3" t="s">
        <v>8892</v>
      </c>
      <c r="F2997" s="3">
        <v>0</v>
      </c>
      <c r="G2997" s="3" t="s">
        <v>8893</v>
      </c>
      <c r="H2997" s="4">
        <v>42130.5340277778</v>
      </c>
      <c r="I2997" s="3" t="s">
        <v>8894</v>
      </c>
      <c r="J2997" s="3">
        <v>0</v>
      </c>
      <c r="K2997" s="3">
        <v>0</v>
      </c>
      <c r="L2997" s="3">
        <v>0</v>
      </c>
      <c r="M2997" s="3"/>
      <c r="N2997" s="3"/>
      <c r="O2997" s="3"/>
      <c r="P2997" s="3"/>
      <c r="Q2997" s="3"/>
      <c r="R2997" s="3"/>
      <c r="S2997" s="3"/>
      <c r="T2997" s="3"/>
      <c r="U2997" s="3"/>
      <c r="V2997" s="3"/>
      <c r="W2997" s="3"/>
      <c r="X2997" s="3"/>
      <c r="Y2997" s="3" t="str">
        <f t="shared" si="46"/>
        <v>#女导游骂游客购物少##成都女司机变道遭殴打#  总感觉这两天到处都是打脸的啪啪声。网友们啊，说话前动动脑子吧，别轻易下结论女导游骂游客购物少5月1日，网曝昆明一女导游嫌游客购物少破口大骂，"你们对得起谁？你可不可以为你良知买份单？如果你连一点点的良知都没有，会遭报应的…三四个人买个1000块钱，你干嘛来了…"话题详情+关注</v>
      </c>
    </row>
    <row r="2998" customHeight="1" spans="1:25">
      <c r="A2998" s="3">
        <v>2146432884</v>
      </c>
      <c r="B2998" s="3" t="s">
        <v>8895</v>
      </c>
      <c r="C2998" s="3" t="b">
        <v>0</v>
      </c>
      <c r="D2998" s="3" t="b">
        <v>0</v>
      </c>
      <c r="E2998" s="3" t="s">
        <v>8693</v>
      </c>
      <c r="F2998" s="3">
        <v>0</v>
      </c>
      <c r="G2998" s="3" t="s">
        <v>8896</v>
      </c>
      <c r="H2998" s="4">
        <v>42130.5340277778</v>
      </c>
      <c r="I2998" s="3" t="s">
        <v>3518</v>
      </c>
      <c r="J2998" s="3">
        <v>0</v>
      </c>
      <c r="K2998" s="3">
        <v>0</v>
      </c>
      <c r="L2998" s="3">
        <v>0</v>
      </c>
      <c r="M2998" s="3"/>
      <c r="N2998" s="3"/>
      <c r="O2998" s="3"/>
      <c r="P2998" s="3"/>
      <c r="Q2998" s="3"/>
      <c r="R2998" s="3"/>
      <c r="S2998" s="3"/>
      <c r="T2998" s="3"/>
      <c r="U2998" s="3"/>
      <c r="V2998" s="3"/>
      <c r="W2998" s="3"/>
      <c r="X2998" s="3"/>
      <c r="Y2998" s="3" t="str">
        <f t="shared" si="46"/>
        <v>关于#遭暴打女司机痛哭：不相信全国人民认为我错#的投票【被打女司机痛哭：不相信全国人民都认为我错】，挺赞的！先转给你们，大家帮我投一票吧：</v>
      </c>
    </row>
    <row r="2999" customHeight="1" spans="1:25">
      <c r="A2999" s="3">
        <v>5055786764</v>
      </c>
      <c r="B2999" s="3" t="s">
        <v>8897</v>
      </c>
      <c r="C2999" s="3" t="b">
        <v>0</v>
      </c>
      <c r="D2999" s="3" t="b">
        <v>0</v>
      </c>
      <c r="E2999" s="3" t="s">
        <v>8898</v>
      </c>
      <c r="F2999" s="3">
        <v>0</v>
      </c>
      <c r="G2999" s="3" t="s">
        <v>8899</v>
      </c>
      <c r="H2999" s="4">
        <v>42130.5340277778</v>
      </c>
      <c r="I2999" s="3"/>
      <c r="J2999" s="3">
        <v>0</v>
      </c>
      <c r="K2999" s="3">
        <v>0</v>
      </c>
      <c r="L2999" s="3">
        <v>0</v>
      </c>
      <c r="M2999" s="3"/>
      <c r="N2999" s="3"/>
      <c r="O2999" s="3"/>
      <c r="P2999" s="3"/>
      <c r="Q2999" s="3"/>
      <c r="R2999" s="3"/>
      <c r="S2999" s="3"/>
      <c r="T2999" s="3"/>
      <c r="U2999" s="3"/>
      <c r="V2999" s="3"/>
      <c r="W2999" s="3"/>
      <c r="X2999" s="3"/>
      <c r="Y2999" s="3" t="str">
        <f t="shared" si="46"/>
        <v>#被打女司机#这种活的毫无顾忌的人，就欠揍</v>
      </c>
    </row>
    <row r="3000" customHeight="1" spans="1:25">
      <c r="A3000" s="3">
        <v>1857702792</v>
      </c>
      <c r="B3000" s="3" t="s">
        <v>8900</v>
      </c>
      <c r="C3000" s="3" t="b">
        <v>0</v>
      </c>
      <c r="D3000" s="3" t="b">
        <v>0</v>
      </c>
      <c r="E3000" s="3" t="s">
        <v>210</v>
      </c>
      <c r="F3000" s="3">
        <v>0</v>
      </c>
      <c r="G3000" s="3" t="s">
        <v>8901</v>
      </c>
      <c r="H3000" s="4">
        <v>42130.5347222222</v>
      </c>
      <c r="I3000" s="3" t="s">
        <v>682</v>
      </c>
      <c r="J3000" s="3">
        <v>1</v>
      </c>
      <c r="K3000" s="3">
        <v>0</v>
      </c>
      <c r="L3000" s="3">
        <v>1</v>
      </c>
      <c r="M3000" s="3">
        <v>1911791234</v>
      </c>
      <c r="N3000" s="3" t="s">
        <v>7752</v>
      </c>
      <c r="O3000" s="3" t="b">
        <v>0</v>
      </c>
      <c r="P3000" s="3" t="b">
        <v>0</v>
      </c>
      <c r="Q3000" s="3" t="s">
        <v>7753</v>
      </c>
      <c r="R3000" s="3">
        <v>1</v>
      </c>
      <c r="S3000" s="3" t="s">
        <v>7754</v>
      </c>
      <c r="T3000" s="3" t="s">
        <v>7826</v>
      </c>
      <c r="U3000" s="3" t="s">
        <v>30</v>
      </c>
      <c r="V3000" s="3">
        <v>1765</v>
      </c>
      <c r="W3000" s="3">
        <v>739</v>
      </c>
      <c r="X3000" s="3">
        <v>1898</v>
      </c>
      <c r="Y3000" s="3" t="str">
        <f t="shared" si="46"/>
        <v>转发微博#成都被打女司机#到现在为止看到的最好的分析。</v>
      </c>
    </row>
    <row r="3001" customHeight="1" spans="1:25">
      <c r="A3001" s="3">
        <v>1167005514</v>
      </c>
      <c r="B3001" s="3" t="s">
        <v>8902</v>
      </c>
      <c r="C3001" s="3" t="b">
        <v>0</v>
      </c>
      <c r="D3001" s="3" t="b">
        <v>0</v>
      </c>
      <c r="E3001" s="3" t="s">
        <v>8903</v>
      </c>
      <c r="F3001" s="3">
        <v>1</v>
      </c>
      <c r="G3001" s="3" t="s">
        <v>8904</v>
      </c>
      <c r="H3001" s="4">
        <v>42130.5361111111</v>
      </c>
      <c r="I3001" s="3" t="s">
        <v>91</v>
      </c>
      <c r="J3001" s="3">
        <v>0</v>
      </c>
      <c r="K3001" s="3">
        <v>0</v>
      </c>
      <c r="L3001" s="3">
        <v>0</v>
      </c>
      <c r="M3001" s="3"/>
      <c r="N3001" s="3"/>
      <c r="O3001" s="3"/>
      <c r="P3001" s="3"/>
      <c r="Q3001" s="3"/>
      <c r="R3001" s="3"/>
      <c r="S3001" s="3"/>
      <c r="T3001" s="3"/>
      <c r="U3001" s="3"/>
      <c r="V3001" s="3"/>
      <c r="W3001" s="3"/>
      <c r="X3001" s="3"/>
      <c r="Y3001" s="3" t="str">
        <f t="shared" si="46"/>
        <v>这些卖家太狠了 @QQ隆简直……丧心病狂……#成都女司机变道遭殴打#转发 13评论 5 6</v>
      </c>
    </row>
    <row r="3002" customHeight="1" spans="1:25">
      <c r="A3002" s="3">
        <v>2359061414</v>
      </c>
      <c r="B3002" s="3" t="s">
        <v>8905</v>
      </c>
      <c r="C3002" s="3" t="b">
        <v>0</v>
      </c>
      <c r="D3002" s="3" t="b">
        <v>0</v>
      </c>
      <c r="E3002" s="3" t="s">
        <v>8906</v>
      </c>
      <c r="F3002" s="3">
        <v>0</v>
      </c>
      <c r="G3002" s="3" t="s">
        <v>8907</v>
      </c>
      <c r="H3002" s="4">
        <v>42130.5361111111</v>
      </c>
      <c r="I3002" s="3" t="s">
        <v>8908</v>
      </c>
      <c r="J3002" s="3">
        <v>1</v>
      </c>
      <c r="K3002" s="3">
        <v>0</v>
      </c>
      <c r="L3002" s="3">
        <v>1</v>
      </c>
      <c r="M3002" s="3">
        <v>2993937327</v>
      </c>
      <c r="N3002" s="3" t="s">
        <v>3827</v>
      </c>
      <c r="O3002" s="3" t="b">
        <v>1</v>
      </c>
      <c r="P3002" s="3" t="b">
        <v>0</v>
      </c>
      <c r="Q3002" s="3" t="s">
        <v>4609</v>
      </c>
      <c r="R3002" s="3">
        <v>1</v>
      </c>
      <c r="S3002" s="3" t="s">
        <v>4716</v>
      </c>
      <c r="T3002" s="3" t="s">
        <v>4717</v>
      </c>
      <c r="U3002" s="3" t="s">
        <v>1866</v>
      </c>
      <c r="V3002" s="3">
        <v>39387</v>
      </c>
      <c r="W3002" s="3">
        <v>12860</v>
      </c>
      <c r="X3002" s="3">
        <v>25060</v>
      </c>
      <c r="Y3002" s="3" t="str">
        <f t="shared" si="46"/>
        <v>唉，说实话这个女的太坏了，男的就是不该打出租车司机，也没控制好自己的力度//@蝴蝶草ZW:全国人民的观点。#女司机惨遭男司机暴打#终须有明事理的人出现分析了！！！转自知乎</v>
      </c>
    </row>
    <row r="3003" customHeight="1" spans="1:25">
      <c r="A3003" s="3">
        <v>5344857289</v>
      </c>
      <c r="B3003" s="3" t="s">
        <v>8909</v>
      </c>
      <c r="C3003" s="3" t="b">
        <v>0</v>
      </c>
      <c r="D3003" s="3" t="b">
        <v>0</v>
      </c>
      <c r="E3003" s="3" t="s">
        <v>8910</v>
      </c>
      <c r="F3003" s="3">
        <v>0</v>
      </c>
      <c r="G3003" s="3" t="s">
        <v>8911</v>
      </c>
      <c r="H3003" s="4">
        <v>42130.5368055556</v>
      </c>
      <c r="I3003" s="3" t="s">
        <v>330</v>
      </c>
      <c r="J3003" s="3">
        <v>0</v>
      </c>
      <c r="K3003" s="3">
        <v>0</v>
      </c>
      <c r="L3003" s="3">
        <v>0</v>
      </c>
      <c r="M3003" s="3"/>
      <c r="N3003" s="3"/>
      <c r="O3003" s="3"/>
      <c r="P3003" s="3"/>
      <c r="Q3003" s="3"/>
      <c r="R3003" s="3"/>
      <c r="S3003" s="3"/>
      <c r="T3003" s="3"/>
      <c r="U3003" s="3"/>
      <c r="V3003" s="3"/>
      <c r="W3003" s="3"/>
      <c r="X3003" s="3"/>
      <c r="Y3003" s="3" t="str">
        <f t="shared" si="46"/>
        <v>#成都女司机变道遭殴打#这类事件的发生，势必会引发网上的热烈讨论，而这一事件的后续报道也极具戏剧性。网络上的评价自然的分为两大阵营，对此我只想说，面对这种双方都有错的事件，已经没有争论的价值了。只希望广大司机引以为戒，公路上不是赌气的场所，你的举动危及的不仅仅是自己生命。</v>
      </c>
    </row>
    <row r="3004" customHeight="1" spans="1:25">
      <c r="A3004" s="3">
        <v>1896550111</v>
      </c>
      <c r="B3004" s="3" t="s">
        <v>8912</v>
      </c>
      <c r="C3004" s="3" t="b">
        <v>0</v>
      </c>
      <c r="D3004" s="3" t="b">
        <v>0</v>
      </c>
      <c r="E3004" s="3" t="s">
        <v>8913</v>
      </c>
      <c r="F3004" s="3">
        <v>0</v>
      </c>
      <c r="G3004" s="3" t="s">
        <v>8914</v>
      </c>
      <c r="H3004" s="4">
        <v>42130.5368055556</v>
      </c>
      <c r="I3004" s="3" t="s">
        <v>91</v>
      </c>
      <c r="J3004" s="3">
        <v>0</v>
      </c>
      <c r="K3004" s="3">
        <v>0</v>
      </c>
      <c r="L3004" s="3">
        <v>0</v>
      </c>
      <c r="M3004" s="3"/>
      <c r="N3004" s="3"/>
      <c r="O3004" s="3"/>
      <c r="P3004" s="3"/>
      <c r="Q3004" s="3"/>
      <c r="R3004" s="3"/>
      <c r="S3004" s="3"/>
      <c r="T3004" s="3"/>
      <c r="U3004" s="3"/>
      <c r="V3004" s="3"/>
      <c r="W3004" s="3"/>
      <c r="X3004" s="3"/>
      <c r="Y3004" s="3" t="str">
        <f t="shared" si="46"/>
        <v>我靠！抱歉，此微博已被作者删除。查看帮助：</v>
      </c>
    </row>
    <row r="3005" customHeight="1" spans="1:25">
      <c r="A3005" s="3">
        <v>1742300573</v>
      </c>
      <c r="B3005" s="3" t="s">
        <v>8915</v>
      </c>
      <c r="C3005" s="3" t="b">
        <v>0</v>
      </c>
      <c r="D3005" s="3" t="b">
        <v>1</v>
      </c>
      <c r="E3005" s="3" t="s">
        <v>8916</v>
      </c>
      <c r="F3005" s="3">
        <v>1</v>
      </c>
      <c r="G3005" s="3" t="s">
        <v>8917</v>
      </c>
      <c r="H3005" s="4">
        <v>42130.5375</v>
      </c>
      <c r="I3005" s="3" t="s">
        <v>20</v>
      </c>
      <c r="J3005" s="3">
        <v>151</v>
      </c>
      <c r="K3005" s="3">
        <v>37</v>
      </c>
      <c r="L3005" s="3">
        <v>88</v>
      </c>
      <c r="M3005" s="3"/>
      <c r="N3005" s="3"/>
      <c r="O3005" s="3"/>
      <c r="P3005" s="3"/>
      <c r="Q3005" s="3"/>
      <c r="R3005" s="3"/>
      <c r="S3005" s="3"/>
      <c r="T3005" s="3"/>
      <c r="U3005" s="3"/>
      <c r="V3005" s="3"/>
      <c r="W3005" s="3"/>
      <c r="X3005" s="3"/>
      <c r="Y3005" s="3" t="str">
        <f t="shared" si="46"/>
        <v>#成都被打女司机# 又被爆出一条？真的是人品垃圾到骨子了。人贱自有天收。</v>
      </c>
    </row>
    <row r="3006" customHeight="1" spans="1:25">
      <c r="A3006" s="3">
        <v>1420157965</v>
      </c>
      <c r="B3006" s="3" t="s">
        <v>5137</v>
      </c>
      <c r="C3006" s="3" t="b">
        <v>0</v>
      </c>
      <c r="D3006" s="3" t="b">
        <v>1</v>
      </c>
      <c r="E3006" s="3" t="s">
        <v>8918</v>
      </c>
      <c r="F3006" s="3">
        <v>2</v>
      </c>
      <c r="G3006" s="3" t="s">
        <v>8919</v>
      </c>
      <c r="H3006" s="4">
        <v>42130.5381944444</v>
      </c>
      <c r="I3006" s="3" t="s">
        <v>20</v>
      </c>
      <c r="J3006" s="3">
        <v>27</v>
      </c>
      <c r="K3006" s="3">
        <v>110</v>
      </c>
      <c r="L3006" s="3">
        <v>46</v>
      </c>
      <c r="M3006" s="3"/>
      <c r="N3006" s="3"/>
      <c r="O3006" s="3"/>
      <c r="P3006" s="3"/>
      <c r="Q3006" s="3"/>
      <c r="R3006" s="3"/>
      <c r="S3006" s="3"/>
      <c r="T3006" s="3"/>
      <c r="U3006" s="3"/>
      <c r="V3006" s="3"/>
      <c r="W3006" s="3"/>
      <c r="X3006" s="3"/>
      <c r="Y3006" s="3" t="str">
        <f t="shared" si="46"/>
        <v>【被打女司机：涉嫌交通违法 恐罚100元记3分】#女司机惨遭男司机暴打#据警方知情人士称，卢某在三环路上从第二条车道跨越实线进入第四条车道，后经匝道口驶离三环路主道进入辅道，其在这一行驶过程中违反禁止标线，将面临罚款100元、记3分的处罚。“这个处罚她是跑不掉的。”</v>
      </c>
    </row>
    <row r="3007" customHeight="1" spans="1:25">
      <c r="A3007" s="3">
        <v>2981605270</v>
      </c>
      <c r="B3007" s="3" t="s">
        <v>8920</v>
      </c>
      <c r="C3007" s="3" t="b">
        <v>0</v>
      </c>
      <c r="D3007" s="3" t="b">
        <v>0</v>
      </c>
      <c r="E3007" s="3" t="s">
        <v>8921</v>
      </c>
      <c r="F3007" s="3">
        <v>0</v>
      </c>
      <c r="G3007" s="3" t="s">
        <v>8922</v>
      </c>
      <c r="H3007" s="4">
        <v>42130.5381944444</v>
      </c>
      <c r="I3007" s="3" t="s">
        <v>712</v>
      </c>
      <c r="J3007" s="3">
        <v>0</v>
      </c>
      <c r="K3007" s="3">
        <v>0</v>
      </c>
      <c r="L3007" s="3">
        <v>0</v>
      </c>
      <c r="M3007" s="3">
        <v>1852341007</v>
      </c>
      <c r="N3007" s="3" t="s">
        <v>8923</v>
      </c>
      <c r="O3007" s="3" t="b">
        <v>1</v>
      </c>
      <c r="P3007" s="3" t="b">
        <v>0</v>
      </c>
      <c r="Q3007" s="3" t="s">
        <v>8924</v>
      </c>
      <c r="R3007" s="3">
        <v>1</v>
      </c>
      <c r="S3007" s="3" t="s">
        <v>8925</v>
      </c>
      <c r="T3007" s="3" t="s">
        <v>8926</v>
      </c>
      <c r="U3007" s="3" t="s">
        <v>20</v>
      </c>
      <c r="V3007" s="3">
        <v>927</v>
      </c>
      <c r="W3007" s="3">
        <v>262</v>
      </c>
      <c r="X3007" s="3">
        <v>256</v>
      </c>
      <c r="Y3007" s="3" t="str">
        <f t="shared" si="46"/>
        <v>我也觉得该打[衰]//@有没有粉丝都无所谓的习惯:#成都女司机变道遭殴打# 就冲着女司机用路边的路人当桩子来别车主，就该揍！！！如何看待女司机两次「别车」惹怒男司机，遭男司机当街暴打？男司机应该如何量刑？</v>
      </c>
    </row>
    <row r="3008" customHeight="1" spans="1:25">
      <c r="A3008" s="3">
        <v>3966384702</v>
      </c>
      <c r="B3008" s="3" t="s">
        <v>8927</v>
      </c>
      <c r="C3008" s="3" t="b">
        <v>0</v>
      </c>
      <c r="D3008" s="3" t="b">
        <v>0</v>
      </c>
      <c r="E3008" s="3" t="s">
        <v>8928</v>
      </c>
      <c r="F3008" s="3">
        <v>0</v>
      </c>
      <c r="G3008" s="3" t="s">
        <v>8929</v>
      </c>
      <c r="H3008" s="4">
        <v>42130.5381944444</v>
      </c>
      <c r="I3008" s="3" t="s">
        <v>8930</v>
      </c>
      <c r="J3008" s="3">
        <v>0</v>
      </c>
      <c r="K3008" s="3">
        <v>0</v>
      </c>
      <c r="L3008" s="3">
        <v>8</v>
      </c>
      <c r="M3008" s="3"/>
      <c r="N3008" s="3"/>
      <c r="O3008" s="3"/>
      <c r="P3008" s="3"/>
      <c r="Q3008" s="3"/>
      <c r="R3008" s="3"/>
      <c r="S3008" s="3"/>
      <c r="T3008" s="3"/>
      <c r="U3008" s="3"/>
      <c r="V3008" s="3"/>
      <c r="W3008" s="3"/>
      <c r="X3008" s="3"/>
      <c r="Y3008" s="3" t="str">
        <f t="shared" si="46"/>
        <v>#成都被打女司机你怎么看# 一次别三道已经是超级违驾，男的车里有老婆孩子，要是车祸后悔都来不及！第二次别车，女司机明知道有路人故意压在男司机前强刹车，是逼着男司机车祸啊，第三次又是选在白衣姑娘在旁边的时候撕逼，还好刹车快，不然就不好说了，看了女司机父女的采访和人肉出来的信息，人品差</v>
      </c>
    </row>
    <row r="3009" customHeight="1" spans="1:25">
      <c r="A3009" s="3">
        <v>2722192895</v>
      </c>
      <c r="B3009" s="3" t="s">
        <v>8931</v>
      </c>
      <c r="C3009" s="3" t="b">
        <v>0</v>
      </c>
      <c r="D3009" s="3" t="b">
        <v>0</v>
      </c>
      <c r="E3009" s="3" t="s">
        <v>8932</v>
      </c>
      <c r="F3009" s="3">
        <v>0</v>
      </c>
      <c r="G3009" s="3" t="s">
        <v>8933</v>
      </c>
      <c r="H3009" s="4">
        <v>42130.5388888889</v>
      </c>
      <c r="I3009" s="3" t="s">
        <v>30</v>
      </c>
      <c r="J3009" s="3">
        <v>0</v>
      </c>
      <c r="K3009" s="3">
        <v>0</v>
      </c>
      <c r="L3009" s="3">
        <v>3</v>
      </c>
      <c r="M3009" s="3">
        <v>1659117924</v>
      </c>
      <c r="N3009" s="3" t="s">
        <v>8705</v>
      </c>
      <c r="O3009" s="3" t="b">
        <v>1</v>
      </c>
      <c r="P3009" s="3" t="b">
        <v>1</v>
      </c>
      <c r="Q3009" s="3" t="s">
        <v>8706</v>
      </c>
      <c r="R3009" s="3">
        <v>2</v>
      </c>
      <c r="S3009" s="3" t="s">
        <v>8934</v>
      </c>
      <c r="T3009" s="3" t="s">
        <v>8935</v>
      </c>
      <c r="U3009" s="3" t="s">
        <v>40</v>
      </c>
      <c r="V3009" s="3">
        <v>89</v>
      </c>
      <c r="W3009" s="3">
        <v>59</v>
      </c>
      <c r="X3009" s="3">
        <v>204</v>
      </c>
      <c r="Y3009" s="3" t="str">
        <f t="shared" si="46"/>
        <v>尼玛…#女司机惨遭男司机暴打#这速度，服了…[拜拜][拜拜]</v>
      </c>
    </row>
    <row r="3010" customHeight="1" spans="1:25">
      <c r="A3010" s="3">
        <v>1959941405</v>
      </c>
      <c r="B3010" s="3" t="s">
        <v>8936</v>
      </c>
      <c r="C3010" s="3" t="b">
        <v>0</v>
      </c>
      <c r="D3010" s="3" t="b">
        <v>0</v>
      </c>
      <c r="E3010" s="3" t="s">
        <v>8937</v>
      </c>
      <c r="F3010" s="3">
        <v>0</v>
      </c>
      <c r="G3010" s="3" t="s">
        <v>8938</v>
      </c>
      <c r="H3010" s="4">
        <v>42130.5402777778</v>
      </c>
      <c r="I3010" s="3" t="s">
        <v>30</v>
      </c>
      <c r="J3010" s="3">
        <v>2</v>
      </c>
      <c r="K3010" s="3">
        <v>7</v>
      </c>
      <c r="L3010" s="3">
        <v>8</v>
      </c>
      <c r="M3010" s="3"/>
      <c r="N3010" s="3"/>
      <c r="O3010" s="3"/>
      <c r="P3010" s="3"/>
      <c r="Q3010" s="3"/>
      <c r="R3010" s="3"/>
      <c r="S3010" s="3"/>
      <c r="T3010" s="3"/>
      <c r="U3010" s="3"/>
      <c r="V3010" s="3"/>
      <c r="W3010" s="3"/>
      <c r="X3010" s="3"/>
      <c r="Y3010" s="3" t="str">
        <f t="shared" si="46"/>
        <v>#女司机惨遭男司机暴打#看到新闻上说支持这种暴力行为的人就是在无视法律、漠视文明，但我觉得想让人遵守法律的前提是法律可以约束到这种在道路上违法犯罪的人，你恶意变道别车没出事罚款一百不疼不痒的，出了事就是罚十万百万的人命能罚回来？</v>
      </c>
    </row>
    <row r="3011" customHeight="1" spans="1:25">
      <c r="A3011" s="3">
        <v>1199625605</v>
      </c>
      <c r="B3011" s="3" t="s">
        <v>8939</v>
      </c>
      <c r="C3011" s="3" t="b">
        <v>0</v>
      </c>
      <c r="D3011" s="3" t="b">
        <v>0</v>
      </c>
      <c r="E3011" s="3" t="s">
        <v>8940</v>
      </c>
      <c r="F3011" s="3">
        <v>0</v>
      </c>
      <c r="G3011" s="3" t="s">
        <v>8941</v>
      </c>
      <c r="H3011" s="4">
        <v>42130.5402777778</v>
      </c>
      <c r="I3011" s="3" t="s">
        <v>8268</v>
      </c>
      <c r="J3011" s="3">
        <v>0</v>
      </c>
      <c r="K3011" s="3">
        <v>0</v>
      </c>
      <c r="L3011" s="3">
        <v>0</v>
      </c>
      <c r="M3011" s="3"/>
      <c r="N3011" s="3"/>
      <c r="O3011" s="3"/>
      <c r="P3011" s="3"/>
      <c r="Q3011" s="3"/>
      <c r="R3011" s="3"/>
      <c r="S3011" s="3"/>
      <c r="T3011" s="3"/>
      <c r="U3011" s="3"/>
      <c r="V3011" s="3"/>
      <c r="W3011" s="3"/>
      <c r="X3011" s="3"/>
      <c r="Y3011" s="3" t="str">
        <f t="shared" ref="Y3011:Y3074" si="47">CONCATENATE(E3011,Q3011)</f>
        <v>#遭暴打女司机痛哭：不相信全国人民认为我错# 打轻了！！</v>
      </c>
    </row>
    <row r="3012" customHeight="1" spans="1:25">
      <c r="A3012" s="3">
        <v>5321475248</v>
      </c>
      <c r="B3012" s="3" t="s">
        <v>8942</v>
      </c>
      <c r="C3012" s="3" t="b">
        <v>0</v>
      </c>
      <c r="D3012" s="3" t="b">
        <v>0</v>
      </c>
      <c r="E3012" s="3" t="s">
        <v>8943</v>
      </c>
      <c r="F3012" s="3">
        <v>0</v>
      </c>
      <c r="G3012" s="3" t="s">
        <v>8944</v>
      </c>
      <c r="H3012" s="4">
        <v>42130.5402777778</v>
      </c>
      <c r="I3012" s="3" t="s">
        <v>20</v>
      </c>
      <c r="J3012" s="3">
        <v>0</v>
      </c>
      <c r="K3012" s="3">
        <v>0</v>
      </c>
      <c r="L3012" s="3">
        <v>1</v>
      </c>
      <c r="M3012" s="3">
        <v>1496814565</v>
      </c>
      <c r="N3012" s="3" t="s">
        <v>17</v>
      </c>
      <c r="O3012" s="3" t="b">
        <v>1</v>
      </c>
      <c r="P3012" s="3" t="b">
        <v>1</v>
      </c>
      <c r="Q3012" s="3" t="s">
        <v>4011</v>
      </c>
      <c r="R3012" s="3">
        <v>10</v>
      </c>
      <c r="S3012" s="3" t="s">
        <v>4041</v>
      </c>
      <c r="T3012" s="3" t="s">
        <v>4042</v>
      </c>
      <c r="U3012" s="3" t="s">
        <v>20</v>
      </c>
      <c r="V3012" s="3">
        <v>5080</v>
      </c>
      <c r="W3012" s="3">
        <v>18157</v>
      </c>
      <c r="X3012" s="3">
        <v>5634</v>
      </c>
      <c r="Y3012" s="3" t="str">
        <f t="shared" si="47"/>
        <v>两个都不对，法律无法治理道德问题，无法弥补受害者不满以及心灵损失的时候，人面对不公时，潜意识会发生反抗。人性的惩罚却可以解决这些问题。出现这件事情之后变道行为肯定会减少，因为不排除变道导致别人愤怒而延伸出来的暴力行为，以后群主都会有点儿常识，变道可能会被打所以会比较遵守交通规则。【男司机打女司机前 两车互“别”多次】3日成都娇子立交附近发生#女司机惨遭男司机暴打#事件,随着男司机行车记录仪视频曝光持续发酵。视频显示</v>
      </c>
    </row>
    <row r="3013" customHeight="1" spans="1:25">
      <c r="A3013" s="3">
        <v>1468234027</v>
      </c>
      <c r="B3013" s="3" t="s">
        <v>8945</v>
      </c>
      <c r="C3013" s="3" t="b">
        <v>0</v>
      </c>
      <c r="D3013" s="3" t="b">
        <v>0</v>
      </c>
      <c r="E3013" s="3" t="s">
        <v>8946</v>
      </c>
      <c r="F3013" s="3">
        <v>0</v>
      </c>
      <c r="G3013" s="3" t="s">
        <v>8947</v>
      </c>
      <c r="H3013" s="4">
        <v>42130.5409722222</v>
      </c>
      <c r="I3013" s="3" t="s">
        <v>91</v>
      </c>
      <c r="J3013" s="3">
        <v>0</v>
      </c>
      <c r="K3013" s="3">
        <v>0</v>
      </c>
      <c r="L3013" s="3">
        <v>0</v>
      </c>
      <c r="M3013" s="3"/>
      <c r="N3013" s="3"/>
      <c r="O3013" s="3"/>
      <c r="P3013" s="3"/>
      <c r="Q3013" s="3"/>
      <c r="R3013" s="3"/>
      <c r="S3013" s="3"/>
      <c r="T3013" s="3"/>
      <c r="U3013" s="3"/>
      <c r="V3013" s="3"/>
      <c r="W3013" s="3"/>
      <c r="X3013" s="3"/>
      <c r="Y3013" s="3" t="str">
        <f t="shared" si="47"/>
        <v>#成都女司机变道遭暴打#这位女司机完全在挑衅，马路不是你家的，开车首先要礼貌三先，高速中别来别去如果相撞不堪设想，尤其是男司机是一家三口，真出事了，你脑袋都不够赔，暴打你都属于轻的!</v>
      </c>
    </row>
    <row r="3014" customHeight="1" spans="1:25">
      <c r="A3014" s="3">
        <v>2080670483</v>
      </c>
      <c r="B3014" s="3" t="s">
        <v>8948</v>
      </c>
      <c r="C3014" s="3" t="b">
        <v>0</v>
      </c>
      <c r="D3014" s="3" t="b">
        <v>0</v>
      </c>
      <c r="E3014" s="3" t="s">
        <v>8949</v>
      </c>
      <c r="F3014" s="3">
        <v>0</v>
      </c>
      <c r="G3014" s="3" t="s">
        <v>8950</v>
      </c>
      <c r="H3014" s="4">
        <v>42130.5409722222</v>
      </c>
      <c r="I3014" s="3" t="s">
        <v>30</v>
      </c>
      <c r="J3014" s="3">
        <v>0</v>
      </c>
      <c r="K3014" s="3">
        <v>1</v>
      </c>
      <c r="L3014" s="3">
        <v>0</v>
      </c>
      <c r="M3014" s="3">
        <v>3992889751</v>
      </c>
      <c r="N3014" s="3" t="s">
        <v>8403</v>
      </c>
      <c r="O3014" s="3" t="b">
        <v>0</v>
      </c>
      <c r="P3014" s="3" t="b">
        <v>1</v>
      </c>
      <c r="Q3014" s="3" t="s">
        <v>8404</v>
      </c>
      <c r="R3014" s="3">
        <v>3</v>
      </c>
      <c r="S3014" s="3" t="s">
        <v>8405</v>
      </c>
      <c r="T3014" s="3" t="s">
        <v>8951</v>
      </c>
      <c r="U3014" s="3" t="s">
        <v>20</v>
      </c>
      <c r="V3014" s="3">
        <v>5</v>
      </c>
      <c r="W3014" s="3">
        <v>1</v>
      </c>
      <c r="X3014" s="3">
        <v>0</v>
      </c>
      <c r="Y3014" s="3" t="str">
        <f t="shared" si="47"/>
        <v>惊呆//@L盛夏的剩下:某宝无节操[哈哈]#成都女司机变道遭殴打# 高清格斗游戏录制！快速更换游戏装备！[奥特曼]</v>
      </c>
    </row>
    <row r="3015" customHeight="1" spans="1:25">
      <c r="A3015" s="3">
        <v>1761215194</v>
      </c>
      <c r="B3015" s="3" t="s">
        <v>8952</v>
      </c>
      <c r="C3015" s="3" t="b">
        <v>0</v>
      </c>
      <c r="D3015" s="3" t="b">
        <v>0</v>
      </c>
      <c r="E3015" s="3" t="s">
        <v>8351</v>
      </c>
      <c r="F3015" s="3">
        <v>0</v>
      </c>
      <c r="G3015" s="3" t="s">
        <v>8953</v>
      </c>
      <c r="H3015" s="4">
        <v>42130.5409722222</v>
      </c>
      <c r="I3015" s="3" t="s">
        <v>3518</v>
      </c>
      <c r="J3015" s="3">
        <v>0</v>
      </c>
      <c r="K3015" s="3">
        <v>0</v>
      </c>
      <c r="L3015" s="3">
        <v>0</v>
      </c>
      <c r="M3015" s="3"/>
      <c r="N3015" s="3"/>
      <c r="O3015" s="3"/>
      <c r="P3015" s="3"/>
      <c r="Q3015" s="3"/>
      <c r="R3015" s="3"/>
      <c r="S3015" s="3"/>
      <c r="T3015" s="3"/>
      <c r="U3015" s="3"/>
      <c r="V3015" s="3"/>
      <c r="W3015" s="3"/>
      <c r="X3015" s="3"/>
      <c r="Y3015" s="3" t="str">
        <f t="shared" si="47"/>
        <v>我参与了#遭暴打女司机痛哭：不相信全国人民认为我错#发起的投票【被打女司机痛哭：不相信全国人民都认为我错】，我投给了“有错”这个选项。你也快来表态吧~</v>
      </c>
    </row>
    <row r="3016" customHeight="1" spans="1:25">
      <c r="A3016" s="3">
        <v>1765435431</v>
      </c>
      <c r="B3016" s="3" t="s">
        <v>8954</v>
      </c>
      <c r="C3016" s="3" t="b">
        <v>0</v>
      </c>
      <c r="D3016" s="3" t="b">
        <v>0</v>
      </c>
      <c r="E3016" s="3" t="s">
        <v>8955</v>
      </c>
      <c r="F3016" s="3">
        <v>1</v>
      </c>
      <c r="G3016" s="3" t="s">
        <v>8956</v>
      </c>
      <c r="H3016" s="4">
        <v>42130.5416666667</v>
      </c>
      <c r="I3016" s="3" t="s">
        <v>682</v>
      </c>
      <c r="J3016" s="3">
        <v>0</v>
      </c>
      <c r="K3016" s="3">
        <v>0</v>
      </c>
      <c r="L3016" s="3">
        <v>0</v>
      </c>
      <c r="M3016" s="3"/>
      <c r="N3016" s="3"/>
      <c r="O3016" s="3"/>
      <c r="P3016" s="3"/>
      <c r="Q3016" s="3"/>
      <c r="R3016" s="3"/>
      <c r="S3016" s="3"/>
      <c r="T3016" s="3"/>
      <c r="U3016" s="3"/>
      <c r="V3016" s="3"/>
      <c r="W3016" s="3"/>
      <c r="X3016" s="3"/>
      <c r="Y3016" s="3" t="str">
        <f t="shared" si="47"/>
        <v>#男司机暴打女司机#打得太轻，别逼逼说万一那个是你老婆或者女朋友呢，我也想问下男司机旁边坐的难道就不是他老婆和子女？别人的女人就是老婆，自己的就不是？女司机还死不悔改说变道没错，只是无意之举，请问她是脚抽筋还是脑抽筋。网曝劣迹斑斑现在还嘴硬。忍耐都是有个度的，别自以为是女人就任性。 @知乎大神「如何看待女司机两次「别车」惹怒男司机，遭男司机当街暴打？」 从爆出女司机被打视频再到爆出被打之前两次别车视频，下面这个答主说的还是有道理的，你们觉得呢？#大神推荐#转发 1776评论 1578 2607</v>
      </c>
    </row>
    <row r="3017" customHeight="1" spans="1:25">
      <c r="A3017" s="3">
        <v>1887284854</v>
      </c>
      <c r="B3017" s="3" t="s">
        <v>8957</v>
      </c>
      <c r="C3017" s="3" t="b">
        <v>0</v>
      </c>
      <c r="D3017" s="3" t="b">
        <v>0</v>
      </c>
      <c r="E3017" s="3" t="s">
        <v>8228</v>
      </c>
      <c r="F3017" s="3">
        <v>0</v>
      </c>
      <c r="G3017" s="3" t="s">
        <v>8958</v>
      </c>
      <c r="H3017" s="4">
        <v>42130.5416666667</v>
      </c>
      <c r="I3017" s="3" t="s">
        <v>24</v>
      </c>
      <c r="J3017" s="3">
        <v>0</v>
      </c>
      <c r="K3017" s="3">
        <v>0</v>
      </c>
      <c r="L3017" s="3">
        <v>1</v>
      </c>
      <c r="M3017" s="3"/>
      <c r="N3017" s="3"/>
      <c r="O3017" s="3"/>
      <c r="P3017" s="3"/>
      <c r="Q3017" s="3"/>
      <c r="R3017" s="3"/>
      <c r="S3017" s="3"/>
      <c r="T3017" s="3"/>
      <c r="U3017" s="3"/>
      <c r="V3017" s="3"/>
      <c r="W3017" s="3"/>
      <c r="X3017" s="3"/>
      <c r="Y3017" s="3" t="str">
        <f t="shared" si="47"/>
        <v>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3018" customHeight="1" spans="1:25">
      <c r="A3018" s="3">
        <v>3874260572</v>
      </c>
      <c r="B3018" s="3" t="s">
        <v>8959</v>
      </c>
      <c r="C3018" s="3" t="b">
        <v>0</v>
      </c>
      <c r="D3018" s="3" t="b">
        <v>0</v>
      </c>
      <c r="E3018" s="3" t="s">
        <v>8960</v>
      </c>
      <c r="F3018" s="3">
        <v>1</v>
      </c>
      <c r="G3018" s="3" t="s">
        <v>8961</v>
      </c>
      <c r="H3018" s="4">
        <v>42130.5423611111</v>
      </c>
      <c r="I3018" s="3" t="s">
        <v>30</v>
      </c>
      <c r="J3018" s="3">
        <v>0</v>
      </c>
      <c r="K3018" s="3">
        <v>2</v>
      </c>
      <c r="L3018" s="3">
        <v>4</v>
      </c>
      <c r="M3018" s="3"/>
      <c r="N3018" s="3"/>
      <c r="O3018" s="3"/>
      <c r="P3018" s="3"/>
      <c r="Q3018" s="3"/>
      <c r="R3018" s="3"/>
      <c r="S3018" s="3"/>
      <c r="T3018" s="3"/>
      <c r="U3018" s="3"/>
      <c r="V3018" s="3"/>
      <c r="W3018" s="3"/>
      <c r="X3018" s="3"/>
      <c r="Y3018" s="3" t="str">
        <f t="shared" si="47"/>
        <v>#女司机惨遭男司机暴打#居然有人连她身份证都人肉出来了！真可怜！[悲伤]</v>
      </c>
    </row>
    <row r="3019" customHeight="1" spans="1:25">
      <c r="A3019" s="3">
        <v>1878748832</v>
      </c>
      <c r="B3019" s="3" t="s">
        <v>8962</v>
      </c>
      <c r="C3019" s="3" t="b">
        <v>1</v>
      </c>
      <c r="D3019" s="3" t="b">
        <v>0</v>
      </c>
      <c r="E3019" s="3" t="s">
        <v>8963</v>
      </c>
      <c r="F3019" s="3">
        <v>0</v>
      </c>
      <c r="G3019" s="3" t="s">
        <v>8964</v>
      </c>
      <c r="H3019" s="4">
        <v>42130.5430555556</v>
      </c>
      <c r="I3019" s="3" t="s">
        <v>130</v>
      </c>
      <c r="J3019" s="3">
        <v>3</v>
      </c>
      <c r="K3019" s="3">
        <v>2</v>
      </c>
      <c r="L3019" s="3">
        <v>6</v>
      </c>
      <c r="M3019" s="3"/>
      <c r="N3019" s="3"/>
      <c r="O3019" s="3"/>
      <c r="P3019" s="3"/>
      <c r="Q3019" s="3"/>
      <c r="R3019" s="3"/>
      <c r="S3019" s="3"/>
      <c r="T3019" s="3"/>
      <c r="U3019" s="3"/>
      <c r="V3019" s="3"/>
      <c r="W3019" s="3"/>
      <c r="X3019" s="3"/>
      <c r="Y3019" s="3" t="str">
        <f t="shared" si="47"/>
        <v>也来小说一下最近很火的两件事，1.#女导游骂游客购物少# 2.#女司机惨遭男司机暴打# ；网民态度180度转变，前后立场很多网民也感慨自己啼笑皆非[衰]；一个事情爆出来，先等几天[可爱]，评论一边倒的事情过几天往往就又倒回去，保留一段时间自己的观点，键盘慢一点敲或许也是一种思考[微笑]女导游骂游客购物少5月1日，网曝昆明一女导游嫌游客购物少破口大骂，"你们对得起谁？你可不可以为你良知买份单？如果你连一点点的良知都没有，会遭报应的…三四个人买个1000块钱，你干嘛来了…"话题详情+关注</v>
      </c>
    </row>
    <row r="3020" customHeight="1" spans="1:25">
      <c r="A3020" s="3">
        <v>5335375580</v>
      </c>
      <c r="B3020" s="3" t="s">
        <v>8965</v>
      </c>
      <c r="C3020" s="3" t="b">
        <v>0</v>
      </c>
      <c r="D3020" s="3" t="b">
        <v>0</v>
      </c>
      <c r="E3020" s="3" t="s">
        <v>8966</v>
      </c>
      <c r="F3020" s="3">
        <v>1</v>
      </c>
      <c r="G3020" s="3" t="s">
        <v>8967</v>
      </c>
      <c r="H3020" s="4">
        <v>42130.5430555556</v>
      </c>
      <c r="I3020" s="3" t="s">
        <v>8968</v>
      </c>
      <c r="J3020" s="3">
        <v>2</v>
      </c>
      <c r="K3020" s="3">
        <v>0</v>
      </c>
      <c r="L3020" s="3">
        <v>2</v>
      </c>
      <c r="M3020" s="3"/>
      <c r="N3020" s="3"/>
      <c r="O3020" s="3"/>
      <c r="P3020" s="3"/>
      <c r="Q3020" s="3"/>
      <c r="R3020" s="3"/>
      <c r="S3020" s="3"/>
      <c r="T3020" s="3"/>
      <c r="U3020" s="3"/>
      <c r="V3020" s="3"/>
      <c r="W3020" s="3"/>
      <c r="X3020" s="3"/>
      <c r="Y3020" s="3" t="str">
        <f t="shared" si="47"/>
        <v>#女司机惨遭男司机暴打#终须有明事理的人出现分析了！！</v>
      </c>
    </row>
    <row r="3021" customHeight="1" spans="1:25">
      <c r="A3021" s="3">
        <v>1705571660</v>
      </c>
      <c r="B3021" s="3" t="s">
        <v>8969</v>
      </c>
      <c r="C3021" s="3" t="b">
        <v>0</v>
      </c>
      <c r="D3021" s="3" t="b">
        <v>0</v>
      </c>
      <c r="E3021" s="3" t="s">
        <v>8970</v>
      </c>
      <c r="F3021" s="3">
        <v>0</v>
      </c>
      <c r="G3021" s="3" t="s">
        <v>8971</v>
      </c>
      <c r="H3021" s="4">
        <v>42130.5430555556</v>
      </c>
      <c r="I3021" s="3" t="s">
        <v>91</v>
      </c>
      <c r="J3021" s="3">
        <v>0</v>
      </c>
      <c r="K3021" s="3">
        <v>0</v>
      </c>
      <c r="L3021" s="3">
        <v>2</v>
      </c>
      <c r="M3021" s="3">
        <v>1852341007</v>
      </c>
      <c r="N3021" s="3" t="s">
        <v>8923</v>
      </c>
      <c r="O3021" s="3" t="b">
        <v>1</v>
      </c>
      <c r="P3021" s="3" t="b">
        <v>0</v>
      </c>
      <c r="Q3021" s="3" t="s">
        <v>8924</v>
      </c>
      <c r="R3021" s="3">
        <v>1</v>
      </c>
      <c r="S3021" s="3" t="s">
        <v>8925</v>
      </c>
      <c r="T3021" s="3" t="s">
        <v>8926</v>
      </c>
      <c r="U3021" s="3" t="s">
        <v>20</v>
      </c>
      <c r="V3021" s="3">
        <v>927</v>
      </c>
      <c r="W3021" s="3">
        <v>262</v>
      </c>
      <c r="X3021" s="3">
        <v>256</v>
      </c>
      <c r="Y3021" s="3" t="str">
        <f t="shared" si="47"/>
        <v>//@有没有粉丝都无所谓的习惯:#成都女司机变道遭殴打# 就冲着女司机用路边的路人当桩子来别车主，就该揍！！！如何看待女司机两次「别车」惹怒男司机，遭男司机当街暴打？男司机应该如何量刑？</v>
      </c>
    </row>
    <row r="3022" customHeight="1" spans="1:25">
      <c r="A3022" s="3">
        <v>1739843424</v>
      </c>
      <c r="B3022" s="3" t="s">
        <v>8972</v>
      </c>
      <c r="C3022" s="3" t="b">
        <v>0</v>
      </c>
      <c r="D3022" s="3" t="b">
        <v>1</v>
      </c>
      <c r="E3022" s="3" t="s">
        <v>8973</v>
      </c>
      <c r="F3022" s="3">
        <v>1</v>
      </c>
      <c r="G3022" s="3" t="s">
        <v>8974</v>
      </c>
      <c r="H3022" s="4">
        <v>42130.5430555556</v>
      </c>
      <c r="I3022" s="3" t="s">
        <v>20</v>
      </c>
      <c r="J3022" s="3">
        <v>7</v>
      </c>
      <c r="K3022" s="3">
        <v>8</v>
      </c>
      <c r="L3022" s="3">
        <v>3</v>
      </c>
      <c r="M3022" s="3"/>
      <c r="N3022" s="3"/>
      <c r="O3022" s="3"/>
      <c r="P3022" s="3"/>
      <c r="Q3022" s="3"/>
      <c r="R3022" s="3"/>
      <c r="S3022" s="3"/>
      <c r="T3022" s="3"/>
      <c r="U3022" s="3"/>
      <c r="V3022" s="3"/>
      <c r="W3022" s="3"/>
      <c r="X3022" s="3"/>
      <c r="Y3022" s="3" t="str">
        <f t="shared" si="47"/>
        <v>安静的驾车美男纸，表示遇到女司机忍不住啊，哈哈#女司机变道遭殴打#</v>
      </c>
    </row>
    <row r="3023" customHeight="1" spans="1:25">
      <c r="A3023" s="3">
        <v>2375459085</v>
      </c>
      <c r="B3023" s="3" t="s">
        <v>8975</v>
      </c>
      <c r="C3023" s="3" t="b">
        <v>1</v>
      </c>
      <c r="D3023" s="3" t="b">
        <v>0</v>
      </c>
      <c r="E3023" s="3" t="s">
        <v>8976</v>
      </c>
      <c r="F3023" s="3">
        <v>0</v>
      </c>
      <c r="G3023" s="3" t="s">
        <v>8977</v>
      </c>
      <c r="H3023" s="4">
        <v>42130.54375</v>
      </c>
      <c r="I3023" s="3" t="s">
        <v>91</v>
      </c>
      <c r="J3023" s="3">
        <v>0</v>
      </c>
      <c r="K3023" s="3">
        <v>6</v>
      </c>
      <c r="L3023" s="3">
        <v>0</v>
      </c>
      <c r="M3023" s="3">
        <v>1911791234</v>
      </c>
      <c r="N3023" s="3" t="s">
        <v>7752</v>
      </c>
      <c r="O3023" s="3" t="b">
        <v>0</v>
      </c>
      <c r="P3023" s="3" t="b">
        <v>0</v>
      </c>
      <c r="Q3023" s="3" t="s">
        <v>7753</v>
      </c>
      <c r="R3023" s="3">
        <v>1</v>
      </c>
      <c r="S3023" s="3" t="s">
        <v>7754</v>
      </c>
      <c r="T3023" s="3" t="s">
        <v>7826</v>
      </c>
      <c r="U3023" s="3" t="s">
        <v>30</v>
      </c>
      <c r="V3023" s="3">
        <v>1765</v>
      </c>
      <c r="W3023" s="3">
        <v>739</v>
      </c>
      <c r="X3023" s="3">
        <v>1898</v>
      </c>
      <c r="Y3023" s="3" t="str">
        <f t="shared" si="47"/>
        <v>这顿打不知道救了未来多少人[微风]#成都被打女司机#到现在为止看到的最好的分析。</v>
      </c>
    </row>
    <row r="3024" customHeight="1" spans="1:25">
      <c r="A3024" s="3">
        <v>3202170767</v>
      </c>
      <c r="B3024" s="3" t="s">
        <v>8978</v>
      </c>
      <c r="C3024" s="3" t="b">
        <v>0</v>
      </c>
      <c r="D3024" s="3" t="b">
        <v>0</v>
      </c>
      <c r="E3024" s="3" t="s">
        <v>210</v>
      </c>
      <c r="F3024" s="3">
        <v>0</v>
      </c>
      <c r="G3024" s="3" t="s">
        <v>8979</v>
      </c>
      <c r="H3024" s="4">
        <v>42130.54375</v>
      </c>
      <c r="I3024" s="3" t="s">
        <v>95</v>
      </c>
      <c r="J3024" s="3">
        <v>0</v>
      </c>
      <c r="K3024" s="3">
        <v>0</v>
      </c>
      <c r="L3024" s="3">
        <v>5</v>
      </c>
      <c r="M3024" s="3">
        <v>1911791234</v>
      </c>
      <c r="N3024" s="3" t="s">
        <v>7752</v>
      </c>
      <c r="O3024" s="3" t="b">
        <v>0</v>
      </c>
      <c r="P3024" s="3" t="b">
        <v>0</v>
      </c>
      <c r="Q3024" s="3" t="s">
        <v>7753</v>
      </c>
      <c r="R3024" s="3">
        <v>1</v>
      </c>
      <c r="S3024" s="3" t="s">
        <v>7864</v>
      </c>
      <c r="T3024" s="3" t="s">
        <v>7826</v>
      </c>
      <c r="U3024" s="3" t="s">
        <v>30</v>
      </c>
      <c r="V3024" s="3">
        <v>1765</v>
      </c>
      <c r="W3024" s="3">
        <v>739</v>
      </c>
      <c r="X3024" s="3">
        <v>1898</v>
      </c>
      <c r="Y3024" s="3" t="str">
        <f t="shared" si="47"/>
        <v>转发微博#成都被打女司机#到现在为止看到的最好的分析。</v>
      </c>
    </row>
    <row r="3025" customHeight="1" spans="1:25">
      <c r="A3025" s="3">
        <v>2194458664</v>
      </c>
      <c r="B3025" s="3" t="s">
        <v>8980</v>
      </c>
      <c r="C3025" s="3" t="b">
        <v>0</v>
      </c>
      <c r="D3025" s="3" t="b">
        <v>0</v>
      </c>
      <c r="E3025" s="3" t="s">
        <v>8981</v>
      </c>
      <c r="F3025" s="3">
        <v>0</v>
      </c>
      <c r="G3025" s="3" t="s">
        <v>8982</v>
      </c>
      <c r="H3025" s="4">
        <v>42130.5451388889</v>
      </c>
      <c r="I3025" s="3" t="s">
        <v>682</v>
      </c>
      <c r="J3025" s="3">
        <v>0</v>
      </c>
      <c r="K3025" s="3">
        <v>0</v>
      </c>
      <c r="L3025" s="3">
        <v>1</v>
      </c>
      <c r="M3025" s="3">
        <v>1911791234</v>
      </c>
      <c r="N3025" s="3" t="s">
        <v>7752</v>
      </c>
      <c r="O3025" s="3" t="b">
        <v>0</v>
      </c>
      <c r="P3025" s="3" t="b">
        <v>0</v>
      </c>
      <c r="Q3025" s="3" t="s">
        <v>7753</v>
      </c>
      <c r="R3025" s="3">
        <v>1</v>
      </c>
      <c r="S3025" s="3" t="s">
        <v>7864</v>
      </c>
      <c r="T3025" s="3" t="s">
        <v>7826</v>
      </c>
      <c r="U3025" s="3" t="s">
        <v>30</v>
      </c>
      <c r="V3025" s="3">
        <v>1765</v>
      </c>
      <c r="W3025" s="3">
        <v>739</v>
      </c>
      <c r="X3025" s="3">
        <v>1898</v>
      </c>
      <c r="Y3025" s="3" t="str">
        <f t="shared" si="47"/>
        <v>傻逼女司机！#成都被打女司机#到现在为止看到的最好的分析。</v>
      </c>
    </row>
    <row r="3026" customHeight="1" spans="1:25">
      <c r="A3026" s="3">
        <v>3203612721</v>
      </c>
      <c r="B3026" s="3" t="s">
        <v>8983</v>
      </c>
      <c r="C3026" s="3" t="b">
        <v>0</v>
      </c>
      <c r="D3026" s="3" t="b">
        <v>0</v>
      </c>
      <c r="E3026" s="3" t="s">
        <v>8984</v>
      </c>
      <c r="F3026" s="3">
        <v>0</v>
      </c>
      <c r="G3026" s="3" t="s">
        <v>8985</v>
      </c>
      <c r="H3026" s="4">
        <v>42130.5451388889</v>
      </c>
      <c r="I3026" s="3" t="s">
        <v>849</v>
      </c>
      <c r="J3026" s="3">
        <v>0</v>
      </c>
      <c r="K3026" s="3">
        <v>6</v>
      </c>
      <c r="L3026" s="3">
        <v>0</v>
      </c>
      <c r="M3026" s="3"/>
      <c r="N3026" s="3"/>
      <c r="O3026" s="3"/>
      <c r="P3026" s="3"/>
      <c r="Q3026" s="3"/>
      <c r="R3026" s="3"/>
      <c r="S3026" s="3"/>
      <c r="T3026" s="3"/>
      <c r="U3026" s="3"/>
      <c r="V3026" s="3"/>
      <c r="W3026" s="3"/>
      <c r="X3026" s="3"/>
      <c r="Y3026" s="3" t="str">
        <f t="shared" si="47"/>
        <v>#女司机变道遭殴打#不知道为什么？我同学微信转了对女司机不利的图片和言论，我问他为什么，他说被逼的，明天才能删。我想知道这是什么原因</v>
      </c>
    </row>
    <row r="3027" customHeight="1" spans="1:25">
      <c r="A3027" s="3">
        <v>1375615910</v>
      </c>
      <c r="B3027" s="3" t="s">
        <v>8986</v>
      </c>
      <c r="C3027" s="3" t="b">
        <v>0</v>
      </c>
      <c r="D3027" s="3" t="b">
        <v>0</v>
      </c>
      <c r="E3027" s="3" t="s">
        <v>8987</v>
      </c>
      <c r="F3027" s="3">
        <v>2</v>
      </c>
      <c r="G3027" s="3" t="s">
        <v>8988</v>
      </c>
      <c r="H3027" s="4">
        <v>42130.5451388889</v>
      </c>
      <c r="I3027" s="3" t="s">
        <v>24</v>
      </c>
      <c r="J3027" s="3">
        <v>0</v>
      </c>
      <c r="K3027" s="3">
        <v>3</v>
      </c>
      <c r="L3027" s="3">
        <v>1</v>
      </c>
      <c r="M3027" s="3"/>
      <c r="N3027" s="3"/>
      <c r="O3027" s="3"/>
      <c r="P3027" s="3"/>
      <c r="Q3027" s="3"/>
      <c r="R3027" s="3"/>
      <c r="S3027" s="3"/>
      <c r="T3027" s="3"/>
      <c r="U3027" s="3"/>
      <c r="V3027" s="3"/>
      <c r="W3027" s="3"/>
      <c r="X3027" s="3"/>
      <c r="Y3027" s="3" t="str">
        <f t="shared" si="47"/>
        <v>总有人站着说话不腰痛！果然是什么人说什么话，对于提倡暴力的那位，我只能说平时接触过程中，我深刻体会到她在工作上、为人处事方面是极为奇葩的，其他什么的，用言语已显得苍白无力。#关于被打女司机#</v>
      </c>
    </row>
    <row r="3028" customHeight="1" spans="1:25">
      <c r="A3028" s="3">
        <v>1893107394</v>
      </c>
      <c r="B3028" s="3" t="s">
        <v>8989</v>
      </c>
      <c r="C3028" s="3" t="b">
        <v>1</v>
      </c>
      <c r="D3028" s="3" t="b">
        <v>1</v>
      </c>
      <c r="E3028" s="3" t="s">
        <v>8990</v>
      </c>
      <c r="F3028" s="3">
        <v>0</v>
      </c>
      <c r="G3028" s="3" t="s">
        <v>8991</v>
      </c>
      <c r="H3028" s="4">
        <v>42130.5458333333</v>
      </c>
      <c r="I3028" s="3" t="s">
        <v>130</v>
      </c>
      <c r="J3028" s="3">
        <v>76</v>
      </c>
      <c r="K3028" s="3">
        <v>17</v>
      </c>
      <c r="L3028" s="3">
        <v>27</v>
      </c>
      <c r="M3028" s="3"/>
      <c r="N3028" s="3"/>
      <c r="O3028" s="3"/>
      <c r="P3028" s="3"/>
      <c r="Q3028" s="3"/>
      <c r="R3028" s="3"/>
      <c r="S3028" s="3"/>
      <c r="T3028" s="3"/>
      <c r="U3028" s="3"/>
      <c r="V3028" s="3"/>
      <c r="W3028" s="3"/>
      <c r="X3028" s="3"/>
      <c r="Y3028" s="3" t="str">
        <f t="shared" si="47"/>
        <v>#女司机惨遭男司机暴打#从对打人男子谴责的一边倒，到昨日神一般的剧情大反转，被打女子曾经的劣迹不断被网络扒出，甚至与此事件毫无相涉的个人隐私也成为公开谈资。有人说，是咎由自取；有人认为有舆论暴力之嫌，笔者借此文谈谈自己的观点</v>
      </c>
    </row>
    <row r="3029" customHeight="1" spans="1:25">
      <c r="A3029" s="3">
        <v>5015197910</v>
      </c>
      <c r="B3029" s="3" t="s">
        <v>8992</v>
      </c>
      <c r="C3029" s="3" t="b">
        <v>1</v>
      </c>
      <c r="D3029" s="3" t="b">
        <v>0</v>
      </c>
      <c r="E3029" s="3" t="s">
        <v>8993</v>
      </c>
      <c r="F3029" s="3">
        <v>0</v>
      </c>
      <c r="G3029" s="3" t="s">
        <v>8994</v>
      </c>
      <c r="H3029" s="4">
        <v>42130.5458333333</v>
      </c>
      <c r="I3029" s="3"/>
      <c r="J3029" s="3">
        <v>0</v>
      </c>
      <c r="K3029" s="3">
        <v>0</v>
      </c>
      <c r="L3029" s="3">
        <v>0</v>
      </c>
      <c r="M3029" s="3"/>
      <c r="N3029" s="3"/>
      <c r="O3029" s="3"/>
      <c r="P3029" s="3"/>
      <c r="Q3029" s="3"/>
      <c r="R3029" s="3"/>
      <c r="S3029" s="3"/>
      <c r="T3029" s="3"/>
      <c r="U3029" s="3"/>
      <c r="V3029" s="3"/>
      <c r="W3029" s="3"/>
      <c r="X3029" s="3"/>
      <c r="Y3029" s="3" t="str">
        <f t="shared" si="47"/>
        <v>#成都女司机变道遭殴打#该打</v>
      </c>
    </row>
    <row r="3030" customHeight="1" spans="1:25">
      <c r="A3030" s="3">
        <v>1550397665</v>
      </c>
      <c r="B3030" s="3" t="s">
        <v>8995</v>
      </c>
      <c r="C3030" s="3" t="b">
        <v>0</v>
      </c>
      <c r="D3030" s="3" t="b">
        <v>0</v>
      </c>
      <c r="E3030" s="3" t="s">
        <v>8996</v>
      </c>
      <c r="F3030" s="3">
        <v>0</v>
      </c>
      <c r="G3030" s="3" t="s">
        <v>8997</v>
      </c>
      <c r="H3030" s="4">
        <v>42130.5458333333</v>
      </c>
      <c r="I3030" s="3" t="s">
        <v>30</v>
      </c>
      <c r="J3030" s="3">
        <v>0</v>
      </c>
      <c r="K3030" s="3">
        <v>1</v>
      </c>
      <c r="L3030" s="3">
        <v>5</v>
      </c>
      <c r="M3030" s="3"/>
      <c r="N3030" s="3"/>
      <c r="O3030" s="3"/>
      <c r="P3030" s="3"/>
      <c r="Q3030" s="3"/>
      <c r="R3030" s="3"/>
      <c r="S3030" s="3"/>
      <c r="T3030" s="3"/>
      <c r="U3030" s="3"/>
      <c r="V3030" s="3"/>
      <c r="W3030" s="3"/>
      <c r="X3030" s="3"/>
      <c r="Y3030" s="3" t="str">
        <f t="shared" si="47"/>
        <v>#成都被打女司机#打得好，到底是什么样的家庭教育出这样没有素质、恶毒、蛮横不讲理的人？</v>
      </c>
    </row>
    <row r="3031" customHeight="1" spans="1:25">
      <c r="A3031" s="3">
        <v>2619318840</v>
      </c>
      <c r="B3031" s="3" t="s">
        <v>8998</v>
      </c>
      <c r="C3031" s="3" t="b">
        <v>0</v>
      </c>
      <c r="D3031" s="3" t="b">
        <v>0</v>
      </c>
      <c r="E3031" s="3" t="s">
        <v>8228</v>
      </c>
      <c r="F3031" s="3">
        <v>0</v>
      </c>
      <c r="G3031" s="3" t="s">
        <v>8999</v>
      </c>
      <c r="H3031" s="4">
        <v>42130.5472222222</v>
      </c>
      <c r="I3031" s="3" t="s">
        <v>4451</v>
      </c>
      <c r="J3031" s="3">
        <v>0</v>
      </c>
      <c r="K3031" s="3">
        <v>0</v>
      </c>
      <c r="L3031" s="3">
        <v>1</v>
      </c>
      <c r="M3031" s="3"/>
      <c r="N3031" s="3"/>
      <c r="O3031" s="3"/>
      <c r="P3031" s="3"/>
      <c r="Q3031" s="3"/>
      <c r="R3031" s="3"/>
      <c r="S3031" s="3"/>
      <c r="T3031" s="3"/>
      <c r="U3031" s="3"/>
      <c r="V3031" s="3"/>
      <c r="W3031" s="3"/>
      <c r="X3031" s="3"/>
      <c r="Y3031" s="3" t="str">
        <f t="shared" si="47"/>
        <v>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3032" customHeight="1" spans="1:25">
      <c r="A3032" s="3">
        <v>1855434062</v>
      </c>
      <c r="B3032" s="3" t="s">
        <v>2024</v>
      </c>
      <c r="C3032" s="3" t="b">
        <v>0</v>
      </c>
      <c r="D3032" s="3" t="b">
        <v>0</v>
      </c>
      <c r="E3032" s="3" t="s">
        <v>9000</v>
      </c>
      <c r="F3032" s="3">
        <v>1</v>
      </c>
      <c r="G3032" s="3" t="s">
        <v>9001</v>
      </c>
      <c r="H3032" s="4">
        <v>42130.5493055556</v>
      </c>
      <c r="I3032" s="3" t="s">
        <v>3648</v>
      </c>
      <c r="J3032" s="3">
        <v>2</v>
      </c>
      <c r="K3032" s="3">
        <v>0</v>
      </c>
      <c r="L3032" s="3">
        <v>1</v>
      </c>
      <c r="M3032" s="3"/>
      <c r="N3032" s="3"/>
      <c r="O3032" s="3"/>
      <c r="P3032" s="3"/>
      <c r="Q3032" s="3"/>
      <c r="R3032" s="3"/>
      <c r="S3032" s="3"/>
      <c r="T3032" s="3"/>
      <c r="U3032" s="3"/>
      <c r="V3032" s="3"/>
      <c r="W3032" s="3"/>
      <c r="X3032" s="3"/>
      <c r="Y3032" s="3" t="str">
        <f t="shared" si="47"/>
        <v>#女司机惨遭男司机暴打# 这两司机竟出现了令人意想不到的状况！</v>
      </c>
    </row>
    <row r="3033" customHeight="1" spans="1:25">
      <c r="A3033" s="3">
        <v>1827419294</v>
      </c>
      <c r="B3033" s="3" t="s">
        <v>9002</v>
      </c>
      <c r="C3033" s="3" t="b">
        <v>0</v>
      </c>
      <c r="D3033" s="3" t="b">
        <v>0</v>
      </c>
      <c r="E3033" s="3" t="s">
        <v>8351</v>
      </c>
      <c r="F3033" s="3">
        <v>0</v>
      </c>
      <c r="G3033" s="3" t="s">
        <v>9003</v>
      </c>
      <c r="H3033" s="4">
        <v>42130.5493055556</v>
      </c>
      <c r="I3033" s="3" t="s">
        <v>3518</v>
      </c>
      <c r="J3033" s="3">
        <v>0</v>
      </c>
      <c r="K3033" s="3">
        <v>0</v>
      </c>
      <c r="L3033" s="3">
        <v>0</v>
      </c>
      <c r="M3033" s="3"/>
      <c r="N3033" s="3"/>
      <c r="O3033" s="3"/>
      <c r="P3033" s="3"/>
      <c r="Q3033" s="3"/>
      <c r="R3033" s="3"/>
      <c r="S3033" s="3"/>
      <c r="T3033" s="3"/>
      <c r="U3033" s="3"/>
      <c r="V3033" s="3"/>
      <c r="W3033" s="3"/>
      <c r="X3033" s="3"/>
      <c r="Y3033" s="3" t="str">
        <f t="shared" si="47"/>
        <v>我参与了#遭暴打女司机痛哭：不相信全国人民认为我错#发起的投票【被打女司机痛哭：不相信全国人民都认为我错】，我投给了“有错”这个选项。你也快来表态吧~</v>
      </c>
    </row>
    <row r="3034" customHeight="1" spans="1:25">
      <c r="A3034" s="3">
        <v>1367243592</v>
      </c>
      <c r="B3034" s="3" t="s">
        <v>9004</v>
      </c>
      <c r="C3034" s="3" t="b">
        <v>0</v>
      </c>
      <c r="D3034" s="3" t="b">
        <v>0</v>
      </c>
      <c r="E3034" s="3" t="s">
        <v>9005</v>
      </c>
      <c r="F3034" s="3">
        <v>0</v>
      </c>
      <c r="G3034" s="3" t="s">
        <v>9006</v>
      </c>
      <c r="H3034" s="4">
        <v>42130.55</v>
      </c>
      <c r="I3034" s="3" t="s">
        <v>91</v>
      </c>
      <c r="J3034" s="3">
        <v>14</v>
      </c>
      <c r="K3034" s="3">
        <v>1</v>
      </c>
      <c r="L3034" s="3">
        <v>9</v>
      </c>
      <c r="M3034" s="3">
        <v>1877209892</v>
      </c>
      <c r="N3034" s="3" t="s">
        <v>4969</v>
      </c>
      <c r="O3034" s="3" t="b">
        <v>1</v>
      </c>
      <c r="P3034" s="3" t="b">
        <v>1</v>
      </c>
      <c r="Q3034" s="3" t="s">
        <v>4970</v>
      </c>
      <c r="R3034" s="3">
        <v>1</v>
      </c>
      <c r="S3034" s="3" t="s">
        <v>4971</v>
      </c>
      <c r="T3034" s="3" t="s">
        <v>8872</v>
      </c>
      <c r="U3034" s="3" t="s">
        <v>30</v>
      </c>
      <c r="V3034" s="3">
        <v>128</v>
      </c>
      <c r="W3034" s="3">
        <v>49</v>
      </c>
      <c r="X3034" s="3">
        <v>130</v>
      </c>
      <c r="Y3034" s="3" t="str">
        <f t="shared" si="47"/>
        <v>成都打人男司机支付宝账号多少，这女的现在想讹诈，要吃大户，我没有什么，只能经济上帮帮他 //@谁叫我是LBWEN:这个不错//@Marcella骆驼仔:#成都女司机变道遭殴打#还是知乎上有水平虽然知乎上被修改了，不过强大的新浪还是强大阿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3035" customHeight="1" spans="1:25">
      <c r="A3035" s="3">
        <v>2659113502</v>
      </c>
      <c r="B3035" s="3" t="s">
        <v>9007</v>
      </c>
      <c r="C3035" s="3" t="b">
        <v>0</v>
      </c>
      <c r="D3035" s="3" t="b">
        <v>0</v>
      </c>
      <c r="E3035" s="3" t="s">
        <v>8351</v>
      </c>
      <c r="F3035" s="3">
        <v>0</v>
      </c>
      <c r="G3035" s="3" t="s">
        <v>9008</v>
      </c>
      <c r="H3035" s="4">
        <v>42130.5506944444</v>
      </c>
      <c r="I3035" s="3" t="s">
        <v>3518</v>
      </c>
      <c r="J3035" s="3">
        <v>0</v>
      </c>
      <c r="K3035" s="3">
        <v>0</v>
      </c>
      <c r="L3035" s="3">
        <v>0</v>
      </c>
      <c r="M3035" s="3"/>
      <c r="N3035" s="3"/>
      <c r="O3035" s="3"/>
      <c r="P3035" s="3"/>
      <c r="Q3035" s="3"/>
      <c r="R3035" s="3"/>
      <c r="S3035" s="3"/>
      <c r="T3035" s="3"/>
      <c r="U3035" s="3"/>
      <c r="V3035" s="3"/>
      <c r="W3035" s="3"/>
      <c r="X3035" s="3"/>
      <c r="Y3035" s="3" t="str">
        <f t="shared" si="47"/>
        <v>我参与了#遭暴打女司机痛哭：不相信全国人民认为我错#发起的投票【被打女司机痛哭：不相信全国人民都认为我错】，我投给了“有错”这个选项。你也快来表态吧~</v>
      </c>
    </row>
    <row r="3036" customHeight="1" spans="1:25">
      <c r="A3036" s="3">
        <v>2084832013</v>
      </c>
      <c r="B3036" s="3" t="s">
        <v>8644</v>
      </c>
      <c r="C3036" s="3" t="b">
        <v>0</v>
      </c>
      <c r="D3036" s="3" t="b">
        <v>1</v>
      </c>
      <c r="E3036" s="3" t="s">
        <v>9009</v>
      </c>
      <c r="F3036" s="3">
        <v>1</v>
      </c>
      <c r="G3036" s="3" t="s">
        <v>9010</v>
      </c>
      <c r="H3036" s="4">
        <v>42130.5513888889</v>
      </c>
      <c r="I3036" s="3" t="s">
        <v>130</v>
      </c>
      <c r="J3036" s="3">
        <v>3</v>
      </c>
      <c r="K3036" s="3">
        <v>38</v>
      </c>
      <c r="L3036" s="3">
        <v>12</v>
      </c>
      <c r="M3036" s="3"/>
      <c r="N3036" s="3"/>
      <c r="O3036" s="3"/>
      <c r="P3036" s="3"/>
      <c r="Q3036" s="3"/>
      <c r="R3036" s="3"/>
      <c r="S3036" s="3"/>
      <c r="T3036" s="3"/>
      <c r="U3036" s="3"/>
      <c r="V3036" s="3"/>
      <c r="W3036" s="3"/>
      <c r="X3036" s="3"/>
      <c r="Y3036" s="3" t="str">
        <f t="shared" si="47"/>
        <v>【#变道女司机道歉# 被打女司机遭人肉竟是惯犯 卢琴个人简历及身家背景全曝光】5月3日，一段35秒的视频在网上疯传：在成都市娇子立交处，一名男司机将一女司机逼停后当街殴打，35秒内4次踢中女司机脸部，整个过程触目惊心。</v>
      </c>
    </row>
    <row r="3037" customHeight="1" spans="1:25">
      <c r="A3037" s="3">
        <v>1267913120</v>
      </c>
      <c r="B3037" s="3" t="s">
        <v>9011</v>
      </c>
      <c r="C3037" s="3" t="b">
        <v>0</v>
      </c>
      <c r="D3037" s="3" t="b">
        <v>0</v>
      </c>
      <c r="E3037" s="3" t="s">
        <v>9012</v>
      </c>
      <c r="F3037" s="3">
        <v>0</v>
      </c>
      <c r="G3037" s="3" t="s">
        <v>9013</v>
      </c>
      <c r="H3037" s="4">
        <v>42130.5513888889</v>
      </c>
      <c r="I3037" s="3" t="s">
        <v>130</v>
      </c>
      <c r="J3037" s="3">
        <v>493</v>
      </c>
      <c r="K3037" s="3">
        <v>7</v>
      </c>
      <c r="L3037" s="3">
        <v>17</v>
      </c>
      <c r="M3037" s="3">
        <v>1911791234</v>
      </c>
      <c r="N3037" s="3" t="s">
        <v>7752</v>
      </c>
      <c r="O3037" s="3" t="b">
        <v>0</v>
      </c>
      <c r="P3037" s="3" t="b">
        <v>0</v>
      </c>
      <c r="Q3037" s="3" t="s">
        <v>7753</v>
      </c>
      <c r="R3037" s="3">
        <v>1</v>
      </c>
      <c r="S3037" s="3" t="s">
        <v>7754</v>
      </c>
      <c r="T3037" s="3" t="s">
        <v>7826</v>
      </c>
      <c r="U3037" s="3" t="s">
        <v>30</v>
      </c>
      <c r="V3037" s="3">
        <v>1765</v>
      </c>
      <c r="W3037" s="3">
        <v>739</v>
      </c>
      <c r="X3037" s="3">
        <v>1898</v>
      </c>
      <c r="Y3037" s="3" t="str">
        <f t="shared" si="47"/>
        <v>为什么都到这一步了 大家还在骂她啊？？她不应该被这样骂来骂去好吗？难道就没有一个有血性的汉子，去医院再揍她一次吗？[笑cry][笑cry][笑cry]//@屌丝烘焙败家会所: 转发微博#成都被打女司机#到现在为止看到的最好的分析。</v>
      </c>
    </row>
    <row r="3038" customHeight="1" spans="1:25">
      <c r="A3038" s="3">
        <v>1458137594</v>
      </c>
      <c r="B3038" s="3" t="s">
        <v>9014</v>
      </c>
      <c r="C3038" s="3" t="b">
        <v>0</v>
      </c>
      <c r="D3038" s="3" t="b">
        <v>0</v>
      </c>
      <c r="E3038" s="3" t="s">
        <v>8351</v>
      </c>
      <c r="F3038" s="3">
        <v>0</v>
      </c>
      <c r="G3038" s="3" t="s">
        <v>9015</v>
      </c>
      <c r="H3038" s="4">
        <v>42130.5520833333</v>
      </c>
      <c r="I3038" s="3" t="s">
        <v>3518</v>
      </c>
      <c r="J3038" s="3">
        <v>1</v>
      </c>
      <c r="K3038" s="3">
        <v>1</v>
      </c>
      <c r="L3038" s="3">
        <v>0</v>
      </c>
      <c r="M3038" s="3"/>
      <c r="N3038" s="3"/>
      <c r="O3038" s="3"/>
      <c r="P3038" s="3"/>
      <c r="Q3038" s="3"/>
      <c r="R3038" s="3"/>
      <c r="S3038" s="3"/>
      <c r="T3038" s="3"/>
      <c r="U3038" s="3"/>
      <c r="V3038" s="3"/>
      <c r="W3038" s="3"/>
      <c r="X3038" s="3"/>
      <c r="Y3038" s="3" t="str">
        <f t="shared" si="47"/>
        <v>我参与了#遭暴打女司机痛哭：不相信全国人民认为我错#发起的投票【被打女司机痛哭：不相信全国人民都认为我错】，我投给了“有错”这个选项。你也快来表态吧~</v>
      </c>
    </row>
    <row r="3039" customHeight="1" spans="1:25">
      <c r="A3039" s="3">
        <v>1879111444</v>
      </c>
      <c r="B3039" s="3" t="s">
        <v>9016</v>
      </c>
      <c r="C3039" s="3" t="b">
        <v>0</v>
      </c>
      <c r="D3039" s="3" t="b">
        <v>0</v>
      </c>
      <c r="E3039" s="3" t="s">
        <v>8351</v>
      </c>
      <c r="F3039" s="3">
        <v>0</v>
      </c>
      <c r="G3039" s="3" t="s">
        <v>9017</v>
      </c>
      <c r="H3039" s="4">
        <v>42130.5520833333</v>
      </c>
      <c r="I3039" s="3" t="s">
        <v>3518</v>
      </c>
      <c r="J3039" s="3">
        <v>0</v>
      </c>
      <c r="K3039" s="3">
        <v>0</v>
      </c>
      <c r="L3039" s="3">
        <v>0</v>
      </c>
      <c r="M3039" s="3"/>
      <c r="N3039" s="3"/>
      <c r="O3039" s="3"/>
      <c r="P3039" s="3"/>
      <c r="Q3039" s="3"/>
      <c r="R3039" s="3"/>
      <c r="S3039" s="3"/>
      <c r="T3039" s="3"/>
      <c r="U3039" s="3"/>
      <c r="V3039" s="3"/>
      <c r="W3039" s="3"/>
      <c r="X3039" s="3"/>
      <c r="Y3039" s="3" t="str">
        <f t="shared" si="47"/>
        <v>我参与了#遭暴打女司机痛哭：不相信全国人民认为我错#发起的投票【被打女司机痛哭：不相信全国人民都认为我错】，我投给了“有错”这个选项。你也快来表态吧~</v>
      </c>
    </row>
    <row r="3040" customHeight="1" spans="1:25">
      <c r="A3040" s="3">
        <v>2641126021</v>
      </c>
      <c r="B3040" s="3" t="s">
        <v>9018</v>
      </c>
      <c r="C3040" s="3" t="b">
        <v>0</v>
      </c>
      <c r="D3040" s="3" t="b">
        <v>0</v>
      </c>
      <c r="E3040" s="3" t="s">
        <v>7397</v>
      </c>
      <c r="F3040" s="3">
        <v>2</v>
      </c>
      <c r="G3040" s="3" t="s">
        <v>9019</v>
      </c>
      <c r="H3040" s="4">
        <v>42130.5527777778</v>
      </c>
      <c r="I3040" s="3" t="s">
        <v>108</v>
      </c>
      <c r="J3040" s="3">
        <v>2</v>
      </c>
      <c r="K3040" s="3">
        <v>0</v>
      </c>
      <c r="L3040" s="3">
        <v>1</v>
      </c>
      <c r="M3040" s="3"/>
      <c r="N3040" s="3"/>
      <c r="O3040" s="3"/>
      <c r="P3040" s="3"/>
      <c r="Q3040" s="3"/>
      <c r="R3040" s="3"/>
      <c r="S3040" s="3"/>
      <c r="T3040" s="3"/>
      <c r="U3040" s="3"/>
      <c r="V3040" s="3"/>
      <c r="W3040" s="3"/>
      <c r="X3040" s="3"/>
      <c r="Y3040" s="3" t="str">
        <f t="shared" si="47"/>
        <v>#女司机惨遭男司机暴打# 川A的人开车为啥那么凶悍？这要追溯到二战时期的第三帝国，当时德国的党卫军和盖世太保专车全是“川A”牌照！所以，在成都开车最好小心点，别车憋挨打……</v>
      </c>
    </row>
    <row r="3041" customHeight="1" spans="1:25">
      <c r="A3041" s="3">
        <v>3584472795</v>
      </c>
      <c r="B3041" s="3" t="s">
        <v>9020</v>
      </c>
      <c r="C3041" s="3" t="b">
        <v>0</v>
      </c>
      <c r="D3041" s="3" t="b">
        <v>0</v>
      </c>
      <c r="E3041" s="3" t="s">
        <v>9021</v>
      </c>
      <c r="F3041" s="3">
        <v>3</v>
      </c>
      <c r="G3041" s="3" t="s">
        <v>9022</v>
      </c>
      <c r="H3041" s="4">
        <v>42130.5527777778</v>
      </c>
      <c r="I3041" s="3"/>
      <c r="J3041" s="3">
        <v>0</v>
      </c>
      <c r="K3041" s="3">
        <v>0</v>
      </c>
      <c r="L3041" s="3">
        <v>2</v>
      </c>
      <c r="M3041" s="3"/>
      <c r="N3041" s="3"/>
      <c r="O3041" s="3"/>
      <c r="P3041" s="3"/>
      <c r="Q3041" s="3"/>
      <c r="R3041" s="3"/>
      <c r="S3041" s="3"/>
      <c r="T3041" s="3"/>
      <c r="U3041" s="3"/>
      <c r="V3041" s="3"/>
      <c r="W3041" s="3"/>
      <c r="X3041" s="3"/>
      <c r="Y3041" s="3" t="str">
        <f t="shared" si="47"/>
        <v>#成都被打女司机#丧心病狂</v>
      </c>
    </row>
    <row r="3042" customHeight="1" spans="1:25">
      <c r="A3042" s="3">
        <v>1658719597</v>
      </c>
      <c r="B3042" s="3" t="s">
        <v>9023</v>
      </c>
      <c r="C3042" s="3" t="b">
        <v>1</v>
      </c>
      <c r="D3042" s="3" t="b">
        <v>1</v>
      </c>
      <c r="E3042" s="3" t="s">
        <v>9024</v>
      </c>
      <c r="F3042" s="3">
        <v>1</v>
      </c>
      <c r="G3042" s="3" t="s">
        <v>9025</v>
      </c>
      <c r="H3042" s="4">
        <v>42130.5527777778</v>
      </c>
      <c r="I3042" s="3" t="s">
        <v>91</v>
      </c>
      <c r="J3042" s="3">
        <v>448</v>
      </c>
      <c r="K3042" s="3">
        <v>117</v>
      </c>
      <c r="L3042" s="3">
        <v>370</v>
      </c>
      <c r="M3042" s="3">
        <v>1911791234</v>
      </c>
      <c r="N3042" s="3" t="s">
        <v>7752</v>
      </c>
      <c r="O3042" s="3" t="b">
        <v>0</v>
      </c>
      <c r="P3042" s="3" t="b">
        <v>0</v>
      </c>
      <c r="Q3042" s="3" t="s">
        <v>7753</v>
      </c>
      <c r="R3042" s="3">
        <v>1</v>
      </c>
      <c r="S3042" s="3" t="s">
        <v>7754</v>
      </c>
      <c r="T3042" s="3" t="s">
        <v>7826</v>
      </c>
      <c r="U3042" s="3" t="s">
        <v>30</v>
      </c>
      <c r="V3042" s="3">
        <v>1765</v>
      </c>
      <c r="W3042" s="3">
        <v>739</v>
      </c>
      <c r="X3042" s="3">
        <v>1898</v>
      </c>
      <c r="Y3042" s="3" t="str">
        <f t="shared" si="47"/>
        <v>[doge] //@阮公子先呵为敬:为什么都到这一步了 大家还在骂她啊？？她不应该被这样骂来骂去好吗？难道就没有一个有血性的汉子，去医院再揍她一次吗？[笑cry][笑cry][笑cry]#成都被打女司机#到现在为止看到的最好的分析。</v>
      </c>
    </row>
    <row r="3043" customHeight="1" spans="1:25">
      <c r="A3043" s="3">
        <v>2456398370</v>
      </c>
      <c r="B3043" s="3" t="s">
        <v>9026</v>
      </c>
      <c r="C3043" s="3" t="b">
        <v>0</v>
      </c>
      <c r="D3043" s="3" t="b">
        <v>1</v>
      </c>
      <c r="E3043" s="3" t="s">
        <v>9027</v>
      </c>
      <c r="F3043" s="3">
        <v>0</v>
      </c>
      <c r="G3043" s="3" t="s">
        <v>9028</v>
      </c>
      <c r="H3043" s="4">
        <v>42130.5534722222</v>
      </c>
      <c r="I3043" s="3" t="s">
        <v>20</v>
      </c>
      <c r="J3043" s="3">
        <v>0</v>
      </c>
      <c r="K3043" s="3">
        <v>0</v>
      </c>
      <c r="L3043" s="3">
        <v>0</v>
      </c>
      <c r="M3043" s="3"/>
      <c r="N3043" s="3"/>
      <c r="O3043" s="3"/>
      <c r="P3043" s="3"/>
      <c r="Q3043" s="3"/>
      <c r="R3043" s="3"/>
      <c r="S3043" s="3"/>
      <c r="T3043" s="3"/>
      <c r="U3043" s="3"/>
      <c r="V3043" s="3"/>
      <c r="W3043" s="3"/>
      <c r="X3043" s="3"/>
      <c r="Y3043" s="3" t="str">
        <f t="shared" si="47"/>
        <v>#男司机暴打女司机#我87年淮海司训基地6各个月毕业，老班长带着开了一年后拿到正式驾照。开了十来年货车，全国卡卡角角都跑遍了。呵呵！现在跟大家一样开个玩具私家车。我应该算不上老司机吧？毕竟还有30多年驾龄，我来说说娇子立交发生的这个事情吧。详情见</v>
      </c>
    </row>
    <row r="3044" customHeight="1" spans="1:25">
      <c r="A3044" s="3">
        <v>1084965697</v>
      </c>
      <c r="B3044" s="3" t="s">
        <v>9029</v>
      </c>
      <c r="C3044" s="3" t="b">
        <v>0</v>
      </c>
      <c r="D3044" s="3" t="b">
        <v>0</v>
      </c>
      <c r="E3044" s="3" t="s">
        <v>9030</v>
      </c>
      <c r="F3044" s="3">
        <v>0</v>
      </c>
      <c r="G3044" s="3" t="s">
        <v>9031</v>
      </c>
      <c r="H3044" s="4">
        <v>42130.5534722222</v>
      </c>
      <c r="I3044" s="3" t="s">
        <v>20</v>
      </c>
      <c r="J3044" s="3">
        <v>0</v>
      </c>
      <c r="K3044" s="3">
        <v>0</v>
      </c>
      <c r="L3044" s="3">
        <v>0</v>
      </c>
      <c r="M3044" s="3"/>
      <c r="N3044" s="3"/>
      <c r="O3044" s="3"/>
      <c r="P3044" s="3"/>
      <c r="Q3044" s="3"/>
      <c r="R3044" s="3"/>
      <c r="S3044" s="3"/>
      <c r="T3044" s="3"/>
      <c r="U3044" s="3"/>
      <c r="V3044" s="3"/>
      <c r="W3044" s="3"/>
      <c r="X3044" s="3"/>
      <c r="Y3044" s="3" t="str">
        <f t="shared" si="47"/>
        <v>我虽然收到女方10元水费，但是我也说该打，支持正义，支持中药祛痘痘，不好不收费 @昵称老不合法了我参与了#遭暴打女司机痛哭：不相信全国人民认为我错#发起的投票【被打女司机痛哭：不相信全国人民都认为我错】，我投给了“有错”这个选项。你也快来表态吧~</v>
      </c>
    </row>
    <row r="3045" customHeight="1" spans="1:25">
      <c r="A3045" s="3">
        <v>2456398370</v>
      </c>
      <c r="B3045" s="3" t="s">
        <v>9026</v>
      </c>
      <c r="C3045" s="3" t="b">
        <v>0</v>
      </c>
      <c r="D3045" s="3" t="b">
        <v>1</v>
      </c>
      <c r="E3045" s="3" t="s">
        <v>9032</v>
      </c>
      <c r="F3045" s="3">
        <v>0</v>
      </c>
      <c r="G3045" s="3" t="s">
        <v>9033</v>
      </c>
      <c r="H3045" s="4">
        <v>42130.5541666667</v>
      </c>
      <c r="I3045" s="3" t="s">
        <v>20</v>
      </c>
      <c r="J3045" s="3">
        <v>0</v>
      </c>
      <c r="K3045" s="3">
        <v>1</v>
      </c>
      <c r="L3045" s="3">
        <v>0</v>
      </c>
      <c r="M3045" s="3"/>
      <c r="N3045" s="3"/>
      <c r="O3045" s="3"/>
      <c r="P3045" s="3"/>
      <c r="Q3045" s="3"/>
      <c r="R3045" s="3"/>
      <c r="S3045" s="3"/>
      <c r="T3045" s="3"/>
      <c r="U3045" s="3"/>
      <c r="V3045" s="3"/>
      <c r="W3045" s="3"/>
      <c r="X3045" s="3"/>
      <c r="Y3045" s="3" t="str">
        <f t="shared" si="47"/>
        <v>#男司机暴打女司机#海外网友热议</v>
      </c>
    </row>
    <row r="3046" customHeight="1" spans="1:25">
      <c r="A3046" s="3">
        <v>1793272502</v>
      </c>
      <c r="B3046" s="3" t="s">
        <v>9034</v>
      </c>
      <c r="C3046" s="3" t="b">
        <v>0</v>
      </c>
      <c r="D3046" s="3" t="b">
        <v>0</v>
      </c>
      <c r="E3046" s="3" t="s">
        <v>9035</v>
      </c>
      <c r="F3046" s="3">
        <v>1</v>
      </c>
      <c r="G3046" s="3" t="s">
        <v>9036</v>
      </c>
      <c r="H3046" s="4">
        <v>42130.5541666667</v>
      </c>
      <c r="I3046" s="3" t="s">
        <v>861</v>
      </c>
      <c r="J3046" s="3">
        <v>0</v>
      </c>
      <c r="K3046" s="3">
        <v>0</v>
      </c>
      <c r="L3046" s="3">
        <v>0</v>
      </c>
      <c r="M3046" s="3"/>
      <c r="N3046" s="3"/>
      <c r="O3046" s="3"/>
      <c r="P3046" s="3"/>
      <c r="Q3046" s="3"/>
      <c r="R3046" s="3"/>
      <c r="S3046" s="3"/>
      <c r="T3046" s="3"/>
      <c r="U3046" s="3"/>
      <c r="V3046" s="3"/>
      <c r="W3046" s="3"/>
      <c r="X3046" s="3"/>
      <c r="Y3046" s="3" t="str">
        <f t="shared" si="47"/>
        <v>有理有据，客观全面 @银发的小卷子#成都女司机变道遭暴打# 动画还原成都女司机多次变道过程 回顾暴力事件起因 || 女司机称自己事发时的变道没有问题，其父亲卢先生否认女儿多次违章，并称将聘请律师追究相关责任人。[doge]</v>
      </c>
    </row>
    <row r="3047" customHeight="1" spans="1:25">
      <c r="A3047" s="3">
        <v>2130519200</v>
      </c>
      <c r="B3047" s="3" t="s">
        <v>9037</v>
      </c>
      <c r="C3047" s="3" t="b">
        <v>0</v>
      </c>
      <c r="D3047" s="3" t="b">
        <v>0</v>
      </c>
      <c r="E3047" s="3" t="s">
        <v>9038</v>
      </c>
      <c r="F3047" s="3">
        <v>0</v>
      </c>
      <c r="G3047" s="3" t="s">
        <v>9039</v>
      </c>
      <c r="H3047" s="4">
        <v>42130.55625</v>
      </c>
      <c r="I3047" s="3" t="s">
        <v>40</v>
      </c>
      <c r="J3047" s="3">
        <v>0</v>
      </c>
      <c r="K3047" s="3">
        <v>6</v>
      </c>
      <c r="L3047" s="3">
        <v>1</v>
      </c>
      <c r="M3047" s="3">
        <v>1496814565</v>
      </c>
      <c r="N3047" s="3" t="s">
        <v>17</v>
      </c>
      <c r="O3047" s="3" t="b">
        <v>1</v>
      </c>
      <c r="P3047" s="3" t="b">
        <v>1</v>
      </c>
      <c r="Q3047" s="3" t="s">
        <v>4246</v>
      </c>
      <c r="R3047" s="3">
        <v>2</v>
      </c>
      <c r="S3047" s="3" t="s">
        <v>4247</v>
      </c>
      <c r="T3047" s="3" t="s">
        <v>4407</v>
      </c>
      <c r="U3047" s="3" t="s">
        <v>861</v>
      </c>
      <c r="V3047" s="3">
        <v>8169</v>
      </c>
      <c r="W3047" s="3">
        <v>13527</v>
      </c>
      <c r="X3047" s="3">
        <v>3309</v>
      </c>
      <c r="Y3047" s="3" t="str">
        <f t="shared" si="47"/>
        <v>[挖鼻]看到评论里有谴责男司机不应该以暴制傻逼，应该诉诸于法律云云，感觉我还是素质不够高。身临其境一下，我要是载着小孩在高速行驶道路上遇到这种混蛋女司机三番五次挑衅，也绝对顾不得什么仁义道德法理了，非得撸起袖子就干上去。#女司机惨遭男司机暴打#【一张示意图两段视频帮你理清打人事件真相】3日一段女司机在成都遭暴打的视频引起公愤</v>
      </c>
    </row>
    <row r="3048" customHeight="1" spans="1:25">
      <c r="A3048" s="3">
        <v>1822568972</v>
      </c>
      <c r="B3048" s="3" t="s">
        <v>9040</v>
      </c>
      <c r="C3048" s="3" t="b">
        <v>0</v>
      </c>
      <c r="D3048" s="3" t="b">
        <v>0</v>
      </c>
      <c r="E3048" s="3" t="s">
        <v>8351</v>
      </c>
      <c r="F3048" s="3">
        <v>0</v>
      </c>
      <c r="G3048" s="3" t="s">
        <v>9041</v>
      </c>
      <c r="H3048" s="4">
        <v>42130.55625</v>
      </c>
      <c r="I3048" s="3" t="s">
        <v>3518</v>
      </c>
      <c r="J3048" s="3">
        <v>0</v>
      </c>
      <c r="K3048" s="3">
        <v>0</v>
      </c>
      <c r="L3048" s="3">
        <v>1</v>
      </c>
      <c r="M3048" s="3"/>
      <c r="N3048" s="3"/>
      <c r="O3048" s="3"/>
      <c r="P3048" s="3"/>
      <c r="Q3048" s="3"/>
      <c r="R3048" s="3"/>
      <c r="S3048" s="3"/>
      <c r="T3048" s="3"/>
      <c r="U3048" s="3"/>
      <c r="V3048" s="3"/>
      <c r="W3048" s="3"/>
      <c r="X3048" s="3"/>
      <c r="Y3048" s="3" t="str">
        <f t="shared" si="47"/>
        <v>我参与了#遭暴打女司机痛哭：不相信全国人民认为我错#发起的投票【被打女司机痛哭：不相信全国人民都认为我错】，我投给了“有错”这个选项。你也快来表态吧~</v>
      </c>
    </row>
    <row r="3049" customHeight="1" spans="1:25">
      <c r="A3049" s="3">
        <v>1729162522</v>
      </c>
      <c r="B3049" s="3" t="s">
        <v>9042</v>
      </c>
      <c r="C3049" s="3" t="b">
        <v>0</v>
      </c>
      <c r="D3049" s="3" t="b">
        <v>0</v>
      </c>
      <c r="E3049" s="3" t="s">
        <v>3591</v>
      </c>
      <c r="F3049" s="3">
        <v>0</v>
      </c>
      <c r="G3049" s="3" t="s">
        <v>9043</v>
      </c>
      <c r="H3049" s="4">
        <v>42130.55625</v>
      </c>
      <c r="I3049" s="3" t="s">
        <v>3518</v>
      </c>
      <c r="J3049" s="3">
        <v>0</v>
      </c>
      <c r="K3049" s="3">
        <v>0</v>
      </c>
      <c r="L3049" s="3">
        <v>1</v>
      </c>
      <c r="M3049" s="3"/>
      <c r="N3049" s="3"/>
      <c r="O3049" s="3"/>
      <c r="P3049" s="3"/>
      <c r="Q3049" s="3"/>
      <c r="R3049" s="3"/>
      <c r="S3049" s="3"/>
      <c r="T3049" s="3"/>
      <c r="U3049" s="3"/>
      <c r="V3049" s="3"/>
      <c r="W3049" s="3"/>
      <c r="X3049" s="3"/>
      <c r="Y3049" s="3" t="str">
        <f t="shared" si="47"/>
        <v>我参与了#女司机惨遭男司机暴打#发起的投票【男司机殴打女司机，你怎么看？】，我投给了“双方都有过错”这个选项。你也快来表态吧~</v>
      </c>
    </row>
    <row r="3050" customHeight="1" spans="1:25">
      <c r="A3050" s="3">
        <v>3665509767</v>
      </c>
      <c r="B3050" s="3" t="s">
        <v>9044</v>
      </c>
      <c r="C3050" s="3" t="b">
        <v>0</v>
      </c>
      <c r="D3050" s="3" t="b">
        <v>0</v>
      </c>
      <c r="E3050" s="3" t="s">
        <v>8351</v>
      </c>
      <c r="F3050" s="3">
        <v>0</v>
      </c>
      <c r="G3050" s="3" t="s">
        <v>9045</v>
      </c>
      <c r="H3050" s="4">
        <v>42130.5569444444</v>
      </c>
      <c r="I3050" s="3" t="s">
        <v>3518</v>
      </c>
      <c r="J3050" s="3">
        <v>0</v>
      </c>
      <c r="K3050" s="3">
        <v>0</v>
      </c>
      <c r="L3050" s="3">
        <v>0</v>
      </c>
      <c r="M3050" s="3"/>
      <c r="N3050" s="3"/>
      <c r="O3050" s="3"/>
      <c r="P3050" s="3"/>
      <c r="Q3050" s="3"/>
      <c r="R3050" s="3"/>
      <c r="S3050" s="3"/>
      <c r="T3050" s="3"/>
      <c r="U3050" s="3"/>
      <c r="V3050" s="3"/>
      <c r="W3050" s="3"/>
      <c r="X3050" s="3"/>
      <c r="Y3050" s="3" t="str">
        <f t="shared" si="47"/>
        <v>我参与了#遭暴打女司机痛哭：不相信全国人民认为我错#发起的投票【被打女司机痛哭：不相信全国人民都认为我错】，我投给了“有错”这个选项。你也快来表态吧~</v>
      </c>
    </row>
    <row r="3051" customHeight="1" spans="1:25">
      <c r="A3051" s="3">
        <v>2505292315</v>
      </c>
      <c r="B3051" s="3" t="s">
        <v>9046</v>
      </c>
      <c r="C3051" s="3" t="b">
        <v>0</v>
      </c>
      <c r="D3051" s="3" t="b">
        <v>0</v>
      </c>
      <c r="E3051" s="3" t="s">
        <v>9047</v>
      </c>
      <c r="F3051" s="3">
        <v>0</v>
      </c>
      <c r="G3051" s="3" t="s">
        <v>9048</v>
      </c>
      <c r="H3051" s="4">
        <v>42130.5576388889</v>
      </c>
      <c r="I3051" s="3" t="s">
        <v>330</v>
      </c>
      <c r="J3051" s="3">
        <v>0</v>
      </c>
      <c r="K3051" s="3">
        <v>0</v>
      </c>
      <c r="L3051" s="3">
        <v>2</v>
      </c>
      <c r="M3051" s="3">
        <v>2629331721</v>
      </c>
      <c r="N3051" s="3" t="s">
        <v>9049</v>
      </c>
      <c r="O3051" s="3" t="b">
        <v>0</v>
      </c>
      <c r="P3051" s="3" t="b">
        <v>1</v>
      </c>
      <c r="Q3051" s="3" t="s">
        <v>9050</v>
      </c>
      <c r="R3051" s="3">
        <v>1</v>
      </c>
      <c r="S3051" s="3" t="s">
        <v>9051</v>
      </c>
      <c r="T3051" s="3" t="s">
        <v>9052</v>
      </c>
      <c r="U3051" s="3" t="s">
        <v>130</v>
      </c>
      <c r="V3051" s="3">
        <v>8</v>
      </c>
      <c r="W3051" s="3">
        <v>3</v>
      </c>
      <c r="X3051" s="3">
        <v>1</v>
      </c>
      <c r="Y3051" s="3" t="str">
        <f t="shared" si="47"/>
        <v>@QAQ隔壁的室友是SB@小痞子_懒癌到底还有没有救啊喂@大大大大妖言Ace@浔-我想过我要的生活 //@进击的大纹哥:该！#女司机惨遭男司机暴打# 让你乱变道，哼！[右哼哼][右哼哼][右哼哼][右哼哼] 【扩散】</v>
      </c>
    </row>
    <row r="3052" customHeight="1" spans="1:25">
      <c r="A3052" s="3">
        <v>1282083480</v>
      </c>
      <c r="B3052" s="3" t="s">
        <v>9053</v>
      </c>
      <c r="C3052" s="3" t="b">
        <v>0</v>
      </c>
      <c r="D3052" s="3" t="b">
        <v>0</v>
      </c>
      <c r="E3052" s="3" t="s">
        <v>8351</v>
      </c>
      <c r="F3052" s="3">
        <v>0</v>
      </c>
      <c r="G3052" s="3" t="s">
        <v>9054</v>
      </c>
      <c r="H3052" s="4">
        <v>42130.5583333333</v>
      </c>
      <c r="I3052" s="3" t="s">
        <v>3518</v>
      </c>
      <c r="J3052" s="3">
        <v>0</v>
      </c>
      <c r="K3052" s="3">
        <v>0</v>
      </c>
      <c r="L3052" s="3">
        <v>0</v>
      </c>
      <c r="M3052" s="3"/>
      <c r="N3052" s="3"/>
      <c r="O3052" s="3"/>
      <c r="P3052" s="3"/>
      <c r="Q3052" s="3"/>
      <c r="R3052" s="3"/>
      <c r="S3052" s="3"/>
      <c r="T3052" s="3"/>
      <c r="U3052" s="3"/>
      <c r="V3052" s="3"/>
      <c r="W3052" s="3"/>
      <c r="X3052" s="3"/>
      <c r="Y3052" s="3" t="str">
        <f t="shared" si="47"/>
        <v>我参与了#遭暴打女司机痛哭：不相信全国人民认为我错#发起的投票【被打女司机痛哭：不相信全国人民都认为我错】，我投给了“有错”这个选项。你也快来表态吧~</v>
      </c>
    </row>
    <row r="3053" customHeight="1" spans="1:25">
      <c r="A3053" s="3">
        <v>1973076551</v>
      </c>
      <c r="B3053" s="3" t="s">
        <v>9055</v>
      </c>
      <c r="C3053" s="3" t="b">
        <v>0</v>
      </c>
      <c r="D3053" s="3" t="b">
        <v>0</v>
      </c>
      <c r="E3053" s="3" t="s">
        <v>210</v>
      </c>
      <c r="F3053" s="3">
        <v>0</v>
      </c>
      <c r="G3053" s="3" t="s">
        <v>9056</v>
      </c>
      <c r="H3053" s="4">
        <v>42130.5590277778</v>
      </c>
      <c r="I3053" s="3" t="s">
        <v>40</v>
      </c>
      <c r="J3053" s="3">
        <v>0</v>
      </c>
      <c r="K3053" s="3">
        <v>1</v>
      </c>
      <c r="L3053" s="3">
        <v>5</v>
      </c>
      <c r="M3053" s="3">
        <v>2993937327</v>
      </c>
      <c r="N3053" s="3" t="s">
        <v>3827</v>
      </c>
      <c r="O3053" s="3" t="b">
        <v>1</v>
      </c>
      <c r="P3053" s="3" t="b">
        <v>0</v>
      </c>
      <c r="Q3053" s="3" t="s">
        <v>4609</v>
      </c>
      <c r="R3053" s="3">
        <v>1</v>
      </c>
      <c r="S3053" s="3" t="s">
        <v>4716</v>
      </c>
      <c r="T3053" s="3" t="s">
        <v>4717</v>
      </c>
      <c r="U3053" s="3" t="s">
        <v>1866</v>
      </c>
      <c r="V3053" s="3">
        <v>39387</v>
      </c>
      <c r="W3053" s="3">
        <v>12860</v>
      </c>
      <c r="X3053" s="3">
        <v>25060</v>
      </c>
      <c r="Y3053" s="3" t="str">
        <f t="shared" si="47"/>
        <v>转发微博#女司机惨遭男司机暴打#终须有明事理的人出现分析了！！！转自知乎</v>
      </c>
    </row>
    <row r="3054" customHeight="1" spans="1:25">
      <c r="A3054" s="3">
        <v>2144228537</v>
      </c>
      <c r="B3054" s="3" t="s">
        <v>9057</v>
      </c>
      <c r="C3054" s="3" t="b">
        <v>0</v>
      </c>
      <c r="D3054" s="3" t="b">
        <v>0</v>
      </c>
      <c r="E3054" s="3" t="s">
        <v>8351</v>
      </c>
      <c r="F3054" s="3">
        <v>0</v>
      </c>
      <c r="G3054" s="3" t="s">
        <v>9058</v>
      </c>
      <c r="H3054" s="4">
        <v>42130.5590277778</v>
      </c>
      <c r="I3054" s="3" t="s">
        <v>3518</v>
      </c>
      <c r="J3054" s="3">
        <v>0</v>
      </c>
      <c r="K3054" s="3">
        <v>0</v>
      </c>
      <c r="L3054" s="3">
        <v>0</v>
      </c>
      <c r="M3054" s="3"/>
      <c r="N3054" s="3"/>
      <c r="O3054" s="3"/>
      <c r="P3054" s="3"/>
      <c r="Q3054" s="3"/>
      <c r="R3054" s="3"/>
      <c r="S3054" s="3"/>
      <c r="T3054" s="3"/>
      <c r="U3054" s="3"/>
      <c r="V3054" s="3"/>
      <c r="W3054" s="3"/>
      <c r="X3054" s="3"/>
      <c r="Y3054" s="3" t="str">
        <f t="shared" si="47"/>
        <v>我参与了#遭暴打女司机痛哭：不相信全国人民认为我错#发起的投票【被打女司机痛哭：不相信全国人民都认为我错】，我投给了“有错”这个选项。你也快来表态吧~</v>
      </c>
    </row>
    <row r="3055" customHeight="1" spans="1:25">
      <c r="A3055" s="3">
        <v>1616943973</v>
      </c>
      <c r="B3055" s="3" t="s">
        <v>9059</v>
      </c>
      <c r="C3055" s="3" t="b">
        <v>0</v>
      </c>
      <c r="D3055" s="3" t="b">
        <v>0</v>
      </c>
      <c r="E3055" s="3" t="s">
        <v>9060</v>
      </c>
      <c r="F3055" s="3">
        <v>0</v>
      </c>
      <c r="G3055" s="3" t="s">
        <v>9061</v>
      </c>
      <c r="H3055" s="4">
        <v>42130.5597222222</v>
      </c>
      <c r="I3055" s="3" t="s">
        <v>130</v>
      </c>
      <c r="J3055" s="3">
        <v>0</v>
      </c>
      <c r="K3055" s="3">
        <v>2</v>
      </c>
      <c r="L3055" s="3">
        <v>0</v>
      </c>
      <c r="M3055" s="3">
        <v>1911791234</v>
      </c>
      <c r="N3055" s="3" t="s">
        <v>7752</v>
      </c>
      <c r="O3055" s="3" t="b">
        <v>0</v>
      </c>
      <c r="P3055" s="3" t="b">
        <v>0</v>
      </c>
      <c r="Q3055" s="3" t="s">
        <v>7753</v>
      </c>
      <c r="R3055" s="3">
        <v>1</v>
      </c>
      <c r="S3055" s="3" t="s">
        <v>7864</v>
      </c>
      <c r="T3055" s="3" t="s">
        <v>7826</v>
      </c>
      <c r="U3055" s="3" t="s">
        <v>30</v>
      </c>
      <c r="V3055" s="3">
        <v>1765</v>
      </c>
      <c r="W3055" s="3">
        <v>739</v>
      </c>
      <c r="X3055" s="3">
        <v>1898</v>
      </c>
      <c r="Y3055" s="3" t="str">
        <f t="shared" si="47"/>
        <v>[偷笑]最好是留个心理阴影，不敢再上路开车祸害别人了。ps.交警就没个表示？//@康沙哑控制脾气: 右边说得对！ //@阮公子先呵为敬:为什么都到这一步了 大家还在骂她啊？？她不应该被这样骂来骂去好吗？难道就没有一个有血性的汉子，去医院再揍她一次吗？[笑cry][笑cry][笑cry]#成都被打女司机#到现在为止看到的最好的分析。</v>
      </c>
    </row>
    <row r="3056" customHeight="1" spans="1:25">
      <c r="A3056" s="3">
        <v>1974974355</v>
      </c>
      <c r="B3056" s="3" t="s">
        <v>9062</v>
      </c>
      <c r="C3056" s="3" t="b">
        <v>0</v>
      </c>
      <c r="D3056" s="3" t="b">
        <v>0</v>
      </c>
      <c r="E3056" s="3" t="s">
        <v>9063</v>
      </c>
      <c r="F3056" s="3">
        <v>0</v>
      </c>
      <c r="G3056" s="3" t="s">
        <v>9064</v>
      </c>
      <c r="H3056" s="4">
        <v>42130.5604166667</v>
      </c>
      <c r="I3056" s="3" t="s">
        <v>40</v>
      </c>
      <c r="J3056" s="3">
        <v>0</v>
      </c>
      <c r="K3056" s="3">
        <v>12</v>
      </c>
      <c r="L3056" s="3">
        <v>6</v>
      </c>
      <c r="M3056" s="3"/>
      <c r="N3056" s="3"/>
      <c r="O3056" s="3"/>
      <c r="P3056" s="3"/>
      <c r="Q3056" s="3"/>
      <c r="R3056" s="3"/>
      <c r="S3056" s="3"/>
      <c r="T3056" s="3"/>
      <c r="U3056" s="3"/>
      <c r="V3056" s="3"/>
      <c r="W3056" s="3"/>
      <c r="X3056" s="3"/>
      <c r="Y3056" s="3" t="str">
        <f t="shared" si="47"/>
        <v>#男司机狂打女司机#我也在三环上遇到过突然变道的情况 真的太危险还好反应及时 看了男司机车上的行车记录仪视频 我只想说三个字 打得好！这女的当下真的不知道自己的行为会造成这么严重后果 还使自己被打得这么惨 以为骂几句就完了 那怎么灭得了她的气焰下次还会照样 被打了知道变弱势群体博同情了恶心</v>
      </c>
    </row>
    <row r="3057" customHeight="1" spans="1:25">
      <c r="A3057" s="3">
        <v>5121682971</v>
      </c>
      <c r="B3057" s="3" t="s">
        <v>9065</v>
      </c>
      <c r="C3057" s="3" t="b">
        <v>0</v>
      </c>
      <c r="D3057" s="3" t="b">
        <v>0</v>
      </c>
      <c r="E3057" s="3" t="s">
        <v>9066</v>
      </c>
      <c r="F3057" s="3">
        <v>4</v>
      </c>
      <c r="G3057" s="3" t="s">
        <v>9067</v>
      </c>
      <c r="H3057" s="4">
        <v>42130.5611111111</v>
      </c>
      <c r="I3057" s="3"/>
      <c r="J3057" s="3">
        <v>0</v>
      </c>
      <c r="K3057" s="3">
        <v>22</v>
      </c>
      <c r="L3057" s="3">
        <v>4</v>
      </c>
      <c r="M3057" s="3"/>
      <c r="N3057" s="3"/>
      <c r="O3057" s="3"/>
      <c r="P3057" s="3"/>
      <c r="Q3057" s="3"/>
      <c r="R3057" s="3"/>
      <c r="S3057" s="3"/>
      <c r="T3057" s="3"/>
      <c r="U3057" s="3"/>
      <c r="V3057" s="3"/>
      <c r="W3057" s="3"/>
      <c r="X3057" s="3"/>
      <c r="Y3057" s="3" t="str">
        <f t="shared" si="47"/>
        <v>#女司机惨遭男司机暴打#挂个奇迹出来@小爽SAMA@江宁公安在线@冰冰咚逼额肥 无法形容[拜拜]</v>
      </c>
    </row>
    <row r="3058" customHeight="1" spans="1:25">
      <c r="A3058" s="3">
        <v>1955070007</v>
      </c>
      <c r="B3058" s="3" t="s">
        <v>9068</v>
      </c>
      <c r="C3058" s="3" t="b">
        <v>0</v>
      </c>
      <c r="D3058" s="3" t="b">
        <v>0</v>
      </c>
      <c r="E3058" s="3" t="s">
        <v>8351</v>
      </c>
      <c r="F3058" s="3">
        <v>0</v>
      </c>
      <c r="G3058" s="3" t="s">
        <v>9069</v>
      </c>
      <c r="H3058" s="4">
        <v>42130.5611111111</v>
      </c>
      <c r="I3058" s="3" t="s">
        <v>3518</v>
      </c>
      <c r="J3058" s="3">
        <v>0</v>
      </c>
      <c r="K3058" s="3">
        <v>0</v>
      </c>
      <c r="L3058" s="3">
        <v>0</v>
      </c>
      <c r="M3058" s="3"/>
      <c r="N3058" s="3"/>
      <c r="O3058" s="3"/>
      <c r="P3058" s="3"/>
      <c r="Q3058" s="3"/>
      <c r="R3058" s="3"/>
      <c r="S3058" s="3"/>
      <c r="T3058" s="3"/>
      <c r="U3058" s="3"/>
      <c r="V3058" s="3"/>
      <c r="W3058" s="3"/>
      <c r="X3058" s="3"/>
      <c r="Y3058" s="3" t="str">
        <f t="shared" si="47"/>
        <v>我参与了#遭暴打女司机痛哭：不相信全国人民认为我错#发起的投票【被打女司机痛哭：不相信全国人民都认为我错】，我投给了“有错”这个选项。你也快来表态吧~</v>
      </c>
    </row>
    <row r="3059" customHeight="1" spans="1:25">
      <c r="A3059" s="3">
        <v>2114756402</v>
      </c>
      <c r="B3059" s="3" t="s">
        <v>9070</v>
      </c>
      <c r="C3059" s="3" t="b">
        <v>0</v>
      </c>
      <c r="D3059" s="3" t="b">
        <v>1</v>
      </c>
      <c r="E3059" s="3" t="s">
        <v>9071</v>
      </c>
      <c r="F3059" s="3">
        <v>0</v>
      </c>
      <c r="G3059" s="3" t="s">
        <v>9072</v>
      </c>
      <c r="H3059" s="4">
        <v>42130.5625</v>
      </c>
      <c r="I3059" s="3" t="s">
        <v>20</v>
      </c>
      <c r="J3059" s="3">
        <v>1</v>
      </c>
      <c r="K3059" s="3">
        <v>2</v>
      </c>
      <c r="L3059" s="3">
        <v>1</v>
      </c>
      <c r="M3059" s="3"/>
      <c r="N3059" s="3"/>
      <c r="O3059" s="3"/>
      <c r="P3059" s="3"/>
      <c r="Q3059" s="3"/>
      <c r="R3059" s="3"/>
      <c r="S3059" s="3"/>
      <c r="T3059" s="3"/>
      <c r="U3059" s="3"/>
      <c r="V3059" s="3"/>
      <c r="W3059" s="3"/>
      <c r="X3059" s="3"/>
      <c r="Y3059" s="3" t="str">
        <f t="shared" si="47"/>
        <v>【#变道女司机道歉# 被打女司机遭人肉竟是惯犯 卢琴个人简历及身家背景全曝光】5月3日,一段35秒的视频在网上疯传:在成都市娇子立交处,一名男司机将一女司机逼停后当街殴打,35秒内4次踢中女司机脸部,整个过程触目惊心。</v>
      </c>
    </row>
    <row r="3060" customHeight="1" spans="1:25">
      <c r="A3060" s="3">
        <v>2390245230</v>
      </c>
      <c r="B3060" s="3" t="s">
        <v>9073</v>
      </c>
      <c r="C3060" s="3" t="b">
        <v>0</v>
      </c>
      <c r="D3060" s="3" t="b">
        <v>0</v>
      </c>
      <c r="E3060" s="3" t="s">
        <v>8351</v>
      </c>
      <c r="F3060" s="3">
        <v>0</v>
      </c>
      <c r="G3060" s="3" t="s">
        <v>9074</v>
      </c>
      <c r="H3060" s="4">
        <v>42130.5631944444</v>
      </c>
      <c r="I3060" s="3" t="s">
        <v>3518</v>
      </c>
      <c r="J3060" s="3">
        <v>0</v>
      </c>
      <c r="K3060" s="3">
        <v>0</v>
      </c>
      <c r="L3060" s="3">
        <v>0</v>
      </c>
      <c r="M3060" s="3"/>
      <c r="N3060" s="3"/>
      <c r="O3060" s="3"/>
      <c r="P3060" s="3"/>
      <c r="Q3060" s="3"/>
      <c r="R3060" s="3"/>
      <c r="S3060" s="3"/>
      <c r="T3060" s="3"/>
      <c r="U3060" s="3"/>
      <c r="V3060" s="3"/>
      <c r="W3060" s="3"/>
      <c r="X3060" s="3"/>
      <c r="Y3060" s="3" t="str">
        <f t="shared" si="47"/>
        <v>我参与了#遭暴打女司机痛哭：不相信全国人民认为我错#发起的投票【被打女司机痛哭：不相信全国人民都认为我错】，我投给了“有错”这个选项。你也快来表态吧~</v>
      </c>
    </row>
    <row r="3061" customHeight="1" spans="1:25">
      <c r="A3061" s="3">
        <v>1722375101</v>
      </c>
      <c r="B3061" s="3" t="s">
        <v>9075</v>
      </c>
      <c r="C3061" s="3" t="b">
        <v>0</v>
      </c>
      <c r="D3061" s="3" t="b">
        <v>0</v>
      </c>
      <c r="E3061" s="3" t="s">
        <v>9076</v>
      </c>
      <c r="F3061" s="3">
        <v>0</v>
      </c>
      <c r="G3061" s="3" t="s">
        <v>9077</v>
      </c>
      <c r="H3061" s="4">
        <v>42130.5631944444</v>
      </c>
      <c r="I3061" s="3" t="s">
        <v>40</v>
      </c>
      <c r="J3061" s="3">
        <v>0</v>
      </c>
      <c r="K3061" s="3">
        <v>5</v>
      </c>
      <c r="L3061" s="3">
        <v>4</v>
      </c>
      <c r="M3061" s="3">
        <v>2993937327</v>
      </c>
      <c r="N3061" s="3" t="s">
        <v>3827</v>
      </c>
      <c r="O3061" s="3" t="b">
        <v>1</v>
      </c>
      <c r="P3061" s="3" t="b">
        <v>0</v>
      </c>
      <c r="Q3061" s="3" t="s">
        <v>4609</v>
      </c>
      <c r="R3061" s="3">
        <v>1</v>
      </c>
      <c r="S3061" s="3" t="s">
        <v>4716</v>
      </c>
      <c r="T3061" s="3" t="s">
        <v>4717</v>
      </c>
      <c r="U3061" s="3" t="s">
        <v>1866</v>
      </c>
      <c r="V3061" s="3">
        <v>39387</v>
      </c>
      <c r="W3061" s="3">
        <v>12860</v>
      </c>
      <c r="X3061" s="3">
        <v>25060</v>
      </c>
      <c r="Y3061" s="3" t="str">
        <f t="shared" si="47"/>
        <v>贱逼自有混蛋收拾 //@菊平姐姐说你好:我还是那句话，第一次就是你做错了，如果你道个歉会发生后面这些事吗//@休闲璐: 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3062" customHeight="1" spans="1:25">
      <c r="A3062" s="3">
        <v>2674481947</v>
      </c>
      <c r="B3062" s="3" t="s">
        <v>9078</v>
      </c>
      <c r="C3062" s="3" t="b">
        <v>0</v>
      </c>
      <c r="D3062" s="3" t="b">
        <v>0</v>
      </c>
      <c r="E3062" s="3" t="s">
        <v>8351</v>
      </c>
      <c r="F3062" s="3">
        <v>0</v>
      </c>
      <c r="G3062" s="3" t="s">
        <v>9079</v>
      </c>
      <c r="H3062" s="4">
        <v>42130.5638888889</v>
      </c>
      <c r="I3062" s="3" t="s">
        <v>3518</v>
      </c>
      <c r="J3062" s="3">
        <v>0</v>
      </c>
      <c r="K3062" s="3">
        <v>0</v>
      </c>
      <c r="L3062" s="3">
        <v>0</v>
      </c>
      <c r="M3062" s="3"/>
      <c r="N3062" s="3"/>
      <c r="O3062" s="3"/>
      <c r="P3062" s="3"/>
      <c r="Q3062" s="3"/>
      <c r="R3062" s="3"/>
      <c r="S3062" s="3"/>
      <c r="T3062" s="3"/>
      <c r="U3062" s="3"/>
      <c r="V3062" s="3"/>
      <c r="W3062" s="3"/>
      <c r="X3062" s="3"/>
      <c r="Y3062" s="3" t="str">
        <f t="shared" si="47"/>
        <v>我参与了#遭暴打女司机痛哭：不相信全国人民认为我错#发起的投票【被打女司机痛哭：不相信全国人民都认为我错】，我投给了“有错”这个选项。你也快来表态吧~</v>
      </c>
    </row>
    <row r="3063" customHeight="1" spans="1:25">
      <c r="A3063" s="3">
        <v>5235014430</v>
      </c>
      <c r="B3063" s="3" t="s">
        <v>9080</v>
      </c>
      <c r="C3063" s="3" t="b">
        <v>1</v>
      </c>
      <c r="D3063" s="3" t="b">
        <v>0</v>
      </c>
      <c r="E3063" s="3" t="s">
        <v>9081</v>
      </c>
      <c r="F3063" s="3">
        <v>0</v>
      </c>
      <c r="G3063" s="3" t="s">
        <v>9082</v>
      </c>
      <c r="H3063" s="4">
        <v>42130.5645833333</v>
      </c>
      <c r="I3063" s="3" t="s">
        <v>130</v>
      </c>
      <c r="J3063" s="3">
        <v>3</v>
      </c>
      <c r="K3063" s="3">
        <v>8</v>
      </c>
      <c r="L3063" s="3">
        <v>3</v>
      </c>
      <c r="M3063" s="3">
        <v>1911791234</v>
      </c>
      <c r="N3063" s="3" t="s">
        <v>7752</v>
      </c>
      <c r="O3063" s="3" t="b">
        <v>0</v>
      </c>
      <c r="P3063" s="3" t="b">
        <v>0</v>
      </c>
      <c r="Q3063" s="3" t="s">
        <v>7753</v>
      </c>
      <c r="R3063" s="3">
        <v>1</v>
      </c>
      <c r="S3063" s="3" t="s">
        <v>7754</v>
      </c>
      <c r="T3063" s="3" t="s">
        <v>7826</v>
      </c>
      <c r="U3063" s="3" t="s">
        <v>30</v>
      </c>
      <c r="V3063" s="3">
        <v>1765</v>
      </c>
      <c r="W3063" s="3">
        <v>739</v>
      </c>
      <c r="X3063" s="3">
        <v>1898</v>
      </c>
      <c r="Y3063" s="3" t="str">
        <f t="shared" si="47"/>
        <v>右边你...//@阮公子先呵为敬:为什么都到这一步了 大家还在骂她啊？？她不应该被这样骂来骂去好吗？难道就没有一个有血性的汉子，去医院再揍她一次吗？[笑cry][笑cry][笑cry]#成都被打女司机#到现在为止看到的最好的分析。</v>
      </c>
    </row>
    <row r="3064" customHeight="1" spans="1:25">
      <c r="A3064" s="3">
        <v>2295498627</v>
      </c>
      <c r="B3064" s="3" t="s">
        <v>9083</v>
      </c>
      <c r="C3064" s="3" t="b">
        <v>0</v>
      </c>
      <c r="D3064" s="3" t="b">
        <v>1</v>
      </c>
      <c r="E3064" s="3" t="s">
        <v>7055</v>
      </c>
      <c r="F3064" s="3">
        <v>0</v>
      </c>
      <c r="G3064" s="3" t="s">
        <v>9084</v>
      </c>
      <c r="H3064" s="4">
        <v>42130.5652777778</v>
      </c>
      <c r="I3064" s="3" t="s">
        <v>20</v>
      </c>
      <c r="J3064" s="3">
        <v>13</v>
      </c>
      <c r="K3064" s="3">
        <v>1</v>
      </c>
      <c r="L3064" s="3">
        <v>19</v>
      </c>
      <c r="M3064" s="3">
        <v>2393573572</v>
      </c>
      <c r="N3064" s="3" t="s">
        <v>6785</v>
      </c>
      <c r="O3064" s="3" t="b">
        <v>1</v>
      </c>
      <c r="P3064" s="3" t="b">
        <v>1</v>
      </c>
      <c r="Q3064" s="3" t="s">
        <v>9085</v>
      </c>
      <c r="R3064" s="3">
        <v>1</v>
      </c>
      <c r="S3064" s="3" t="s">
        <v>9086</v>
      </c>
      <c r="T3064" s="3" t="s">
        <v>9087</v>
      </c>
      <c r="U3064" s="3" t="s">
        <v>1518</v>
      </c>
      <c r="V3064" s="3">
        <v>36</v>
      </c>
      <c r="W3064" s="3">
        <v>8</v>
      </c>
      <c r="X3064" s="3">
        <v>17</v>
      </c>
      <c r="Y3064" s="3" t="str">
        <f t="shared" si="47"/>
        <v>[偷笑]乱变道的下场！[哈哈][哈哈]#女司机惨遭男司机暴打#</v>
      </c>
    </row>
    <row r="3065" customHeight="1" spans="1:25">
      <c r="A3065" s="3">
        <v>1828604741</v>
      </c>
      <c r="B3065" s="3" t="s">
        <v>9088</v>
      </c>
      <c r="C3065" s="3" t="b">
        <v>0</v>
      </c>
      <c r="D3065" s="3" t="b">
        <v>1</v>
      </c>
      <c r="E3065" s="3" t="s">
        <v>9089</v>
      </c>
      <c r="F3065" s="3">
        <v>0</v>
      </c>
      <c r="G3065" s="3" t="s">
        <v>9090</v>
      </c>
      <c r="H3065" s="4">
        <v>42130.5659722222</v>
      </c>
      <c r="I3065" s="3" t="s">
        <v>682</v>
      </c>
      <c r="J3065" s="3">
        <v>0</v>
      </c>
      <c r="K3065" s="3">
        <v>0</v>
      </c>
      <c r="L3065" s="3">
        <v>1</v>
      </c>
      <c r="M3065" s="3">
        <v>1911791234</v>
      </c>
      <c r="N3065" s="3" t="s">
        <v>7752</v>
      </c>
      <c r="O3065" s="3" t="b">
        <v>0</v>
      </c>
      <c r="P3065" s="3" t="b">
        <v>0</v>
      </c>
      <c r="Q3065" s="3" t="s">
        <v>7753</v>
      </c>
      <c r="R3065" s="3">
        <v>1</v>
      </c>
      <c r="S3065" s="3" t="s">
        <v>7864</v>
      </c>
      <c r="T3065" s="3" t="s">
        <v>7826</v>
      </c>
      <c r="U3065" s="3" t="s">
        <v>30</v>
      </c>
      <c r="V3065" s="3">
        <v>1765</v>
      </c>
      <c r="W3065" s="3">
        <v>739</v>
      </c>
      <c r="X3065" s="3">
        <v>1898</v>
      </c>
      <c r="Y3065" s="3" t="str">
        <f t="shared" si="47"/>
        <v>天哪，这么一分析，太可怕了，这个女的真的在谋杀，不拿人命当回事啊，要男司机车技不好，这得出多少人命！#成都被打女司机#到现在为止看到的最好的分析。</v>
      </c>
    </row>
    <row r="3066" customHeight="1" spans="1:25">
      <c r="A3066" s="3">
        <v>2520987313</v>
      </c>
      <c r="B3066" s="3" t="s">
        <v>9091</v>
      </c>
      <c r="C3066" s="3" t="b">
        <v>0</v>
      </c>
      <c r="D3066" s="3" t="b">
        <v>0</v>
      </c>
      <c r="E3066" s="3" t="s">
        <v>9092</v>
      </c>
      <c r="F3066" s="3">
        <v>0</v>
      </c>
      <c r="G3066" s="3" t="s">
        <v>9093</v>
      </c>
      <c r="H3066" s="4">
        <v>42130.5666666667</v>
      </c>
      <c r="I3066" s="3"/>
      <c r="J3066" s="3">
        <v>0</v>
      </c>
      <c r="K3066" s="3">
        <v>0</v>
      </c>
      <c r="L3066" s="3">
        <v>3</v>
      </c>
      <c r="M3066" s="3">
        <v>1911791234</v>
      </c>
      <c r="N3066" s="3" t="s">
        <v>7752</v>
      </c>
      <c r="O3066" s="3" t="b">
        <v>0</v>
      </c>
      <c r="P3066" s="3" t="b">
        <v>0</v>
      </c>
      <c r="Q3066" s="3" t="s">
        <v>7753</v>
      </c>
      <c r="R3066" s="3">
        <v>1</v>
      </c>
      <c r="S3066" s="3" t="s">
        <v>7864</v>
      </c>
      <c r="T3066" s="3" t="s">
        <v>7826</v>
      </c>
      <c r="U3066" s="3" t="s">
        <v>30</v>
      </c>
      <c r="V3066" s="3">
        <v>1765</v>
      </c>
      <c r="W3066" s="3">
        <v>739</v>
      </c>
      <c r="X3066" s="3">
        <v>1898</v>
      </c>
      <c r="Y3066" s="3" t="str">
        <f t="shared" si="47"/>
        <v>并不是你身为女人而且被打就应该是弱者 这么个开车法活该被打[微笑][微笑] 如果不是男车主开车技术不错 一路得撞死好几个行人了#成都被打女司机#到现在为止看到的最好的分析。</v>
      </c>
    </row>
    <row r="3067" customHeight="1" spans="1:25">
      <c r="A3067" s="3">
        <v>2187620953</v>
      </c>
      <c r="B3067" s="3" t="s">
        <v>9094</v>
      </c>
      <c r="C3067" s="3" t="b">
        <v>0</v>
      </c>
      <c r="D3067" s="3" t="b">
        <v>0</v>
      </c>
      <c r="E3067" s="3" t="s">
        <v>210</v>
      </c>
      <c r="F3067" s="3">
        <v>0</v>
      </c>
      <c r="G3067" s="3" t="s">
        <v>9095</v>
      </c>
      <c r="H3067" s="4">
        <v>42130.5680555556</v>
      </c>
      <c r="I3067" s="3" t="s">
        <v>95</v>
      </c>
      <c r="J3067" s="3">
        <v>0</v>
      </c>
      <c r="K3067" s="3">
        <v>0</v>
      </c>
      <c r="L3067" s="3">
        <v>1</v>
      </c>
      <c r="M3067" s="3">
        <v>1911791234</v>
      </c>
      <c r="N3067" s="3" t="s">
        <v>7752</v>
      </c>
      <c r="O3067" s="3" t="b">
        <v>0</v>
      </c>
      <c r="P3067" s="3" t="b">
        <v>0</v>
      </c>
      <c r="Q3067" s="3" t="s">
        <v>7753</v>
      </c>
      <c r="R3067" s="3">
        <v>1</v>
      </c>
      <c r="S3067" s="3" t="s">
        <v>7864</v>
      </c>
      <c r="T3067" s="3" t="s">
        <v>7826</v>
      </c>
      <c r="U3067" s="3" t="s">
        <v>30</v>
      </c>
      <c r="V3067" s="3">
        <v>1765</v>
      </c>
      <c r="W3067" s="3">
        <v>739</v>
      </c>
      <c r="X3067" s="3">
        <v>1898</v>
      </c>
      <c r="Y3067" s="3" t="str">
        <f t="shared" si="47"/>
        <v>转发微博#成都被打女司机#到现在为止看到的最好的分析。</v>
      </c>
    </row>
    <row r="3068" customHeight="1" spans="1:25">
      <c r="A3068" s="3">
        <v>3710857535</v>
      </c>
      <c r="B3068" s="3" t="s">
        <v>4256</v>
      </c>
      <c r="C3068" s="3" t="b">
        <v>0</v>
      </c>
      <c r="D3068" s="3" t="b">
        <v>1</v>
      </c>
      <c r="E3068" s="3" t="s">
        <v>9096</v>
      </c>
      <c r="F3068" s="3">
        <v>1</v>
      </c>
      <c r="G3068" s="3" t="s">
        <v>9097</v>
      </c>
      <c r="H3068" s="4">
        <v>42130.5694444444</v>
      </c>
      <c r="I3068" s="3" t="s">
        <v>130</v>
      </c>
      <c r="J3068" s="3">
        <v>5</v>
      </c>
      <c r="K3068" s="3">
        <v>17</v>
      </c>
      <c r="L3068" s="3">
        <v>4</v>
      </c>
      <c r="M3068" s="3"/>
      <c r="N3068" s="3"/>
      <c r="O3068" s="3"/>
      <c r="P3068" s="3"/>
      <c r="Q3068" s="3"/>
      <c r="R3068" s="3"/>
      <c r="S3068" s="3"/>
      <c r="T3068" s="3"/>
      <c r="U3068" s="3"/>
      <c r="V3068" s="3"/>
      <c r="W3068" s="3"/>
      <c r="X3068" s="3"/>
      <c r="Y3068" s="3" t="str">
        <f t="shared" si="47"/>
        <v>#女司机惨遭男司机暴打#【被打女司机涉嫌交通违法 恐罚100元记3分】据警方知情人士称，据昨日对卢某的调查及警方目前掌握的证据，卢某在三环路上从第二条车道跨越实线进入第四条车道，后经匝道口驶离三环路主道进入辅道，在这一行驶过程中违反了禁止标线，或将面临罚款100元、记3分的处罚据成都全搜索</v>
      </c>
    </row>
    <row r="3069" customHeight="1" spans="1:25">
      <c r="A3069" s="3">
        <v>1682207150</v>
      </c>
      <c r="B3069" s="3" t="s">
        <v>4431</v>
      </c>
      <c r="C3069" s="3" t="b">
        <v>0</v>
      </c>
      <c r="D3069" s="3" t="b">
        <v>1</v>
      </c>
      <c r="E3069" s="3" t="s">
        <v>9098</v>
      </c>
      <c r="F3069" s="3">
        <v>0</v>
      </c>
      <c r="G3069" s="3" t="s">
        <v>9099</v>
      </c>
      <c r="H3069" s="4">
        <v>42130.5701388889</v>
      </c>
      <c r="I3069" s="3" t="s">
        <v>20</v>
      </c>
      <c r="J3069" s="3">
        <v>55</v>
      </c>
      <c r="K3069" s="3">
        <v>206</v>
      </c>
      <c r="L3069" s="3">
        <v>57</v>
      </c>
      <c r="M3069" s="3">
        <v>1682207150</v>
      </c>
      <c r="N3069" s="3" t="s">
        <v>4431</v>
      </c>
      <c r="O3069" s="3" t="b">
        <v>0</v>
      </c>
      <c r="P3069" s="3" t="b">
        <v>1</v>
      </c>
      <c r="Q3069" s="3" t="s">
        <v>5450</v>
      </c>
      <c r="R3069" s="3">
        <v>6</v>
      </c>
      <c r="S3069" s="3" t="s">
        <v>9100</v>
      </c>
      <c r="T3069" s="3" t="s">
        <v>9101</v>
      </c>
      <c r="U3069" s="3" t="s">
        <v>20</v>
      </c>
      <c r="V3069" s="3">
        <v>970</v>
      </c>
      <c r="W3069" s="3">
        <v>546</v>
      </c>
      <c r="X3069" s="3">
        <v>208</v>
      </c>
      <c r="Y3069" s="3" t="str">
        <f t="shared" si="47"/>
        <v>【变道被打女司机将面临罚款100元记3分处罚】 成都警方人士称，卢某从第二条车道跨越实线进入第四条车道，后经匝道口驶离三环路主道进入辅道，将面临罚款100元、记3分的处罚。而卢某称要好好纠正自己驾车行为，诚恳接受处罚，“这次教训太可怕 了，也希望大家以自己为戒”。#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华西都市报</v>
      </c>
    </row>
    <row r="3070" customHeight="1" spans="1:25">
      <c r="A3070" s="3">
        <v>3475961740</v>
      </c>
      <c r="B3070" s="3" t="s">
        <v>9102</v>
      </c>
      <c r="C3070" s="3" t="b">
        <v>0</v>
      </c>
      <c r="D3070" s="3" t="b">
        <v>0</v>
      </c>
      <c r="E3070" s="3" t="s">
        <v>9103</v>
      </c>
      <c r="F3070" s="3">
        <v>2</v>
      </c>
      <c r="G3070" s="3" t="s">
        <v>9104</v>
      </c>
      <c r="H3070" s="4">
        <v>42130.5701388889</v>
      </c>
      <c r="I3070" s="3" t="s">
        <v>24</v>
      </c>
      <c r="J3070" s="3">
        <v>0</v>
      </c>
      <c r="K3070" s="3">
        <v>0</v>
      </c>
      <c r="L3070" s="3">
        <v>0</v>
      </c>
      <c r="M3070" s="3"/>
      <c r="N3070" s="3"/>
      <c r="O3070" s="3"/>
      <c r="P3070" s="3"/>
      <c r="Q3070" s="3"/>
      <c r="R3070" s="3"/>
      <c r="S3070" s="3"/>
      <c r="T3070" s="3"/>
      <c r="U3070" s="3"/>
      <c r="V3070" s="3"/>
      <c r="W3070" s="3"/>
      <c r="X3070" s="3"/>
      <c r="Y3070" s="3" t="str">
        <f t="shared" si="47"/>
        <v>转发微博 @黎生君#男司机暴打女司机# 同款服装出的好快[笑cry][笑cry][笑cry]</v>
      </c>
    </row>
    <row r="3071" customHeight="1" spans="1:25">
      <c r="A3071" s="3">
        <v>2889942201</v>
      </c>
      <c r="B3071" s="3" t="s">
        <v>9105</v>
      </c>
      <c r="C3071" s="3" t="b">
        <v>1</v>
      </c>
      <c r="D3071" s="3" t="b">
        <v>1</v>
      </c>
      <c r="E3071" s="3" t="s">
        <v>9106</v>
      </c>
      <c r="F3071" s="3">
        <v>1</v>
      </c>
      <c r="G3071" s="3" t="s">
        <v>9107</v>
      </c>
      <c r="H3071" s="4">
        <v>42130.5708333333</v>
      </c>
      <c r="I3071" s="3" t="s">
        <v>1518</v>
      </c>
      <c r="J3071" s="3">
        <v>556</v>
      </c>
      <c r="K3071" s="3">
        <v>397</v>
      </c>
      <c r="L3071" s="3">
        <v>1019</v>
      </c>
      <c r="M3071" s="3"/>
      <c r="N3071" s="3"/>
      <c r="O3071" s="3"/>
      <c r="P3071" s="3"/>
      <c r="Q3071" s="3"/>
      <c r="R3071" s="3"/>
      <c r="S3071" s="3"/>
      <c r="T3071" s="3"/>
      <c r="U3071" s="3"/>
      <c r="V3071" s="3"/>
      <c r="W3071" s="3"/>
      <c r="X3071" s="3"/>
      <c r="Y3071" s="3" t="str">
        <f t="shared" si="47"/>
        <v>#女司机惨遭男司机暴打# 一位明事理的成都网友的分析！</v>
      </c>
    </row>
    <row r="3072" customHeight="1" spans="1:25">
      <c r="A3072" s="3">
        <v>2054573905</v>
      </c>
      <c r="B3072" s="3" t="s">
        <v>9108</v>
      </c>
      <c r="C3072" s="3" t="b">
        <v>0</v>
      </c>
      <c r="D3072" s="3" t="b">
        <v>0</v>
      </c>
      <c r="E3072" s="3" t="s">
        <v>9109</v>
      </c>
      <c r="F3072" s="3">
        <v>0</v>
      </c>
      <c r="G3072" s="3" t="s">
        <v>9110</v>
      </c>
      <c r="H3072" s="4">
        <v>42130.5715277778</v>
      </c>
      <c r="I3072" s="3" t="s">
        <v>2545</v>
      </c>
      <c r="J3072" s="3">
        <v>0</v>
      </c>
      <c r="K3072" s="3">
        <v>1</v>
      </c>
      <c r="L3072" s="3">
        <v>1</v>
      </c>
      <c r="M3072" s="3">
        <v>2993937327</v>
      </c>
      <c r="N3072" s="3" t="s">
        <v>3827</v>
      </c>
      <c r="O3072" s="3" t="b">
        <v>1</v>
      </c>
      <c r="P3072" s="3" t="b">
        <v>0</v>
      </c>
      <c r="Q3072" s="3" t="s">
        <v>4609</v>
      </c>
      <c r="R3072" s="3">
        <v>1</v>
      </c>
      <c r="S3072" s="3" t="s">
        <v>4610</v>
      </c>
      <c r="T3072" s="3" t="s">
        <v>4717</v>
      </c>
      <c r="U3072" s="3" t="s">
        <v>1866</v>
      </c>
      <c r="V3072" s="3">
        <v>39387</v>
      </c>
      <c r="W3072" s="3">
        <v>12860</v>
      </c>
      <c r="X3072" s="3">
        <v>25060</v>
      </c>
      <c r="Y3072" s="3" t="str">
        <f t="shared" si="47"/>
        <v>怒转！#女司机惨遭男司机暴打#终须有明事理的人出现分析了！！！转自知乎</v>
      </c>
    </row>
    <row r="3073" customHeight="1" spans="1:25">
      <c r="A3073" s="3">
        <v>3475961740</v>
      </c>
      <c r="B3073" s="3" t="s">
        <v>9102</v>
      </c>
      <c r="C3073" s="3" t="b">
        <v>0</v>
      </c>
      <c r="D3073" s="3" t="b">
        <v>0</v>
      </c>
      <c r="E3073" s="3" t="s">
        <v>9111</v>
      </c>
      <c r="F3073" s="3">
        <v>1</v>
      </c>
      <c r="G3073" s="3" t="s">
        <v>9112</v>
      </c>
      <c r="H3073" s="4">
        <v>42130.5715277778</v>
      </c>
      <c r="I3073" s="3" t="s">
        <v>20</v>
      </c>
      <c r="J3073" s="3">
        <v>0</v>
      </c>
      <c r="K3073" s="3">
        <v>0</v>
      </c>
      <c r="L3073" s="3">
        <v>0</v>
      </c>
      <c r="M3073" s="3"/>
      <c r="N3073" s="3"/>
      <c r="O3073" s="3"/>
      <c r="P3073" s="3"/>
      <c r="Q3073" s="3"/>
      <c r="R3073" s="3"/>
      <c r="S3073" s="3"/>
      <c r="T3073" s="3"/>
      <c r="U3073" s="3"/>
      <c r="V3073" s="3"/>
      <c r="W3073" s="3"/>
      <c r="X3073" s="3"/>
      <c r="Y3073" s="3" t="str">
        <f t="shared" si="47"/>
        <v>//@自然yisheng:#男司机暴打女司机# 看了这个才知道成都男司机你打人的方式不对，要是你用这种方式打那个女司机，说不定女司机会成为你的情人。。。[挖鼻] @Moeru_千猫最近很多刷女司机被男司机暴打的…让我想起了之前一张两男司机之间的斗殴……总之打人是不对的…转发 37042评论 11733 10690</v>
      </c>
    </row>
    <row r="3074" customHeight="1" spans="1:25">
      <c r="A3074" s="3">
        <v>1283411750</v>
      </c>
      <c r="B3074" s="3" t="s">
        <v>9113</v>
      </c>
      <c r="C3074" s="3" t="b">
        <v>0</v>
      </c>
      <c r="D3074" s="3" t="b">
        <v>0</v>
      </c>
      <c r="E3074" s="3" t="s">
        <v>9114</v>
      </c>
      <c r="F3074" s="3">
        <v>1</v>
      </c>
      <c r="G3074" s="3" t="s">
        <v>9115</v>
      </c>
      <c r="H3074" s="4">
        <v>42130.5715277778</v>
      </c>
      <c r="I3074" s="3" t="s">
        <v>4150</v>
      </c>
      <c r="J3074" s="3">
        <v>0</v>
      </c>
      <c r="K3074" s="3">
        <v>0</v>
      </c>
      <c r="L3074" s="3">
        <v>0</v>
      </c>
      <c r="M3074" s="3"/>
      <c r="N3074" s="3"/>
      <c r="O3074" s="3"/>
      <c r="P3074" s="3"/>
      <c r="Q3074" s="3"/>
      <c r="R3074" s="3"/>
      <c r="S3074" s="3"/>
      <c r="T3074" s="3"/>
      <c r="U3074" s="3"/>
      <c r="V3074" s="3"/>
      <c r="W3074" s="3"/>
      <c r="X3074" s="3"/>
      <c r="Y3074" s="3" t="str">
        <f t="shared" si="47"/>
        <v>打的轻了，起码也要打断一条腿，让她以后不能开车上路~·#成都女司机变道遭暴打# 动画还原成都女司机多次变道过程 回顾暴力事件起因</v>
      </c>
    </row>
    <row r="3075" customHeight="1" spans="1:25">
      <c r="A3075" s="3">
        <v>1325629587</v>
      </c>
      <c r="B3075" s="3" t="s">
        <v>9116</v>
      </c>
      <c r="C3075" s="3" t="b">
        <v>0</v>
      </c>
      <c r="D3075" s="3" t="b">
        <v>0</v>
      </c>
      <c r="E3075" s="3" t="s">
        <v>9117</v>
      </c>
      <c r="F3075" s="3">
        <v>0</v>
      </c>
      <c r="G3075" s="3" t="s">
        <v>9118</v>
      </c>
      <c r="H3075" s="4">
        <v>42130.5722222222</v>
      </c>
      <c r="I3075" s="3" t="s">
        <v>30</v>
      </c>
      <c r="J3075" s="3">
        <v>0</v>
      </c>
      <c r="K3075" s="3">
        <v>0</v>
      </c>
      <c r="L3075" s="3">
        <v>0</v>
      </c>
      <c r="M3075" s="3"/>
      <c r="N3075" s="3"/>
      <c r="O3075" s="3"/>
      <c r="P3075" s="3"/>
      <c r="Q3075" s="3"/>
      <c r="R3075" s="3"/>
      <c r="S3075" s="3"/>
      <c r="T3075" s="3"/>
      <c r="U3075" s="3"/>
      <c r="V3075" s="3"/>
      <c r="W3075" s="3"/>
      <c r="X3075" s="3"/>
      <c r="Y3075" s="3" t="str">
        <f t="shared" ref="Y3075:Y3138" si="48">CONCATENATE(E3075,Q3075)</f>
        <v>当司法部门无法及时发声，人们就常常陷入以暴制暴的思维。要是没有法律约束，人和人相互伤害的程度会更深。人性本善还是人性本恶，站在不同的角度自然会有看法上的区别。如何运作一个社会，要说的多，也要做得多。#成都女司机变道遭殴打#</v>
      </c>
    </row>
    <row r="3076" customHeight="1" spans="1:25">
      <c r="A3076" s="3">
        <v>2495277184</v>
      </c>
      <c r="B3076" s="3" t="s">
        <v>9119</v>
      </c>
      <c r="C3076" s="3" t="b">
        <v>0</v>
      </c>
      <c r="D3076" s="3" t="b">
        <v>0</v>
      </c>
      <c r="E3076" s="3" t="s">
        <v>9120</v>
      </c>
      <c r="F3076" s="3">
        <v>2</v>
      </c>
      <c r="G3076" s="3" t="s">
        <v>9121</v>
      </c>
      <c r="H3076" s="4">
        <v>42130.5722222222</v>
      </c>
      <c r="I3076" s="3" t="s">
        <v>30</v>
      </c>
      <c r="J3076" s="3">
        <v>3</v>
      </c>
      <c r="K3076" s="3">
        <v>3</v>
      </c>
      <c r="L3076" s="3">
        <v>8</v>
      </c>
      <c r="M3076" s="3"/>
      <c r="N3076" s="3"/>
      <c r="O3076" s="3"/>
      <c r="P3076" s="3"/>
      <c r="Q3076" s="3"/>
      <c r="R3076" s="3"/>
      <c r="S3076" s="3"/>
      <c r="T3076" s="3"/>
      <c r="U3076" s="3"/>
      <c r="V3076" s="3"/>
      <c r="W3076" s="3"/>
      <c r="X3076" s="3"/>
      <c r="Y3076" s="3" t="str">
        <f t="shared" si="48"/>
        <v>#男司机狂打女司机# 现在的淘宝啥子都整的出来 笑死我了[哈哈][哈哈]</v>
      </c>
    </row>
    <row r="3077" customHeight="1" spans="1:25">
      <c r="A3077" s="3">
        <v>1681085452</v>
      </c>
      <c r="B3077" s="3" t="s">
        <v>9122</v>
      </c>
      <c r="C3077" s="3" t="b">
        <v>0</v>
      </c>
      <c r="D3077" s="3" t="b">
        <v>0</v>
      </c>
      <c r="E3077" s="3" t="s">
        <v>8228</v>
      </c>
      <c r="F3077" s="3">
        <v>0</v>
      </c>
      <c r="G3077" s="3" t="s">
        <v>9123</v>
      </c>
      <c r="H3077" s="4">
        <v>42130.5722222222</v>
      </c>
      <c r="I3077" s="3" t="s">
        <v>95</v>
      </c>
      <c r="J3077" s="3">
        <v>0</v>
      </c>
      <c r="K3077" s="3">
        <v>0</v>
      </c>
      <c r="L3077" s="3">
        <v>0</v>
      </c>
      <c r="M3077" s="3"/>
      <c r="N3077" s="3"/>
      <c r="O3077" s="3"/>
      <c r="P3077" s="3"/>
      <c r="Q3077" s="3"/>
      <c r="R3077" s="3"/>
      <c r="S3077" s="3"/>
      <c r="T3077" s="3"/>
      <c r="U3077" s="3"/>
      <c r="V3077" s="3"/>
      <c r="W3077" s="3"/>
      <c r="X3077" s="3"/>
      <c r="Y3077" s="3" t="str">
        <f t="shared" si="48"/>
        <v>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3078" customHeight="1" spans="1:25">
      <c r="A3078" s="3">
        <v>5537342190</v>
      </c>
      <c r="B3078" s="3" t="s">
        <v>9124</v>
      </c>
      <c r="C3078" s="3" t="b">
        <v>1</v>
      </c>
      <c r="D3078" s="3" t="b">
        <v>0</v>
      </c>
      <c r="E3078" s="3" t="s">
        <v>9125</v>
      </c>
      <c r="F3078" s="3">
        <v>0</v>
      </c>
      <c r="G3078" s="3" t="s">
        <v>9126</v>
      </c>
      <c r="H3078" s="4">
        <v>42130.5736111111</v>
      </c>
      <c r="I3078" s="3" t="s">
        <v>7709</v>
      </c>
      <c r="J3078" s="3">
        <v>0</v>
      </c>
      <c r="K3078" s="3">
        <v>0</v>
      </c>
      <c r="L3078" s="3">
        <v>0</v>
      </c>
      <c r="M3078" s="3"/>
      <c r="N3078" s="3"/>
      <c r="O3078" s="3"/>
      <c r="P3078" s="3"/>
      <c r="Q3078" s="3"/>
      <c r="R3078" s="3"/>
      <c r="S3078" s="3"/>
      <c r="T3078" s="3"/>
      <c r="U3078" s="3"/>
      <c r="V3078" s="3"/>
      <c r="W3078" s="3"/>
      <c r="X3078" s="3"/>
      <c r="Y3078" s="3" t="str">
        <f t="shared" si="48"/>
        <v>#成都被打女司机道歉# 要的就是你的命2355[蜡烛]</v>
      </c>
    </row>
    <row r="3079" customHeight="1" spans="1:25">
      <c r="A3079" s="3">
        <v>2385168551</v>
      </c>
      <c r="B3079" s="3" t="s">
        <v>9127</v>
      </c>
      <c r="C3079" s="3" t="b">
        <v>0</v>
      </c>
      <c r="D3079" s="3" t="b">
        <v>0</v>
      </c>
      <c r="E3079" s="3" t="s">
        <v>9128</v>
      </c>
      <c r="F3079" s="3">
        <v>1</v>
      </c>
      <c r="G3079" s="3" t="s">
        <v>9129</v>
      </c>
      <c r="H3079" s="4">
        <v>42130.5736111111</v>
      </c>
      <c r="I3079" s="3" t="s">
        <v>30</v>
      </c>
      <c r="J3079" s="3">
        <v>0</v>
      </c>
      <c r="K3079" s="3">
        <v>0</v>
      </c>
      <c r="L3079" s="3">
        <v>0</v>
      </c>
      <c r="M3079" s="3"/>
      <c r="N3079" s="3"/>
      <c r="O3079" s="3"/>
      <c r="P3079" s="3"/>
      <c r="Q3079" s="3"/>
      <c r="R3079" s="3"/>
      <c r="S3079" s="3"/>
      <c r="T3079" s="3"/>
      <c r="U3079" s="3"/>
      <c r="V3079" s="3"/>
      <c r="W3079" s="3"/>
      <c r="X3079" s="3"/>
      <c r="Y3079" s="3" t="str">
        <f t="shared" si="48"/>
        <v>#男司机暴打女司机# @爱奇艺娱乐乱变道的后果！转发 472评论 72 358</v>
      </c>
    </row>
    <row r="3080" customHeight="1" spans="1:25">
      <c r="A3080" s="3">
        <v>1655652215</v>
      </c>
      <c r="B3080" s="3" t="s">
        <v>9130</v>
      </c>
      <c r="C3080" s="3" t="b">
        <v>1</v>
      </c>
      <c r="D3080" s="3" t="b">
        <v>0</v>
      </c>
      <c r="E3080" s="3" t="s">
        <v>9131</v>
      </c>
      <c r="F3080" s="3">
        <v>4</v>
      </c>
      <c r="G3080" s="3" t="s">
        <v>9132</v>
      </c>
      <c r="H3080" s="4">
        <v>42130.575</v>
      </c>
      <c r="I3080" s="3" t="s">
        <v>40</v>
      </c>
      <c r="J3080" s="3">
        <v>0</v>
      </c>
      <c r="K3080" s="3">
        <v>0</v>
      </c>
      <c r="L3080" s="3">
        <v>2</v>
      </c>
      <c r="M3080" s="3">
        <v>1911791234</v>
      </c>
      <c r="N3080" s="3" t="s">
        <v>7752</v>
      </c>
      <c r="O3080" s="3" t="b">
        <v>0</v>
      </c>
      <c r="P3080" s="3" t="b">
        <v>0</v>
      </c>
      <c r="Q3080" s="3" t="s">
        <v>7753</v>
      </c>
      <c r="R3080" s="3">
        <v>1</v>
      </c>
      <c r="S3080" s="3" t="s">
        <v>7864</v>
      </c>
      <c r="T3080" s="3" t="s">
        <v>7826</v>
      </c>
      <c r="U3080" s="3" t="s">
        <v>30</v>
      </c>
      <c r="V3080" s="3">
        <v>1765</v>
      </c>
      <c r="W3080" s="3">
        <v>739</v>
      </c>
      <c r="X3080" s="3">
        <v>1898</v>
      </c>
      <c r="Y3080" s="3" t="str">
        <f t="shared" si="48"/>
        <v>文明驾驶，阿弥陀佛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081" customHeight="1" spans="1:25">
      <c r="A3081" s="3">
        <v>3607989455</v>
      </c>
      <c r="B3081" s="3" t="s">
        <v>9133</v>
      </c>
      <c r="C3081" s="3" t="b">
        <v>1</v>
      </c>
      <c r="D3081" s="3" t="b">
        <v>0</v>
      </c>
      <c r="E3081" s="3" t="s">
        <v>9134</v>
      </c>
      <c r="F3081" s="3">
        <v>1</v>
      </c>
      <c r="G3081" s="3" t="s">
        <v>9135</v>
      </c>
      <c r="H3081" s="4">
        <v>42130.5756944444</v>
      </c>
      <c r="I3081" s="3" t="s">
        <v>404</v>
      </c>
      <c r="J3081" s="3">
        <v>0</v>
      </c>
      <c r="K3081" s="3">
        <v>0</v>
      </c>
      <c r="L3081" s="3">
        <v>1</v>
      </c>
      <c r="M3081" s="3">
        <v>1911791234</v>
      </c>
      <c r="N3081" s="3" t="s">
        <v>7752</v>
      </c>
      <c r="O3081" s="3" t="b">
        <v>0</v>
      </c>
      <c r="P3081" s="3" t="b">
        <v>0</v>
      </c>
      <c r="Q3081" s="3" t="s">
        <v>7753</v>
      </c>
      <c r="R3081" s="3">
        <v>1</v>
      </c>
      <c r="S3081" s="3" t="s">
        <v>7864</v>
      </c>
      <c r="T3081" s="3" t="s">
        <v>7826</v>
      </c>
      <c r="U3081" s="3" t="s">
        <v>30</v>
      </c>
      <c r="V3081" s="3">
        <v>1765</v>
      </c>
      <c r="W3081" s="3">
        <v>739</v>
      </c>
      <c r="X3081" s="3">
        <v>1897</v>
      </c>
      <c r="Y3081" s="3" t="str">
        <f t="shared" si="48"/>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082" customHeight="1" spans="1:25">
      <c r="A3082" s="3">
        <v>2147334503</v>
      </c>
      <c r="B3082" s="3" t="s">
        <v>9136</v>
      </c>
      <c r="C3082" s="3" t="b">
        <v>0</v>
      </c>
      <c r="D3082" s="3" t="b">
        <v>0</v>
      </c>
      <c r="E3082" s="3" t="s">
        <v>8351</v>
      </c>
      <c r="F3082" s="3">
        <v>0</v>
      </c>
      <c r="G3082" s="3" t="s">
        <v>9137</v>
      </c>
      <c r="H3082" s="4">
        <v>42130.5756944444</v>
      </c>
      <c r="I3082" s="3" t="s">
        <v>3518</v>
      </c>
      <c r="J3082" s="3">
        <v>0</v>
      </c>
      <c r="K3082" s="3">
        <v>0</v>
      </c>
      <c r="L3082" s="3">
        <v>0</v>
      </c>
      <c r="M3082" s="3"/>
      <c r="N3082" s="3"/>
      <c r="O3082" s="3"/>
      <c r="P3082" s="3"/>
      <c r="Q3082" s="3"/>
      <c r="R3082" s="3"/>
      <c r="S3082" s="3"/>
      <c r="T3082" s="3"/>
      <c r="U3082" s="3"/>
      <c r="V3082" s="3"/>
      <c r="W3082" s="3"/>
      <c r="X3082" s="3"/>
      <c r="Y3082" s="3" t="str">
        <f t="shared" si="48"/>
        <v>我参与了#遭暴打女司机痛哭：不相信全国人民认为我错#发起的投票【被打女司机痛哭：不相信全国人民都认为我错】，我投给了“有错”这个选项。你也快来表态吧~</v>
      </c>
    </row>
    <row r="3083" customHeight="1" spans="1:25">
      <c r="A3083" s="3">
        <v>3222159142</v>
      </c>
      <c r="B3083" s="3" t="s">
        <v>9138</v>
      </c>
      <c r="C3083" s="3" t="b">
        <v>0</v>
      </c>
      <c r="D3083" s="3" t="b">
        <v>0</v>
      </c>
      <c r="E3083" s="3" t="s">
        <v>8228</v>
      </c>
      <c r="F3083" s="3">
        <v>0</v>
      </c>
      <c r="G3083" s="3" t="s">
        <v>9139</v>
      </c>
      <c r="H3083" s="4">
        <v>42130.5763888889</v>
      </c>
      <c r="I3083" s="3" t="s">
        <v>20</v>
      </c>
      <c r="J3083" s="3">
        <v>0</v>
      </c>
      <c r="K3083" s="3">
        <v>0</v>
      </c>
      <c r="L3083" s="3">
        <v>0</v>
      </c>
      <c r="M3083" s="3"/>
      <c r="N3083" s="3"/>
      <c r="O3083" s="3"/>
      <c r="P3083" s="3"/>
      <c r="Q3083" s="3"/>
      <c r="R3083" s="3"/>
      <c r="S3083" s="3"/>
      <c r="T3083" s="3"/>
      <c r="U3083" s="3"/>
      <c r="V3083" s="3"/>
      <c r="W3083" s="3"/>
      <c r="X3083" s="3"/>
      <c r="Y3083" s="3" t="str">
        <f t="shared" si="48"/>
        <v>转发微博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3084" customHeight="1" spans="1:25">
      <c r="A3084" s="3">
        <v>2557673084</v>
      </c>
      <c r="B3084" s="3" t="s">
        <v>9140</v>
      </c>
      <c r="C3084" s="3" t="b">
        <v>0</v>
      </c>
      <c r="D3084" s="3" t="b">
        <v>0</v>
      </c>
      <c r="E3084" s="3" t="s">
        <v>9141</v>
      </c>
      <c r="F3084" s="3">
        <v>0</v>
      </c>
      <c r="G3084" s="3" t="s">
        <v>9142</v>
      </c>
      <c r="H3084" s="4">
        <v>42130.5784722222</v>
      </c>
      <c r="I3084" s="3" t="s">
        <v>91</v>
      </c>
      <c r="J3084" s="3">
        <v>0</v>
      </c>
      <c r="K3084" s="3">
        <v>0</v>
      </c>
      <c r="L3084" s="3">
        <v>2</v>
      </c>
      <c r="M3084" s="3"/>
      <c r="N3084" s="3"/>
      <c r="O3084" s="3"/>
      <c r="P3084" s="3"/>
      <c r="Q3084" s="3"/>
      <c r="R3084" s="3"/>
      <c r="S3084" s="3"/>
      <c r="T3084" s="3"/>
      <c r="U3084" s="3"/>
      <c r="V3084" s="3"/>
      <c r="W3084" s="3"/>
      <c r="X3084" s="3"/>
      <c r="Y3084" s="3" t="str">
        <f t="shared" si="48"/>
        <v>成都被打女司机卢琴，其实你应该站出来感谢那位打你的男司机，因为如果他这次不教训你的话也许不久你将死在哪个车轮底下或者无辜的人死在你的嚣张跋扈的态度及烂车技下…你真的应该要懂得感恩！换我，我也打你，真的，快谢谢那位大哥吧，表面他是打了你，实则是救了你啊！#成都女司机被打事件#</v>
      </c>
    </row>
    <row r="3085" customHeight="1" spans="1:25">
      <c r="A3085" s="3">
        <v>1843382453</v>
      </c>
      <c r="B3085" s="3" t="s">
        <v>9143</v>
      </c>
      <c r="C3085" s="3" t="b">
        <v>0</v>
      </c>
      <c r="D3085" s="3" t="b">
        <v>0</v>
      </c>
      <c r="E3085" s="3" t="s">
        <v>9144</v>
      </c>
      <c r="F3085" s="3">
        <v>1</v>
      </c>
      <c r="G3085" s="3" t="s">
        <v>9145</v>
      </c>
      <c r="H3085" s="4">
        <v>42130.5784722222</v>
      </c>
      <c r="I3085" s="3"/>
      <c r="J3085" s="3">
        <v>1</v>
      </c>
      <c r="K3085" s="3">
        <v>3</v>
      </c>
      <c r="L3085" s="3">
        <v>2</v>
      </c>
      <c r="M3085" s="3"/>
      <c r="N3085" s="3"/>
      <c r="O3085" s="3"/>
      <c r="P3085" s="3"/>
      <c r="Q3085" s="3"/>
      <c r="R3085" s="3"/>
      <c r="S3085" s="3"/>
      <c r="T3085" s="3"/>
      <c r="U3085" s="3"/>
      <c r="V3085" s="3"/>
      <c r="W3085" s="3"/>
      <c r="X3085" s="3"/>
      <c r="Y3085" s="3" t="str">
        <f t="shared" si="48"/>
        <v>#成都女司机变道遭殴打#这广告很不错[马到成功][马到成功][马到成功]</v>
      </c>
    </row>
    <row r="3086" customHeight="1" spans="1:25">
      <c r="A3086" s="3">
        <v>2174488133</v>
      </c>
      <c r="B3086" s="3" t="s">
        <v>9146</v>
      </c>
      <c r="C3086" s="3" t="b">
        <v>0</v>
      </c>
      <c r="D3086" s="3" t="b">
        <v>0</v>
      </c>
      <c r="E3086" s="3" t="s">
        <v>9147</v>
      </c>
      <c r="F3086" s="3">
        <v>0</v>
      </c>
      <c r="G3086" s="3" t="s">
        <v>9148</v>
      </c>
      <c r="H3086" s="4">
        <v>42130.5784722222</v>
      </c>
      <c r="I3086" s="3" t="s">
        <v>24</v>
      </c>
      <c r="J3086" s="3">
        <v>2</v>
      </c>
      <c r="K3086" s="3">
        <v>66</v>
      </c>
      <c r="L3086" s="3">
        <v>5</v>
      </c>
      <c r="M3086" s="3"/>
      <c r="N3086" s="3"/>
      <c r="O3086" s="3"/>
      <c r="P3086" s="3"/>
      <c r="Q3086" s="3"/>
      <c r="R3086" s="3"/>
      <c r="S3086" s="3"/>
      <c r="T3086" s="3"/>
      <c r="U3086" s="3"/>
      <c r="V3086" s="3"/>
      <c r="W3086" s="3"/>
      <c r="X3086" s="3"/>
      <c r="Y3086" s="3" t="str">
        <f t="shared" si="48"/>
        <v>#女司机惨遭男司机暴打#呵呵了，我也是女司机，我开车技术就是烂，我撞死人出车祸我该赔钱赔钱该进监狱进监狱该死死，那是我为我烂技术买单。所有人都在指责那个女司机说她做的不对活该被打，你们没老婆没女儿没妈吗？打人者这下踏实了进了监狱还得赔钱，脑震荡治疗费你掏吧，女司机要住最好病房[拜拜]</v>
      </c>
    </row>
    <row r="3087" customHeight="1" spans="1:25">
      <c r="A3087" s="3">
        <v>1223758611</v>
      </c>
      <c r="B3087" s="3" t="s">
        <v>9149</v>
      </c>
      <c r="C3087" s="3" t="b">
        <v>0</v>
      </c>
      <c r="D3087" s="3" t="b">
        <v>0</v>
      </c>
      <c r="E3087" s="3" t="s">
        <v>9150</v>
      </c>
      <c r="F3087" s="3">
        <v>1</v>
      </c>
      <c r="G3087" s="3" t="s">
        <v>9151</v>
      </c>
      <c r="H3087" s="4">
        <v>42130.5805555556</v>
      </c>
      <c r="I3087" s="3" t="s">
        <v>4150</v>
      </c>
      <c r="J3087" s="3">
        <v>0</v>
      </c>
      <c r="K3087" s="3">
        <v>1</v>
      </c>
      <c r="L3087" s="3">
        <v>1</v>
      </c>
      <c r="M3087" s="3"/>
      <c r="N3087" s="3"/>
      <c r="O3087" s="3"/>
      <c r="P3087" s="3"/>
      <c r="Q3087" s="3"/>
      <c r="R3087" s="3"/>
      <c r="S3087" s="3"/>
      <c r="T3087" s="3"/>
      <c r="U3087" s="3"/>
      <c r="V3087" s="3"/>
      <c r="W3087" s="3"/>
      <c r="X3087" s="3"/>
      <c r="Y3087" s="3" t="str">
        <f t="shared" si="48"/>
        <v>我正在看#成都女司机变道遭暴打# 成都被打女司机受访：按照我的经验 这样变道没问题@腾讯视频   什么叫你的经验，交通法规教你这样行车吗，一下变更三条车道，是否以往你都是这样开车的，这次给你一个教训</v>
      </c>
    </row>
    <row r="3088" customHeight="1" spans="1:25">
      <c r="A3088" s="3">
        <v>2600469690</v>
      </c>
      <c r="B3088" s="3" t="s">
        <v>9152</v>
      </c>
      <c r="C3088" s="3" t="b">
        <v>0</v>
      </c>
      <c r="D3088" s="3" t="b">
        <v>0</v>
      </c>
      <c r="E3088" s="3" t="s">
        <v>9153</v>
      </c>
      <c r="F3088" s="3">
        <v>0</v>
      </c>
      <c r="G3088" s="3" t="s">
        <v>9154</v>
      </c>
      <c r="H3088" s="4">
        <v>42130.5805555556</v>
      </c>
      <c r="I3088" s="3" t="s">
        <v>84</v>
      </c>
      <c r="J3088" s="3">
        <v>1</v>
      </c>
      <c r="K3088" s="3">
        <v>1</v>
      </c>
      <c r="L3088" s="3">
        <v>28</v>
      </c>
      <c r="M3088" s="3"/>
      <c r="N3088" s="3"/>
      <c r="O3088" s="3"/>
      <c r="P3088" s="3"/>
      <c r="Q3088" s="3"/>
      <c r="R3088" s="3"/>
      <c r="S3088" s="3"/>
      <c r="T3088" s="3"/>
      <c r="U3088" s="3"/>
      <c r="V3088" s="3"/>
      <c r="W3088" s="3"/>
      <c r="X3088" s="3"/>
      <c r="Y3088" s="3" t="str">
        <f t="shared" si="48"/>
        <v>#成都被打女司机道歉#全国人民不接受你蓄意谋杀的道歉！[挖鼻屎]</v>
      </c>
    </row>
    <row r="3089" customHeight="1" spans="1:25">
      <c r="A3089" s="3">
        <v>1628258940</v>
      </c>
      <c r="B3089" s="3" t="s">
        <v>9155</v>
      </c>
      <c r="C3089" s="3" t="b">
        <v>0</v>
      </c>
      <c r="D3089" s="3" t="b">
        <v>0</v>
      </c>
      <c r="E3089" s="3" t="s">
        <v>9156</v>
      </c>
      <c r="F3089" s="3">
        <v>0</v>
      </c>
      <c r="G3089" s="3" t="s">
        <v>9157</v>
      </c>
      <c r="H3089" s="4">
        <v>42130.58125</v>
      </c>
      <c r="I3089" s="3" t="s">
        <v>473</v>
      </c>
      <c r="J3089" s="3">
        <v>0</v>
      </c>
      <c r="K3089" s="3">
        <v>0</v>
      </c>
      <c r="L3089" s="3">
        <v>1</v>
      </c>
      <c r="M3089" s="3">
        <v>2993937327</v>
      </c>
      <c r="N3089" s="3" t="s">
        <v>3827</v>
      </c>
      <c r="O3089" s="3" t="b">
        <v>1</v>
      </c>
      <c r="P3089" s="3" t="b">
        <v>0</v>
      </c>
      <c r="Q3089" s="3" t="s">
        <v>4609</v>
      </c>
      <c r="R3089" s="3">
        <v>1</v>
      </c>
      <c r="S3089" s="3" t="s">
        <v>4610</v>
      </c>
      <c r="T3089" s="3" t="s">
        <v>4717</v>
      </c>
      <c r="U3089" s="3" t="s">
        <v>1866</v>
      </c>
      <c r="V3089" s="3">
        <v>39387</v>
      </c>
      <c r="W3089" s="3">
        <v>12860</v>
      </c>
      <c r="X3089" s="3">
        <v>25060</v>
      </c>
      <c r="Y3089" s="3" t="str">
        <f t="shared" si="48"/>
        <v>人渣太多//@机智少女月月酱:手滑[喵喵]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3090" customHeight="1" spans="1:25">
      <c r="A3090" s="3">
        <v>1725075234</v>
      </c>
      <c r="B3090" s="3" t="s">
        <v>9158</v>
      </c>
      <c r="C3090" s="3" t="b">
        <v>1</v>
      </c>
      <c r="D3090" s="3" t="b">
        <v>1</v>
      </c>
      <c r="E3090" s="3" t="s">
        <v>9159</v>
      </c>
      <c r="F3090" s="3">
        <v>0</v>
      </c>
      <c r="G3090" s="3" t="s">
        <v>9160</v>
      </c>
      <c r="H3090" s="4">
        <v>42130.58125</v>
      </c>
      <c r="I3090" s="3" t="s">
        <v>5606</v>
      </c>
      <c r="J3090" s="3">
        <v>0</v>
      </c>
      <c r="K3090" s="3">
        <v>1</v>
      </c>
      <c r="L3090" s="3">
        <v>2</v>
      </c>
      <c r="M3090" s="3"/>
      <c r="N3090" s="3"/>
      <c r="O3090" s="3"/>
      <c r="P3090" s="3"/>
      <c r="Q3090" s="3"/>
      <c r="R3090" s="3"/>
      <c r="S3090" s="3"/>
      <c r="T3090" s="3"/>
      <c r="U3090" s="3"/>
      <c r="V3090" s="3"/>
      <c r="W3090" s="3"/>
      <c r="X3090" s="3"/>
      <c r="Y3090" s="3" t="str">
        <f t="shared" si="48"/>
        <v>#成都女司机变道遭殴打# 活该被打 让你乱变道 别人家车，连续边三个道，而且还有实线</v>
      </c>
    </row>
    <row r="3091" customHeight="1" spans="1:25">
      <c r="A3091" s="3">
        <v>2575178461</v>
      </c>
      <c r="B3091" s="3" t="s">
        <v>9161</v>
      </c>
      <c r="C3091" s="3" t="b">
        <v>0</v>
      </c>
      <c r="D3091" s="3" t="b">
        <v>0</v>
      </c>
      <c r="E3091" s="3" t="s">
        <v>9134</v>
      </c>
      <c r="F3091" s="3">
        <v>1</v>
      </c>
      <c r="G3091" s="3" t="s">
        <v>9162</v>
      </c>
      <c r="H3091" s="4">
        <v>42130.58125</v>
      </c>
      <c r="I3091" s="3" t="s">
        <v>24</v>
      </c>
      <c r="J3091" s="3">
        <v>1</v>
      </c>
      <c r="K3091" s="3">
        <v>1</v>
      </c>
      <c r="L3091" s="3">
        <v>0</v>
      </c>
      <c r="M3091" s="3">
        <v>1911791234</v>
      </c>
      <c r="N3091" s="3" t="s">
        <v>7752</v>
      </c>
      <c r="O3091" s="3" t="b">
        <v>0</v>
      </c>
      <c r="P3091" s="3" t="b">
        <v>0</v>
      </c>
      <c r="Q3091" s="3" t="s">
        <v>7753</v>
      </c>
      <c r="R3091" s="3">
        <v>1</v>
      </c>
      <c r="S3091" s="3" t="s">
        <v>7864</v>
      </c>
      <c r="T3091" s="3" t="s">
        <v>7826</v>
      </c>
      <c r="U3091" s="3" t="s">
        <v>30</v>
      </c>
      <c r="V3091" s="3">
        <v>1765</v>
      </c>
      <c r="W3091" s="3">
        <v>739</v>
      </c>
      <c r="X3091" s="3">
        <v>1898</v>
      </c>
      <c r="Y3091" s="3" t="str">
        <f t="shared" si="48"/>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092" customHeight="1" spans="1:25">
      <c r="A3092" s="3">
        <v>1772615824</v>
      </c>
      <c r="B3092" s="3" t="s">
        <v>9163</v>
      </c>
      <c r="C3092" s="3" t="b">
        <v>0</v>
      </c>
      <c r="D3092" s="3" t="b">
        <v>0</v>
      </c>
      <c r="E3092" s="3" t="s">
        <v>210</v>
      </c>
      <c r="F3092" s="3">
        <v>0</v>
      </c>
      <c r="G3092" s="3" t="s">
        <v>9164</v>
      </c>
      <c r="H3092" s="4">
        <v>42130.5819444444</v>
      </c>
      <c r="I3092" s="3" t="s">
        <v>130</v>
      </c>
      <c r="J3092" s="3">
        <v>0</v>
      </c>
      <c r="K3092" s="3">
        <v>1</v>
      </c>
      <c r="L3092" s="3">
        <v>0</v>
      </c>
      <c r="M3092" s="3">
        <v>1877209892</v>
      </c>
      <c r="N3092" s="3" t="s">
        <v>4969</v>
      </c>
      <c r="O3092" s="3" t="b">
        <v>1</v>
      </c>
      <c r="P3092" s="3" t="b">
        <v>1</v>
      </c>
      <c r="Q3092" s="3" t="s">
        <v>4970</v>
      </c>
      <c r="R3092" s="3">
        <v>1</v>
      </c>
      <c r="S3092" s="3" t="s">
        <v>4971</v>
      </c>
      <c r="T3092" s="3" t="s">
        <v>8872</v>
      </c>
      <c r="U3092" s="3" t="s">
        <v>30</v>
      </c>
      <c r="V3092" s="3">
        <v>128</v>
      </c>
      <c r="W3092" s="3">
        <v>49</v>
      </c>
      <c r="X3092" s="3">
        <v>130</v>
      </c>
      <c r="Y3092" s="3" t="str">
        <f t="shared" si="48"/>
        <v>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3093" customHeight="1" spans="1:25">
      <c r="A3093" s="3">
        <v>2589602754</v>
      </c>
      <c r="B3093" s="3" t="s">
        <v>9165</v>
      </c>
      <c r="C3093" s="3" t="b">
        <v>1</v>
      </c>
      <c r="D3093" s="3" t="b">
        <v>0</v>
      </c>
      <c r="E3093" s="3" t="s">
        <v>9166</v>
      </c>
      <c r="F3093" s="3">
        <v>1</v>
      </c>
      <c r="G3093" s="3" t="s">
        <v>9167</v>
      </c>
      <c r="H3093" s="4">
        <v>42130.5833333333</v>
      </c>
      <c r="I3093" s="3" t="s">
        <v>4150</v>
      </c>
      <c r="J3093" s="3">
        <v>43</v>
      </c>
      <c r="K3093" s="3">
        <v>51</v>
      </c>
      <c r="L3093" s="3">
        <v>6</v>
      </c>
      <c r="M3093" s="3"/>
      <c r="N3093" s="3"/>
      <c r="O3093" s="3"/>
      <c r="P3093" s="3"/>
      <c r="Q3093" s="3"/>
      <c r="R3093" s="3"/>
      <c r="S3093" s="3"/>
      <c r="T3093" s="3"/>
      <c r="U3093" s="3"/>
      <c r="V3093" s="3"/>
      <c r="W3093" s="3"/>
      <c r="X3093" s="3"/>
      <c r="Y3093" s="3" t="str">
        <f t="shared" si="48"/>
        <v>#成都女司机变道遭暴打# 【动画还原成都女司机多次变道过程 回顾暴力事件起因 】</v>
      </c>
    </row>
    <row r="3094" customHeight="1" spans="1:25">
      <c r="A3094" s="3">
        <v>2858477840</v>
      </c>
      <c r="B3094" s="3" t="s">
        <v>9168</v>
      </c>
      <c r="C3094" s="3" t="b">
        <v>0</v>
      </c>
      <c r="D3094" s="3" t="b">
        <v>0</v>
      </c>
      <c r="E3094" s="3" t="s">
        <v>9169</v>
      </c>
      <c r="F3094" s="3">
        <v>0</v>
      </c>
      <c r="G3094" s="3" t="s">
        <v>9170</v>
      </c>
      <c r="H3094" s="4">
        <v>42130.5833333333</v>
      </c>
      <c r="I3094" s="3" t="s">
        <v>20</v>
      </c>
      <c r="J3094" s="3">
        <v>0</v>
      </c>
      <c r="K3094" s="3">
        <v>0</v>
      </c>
      <c r="L3094" s="3">
        <v>1</v>
      </c>
      <c r="M3094" s="3"/>
      <c r="N3094" s="3"/>
      <c r="O3094" s="3"/>
      <c r="P3094" s="3"/>
      <c r="Q3094" s="3"/>
      <c r="R3094" s="3"/>
      <c r="S3094" s="3"/>
      <c r="T3094" s="3"/>
      <c r="U3094" s="3"/>
      <c r="V3094" s="3"/>
      <c r="W3094" s="3"/>
      <c r="X3094" s="3"/>
      <c r="Y3094" s="3" t="str">
        <f t="shared" si="48"/>
        <v>#变道女司机道歉# 成都女司机被暴打 网友：她活该被打！你怎么看？</v>
      </c>
    </row>
    <row r="3095" customHeight="1" spans="1:25">
      <c r="A3095" s="3">
        <v>1914958745</v>
      </c>
      <c r="B3095" s="3" t="s">
        <v>9171</v>
      </c>
      <c r="C3095" s="3" t="b">
        <v>0</v>
      </c>
      <c r="D3095" s="3" t="b">
        <v>0</v>
      </c>
      <c r="E3095" s="3" t="s">
        <v>9172</v>
      </c>
      <c r="F3095" s="3">
        <v>0</v>
      </c>
      <c r="G3095" s="3" t="s">
        <v>9173</v>
      </c>
      <c r="H3095" s="4">
        <v>42130.5833333333</v>
      </c>
      <c r="I3095" s="3" t="s">
        <v>130</v>
      </c>
      <c r="J3095" s="3">
        <v>0</v>
      </c>
      <c r="K3095" s="3">
        <v>1</v>
      </c>
      <c r="L3095" s="3">
        <v>2</v>
      </c>
      <c r="M3095" s="3">
        <v>1744651527</v>
      </c>
      <c r="N3095" s="3" t="s">
        <v>9174</v>
      </c>
      <c r="O3095" s="3" t="b">
        <v>1</v>
      </c>
      <c r="P3095" s="3" t="b">
        <v>1</v>
      </c>
      <c r="Q3095" s="3" t="s">
        <v>9175</v>
      </c>
      <c r="R3095" s="3">
        <v>1</v>
      </c>
      <c r="S3095" s="3" t="s">
        <v>9176</v>
      </c>
      <c r="T3095" s="3" t="s">
        <v>9177</v>
      </c>
      <c r="U3095" s="3" t="s">
        <v>20</v>
      </c>
      <c r="V3095" s="3">
        <v>2</v>
      </c>
      <c r="W3095" s="3">
        <v>1</v>
      </c>
      <c r="X3095" s="3">
        <v>2</v>
      </c>
      <c r="Y3095" s="3" t="str">
        <f t="shared" si="48"/>
        <v>[笑cry]陈奕迅亮了！[哈哈][哈哈]@亚东服饰CIO@桃源青石@沽上小渔翁#女司机惨遭男司机暴打# 乱变道的下场！[doge][笑cry]</v>
      </c>
    </row>
    <row r="3096" customHeight="1" spans="1:25">
      <c r="A3096" s="3">
        <v>1773804773</v>
      </c>
      <c r="B3096" s="3" t="s">
        <v>9178</v>
      </c>
      <c r="C3096" s="3" t="b">
        <v>0</v>
      </c>
      <c r="D3096" s="3" t="b">
        <v>0</v>
      </c>
      <c r="E3096" s="3" t="s">
        <v>9179</v>
      </c>
      <c r="F3096" s="3">
        <v>0</v>
      </c>
      <c r="G3096" s="3" t="s">
        <v>9180</v>
      </c>
      <c r="H3096" s="4">
        <v>42130.5833333333</v>
      </c>
      <c r="I3096" s="3" t="s">
        <v>130</v>
      </c>
      <c r="J3096" s="3">
        <v>0</v>
      </c>
      <c r="K3096" s="3">
        <v>0</v>
      </c>
      <c r="L3096" s="3">
        <v>0</v>
      </c>
      <c r="M3096" s="3">
        <v>1737966117</v>
      </c>
      <c r="N3096" s="3" t="s">
        <v>8514</v>
      </c>
      <c r="O3096" s="3" t="b">
        <v>0</v>
      </c>
      <c r="P3096" s="3" t="b">
        <v>0</v>
      </c>
      <c r="Q3096" s="3" t="s">
        <v>9181</v>
      </c>
      <c r="R3096" s="3">
        <v>1</v>
      </c>
      <c r="S3096" s="3" t="s">
        <v>8516</v>
      </c>
      <c r="T3096" s="3" t="s">
        <v>9182</v>
      </c>
      <c r="U3096" s="3" t="s">
        <v>4150</v>
      </c>
      <c r="V3096" s="3">
        <v>9</v>
      </c>
      <c r="W3096" s="3">
        <v>7</v>
      </c>
      <c r="X3096" s="3">
        <v>2</v>
      </c>
      <c r="Y3096" s="3" t="str">
        <f t="shared" si="48"/>
        <v>这女的也是活该 男的也是冲动#成都女司机变道遭暴打# 动画还原成都女司机多次变道过程 回顾暴力事件起因  ||  女司机称自己事发时的变道没有问题，其父亲卢先生否认女儿多次违章，并称将聘请律师追究相关责任人。[doge]</v>
      </c>
    </row>
    <row r="3097" customHeight="1" spans="1:25">
      <c r="A3097" s="3">
        <v>1871573454</v>
      </c>
      <c r="B3097" s="3" t="s">
        <v>9183</v>
      </c>
      <c r="C3097" s="3" t="b">
        <v>0</v>
      </c>
      <c r="D3097" s="3" t="b">
        <v>0</v>
      </c>
      <c r="E3097" s="3" t="s">
        <v>9184</v>
      </c>
      <c r="F3097" s="3">
        <v>0</v>
      </c>
      <c r="G3097" s="3" t="s">
        <v>9185</v>
      </c>
      <c r="H3097" s="4">
        <v>42130.5833333333</v>
      </c>
      <c r="I3097" s="3" t="s">
        <v>20</v>
      </c>
      <c r="J3097" s="3">
        <v>0</v>
      </c>
      <c r="K3097" s="3">
        <v>1</v>
      </c>
      <c r="L3097" s="3">
        <v>4</v>
      </c>
      <c r="M3097" s="3">
        <v>1744651527</v>
      </c>
      <c r="N3097" s="3" t="s">
        <v>9174</v>
      </c>
      <c r="O3097" s="3" t="b">
        <v>1</v>
      </c>
      <c r="P3097" s="3" t="b">
        <v>1</v>
      </c>
      <c r="Q3097" s="3" t="s">
        <v>9175</v>
      </c>
      <c r="R3097" s="3">
        <v>1</v>
      </c>
      <c r="S3097" s="3" t="s">
        <v>9186</v>
      </c>
      <c r="T3097" s="3" t="s">
        <v>9177</v>
      </c>
      <c r="U3097" s="3" t="s">
        <v>20</v>
      </c>
      <c r="V3097" s="3">
        <v>2</v>
      </c>
      <c r="W3097" s="3">
        <v>1</v>
      </c>
      <c r="X3097" s="3">
        <v>2</v>
      </c>
      <c r="Y3097" s="3" t="str">
        <f t="shared" si="48"/>
        <v>[doge][doge][doge][喵喵][喵喵][喵喵]#女司机惨遭男司机暴打# 乱变道的下场！[doge][笑cry]</v>
      </c>
    </row>
    <row r="3098" customHeight="1" spans="1:25">
      <c r="A3098" s="3">
        <v>2983189290</v>
      </c>
      <c r="B3098" s="3" t="s">
        <v>9187</v>
      </c>
      <c r="C3098" s="3" t="b">
        <v>1</v>
      </c>
      <c r="D3098" s="3" t="b">
        <v>0</v>
      </c>
      <c r="E3098" s="3" t="s">
        <v>9188</v>
      </c>
      <c r="F3098" s="3">
        <v>1</v>
      </c>
      <c r="G3098" s="3" t="s">
        <v>9189</v>
      </c>
      <c r="H3098" s="4">
        <v>42130.5833333333</v>
      </c>
      <c r="I3098" s="3" t="s">
        <v>404</v>
      </c>
      <c r="J3098" s="3">
        <v>0</v>
      </c>
      <c r="K3098" s="3">
        <v>0</v>
      </c>
      <c r="L3098" s="3">
        <v>7</v>
      </c>
      <c r="M3098" s="3">
        <v>1911791234</v>
      </c>
      <c r="N3098" s="3" t="s">
        <v>7752</v>
      </c>
      <c r="O3098" s="3" t="b">
        <v>0</v>
      </c>
      <c r="P3098" s="3" t="b">
        <v>0</v>
      </c>
      <c r="Q3098" s="3" t="s">
        <v>7753</v>
      </c>
      <c r="R3098" s="3">
        <v>1</v>
      </c>
      <c r="S3098" s="3" t="s">
        <v>7864</v>
      </c>
      <c r="T3098" s="3" t="s">
        <v>7826</v>
      </c>
      <c r="U3098" s="3" t="s">
        <v>30</v>
      </c>
      <c r="V3098" s="3">
        <v>1765</v>
      </c>
      <c r="W3098" s="3">
        <v>739</v>
      </c>
      <c r="X3098" s="3">
        <v>1898</v>
      </c>
      <c r="Y3098" s="3" t="str">
        <f t="shared" si="48"/>
        <v>我也只是觉得讲的有道理//@重口味女青年:[doge]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099" customHeight="1" spans="1:25">
      <c r="A3099" s="3">
        <v>2334509664</v>
      </c>
      <c r="B3099" s="3" t="s">
        <v>9190</v>
      </c>
      <c r="C3099" s="3" t="b">
        <v>0</v>
      </c>
      <c r="D3099" s="3" t="b">
        <v>0</v>
      </c>
      <c r="E3099" s="3" t="s">
        <v>9191</v>
      </c>
      <c r="F3099" s="3">
        <v>0</v>
      </c>
      <c r="G3099" s="3" t="s">
        <v>9192</v>
      </c>
      <c r="H3099" s="4">
        <v>42130.5840277778</v>
      </c>
      <c r="I3099" s="3" t="s">
        <v>20</v>
      </c>
      <c r="J3099" s="3">
        <v>0</v>
      </c>
      <c r="K3099" s="3">
        <v>0</v>
      </c>
      <c r="L3099" s="3">
        <v>0</v>
      </c>
      <c r="M3099" s="3">
        <v>1737966117</v>
      </c>
      <c r="N3099" s="3" t="s">
        <v>8514</v>
      </c>
      <c r="O3099" s="3" t="b">
        <v>0</v>
      </c>
      <c r="P3099" s="3" t="b">
        <v>0</v>
      </c>
      <c r="Q3099" s="3" t="s">
        <v>9181</v>
      </c>
      <c r="R3099" s="3">
        <v>1</v>
      </c>
      <c r="S3099" s="3" t="s">
        <v>8516</v>
      </c>
      <c r="T3099" s="3" t="s">
        <v>9182</v>
      </c>
      <c r="U3099" s="3" t="s">
        <v>4150</v>
      </c>
      <c r="V3099" s="3">
        <v>9</v>
      </c>
      <c r="W3099" s="3">
        <v>7</v>
      </c>
      <c r="X3099" s="3">
        <v>2</v>
      </c>
      <c r="Y3099" s="3" t="str">
        <f t="shared" si="48"/>
        <v>双方都有责任，那女的不装可怜我还会觉得男人打女人太过份。可是这可怜装的好令人反胃啊……#成都女司机变道遭暴打# 动画还原成都女司机多次变道过程 回顾暴力事件起因  ||  女司机称自己事发时的变道没有问题，其父亲卢先生否认女儿多次违章，并称将聘请律师追究相关责任人。[doge]</v>
      </c>
    </row>
    <row r="3100" customHeight="1" spans="1:25">
      <c r="A3100" s="3">
        <v>1969673421</v>
      </c>
      <c r="B3100" s="3" t="s">
        <v>9193</v>
      </c>
      <c r="C3100" s="3" t="b">
        <v>0</v>
      </c>
      <c r="D3100" s="3" t="b">
        <v>0</v>
      </c>
      <c r="E3100" s="3" t="s">
        <v>8351</v>
      </c>
      <c r="F3100" s="3">
        <v>0</v>
      </c>
      <c r="G3100" s="3" t="s">
        <v>9194</v>
      </c>
      <c r="H3100" s="4">
        <v>42130.5840277778</v>
      </c>
      <c r="I3100" s="3" t="s">
        <v>3518</v>
      </c>
      <c r="J3100" s="3">
        <v>0</v>
      </c>
      <c r="K3100" s="3">
        <v>0</v>
      </c>
      <c r="L3100" s="3">
        <v>0</v>
      </c>
      <c r="M3100" s="3"/>
      <c r="N3100" s="3"/>
      <c r="O3100" s="3"/>
      <c r="P3100" s="3"/>
      <c r="Q3100" s="3"/>
      <c r="R3100" s="3"/>
      <c r="S3100" s="3"/>
      <c r="T3100" s="3"/>
      <c r="U3100" s="3"/>
      <c r="V3100" s="3"/>
      <c r="W3100" s="3"/>
      <c r="X3100" s="3"/>
      <c r="Y3100" s="3" t="str">
        <f t="shared" si="48"/>
        <v>我参与了#遭暴打女司机痛哭：不相信全国人民认为我错#发起的投票【被打女司机痛哭：不相信全国人民都认为我错】，我投给了“有错”这个选项。你也快来表态吧~</v>
      </c>
    </row>
    <row r="3101" customHeight="1" spans="1:25">
      <c r="A3101" s="3">
        <v>1891735292</v>
      </c>
      <c r="B3101" s="3" t="s">
        <v>9195</v>
      </c>
      <c r="C3101" s="3" t="b">
        <v>0</v>
      </c>
      <c r="D3101" s="3" t="b">
        <v>0</v>
      </c>
      <c r="E3101" s="3" t="s">
        <v>9196</v>
      </c>
      <c r="F3101" s="3">
        <v>1</v>
      </c>
      <c r="G3101" s="3" t="s">
        <v>9197</v>
      </c>
      <c r="H3101" s="4">
        <v>42130.5847222222</v>
      </c>
      <c r="I3101" s="3" t="s">
        <v>24</v>
      </c>
      <c r="J3101" s="3">
        <v>0</v>
      </c>
      <c r="K3101" s="3">
        <v>3</v>
      </c>
      <c r="L3101" s="3">
        <v>0</v>
      </c>
      <c r="M3101" s="3"/>
      <c r="N3101" s="3"/>
      <c r="O3101" s="3"/>
      <c r="P3101" s="3"/>
      <c r="Q3101" s="3"/>
      <c r="R3101" s="3"/>
      <c r="S3101" s="3"/>
      <c r="T3101" s="3"/>
      <c r="U3101" s="3"/>
      <c r="V3101" s="3"/>
      <c r="W3101" s="3"/>
      <c r="X3101" s="3"/>
      <c r="Y3101" s="3" t="str">
        <f t="shared" si="48"/>
        <v>#成都女司机变道遭殴打#真的够了好不好？这淘宝无处不在！@TN伊樰</v>
      </c>
    </row>
    <row r="3102" customHeight="1" spans="1:25">
      <c r="A3102" s="3">
        <v>1857784162</v>
      </c>
      <c r="B3102" s="3" t="s">
        <v>9198</v>
      </c>
      <c r="C3102" s="3" t="b">
        <v>0</v>
      </c>
      <c r="D3102" s="3" t="b">
        <v>1</v>
      </c>
      <c r="E3102" s="3" t="s">
        <v>9199</v>
      </c>
      <c r="F3102" s="3">
        <v>0</v>
      </c>
      <c r="G3102" s="3" t="s">
        <v>9200</v>
      </c>
      <c r="H3102" s="4">
        <v>42130.5847222222</v>
      </c>
      <c r="I3102" s="3" t="s">
        <v>24</v>
      </c>
      <c r="J3102" s="3">
        <v>8</v>
      </c>
      <c r="K3102" s="3">
        <v>4</v>
      </c>
      <c r="L3102" s="3">
        <v>2</v>
      </c>
      <c r="M3102" s="3">
        <v>1911791234</v>
      </c>
      <c r="N3102" s="3" t="s">
        <v>7752</v>
      </c>
      <c r="O3102" s="3" t="b">
        <v>0</v>
      </c>
      <c r="P3102" s="3" t="b">
        <v>0</v>
      </c>
      <c r="Q3102" s="3" t="s">
        <v>7753</v>
      </c>
      <c r="R3102" s="3">
        <v>1</v>
      </c>
      <c r="S3102" s="3" t="s">
        <v>7754</v>
      </c>
      <c r="T3102" s="3" t="s">
        <v>7826</v>
      </c>
      <c r="U3102" s="3" t="s">
        <v>30</v>
      </c>
      <c r="V3102" s="3">
        <v>1765</v>
      </c>
      <c r="W3102" s="3">
        <v>739</v>
      </c>
      <c r="X3102" s="3">
        <v>1898</v>
      </c>
      <c r="Y3102" s="3" t="str">
        <f t="shared" si="48"/>
        <v>成都男司机打人这事儿，我觉得，这男的不对。怎么能打人呢？应该惯着她，这样她就不会长记性，下次她还会这样变道，什么时候她这样变道后面是个十轮的时候，她就圆满了。你这哪里是打她，你这是在救她！#成都被打女司机#到现在为止看到的最好的分析。</v>
      </c>
    </row>
    <row r="3103" customHeight="1" spans="1:25">
      <c r="A3103" s="3">
        <v>1985060083</v>
      </c>
      <c r="B3103" s="3" t="s">
        <v>9201</v>
      </c>
      <c r="C3103" s="3" t="b">
        <v>0</v>
      </c>
      <c r="D3103" s="3" t="b">
        <v>0</v>
      </c>
      <c r="E3103" s="3" t="s">
        <v>9202</v>
      </c>
      <c r="F3103" s="3">
        <v>0</v>
      </c>
      <c r="G3103" s="3" t="s">
        <v>9203</v>
      </c>
      <c r="H3103" s="4">
        <v>42130.5847222222</v>
      </c>
      <c r="I3103" s="3" t="s">
        <v>108</v>
      </c>
      <c r="J3103" s="3">
        <v>0</v>
      </c>
      <c r="K3103" s="3">
        <v>0</v>
      </c>
      <c r="L3103" s="3">
        <v>3</v>
      </c>
      <c r="M3103" s="3">
        <v>1911791234</v>
      </c>
      <c r="N3103" s="3" t="s">
        <v>7752</v>
      </c>
      <c r="O3103" s="3" t="b">
        <v>0</v>
      </c>
      <c r="P3103" s="3" t="b">
        <v>0</v>
      </c>
      <c r="Q3103" s="3" t="s">
        <v>7753</v>
      </c>
      <c r="R3103" s="3">
        <v>1</v>
      </c>
      <c r="S3103" s="3" t="s">
        <v>7864</v>
      </c>
      <c r="T3103" s="3" t="s">
        <v>7826</v>
      </c>
      <c r="U3103" s="3" t="s">
        <v>30</v>
      </c>
      <c r="V3103" s="3">
        <v>1765</v>
      </c>
      <c r="W3103" s="3">
        <v>739</v>
      </c>
      <c r="X3103" s="3">
        <v>1898</v>
      </c>
      <c r="Y3103" s="3" t="str">
        <f t="shared" si="48"/>
        <v>确实该打#成都被打女司机#到现在为止看到的最好的分析。</v>
      </c>
    </row>
    <row r="3104" customHeight="1" spans="1:25">
      <c r="A3104" s="3">
        <v>1169561230</v>
      </c>
      <c r="B3104" s="3" t="s">
        <v>9204</v>
      </c>
      <c r="C3104" s="3" t="b">
        <v>0</v>
      </c>
      <c r="D3104" s="3" t="b">
        <v>0</v>
      </c>
      <c r="E3104" s="3" t="s">
        <v>9205</v>
      </c>
      <c r="F3104" s="3">
        <v>0</v>
      </c>
      <c r="G3104" s="3" t="s">
        <v>9206</v>
      </c>
      <c r="H3104" s="4">
        <v>42130.5854166667</v>
      </c>
      <c r="I3104" s="3" t="s">
        <v>3648</v>
      </c>
      <c r="J3104" s="3">
        <v>0</v>
      </c>
      <c r="K3104" s="3">
        <v>0</v>
      </c>
      <c r="L3104" s="3">
        <v>1</v>
      </c>
      <c r="M3104" s="3"/>
      <c r="N3104" s="3"/>
      <c r="O3104" s="3"/>
      <c r="P3104" s="3"/>
      <c r="Q3104" s="3"/>
      <c r="R3104" s="3"/>
      <c r="S3104" s="3"/>
      <c r="T3104" s="3"/>
      <c r="U3104" s="3"/>
      <c r="V3104" s="3"/>
      <c r="W3104" s="3"/>
      <c r="X3104" s="3"/>
      <c r="Y3104" s="3" t="str">
        <f t="shared" si="48"/>
        <v>#女司机惨遭男司机暴打# 打人是不对的，但作为围观者，真的很庆幸打人者当时还活着。被杀未遂，没有哪个差点被杀的人会去感谢想杀人的人的刀不够锋利，只剩一丝庆幸还活着</v>
      </c>
    </row>
    <row r="3105" customHeight="1" spans="1:25">
      <c r="A3105" s="3">
        <v>2589602754</v>
      </c>
      <c r="B3105" s="3" t="s">
        <v>9165</v>
      </c>
      <c r="C3105" s="3" t="b">
        <v>1</v>
      </c>
      <c r="D3105" s="3" t="b">
        <v>0</v>
      </c>
      <c r="E3105" s="3" t="s">
        <v>9166</v>
      </c>
      <c r="F3105" s="3">
        <v>0</v>
      </c>
      <c r="G3105" s="3" t="s">
        <v>9207</v>
      </c>
      <c r="H3105" s="4">
        <v>42130.5861111111</v>
      </c>
      <c r="I3105" s="3" t="s">
        <v>861</v>
      </c>
      <c r="J3105" s="3">
        <v>0</v>
      </c>
      <c r="K3105" s="3">
        <v>0</v>
      </c>
      <c r="L3105" s="3">
        <v>0</v>
      </c>
      <c r="M3105" s="3">
        <v>2589602754</v>
      </c>
      <c r="N3105" s="3" t="s">
        <v>9165</v>
      </c>
      <c r="O3105" s="3" t="b">
        <v>1</v>
      </c>
      <c r="P3105" s="3" t="b">
        <v>0</v>
      </c>
      <c r="Q3105" s="3" t="s">
        <v>9166</v>
      </c>
      <c r="R3105" s="3">
        <v>1</v>
      </c>
      <c r="S3105" s="3" t="s">
        <v>9167</v>
      </c>
      <c r="T3105" s="3" t="s">
        <v>9208</v>
      </c>
      <c r="U3105" s="3" t="s">
        <v>4150</v>
      </c>
      <c r="V3105" s="3">
        <v>43</v>
      </c>
      <c r="W3105" s="3">
        <v>51</v>
      </c>
      <c r="X3105" s="3">
        <v>6</v>
      </c>
      <c r="Y3105" s="3" t="str">
        <f t="shared" si="48"/>
        <v>#成都女司机变道遭暴打# 【动画还原成都女司机多次变道过程 回顾暴力事件起因 】#成都女司机变道遭暴打# 【动画还原成都女司机多次变道过程 回顾暴力事件起因 】</v>
      </c>
    </row>
    <row r="3106" customHeight="1" spans="1:25">
      <c r="A3106" s="3">
        <v>2723680902</v>
      </c>
      <c r="B3106" s="3" t="s">
        <v>9209</v>
      </c>
      <c r="C3106" s="3" t="b">
        <v>1</v>
      </c>
      <c r="D3106" s="3" t="b">
        <v>1</v>
      </c>
      <c r="E3106" s="3" t="s">
        <v>9210</v>
      </c>
      <c r="F3106" s="3">
        <v>1</v>
      </c>
      <c r="G3106" s="3" t="s">
        <v>9211</v>
      </c>
      <c r="H3106" s="4">
        <v>42130.5861111111</v>
      </c>
      <c r="I3106" s="3" t="s">
        <v>108</v>
      </c>
      <c r="J3106" s="3">
        <v>3</v>
      </c>
      <c r="K3106" s="3">
        <v>1</v>
      </c>
      <c r="L3106" s="3">
        <v>6</v>
      </c>
      <c r="M3106" s="3"/>
      <c r="N3106" s="3"/>
      <c r="O3106" s="3"/>
      <c r="P3106" s="3"/>
      <c r="Q3106" s="3"/>
      <c r="R3106" s="3"/>
      <c r="S3106" s="3"/>
      <c r="T3106" s="3"/>
      <c r="U3106" s="3"/>
      <c r="V3106" s="3"/>
      <c r="W3106" s="3"/>
      <c r="X3106" s="3"/>
      <c r="Y3106" s="3" t="str">
        <f t="shared" si="48"/>
        <v>一位成都网友对最近很火的#男司机暴打女司机#的客观分析。虽然男司机打人不对，必须受到应有的惩罚，但这个女司机也是活该[哼]</v>
      </c>
    </row>
    <row r="3107" customHeight="1" spans="1:25">
      <c r="A3107" s="3">
        <v>5271750882</v>
      </c>
      <c r="B3107" s="3" t="s">
        <v>9212</v>
      </c>
      <c r="C3107" s="3" t="b">
        <v>0</v>
      </c>
      <c r="D3107" s="3" t="b">
        <v>0</v>
      </c>
      <c r="E3107" s="3" t="s">
        <v>9213</v>
      </c>
      <c r="F3107" s="3">
        <v>0</v>
      </c>
      <c r="G3107" s="3" t="s">
        <v>9214</v>
      </c>
      <c r="H3107" s="4">
        <v>42130.5861111111</v>
      </c>
      <c r="I3107" s="3" t="s">
        <v>8268</v>
      </c>
      <c r="J3107" s="3">
        <v>0</v>
      </c>
      <c r="K3107" s="3">
        <v>1</v>
      </c>
      <c r="L3107" s="3">
        <v>0</v>
      </c>
      <c r="M3107" s="3"/>
      <c r="N3107" s="3"/>
      <c r="O3107" s="3"/>
      <c r="P3107" s="3"/>
      <c r="Q3107" s="3"/>
      <c r="R3107" s="3"/>
      <c r="S3107" s="3"/>
      <c r="T3107" s="3"/>
      <c r="U3107" s="3"/>
      <c r="V3107" s="3"/>
      <c r="W3107" s="3"/>
      <c r="X3107" s="3"/>
      <c r="Y3107" s="3" t="str">
        <f t="shared" si="48"/>
        <v>#遭暴打女司机痛哭：不相信全国人民认为我错#  我就怕流氓，流氓对网络暴民稍加引导，暴民就会蜂拥而上，助纣为虐，各种脏水。流氓是早早就心存报复、蓄谋已久，弱者避无可避。当众暴打，无法无天。我记得@任志强 说过“怕流氓不算懦弱”，我也就释然了。何况，有几人会站出来为受害者说句公道话呢？</v>
      </c>
    </row>
    <row r="3108" customHeight="1" spans="1:25">
      <c r="A3108" s="3">
        <v>2010450465</v>
      </c>
      <c r="B3108" s="3" t="s">
        <v>9215</v>
      </c>
      <c r="C3108" s="3" t="b">
        <v>1</v>
      </c>
      <c r="D3108" s="3" t="b">
        <v>1</v>
      </c>
      <c r="E3108" s="3" t="s">
        <v>9216</v>
      </c>
      <c r="F3108" s="3">
        <v>2</v>
      </c>
      <c r="G3108" s="3" t="s">
        <v>9217</v>
      </c>
      <c r="H3108" s="4">
        <v>42130.5861111111</v>
      </c>
      <c r="I3108" s="3" t="s">
        <v>30</v>
      </c>
      <c r="J3108" s="3">
        <v>1</v>
      </c>
      <c r="K3108" s="3">
        <v>6</v>
      </c>
      <c r="L3108" s="3">
        <v>8</v>
      </c>
      <c r="M3108" s="3"/>
      <c r="N3108" s="3"/>
      <c r="O3108" s="3"/>
      <c r="P3108" s="3"/>
      <c r="Q3108" s="3"/>
      <c r="R3108" s="3"/>
      <c r="S3108" s="3"/>
      <c r="T3108" s="3"/>
      <c r="U3108" s="3"/>
      <c r="V3108" s="3"/>
      <c r="W3108" s="3"/>
      <c r="X3108" s="3"/>
      <c r="Y3108" s="3" t="str">
        <f t="shared" si="48"/>
        <v>#成都被打女司机#某宝，要不要这么丧心病狂？[嘻嘻][嘻嘻]</v>
      </c>
    </row>
    <row r="3109" customHeight="1" spans="1:25">
      <c r="A3109" s="3">
        <v>2568946080</v>
      </c>
      <c r="B3109" s="3" t="s">
        <v>9218</v>
      </c>
      <c r="C3109" s="3" t="b">
        <v>0</v>
      </c>
      <c r="D3109" s="3" t="b">
        <v>0</v>
      </c>
      <c r="E3109" s="3" t="s">
        <v>9219</v>
      </c>
      <c r="F3109" s="3">
        <v>0</v>
      </c>
      <c r="G3109" s="3" t="s">
        <v>9220</v>
      </c>
      <c r="H3109" s="4">
        <v>42130.5868055556</v>
      </c>
      <c r="I3109" s="3" t="s">
        <v>620</v>
      </c>
      <c r="J3109" s="3">
        <v>0</v>
      </c>
      <c r="K3109" s="3">
        <v>1</v>
      </c>
      <c r="L3109" s="3">
        <v>1</v>
      </c>
      <c r="M3109" s="3">
        <v>1829022565</v>
      </c>
      <c r="N3109" s="3" t="s">
        <v>2884</v>
      </c>
      <c r="O3109" s="3" t="b">
        <v>0</v>
      </c>
      <c r="P3109" s="3" t="b">
        <v>1</v>
      </c>
      <c r="Q3109" s="3" t="s">
        <v>2885</v>
      </c>
      <c r="R3109" s="3">
        <v>3</v>
      </c>
      <c r="S3109" s="3" t="s">
        <v>2955</v>
      </c>
      <c r="T3109" s="3" t="s">
        <v>2900</v>
      </c>
      <c r="U3109" s="3" t="s">
        <v>20</v>
      </c>
      <c r="V3109" s="3">
        <v>376</v>
      </c>
      <c r="W3109" s="3">
        <v>338</v>
      </c>
      <c r="X3109" s="3">
        <v>143</v>
      </c>
      <c r="Y3109" s="3" t="str">
        <f t="shared" si="48"/>
        <v>果壳网糊涂了？？？移除～～～//@果壳网:不安装儿童座椅，本身就是拿自家孩子不当回事的行为[拜拜]#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v>
      </c>
    </row>
    <row r="3110" customHeight="1" spans="1:25">
      <c r="A3110" s="3">
        <v>2589602754</v>
      </c>
      <c r="B3110" s="3" t="s">
        <v>9165</v>
      </c>
      <c r="C3110" s="3" t="b">
        <v>1</v>
      </c>
      <c r="D3110" s="3" t="b">
        <v>0</v>
      </c>
      <c r="E3110" s="3" t="s">
        <v>9166</v>
      </c>
      <c r="F3110" s="3">
        <v>0</v>
      </c>
      <c r="G3110" s="3" t="s">
        <v>9221</v>
      </c>
      <c r="H3110" s="4">
        <v>42130.5875</v>
      </c>
      <c r="I3110" s="3" t="s">
        <v>861</v>
      </c>
      <c r="J3110" s="3">
        <v>0</v>
      </c>
      <c r="K3110" s="3">
        <v>0</v>
      </c>
      <c r="L3110" s="3">
        <v>0</v>
      </c>
      <c r="M3110" s="3">
        <v>2748597475</v>
      </c>
      <c r="N3110" s="3" t="s">
        <v>9222</v>
      </c>
      <c r="O3110" s="3" t="b">
        <v>1</v>
      </c>
      <c r="P3110" s="3" t="b">
        <v>1</v>
      </c>
      <c r="Q3110" s="3" t="s">
        <v>9223</v>
      </c>
      <c r="R3110" s="3">
        <v>1</v>
      </c>
      <c r="S3110" s="3" t="s">
        <v>9224</v>
      </c>
      <c r="T3110" s="3" t="s">
        <v>9225</v>
      </c>
      <c r="U3110" s="3" t="s">
        <v>91</v>
      </c>
      <c r="V3110" s="3">
        <v>150</v>
      </c>
      <c r="W3110" s="3">
        <v>233</v>
      </c>
      <c r="X3110" s="3">
        <v>50</v>
      </c>
      <c r="Y3110" s="3" t="str">
        <f t="shared" si="48"/>
        <v>#成都女司机变道遭暴打# 【动画还原成都女司机多次变道过程 回顾暴力事件起因 】【遭暴打女司机痛哭：不相信全国观众认为我错】在接受四川台记者采访时，被打女司机首先检讨了自己紧急变道的行为。随后，她表示自己在被打的时候曾经求饶过，但施暴者并未停手。谈到对目前网络舆论的看法，受伤女司机卢某的情绪则显得有些激动，不相信大家认为我错.....戳视频</v>
      </c>
    </row>
    <row r="3111" customHeight="1" spans="1:25">
      <c r="A3111" s="3">
        <v>2834798170</v>
      </c>
      <c r="B3111" s="3" t="s">
        <v>9226</v>
      </c>
      <c r="C3111" s="3" t="b">
        <v>0</v>
      </c>
      <c r="D3111" s="3" t="b">
        <v>1</v>
      </c>
      <c r="E3111" s="3" t="s">
        <v>9227</v>
      </c>
      <c r="F3111" s="3">
        <v>0</v>
      </c>
      <c r="G3111" s="3" t="s">
        <v>9228</v>
      </c>
      <c r="H3111" s="4">
        <v>42130.5881944444</v>
      </c>
      <c r="I3111" s="3" t="s">
        <v>91</v>
      </c>
      <c r="J3111" s="3">
        <v>12</v>
      </c>
      <c r="K3111" s="3">
        <v>55</v>
      </c>
      <c r="L3111" s="3">
        <v>156</v>
      </c>
      <c r="M3111" s="3"/>
      <c r="N3111" s="3"/>
      <c r="O3111" s="3"/>
      <c r="P3111" s="3"/>
      <c r="Q3111" s="3"/>
      <c r="R3111" s="3"/>
      <c r="S3111" s="3"/>
      <c r="T3111" s="3"/>
      <c r="U3111" s="3"/>
      <c r="V3111" s="3"/>
      <c r="W3111" s="3"/>
      <c r="X3111" s="3"/>
      <c r="Y3111" s="3" t="str">
        <f t="shared" si="48"/>
        <v>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v>
      </c>
    </row>
    <row r="3112" customHeight="1" spans="1:25">
      <c r="A3112" s="3">
        <v>2989710302</v>
      </c>
      <c r="B3112" s="3" t="s">
        <v>9229</v>
      </c>
      <c r="C3112" s="3" t="b">
        <v>0</v>
      </c>
      <c r="D3112" s="3" t="b">
        <v>0</v>
      </c>
      <c r="E3112" s="3" t="s">
        <v>210</v>
      </c>
      <c r="F3112" s="3">
        <v>0</v>
      </c>
      <c r="G3112" s="3" t="s">
        <v>9230</v>
      </c>
      <c r="H3112" s="4">
        <v>42130.5888888889</v>
      </c>
      <c r="I3112" s="3" t="s">
        <v>95</v>
      </c>
      <c r="J3112" s="3">
        <v>0</v>
      </c>
      <c r="K3112" s="3">
        <v>0</v>
      </c>
      <c r="L3112" s="3">
        <v>1</v>
      </c>
      <c r="M3112" s="3">
        <v>5072222439</v>
      </c>
      <c r="N3112" s="3" t="s">
        <v>3814</v>
      </c>
      <c r="O3112" s="3" t="b">
        <v>0</v>
      </c>
      <c r="P3112" s="3" t="b">
        <v>0</v>
      </c>
      <c r="Q3112" s="3" t="s">
        <v>3815</v>
      </c>
      <c r="R3112" s="3">
        <v>1</v>
      </c>
      <c r="S3112" s="3" t="s">
        <v>4390</v>
      </c>
      <c r="T3112" s="3" t="s">
        <v>4391</v>
      </c>
      <c r="U3112" s="3" t="s">
        <v>3817</v>
      </c>
      <c r="V3112" s="3">
        <v>380</v>
      </c>
      <c r="W3112" s="3">
        <v>869</v>
      </c>
      <c r="X3112" s="3">
        <v>395</v>
      </c>
      <c r="Y3112" s="3" t="str">
        <f t="shared" si="48"/>
        <v>转发微博#女司机惨遭男司机暴打#“【恶劣！男子逼停女司机 拉下车拳打脚踢几十秒】3日下午，成都娇子立交附近一女司机被一男司机拖出车外，遭暴打至骨折脑震荡。”</v>
      </c>
    </row>
    <row r="3113" customHeight="1" spans="1:25">
      <c r="A3113" s="3">
        <v>2518512187</v>
      </c>
      <c r="B3113" s="3" t="s">
        <v>9231</v>
      </c>
      <c r="C3113" s="3" t="b">
        <v>0</v>
      </c>
      <c r="D3113" s="3" t="b">
        <v>0</v>
      </c>
      <c r="E3113" s="3" t="s">
        <v>7419</v>
      </c>
      <c r="F3113" s="3">
        <v>1</v>
      </c>
      <c r="G3113" s="3" t="s">
        <v>9232</v>
      </c>
      <c r="H3113" s="4">
        <v>42130.5888888889</v>
      </c>
      <c r="I3113" s="3" t="s">
        <v>4150</v>
      </c>
      <c r="J3113" s="3">
        <v>0</v>
      </c>
      <c r="K3113" s="3">
        <v>0</v>
      </c>
      <c r="L3113" s="3">
        <v>0</v>
      </c>
      <c r="M3113" s="3"/>
      <c r="N3113" s="3"/>
      <c r="O3113" s="3"/>
      <c r="P3113" s="3"/>
      <c r="Q3113" s="3"/>
      <c r="R3113" s="3"/>
      <c r="S3113" s="3"/>
      <c r="T3113" s="3"/>
      <c r="U3113" s="3"/>
      <c r="V3113" s="3"/>
      <c r="W3113" s="3"/>
      <c r="X3113" s="3"/>
      <c r="Y3113" s="3" t="str">
        <f t="shared" si="48"/>
        <v>我正在看#成都女司机变道遭暴打# 动画还原成都女司机多次变道过程 回顾暴力事件起因@腾讯视频</v>
      </c>
    </row>
    <row r="3114" customHeight="1" spans="1:25">
      <c r="A3114" s="3">
        <v>2183175521</v>
      </c>
      <c r="B3114" s="3" t="s">
        <v>9233</v>
      </c>
      <c r="C3114" s="3" t="b">
        <v>0</v>
      </c>
      <c r="D3114" s="3" t="b">
        <v>1</v>
      </c>
      <c r="E3114" s="3" t="s">
        <v>9234</v>
      </c>
      <c r="F3114" s="3">
        <v>9</v>
      </c>
      <c r="G3114" s="3" t="s">
        <v>9235</v>
      </c>
      <c r="H3114" s="4">
        <v>42130.5895833333</v>
      </c>
      <c r="I3114" s="3" t="s">
        <v>20</v>
      </c>
      <c r="J3114" s="3">
        <v>63</v>
      </c>
      <c r="K3114" s="3">
        <v>37</v>
      </c>
      <c r="L3114" s="3">
        <v>69</v>
      </c>
      <c r="M3114" s="3"/>
      <c r="N3114" s="3"/>
      <c r="O3114" s="3"/>
      <c r="P3114" s="3"/>
      <c r="Q3114" s="3"/>
      <c r="R3114" s="3"/>
      <c r="S3114" s="3"/>
      <c r="T3114" s="3"/>
      <c r="U3114" s="3"/>
      <c r="V3114" s="3"/>
      <c r="W3114" s="3"/>
      <c r="X3114" s="3"/>
      <c r="Y3114" s="3" t="str">
        <f t="shared" si="48"/>
        <v>#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3115" customHeight="1" spans="1:25">
      <c r="A3115" s="3">
        <v>2616396840</v>
      </c>
      <c r="B3115" s="3" t="s">
        <v>9236</v>
      </c>
      <c r="C3115" s="3" t="b">
        <v>0</v>
      </c>
      <c r="D3115" s="3" t="b">
        <v>0</v>
      </c>
      <c r="E3115" s="3" t="s">
        <v>9237</v>
      </c>
      <c r="F3115" s="3">
        <v>1</v>
      </c>
      <c r="G3115" s="3" t="s">
        <v>9238</v>
      </c>
      <c r="H3115" s="4">
        <v>42130.5909722222</v>
      </c>
      <c r="I3115" s="3" t="s">
        <v>40</v>
      </c>
      <c r="J3115" s="3">
        <v>0</v>
      </c>
      <c r="K3115" s="3">
        <v>0</v>
      </c>
      <c r="L3115" s="3">
        <v>1</v>
      </c>
      <c r="M3115" s="3">
        <v>1911791234</v>
      </c>
      <c r="N3115" s="3" t="s">
        <v>7752</v>
      </c>
      <c r="O3115" s="3" t="b">
        <v>0</v>
      </c>
      <c r="P3115" s="3" t="b">
        <v>0</v>
      </c>
      <c r="Q3115" s="3" t="s">
        <v>7753</v>
      </c>
      <c r="R3115" s="3">
        <v>1</v>
      </c>
      <c r="S3115" s="3" t="s">
        <v>7864</v>
      </c>
      <c r="T3115" s="3" t="s">
        <v>7826</v>
      </c>
      <c r="U3115" s="3" t="s">
        <v>30</v>
      </c>
      <c r="V3115" s="3">
        <v>1765</v>
      </c>
      <c r="W3115" s="3">
        <v>739</v>
      </c>
      <c r="X3115" s="3">
        <v>1898</v>
      </c>
      <c r="Y3115" s="3" t="str">
        <f t="shared" si="48"/>
        <v>该打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116" customHeight="1" spans="1:25">
      <c r="A3116" s="3">
        <v>5177465390</v>
      </c>
      <c r="B3116" s="3" t="s">
        <v>9239</v>
      </c>
      <c r="C3116" s="3" t="b">
        <v>0</v>
      </c>
      <c r="D3116" s="3" t="b">
        <v>0</v>
      </c>
      <c r="E3116" s="3" t="s">
        <v>8351</v>
      </c>
      <c r="F3116" s="3">
        <v>0</v>
      </c>
      <c r="G3116" s="3" t="s">
        <v>9240</v>
      </c>
      <c r="H3116" s="4">
        <v>42130.5916666667</v>
      </c>
      <c r="I3116" s="3" t="s">
        <v>3518</v>
      </c>
      <c r="J3116" s="3">
        <v>0</v>
      </c>
      <c r="K3116" s="3">
        <v>0</v>
      </c>
      <c r="L3116" s="3">
        <v>0</v>
      </c>
      <c r="M3116" s="3"/>
      <c r="N3116" s="3"/>
      <c r="O3116" s="3"/>
      <c r="P3116" s="3"/>
      <c r="Q3116" s="3"/>
      <c r="R3116" s="3"/>
      <c r="S3116" s="3"/>
      <c r="T3116" s="3"/>
      <c r="U3116" s="3"/>
      <c r="V3116" s="3"/>
      <c r="W3116" s="3"/>
      <c r="X3116" s="3"/>
      <c r="Y3116" s="3" t="str">
        <f t="shared" si="48"/>
        <v>我参与了#遭暴打女司机痛哭：不相信全国人民认为我错#发起的投票【被打女司机痛哭：不相信全国人民都认为我错】，我投给了“有错”这个选项。你也快来表态吧~</v>
      </c>
    </row>
    <row r="3117" customHeight="1" spans="1:25">
      <c r="A3117" s="3">
        <v>3031454001</v>
      </c>
      <c r="B3117" s="3" t="s">
        <v>9241</v>
      </c>
      <c r="C3117" s="3" t="b">
        <v>0</v>
      </c>
      <c r="D3117" s="3" t="b">
        <v>0</v>
      </c>
      <c r="E3117" s="3" t="s">
        <v>9242</v>
      </c>
      <c r="F3117" s="3">
        <v>0</v>
      </c>
      <c r="G3117" s="3" t="s">
        <v>9243</v>
      </c>
      <c r="H3117" s="4">
        <v>42130.5916666667</v>
      </c>
      <c r="I3117" s="3" t="s">
        <v>91</v>
      </c>
      <c r="J3117" s="3">
        <v>1</v>
      </c>
      <c r="K3117" s="3">
        <v>7</v>
      </c>
      <c r="L3117" s="3">
        <v>1</v>
      </c>
      <c r="M3117" s="3">
        <v>2780160884</v>
      </c>
      <c r="N3117" s="3" t="s">
        <v>8517</v>
      </c>
      <c r="O3117" s="3" t="b">
        <v>1</v>
      </c>
      <c r="P3117" s="3" t="b">
        <v>1</v>
      </c>
      <c r="Q3117" s="3" t="s">
        <v>8518</v>
      </c>
      <c r="R3117" s="3">
        <v>2</v>
      </c>
      <c r="S3117" s="3" t="s">
        <v>8519</v>
      </c>
      <c r="T3117" s="3" t="s">
        <v>9244</v>
      </c>
      <c r="U3117" s="3" t="s">
        <v>20</v>
      </c>
      <c r="V3117" s="3">
        <v>214</v>
      </c>
      <c r="W3117" s="3">
        <v>56</v>
      </c>
      <c r="X3117" s="3">
        <v>41</v>
      </c>
      <c r="Y3117" s="3" t="str">
        <f t="shared" si="48"/>
        <v>[doge][喵喵]#女司机惨遭男司机暴打# 川A的人开车为啥那么凶悍？这要追溯到二战时期的第三帝国，当时德国的党卫军和盖世太保专车全是“川A”牌照！所以，在成都开车最好小心点，别车憋挨打……据@Y女士养的蚊子</v>
      </c>
    </row>
    <row r="3118" customHeight="1" spans="1:25">
      <c r="A3118" s="3">
        <v>2299072430</v>
      </c>
      <c r="B3118" s="3" t="s">
        <v>9245</v>
      </c>
      <c r="C3118" s="3" t="b">
        <v>0</v>
      </c>
      <c r="D3118" s="3" t="b">
        <v>0</v>
      </c>
      <c r="E3118" s="3" t="s">
        <v>8351</v>
      </c>
      <c r="F3118" s="3">
        <v>0</v>
      </c>
      <c r="G3118" s="3" t="s">
        <v>9246</v>
      </c>
      <c r="H3118" s="4">
        <v>42130.5916666667</v>
      </c>
      <c r="I3118" s="3" t="s">
        <v>3518</v>
      </c>
      <c r="J3118" s="3">
        <v>0</v>
      </c>
      <c r="K3118" s="3">
        <v>0</v>
      </c>
      <c r="L3118" s="3">
        <v>0</v>
      </c>
      <c r="M3118" s="3"/>
      <c r="N3118" s="3"/>
      <c r="O3118" s="3"/>
      <c r="P3118" s="3"/>
      <c r="Q3118" s="3"/>
      <c r="R3118" s="3"/>
      <c r="S3118" s="3"/>
      <c r="T3118" s="3"/>
      <c r="U3118" s="3"/>
      <c r="V3118" s="3"/>
      <c r="W3118" s="3"/>
      <c r="X3118" s="3"/>
      <c r="Y3118" s="3" t="str">
        <f t="shared" si="48"/>
        <v>我参与了#遭暴打女司机痛哭：不相信全国人民认为我错#发起的投票【被打女司机痛哭：不相信全国人民都认为我错】，我投给了“有错”这个选项。你也快来表态吧~</v>
      </c>
    </row>
    <row r="3119" customHeight="1" spans="1:25">
      <c r="A3119" s="3">
        <v>1826536480</v>
      </c>
      <c r="B3119" s="3" t="s">
        <v>9247</v>
      </c>
      <c r="C3119" s="3" t="b">
        <v>0</v>
      </c>
      <c r="D3119" s="3" t="b">
        <v>0</v>
      </c>
      <c r="E3119" s="3" t="s">
        <v>9248</v>
      </c>
      <c r="F3119" s="3">
        <v>1</v>
      </c>
      <c r="G3119" s="3" t="s">
        <v>9249</v>
      </c>
      <c r="H3119" s="4">
        <v>42130.5930555556</v>
      </c>
      <c r="I3119" s="3" t="s">
        <v>40</v>
      </c>
      <c r="J3119" s="3">
        <v>0</v>
      </c>
      <c r="K3119" s="3">
        <v>0</v>
      </c>
      <c r="L3119" s="3">
        <v>1</v>
      </c>
      <c r="M3119" s="3">
        <v>1911791234</v>
      </c>
      <c r="N3119" s="3" t="s">
        <v>7752</v>
      </c>
      <c r="O3119" s="3" t="b">
        <v>0</v>
      </c>
      <c r="P3119" s="3" t="b">
        <v>0</v>
      </c>
      <c r="Q3119" s="3" t="s">
        <v>7753</v>
      </c>
      <c r="R3119" s="3">
        <v>1</v>
      </c>
      <c r="S3119" s="3" t="s">
        <v>7864</v>
      </c>
      <c r="T3119" s="3" t="s">
        <v>7826</v>
      </c>
      <c r="U3119" s="3" t="s">
        <v>30</v>
      </c>
      <c r="V3119" s="3">
        <v>1765</v>
      </c>
      <c r="W3119" s="3">
        <v>739</v>
      </c>
      <c r="X3119" s="3">
        <v>1898</v>
      </c>
      <c r="Y3119" s="3" t="str">
        <f t="shared" si="48"/>
        <v>[阴险][阴险]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120" customHeight="1" spans="1:25">
      <c r="A3120" s="3">
        <v>5234390158</v>
      </c>
      <c r="B3120" s="3" t="s">
        <v>9250</v>
      </c>
      <c r="C3120" s="3" t="b">
        <v>0</v>
      </c>
      <c r="D3120" s="3" t="b">
        <v>0</v>
      </c>
      <c r="E3120" s="3" t="s">
        <v>9251</v>
      </c>
      <c r="F3120" s="3">
        <v>1</v>
      </c>
      <c r="G3120" s="3" t="s">
        <v>9252</v>
      </c>
      <c r="H3120" s="4">
        <v>42130.59375</v>
      </c>
      <c r="I3120" s="3" t="s">
        <v>779</v>
      </c>
      <c r="J3120" s="3">
        <v>0</v>
      </c>
      <c r="K3120" s="3">
        <v>0</v>
      </c>
      <c r="L3120" s="3">
        <v>0</v>
      </c>
      <c r="M3120" s="3"/>
      <c r="N3120" s="3"/>
      <c r="O3120" s="3"/>
      <c r="P3120" s="3"/>
      <c r="Q3120" s="3"/>
      <c r="R3120" s="3"/>
      <c r="S3120" s="3"/>
      <c r="T3120" s="3"/>
      <c r="U3120" s="3"/>
      <c r="V3120" s="3"/>
      <c r="W3120" s="3"/>
      <c r="X3120" s="3"/>
      <c r="Y3120" s="3" t="str">
        <f t="shared" si="48"/>
        <v>转发微博 @蓝晓萍2011【#变道女司机道歉# 被打女司机遭人肉竟是惯犯 卢琴个人简历及身家背景全曝光】5月3日，一段35秒的视频在网上疯传：在成都市娇子立交处，一名男司机将一女司机逼停后当街殴打，35秒内4次踢中女司机脸部，整个过程触目惊心。</v>
      </c>
    </row>
    <row r="3121" customHeight="1" spans="1:25">
      <c r="A3121" s="3">
        <v>2575187695</v>
      </c>
      <c r="B3121" s="3" t="s">
        <v>9253</v>
      </c>
      <c r="C3121" s="3" t="b">
        <v>0</v>
      </c>
      <c r="D3121" s="3" t="b">
        <v>0</v>
      </c>
      <c r="E3121" s="3" t="s">
        <v>9254</v>
      </c>
      <c r="F3121" s="3">
        <v>0</v>
      </c>
      <c r="G3121" s="3" t="s">
        <v>9255</v>
      </c>
      <c r="H3121" s="4">
        <v>42130.59375</v>
      </c>
      <c r="I3121" s="3"/>
      <c r="J3121" s="3">
        <v>0</v>
      </c>
      <c r="K3121" s="3">
        <v>0</v>
      </c>
      <c r="L3121" s="3">
        <v>1</v>
      </c>
      <c r="M3121" s="3">
        <v>2273786365</v>
      </c>
      <c r="N3121" s="3" t="s">
        <v>7396</v>
      </c>
      <c r="O3121" s="3" t="b">
        <v>0</v>
      </c>
      <c r="P3121" s="3" t="b">
        <v>0</v>
      </c>
      <c r="Q3121" s="3" t="s">
        <v>7397</v>
      </c>
      <c r="R3121" s="3">
        <v>2</v>
      </c>
      <c r="S3121" s="3" t="s">
        <v>8130</v>
      </c>
      <c r="T3121" s="3" t="s">
        <v>8083</v>
      </c>
      <c r="U3121" s="3" t="s">
        <v>30</v>
      </c>
      <c r="V3121" s="3">
        <v>2217</v>
      </c>
      <c r="W3121" s="3">
        <v>392</v>
      </c>
      <c r="X3121" s="3">
        <v>443</v>
      </c>
      <c r="Y3121" s="3" t="str">
        <f t="shared" si="48"/>
        <v>我曰，还真的是川A叻。可知川军打仗也是超一流的#女司机惨遭男司机暴打# 川A的人开车为啥那么凶悍？这要追溯到二战时期的第三帝国，当时德国的党卫军和盖世太保专车全是“川A”牌照！所以，在成都开车最好小心点，别车憋挨打……</v>
      </c>
    </row>
    <row r="3122" customHeight="1" spans="1:25">
      <c r="A3122" s="3">
        <v>5160359536</v>
      </c>
      <c r="B3122" s="3" t="s">
        <v>9256</v>
      </c>
      <c r="C3122" s="3" t="b">
        <v>0</v>
      </c>
      <c r="D3122" s="3" t="b">
        <v>1</v>
      </c>
      <c r="E3122" s="3" t="s">
        <v>8351</v>
      </c>
      <c r="F3122" s="3">
        <v>0</v>
      </c>
      <c r="G3122" s="3" t="s">
        <v>9257</v>
      </c>
      <c r="H3122" s="4">
        <v>42130.59375</v>
      </c>
      <c r="I3122" s="3" t="s">
        <v>3518</v>
      </c>
      <c r="J3122" s="3">
        <v>0</v>
      </c>
      <c r="K3122" s="3">
        <v>0</v>
      </c>
      <c r="L3122" s="3">
        <v>0</v>
      </c>
      <c r="M3122" s="3"/>
      <c r="N3122" s="3"/>
      <c r="O3122" s="3"/>
      <c r="P3122" s="3"/>
      <c r="Q3122" s="3"/>
      <c r="R3122" s="3"/>
      <c r="S3122" s="3"/>
      <c r="T3122" s="3"/>
      <c r="U3122" s="3"/>
      <c r="V3122" s="3"/>
      <c r="W3122" s="3"/>
      <c r="X3122" s="3"/>
      <c r="Y3122" s="3" t="str">
        <f t="shared" si="48"/>
        <v>我参与了#遭暴打女司机痛哭：不相信全国人民认为我错#发起的投票【被打女司机痛哭：不相信全国人民都认为我错】，我投给了“有错”这个选项。你也快来表态吧~</v>
      </c>
    </row>
    <row r="3123" customHeight="1" spans="1:25">
      <c r="A3123" s="3">
        <v>5305451739</v>
      </c>
      <c r="B3123" s="3" t="s">
        <v>6629</v>
      </c>
      <c r="C3123" s="3" t="b">
        <v>0</v>
      </c>
      <c r="D3123" s="3" t="b">
        <v>0</v>
      </c>
      <c r="E3123" s="3" t="s">
        <v>9258</v>
      </c>
      <c r="F3123" s="3">
        <v>6</v>
      </c>
      <c r="G3123" s="3" t="s">
        <v>9259</v>
      </c>
      <c r="H3123" s="4">
        <v>42130.59375</v>
      </c>
      <c r="I3123" s="3" t="s">
        <v>6632</v>
      </c>
      <c r="J3123" s="3">
        <v>0</v>
      </c>
      <c r="K3123" s="3">
        <v>0</v>
      </c>
      <c r="L3123" s="3">
        <v>1</v>
      </c>
      <c r="M3123" s="3"/>
      <c r="N3123" s="3"/>
      <c r="O3123" s="3"/>
      <c r="P3123" s="3"/>
      <c r="Q3123" s="3"/>
      <c r="R3123" s="3"/>
      <c r="S3123" s="3"/>
      <c r="T3123" s="3"/>
      <c r="U3123" s="3"/>
      <c r="V3123" s="3"/>
      <c r="W3123" s="3"/>
      <c r="X3123" s="3"/>
      <c r="Y3123" s="3" t="str">
        <f t="shared" si="48"/>
        <v>【奢姿.撕拉】5月15特约 总代提量倒计时 还剩9天 V:33677896#男司机暴打女司机##余文乐冯文娟恋情##奔跑吧兄弟#</v>
      </c>
    </row>
    <row r="3124" customHeight="1" spans="1:25">
      <c r="A3124" s="3">
        <v>5234390158</v>
      </c>
      <c r="B3124" s="3" t="s">
        <v>9250</v>
      </c>
      <c r="C3124" s="3" t="b">
        <v>0</v>
      </c>
      <c r="D3124" s="3" t="b">
        <v>0</v>
      </c>
      <c r="E3124" s="3" t="s">
        <v>9260</v>
      </c>
      <c r="F3124" s="3">
        <v>1</v>
      </c>
      <c r="G3124" s="3" t="s">
        <v>9261</v>
      </c>
      <c r="H3124" s="4">
        <v>42130.59375</v>
      </c>
      <c r="I3124" s="3" t="s">
        <v>779</v>
      </c>
      <c r="J3124" s="3">
        <v>0</v>
      </c>
      <c r="K3124" s="3">
        <v>0</v>
      </c>
      <c r="L3124" s="3">
        <v>0</v>
      </c>
      <c r="M3124" s="3"/>
      <c r="N3124" s="3"/>
      <c r="O3124" s="3"/>
      <c r="P3124" s="3"/>
      <c r="Q3124" s="3"/>
      <c r="R3124" s="3"/>
      <c r="S3124" s="3"/>
      <c r="T3124" s="3"/>
      <c r="U3124" s="3"/>
      <c r="V3124" s="3"/>
      <c r="W3124" s="3"/>
      <c r="X3124" s="3"/>
      <c r="Y3124" s="3" t="str">
        <f t="shared" si="48"/>
        <v>半年约炮86次，真尼玛的 @蓝晓萍2011【#变道女司机道歉# 被打女司机遭人肉竟是惯犯 卢琴个人简历及身家背景全曝光】5月3日，一段35秒的视频在网上疯传：在成都市娇子立交处，一名男司机将一女司机逼停后当街殴打，35秒内4次踢中女司机脸部，整个过程触目惊心。</v>
      </c>
    </row>
    <row r="3125" customHeight="1" spans="1:25">
      <c r="A3125" s="3">
        <v>1884931520</v>
      </c>
      <c r="B3125" s="3" t="s">
        <v>2716</v>
      </c>
      <c r="C3125" s="3" t="b">
        <v>0</v>
      </c>
      <c r="D3125" s="3" t="b">
        <v>1</v>
      </c>
      <c r="E3125" s="3" t="s">
        <v>2717</v>
      </c>
      <c r="F3125" s="3">
        <v>0</v>
      </c>
      <c r="G3125" s="3" t="s">
        <v>9262</v>
      </c>
      <c r="H3125" s="4">
        <v>42130.5944444444</v>
      </c>
      <c r="I3125" s="3" t="s">
        <v>40</v>
      </c>
      <c r="J3125" s="3">
        <v>0</v>
      </c>
      <c r="K3125" s="3">
        <v>0</v>
      </c>
      <c r="L3125" s="3">
        <v>0</v>
      </c>
      <c r="M3125" s="3">
        <v>1893658502</v>
      </c>
      <c r="N3125" s="3" t="s">
        <v>2634</v>
      </c>
      <c r="O3125" s="3" t="b">
        <v>0</v>
      </c>
      <c r="P3125" s="3" t="b">
        <v>1</v>
      </c>
      <c r="Q3125" s="3" t="s">
        <v>1360</v>
      </c>
      <c r="R3125" s="3">
        <v>1</v>
      </c>
      <c r="S3125" s="3" t="s">
        <v>2635</v>
      </c>
      <c r="T3125" s="3" t="s">
        <v>2677</v>
      </c>
      <c r="U3125" s="3" t="s">
        <v>20</v>
      </c>
      <c r="V3125" s="3">
        <v>12</v>
      </c>
      <c r="W3125" s="3">
        <v>8</v>
      </c>
      <c r="X3125" s="3">
        <v>1</v>
      </c>
      <c r="Y3125" s="3" t="str">
        <f t="shared" si="48"/>
        <v>//@常州新北交警大队:转发微博【#女司机急变道遭狂殴# 下手凶狠被打至脑震荡面部骨折[怒]】昨日事发成都，一年轻女司机在一立交变道有些急，虽无擦挂，但打人男司机声称被她吓得急刹车，致后座1岁孩脸碰窗。遂追上将女司机逼停，并扯出车外狂殴，视频显示，男子踹脸蹬头，下手凶狠，目前已被刑拘。</v>
      </c>
    </row>
    <row r="3126" customHeight="1" spans="1:25">
      <c r="A3126" s="3">
        <v>1864245064</v>
      </c>
      <c r="B3126" s="3" t="s">
        <v>9263</v>
      </c>
      <c r="C3126" s="3" t="b">
        <v>1</v>
      </c>
      <c r="D3126" s="3" t="b">
        <v>0</v>
      </c>
      <c r="E3126" s="3" t="s">
        <v>9264</v>
      </c>
      <c r="F3126" s="3">
        <v>6</v>
      </c>
      <c r="G3126" s="3" t="s">
        <v>9265</v>
      </c>
      <c r="H3126" s="4">
        <v>42130.5965277778</v>
      </c>
      <c r="I3126" s="3" t="s">
        <v>24</v>
      </c>
      <c r="J3126" s="3">
        <v>0</v>
      </c>
      <c r="K3126" s="3">
        <v>0</v>
      </c>
      <c r="L3126" s="3">
        <v>3</v>
      </c>
      <c r="M3126" s="3"/>
      <c r="N3126" s="3"/>
      <c r="O3126" s="3"/>
      <c r="P3126" s="3"/>
      <c r="Q3126" s="3"/>
      <c r="R3126" s="3"/>
      <c r="S3126" s="3"/>
      <c r="T3126" s="3"/>
      <c r="U3126" s="3"/>
      <c r="V3126" s="3"/>
      <c r="W3126" s="3"/>
      <c r="X3126" s="3"/>
      <c r="Y3126" s="3" t="str">
        <f t="shared" si="48"/>
        <v>#男司机暴打女司机#了解完整事件和事实真相以后，我支持众网友：应该把女司机打死！这种马路杀手，心肠歹毒的女人，No zuo no die!要是我这个暴脾气在，我肯定打得更狠[再见][再见][再见]</v>
      </c>
    </row>
    <row r="3127" customHeight="1" spans="1:25">
      <c r="A3127" s="3">
        <v>3181366165</v>
      </c>
      <c r="B3127" s="3" t="s">
        <v>9266</v>
      </c>
      <c r="C3127" s="3" t="b">
        <v>0</v>
      </c>
      <c r="D3127" s="3" t="b">
        <v>1</v>
      </c>
      <c r="E3127" s="3" t="s">
        <v>9267</v>
      </c>
      <c r="F3127" s="3">
        <v>1</v>
      </c>
      <c r="G3127" s="3" t="s">
        <v>9268</v>
      </c>
      <c r="H3127" s="4">
        <v>42130.5979166667</v>
      </c>
      <c r="I3127" s="3" t="s">
        <v>20</v>
      </c>
      <c r="J3127" s="3">
        <v>70</v>
      </c>
      <c r="K3127" s="3">
        <v>30</v>
      </c>
      <c r="L3127" s="3">
        <v>52</v>
      </c>
      <c r="M3127" s="3"/>
      <c r="N3127" s="3"/>
      <c r="O3127" s="3"/>
      <c r="P3127" s="3"/>
      <c r="Q3127" s="3"/>
      <c r="R3127" s="3"/>
      <c r="S3127" s="3"/>
      <c r="T3127" s="3"/>
      <c r="U3127" s="3"/>
      <c r="V3127" s="3"/>
      <c r="W3127" s="3"/>
      <c r="X3127" s="3"/>
      <c r="Y3127" s="3" t="str">
        <f t="shared" si="48"/>
        <v>【乱变道 后果很严重！[挖鼻]】近日，成都#女司机惨遭男司机暴打#事件引发广泛关注。在此提醒，开车务必遵守各项交通法规。同时，也要克制自己，勿当“怒路症”一族！(转)</v>
      </c>
    </row>
    <row r="3128" customHeight="1" spans="1:25">
      <c r="A3128" s="3">
        <v>1302280292</v>
      </c>
      <c r="B3128" s="3" t="s">
        <v>9269</v>
      </c>
      <c r="C3128" s="3" t="b">
        <v>0</v>
      </c>
      <c r="D3128" s="3" t="b">
        <v>0</v>
      </c>
      <c r="E3128" s="3" t="s">
        <v>9270</v>
      </c>
      <c r="F3128" s="3">
        <v>0</v>
      </c>
      <c r="G3128" s="3" t="s">
        <v>9271</v>
      </c>
      <c r="H3128" s="4">
        <v>42130.5979166667</v>
      </c>
      <c r="I3128" s="3" t="s">
        <v>5606</v>
      </c>
      <c r="J3128" s="3">
        <v>0</v>
      </c>
      <c r="K3128" s="3">
        <v>0</v>
      </c>
      <c r="L3128" s="3">
        <v>1</v>
      </c>
      <c r="M3128" s="3"/>
      <c r="N3128" s="3"/>
      <c r="O3128" s="3"/>
      <c r="P3128" s="3"/>
      <c r="Q3128" s="3"/>
      <c r="R3128" s="3"/>
      <c r="S3128" s="3"/>
      <c r="T3128" s="3"/>
      <c r="U3128" s="3"/>
      <c r="V3128" s="3"/>
      <c r="W3128" s="3"/>
      <c r="X3128" s="3"/>
      <c r="Y3128" s="3" t="str">
        <f t="shared" si="48"/>
        <v>#成都女司机变道遭殴打# 从成都女司机变道挨打事件学到的10个道理</v>
      </c>
    </row>
    <row r="3129" customHeight="1" spans="1:25">
      <c r="A3129" s="3">
        <v>2178982304</v>
      </c>
      <c r="B3129" s="3" t="s">
        <v>9272</v>
      </c>
      <c r="C3129" s="3" t="b">
        <v>0</v>
      </c>
      <c r="D3129" s="3" t="b">
        <v>1</v>
      </c>
      <c r="E3129" s="3" t="s">
        <v>9273</v>
      </c>
      <c r="F3129" s="3">
        <v>1</v>
      </c>
      <c r="G3129" s="3" t="s">
        <v>9274</v>
      </c>
      <c r="H3129" s="4">
        <v>42130.5986111111</v>
      </c>
      <c r="I3129" s="3" t="s">
        <v>30</v>
      </c>
      <c r="J3129" s="3">
        <v>0</v>
      </c>
      <c r="K3129" s="3">
        <v>4</v>
      </c>
      <c r="L3129" s="3">
        <v>41</v>
      </c>
      <c r="M3129" s="3"/>
      <c r="N3129" s="3"/>
      <c r="O3129" s="3"/>
      <c r="P3129" s="3"/>
      <c r="Q3129" s="3"/>
      <c r="R3129" s="3"/>
      <c r="S3129" s="3"/>
      <c r="T3129" s="3"/>
      <c r="U3129" s="3"/>
      <c r="V3129" s="3"/>
      <c r="W3129" s="3"/>
      <c r="X3129" s="3"/>
      <c r="Y3129" s="3" t="str">
        <f t="shared" si="48"/>
        <v>这是什么植物?，原谅我无知[哈哈][哈哈]#WEAK TEAM##TFBOYS##快乐大本营#</v>
      </c>
    </row>
    <row r="3130" customHeight="1" spans="1:25">
      <c r="A3130" s="3">
        <v>1725075234</v>
      </c>
      <c r="B3130" s="3" t="s">
        <v>9158</v>
      </c>
      <c r="C3130" s="3" t="b">
        <v>1</v>
      </c>
      <c r="D3130" s="3" t="b">
        <v>1</v>
      </c>
      <c r="E3130" s="3" t="s">
        <v>9275</v>
      </c>
      <c r="F3130" s="3">
        <v>0</v>
      </c>
      <c r="G3130" s="3" t="s">
        <v>9276</v>
      </c>
      <c r="H3130" s="4">
        <v>42130.5986111111</v>
      </c>
      <c r="I3130" s="3" t="s">
        <v>9277</v>
      </c>
      <c r="J3130" s="3">
        <v>0</v>
      </c>
      <c r="K3130" s="3">
        <v>2</v>
      </c>
      <c r="L3130" s="3">
        <v>0</v>
      </c>
      <c r="M3130" s="3">
        <v>5192259077</v>
      </c>
      <c r="N3130" s="3" t="s">
        <v>7429</v>
      </c>
      <c r="O3130" s="3" t="b">
        <v>0</v>
      </c>
      <c r="P3130" s="3" t="b">
        <v>1</v>
      </c>
      <c r="Q3130" s="3" t="s">
        <v>7430</v>
      </c>
      <c r="R3130" s="3">
        <v>1</v>
      </c>
      <c r="S3130" s="3" t="s">
        <v>7431</v>
      </c>
      <c r="T3130" s="3" t="s">
        <v>7460</v>
      </c>
      <c r="U3130" s="3" t="s">
        <v>7432</v>
      </c>
      <c r="V3130" s="3">
        <v>11</v>
      </c>
      <c r="W3130" s="3">
        <v>41</v>
      </c>
      <c r="X3130" s="3">
        <v>15</v>
      </c>
      <c r="Y3130" s="3" t="str">
        <f t="shared" si="48"/>
        <v>就你这样说话的态度还让他悔过？ 搞笑#成都女司机变道遭殴打#女子变道固有错，男子下手太重，旁人太冷！</v>
      </c>
    </row>
    <row r="3131" customHeight="1" spans="1:25">
      <c r="A3131" s="3">
        <v>3317856461</v>
      </c>
      <c r="B3131" s="3" t="s">
        <v>9278</v>
      </c>
      <c r="C3131" s="3" t="b">
        <v>0</v>
      </c>
      <c r="D3131" s="3" t="b">
        <v>0</v>
      </c>
      <c r="E3131" s="3" t="s">
        <v>210</v>
      </c>
      <c r="F3131" s="3">
        <v>0</v>
      </c>
      <c r="G3131" s="3" t="s">
        <v>9279</v>
      </c>
      <c r="H3131" s="4">
        <v>42130.6</v>
      </c>
      <c r="I3131" s="3" t="s">
        <v>7622</v>
      </c>
      <c r="J3131" s="3">
        <v>0</v>
      </c>
      <c r="K3131" s="3">
        <v>0</v>
      </c>
      <c r="L3131" s="3">
        <v>0</v>
      </c>
      <c r="M3131" s="3">
        <v>1404074222</v>
      </c>
      <c r="N3131" s="3" t="s">
        <v>8206</v>
      </c>
      <c r="O3131" s="3" t="b">
        <v>1</v>
      </c>
      <c r="P3131" s="3" t="b">
        <v>0</v>
      </c>
      <c r="Q3131" s="3" t="s">
        <v>8207</v>
      </c>
      <c r="R3131" s="3">
        <v>1</v>
      </c>
      <c r="S3131" s="3" t="s">
        <v>8208</v>
      </c>
      <c r="T3131" s="3" t="s">
        <v>8373</v>
      </c>
      <c r="U3131" s="3" t="s">
        <v>4150</v>
      </c>
      <c r="V3131" s="3">
        <v>1</v>
      </c>
      <c r="W3131" s="3">
        <v>1</v>
      </c>
      <c r="X3131" s="3">
        <v>4</v>
      </c>
      <c r="Y3131" s="3" t="str">
        <f t="shared" si="48"/>
        <v>转发微博我正在看#成都女司机变道遭暴打# 成都遭暴打女司机痛哭：不相信全国观众认为我错@腾讯视频 被打女司机父亲：看过车载录像女儿无重大过错。老实说原本以为这个男的打狠了，现在看来好过瘾，不要脸该打</v>
      </c>
    </row>
    <row r="3132" customHeight="1" spans="1:25">
      <c r="A3132" s="3">
        <v>1650981803</v>
      </c>
      <c r="B3132" s="3" t="s">
        <v>9280</v>
      </c>
      <c r="C3132" s="3" t="b">
        <v>0</v>
      </c>
      <c r="D3132" s="3" t="b">
        <v>0</v>
      </c>
      <c r="E3132" s="3" t="s">
        <v>9281</v>
      </c>
      <c r="F3132" s="3">
        <v>0</v>
      </c>
      <c r="G3132" s="3" t="s">
        <v>9282</v>
      </c>
      <c r="H3132" s="4">
        <v>42130.6</v>
      </c>
      <c r="I3132" s="3" t="s">
        <v>30</v>
      </c>
      <c r="J3132" s="3">
        <v>0</v>
      </c>
      <c r="K3132" s="3">
        <v>0</v>
      </c>
      <c r="L3132" s="3">
        <v>2</v>
      </c>
      <c r="M3132" s="3">
        <v>2495277184</v>
      </c>
      <c r="N3132" s="3" t="s">
        <v>9119</v>
      </c>
      <c r="O3132" s="3" t="b">
        <v>0</v>
      </c>
      <c r="P3132" s="3" t="b">
        <v>0</v>
      </c>
      <c r="Q3132" s="3" t="s">
        <v>9120</v>
      </c>
      <c r="R3132" s="3">
        <v>2</v>
      </c>
      <c r="S3132" s="3" t="s">
        <v>9283</v>
      </c>
      <c r="T3132" s="3" t="s">
        <v>9284</v>
      </c>
      <c r="U3132" s="3" t="s">
        <v>30</v>
      </c>
      <c r="V3132" s="3">
        <v>3</v>
      </c>
      <c r="W3132" s="3">
        <v>3</v>
      </c>
      <c r="X3132" s="3">
        <v>8</v>
      </c>
      <c r="Y3132" s="3" t="str">
        <f t="shared" si="48"/>
        <v>哈哈哈，快去整条爆击短裤#男司机狂打女司机# 现在的淘宝啥子都整的出来 笑死我了[哈哈][哈哈]</v>
      </c>
    </row>
    <row r="3133" customHeight="1" spans="1:25">
      <c r="A3133" s="3">
        <v>1718656077</v>
      </c>
      <c r="B3133" s="3" t="s">
        <v>9285</v>
      </c>
      <c r="C3133" s="3" t="b">
        <v>0</v>
      </c>
      <c r="D3133" s="3" t="b">
        <v>0</v>
      </c>
      <c r="E3133" s="3" t="s">
        <v>9286</v>
      </c>
      <c r="F3133" s="3">
        <v>0</v>
      </c>
      <c r="G3133" s="3" t="s">
        <v>9287</v>
      </c>
      <c r="H3133" s="4">
        <v>42130.6</v>
      </c>
      <c r="I3133" s="3" t="s">
        <v>84</v>
      </c>
      <c r="J3133" s="3">
        <v>0</v>
      </c>
      <c r="K3133" s="3">
        <v>0</v>
      </c>
      <c r="L3133" s="3">
        <v>1</v>
      </c>
      <c r="M3133" s="3"/>
      <c r="N3133" s="3"/>
      <c r="O3133" s="3"/>
      <c r="P3133" s="3"/>
      <c r="Q3133" s="3"/>
      <c r="R3133" s="3"/>
      <c r="S3133" s="3"/>
      <c r="T3133" s="3"/>
      <c r="U3133" s="3"/>
      <c r="V3133" s="3"/>
      <c r="W3133" s="3"/>
      <c r="X3133" s="3"/>
      <c r="Y3133" s="3" t="str">
        <f t="shared" si="48"/>
        <v>活该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3134" customHeight="1" spans="1:25">
      <c r="A3134" s="3">
        <v>2215744695</v>
      </c>
      <c r="B3134" s="3" t="s">
        <v>9288</v>
      </c>
      <c r="C3134" s="3" t="b">
        <v>0</v>
      </c>
      <c r="D3134" s="3" t="b">
        <v>0</v>
      </c>
      <c r="E3134" s="3" t="s">
        <v>8351</v>
      </c>
      <c r="F3134" s="3">
        <v>0</v>
      </c>
      <c r="G3134" s="3" t="s">
        <v>9289</v>
      </c>
      <c r="H3134" s="4">
        <v>42130.6027777778</v>
      </c>
      <c r="I3134" s="3" t="s">
        <v>3518</v>
      </c>
      <c r="J3134" s="3">
        <v>0</v>
      </c>
      <c r="K3134" s="3">
        <v>0</v>
      </c>
      <c r="L3134" s="3">
        <v>0</v>
      </c>
      <c r="M3134" s="3"/>
      <c r="N3134" s="3"/>
      <c r="O3134" s="3"/>
      <c r="P3134" s="3"/>
      <c r="Q3134" s="3"/>
      <c r="R3134" s="3"/>
      <c r="S3134" s="3"/>
      <c r="T3134" s="3"/>
      <c r="U3134" s="3"/>
      <c r="V3134" s="3"/>
      <c r="W3134" s="3"/>
      <c r="X3134" s="3"/>
      <c r="Y3134" s="3" t="str">
        <f t="shared" si="48"/>
        <v>我参与了#遭暴打女司机痛哭：不相信全国人民认为我错#发起的投票【被打女司机痛哭：不相信全国人民都认为我错】，我投给了“有错”这个选项。你也快来表态吧~</v>
      </c>
    </row>
    <row r="3135" customHeight="1" spans="1:25">
      <c r="A3135" s="3">
        <v>2621205031</v>
      </c>
      <c r="B3135" s="3" t="s">
        <v>9290</v>
      </c>
      <c r="C3135" s="3" t="b">
        <v>0</v>
      </c>
      <c r="D3135" s="3" t="b">
        <v>0</v>
      </c>
      <c r="E3135" s="3" t="s">
        <v>9291</v>
      </c>
      <c r="F3135" s="3">
        <v>0</v>
      </c>
      <c r="G3135" s="3" t="s">
        <v>9292</v>
      </c>
      <c r="H3135" s="4">
        <v>42130.6027777778</v>
      </c>
      <c r="I3135" s="3" t="s">
        <v>91</v>
      </c>
      <c r="J3135" s="3">
        <v>0</v>
      </c>
      <c r="K3135" s="3">
        <v>2</v>
      </c>
      <c r="L3135" s="3">
        <v>0</v>
      </c>
      <c r="M3135" s="3">
        <v>1911791234</v>
      </c>
      <c r="N3135" s="3" t="s">
        <v>7752</v>
      </c>
      <c r="O3135" s="3" t="b">
        <v>0</v>
      </c>
      <c r="P3135" s="3" t="b">
        <v>0</v>
      </c>
      <c r="Q3135" s="3" t="s">
        <v>7753</v>
      </c>
      <c r="R3135" s="3">
        <v>1</v>
      </c>
      <c r="S3135" s="3" t="s">
        <v>7864</v>
      </c>
      <c r="T3135" s="3" t="s">
        <v>7826</v>
      </c>
      <c r="U3135" s="3" t="s">
        <v>30</v>
      </c>
      <c r="V3135" s="3">
        <v>1765</v>
      </c>
      <c r="W3135" s="3">
        <v>739</v>
      </c>
      <c r="X3135" s="3">
        <v>1898</v>
      </c>
      <c r="Y3135" s="3" t="str">
        <f t="shared" si="48"/>
        <v>@这哪对哪@晓倩喜欢阳光很好的今天@AK太善良也危险@不是只有少女才拥有玻璃心 为什么都到这一步了 大家还在骂她啊？？她不应该被这样骂来骂去好吗？难道就没有一个有血性的汉子，去医院再揍她一次吗？[笑cry][笑cry][笑cry]#成都被打女司机#到现在为止看到的最好的分析。</v>
      </c>
    </row>
    <row r="3136" customHeight="1" spans="1:25">
      <c r="A3136" s="3">
        <v>2269790471</v>
      </c>
      <c r="B3136" s="3" t="s">
        <v>9293</v>
      </c>
      <c r="C3136" s="3" t="b">
        <v>0</v>
      </c>
      <c r="D3136" s="3" t="b">
        <v>0</v>
      </c>
      <c r="E3136" s="3" t="s">
        <v>9294</v>
      </c>
      <c r="F3136" s="3">
        <v>0</v>
      </c>
      <c r="G3136" s="3" t="s">
        <v>9295</v>
      </c>
      <c r="H3136" s="4">
        <v>42130.6027777778</v>
      </c>
      <c r="I3136" s="3" t="s">
        <v>20</v>
      </c>
      <c r="J3136" s="3">
        <v>0</v>
      </c>
      <c r="K3136" s="3">
        <v>0</v>
      </c>
      <c r="L3136" s="3">
        <v>1</v>
      </c>
      <c r="M3136" s="3">
        <v>2273786365</v>
      </c>
      <c r="N3136" s="3" t="s">
        <v>7396</v>
      </c>
      <c r="O3136" s="3" t="b">
        <v>0</v>
      </c>
      <c r="P3136" s="3" t="b">
        <v>0</v>
      </c>
      <c r="Q3136" s="3" t="s">
        <v>7397</v>
      </c>
      <c r="R3136" s="3">
        <v>2</v>
      </c>
      <c r="S3136" s="3" t="s">
        <v>7398</v>
      </c>
      <c r="T3136" s="3" t="s">
        <v>8083</v>
      </c>
      <c r="U3136" s="3" t="s">
        <v>30</v>
      </c>
      <c r="V3136" s="3">
        <v>2217</v>
      </c>
      <c r="W3136" s="3">
        <v>392</v>
      </c>
      <c r="X3136" s="3">
        <v>443</v>
      </c>
      <c r="Y3136" s="3" t="str">
        <f t="shared" si="48"/>
        <v>[哈哈][哈哈][哈哈][哈哈]//@泽棣:[doge] //@-蛇语者-:#女司机惨遭男司机暴打# 川A的人开车为啥那么凶悍？这要追溯到二战时期的第三帝国，当时德国的党卫军和盖世太保专车全是“川A”牌照！所以，在成都开车最好小心点，别车憋挨打……</v>
      </c>
    </row>
    <row r="3137" customHeight="1" spans="1:25">
      <c r="A3137" s="3">
        <v>1733017304</v>
      </c>
      <c r="B3137" s="3" t="s">
        <v>9296</v>
      </c>
      <c r="C3137" s="3" t="b">
        <v>0</v>
      </c>
      <c r="D3137" s="3" t="b">
        <v>0</v>
      </c>
      <c r="E3137" s="3" t="s">
        <v>9297</v>
      </c>
      <c r="F3137" s="3">
        <v>0</v>
      </c>
      <c r="G3137" s="3" t="s">
        <v>9298</v>
      </c>
      <c r="H3137" s="4">
        <v>42130.6027777778</v>
      </c>
      <c r="I3137" s="3" t="s">
        <v>682</v>
      </c>
      <c r="J3137" s="3">
        <v>0</v>
      </c>
      <c r="K3137" s="3">
        <v>0</v>
      </c>
      <c r="L3137" s="3">
        <v>0</v>
      </c>
      <c r="M3137" s="3"/>
      <c r="N3137" s="3"/>
      <c r="O3137" s="3"/>
      <c r="P3137" s="3"/>
      <c r="Q3137" s="3"/>
      <c r="R3137" s="3"/>
      <c r="S3137" s="3"/>
      <c r="T3137" s="3"/>
      <c r="U3137" s="3"/>
      <c r="V3137" s="3"/>
      <c r="W3137" s="3"/>
      <c r="X3137" s="3"/>
      <c r="Y3137" s="3" t="str">
        <f t="shared" si="48"/>
        <v>他妈的男的也是实线变道的好不好，我都怀疑这个男的是故意追过去报复的，女的明显是要错过出口了才连续变道的。 @vicky-美国直邮#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v>
      </c>
    </row>
    <row r="3138" customHeight="1" spans="1:25">
      <c r="A3138" s="3">
        <v>1401219451</v>
      </c>
      <c r="B3138" s="3" t="s">
        <v>9299</v>
      </c>
      <c r="C3138" s="3" t="b">
        <v>0</v>
      </c>
      <c r="D3138" s="3" t="b">
        <v>0</v>
      </c>
      <c r="E3138" s="3" t="s">
        <v>8351</v>
      </c>
      <c r="F3138" s="3">
        <v>0</v>
      </c>
      <c r="G3138" s="3" t="s">
        <v>9300</v>
      </c>
      <c r="H3138" s="4">
        <v>42130.6034722222</v>
      </c>
      <c r="I3138" s="3" t="s">
        <v>3518</v>
      </c>
      <c r="J3138" s="3">
        <v>0</v>
      </c>
      <c r="K3138" s="3">
        <v>0</v>
      </c>
      <c r="L3138" s="3">
        <v>0</v>
      </c>
      <c r="M3138" s="3"/>
      <c r="N3138" s="3"/>
      <c r="O3138" s="3"/>
      <c r="P3138" s="3"/>
      <c r="Q3138" s="3"/>
      <c r="R3138" s="3"/>
      <c r="S3138" s="3"/>
      <c r="T3138" s="3"/>
      <c r="U3138" s="3"/>
      <c r="V3138" s="3"/>
      <c r="W3138" s="3"/>
      <c r="X3138" s="3"/>
      <c r="Y3138" s="3" t="str">
        <f t="shared" si="48"/>
        <v>我参与了#遭暴打女司机痛哭：不相信全国人民认为我错#发起的投票【被打女司机痛哭：不相信全国人民都认为我错】，我投给了“有错”这个选项。你也快来表态吧~</v>
      </c>
    </row>
    <row r="3139" customHeight="1" spans="1:25">
      <c r="A3139" s="3">
        <v>2356651277</v>
      </c>
      <c r="B3139" s="3" t="s">
        <v>9301</v>
      </c>
      <c r="C3139" s="3" t="b">
        <v>0</v>
      </c>
      <c r="D3139" s="3" t="b">
        <v>0</v>
      </c>
      <c r="E3139" s="3" t="s">
        <v>9302</v>
      </c>
      <c r="F3139" s="3">
        <v>0</v>
      </c>
      <c r="G3139" s="3" t="s">
        <v>9303</v>
      </c>
      <c r="H3139" s="4">
        <v>42130.6034722222</v>
      </c>
      <c r="I3139" s="3" t="s">
        <v>20</v>
      </c>
      <c r="J3139" s="3">
        <v>0</v>
      </c>
      <c r="K3139" s="3">
        <v>0</v>
      </c>
      <c r="L3139" s="3">
        <v>0</v>
      </c>
      <c r="M3139" s="3"/>
      <c r="N3139" s="3"/>
      <c r="O3139" s="3"/>
      <c r="P3139" s="3"/>
      <c r="Q3139" s="3"/>
      <c r="R3139" s="3"/>
      <c r="S3139" s="3"/>
      <c r="T3139" s="3"/>
      <c r="U3139" s="3"/>
      <c r="V3139" s="3"/>
      <c r="W3139" s="3"/>
      <c r="X3139" s="3"/>
      <c r="Y3139" s="3" t="str">
        <f t="shared" ref="Y3139:Y3202" si="49">CONCATENATE(E3139,Q3139)</f>
        <v>#女司机变道遭殴打# 峰回路转，这剧情太狗血了~ 被人肉了吧！ 叫你嚣张！活该 谁让你开房的时候不叫我！</v>
      </c>
    </row>
    <row r="3140" customHeight="1" spans="1:25">
      <c r="A3140" s="3">
        <v>1817119760</v>
      </c>
      <c r="B3140" s="3" t="s">
        <v>9304</v>
      </c>
      <c r="C3140" s="3" t="b">
        <v>0</v>
      </c>
      <c r="D3140" s="3" t="b">
        <v>0</v>
      </c>
      <c r="E3140" s="3" t="s">
        <v>8351</v>
      </c>
      <c r="F3140" s="3">
        <v>0</v>
      </c>
      <c r="G3140" s="3" t="s">
        <v>9305</v>
      </c>
      <c r="H3140" s="4">
        <v>42130.6034722222</v>
      </c>
      <c r="I3140" s="3" t="s">
        <v>3518</v>
      </c>
      <c r="J3140" s="3">
        <v>0</v>
      </c>
      <c r="K3140" s="3">
        <v>0</v>
      </c>
      <c r="L3140" s="3">
        <v>0</v>
      </c>
      <c r="M3140" s="3"/>
      <c r="N3140" s="3"/>
      <c r="O3140" s="3"/>
      <c r="P3140" s="3"/>
      <c r="Q3140" s="3"/>
      <c r="R3140" s="3"/>
      <c r="S3140" s="3"/>
      <c r="T3140" s="3"/>
      <c r="U3140" s="3"/>
      <c r="V3140" s="3"/>
      <c r="W3140" s="3"/>
      <c r="X3140" s="3"/>
      <c r="Y3140" s="3" t="str">
        <f t="shared" si="49"/>
        <v>我参与了#遭暴打女司机痛哭：不相信全国人民认为我错#发起的投票【被打女司机痛哭：不相信全国人民都认为我错】，我投给了“有错”这个选项。你也快来表态吧~</v>
      </c>
    </row>
    <row r="3141" customHeight="1" spans="1:25">
      <c r="A3141" s="3">
        <v>2707182097</v>
      </c>
      <c r="B3141" s="3" t="s">
        <v>9306</v>
      </c>
      <c r="C3141" s="3" t="b">
        <v>0</v>
      </c>
      <c r="D3141" s="3" t="b">
        <v>0</v>
      </c>
      <c r="E3141" s="3" t="s">
        <v>9307</v>
      </c>
      <c r="F3141" s="3">
        <v>0</v>
      </c>
      <c r="G3141" s="3" t="s">
        <v>9308</v>
      </c>
      <c r="H3141" s="4">
        <v>42130.6041666667</v>
      </c>
      <c r="I3141" s="3" t="s">
        <v>24</v>
      </c>
      <c r="J3141" s="3">
        <v>0</v>
      </c>
      <c r="K3141" s="3">
        <v>0</v>
      </c>
      <c r="L3141" s="3">
        <v>1</v>
      </c>
      <c r="M3141" s="3">
        <v>2993937327</v>
      </c>
      <c r="N3141" s="3" t="s">
        <v>3827</v>
      </c>
      <c r="O3141" s="3" t="b">
        <v>1</v>
      </c>
      <c r="P3141" s="3" t="b">
        <v>0</v>
      </c>
      <c r="Q3141" s="3" t="s">
        <v>4609</v>
      </c>
      <c r="R3141" s="3">
        <v>1</v>
      </c>
      <c r="S3141" s="3" t="s">
        <v>4716</v>
      </c>
      <c r="T3141" s="3" t="s">
        <v>4717</v>
      </c>
      <c r="U3141" s="3" t="s">
        <v>1866</v>
      </c>
      <c r="V3141" s="3">
        <v>39387</v>
      </c>
      <c r="W3141" s="3">
        <v>12860</v>
      </c>
      <c r="X3141" s="3">
        <v>25060</v>
      </c>
      <c r="Y3141" s="3" t="str">
        <f t="shared" si="49"/>
        <v>我不会开车，视频没看懂，但这篇文章能看懂。这个女司机真是太可怕又缺德了，人家男司机车上有老婆有小孩的，而且她还挤他去撞无辜路人，这辈子第一次支持男人打女人。#女司机惨遭男司机暴打#终须有明事理的人出现分析了！！！转自知乎</v>
      </c>
    </row>
    <row r="3142" customHeight="1" spans="1:25">
      <c r="A3142" s="3">
        <v>1217254617</v>
      </c>
      <c r="B3142" s="3" t="s">
        <v>9309</v>
      </c>
      <c r="C3142" s="3" t="b">
        <v>0</v>
      </c>
      <c r="D3142" s="3" t="b">
        <v>0</v>
      </c>
      <c r="E3142" s="3" t="s">
        <v>210</v>
      </c>
      <c r="F3142" s="3">
        <v>0</v>
      </c>
      <c r="G3142" s="3" t="s">
        <v>9310</v>
      </c>
      <c r="H3142" s="4">
        <v>42130.6048611111</v>
      </c>
      <c r="I3142" s="3" t="s">
        <v>24</v>
      </c>
      <c r="J3142" s="3">
        <v>3</v>
      </c>
      <c r="K3142" s="3">
        <v>0</v>
      </c>
      <c r="L3142" s="3">
        <v>1</v>
      </c>
      <c r="M3142" s="3">
        <v>1911791234</v>
      </c>
      <c r="N3142" s="3" t="s">
        <v>7752</v>
      </c>
      <c r="O3142" s="3" t="b">
        <v>0</v>
      </c>
      <c r="P3142" s="3" t="b">
        <v>0</v>
      </c>
      <c r="Q3142" s="3" t="s">
        <v>7753</v>
      </c>
      <c r="R3142" s="3">
        <v>1</v>
      </c>
      <c r="S3142" s="3" t="s">
        <v>7864</v>
      </c>
      <c r="T3142" s="3" t="s">
        <v>7826</v>
      </c>
      <c r="U3142" s="3" t="s">
        <v>30</v>
      </c>
      <c r="V3142" s="3">
        <v>1765</v>
      </c>
      <c r="W3142" s="3">
        <v>739</v>
      </c>
      <c r="X3142" s="3">
        <v>1898</v>
      </c>
      <c r="Y3142" s="3" t="str">
        <f t="shared" si="49"/>
        <v>转发微博#成都被打女司机#到现在为止看到的最好的分析。</v>
      </c>
    </row>
    <row r="3143" customHeight="1" spans="1:25">
      <c r="A3143" s="3">
        <v>1918227657</v>
      </c>
      <c r="B3143" s="3" t="s">
        <v>9311</v>
      </c>
      <c r="C3143" s="3" t="b">
        <v>0</v>
      </c>
      <c r="D3143" s="3" t="b">
        <v>0</v>
      </c>
      <c r="E3143" s="3" t="s">
        <v>9134</v>
      </c>
      <c r="F3143" s="3">
        <v>0</v>
      </c>
      <c r="G3143" s="3" t="s">
        <v>9312</v>
      </c>
      <c r="H3143" s="4">
        <v>42130.6055555556</v>
      </c>
      <c r="I3143" s="3" t="s">
        <v>130</v>
      </c>
      <c r="J3143" s="3">
        <v>0</v>
      </c>
      <c r="K3143" s="3">
        <v>0</v>
      </c>
      <c r="L3143" s="3">
        <v>1</v>
      </c>
      <c r="M3143" s="3">
        <v>1911791234</v>
      </c>
      <c r="N3143" s="3" t="s">
        <v>7752</v>
      </c>
      <c r="O3143" s="3" t="b">
        <v>0</v>
      </c>
      <c r="P3143" s="3" t="b">
        <v>0</v>
      </c>
      <c r="Q3143" s="3" t="s">
        <v>7753</v>
      </c>
      <c r="R3143" s="3">
        <v>1</v>
      </c>
      <c r="S3143" s="3" t="s">
        <v>7864</v>
      </c>
      <c r="T3143" s="3" t="s">
        <v>7826</v>
      </c>
      <c r="U3143" s="3" t="s">
        <v>30</v>
      </c>
      <c r="V3143" s="3">
        <v>1765</v>
      </c>
      <c r="W3143" s="3">
        <v>739</v>
      </c>
      <c r="X3143" s="3">
        <v>1898</v>
      </c>
      <c r="Y3143" s="3" t="str">
        <f t="shared" si="49"/>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144" customHeight="1" spans="1:25">
      <c r="A3144" s="3">
        <v>1808253544</v>
      </c>
      <c r="B3144" s="3" t="s">
        <v>9313</v>
      </c>
      <c r="C3144" s="3" t="b">
        <v>0</v>
      </c>
      <c r="D3144" s="3" t="b">
        <v>0</v>
      </c>
      <c r="E3144" s="3" t="s">
        <v>9314</v>
      </c>
      <c r="F3144" s="3">
        <v>1</v>
      </c>
      <c r="G3144" s="3" t="s">
        <v>9315</v>
      </c>
      <c r="H3144" s="4">
        <v>42130.60625</v>
      </c>
      <c r="I3144" s="3" t="s">
        <v>620</v>
      </c>
      <c r="J3144" s="3">
        <v>0</v>
      </c>
      <c r="K3144" s="3">
        <v>0</v>
      </c>
      <c r="L3144" s="3">
        <v>1</v>
      </c>
      <c r="M3144" s="3"/>
      <c r="N3144" s="3"/>
      <c r="O3144" s="3"/>
      <c r="P3144" s="3"/>
      <c r="Q3144" s="3"/>
      <c r="R3144" s="3"/>
      <c r="S3144" s="3"/>
      <c r="T3144" s="3"/>
      <c r="U3144" s="3"/>
      <c r="V3144" s="3"/>
      <c r="W3144" s="3"/>
      <c r="X3144" s="3"/>
      <c r="Y3144" s="3" t="str">
        <f t="shared" si="49"/>
        <v>#H说##女司机惨遭男司机暴打#</v>
      </c>
    </row>
    <row r="3145" customHeight="1" spans="1:25">
      <c r="A3145" s="3">
        <v>2696973112</v>
      </c>
      <c r="B3145" s="3" t="s">
        <v>9316</v>
      </c>
      <c r="C3145" s="3" t="b">
        <v>0</v>
      </c>
      <c r="D3145" s="3" t="b">
        <v>1</v>
      </c>
      <c r="E3145" s="3" t="s">
        <v>9317</v>
      </c>
      <c r="F3145" s="3">
        <v>1</v>
      </c>
      <c r="G3145" s="3" t="s">
        <v>9318</v>
      </c>
      <c r="H3145" s="4">
        <v>42130.60625</v>
      </c>
      <c r="I3145" s="3" t="s">
        <v>20</v>
      </c>
      <c r="J3145" s="3">
        <v>0</v>
      </c>
      <c r="K3145" s="3">
        <v>2</v>
      </c>
      <c r="L3145" s="3">
        <v>1</v>
      </c>
      <c r="M3145" s="3"/>
      <c r="N3145" s="3"/>
      <c r="O3145" s="3"/>
      <c r="P3145" s="3"/>
      <c r="Q3145" s="3"/>
      <c r="R3145" s="3"/>
      <c r="S3145" s="3"/>
      <c r="T3145" s="3"/>
      <c r="U3145" s="3"/>
      <c r="V3145" s="3"/>
      <c r="W3145" s="3"/>
      <c r="X3145" s="3"/>
      <c r="Y3145" s="3" t="str">
        <f t="shared" si="49"/>
        <v>#成都女司机变道遭殴打# 淘宝卖家“敏锐的嗅觉”已经领教过多次了，但凡有点“风吹草动”，各种“同款”、“必备”就火速上架。暴打女司机事件这几天被炒的火热，这不，已经有男司机同款开卖了。“成都被打女司机猛男同款”、“连续暴击必备”，有短裤，还有鞋子。</v>
      </c>
    </row>
    <row r="3146" customHeight="1" spans="1:25">
      <c r="A3146" s="3">
        <v>2589602754</v>
      </c>
      <c r="B3146" s="3" t="s">
        <v>9165</v>
      </c>
      <c r="C3146" s="3" t="b">
        <v>1</v>
      </c>
      <c r="D3146" s="3" t="b">
        <v>0</v>
      </c>
      <c r="E3146" s="3" t="s">
        <v>9319</v>
      </c>
      <c r="F3146" s="3">
        <v>0</v>
      </c>
      <c r="G3146" s="3" t="s">
        <v>9320</v>
      </c>
      <c r="H3146" s="4">
        <v>42130.6069444444</v>
      </c>
      <c r="I3146" s="3" t="s">
        <v>861</v>
      </c>
      <c r="J3146" s="3">
        <v>0</v>
      </c>
      <c r="K3146" s="3">
        <v>0</v>
      </c>
      <c r="L3146" s="3">
        <v>2</v>
      </c>
      <c r="M3146" s="3">
        <v>2589602754</v>
      </c>
      <c r="N3146" s="3" t="s">
        <v>9165</v>
      </c>
      <c r="O3146" s="3" t="b">
        <v>1</v>
      </c>
      <c r="P3146" s="3" t="b">
        <v>0</v>
      </c>
      <c r="Q3146" s="3" t="s">
        <v>9166</v>
      </c>
      <c r="R3146" s="3">
        <v>1</v>
      </c>
      <c r="S3146" s="3" t="s">
        <v>9167</v>
      </c>
      <c r="T3146" s="3" t="s">
        <v>9208</v>
      </c>
      <c r="U3146" s="3" t="s">
        <v>4150</v>
      </c>
      <c r="V3146" s="3">
        <v>43</v>
      </c>
      <c r="W3146" s="3">
        <v>51</v>
      </c>
      <c r="X3146" s="3">
        <v>6</v>
      </c>
      <c r="Y3146" s="3" t="str">
        <f t="shared" si="49"/>
        <v>//@古松傲雪: //@中国青年网:【变道被打女司机将面临罚款100元记3分处罚】 成都警方人士称，卢某从第二条车道跨越实线进入第四条车道，后经匝道口驶离三环路主道进入辅道，将面临罚款100元、记3分的处罚。而卢某称要好好纠正自己驾车行为，诚恳接受处罚，“这次教训太可怕 了，也希望大家以自己为戒”#成都女司机变道遭暴打# 【动画还原成都女司机多次变道过程 回顾暴力事件起因 】</v>
      </c>
    </row>
    <row r="3147" customHeight="1" spans="1:25">
      <c r="A3147" s="3">
        <v>1970722565</v>
      </c>
      <c r="B3147" s="3" t="s">
        <v>9321</v>
      </c>
      <c r="C3147" s="3" t="b">
        <v>0</v>
      </c>
      <c r="D3147" s="3" t="b">
        <v>0</v>
      </c>
      <c r="E3147" s="3" t="s">
        <v>8351</v>
      </c>
      <c r="F3147" s="3">
        <v>0</v>
      </c>
      <c r="G3147" s="3" t="s">
        <v>9322</v>
      </c>
      <c r="H3147" s="4">
        <v>42130.6069444444</v>
      </c>
      <c r="I3147" s="3" t="s">
        <v>3518</v>
      </c>
      <c r="J3147" s="3">
        <v>0</v>
      </c>
      <c r="K3147" s="3">
        <v>0</v>
      </c>
      <c r="L3147" s="3">
        <v>0</v>
      </c>
      <c r="M3147" s="3"/>
      <c r="N3147" s="3"/>
      <c r="O3147" s="3"/>
      <c r="P3147" s="3"/>
      <c r="Q3147" s="3"/>
      <c r="R3147" s="3"/>
      <c r="S3147" s="3"/>
      <c r="T3147" s="3"/>
      <c r="U3147" s="3"/>
      <c r="V3147" s="3"/>
      <c r="W3147" s="3"/>
      <c r="X3147" s="3"/>
      <c r="Y3147" s="3" t="str">
        <f t="shared" si="49"/>
        <v>我参与了#遭暴打女司机痛哭：不相信全国人民认为我错#发起的投票【被打女司机痛哭：不相信全国人民都认为我错】，我投给了“有错”这个选项。你也快来表态吧~</v>
      </c>
    </row>
    <row r="3148" customHeight="1" spans="1:25">
      <c r="A3148" s="3">
        <v>1389131842</v>
      </c>
      <c r="B3148" s="3" t="s">
        <v>9323</v>
      </c>
      <c r="C3148" s="3" t="b">
        <v>0</v>
      </c>
      <c r="D3148" s="3" t="b">
        <v>0</v>
      </c>
      <c r="E3148" s="3" t="s">
        <v>8351</v>
      </c>
      <c r="F3148" s="3">
        <v>0</v>
      </c>
      <c r="G3148" s="3" t="s">
        <v>9324</v>
      </c>
      <c r="H3148" s="4">
        <v>42130.6076388889</v>
      </c>
      <c r="I3148" s="3" t="s">
        <v>3518</v>
      </c>
      <c r="J3148" s="3">
        <v>1</v>
      </c>
      <c r="K3148" s="3">
        <v>0</v>
      </c>
      <c r="L3148" s="3">
        <v>0</v>
      </c>
      <c r="M3148" s="3"/>
      <c r="N3148" s="3"/>
      <c r="O3148" s="3"/>
      <c r="P3148" s="3"/>
      <c r="Q3148" s="3"/>
      <c r="R3148" s="3"/>
      <c r="S3148" s="3"/>
      <c r="T3148" s="3"/>
      <c r="U3148" s="3"/>
      <c r="V3148" s="3"/>
      <c r="W3148" s="3"/>
      <c r="X3148" s="3"/>
      <c r="Y3148" s="3" t="str">
        <f t="shared" si="49"/>
        <v>我参与了#遭暴打女司机痛哭：不相信全国人民认为我错#发起的投票【被打女司机痛哭：不相信全国人民都认为我错】，我投给了“有错”这个选项。你也快来表态吧~</v>
      </c>
    </row>
    <row r="3149" customHeight="1" spans="1:25">
      <c r="A3149" s="3">
        <v>2838157025</v>
      </c>
      <c r="B3149" s="3" t="s">
        <v>9325</v>
      </c>
      <c r="C3149" s="3" t="b">
        <v>1</v>
      </c>
      <c r="D3149" s="3" t="b">
        <v>1</v>
      </c>
      <c r="E3149" s="3" t="s">
        <v>9326</v>
      </c>
      <c r="F3149" s="3">
        <v>1</v>
      </c>
      <c r="G3149" s="3" t="s">
        <v>9327</v>
      </c>
      <c r="H3149" s="4">
        <v>42130.6083333333</v>
      </c>
      <c r="I3149" s="3" t="s">
        <v>20</v>
      </c>
      <c r="J3149" s="3">
        <v>3</v>
      </c>
      <c r="K3149" s="3">
        <v>0</v>
      </c>
      <c r="L3149" s="3">
        <v>0</v>
      </c>
      <c r="M3149" s="3"/>
      <c r="N3149" s="3"/>
      <c r="O3149" s="3"/>
      <c r="P3149" s="3"/>
      <c r="Q3149" s="3"/>
      <c r="R3149" s="3"/>
      <c r="S3149" s="3"/>
      <c r="T3149" s="3"/>
      <c r="U3149" s="3"/>
      <c r="V3149" s="3"/>
      <c r="W3149" s="3"/>
      <c r="X3149" s="3"/>
      <c r="Y3149" s="3" t="str">
        <f t="shared" si="49"/>
        <v>#成都女司机变道遭殴打#//@李开复:哈哈 @互联网的那点事乱变道的下场！转发 65236评论 11688 30496</v>
      </c>
    </row>
    <row r="3150" customHeight="1" spans="1:25">
      <c r="A3150" s="3">
        <v>1990620361</v>
      </c>
      <c r="B3150" s="3" t="s">
        <v>9328</v>
      </c>
      <c r="C3150" s="3" t="b">
        <v>0</v>
      </c>
      <c r="D3150" s="3" t="b">
        <v>1</v>
      </c>
      <c r="E3150" s="3" t="s">
        <v>9329</v>
      </c>
      <c r="F3150" s="3">
        <v>1</v>
      </c>
      <c r="G3150" s="3" t="s">
        <v>9330</v>
      </c>
      <c r="H3150" s="4">
        <v>42130.6083333333</v>
      </c>
      <c r="I3150" s="3" t="s">
        <v>130</v>
      </c>
      <c r="J3150" s="3">
        <v>2</v>
      </c>
      <c r="K3150" s="3">
        <v>0</v>
      </c>
      <c r="L3150" s="3">
        <v>1</v>
      </c>
      <c r="M3150" s="3"/>
      <c r="N3150" s="3"/>
      <c r="O3150" s="3"/>
      <c r="P3150" s="3"/>
      <c r="Q3150" s="3"/>
      <c r="R3150" s="3"/>
      <c r="S3150" s="3"/>
      <c r="T3150" s="3"/>
      <c r="U3150" s="3"/>
      <c r="V3150" s="3"/>
      <c r="W3150" s="3"/>
      <c r="X3150" s="3"/>
      <c r="Y3150" s="3" t="str">
        <f t="shared" si="49"/>
        <v>某些女司机乱变道的下场。。。。#女司机变道遭殴打#</v>
      </c>
    </row>
    <row r="3151" customHeight="1" spans="1:25">
      <c r="A3151" s="3">
        <v>1779370175</v>
      </c>
      <c r="B3151" s="3" t="s">
        <v>9331</v>
      </c>
      <c r="C3151" s="3" t="b">
        <v>0</v>
      </c>
      <c r="D3151" s="3" t="b">
        <v>0</v>
      </c>
      <c r="E3151" s="3" t="s">
        <v>9332</v>
      </c>
      <c r="F3151" s="3">
        <v>0</v>
      </c>
      <c r="G3151" s="3" t="s">
        <v>9333</v>
      </c>
      <c r="H3151" s="4">
        <v>42130.6083333333</v>
      </c>
      <c r="I3151" s="3" t="s">
        <v>3648</v>
      </c>
      <c r="J3151" s="3">
        <v>0</v>
      </c>
      <c r="K3151" s="3">
        <v>19</v>
      </c>
      <c r="L3151" s="3">
        <v>3</v>
      </c>
      <c r="M3151" s="3"/>
      <c r="N3151" s="3"/>
      <c r="O3151" s="3"/>
      <c r="P3151" s="3"/>
      <c r="Q3151" s="3"/>
      <c r="R3151" s="3"/>
      <c r="S3151" s="3"/>
      <c r="T3151" s="3"/>
      <c r="U3151" s="3"/>
      <c r="V3151" s="3"/>
      <c r="W3151" s="3"/>
      <c r="X3151" s="3"/>
      <c r="Y3151" s="3" t="str">
        <f t="shared" si="49"/>
        <v>#女司机惨遭男司机暴打# 作为男人当街残酷的殴打一没有还手能力的女性，这事的恶劣程度比别车严重多了。谁没有意无意的别过车啊，出事就算你倒霉，没出事的话连个违章都不算。为这个就能大打出手，居然还有叫好的，我也是醉了。那些喊打得轻的人，我猜如果被打的是你妈，你估计就不那么乐了。</v>
      </c>
    </row>
    <row r="3152" customHeight="1" spans="1:25">
      <c r="A3152" s="3">
        <v>1820504734</v>
      </c>
      <c r="B3152" s="3" t="s">
        <v>9334</v>
      </c>
      <c r="C3152" s="3" t="b">
        <v>0</v>
      </c>
      <c r="D3152" s="3" t="b">
        <v>0</v>
      </c>
      <c r="E3152" s="3" t="s">
        <v>9335</v>
      </c>
      <c r="F3152" s="3">
        <v>0</v>
      </c>
      <c r="G3152" s="3" t="s">
        <v>9336</v>
      </c>
      <c r="H3152" s="4">
        <v>42130.6111111111</v>
      </c>
      <c r="I3152" s="3" t="s">
        <v>7709</v>
      </c>
      <c r="J3152" s="3">
        <v>1</v>
      </c>
      <c r="K3152" s="3">
        <v>0</v>
      </c>
      <c r="L3152" s="3">
        <v>4</v>
      </c>
      <c r="M3152" s="3"/>
      <c r="N3152" s="3"/>
      <c r="O3152" s="3"/>
      <c r="P3152" s="3"/>
      <c r="Q3152" s="3"/>
      <c r="R3152" s="3"/>
      <c r="S3152" s="3"/>
      <c r="T3152" s="3"/>
      <c r="U3152" s="3"/>
      <c r="V3152" s="3"/>
      <c r="W3152" s="3"/>
      <c r="X3152" s="3"/>
      <c r="Y3152" s="3" t="str">
        <f t="shared" si="49"/>
        <v>#成都被打女司机道歉# 杀人都是有原因的，但能说杀人犯无罪吗？</v>
      </c>
    </row>
    <row r="3153" customHeight="1" spans="1:25">
      <c r="A3153" s="3">
        <v>3202783907</v>
      </c>
      <c r="B3153" s="3" t="s">
        <v>9337</v>
      </c>
      <c r="C3153" s="3" t="b">
        <v>0</v>
      </c>
      <c r="D3153" s="3" t="b">
        <v>0</v>
      </c>
      <c r="E3153" s="3" t="s">
        <v>9338</v>
      </c>
      <c r="F3153" s="3">
        <v>1</v>
      </c>
      <c r="G3153" s="3" t="s">
        <v>9339</v>
      </c>
      <c r="H3153" s="4">
        <v>42130.6118055556</v>
      </c>
      <c r="I3153" s="3" t="s">
        <v>30</v>
      </c>
      <c r="J3153" s="3">
        <v>0</v>
      </c>
      <c r="K3153" s="3">
        <v>0</v>
      </c>
      <c r="L3153" s="3">
        <v>1</v>
      </c>
      <c r="M3153" s="3"/>
      <c r="N3153" s="3"/>
      <c r="O3153" s="3"/>
      <c r="P3153" s="3"/>
      <c r="Q3153" s="3"/>
      <c r="R3153" s="3"/>
      <c r="S3153" s="3"/>
      <c r="T3153" s="3"/>
      <c r="U3153" s="3"/>
      <c r="V3153" s="3"/>
      <c r="W3153" s="3"/>
      <c r="X3153" s="3"/>
      <c r="Y3153" s="3" t="str">
        <f t="shared" si="49"/>
        <v>转发微博 @愤斗de秋拉一位成都网友对最近很火的#男司机暴打女司机#的客观分析。虽然男司机打人不对，必须受到应有的惩罚，但这个女司机也是活该[哼]</v>
      </c>
    </row>
    <row r="3154" customHeight="1" spans="1:25">
      <c r="A3154" s="3">
        <v>3287100065</v>
      </c>
      <c r="B3154" s="3" t="s">
        <v>9340</v>
      </c>
      <c r="C3154" s="3" t="b">
        <v>0</v>
      </c>
      <c r="D3154" s="3" t="b">
        <v>0</v>
      </c>
      <c r="E3154" s="3" t="s">
        <v>9341</v>
      </c>
      <c r="F3154" s="3">
        <v>0</v>
      </c>
      <c r="G3154" s="3" t="s">
        <v>9342</v>
      </c>
      <c r="H3154" s="4">
        <v>42130.6118055556</v>
      </c>
      <c r="I3154" s="3" t="s">
        <v>682</v>
      </c>
      <c r="J3154" s="3">
        <v>0</v>
      </c>
      <c r="K3154" s="3">
        <v>4</v>
      </c>
      <c r="L3154" s="3">
        <v>0</v>
      </c>
      <c r="M3154" s="3"/>
      <c r="N3154" s="3"/>
      <c r="O3154" s="3"/>
      <c r="P3154" s="3"/>
      <c r="Q3154" s="3"/>
      <c r="R3154" s="3"/>
      <c r="S3154" s="3"/>
      <c r="T3154" s="3"/>
      <c r="U3154" s="3"/>
      <c r="V3154" s="3"/>
      <c r="W3154" s="3"/>
      <c r="X3154" s="3"/>
      <c r="Y3154" s="3" t="str">
        <f t="shared" si="49"/>
        <v>[拜拜]还原事实 男的都说算了算了 那女的还过来别 斗气完全不把路人的命放在眼里 这种矫情逼在医院躺着还说我为啥会被打 。。而且这个女的行车记录已经火到国外了 真尼玛丢脸 老外：你们中国人都这样开车？？ @vicky-美国直邮#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v>
      </c>
    </row>
    <row r="3155" customHeight="1" spans="1:25">
      <c r="A3155" s="3">
        <v>1762166814</v>
      </c>
      <c r="B3155" s="3" t="s">
        <v>9343</v>
      </c>
      <c r="C3155" s="3" t="b">
        <v>0</v>
      </c>
      <c r="D3155" s="3" t="b">
        <v>0</v>
      </c>
      <c r="E3155" s="3" t="s">
        <v>9344</v>
      </c>
      <c r="F3155" s="3">
        <v>0</v>
      </c>
      <c r="G3155" s="3" t="s">
        <v>9345</v>
      </c>
      <c r="H3155" s="4">
        <v>42130.6118055556</v>
      </c>
      <c r="I3155" s="3" t="s">
        <v>40</v>
      </c>
      <c r="J3155" s="3">
        <v>0</v>
      </c>
      <c r="K3155" s="3">
        <v>0</v>
      </c>
      <c r="L3155" s="3">
        <v>3</v>
      </c>
      <c r="M3155" s="3">
        <v>1496814565</v>
      </c>
      <c r="N3155" s="3" t="s">
        <v>17</v>
      </c>
      <c r="O3155" s="3" t="b">
        <v>1</v>
      </c>
      <c r="P3155" s="3" t="b">
        <v>1</v>
      </c>
      <c r="Q3155" s="3" t="s">
        <v>4011</v>
      </c>
      <c r="R3155" s="3">
        <v>10</v>
      </c>
      <c r="S3155" s="3" t="s">
        <v>4041</v>
      </c>
      <c r="T3155" s="3" t="s">
        <v>4042</v>
      </c>
      <c r="U3155" s="3" t="s">
        <v>20</v>
      </c>
      <c r="V3155" s="3">
        <v>5080</v>
      </c>
      <c r="W3155" s="3">
        <v>18157</v>
      </c>
      <c r="X3155" s="3">
        <v>5634</v>
      </c>
      <c r="Y3155" s="3" t="str">
        <f t="shared" si="49"/>
        <v>这男的是错了，打人终究不对，但是，其实是两件事，这女司机也不是什么好人，我是女人都觉得这女司机的车技，真是丢人现[汗]，主要自己错了，后来就不要一而再再而三的挑衅别人了，这样的车技，被人骂两句，也是正常的。【男司机打女司机前 两车互“别”多次】3日成都娇子立交附近发生#女司机惨遭男司机暴打#事件,随着男司机行车记录仪视频曝光持续发酵。视频显示</v>
      </c>
    </row>
    <row r="3156" customHeight="1" spans="1:25">
      <c r="A3156" s="3">
        <v>1408677802</v>
      </c>
      <c r="B3156" s="3" t="s">
        <v>9346</v>
      </c>
      <c r="C3156" s="3" t="b">
        <v>0</v>
      </c>
      <c r="D3156" s="3" t="b">
        <v>0</v>
      </c>
      <c r="E3156" s="3" t="s">
        <v>8693</v>
      </c>
      <c r="F3156" s="3">
        <v>0</v>
      </c>
      <c r="G3156" s="3" t="s">
        <v>9347</v>
      </c>
      <c r="H3156" s="4">
        <v>42130.6118055556</v>
      </c>
      <c r="I3156" s="3" t="s">
        <v>3518</v>
      </c>
      <c r="J3156" s="3">
        <v>0</v>
      </c>
      <c r="K3156" s="3">
        <v>0</v>
      </c>
      <c r="L3156" s="3">
        <v>0</v>
      </c>
      <c r="M3156" s="3"/>
      <c r="N3156" s="3"/>
      <c r="O3156" s="3"/>
      <c r="P3156" s="3"/>
      <c r="Q3156" s="3"/>
      <c r="R3156" s="3"/>
      <c r="S3156" s="3"/>
      <c r="T3156" s="3"/>
      <c r="U3156" s="3"/>
      <c r="V3156" s="3"/>
      <c r="W3156" s="3"/>
      <c r="X3156" s="3"/>
      <c r="Y3156" s="3" t="str">
        <f t="shared" si="49"/>
        <v>关于#遭暴打女司机痛哭：不相信全国人民认为我错#的投票【被打女司机痛哭：不相信全国人民都认为我错】，挺赞的！先转给你们，大家帮我投一票吧：</v>
      </c>
    </row>
    <row r="3157" customHeight="1" spans="1:25">
      <c r="A3157" s="3">
        <v>2487980060</v>
      </c>
      <c r="B3157" s="3" t="s">
        <v>9348</v>
      </c>
      <c r="C3157" s="3" t="b">
        <v>0</v>
      </c>
      <c r="D3157" s="3" t="b">
        <v>0</v>
      </c>
      <c r="E3157" s="3" t="s">
        <v>8351</v>
      </c>
      <c r="F3157" s="3">
        <v>0</v>
      </c>
      <c r="G3157" s="3" t="s">
        <v>9349</v>
      </c>
      <c r="H3157" s="4">
        <v>42130.6131944444</v>
      </c>
      <c r="I3157" s="3" t="s">
        <v>3518</v>
      </c>
      <c r="J3157" s="3">
        <v>0</v>
      </c>
      <c r="K3157" s="3">
        <v>0</v>
      </c>
      <c r="L3157" s="3">
        <v>0</v>
      </c>
      <c r="M3157" s="3"/>
      <c r="N3157" s="3"/>
      <c r="O3157" s="3"/>
      <c r="P3157" s="3"/>
      <c r="Q3157" s="3"/>
      <c r="R3157" s="3"/>
      <c r="S3157" s="3"/>
      <c r="T3157" s="3"/>
      <c r="U3157" s="3"/>
      <c r="V3157" s="3"/>
      <c r="W3157" s="3"/>
      <c r="X3157" s="3"/>
      <c r="Y3157" s="3" t="str">
        <f t="shared" si="49"/>
        <v>我参与了#遭暴打女司机痛哭：不相信全国人民认为我错#发起的投票【被打女司机痛哭：不相信全国人民都认为我错】，我投给了“有错”这个选项。你也快来表态吧~</v>
      </c>
    </row>
    <row r="3158" customHeight="1" spans="1:25">
      <c r="A3158" s="3">
        <v>1571999832</v>
      </c>
      <c r="B3158" s="3" t="s">
        <v>9350</v>
      </c>
      <c r="C3158" s="3" t="b">
        <v>0</v>
      </c>
      <c r="D3158" s="3" t="b">
        <v>1</v>
      </c>
      <c r="E3158" s="3" t="s">
        <v>9351</v>
      </c>
      <c r="F3158" s="3">
        <v>0</v>
      </c>
      <c r="G3158" s="3" t="s">
        <v>9352</v>
      </c>
      <c r="H3158" s="4">
        <v>42130.6145833333</v>
      </c>
      <c r="I3158" s="3" t="s">
        <v>861</v>
      </c>
      <c r="J3158" s="3">
        <v>50</v>
      </c>
      <c r="K3158" s="3">
        <v>75</v>
      </c>
      <c r="L3158" s="3">
        <v>115</v>
      </c>
      <c r="M3158" s="3">
        <v>2993937327</v>
      </c>
      <c r="N3158" s="3" t="s">
        <v>3827</v>
      </c>
      <c r="O3158" s="3" t="b">
        <v>1</v>
      </c>
      <c r="P3158" s="3" t="b">
        <v>0</v>
      </c>
      <c r="Q3158" s="3" t="s">
        <v>4609</v>
      </c>
      <c r="R3158" s="3">
        <v>1</v>
      </c>
      <c r="S3158" s="3" t="s">
        <v>4610</v>
      </c>
      <c r="T3158" s="3" t="s">
        <v>4717</v>
      </c>
      <c r="U3158" s="3" t="s">
        <v>1866</v>
      </c>
      <c r="V3158" s="3">
        <v>39387</v>
      </c>
      <c r="W3158" s="3">
        <v>12860</v>
      </c>
      <c r="X3158" s="3">
        <v>25060</v>
      </c>
      <c r="Y3158" s="3" t="str">
        <f t="shared" si="49"/>
        <v>双方都用违法变道来发泄情绪，已经涉嫌危险驾驶违法行为。男的多一项，涉嫌故意伤害。整个事件都是违法过程，没有谁对，只有谁错得更多。而且我看不出男人在斗气别车时有顾及到妻儿安全。#女司机惨遭男司机暴打#终须有明事理的人出现分析了！！！转自知乎</v>
      </c>
    </row>
    <row r="3159" customHeight="1" spans="1:25">
      <c r="A3159" s="3">
        <v>2539825324</v>
      </c>
      <c r="B3159" s="3" t="s">
        <v>9353</v>
      </c>
      <c r="C3159" s="3" t="b">
        <v>0</v>
      </c>
      <c r="D3159" s="3" t="b">
        <v>0</v>
      </c>
      <c r="E3159" s="3" t="s">
        <v>8351</v>
      </c>
      <c r="F3159" s="3">
        <v>0</v>
      </c>
      <c r="G3159" s="3" t="s">
        <v>9354</v>
      </c>
      <c r="H3159" s="4">
        <v>42130.6166666667</v>
      </c>
      <c r="I3159" s="3" t="s">
        <v>3518</v>
      </c>
      <c r="J3159" s="3">
        <v>0</v>
      </c>
      <c r="K3159" s="3">
        <v>0</v>
      </c>
      <c r="L3159" s="3">
        <v>0</v>
      </c>
      <c r="M3159" s="3"/>
      <c r="N3159" s="3"/>
      <c r="O3159" s="3"/>
      <c r="P3159" s="3"/>
      <c r="Q3159" s="3"/>
      <c r="R3159" s="3"/>
      <c r="S3159" s="3"/>
      <c r="T3159" s="3"/>
      <c r="U3159" s="3"/>
      <c r="V3159" s="3"/>
      <c r="W3159" s="3"/>
      <c r="X3159" s="3"/>
      <c r="Y3159" s="3" t="str">
        <f t="shared" si="49"/>
        <v>我参与了#遭暴打女司机痛哭：不相信全国人民认为我错#发起的投票【被打女司机痛哭：不相信全国人民都认为我错】，我投给了“有错”这个选项。你也快来表态吧~</v>
      </c>
    </row>
    <row r="3160" customHeight="1" spans="1:25">
      <c r="A3160" s="3">
        <v>3287100065</v>
      </c>
      <c r="B3160" s="3" t="s">
        <v>9340</v>
      </c>
      <c r="C3160" s="3" t="b">
        <v>0</v>
      </c>
      <c r="D3160" s="3" t="b">
        <v>0</v>
      </c>
      <c r="E3160" s="3" t="s">
        <v>9355</v>
      </c>
      <c r="F3160" s="3">
        <v>0</v>
      </c>
      <c r="G3160" s="3" t="s">
        <v>9356</v>
      </c>
      <c r="H3160" s="4">
        <v>42130.6166666667</v>
      </c>
      <c r="I3160" s="3" t="s">
        <v>682</v>
      </c>
      <c r="J3160" s="3">
        <v>0</v>
      </c>
      <c r="K3160" s="3">
        <v>0</v>
      </c>
      <c r="L3160" s="3">
        <v>0</v>
      </c>
      <c r="M3160" s="3"/>
      <c r="N3160" s="3"/>
      <c r="O3160" s="3"/>
      <c r="P3160" s="3"/>
      <c r="Q3160" s="3"/>
      <c r="R3160" s="3"/>
      <c r="S3160" s="3"/>
      <c r="T3160" s="3"/>
      <c r="U3160" s="3"/>
      <c r="V3160" s="3"/>
      <c r="W3160" s="3"/>
      <c r="X3160" s="3"/>
      <c r="Y3160" s="3" t="str">
        <f t="shared" si="49"/>
        <v>那女的别车把孩子撞着了， 怪不得孩子没多久就一直哭，视频里妈妈说 讲道理 你别老子好多哈了 老子娃娃要是出点事抽死你，所以别车这女的真的是不作死不会死， @vicky-美国直邮#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v>
      </c>
    </row>
    <row r="3161" customHeight="1" spans="1:25">
      <c r="A3161" s="3">
        <v>1952215987</v>
      </c>
      <c r="B3161" s="3" t="s">
        <v>9357</v>
      </c>
      <c r="C3161" s="3" t="b">
        <v>0</v>
      </c>
      <c r="D3161" s="3" t="b">
        <v>0</v>
      </c>
      <c r="E3161" s="3" t="s">
        <v>9358</v>
      </c>
      <c r="F3161" s="3">
        <v>0</v>
      </c>
      <c r="G3161" s="3" t="s">
        <v>9359</v>
      </c>
      <c r="H3161" s="4">
        <v>42130.6173611111</v>
      </c>
      <c r="I3161" s="3" t="s">
        <v>556</v>
      </c>
      <c r="J3161" s="3">
        <v>0</v>
      </c>
      <c r="K3161" s="3">
        <v>0</v>
      </c>
      <c r="L3161" s="3">
        <v>1</v>
      </c>
      <c r="M3161" s="3">
        <v>2993937327</v>
      </c>
      <c r="N3161" s="3" t="s">
        <v>3827</v>
      </c>
      <c r="O3161" s="3" t="b">
        <v>1</v>
      </c>
      <c r="P3161" s="3" t="b">
        <v>0</v>
      </c>
      <c r="Q3161" s="3" t="s">
        <v>4609</v>
      </c>
      <c r="R3161" s="3">
        <v>1</v>
      </c>
      <c r="S3161" s="3" t="s">
        <v>4716</v>
      </c>
      <c r="T3161" s="3" t="s">
        <v>4717</v>
      </c>
      <c r="U3161" s="3" t="s">
        <v>1866</v>
      </c>
      <c r="V3161" s="3">
        <v>39387</v>
      </c>
      <c r="W3161" s="3">
        <v>12860</v>
      </c>
      <c r="X3161" s="3">
        <v>25060</v>
      </c>
      <c r="Y3161" s="3" t="str">
        <f t="shared" si="49"/>
        <v>@想独自旅行去@熊猫太胖不吃竹子#女司机惨遭男司机暴打#终须有明事理的人出现分析了！！！转自知乎</v>
      </c>
    </row>
    <row r="3162" customHeight="1" spans="1:25">
      <c r="A3162" s="3">
        <v>1422352384</v>
      </c>
      <c r="B3162" s="3" t="s">
        <v>9360</v>
      </c>
      <c r="C3162" s="3" t="b">
        <v>0</v>
      </c>
      <c r="D3162" s="3" t="b">
        <v>0</v>
      </c>
      <c r="E3162" s="3" t="s">
        <v>8351</v>
      </c>
      <c r="F3162" s="3">
        <v>0</v>
      </c>
      <c r="G3162" s="3" t="s">
        <v>9361</v>
      </c>
      <c r="H3162" s="4">
        <v>42130.61875</v>
      </c>
      <c r="I3162" s="3" t="s">
        <v>3518</v>
      </c>
      <c r="J3162" s="3">
        <v>0</v>
      </c>
      <c r="K3162" s="3">
        <v>0</v>
      </c>
      <c r="L3162" s="3">
        <v>0</v>
      </c>
      <c r="M3162" s="3"/>
      <c r="N3162" s="3"/>
      <c r="O3162" s="3"/>
      <c r="P3162" s="3"/>
      <c r="Q3162" s="3"/>
      <c r="R3162" s="3"/>
      <c r="S3162" s="3"/>
      <c r="T3162" s="3"/>
      <c r="U3162" s="3"/>
      <c r="V3162" s="3"/>
      <c r="W3162" s="3"/>
      <c r="X3162" s="3"/>
      <c r="Y3162" s="3" t="str">
        <f t="shared" si="49"/>
        <v>我参与了#遭暴打女司机痛哭：不相信全国人民认为我错#发起的投票【被打女司机痛哭：不相信全国人民都认为我错】，我投给了“有错”这个选项。你也快来表态吧~</v>
      </c>
    </row>
    <row r="3163" customHeight="1" spans="1:25">
      <c r="A3163" s="3">
        <v>1412287030</v>
      </c>
      <c r="B3163" s="3" t="s">
        <v>9362</v>
      </c>
      <c r="C3163" s="3" t="b">
        <v>0</v>
      </c>
      <c r="D3163" s="3" t="b">
        <v>0</v>
      </c>
      <c r="E3163" s="3" t="s">
        <v>8351</v>
      </c>
      <c r="F3163" s="3">
        <v>0</v>
      </c>
      <c r="G3163" s="3" t="s">
        <v>9363</v>
      </c>
      <c r="H3163" s="4">
        <v>42130.6194444444</v>
      </c>
      <c r="I3163" s="3" t="s">
        <v>3518</v>
      </c>
      <c r="J3163" s="3">
        <v>0</v>
      </c>
      <c r="K3163" s="3">
        <v>0</v>
      </c>
      <c r="L3163" s="3">
        <v>0</v>
      </c>
      <c r="M3163" s="3"/>
      <c r="N3163" s="3"/>
      <c r="O3163" s="3"/>
      <c r="P3163" s="3"/>
      <c r="Q3163" s="3"/>
      <c r="R3163" s="3"/>
      <c r="S3163" s="3"/>
      <c r="T3163" s="3"/>
      <c r="U3163" s="3"/>
      <c r="V3163" s="3"/>
      <c r="W3163" s="3"/>
      <c r="X3163" s="3"/>
      <c r="Y3163" s="3" t="str">
        <f t="shared" si="49"/>
        <v>我参与了#遭暴打女司机痛哭：不相信全国人民认为我错#发起的投票【被打女司机痛哭：不相信全国人民都认为我错】，我投给了“有错”这个选项。你也快来表态吧~</v>
      </c>
    </row>
    <row r="3164" customHeight="1" spans="1:25">
      <c r="A3164" s="3">
        <v>1506438053</v>
      </c>
      <c r="B3164" s="3" t="s">
        <v>9364</v>
      </c>
      <c r="C3164" s="3" t="b">
        <v>0</v>
      </c>
      <c r="D3164" s="3" t="b">
        <v>0</v>
      </c>
      <c r="E3164" s="3" t="s">
        <v>210</v>
      </c>
      <c r="F3164" s="3">
        <v>0</v>
      </c>
      <c r="G3164" s="3" t="s">
        <v>9365</v>
      </c>
      <c r="H3164" s="4">
        <v>42130.6194444444</v>
      </c>
      <c r="I3164" s="3" t="s">
        <v>95</v>
      </c>
      <c r="J3164" s="3">
        <v>0</v>
      </c>
      <c r="K3164" s="3">
        <v>0</v>
      </c>
      <c r="L3164" s="3">
        <v>1</v>
      </c>
      <c r="M3164" s="3">
        <v>1911791234</v>
      </c>
      <c r="N3164" s="3" t="s">
        <v>7752</v>
      </c>
      <c r="O3164" s="3" t="b">
        <v>0</v>
      </c>
      <c r="P3164" s="3" t="b">
        <v>0</v>
      </c>
      <c r="Q3164" s="3" t="s">
        <v>7753</v>
      </c>
      <c r="R3164" s="3">
        <v>1</v>
      </c>
      <c r="S3164" s="3" t="s">
        <v>7754</v>
      </c>
      <c r="T3164" s="3" t="s">
        <v>7826</v>
      </c>
      <c r="U3164" s="3" t="s">
        <v>30</v>
      </c>
      <c r="V3164" s="3">
        <v>1765</v>
      </c>
      <c r="W3164" s="3">
        <v>739</v>
      </c>
      <c r="X3164" s="3">
        <v>1898</v>
      </c>
      <c r="Y3164" s="3" t="str">
        <f t="shared" si="49"/>
        <v>转发微博#成都被打女司机#到现在为止看到的最好的分析。</v>
      </c>
    </row>
    <row r="3165" customHeight="1" spans="1:25">
      <c r="A3165" s="3">
        <v>1768654857</v>
      </c>
      <c r="B3165" s="3" t="s">
        <v>9366</v>
      </c>
      <c r="C3165" s="3" t="b">
        <v>1</v>
      </c>
      <c r="D3165" s="3" t="b">
        <v>0</v>
      </c>
      <c r="E3165" s="3" t="s">
        <v>9367</v>
      </c>
      <c r="F3165" s="3">
        <v>3</v>
      </c>
      <c r="G3165" s="3" t="s">
        <v>9368</v>
      </c>
      <c r="H3165" s="4">
        <v>42130.6194444444</v>
      </c>
      <c r="I3165" s="3"/>
      <c r="J3165" s="3">
        <v>3</v>
      </c>
      <c r="K3165" s="3">
        <v>3</v>
      </c>
      <c r="L3165" s="3">
        <v>16</v>
      </c>
      <c r="M3165" s="3"/>
      <c r="N3165" s="3"/>
      <c r="O3165" s="3"/>
      <c r="P3165" s="3"/>
      <c r="Q3165" s="3"/>
      <c r="R3165" s="3"/>
      <c r="S3165" s="3"/>
      <c r="T3165" s="3"/>
      <c r="U3165" s="3"/>
      <c r="V3165" s="3"/>
      <c r="W3165" s="3"/>
      <c r="X3165" s="3"/>
      <c r="Y3165" s="3" t="str">
        <f t="shared" si="49"/>
        <v>#成都被打女司机#某宝的同款啊，也是醉了，有人会买么</v>
      </c>
    </row>
    <row r="3166" customHeight="1" spans="1:25">
      <c r="A3166" s="3">
        <v>2757394115</v>
      </c>
      <c r="B3166" s="3" t="s">
        <v>9369</v>
      </c>
      <c r="C3166" s="3" t="b">
        <v>0</v>
      </c>
      <c r="D3166" s="3" t="b">
        <v>0</v>
      </c>
      <c r="E3166" s="3" t="s">
        <v>9370</v>
      </c>
      <c r="F3166" s="3">
        <v>2</v>
      </c>
      <c r="G3166" s="3" t="s">
        <v>9371</v>
      </c>
      <c r="H3166" s="4">
        <v>42130.6201388889</v>
      </c>
      <c r="I3166" s="3" t="s">
        <v>30</v>
      </c>
      <c r="J3166" s="3">
        <v>0</v>
      </c>
      <c r="K3166" s="3">
        <v>19</v>
      </c>
      <c r="L3166" s="3">
        <v>11</v>
      </c>
      <c r="M3166" s="3"/>
      <c r="N3166" s="3"/>
      <c r="O3166" s="3"/>
      <c r="P3166" s="3"/>
      <c r="Q3166" s="3"/>
      <c r="R3166" s="3"/>
      <c r="S3166" s="3"/>
      <c r="T3166" s="3"/>
      <c r="U3166" s="3"/>
      <c r="V3166" s="3"/>
      <c r="W3166" s="3"/>
      <c r="X3166" s="3"/>
      <c r="Y3166" s="3" t="str">
        <f t="shared" si="49"/>
        <v>#女司机惨遭男司机暴打#我在逛饰品店，是不是不乖也会被打？？？？？？</v>
      </c>
    </row>
    <row r="3167" customHeight="1" spans="1:25">
      <c r="A3167" s="3">
        <v>1742571503</v>
      </c>
      <c r="B3167" s="3" t="s">
        <v>9372</v>
      </c>
      <c r="C3167" s="3" t="b">
        <v>0</v>
      </c>
      <c r="D3167" s="3" t="b">
        <v>0</v>
      </c>
      <c r="E3167" s="3" t="s">
        <v>8351</v>
      </c>
      <c r="F3167" s="3">
        <v>0</v>
      </c>
      <c r="G3167" s="3" t="s">
        <v>9373</v>
      </c>
      <c r="H3167" s="4">
        <v>42130.6201388889</v>
      </c>
      <c r="I3167" s="3" t="s">
        <v>3518</v>
      </c>
      <c r="J3167" s="3">
        <v>0</v>
      </c>
      <c r="K3167" s="3">
        <v>0</v>
      </c>
      <c r="L3167" s="3">
        <v>0</v>
      </c>
      <c r="M3167" s="3"/>
      <c r="N3167" s="3"/>
      <c r="O3167" s="3"/>
      <c r="P3167" s="3"/>
      <c r="Q3167" s="3"/>
      <c r="R3167" s="3"/>
      <c r="S3167" s="3"/>
      <c r="T3167" s="3"/>
      <c r="U3167" s="3"/>
      <c r="V3167" s="3"/>
      <c r="W3167" s="3"/>
      <c r="X3167" s="3"/>
      <c r="Y3167" s="3" t="str">
        <f t="shared" si="49"/>
        <v>我参与了#遭暴打女司机痛哭：不相信全国人民认为我错#发起的投票【被打女司机痛哭：不相信全国人民都认为我错】，我投给了“有错”这个选项。你也快来表态吧~</v>
      </c>
    </row>
    <row r="3168" customHeight="1" spans="1:25">
      <c r="A3168" s="3">
        <v>1774340100</v>
      </c>
      <c r="B3168" s="3" t="s">
        <v>9374</v>
      </c>
      <c r="C3168" s="3" t="b">
        <v>1</v>
      </c>
      <c r="D3168" s="3" t="b">
        <v>1</v>
      </c>
      <c r="E3168" s="3" t="s">
        <v>9375</v>
      </c>
      <c r="F3168" s="3">
        <v>9</v>
      </c>
      <c r="G3168" s="3" t="s">
        <v>9376</v>
      </c>
      <c r="H3168" s="4">
        <v>42130.6208333333</v>
      </c>
      <c r="I3168" s="3" t="s">
        <v>20</v>
      </c>
      <c r="J3168" s="3">
        <v>3</v>
      </c>
      <c r="K3168" s="3">
        <v>10</v>
      </c>
      <c r="L3168" s="3">
        <v>9</v>
      </c>
      <c r="M3168" s="3"/>
      <c r="N3168" s="3"/>
      <c r="O3168" s="3"/>
      <c r="P3168" s="3"/>
      <c r="Q3168" s="3"/>
      <c r="R3168" s="3"/>
      <c r="S3168" s="3"/>
      <c r="T3168" s="3"/>
      <c r="U3168" s="3"/>
      <c r="V3168" s="3"/>
      <c r="W3168" s="3"/>
      <c r="X3168" s="3"/>
      <c r="Y3168" s="3" t="str">
        <f t="shared" si="49"/>
        <v>#女司机惨遭男司机暴打#【文明出行，有你有我！】成都女司机被暴打的事件网络上被炒得火热，在谴责女司机挑衅、男司机暴行，感叹“路怒症”的同时，我们每一个人又该如何做呢？我是南京阿槑，我倡议（承诺）：文明行车，争做南京好杆子[耶]你愿意和锅一起行动吗？@南京交警@江宁公安在线@警察蜀黍</v>
      </c>
    </row>
    <row r="3169" customHeight="1" spans="1:25">
      <c r="A3169" s="3">
        <v>2674125452</v>
      </c>
      <c r="B3169" s="3" t="s">
        <v>9377</v>
      </c>
      <c r="C3169" s="3" t="b">
        <v>0</v>
      </c>
      <c r="D3169" s="3" t="b">
        <v>0</v>
      </c>
      <c r="E3169" s="3" t="s">
        <v>210</v>
      </c>
      <c r="F3169" s="3">
        <v>0</v>
      </c>
      <c r="G3169" s="3" t="s">
        <v>9378</v>
      </c>
      <c r="H3169" s="4">
        <v>42130.6208333333</v>
      </c>
      <c r="I3169" s="3" t="s">
        <v>141</v>
      </c>
      <c r="J3169" s="3">
        <v>0</v>
      </c>
      <c r="K3169" s="3">
        <v>1</v>
      </c>
      <c r="L3169" s="3">
        <v>0</v>
      </c>
      <c r="M3169" s="3">
        <v>1911791234</v>
      </c>
      <c r="N3169" s="3" t="s">
        <v>7752</v>
      </c>
      <c r="O3169" s="3" t="b">
        <v>0</v>
      </c>
      <c r="P3169" s="3" t="b">
        <v>0</v>
      </c>
      <c r="Q3169" s="3" t="s">
        <v>7753</v>
      </c>
      <c r="R3169" s="3">
        <v>1</v>
      </c>
      <c r="S3169" s="3" t="s">
        <v>7754</v>
      </c>
      <c r="T3169" s="3" t="s">
        <v>7826</v>
      </c>
      <c r="U3169" s="3" t="s">
        <v>30</v>
      </c>
      <c r="V3169" s="3">
        <v>1765</v>
      </c>
      <c r="W3169" s="3">
        <v>739</v>
      </c>
      <c r="X3169" s="3">
        <v>1898</v>
      </c>
      <c r="Y3169" s="3" t="str">
        <f t="shared" si="49"/>
        <v>转发微博#成都被打女司机#到现在为止看到的最好的分析。</v>
      </c>
    </row>
    <row r="3170" customHeight="1" spans="1:25">
      <c r="A3170" s="3">
        <v>5243917238</v>
      </c>
      <c r="B3170" s="3" t="s">
        <v>9379</v>
      </c>
      <c r="C3170" s="3" t="b">
        <v>0</v>
      </c>
      <c r="D3170" s="3" t="b">
        <v>0</v>
      </c>
      <c r="E3170" s="3" t="s">
        <v>8351</v>
      </c>
      <c r="F3170" s="3">
        <v>0</v>
      </c>
      <c r="G3170" s="3" t="s">
        <v>9380</v>
      </c>
      <c r="H3170" s="4">
        <v>42130.6215277778</v>
      </c>
      <c r="I3170" s="3" t="s">
        <v>3518</v>
      </c>
      <c r="J3170" s="3">
        <v>0</v>
      </c>
      <c r="K3170" s="3">
        <v>0</v>
      </c>
      <c r="L3170" s="3">
        <v>0</v>
      </c>
      <c r="M3170" s="3"/>
      <c r="N3170" s="3"/>
      <c r="O3170" s="3"/>
      <c r="P3170" s="3"/>
      <c r="Q3170" s="3"/>
      <c r="R3170" s="3"/>
      <c r="S3170" s="3"/>
      <c r="T3170" s="3"/>
      <c r="U3170" s="3"/>
      <c r="V3170" s="3"/>
      <c r="W3170" s="3"/>
      <c r="X3170" s="3"/>
      <c r="Y3170" s="3" t="str">
        <f t="shared" si="49"/>
        <v>我参与了#遭暴打女司机痛哭：不相信全国人民认为我错#发起的投票【被打女司机痛哭：不相信全国人民都认为我错】，我投给了“有错”这个选项。你也快来表态吧~</v>
      </c>
    </row>
    <row r="3171" customHeight="1" spans="1:25">
      <c r="A3171" s="3">
        <v>1260601934</v>
      </c>
      <c r="B3171" s="3" t="s">
        <v>9381</v>
      </c>
      <c r="C3171" s="3" t="b">
        <v>0</v>
      </c>
      <c r="D3171" s="3" t="b">
        <v>0</v>
      </c>
      <c r="E3171" s="3" t="s">
        <v>9382</v>
      </c>
      <c r="F3171" s="3">
        <v>0</v>
      </c>
      <c r="G3171" s="3" t="s">
        <v>9383</v>
      </c>
      <c r="H3171" s="4">
        <v>42130.6222222222</v>
      </c>
      <c r="I3171" s="3" t="s">
        <v>8223</v>
      </c>
      <c r="J3171" s="3">
        <v>0</v>
      </c>
      <c r="K3171" s="3">
        <v>1</v>
      </c>
      <c r="L3171" s="3">
        <v>2</v>
      </c>
      <c r="M3171" s="3"/>
      <c r="N3171" s="3"/>
      <c r="O3171" s="3"/>
      <c r="P3171" s="3"/>
      <c r="Q3171" s="3"/>
      <c r="R3171" s="3"/>
      <c r="S3171" s="3"/>
      <c r="T3171" s="3"/>
      <c r="U3171" s="3"/>
      <c r="V3171" s="3"/>
      <c r="W3171" s="3"/>
      <c r="X3171" s="3"/>
      <c r="Y3171" s="3" t="str">
        <f t="shared" si="49"/>
        <v>#成都挨打女司机# 依我看来，女司机被打，对她来说值了，因为如果没有这次，以后她有可能会为她的陋习付出生命；男司机受处罚，严重了，因为他不仅让一个人意识到自己的陋习，而且全社会。当然法律无情，打人就要受到处罚，冲动就要付出代价。只能默默为你祈祷，你是勇敢的。</v>
      </c>
    </row>
    <row r="3172" customHeight="1" spans="1:25">
      <c r="A3172" s="3">
        <v>3814595843</v>
      </c>
      <c r="B3172" s="3" t="s">
        <v>9384</v>
      </c>
      <c r="C3172" s="3" t="b">
        <v>0</v>
      </c>
      <c r="D3172" s="3" t="b">
        <v>1</v>
      </c>
      <c r="E3172" s="3" t="s">
        <v>9385</v>
      </c>
      <c r="F3172" s="3">
        <v>1</v>
      </c>
      <c r="G3172" s="3" t="s">
        <v>9386</v>
      </c>
      <c r="H3172" s="4">
        <v>42130.6236111111</v>
      </c>
      <c r="I3172" s="3" t="s">
        <v>20</v>
      </c>
      <c r="J3172" s="3">
        <v>5</v>
      </c>
      <c r="K3172" s="3">
        <v>2</v>
      </c>
      <c r="L3172" s="3">
        <v>0</v>
      </c>
      <c r="M3172" s="3"/>
      <c r="N3172" s="3"/>
      <c r="O3172" s="3"/>
      <c r="P3172" s="3"/>
      <c r="Q3172" s="3"/>
      <c r="R3172" s="3"/>
      <c r="S3172" s="3"/>
      <c r="T3172" s="3"/>
      <c r="U3172" s="3"/>
      <c r="V3172" s="3"/>
      <c r="W3172" s="3"/>
      <c r="X3172" s="3"/>
      <c r="Y3172" s="3" t="str">
        <f t="shared" si="49"/>
        <v>#女司机变道遭暴打# 近日，成都男司机暴打女司机事件在网上引起热议，事件中女司机涉嫌的不文明驾驶行为更成为人们口中热议的对象。而对于惠州司机朋友们又有怎样的看法呢？ 对此，新浪惠州汽车进行该项问卷调查，欢迎网友们踊跃投票，畅所欲言。点击链接即可参与活动哦！</v>
      </c>
    </row>
    <row r="3173" customHeight="1" spans="1:25">
      <c r="A3173" s="3">
        <v>2631553444</v>
      </c>
      <c r="B3173" s="3" t="s">
        <v>9387</v>
      </c>
      <c r="C3173" s="3" t="b">
        <v>0</v>
      </c>
      <c r="D3173" s="3" t="b">
        <v>0</v>
      </c>
      <c r="E3173" s="3" t="s">
        <v>8351</v>
      </c>
      <c r="F3173" s="3">
        <v>0</v>
      </c>
      <c r="G3173" s="3" t="s">
        <v>9388</v>
      </c>
      <c r="H3173" s="4">
        <v>42130.6243055556</v>
      </c>
      <c r="I3173" s="3" t="s">
        <v>3518</v>
      </c>
      <c r="J3173" s="3">
        <v>0</v>
      </c>
      <c r="K3173" s="3">
        <v>0</v>
      </c>
      <c r="L3173" s="3">
        <v>0</v>
      </c>
      <c r="M3173" s="3"/>
      <c r="N3173" s="3"/>
      <c r="O3173" s="3"/>
      <c r="P3173" s="3"/>
      <c r="Q3173" s="3"/>
      <c r="R3173" s="3"/>
      <c r="S3173" s="3"/>
      <c r="T3173" s="3"/>
      <c r="U3173" s="3"/>
      <c r="V3173" s="3"/>
      <c r="W3173" s="3"/>
      <c r="X3173" s="3"/>
      <c r="Y3173" s="3" t="str">
        <f t="shared" si="49"/>
        <v>我参与了#遭暴打女司机痛哭：不相信全国人民认为我错#发起的投票【被打女司机痛哭：不相信全国人民都认为我错】，我投给了“有错”这个选项。你也快来表态吧~</v>
      </c>
    </row>
    <row r="3174" customHeight="1" spans="1:25">
      <c r="A3174" s="3">
        <v>1179256284</v>
      </c>
      <c r="B3174" s="3" t="s">
        <v>9389</v>
      </c>
      <c r="C3174" s="3" t="b">
        <v>0</v>
      </c>
      <c r="D3174" s="3" t="b">
        <v>0</v>
      </c>
      <c r="E3174" s="3" t="s">
        <v>8351</v>
      </c>
      <c r="F3174" s="3">
        <v>0</v>
      </c>
      <c r="G3174" s="3" t="s">
        <v>9390</v>
      </c>
      <c r="H3174" s="4">
        <v>42130.6243055556</v>
      </c>
      <c r="I3174" s="3" t="s">
        <v>3518</v>
      </c>
      <c r="J3174" s="3">
        <v>0</v>
      </c>
      <c r="K3174" s="3">
        <v>0</v>
      </c>
      <c r="L3174" s="3">
        <v>0</v>
      </c>
      <c r="M3174" s="3"/>
      <c r="N3174" s="3"/>
      <c r="O3174" s="3"/>
      <c r="P3174" s="3"/>
      <c r="Q3174" s="3"/>
      <c r="R3174" s="3"/>
      <c r="S3174" s="3"/>
      <c r="T3174" s="3"/>
      <c r="U3174" s="3"/>
      <c r="V3174" s="3"/>
      <c r="W3174" s="3"/>
      <c r="X3174" s="3"/>
      <c r="Y3174" s="3" t="str">
        <f t="shared" si="49"/>
        <v>我参与了#遭暴打女司机痛哭：不相信全国人民认为我错#发起的投票【被打女司机痛哭：不相信全国人民都认为我错】，我投给了“有错”这个选项。你也快来表态吧~</v>
      </c>
    </row>
    <row r="3175" customHeight="1" spans="1:25">
      <c r="A3175" s="3">
        <v>2889188225</v>
      </c>
      <c r="B3175" s="3" t="s">
        <v>9391</v>
      </c>
      <c r="C3175" s="3" t="b">
        <v>0</v>
      </c>
      <c r="D3175" s="3" t="b">
        <v>0</v>
      </c>
      <c r="E3175" s="3" t="s">
        <v>9392</v>
      </c>
      <c r="F3175" s="3">
        <v>0</v>
      </c>
      <c r="G3175" s="3" t="s">
        <v>9393</v>
      </c>
      <c r="H3175" s="4">
        <v>42130.6256944444</v>
      </c>
      <c r="I3175" s="3" t="s">
        <v>404</v>
      </c>
      <c r="J3175" s="3">
        <v>0</v>
      </c>
      <c r="K3175" s="3">
        <v>0</v>
      </c>
      <c r="L3175" s="3">
        <v>0</v>
      </c>
      <c r="M3175" s="3"/>
      <c r="N3175" s="3"/>
      <c r="O3175" s="3"/>
      <c r="P3175" s="3"/>
      <c r="Q3175" s="3"/>
      <c r="R3175" s="3"/>
      <c r="S3175" s="3"/>
      <c r="T3175" s="3"/>
      <c r="U3175" s="3"/>
      <c r="V3175" s="3"/>
      <c r="W3175" s="3"/>
      <c r="X3175" s="3"/>
      <c r="Y3175" s="3" t="str">
        <f t="shared" si="49"/>
        <v>[蜡烛]抱歉，此微博已被作者删除。查看帮助：</v>
      </c>
    </row>
    <row r="3176" customHeight="1" spans="1:25">
      <c r="A3176" s="3">
        <v>2382856167</v>
      </c>
      <c r="B3176" s="3" t="s">
        <v>9394</v>
      </c>
      <c r="C3176" s="3" t="b">
        <v>0</v>
      </c>
      <c r="D3176" s="3" t="b">
        <v>0</v>
      </c>
      <c r="E3176" s="3" t="s">
        <v>9395</v>
      </c>
      <c r="F3176" s="3">
        <v>1</v>
      </c>
      <c r="G3176" s="3" t="s">
        <v>9396</v>
      </c>
      <c r="H3176" s="4">
        <v>42130.6256944444</v>
      </c>
      <c r="I3176" s="3" t="s">
        <v>24</v>
      </c>
      <c r="J3176" s="3">
        <v>1</v>
      </c>
      <c r="K3176" s="3">
        <v>0</v>
      </c>
      <c r="L3176" s="3">
        <v>1</v>
      </c>
      <c r="M3176" s="3"/>
      <c r="N3176" s="3"/>
      <c r="O3176" s="3"/>
      <c r="P3176" s="3"/>
      <c r="Q3176" s="3"/>
      <c r="R3176" s="3"/>
      <c r="S3176" s="3"/>
      <c r="T3176" s="3"/>
      <c r="U3176" s="3"/>
      <c r="V3176" s="3"/>
      <c r="W3176" s="3"/>
      <c r="X3176" s="3"/>
      <c r="Y3176" s="3" t="str">
        <f t="shared" si="49"/>
        <v>成都被打女司机防暴击车载永生花！[偷笑][偷笑][偷笑][偷笑]#成都女司机变道遭殴打#</v>
      </c>
    </row>
    <row r="3177" customHeight="1" spans="1:25">
      <c r="A3177" s="3">
        <v>1230934954</v>
      </c>
      <c r="B3177" s="3" t="s">
        <v>9397</v>
      </c>
      <c r="C3177" s="3" t="b">
        <v>0</v>
      </c>
      <c r="D3177" s="3" t="b">
        <v>1</v>
      </c>
      <c r="E3177" s="3" t="s">
        <v>9398</v>
      </c>
      <c r="F3177" s="3">
        <v>1</v>
      </c>
      <c r="G3177" s="3" t="s">
        <v>9399</v>
      </c>
      <c r="H3177" s="4">
        <v>42130.6256944444</v>
      </c>
      <c r="I3177" s="3" t="s">
        <v>1586</v>
      </c>
      <c r="J3177" s="3">
        <v>33</v>
      </c>
      <c r="K3177" s="3">
        <v>4</v>
      </c>
      <c r="L3177" s="3">
        <v>23</v>
      </c>
      <c r="M3177" s="3"/>
      <c r="N3177" s="3"/>
      <c r="O3177" s="3"/>
      <c r="P3177" s="3"/>
      <c r="Q3177" s="3"/>
      <c r="R3177" s="3"/>
      <c r="S3177" s="3"/>
      <c r="T3177" s="3"/>
      <c r="U3177" s="3"/>
      <c r="V3177" s="3"/>
      <c r="W3177" s="3"/>
      <c r="X3177" s="3"/>
      <c r="Y3177" s="3" t="str">
        <f t="shared" si="49"/>
        <v>我靠！我有#成都被打女司机#猛男马裤同款！！！不小心都穿了两年了，以后怎么办啊啊啊啊啊啊啊啊啊[抓狂]</v>
      </c>
    </row>
    <row r="3178" customHeight="1" spans="1:25">
      <c r="A3178" s="3">
        <v>2363641001</v>
      </c>
      <c r="B3178" s="3" t="s">
        <v>9400</v>
      </c>
      <c r="C3178" s="3" t="b">
        <v>0</v>
      </c>
      <c r="D3178" s="3" t="b">
        <v>0</v>
      </c>
      <c r="E3178" s="3" t="s">
        <v>9401</v>
      </c>
      <c r="F3178" s="3">
        <v>1</v>
      </c>
      <c r="G3178" s="3" t="s">
        <v>9402</v>
      </c>
      <c r="H3178" s="4">
        <v>42130.6256944444</v>
      </c>
      <c r="I3178" s="3" t="s">
        <v>24</v>
      </c>
      <c r="J3178" s="3">
        <v>0</v>
      </c>
      <c r="K3178" s="3">
        <v>0</v>
      </c>
      <c r="L3178" s="3">
        <v>0</v>
      </c>
      <c r="M3178" s="3"/>
      <c r="N3178" s="3"/>
      <c r="O3178" s="3"/>
      <c r="P3178" s="3"/>
      <c r="Q3178" s="3"/>
      <c r="R3178" s="3"/>
      <c r="S3178" s="3"/>
      <c r="T3178" s="3"/>
      <c r="U3178" s="3"/>
      <c r="V3178" s="3"/>
      <c r="W3178" s="3"/>
      <c r="X3178" s="3"/>
      <c r="Y3178" s="3" t="str">
        <f t="shared" si="49"/>
        <v>[嘻嘻][嘻嘻][嘻嘻] @niuniu_Xia成都被打女司机防暴击车载永生花！[偷笑][偷笑][偷笑][偷笑]#成都女司机变道遭殴打#转发 1评论 1</v>
      </c>
    </row>
    <row r="3179" customHeight="1" spans="1:25">
      <c r="A3179" s="3">
        <v>5458337636</v>
      </c>
      <c r="B3179" s="3" t="s">
        <v>9403</v>
      </c>
      <c r="C3179" s="3" t="b">
        <v>0</v>
      </c>
      <c r="D3179" s="3" t="b">
        <v>0</v>
      </c>
      <c r="E3179" s="3" t="s">
        <v>9404</v>
      </c>
      <c r="F3179" s="3">
        <v>9</v>
      </c>
      <c r="G3179" s="3" t="s">
        <v>9405</v>
      </c>
      <c r="H3179" s="4">
        <v>42130.6263888889</v>
      </c>
      <c r="I3179" s="3" t="s">
        <v>130</v>
      </c>
      <c r="J3179" s="3">
        <v>0</v>
      </c>
      <c r="K3179" s="3">
        <v>0</v>
      </c>
      <c r="L3179" s="3">
        <v>1</v>
      </c>
      <c r="M3179" s="3"/>
      <c r="N3179" s="3"/>
      <c r="O3179" s="3"/>
      <c r="P3179" s="3"/>
      <c r="Q3179" s="3"/>
      <c r="R3179" s="3"/>
      <c r="S3179" s="3"/>
      <c r="T3179" s="3"/>
      <c r="U3179" s="3"/>
      <c r="V3179" s="3"/>
      <c r="W3179" s="3"/>
      <c r="X3179" s="3"/>
      <c r="Y3179" s="3" t="str">
        <f t="shared" si="49"/>
        <v>一大波男司机和女司机撕逼图来啦~~拿走不谢~~#女司机变道遭殴打#</v>
      </c>
    </row>
    <row r="3180" customHeight="1" spans="1:25">
      <c r="A3180" s="3">
        <v>2611714147</v>
      </c>
      <c r="B3180" s="3" t="s">
        <v>9406</v>
      </c>
      <c r="C3180" s="3" t="b">
        <v>0</v>
      </c>
      <c r="D3180" s="3" t="b">
        <v>0</v>
      </c>
      <c r="E3180" s="3" t="s">
        <v>9407</v>
      </c>
      <c r="F3180" s="3">
        <v>0</v>
      </c>
      <c r="G3180" s="3" t="s">
        <v>9408</v>
      </c>
      <c r="H3180" s="4">
        <v>42130.6263888889</v>
      </c>
      <c r="I3180" s="3" t="s">
        <v>20</v>
      </c>
      <c r="J3180" s="3">
        <v>9</v>
      </c>
      <c r="K3180" s="3">
        <v>4</v>
      </c>
      <c r="L3180" s="3">
        <v>0</v>
      </c>
      <c r="M3180" s="3">
        <v>2183175521</v>
      </c>
      <c r="N3180" s="3" t="s">
        <v>9233</v>
      </c>
      <c r="O3180" s="3" t="b">
        <v>0</v>
      </c>
      <c r="P3180" s="3" t="b">
        <v>1</v>
      </c>
      <c r="Q3180" s="3" t="s">
        <v>9234</v>
      </c>
      <c r="R3180" s="3">
        <v>9</v>
      </c>
      <c r="S3180" s="3" t="s">
        <v>9235</v>
      </c>
      <c r="T3180" s="3" t="s">
        <v>9409</v>
      </c>
      <c r="U3180" s="3" t="s">
        <v>20</v>
      </c>
      <c r="V3180" s="3">
        <v>63</v>
      </c>
      <c r="W3180" s="3">
        <v>37</v>
      </c>
      <c r="X3180" s="3">
        <v>69</v>
      </c>
      <c r="Y3180" s="3" t="str">
        <f t="shared" si="49"/>
        <v>暴力男，牺牲自我，那是拯救了多少“陪葬者”啊。 还什么男人打女人，在生命面前，谁都有权利抗争的好哇，何况那女的明知故犯，还装无辜，在我看来，不仅是打得好，而且是打得太轻了，像这种杀手，要打到她再也上不了路才行！不然也不会有：明知会出事故，可偏偏要等出了事故才能重罚的事情发生 !#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3181" customHeight="1" spans="1:25">
      <c r="A3181" s="3">
        <v>1501481364</v>
      </c>
      <c r="B3181" s="3" t="s">
        <v>9410</v>
      </c>
      <c r="C3181" s="3" t="b">
        <v>0</v>
      </c>
      <c r="D3181" s="3" t="b">
        <v>0</v>
      </c>
      <c r="E3181" s="3" t="s">
        <v>9411</v>
      </c>
      <c r="F3181" s="3">
        <v>0</v>
      </c>
      <c r="G3181" s="3" t="s">
        <v>9412</v>
      </c>
      <c r="H3181" s="4">
        <v>42130.6270833333</v>
      </c>
      <c r="I3181" s="3" t="s">
        <v>682</v>
      </c>
      <c r="J3181" s="3">
        <v>0</v>
      </c>
      <c r="K3181" s="3">
        <v>0</v>
      </c>
      <c r="L3181" s="3">
        <v>1</v>
      </c>
      <c r="M3181" s="3">
        <v>1911791234</v>
      </c>
      <c r="N3181" s="3" t="s">
        <v>7752</v>
      </c>
      <c r="O3181" s="3" t="b">
        <v>0</v>
      </c>
      <c r="P3181" s="3" t="b">
        <v>0</v>
      </c>
      <c r="Q3181" s="3" t="s">
        <v>7753</v>
      </c>
      <c r="R3181" s="3">
        <v>1</v>
      </c>
      <c r="S3181" s="3" t="s">
        <v>7754</v>
      </c>
      <c r="T3181" s="3" t="s">
        <v>7826</v>
      </c>
      <c r="U3181" s="3" t="s">
        <v>30</v>
      </c>
      <c r="V3181" s="3">
        <v>1765</v>
      </c>
      <c r="W3181" s="3">
        <v>739</v>
      </c>
      <c r="X3181" s="3">
        <v>1898</v>
      </c>
      <c r="Y3181" s="3" t="str">
        <f t="shared" si="49"/>
        <v>@长长长颈鹿饲养员#成都被打女司机#到现在为止看到的最好的分析。</v>
      </c>
    </row>
    <row r="3182" customHeight="1" spans="1:25">
      <c r="A3182" s="3">
        <v>1855434062</v>
      </c>
      <c r="B3182" s="3" t="s">
        <v>2024</v>
      </c>
      <c r="C3182" s="3" t="b">
        <v>0</v>
      </c>
      <c r="D3182" s="3" t="b">
        <v>0</v>
      </c>
      <c r="E3182" s="3" t="s">
        <v>9413</v>
      </c>
      <c r="F3182" s="3">
        <v>1</v>
      </c>
      <c r="G3182" s="3" t="s">
        <v>9414</v>
      </c>
      <c r="H3182" s="4">
        <v>42130.6270833333</v>
      </c>
      <c r="I3182" s="3" t="s">
        <v>3648</v>
      </c>
      <c r="J3182" s="3">
        <v>1</v>
      </c>
      <c r="K3182" s="3">
        <v>0</v>
      </c>
      <c r="L3182" s="3">
        <v>3</v>
      </c>
      <c r="M3182" s="3"/>
      <c r="N3182" s="3"/>
      <c r="O3182" s="3"/>
      <c r="P3182" s="3"/>
      <c r="Q3182" s="3"/>
      <c r="R3182" s="3"/>
      <c r="S3182" s="3"/>
      <c r="T3182" s="3"/>
      <c r="U3182" s="3"/>
      <c r="V3182" s="3"/>
      <c r="W3182" s="3"/>
      <c r="X3182" s="3"/>
      <c r="Y3182" s="3" t="str">
        <f t="shared" si="49"/>
        <v>#女司机惨遭男司机暴打# 陈亦迅完整地演绎了乱变道的下场！</v>
      </c>
    </row>
    <row r="3183" customHeight="1" spans="1:25">
      <c r="A3183" s="3">
        <v>2699470910</v>
      </c>
      <c r="B3183" s="3" t="s">
        <v>9415</v>
      </c>
      <c r="C3183" s="3" t="b">
        <v>0</v>
      </c>
      <c r="D3183" s="3" t="b">
        <v>0</v>
      </c>
      <c r="E3183" s="3" t="s">
        <v>9416</v>
      </c>
      <c r="F3183" s="3">
        <v>3</v>
      </c>
      <c r="G3183" s="3" t="s">
        <v>9417</v>
      </c>
      <c r="H3183" s="4">
        <v>42130.6270833333</v>
      </c>
      <c r="I3183" s="3" t="s">
        <v>24</v>
      </c>
      <c r="J3183" s="3">
        <v>0</v>
      </c>
      <c r="K3183" s="3">
        <v>0</v>
      </c>
      <c r="L3183" s="3">
        <v>2</v>
      </c>
      <c r="M3183" s="3"/>
      <c r="N3183" s="3"/>
      <c r="O3183" s="3"/>
      <c r="P3183" s="3"/>
      <c r="Q3183" s="3"/>
      <c r="R3183" s="3"/>
      <c r="S3183" s="3"/>
      <c r="T3183" s="3"/>
      <c r="U3183" s="3"/>
      <c r="V3183" s="3"/>
      <c r="W3183" s="3"/>
      <c r="X3183" s="3"/>
      <c r="Y3183" s="3" t="str">
        <f t="shared" si="49"/>
        <v>#成都被打女司机#我也是醉了，[白眼]</v>
      </c>
    </row>
    <row r="3184" customHeight="1" spans="1:25">
      <c r="A3184" s="3">
        <v>1663175154</v>
      </c>
      <c r="B3184" s="3" t="s">
        <v>9418</v>
      </c>
      <c r="C3184" s="3" t="b">
        <v>0</v>
      </c>
      <c r="D3184" s="3" t="b">
        <v>0</v>
      </c>
      <c r="E3184" s="3" t="s">
        <v>9419</v>
      </c>
      <c r="F3184" s="3">
        <v>0</v>
      </c>
      <c r="G3184" s="3" t="s">
        <v>9420</v>
      </c>
      <c r="H3184" s="4">
        <v>42130.6277777778</v>
      </c>
      <c r="I3184" s="3" t="s">
        <v>30</v>
      </c>
      <c r="J3184" s="3">
        <v>0</v>
      </c>
      <c r="K3184" s="3">
        <v>0</v>
      </c>
      <c r="L3184" s="3">
        <v>0</v>
      </c>
      <c r="M3184" s="3"/>
      <c r="N3184" s="3"/>
      <c r="O3184" s="3"/>
      <c r="P3184" s="3"/>
      <c r="Q3184" s="3"/>
      <c r="R3184" s="3"/>
      <c r="S3184" s="3"/>
      <c r="T3184" s="3"/>
      <c r="U3184" s="3"/>
      <c r="V3184" s="3"/>
      <c r="W3184" s="3"/>
      <c r="X3184" s="3"/>
      <c r="Y3184" s="3" t="str">
        <f t="shared" si="49"/>
        <v>#成都女司机变道遭暴打#不管怎么说，那个男的就跟疯狗一样打人就是他不对，法律上他根本站不住脚，还要坐牢！连劝架的出租车司机都拿螺丝刀捅还是人么[怒]</v>
      </c>
    </row>
    <row r="3185" customHeight="1" spans="1:25">
      <c r="A3185" s="3">
        <v>1270013467</v>
      </c>
      <c r="B3185" s="3" t="s">
        <v>9421</v>
      </c>
      <c r="C3185" s="3" t="b">
        <v>0</v>
      </c>
      <c r="D3185" s="3" t="b">
        <v>0</v>
      </c>
      <c r="E3185" s="3" t="s">
        <v>9422</v>
      </c>
      <c r="F3185" s="3">
        <v>0</v>
      </c>
      <c r="G3185" s="3" t="s">
        <v>9423</v>
      </c>
      <c r="H3185" s="4">
        <v>42130.6298611111</v>
      </c>
      <c r="I3185" s="3" t="s">
        <v>682</v>
      </c>
      <c r="J3185" s="3">
        <v>0</v>
      </c>
      <c r="K3185" s="3">
        <v>0</v>
      </c>
      <c r="L3185" s="3">
        <v>0</v>
      </c>
      <c r="M3185" s="3">
        <v>1737966117</v>
      </c>
      <c r="N3185" s="3" t="s">
        <v>8514</v>
      </c>
      <c r="O3185" s="3" t="b">
        <v>0</v>
      </c>
      <c r="P3185" s="3" t="b">
        <v>0</v>
      </c>
      <c r="Q3185" s="3" t="s">
        <v>9181</v>
      </c>
      <c r="R3185" s="3">
        <v>1</v>
      </c>
      <c r="S3185" s="3" t="s">
        <v>8516</v>
      </c>
      <c r="T3185" s="3" t="s">
        <v>9182</v>
      </c>
      <c r="U3185" s="3" t="s">
        <v>4150</v>
      </c>
      <c r="V3185" s="3">
        <v>9</v>
      </c>
      <c r="W3185" s="3">
        <v>7</v>
      </c>
      <c r="X3185" s="3">
        <v>2</v>
      </c>
      <c r="Y3185" s="3" t="str">
        <f t="shared" si="49"/>
        <v>双方都有问题，但是这女的第一次变道就是纯粹的不要命，限速一百的路上这么变要不是男方反应快翻车都有可能好伐。#成都女司机变道遭暴打# 动画还原成都女司机多次变道过程 回顾暴力事件起因  ||  女司机称自己事发时的变道没有问题，其父亲卢先生否认女儿多次违章，并称将聘请律师追究相关责任人。[doge]</v>
      </c>
    </row>
    <row r="3186" customHeight="1" spans="1:25">
      <c r="A3186" s="3">
        <v>2117766902</v>
      </c>
      <c r="B3186" s="3" t="s">
        <v>9424</v>
      </c>
      <c r="C3186" s="3" t="b">
        <v>0</v>
      </c>
      <c r="D3186" s="3" t="b">
        <v>0</v>
      </c>
      <c r="E3186" s="3" t="s">
        <v>210</v>
      </c>
      <c r="F3186" s="3">
        <v>0</v>
      </c>
      <c r="G3186" s="3" t="s">
        <v>9425</v>
      </c>
      <c r="H3186" s="4">
        <v>42130.6298611111</v>
      </c>
      <c r="I3186" s="3" t="s">
        <v>30</v>
      </c>
      <c r="J3186" s="3">
        <v>0</v>
      </c>
      <c r="K3186" s="3">
        <v>0</v>
      </c>
      <c r="L3186" s="3">
        <v>1</v>
      </c>
      <c r="M3186" s="3">
        <v>1911791234</v>
      </c>
      <c r="N3186" s="3" t="s">
        <v>7752</v>
      </c>
      <c r="O3186" s="3" t="b">
        <v>0</v>
      </c>
      <c r="P3186" s="3" t="b">
        <v>0</v>
      </c>
      <c r="Q3186" s="3" t="s">
        <v>7753</v>
      </c>
      <c r="R3186" s="3">
        <v>1</v>
      </c>
      <c r="S3186" s="3" t="s">
        <v>7864</v>
      </c>
      <c r="T3186" s="3" t="s">
        <v>7826</v>
      </c>
      <c r="U3186" s="3" t="s">
        <v>30</v>
      </c>
      <c r="V3186" s="3">
        <v>1765</v>
      </c>
      <c r="W3186" s="3">
        <v>739</v>
      </c>
      <c r="X3186" s="3">
        <v>1898</v>
      </c>
      <c r="Y3186" s="3" t="str">
        <f t="shared" si="49"/>
        <v>转发微博#成都被打女司机#到现在为止看到的最好的分析。</v>
      </c>
    </row>
    <row r="3187" customHeight="1" spans="1:25">
      <c r="A3187" s="3">
        <v>2979364727</v>
      </c>
      <c r="B3187" s="3" t="s">
        <v>9426</v>
      </c>
      <c r="C3187" s="3" t="b">
        <v>0</v>
      </c>
      <c r="D3187" s="3" t="b">
        <v>0</v>
      </c>
      <c r="E3187" s="3" t="s">
        <v>8351</v>
      </c>
      <c r="F3187" s="3">
        <v>0</v>
      </c>
      <c r="G3187" s="3" t="s">
        <v>9427</v>
      </c>
      <c r="H3187" s="4">
        <v>42130.6298611111</v>
      </c>
      <c r="I3187" s="3" t="s">
        <v>3518</v>
      </c>
      <c r="J3187" s="3">
        <v>0</v>
      </c>
      <c r="K3187" s="3">
        <v>0</v>
      </c>
      <c r="L3187" s="3">
        <v>0</v>
      </c>
      <c r="M3187" s="3"/>
      <c r="N3187" s="3"/>
      <c r="O3187" s="3"/>
      <c r="P3187" s="3"/>
      <c r="Q3187" s="3"/>
      <c r="R3187" s="3"/>
      <c r="S3187" s="3"/>
      <c r="T3187" s="3"/>
      <c r="U3187" s="3"/>
      <c r="V3187" s="3"/>
      <c r="W3187" s="3"/>
      <c r="X3187" s="3"/>
      <c r="Y3187" s="3" t="str">
        <f t="shared" si="49"/>
        <v>我参与了#遭暴打女司机痛哭：不相信全国人民认为我错#发起的投票【被打女司机痛哭：不相信全国人民都认为我错】，我投给了“有错”这个选项。你也快来表态吧~</v>
      </c>
    </row>
    <row r="3188" customHeight="1" spans="1:25">
      <c r="A3188" s="3">
        <v>5338700950</v>
      </c>
      <c r="B3188" s="3" t="s">
        <v>9428</v>
      </c>
      <c r="C3188" s="3" t="b">
        <v>0</v>
      </c>
      <c r="D3188" s="3" t="b">
        <v>0</v>
      </c>
      <c r="E3188" s="3" t="s">
        <v>9429</v>
      </c>
      <c r="F3188" s="3">
        <v>0</v>
      </c>
      <c r="G3188" s="3" t="s">
        <v>9430</v>
      </c>
      <c r="H3188" s="4">
        <v>42130.63125</v>
      </c>
      <c r="I3188" s="3" t="s">
        <v>24</v>
      </c>
      <c r="J3188" s="3">
        <v>0</v>
      </c>
      <c r="K3188" s="3">
        <v>0</v>
      </c>
      <c r="L3188" s="3">
        <v>2</v>
      </c>
      <c r="M3188" s="3"/>
      <c r="N3188" s="3"/>
      <c r="O3188" s="3"/>
      <c r="P3188" s="3"/>
      <c r="Q3188" s="3"/>
      <c r="R3188" s="3"/>
      <c r="S3188" s="3"/>
      <c r="T3188" s="3"/>
      <c r="U3188" s="3"/>
      <c r="V3188" s="3"/>
      <c r="W3188" s="3"/>
      <c r="X3188" s="3"/>
      <c r="Y3188" s="3" t="str">
        <f t="shared" si="49"/>
        <v>#成都男子暴打女司机#打死都不可惜</v>
      </c>
    </row>
    <row r="3189" customHeight="1" spans="1:25">
      <c r="A3189" s="3">
        <v>1869745492</v>
      </c>
      <c r="B3189" s="3" t="s">
        <v>9431</v>
      </c>
      <c r="C3189" s="3" t="b">
        <v>0</v>
      </c>
      <c r="D3189" s="3" t="b">
        <v>1</v>
      </c>
      <c r="E3189" s="3" t="s">
        <v>9432</v>
      </c>
      <c r="F3189" s="3">
        <v>1</v>
      </c>
      <c r="G3189" s="3" t="s">
        <v>9433</v>
      </c>
      <c r="H3189" s="4">
        <v>42130.63125</v>
      </c>
      <c r="I3189" s="3" t="s">
        <v>20</v>
      </c>
      <c r="J3189" s="3">
        <v>0</v>
      </c>
      <c r="K3189" s="3">
        <v>0</v>
      </c>
      <c r="L3189" s="3">
        <v>1</v>
      </c>
      <c r="M3189" s="3"/>
      <c r="N3189" s="3"/>
      <c r="O3189" s="3"/>
      <c r="P3189" s="3"/>
      <c r="Q3189" s="3"/>
      <c r="R3189" s="3"/>
      <c r="S3189" s="3"/>
      <c r="T3189" s="3"/>
      <c r="U3189" s="3"/>
      <c r="V3189" s="3"/>
      <c r="W3189" s="3"/>
      <c r="X3189" s="3"/>
      <c r="Y3189" s="3" t="str">
        <f t="shared" si="49"/>
        <v>#女司机变道遭暴打# 近日，成都男司机暴打女司机事件在网上引起热议，而对于惠州司机朋友们又有怎样的看法呢？ 快来参与新浪惠州汽车进行该项问卷调查，畅所欲言！[最右]</v>
      </c>
    </row>
    <row r="3190" customHeight="1" spans="1:25">
      <c r="A3190" s="3">
        <v>1784514017</v>
      </c>
      <c r="B3190" s="3" t="s">
        <v>9434</v>
      </c>
      <c r="C3190" s="3" t="b">
        <v>0</v>
      </c>
      <c r="D3190" s="3" t="b">
        <v>0</v>
      </c>
      <c r="E3190" s="3" t="s">
        <v>9435</v>
      </c>
      <c r="F3190" s="3">
        <v>0</v>
      </c>
      <c r="G3190" s="3" t="s">
        <v>9436</v>
      </c>
      <c r="H3190" s="4">
        <v>42130.6326388889</v>
      </c>
      <c r="I3190" s="3" t="s">
        <v>24</v>
      </c>
      <c r="J3190" s="3">
        <v>0</v>
      </c>
      <c r="K3190" s="3">
        <v>0</v>
      </c>
      <c r="L3190" s="3">
        <v>5</v>
      </c>
      <c r="M3190" s="3">
        <v>2993937327</v>
      </c>
      <c r="N3190" s="3" t="s">
        <v>3827</v>
      </c>
      <c r="O3190" s="3" t="b">
        <v>1</v>
      </c>
      <c r="P3190" s="3" t="b">
        <v>0</v>
      </c>
      <c r="Q3190" s="3" t="s">
        <v>4609</v>
      </c>
      <c r="R3190" s="3">
        <v>1</v>
      </c>
      <c r="S3190" s="3" t="s">
        <v>4716</v>
      </c>
      <c r="T3190" s="3" t="s">
        <v>4717</v>
      </c>
      <c r="U3190" s="3" t="s">
        <v>1866</v>
      </c>
      <c r="V3190" s="3">
        <v>39387</v>
      </c>
      <c r="W3190" s="3">
        <v>12860</v>
      </c>
      <c r="X3190" s="3">
        <v>25060</v>
      </c>
      <c r="Y3190" s="3" t="str">
        <f t="shared" si="49"/>
        <v>//@弃疗君:卧槽看完这个再看女司机被暴打视频真的太他妈解气了 //@我的床上读物:手滑[doge]//@四包叔叔://@杰克波比: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3191" customHeight="1" spans="1:25">
      <c r="A3191" s="3">
        <v>1886851812</v>
      </c>
      <c r="B3191" s="3" t="s">
        <v>9437</v>
      </c>
      <c r="C3191" s="3" t="b">
        <v>0</v>
      </c>
      <c r="D3191" s="3" t="b">
        <v>0</v>
      </c>
      <c r="E3191" s="3" t="s">
        <v>210</v>
      </c>
      <c r="F3191" s="3">
        <v>0</v>
      </c>
      <c r="G3191" s="3" t="s">
        <v>9438</v>
      </c>
      <c r="H3191" s="4">
        <v>42130.6326388889</v>
      </c>
      <c r="I3191" s="3" t="s">
        <v>682</v>
      </c>
      <c r="J3191" s="3">
        <v>0</v>
      </c>
      <c r="K3191" s="3">
        <v>0</v>
      </c>
      <c r="L3191" s="3">
        <v>1</v>
      </c>
      <c r="M3191" s="3">
        <v>1911791234</v>
      </c>
      <c r="N3191" s="3" t="s">
        <v>7752</v>
      </c>
      <c r="O3191" s="3" t="b">
        <v>0</v>
      </c>
      <c r="P3191" s="3" t="b">
        <v>0</v>
      </c>
      <c r="Q3191" s="3" t="s">
        <v>7753</v>
      </c>
      <c r="R3191" s="3">
        <v>1</v>
      </c>
      <c r="S3191" s="3" t="s">
        <v>7864</v>
      </c>
      <c r="T3191" s="3" t="s">
        <v>7826</v>
      </c>
      <c r="U3191" s="3" t="s">
        <v>30</v>
      </c>
      <c r="V3191" s="3">
        <v>1765</v>
      </c>
      <c r="W3191" s="3">
        <v>739</v>
      </c>
      <c r="X3191" s="3">
        <v>1898</v>
      </c>
      <c r="Y3191" s="3" t="str">
        <f t="shared" si="49"/>
        <v>转发微博#成都被打女司机#到现在为止看到的最好的分析。</v>
      </c>
    </row>
    <row r="3192" customHeight="1" spans="1:25">
      <c r="A3192" s="3">
        <v>1745073712</v>
      </c>
      <c r="B3192" s="3" t="s">
        <v>9439</v>
      </c>
      <c r="C3192" s="3" t="b">
        <v>0</v>
      </c>
      <c r="D3192" s="3" t="b">
        <v>0</v>
      </c>
      <c r="E3192" s="3" t="s">
        <v>9440</v>
      </c>
      <c r="F3192" s="3">
        <v>0</v>
      </c>
      <c r="G3192" s="3" t="s">
        <v>9441</v>
      </c>
      <c r="H3192" s="4">
        <v>42130.6340277778</v>
      </c>
      <c r="I3192" s="3" t="s">
        <v>24</v>
      </c>
      <c r="J3192" s="3">
        <v>0</v>
      </c>
      <c r="K3192" s="3">
        <v>1</v>
      </c>
      <c r="L3192" s="3">
        <v>1</v>
      </c>
      <c r="M3192" s="3">
        <v>2993937327</v>
      </c>
      <c r="N3192" s="3" t="s">
        <v>3827</v>
      </c>
      <c r="O3192" s="3" t="b">
        <v>1</v>
      </c>
      <c r="P3192" s="3" t="b">
        <v>0</v>
      </c>
      <c r="Q3192" s="3" t="s">
        <v>4609</v>
      </c>
      <c r="R3192" s="3">
        <v>1</v>
      </c>
      <c r="S3192" s="3" t="s">
        <v>4610</v>
      </c>
      <c r="T3192" s="3" t="s">
        <v>4717</v>
      </c>
      <c r="U3192" s="3" t="s">
        <v>1866</v>
      </c>
      <c r="V3192" s="3">
        <v>39387</v>
      </c>
      <c r="W3192" s="3">
        <v>12860</v>
      </c>
      <c r="X3192" s="3">
        <v>25060</v>
      </c>
      <c r="Y3192" s="3" t="str">
        <f t="shared" si="49"/>
        <v>削得对。虽然没懂[抠鼻屎]#女司机惨遭男司机暴打#终须有明事理的人出现分析了！！！转自知乎</v>
      </c>
    </row>
    <row r="3193" customHeight="1" spans="1:25">
      <c r="A3193" s="3">
        <v>3278649261</v>
      </c>
      <c r="B3193" s="3" t="s">
        <v>9442</v>
      </c>
      <c r="C3193" s="3" t="b">
        <v>1</v>
      </c>
      <c r="D3193" s="3" t="b">
        <v>0</v>
      </c>
      <c r="E3193" s="3" t="s">
        <v>9443</v>
      </c>
      <c r="F3193" s="3">
        <v>0</v>
      </c>
      <c r="G3193" s="3" t="s">
        <v>9444</v>
      </c>
      <c r="H3193" s="4">
        <v>42130.6340277778</v>
      </c>
      <c r="I3193" s="3"/>
      <c r="J3193" s="3">
        <v>0</v>
      </c>
      <c r="K3193" s="3">
        <v>0</v>
      </c>
      <c r="L3193" s="3">
        <v>1</v>
      </c>
      <c r="M3193" s="3">
        <v>1911791234</v>
      </c>
      <c r="N3193" s="3" t="s">
        <v>7752</v>
      </c>
      <c r="O3193" s="3" t="b">
        <v>0</v>
      </c>
      <c r="P3193" s="3" t="b">
        <v>0</v>
      </c>
      <c r="Q3193" s="3" t="s">
        <v>7753</v>
      </c>
      <c r="R3193" s="3">
        <v>1</v>
      </c>
      <c r="S3193" s="3" t="s">
        <v>7864</v>
      </c>
      <c r="T3193" s="3" t="s">
        <v>7826</v>
      </c>
      <c r="U3193" s="3" t="s">
        <v>30</v>
      </c>
      <c r="V3193" s="3">
        <v>1765</v>
      </c>
      <c r="W3193" s="3">
        <v>739</v>
      </c>
      <c r="X3193" s="3">
        <v>1898</v>
      </c>
      <c r="Y3193" s="3" t="str">
        <f t="shared" si="49"/>
        <v>男司机算脾气好的好么！[微笑][微笑][微笑]三观不正的别BB了#成都被打女司机#到现在为止看到的最好的分析。</v>
      </c>
    </row>
    <row r="3194" customHeight="1" spans="1:25">
      <c r="A3194" s="3">
        <v>1660682377</v>
      </c>
      <c r="B3194" s="3" t="s">
        <v>9445</v>
      </c>
      <c r="C3194" s="3" t="b">
        <v>1</v>
      </c>
      <c r="D3194" s="3" t="b">
        <v>0</v>
      </c>
      <c r="E3194" s="3" t="s">
        <v>9446</v>
      </c>
      <c r="F3194" s="3">
        <v>1</v>
      </c>
      <c r="G3194" s="3" t="s">
        <v>9447</v>
      </c>
      <c r="H3194" s="4">
        <v>42130.6340277778</v>
      </c>
      <c r="I3194" s="3" t="s">
        <v>4150</v>
      </c>
      <c r="J3194" s="3">
        <v>1</v>
      </c>
      <c r="K3194" s="3">
        <v>0</v>
      </c>
      <c r="L3194" s="3">
        <v>1</v>
      </c>
      <c r="M3194" s="3"/>
      <c r="N3194" s="3"/>
      <c r="O3194" s="3"/>
      <c r="P3194" s="3"/>
      <c r="Q3194" s="3"/>
      <c r="R3194" s="3"/>
      <c r="S3194" s="3"/>
      <c r="T3194" s="3"/>
      <c r="U3194" s="3"/>
      <c r="V3194" s="3"/>
      <c r="W3194" s="3"/>
      <c r="X3194" s="3"/>
      <c r="Y3194" s="3" t="str">
        <f t="shared" si="49"/>
        <v>这个事情告诉我们。不是一家人不进一家门，还有傻逼也可以遗传。  我正在看#成都女司机变道遭暴打# 成都遭暴打女司机痛哭：不相信全国观众认为我错</v>
      </c>
    </row>
    <row r="3195" customHeight="1" spans="1:25">
      <c r="A3195" s="3">
        <v>1931693431</v>
      </c>
      <c r="B3195" s="3" t="s">
        <v>9448</v>
      </c>
      <c r="C3195" s="3" t="b">
        <v>0</v>
      </c>
      <c r="D3195" s="3" t="b">
        <v>0</v>
      </c>
      <c r="E3195" s="3" t="s">
        <v>9449</v>
      </c>
      <c r="F3195" s="3">
        <v>1</v>
      </c>
      <c r="G3195" s="3" t="s">
        <v>9450</v>
      </c>
      <c r="H3195" s="4">
        <v>42130.6347222222</v>
      </c>
      <c r="I3195" s="3" t="s">
        <v>95</v>
      </c>
      <c r="J3195" s="3">
        <v>0</v>
      </c>
      <c r="K3195" s="3">
        <v>0</v>
      </c>
      <c r="L3195" s="3">
        <v>0</v>
      </c>
      <c r="M3195" s="3"/>
      <c r="N3195" s="3"/>
      <c r="O3195" s="3"/>
      <c r="P3195" s="3"/>
      <c r="Q3195" s="3"/>
      <c r="R3195" s="3"/>
      <c r="S3195" s="3"/>
      <c r="T3195" s="3"/>
      <c r="U3195" s="3"/>
      <c r="V3195" s="3"/>
      <c r="W3195" s="3"/>
      <c r="X3195" s="3"/>
      <c r="Y3195" s="3" t="str">
        <f t="shared" si="49"/>
        <v>转发微博 @皇上容嬷嬷害喜啦这个事情告诉我们。不是一家人不进一家门，还有傻逼也可以遗传。 我正在看#成都女司机变道遭暴打# 成都遭暴打女司机痛哭：不相信全国观众认为我错</v>
      </c>
    </row>
    <row r="3196" customHeight="1" spans="1:25">
      <c r="A3196" s="3">
        <v>1787523265</v>
      </c>
      <c r="B3196" s="3" t="s">
        <v>9451</v>
      </c>
      <c r="C3196" s="3" t="b">
        <v>0</v>
      </c>
      <c r="D3196" s="3" t="b">
        <v>1</v>
      </c>
      <c r="E3196" s="3" t="s">
        <v>9452</v>
      </c>
      <c r="F3196" s="3">
        <v>4</v>
      </c>
      <c r="G3196" s="3" t="s">
        <v>9453</v>
      </c>
      <c r="H3196" s="4">
        <v>42130.6368055556</v>
      </c>
      <c r="I3196" s="3" t="s">
        <v>253</v>
      </c>
      <c r="J3196" s="3">
        <v>12</v>
      </c>
      <c r="K3196" s="3">
        <v>11</v>
      </c>
      <c r="L3196" s="3">
        <v>15</v>
      </c>
      <c r="M3196" s="3"/>
      <c r="N3196" s="3"/>
      <c r="O3196" s="3"/>
      <c r="P3196" s="3"/>
      <c r="Q3196" s="3"/>
      <c r="R3196" s="3"/>
      <c r="S3196" s="3"/>
      <c r="T3196" s="3"/>
      <c r="U3196" s="3"/>
      <c r="V3196" s="3"/>
      <c r="W3196" s="3"/>
      <c r="X3196" s="3"/>
      <c r="Y3196" s="3" t="str">
        <f t="shared" si="49"/>
        <v>#成都被打女司机#你是怎么知道女司机穿什么………的…………[拜拜]</v>
      </c>
    </row>
    <row r="3197" customHeight="1" spans="1:25">
      <c r="A3197" s="3">
        <v>2149631762</v>
      </c>
      <c r="B3197" s="3" t="s">
        <v>9454</v>
      </c>
      <c r="C3197" s="3" t="b">
        <v>0</v>
      </c>
      <c r="D3197" s="3" t="b">
        <v>0</v>
      </c>
      <c r="E3197" s="3" t="s">
        <v>8351</v>
      </c>
      <c r="F3197" s="3">
        <v>0</v>
      </c>
      <c r="G3197" s="3" t="s">
        <v>9455</v>
      </c>
      <c r="H3197" s="4">
        <v>42130.6375</v>
      </c>
      <c r="I3197" s="3" t="s">
        <v>3518</v>
      </c>
      <c r="J3197" s="3">
        <v>0</v>
      </c>
      <c r="K3197" s="3">
        <v>1</v>
      </c>
      <c r="L3197" s="3">
        <v>0</v>
      </c>
      <c r="M3197" s="3"/>
      <c r="N3197" s="3"/>
      <c r="O3197" s="3"/>
      <c r="P3197" s="3"/>
      <c r="Q3197" s="3"/>
      <c r="R3197" s="3"/>
      <c r="S3197" s="3"/>
      <c r="T3197" s="3"/>
      <c r="U3197" s="3"/>
      <c r="V3197" s="3"/>
      <c r="W3197" s="3"/>
      <c r="X3197" s="3"/>
      <c r="Y3197" s="3" t="str">
        <f t="shared" si="49"/>
        <v>我参与了#遭暴打女司机痛哭：不相信全国人民认为我错#发起的投票【被打女司机痛哭：不相信全国人民都认为我错】，我投给了“有错”这个选项。你也快来表态吧~</v>
      </c>
    </row>
    <row r="3198" customHeight="1" spans="1:25">
      <c r="A3198" s="3">
        <v>1081499360</v>
      </c>
      <c r="B3198" s="3" t="s">
        <v>9456</v>
      </c>
      <c r="C3198" s="3" t="b">
        <v>0</v>
      </c>
      <c r="D3198" s="3" t="b">
        <v>1</v>
      </c>
      <c r="E3198" s="3" t="s">
        <v>9457</v>
      </c>
      <c r="F3198" s="3">
        <v>0</v>
      </c>
      <c r="G3198" s="3" t="s">
        <v>9458</v>
      </c>
      <c r="H3198" s="4">
        <v>42130.6375</v>
      </c>
      <c r="I3198" s="3" t="s">
        <v>20</v>
      </c>
      <c r="J3198" s="3">
        <v>4</v>
      </c>
      <c r="K3198" s="3">
        <v>1</v>
      </c>
      <c r="L3198" s="3">
        <v>3</v>
      </c>
      <c r="M3198" s="3">
        <v>1877209892</v>
      </c>
      <c r="N3198" s="3" t="s">
        <v>4969</v>
      </c>
      <c r="O3198" s="3" t="b">
        <v>1</v>
      </c>
      <c r="P3198" s="3" t="b">
        <v>1</v>
      </c>
      <c r="Q3198" s="3" t="s">
        <v>4970</v>
      </c>
      <c r="R3198" s="3">
        <v>1</v>
      </c>
      <c r="S3198" s="3" t="s">
        <v>9459</v>
      </c>
      <c r="T3198" s="3" t="s">
        <v>8872</v>
      </c>
      <c r="U3198" s="3" t="s">
        <v>30</v>
      </c>
      <c r="V3198" s="3">
        <v>128</v>
      </c>
      <c r="W3198" s="3">
        <v>49</v>
      </c>
      <c r="X3198" s="3">
        <v>130</v>
      </c>
      <c r="Y3198" s="3" t="str">
        <f t="shared" si="49"/>
        <v>//@GG走天下: 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3199" customHeight="1" spans="1:25">
      <c r="A3199" s="3">
        <v>1911727650</v>
      </c>
      <c r="B3199" s="3" t="s">
        <v>9460</v>
      </c>
      <c r="C3199" s="3" t="b">
        <v>0</v>
      </c>
      <c r="D3199" s="3" t="b">
        <v>1</v>
      </c>
      <c r="E3199" s="3" t="s">
        <v>9461</v>
      </c>
      <c r="F3199" s="3">
        <v>1</v>
      </c>
      <c r="G3199" s="3" t="s">
        <v>9462</v>
      </c>
      <c r="H3199" s="4">
        <v>42130.6402777778</v>
      </c>
      <c r="I3199" s="3" t="s">
        <v>3648</v>
      </c>
      <c r="J3199" s="3">
        <v>57</v>
      </c>
      <c r="K3199" s="3">
        <v>9</v>
      </c>
      <c r="L3199" s="3">
        <v>83</v>
      </c>
      <c r="M3199" s="3"/>
      <c r="N3199" s="3"/>
      <c r="O3199" s="3"/>
      <c r="P3199" s="3"/>
      <c r="Q3199" s="3"/>
      <c r="R3199" s="3"/>
      <c r="S3199" s="3"/>
      <c r="T3199" s="3"/>
      <c r="U3199" s="3"/>
      <c r="V3199" s="3"/>
      <c r="W3199" s="3"/>
      <c r="X3199" s="3"/>
      <c r="Y3199" s="3" t="str">
        <f t="shared" si="49"/>
        <v>#女司机惨遭男司机暴打# 你过来，我不敢保证不打你</v>
      </c>
    </row>
    <row r="3200" customHeight="1" spans="1:25">
      <c r="A3200" s="3">
        <v>2108265907</v>
      </c>
      <c r="B3200" s="3" t="s">
        <v>9463</v>
      </c>
      <c r="C3200" s="3" t="b">
        <v>0</v>
      </c>
      <c r="D3200" s="3" t="b">
        <v>0</v>
      </c>
      <c r="E3200" s="3" t="s">
        <v>9464</v>
      </c>
      <c r="F3200" s="3">
        <v>0</v>
      </c>
      <c r="G3200" s="3" t="s">
        <v>9465</v>
      </c>
      <c r="H3200" s="4">
        <v>42130.6402777778</v>
      </c>
      <c r="I3200" s="3" t="s">
        <v>237</v>
      </c>
      <c r="J3200" s="3">
        <v>0</v>
      </c>
      <c r="K3200" s="3">
        <v>0</v>
      </c>
      <c r="L3200" s="3">
        <v>1</v>
      </c>
      <c r="M3200" s="3"/>
      <c r="N3200" s="3"/>
      <c r="O3200" s="3"/>
      <c r="P3200" s="3"/>
      <c r="Q3200" s="3"/>
      <c r="R3200" s="3"/>
      <c r="S3200" s="3"/>
      <c r="T3200" s="3"/>
      <c r="U3200" s="3"/>
      <c r="V3200" s="3"/>
      <c r="W3200" s="3"/>
      <c r="X3200" s="3"/>
      <c r="Y3200" s="3" t="str">
        <f t="shared" si="49"/>
        <v>#男司机暴打女司机#女汉子不要太好强，男的也不要和女的较劲，有娃儿在车上又买不起安全座椅就开慢点。如果女的开的是玛莎拉蒂，男的只有关起窗子骂两句。如果男的开的是宾利，也不得跟叫花子婆娘赌气。如果女的变道遇到大货车，恐怕现在躺的是殡仪馆。如果男的遇的是土超哥，可能视频挨打的是他。</v>
      </c>
    </row>
    <row r="3201" customHeight="1" spans="1:25">
      <c r="A3201" s="3">
        <v>1937246215</v>
      </c>
      <c r="B3201" s="3" t="s">
        <v>9466</v>
      </c>
      <c r="C3201" s="3" t="b">
        <v>0</v>
      </c>
      <c r="D3201" s="3" t="b">
        <v>0</v>
      </c>
      <c r="E3201" s="3" t="s">
        <v>9467</v>
      </c>
      <c r="F3201" s="3">
        <v>0</v>
      </c>
      <c r="G3201" s="3" t="s">
        <v>9468</v>
      </c>
      <c r="H3201" s="4">
        <v>42130.6409722222</v>
      </c>
      <c r="I3201" s="3" t="s">
        <v>473</v>
      </c>
      <c r="J3201" s="3">
        <v>2</v>
      </c>
      <c r="K3201" s="3">
        <v>1</v>
      </c>
      <c r="L3201" s="3">
        <v>5</v>
      </c>
      <c r="M3201" s="3"/>
      <c r="N3201" s="3"/>
      <c r="O3201" s="3"/>
      <c r="P3201" s="3"/>
      <c r="Q3201" s="3"/>
      <c r="R3201" s="3"/>
      <c r="S3201" s="3"/>
      <c r="T3201" s="3"/>
      <c r="U3201" s="3"/>
      <c r="V3201" s="3"/>
      <c r="W3201" s="3"/>
      <c r="X3201" s="3"/>
      <c r="Y3201" s="3" t="str">
        <f t="shared" si="49"/>
        <v>#成都被打女司机#全社会应该感觉到这是一个危险的信号。开车违章被打，城管暴力执法被打，卖假清真蛋糕被砸。这都说明了目前执法力量的缺失和不高效，导致了很多人自发的成为正义的暴民。如果26次违章被及时处罚并被调销驾照，暴力执法被及时监管，卖假食品被及时查处。文明社会不应该有梁山好汉</v>
      </c>
    </row>
    <row r="3202" customHeight="1" spans="1:25">
      <c r="A3202" s="3">
        <v>2166872002</v>
      </c>
      <c r="B3202" s="3" t="s">
        <v>9469</v>
      </c>
      <c r="C3202" s="3" t="b">
        <v>0</v>
      </c>
      <c r="D3202" s="3" t="b">
        <v>0</v>
      </c>
      <c r="E3202" s="3" t="s">
        <v>9470</v>
      </c>
      <c r="F3202" s="3">
        <v>0</v>
      </c>
      <c r="G3202" s="3" t="s">
        <v>9471</v>
      </c>
      <c r="H3202" s="4">
        <v>42130.6409722222</v>
      </c>
      <c r="I3202" s="3" t="s">
        <v>24</v>
      </c>
      <c r="J3202" s="3">
        <v>0</v>
      </c>
      <c r="K3202" s="3">
        <v>3</v>
      </c>
      <c r="L3202" s="3">
        <v>6</v>
      </c>
      <c r="M3202" s="3">
        <v>2993937327</v>
      </c>
      <c r="N3202" s="3" t="s">
        <v>3827</v>
      </c>
      <c r="O3202" s="3" t="b">
        <v>1</v>
      </c>
      <c r="P3202" s="3" t="b">
        <v>0</v>
      </c>
      <c r="Q3202" s="3" t="s">
        <v>4609</v>
      </c>
      <c r="R3202" s="3">
        <v>1</v>
      </c>
      <c r="S3202" s="3" t="s">
        <v>4716</v>
      </c>
      <c r="T3202" s="3" t="s">
        <v>4717</v>
      </c>
      <c r="U3202" s="3" t="s">
        <v>1866</v>
      </c>
      <c r="V3202" s="3">
        <v>39387</v>
      </c>
      <c r="W3202" s="3">
        <v>12860</v>
      </c>
      <c r="X3202" s="3">
        <v>25060</v>
      </c>
      <c r="Y3202" s="3" t="str">
        <f t="shared" si="49"/>
        <v>我觉得换成我是那个男司机 没准也要下去打人了…#女司机惨遭男司机暴打#终须有明事理的人出现分析了！！！转自知乎</v>
      </c>
    </row>
    <row r="3203" customHeight="1" spans="1:25">
      <c r="A3203" s="3">
        <v>2211812005</v>
      </c>
      <c r="B3203" s="3" t="s">
        <v>9472</v>
      </c>
      <c r="C3203" s="3" t="b">
        <v>0</v>
      </c>
      <c r="D3203" s="3" t="b">
        <v>0</v>
      </c>
      <c r="E3203" s="3" t="s">
        <v>9473</v>
      </c>
      <c r="F3203" s="3">
        <v>0</v>
      </c>
      <c r="G3203" s="3" t="s">
        <v>9474</v>
      </c>
      <c r="H3203" s="4">
        <v>42130.6409722222</v>
      </c>
      <c r="I3203" s="3" t="s">
        <v>91</v>
      </c>
      <c r="J3203" s="3">
        <v>0</v>
      </c>
      <c r="K3203" s="3">
        <v>0</v>
      </c>
      <c r="L3203" s="3">
        <v>5</v>
      </c>
      <c r="M3203" s="3">
        <v>1911791234</v>
      </c>
      <c r="N3203" s="3" t="s">
        <v>7752</v>
      </c>
      <c r="O3203" s="3" t="b">
        <v>0</v>
      </c>
      <c r="P3203" s="3" t="b">
        <v>0</v>
      </c>
      <c r="Q3203" s="3" t="s">
        <v>7753</v>
      </c>
      <c r="R3203" s="3">
        <v>1</v>
      </c>
      <c r="S3203" s="3" t="s">
        <v>7864</v>
      </c>
      <c r="T3203" s="3" t="s">
        <v>7826</v>
      </c>
      <c r="U3203" s="3" t="s">
        <v>30</v>
      </c>
      <c r="V3203" s="3">
        <v>1765</v>
      </c>
      <c r="W3203" s="3">
        <v>739</v>
      </c>
      <c r="X3203" s="3">
        <v>1898</v>
      </c>
      <c r="Y3203" s="3" t="str">
        <f t="shared" ref="Y3203:Y3266" si="50">CONCATENATE(E3203,Q3203)</f>
        <v>这女人是有多欠揍，平时肯定也没少挨揍！#成都被打女司机#到现在为止看到的最好的分析。</v>
      </c>
    </row>
    <row r="3204" customHeight="1" spans="1:25">
      <c r="A3204" s="3">
        <v>1687292651</v>
      </c>
      <c r="B3204" s="3" t="s">
        <v>9475</v>
      </c>
      <c r="C3204" s="3" t="b">
        <v>0</v>
      </c>
      <c r="D3204" s="3" t="b">
        <v>0</v>
      </c>
      <c r="E3204" s="3" t="s">
        <v>8351</v>
      </c>
      <c r="F3204" s="3">
        <v>0</v>
      </c>
      <c r="G3204" s="3" t="s">
        <v>9476</v>
      </c>
      <c r="H3204" s="4">
        <v>42130.6416666667</v>
      </c>
      <c r="I3204" s="3" t="s">
        <v>3518</v>
      </c>
      <c r="J3204" s="3">
        <v>0</v>
      </c>
      <c r="K3204" s="3">
        <v>0</v>
      </c>
      <c r="L3204" s="3">
        <v>0</v>
      </c>
      <c r="M3204" s="3"/>
      <c r="N3204" s="3"/>
      <c r="O3204" s="3"/>
      <c r="P3204" s="3"/>
      <c r="Q3204" s="3"/>
      <c r="R3204" s="3"/>
      <c r="S3204" s="3"/>
      <c r="T3204" s="3"/>
      <c r="U3204" s="3"/>
      <c r="V3204" s="3"/>
      <c r="W3204" s="3"/>
      <c r="X3204" s="3"/>
      <c r="Y3204" s="3" t="str">
        <f t="shared" si="50"/>
        <v>我参与了#遭暴打女司机痛哭：不相信全国人民认为我错#发起的投票【被打女司机痛哭：不相信全国人民都认为我错】，我投给了“有错”这个选项。你也快来表态吧~</v>
      </c>
    </row>
    <row r="3205" customHeight="1" spans="1:25">
      <c r="A3205" s="3">
        <v>2691082241</v>
      </c>
      <c r="B3205" s="3" t="s">
        <v>9477</v>
      </c>
      <c r="C3205" s="3" t="b">
        <v>0</v>
      </c>
      <c r="D3205" s="3" t="b">
        <v>0</v>
      </c>
      <c r="E3205" s="3" t="s">
        <v>8351</v>
      </c>
      <c r="F3205" s="3">
        <v>0</v>
      </c>
      <c r="G3205" s="3" t="s">
        <v>9478</v>
      </c>
      <c r="H3205" s="4">
        <v>42130.6416666667</v>
      </c>
      <c r="I3205" s="3" t="s">
        <v>3518</v>
      </c>
      <c r="J3205" s="3">
        <v>0</v>
      </c>
      <c r="K3205" s="3">
        <v>0</v>
      </c>
      <c r="L3205" s="3">
        <v>0</v>
      </c>
      <c r="M3205" s="3"/>
      <c r="N3205" s="3"/>
      <c r="O3205" s="3"/>
      <c r="P3205" s="3"/>
      <c r="Q3205" s="3"/>
      <c r="R3205" s="3"/>
      <c r="S3205" s="3"/>
      <c r="T3205" s="3"/>
      <c r="U3205" s="3"/>
      <c r="V3205" s="3"/>
      <c r="W3205" s="3"/>
      <c r="X3205" s="3"/>
      <c r="Y3205" s="3" t="str">
        <f t="shared" si="50"/>
        <v>我参与了#遭暴打女司机痛哭：不相信全国人民认为我错#发起的投票【被打女司机痛哭：不相信全国人民都认为我错】，我投给了“有错”这个选项。你也快来表态吧~</v>
      </c>
    </row>
    <row r="3206" customHeight="1" spans="1:25">
      <c r="A3206" s="3">
        <v>1933255503</v>
      </c>
      <c r="B3206" s="3" t="s">
        <v>9479</v>
      </c>
      <c r="C3206" s="3" t="b">
        <v>0</v>
      </c>
      <c r="D3206" s="3" t="b">
        <v>0</v>
      </c>
      <c r="E3206" s="3" t="s">
        <v>9480</v>
      </c>
      <c r="F3206" s="3">
        <v>4</v>
      </c>
      <c r="G3206" s="3" t="s">
        <v>9481</v>
      </c>
      <c r="H3206" s="4">
        <v>42130.6416666667</v>
      </c>
      <c r="I3206" s="3" t="s">
        <v>2545</v>
      </c>
      <c r="J3206" s="3">
        <v>54</v>
      </c>
      <c r="K3206" s="3">
        <v>73</v>
      </c>
      <c r="L3206" s="3">
        <v>283</v>
      </c>
      <c r="M3206" s="3"/>
      <c r="N3206" s="3"/>
      <c r="O3206" s="3"/>
      <c r="P3206" s="3"/>
      <c r="Q3206" s="3"/>
      <c r="R3206" s="3"/>
      <c r="S3206" s="3"/>
      <c r="T3206" s="3"/>
      <c r="U3206" s="3"/>
      <c r="V3206" s="3"/>
      <c r="W3206" s="3"/>
      <c r="X3206" s="3"/>
      <c r="Y3206" s="3" t="str">
        <f t="shared" si="50"/>
        <v>#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3207" customHeight="1" spans="1:25">
      <c r="A3207" s="3">
        <v>5127659327</v>
      </c>
      <c r="B3207" s="3" t="s">
        <v>9482</v>
      </c>
      <c r="C3207" s="3" t="b">
        <v>0</v>
      </c>
      <c r="D3207" s="3" t="b">
        <v>0</v>
      </c>
      <c r="E3207" s="3" t="s">
        <v>210</v>
      </c>
      <c r="F3207" s="3">
        <v>0</v>
      </c>
      <c r="G3207" s="3" t="s">
        <v>9483</v>
      </c>
      <c r="H3207" s="4">
        <v>42130.6444444444</v>
      </c>
      <c r="I3207" s="3" t="s">
        <v>20</v>
      </c>
      <c r="J3207" s="3">
        <v>0</v>
      </c>
      <c r="K3207" s="3">
        <v>0</v>
      </c>
      <c r="L3207" s="3">
        <v>1</v>
      </c>
      <c r="M3207" s="3">
        <v>1911791234</v>
      </c>
      <c r="N3207" s="3" t="s">
        <v>7752</v>
      </c>
      <c r="O3207" s="3" t="b">
        <v>0</v>
      </c>
      <c r="P3207" s="3" t="b">
        <v>0</v>
      </c>
      <c r="Q3207" s="3" t="s">
        <v>7753</v>
      </c>
      <c r="R3207" s="3">
        <v>1</v>
      </c>
      <c r="S3207" s="3" t="s">
        <v>7754</v>
      </c>
      <c r="T3207" s="3" t="s">
        <v>7826</v>
      </c>
      <c r="U3207" s="3" t="s">
        <v>30</v>
      </c>
      <c r="V3207" s="3">
        <v>1765</v>
      </c>
      <c r="W3207" s="3">
        <v>739</v>
      </c>
      <c r="X3207" s="3">
        <v>1898</v>
      </c>
      <c r="Y3207" s="3" t="str">
        <f t="shared" si="50"/>
        <v>转发微博#成都被打女司机#到现在为止看到的最好的分析。</v>
      </c>
    </row>
    <row r="3208" customHeight="1" spans="1:25">
      <c r="A3208" s="3">
        <v>3935689579</v>
      </c>
      <c r="B3208" s="3" t="s">
        <v>9484</v>
      </c>
      <c r="C3208" s="3" t="b">
        <v>0</v>
      </c>
      <c r="D3208" s="3" t="b">
        <v>0</v>
      </c>
      <c r="E3208" s="3" t="s">
        <v>9485</v>
      </c>
      <c r="F3208" s="3">
        <v>1</v>
      </c>
      <c r="G3208" s="3" t="s">
        <v>9486</v>
      </c>
      <c r="H3208" s="4">
        <v>42130.6451388889</v>
      </c>
      <c r="I3208" s="3" t="s">
        <v>130</v>
      </c>
      <c r="J3208" s="3">
        <v>0</v>
      </c>
      <c r="K3208" s="3">
        <v>0</v>
      </c>
      <c r="L3208" s="3">
        <v>1</v>
      </c>
      <c r="M3208" s="3"/>
      <c r="N3208" s="3"/>
      <c r="O3208" s="3"/>
      <c r="P3208" s="3"/>
      <c r="Q3208" s="3"/>
      <c r="R3208" s="3"/>
      <c r="S3208" s="3"/>
      <c r="T3208" s="3"/>
      <c r="U3208" s="3"/>
      <c r="V3208" s="3"/>
      <c r="W3208" s="3"/>
      <c r="X3208" s="3"/>
      <c r="Y3208" s="3" t="str">
        <f t="shared" si="50"/>
        <v>#女司机惨遭男司机暴打# 最近成都男司机暴打女司机事件炒得沸沸扬扬，双方各执一词。你觉得他们这是吃了火药吗？不，他们其实吃的是成都小吃赖汤圆！吃了这碗汤圆你也可以勇往无敌，杀遍四方！当然，在生活中少点暴力，在LOL中就尽情释放吧！</v>
      </c>
    </row>
    <row r="3209" customHeight="1" spans="1:25">
      <c r="A3209" s="3">
        <v>2679713205</v>
      </c>
      <c r="B3209" s="3" t="s">
        <v>9487</v>
      </c>
      <c r="C3209" s="3" t="b">
        <v>0</v>
      </c>
      <c r="D3209" s="3" t="b">
        <v>1</v>
      </c>
      <c r="E3209" s="3" t="s">
        <v>9488</v>
      </c>
      <c r="F3209" s="3">
        <v>12</v>
      </c>
      <c r="G3209" s="3" t="s">
        <v>9489</v>
      </c>
      <c r="H3209" s="4">
        <v>42130.6451388889</v>
      </c>
      <c r="I3209" s="3" t="s">
        <v>91</v>
      </c>
      <c r="J3209" s="3">
        <v>0</v>
      </c>
      <c r="K3209" s="3">
        <v>0</v>
      </c>
      <c r="L3209" s="3">
        <v>1</v>
      </c>
      <c r="M3209" s="3"/>
      <c r="N3209" s="3"/>
      <c r="O3209" s="3"/>
      <c r="P3209" s="3"/>
      <c r="Q3209" s="3"/>
      <c r="R3209" s="3"/>
      <c r="S3209" s="3"/>
      <c r="T3209" s="3"/>
      <c r="U3209" s="3"/>
      <c r="V3209" s="3"/>
      <c r="W3209" s="3"/>
      <c r="X3209" s="3"/>
      <c r="Y3209" s="3" t="str">
        <f t="shared" si="50"/>
        <v>世界那么大，我想出去看看，我带着你，你带着神皂和EE，住酒店远离螨虫、细菌、性病危害（神皂洗脸、刷牙、洗头、洗澡均可，男女老少都能使用，居家出门旅行必备），EE出行防晒遮瑕防脱妆，妈妈再也不用担心我拍照用美颜相机啦#诚招代理##V:2992575##成都女司机变道遭殴打#</v>
      </c>
    </row>
    <row r="3210" customHeight="1" spans="1:25">
      <c r="A3210" s="3">
        <v>2128247553</v>
      </c>
      <c r="B3210" s="3" t="s">
        <v>9490</v>
      </c>
      <c r="C3210" s="3" t="b">
        <v>0</v>
      </c>
      <c r="D3210" s="3" t="b">
        <v>0</v>
      </c>
      <c r="E3210" s="3" t="s">
        <v>7099</v>
      </c>
      <c r="F3210" s="3">
        <v>1</v>
      </c>
      <c r="G3210" s="3" t="s">
        <v>9491</v>
      </c>
      <c r="H3210" s="4">
        <v>42130.6458333333</v>
      </c>
      <c r="I3210" s="3" t="s">
        <v>4150</v>
      </c>
      <c r="J3210" s="3">
        <v>1</v>
      </c>
      <c r="K3210" s="3">
        <v>0</v>
      </c>
      <c r="L3210" s="3">
        <v>0</v>
      </c>
      <c r="M3210" s="3"/>
      <c r="N3210" s="3"/>
      <c r="O3210" s="3"/>
      <c r="P3210" s="3"/>
      <c r="Q3210" s="3"/>
      <c r="R3210" s="3"/>
      <c r="S3210" s="3"/>
      <c r="T3210" s="3"/>
      <c r="U3210" s="3"/>
      <c r="V3210" s="3"/>
      <c r="W3210" s="3"/>
      <c r="X3210" s="3"/>
      <c r="Y3210" s="3" t="str">
        <f t="shared" si="50"/>
        <v>我正在看#成都女司机变道遭暴打# 成都被打女司机受访：按照我的经验 这样变道没问题@腾讯视频</v>
      </c>
    </row>
    <row r="3211" customHeight="1" spans="1:25">
      <c r="A3211" s="3">
        <v>2060285181</v>
      </c>
      <c r="B3211" s="3" t="s">
        <v>9492</v>
      </c>
      <c r="C3211" s="3" t="b">
        <v>0</v>
      </c>
      <c r="D3211" s="3" t="b">
        <v>1</v>
      </c>
      <c r="E3211" s="3" t="s">
        <v>9493</v>
      </c>
      <c r="F3211" s="3">
        <v>0</v>
      </c>
      <c r="G3211" s="3" t="s">
        <v>9494</v>
      </c>
      <c r="H3211" s="4">
        <v>42130.6458333333</v>
      </c>
      <c r="I3211" s="3" t="s">
        <v>1478</v>
      </c>
      <c r="J3211" s="3">
        <v>0</v>
      </c>
      <c r="K3211" s="3">
        <v>7</v>
      </c>
      <c r="L3211" s="3">
        <v>4</v>
      </c>
      <c r="M3211" s="3"/>
      <c r="N3211" s="3"/>
      <c r="O3211" s="3"/>
      <c r="P3211" s="3"/>
      <c r="Q3211" s="3"/>
      <c r="R3211" s="3"/>
      <c r="S3211" s="3"/>
      <c r="T3211" s="3"/>
      <c r="U3211" s="3"/>
      <c r="V3211" s="3"/>
      <c r="W3211" s="3"/>
      <c r="X3211" s="3"/>
      <c r="Y3211" s="3" t="str">
        <f t="shared" si="50"/>
        <v>#女司机惨遭男司机暴打#看最新的采访视频，女司机简直依旧野蛮霸道的不行！满嘴谎话！事实摆在眼前都他妈的不承认，打胡乱说！这种死婆娘真的应该再被打惨点！有没有谁知道这个死婆娘再哪个医院！！！有没有人组团去打她狗日的！</v>
      </c>
    </row>
    <row r="3212" customHeight="1" spans="1:25">
      <c r="A3212" s="3">
        <v>1866692984</v>
      </c>
      <c r="B3212" s="3" t="s">
        <v>9495</v>
      </c>
      <c r="C3212" s="3" t="b">
        <v>0</v>
      </c>
      <c r="D3212" s="3" t="b">
        <v>0</v>
      </c>
      <c r="E3212" s="3" t="s">
        <v>9496</v>
      </c>
      <c r="F3212" s="3">
        <v>0</v>
      </c>
      <c r="G3212" s="3" t="s">
        <v>9497</v>
      </c>
      <c r="H3212" s="4">
        <v>42130.6465277778</v>
      </c>
      <c r="I3212" s="3" t="s">
        <v>20</v>
      </c>
      <c r="J3212" s="3">
        <v>0</v>
      </c>
      <c r="K3212" s="3">
        <v>0</v>
      </c>
      <c r="L3212" s="3">
        <v>3</v>
      </c>
      <c r="M3212" s="3">
        <v>2993937327</v>
      </c>
      <c r="N3212" s="3" t="s">
        <v>3827</v>
      </c>
      <c r="O3212" s="3" t="b">
        <v>1</v>
      </c>
      <c r="P3212" s="3" t="b">
        <v>0</v>
      </c>
      <c r="Q3212" s="3" t="s">
        <v>4609</v>
      </c>
      <c r="R3212" s="3">
        <v>1</v>
      </c>
      <c r="S3212" s="3" t="s">
        <v>4610</v>
      </c>
      <c r="T3212" s="3" t="s">
        <v>4717</v>
      </c>
      <c r="U3212" s="3" t="s">
        <v>1866</v>
      </c>
      <c r="V3212" s="3">
        <v>39387</v>
      </c>
      <c r="W3212" s="3">
        <v>12860</v>
      </c>
      <c r="X3212" s="3">
        <v>25060</v>
      </c>
      <c r="Y3212" s="3" t="str">
        <f t="shared" si="50"/>
        <v>女司机自作孽//@我的床上读物: 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3213" customHeight="1" spans="1:25">
      <c r="A3213" s="3">
        <v>2135953793</v>
      </c>
      <c r="B3213" s="3" t="s">
        <v>9498</v>
      </c>
      <c r="C3213" s="3" t="b">
        <v>0</v>
      </c>
      <c r="D3213" s="3" t="b">
        <v>0</v>
      </c>
      <c r="E3213" s="3" t="s">
        <v>9499</v>
      </c>
      <c r="F3213" s="3">
        <v>0</v>
      </c>
      <c r="G3213" s="3" t="s">
        <v>9500</v>
      </c>
      <c r="H3213" s="4">
        <v>42130.6465277778</v>
      </c>
      <c r="I3213" s="3" t="s">
        <v>9501</v>
      </c>
      <c r="J3213" s="3">
        <v>0</v>
      </c>
      <c r="K3213" s="3">
        <v>0</v>
      </c>
      <c r="L3213" s="3">
        <v>0</v>
      </c>
      <c r="M3213" s="3"/>
      <c r="N3213" s="3"/>
      <c r="O3213" s="3"/>
      <c r="P3213" s="3"/>
      <c r="Q3213" s="3"/>
      <c r="R3213" s="3"/>
      <c r="S3213" s="3"/>
      <c r="T3213" s="3"/>
      <c r="U3213" s="3"/>
      <c r="V3213" s="3"/>
      <c r="W3213" s="3"/>
      <c r="X3213" s="3"/>
      <c r="Y3213" s="3" t="str">
        <f t="shared" si="50"/>
        <v>我参与了@优享生活_尚川 发起的投票【#男司机狂打女司机#你怎么看？】，我投给了“打人确实不对，但被打女司机也该反思；”等2个选项。你也快来表态吧：</v>
      </c>
    </row>
    <row r="3214" customHeight="1" spans="1:25">
      <c r="A3214" s="3">
        <v>1896119815</v>
      </c>
      <c r="B3214" s="3" t="s">
        <v>9502</v>
      </c>
      <c r="C3214" s="3" t="b">
        <v>0</v>
      </c>
      <c r="D3214" s="3" t="b">
        <v>0</v>
      </c>
      <c r="E3214" s="3" t="s">
        <v>9503</v>
      </c>
      <c r="F3214" s="3">
        <v>0</v>
      </c>
      <c r="G3214" s="3" t="s">
        <v>9504</v>
      </c>
      <c r="H3214" s="4">
        <v>42130.6479166667</v>
      </c>
      <c r="I3214" s="3" t="s">
        <v>7709</v>
      </c>
      <c r="J3214" s="3">
        <v>0</v>
      </c>
      <c r="K3214" s="3">
        <v>3</v>
      </c>
      <c r="L3214" s="3">
        <v>8</v>
      </c>
      <c r="M3214" s="3"/>
      <c r="N3214" s="3"/>
      <c r="O3214" s="3"/>
      <c r="P3214" s="3"/>
      <c r="Q3214" s="3"/>
      <c r="R3214" s="3"/>
      <c r="S3214" s="3"/>
      <c r="T3214" s="3"/>
      <c r="U3214" s="3"/>
      <c r="V3214" s="3"/>
      <c r="W3214" s="3"/>
      <c r="X3214" s="3"/>
      <c r="Y3214" s="3" t="str">
        <f t="shared" si="50"/>
        <v>#成都被打女司机# 如果我开着大货车。肯定撞飞她车。一点碧莲都不要~</v>
      </c>
    </row>
    <row r="3215" customHeight="1" spans="1:25">
      <c r="A3215" s="3">
        <v>2887374900</v>
      </c>
      <c r="B3215" s="3" t="s">
        <v>9505</v>
      </c>
      <c r="C3215" s="3" t="b">
        <v>0</v>
      </c>
      <c r="D3215" s="3" t="b">
        <v>0</v>
      </c>
      <c r="E3215" s="3" t="s">
        <v>9506</v>
      </c>
      <c r="F3215" s="3">
        <v>2</v>
      </c>
      <c r="G3215" s="3" t="s">
        <v>9507</v>
      </c>
      <c r="H3215" s="4">
        <v>42130.6486111111</v>
      </c>
      <c r="I3215" s="3" t="s">
        <v>30</v>
      </c>
      <c r="J3215" s="3">
        <v>15</v>
      </c>
      <c r="K3215" s="3">
        <v>5</v>
      </c>
      <c r="L3215" s="3">
        <v>7</v>
      </c>
      <c r="M3215" s="3"/>
      <c r="N3215" s="3"/>
      <c r="O3215" s="3"/>
      <c r="P3215" s="3"/>
      <c r="Q3215" s="3"/>
      <c r="R3215" s="3"/>
      <c r="S3215" s="3"/>
      <c r="T3215" s="3"/>
      <c r="U3215" s="3"/>
      <c r="V3215" s="3"/>
      <c r="W3215" s="3"/>
      <c r="X3215" s="3"/>
      <c r="Y3215" s="3" t="str">
        <f t="shared" si="50"/>
        <v>#女司机惨遭男司机暴打#在男子行车记录仪曝光前一天,有网友贴了打人男子车子照片(车牌AZ007X),以及人肉信息(大概说该男后台很大,和ga局有关,具体看第二天)。后来博主说他的帖子被和谐了,一看,果然帖子没了.结果第二天…就爆了视频,和铺天盖地的女子私隐…下图，男的车牌都被说成是女人的…细思极恐</v>
      </c>
    </row>
    <row r="3216" customHeight="1" spans="1:25">
      <c r="A3216" s="3">
        <v>1989546557</v>
      </c>
      <c r="B3216" s="3" t="s">
        <v>9508</v>
      </c>
      <c r="C3216" s="3" t="b">
        <v>1</v>
      </c>
      <c r="D3216" s="3" t="b">
        <v>0</v>
      </c>
      <c r="E3216" s="3" t="s">
        <v>8351</v>
      </c>
      <c r="F3216" s="3">
        <v>0</v>
      </c>
      <c r="G3216" s="3" t="s">
        <v>9509</v>
      </c>
      <c r="H3216" s="4">
        <v>42130.6486111111</v>
      </c>
      <c r="I3216" s="3" t="s">
        <v>3518</v>
      </c>
      <c r="J3216" s="3">
        <v>0</v>
      </c>
      <c r="K3216" s="3">
        <v>0</v>
      </c>
      <c r="L3216" s="3">
        <v>0</v>
      </c>
      <c r="M3216" s="3"/>
      <c r="N3216" s="3"/>
      <c r="O3216" s="3"/>
      <c r="P3216" s="3"/>
      <c r="Q3216" s="3"/>
      <c r="R3216" s="3"/>
      <c r="S3216" s="3"/>
      <c r="T3216" s="3"/>
      <c r="U3216" s="3"/>
      <c r="V3216" s="3"/>
      <c r="W3216" s="3"/>
      <c r="X3216" s="3"/>
      <c r="Y3216" s="3" t="str">
        <f t="shared" si="50"/>
        <v>我参与了#遭暴打女司机痛哭：不相信全国人民认为我错#发起的投票【被打女司机痛哭：不相信全国人民都认为我错】，我投给了“有错”这个选项。你也快来表态吧~</v>
      </c>
    </row>
    <row r="3217" customHeight="1" spans="1:25">
      <c r="A3217" s="3">
        <v>1744401300</v>
      </c>
      <c r="B3217" s="3" t="s">
        <v>9510</v>
      </c>
      <c r="C3217" s="3" t="b">
        <v>0</v>
      </c>
      <c r="D3217" s="3" t="b">
        <v>0</v>
      </c>
      <c r="E3217" s="3" t="s">
        <v>9511</v>
      </c>
      <c r="F3217" s="3">
        <v>0</v>
      </c>
      <c r="G3217" s="3" t="s">
        <v>9512</v>
      </c>
      <c r="H3217" s="4">
        <v>42130.65</v>
      </c>
      <c r="I3217" s="3" t="s">
        <v>20</v>
      </c>
      <c r="J3217" s="3">
        <v>0</v>
      </c>
      <c r="K3217" s="3">
        <v>0</v>
      </c>
      <c r="L3217" s="3">
        <v>3</v>
      </c>
      <c r="M3217" s="3"/>
      <c r="N3217" s="3"/>
      <c r="O3217" s="3"/>
      <c r="P3217" s="3"/>
      <c r="Q3217" s="3"/>
      <c r="R3217" s="3"/>
      <c r="S3217" s="3"/>
      <c r="T3217" s="3"/>
      <c r="U3217" s="3"/>
      <c r="V3217" s="3"/>
      <c r="W3217" s="3"/>
      <c r="X3217" s="3"/>
      <c r="Y3217" s="3" t="str">
        <f t="shared" si="50"/>
        <v>经典博弈理论情形，A侵犯B，B警告要攻击A，A不理，做出反击的通牒。至此两家都玩得不错。但真动手了就两败俱伤。不理性人的存在导致其他人不敢玩得太过分。国家行为也一样，先怂的人是输家，但真干起来都是输家。朝鲜战争，一战，二战都是例子。但国家已经比人理性多了，否则中日早就又开战了。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3218" customHeight="1" spans="1:25">
      <c r="A3218" s="3">
        <v>1403673475</v>
      </c>
      <c r="B3218" s="3" t="s">
        <v>9513</v>
      </c>
      <c r="C3218" s="3" t="b">
        <v>0</v>
      </c>
      <c r="D3218" s="3" t="b">
        <v>1</v>
      </c>
      <c r="E3218" s="3" t="s">
        <v>9514</v>
      </c>
      <c r="F3218" s="3">
        <v>0</v>
      </c>
      <c r="G3218" s="3" t="s">
        <v>9515</v>
      </c>
      <c r="H3218" s="4">
        <v>42130.65</v>
      </c>
      <c r="I3218" s="3" t="s">
        <v>40</v>
      </c>
      <c r="J3218" s="3">
        <v>5</v>
      </c>
      <c r="K3218" s="3">
        <v>0</v>
      </c>
      <c r="L3218" s="3">
        <v>1</v>
      </c>
      <c r="M3218" s="3"/>
      <c r="N3218" s="3"/>
      <c r="O3218" s="3"/>
      <c r="P3218" s="3"/>
      <c r="Q3218" s="3"/>
      <c r="R3218" s="3"/>
      <c r="S3218" s="3"/>
      <c r="T3218" s="3"/>
      <c r="U3218" s="3"/>
      <c r="V3218" s="3"/>
      <c r="W3218" s="3"/>
      <c r="X3218" s="3"/>
      <c r="Y3218" s="3" t="str">
        <f t="shared" si="50"/>
        <v>#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v>
      </c>
    </row>
    <row r="3219" customHeight="1" spans="1:25">
      <c r="A3219" s="3">
        <v>2332275791</v>
      </c>
      <c r="B3219" s="3" t="s">
        <v>9516</v>
      </c>
      <c r="C3219" s="3" t="b">
        <v>0</v>
      </c>
      <c r="D3219" s="3" t="b">
        <v>0</v>
      </c>
      <c r="E3219" s="3" t="s">
        <v>210</v>
      </c>
      <c r="F3219" s="3">
        <v>0</v>
      </c>
      <c r="G3219" s="3" t="s">
        <v>9517</v>
      </c>
      <c r="H3219" s="4">
        <v>42130.6506944444</v>
      </c>
      <c r="I3219" s="3" t="s">
        <v>95</v>
      </c>
      <c r="J3219" s="3">
        <v>0</v>
      </c>
      <c r="K3219" s="3">
        <v>0</v>
      </c>
      <c r="L3219" s="3">
        <v>2</v>
      </c>
      <c r="M3219" s="3">
        <v>1911791234</v>
      </c>
      <c r="N3219" s="3" t="s">
        <v>7752</v>
      </c>
      <c r="O3219" s="3" t="b">
        <v>0</v>
      </c>
      <c r="P3219" s="3" t="b">
        <v>0</v>
      </c>
      <c r="Q3219" s="3" t="s">
        <v>7753</v>
      </c>
      <c r="R3219" s="3">
        <v>1</v>
      </c>
      <c r="S3219" s="3" t="s">
        <v>7864</v>
      </c>
      <c r="T3219" s="3" t="s">
        <v>7826</v>
      </c>
      <c r="U3219" s="3" t="s">
        <v>30</v>
      </c>
      <c r="V3219" s="3">
        <v>1765</v>
      </c>
      <c r="W3219" s="3">
        <v>739</v>
      </c>
      <c r="X3219" s="3">
        <v>1898</v>
      </c>
      <c r="Y3219" s="3" t="str">
        <f t="shared" si="50"/>
        <v>转发微博#成都被打女司机#到现在为止看到的最好的分析。</v>
      </c>
    </row>
    <row r="3220" customHeight="1" spans="1:25">
      <c r="A3220" s="3">
        <v>2993937327</v>
      </c>
      <c r="B3220" s="3" t="s">
        <v>3827</v>
      </c>
      <c r="C3220" s="3" t="b">
        <v>1</v>
      </c>
      <c r="D3220" s="3" t="b">
        <v>0</v>
      </c>
      <c r="E3220" s="3" t="s">
        <v>9518</v>
      </c>
      <c r="F3220" s="3">
        <v>6</v>
      </c>
      <c r="G3220" s="3" t="s">
        <v>9519</v>
      </c>
      <c r="H3220" s="4">
        <v>42130.6506944444</v>
      </c>
      <c r="I3220" s="3"/>
      <c r="J3220" s="3">
        <v>363</v>
      </c>
      <c r="K3220" s="3">
        <v>488</v>
      </c>
      <c r="L3220" s="3">
        <v>487</v>
      </c>
      <c r="M3220" s="3"/>
      <c r="N3220" s="3"/>
      <c r="O3220" s="3"/>
      <c r="P3220" s="3"/>
      <c r="Q3220" s="3"/>
      <c r="R3220" s="3"/>
      <c r="S3220" s="3"/>
      <c r="T3220" s="3"/>
      <c r="U3220" s="3"/>
      <c r="V3220" s="3"/>
      <c r="W3220" s="3"/>
      <c r="X3220" s="3"/>
      <c r="Y3220" s="3" t="str">
        <f t="shared" si="50"/>
        <v>#女司机惨遭男司机暴打#汇总。我只是八卦的搬运工[doge]图一二三四网友爆料及女司机资料。图五行车仪视频分析。 连接一行车记录仪 成都女司机被暴打前情：连续突然变车道，暴打女司机男子行车记录仪视频</v>
      </c>
    </row>
    <row r="3221" customHeight="1" spans="1:25">
      <c r="A3221" s="3">
        <v>1224077684</v>
      </c>
      <c r="B3221" s="3" t="s">
        <v>9520</v>
      </c>
      <c r="C3221" s="3" t="b">
        <v>0</v>
      </c>
      <c r="D3221" s="3" t="b">
        <v>0</v>
      </c>
      <c r="E3221" s="3" t="s">
        <v>8351</v>
      </c>
      <c r="F3221" s="3">
        <v>0</v>
      </c>
      <c r="G3221" s="3" t="s">
        <v>9521</v>
      </c>
      <c r="H3221" s="4">
        <v>42130.6513888889</v>
      </c>
      <c r="I3221" s="3" t="s">
        <v>3518</v>
      </c>
      <c r="J3221" s="3">
        <v>0</v>
      </c>
      <c r="K3221" s="3">
        <v>0</v>
      </c>
      <c r="L3221" s="3">
        <v>0</v>
      </c>
      <c r="M3221" s="3"/>
      <c r="N3221" s="3"/>
      <c r="O3221" s="3"/>
      <c r="P3221" s="3"/>
      <c r="Q3221" s="3"/>
      <c r="R3221" s="3"/>
      <c r="S3221" s="3"/>
      <c r="T3221" s="3"/>
      <c r="U3221" s="3"/>
      <c r="V3221" s="3"/>
      <c r="W3221" s="3"/>
      <c r="X3221" s="3"/>
      <c r="Y3221" s="3" t="str">
        <f t="shared" si="50"/>
        <v>我参与了#遭暴打女司机痛哭：不相信全国人民认为我错#发起的投票【被打女司机痛哭：不相信全国人民都认为我错】，我投给了“有错”这个选项。你也快来表态吧~</v>
      </c>
    </row>
    <row r="3222" customHeight="1" spans="1:25">
      <c r="A3222" s="3">
        <v>2679713205</v>
      </c>
      <c r="B3222" s="3" t="s">
        <v>9487</v>
      </c>
      <c r="C3222" s="3" t="b">
        <v>0</v>
      </c>
      <c r="D3222" s="3" t="b">
        <v>1</v>
      </c>
      <c r="E3222" s="3" t="s">
        <v>9522</v>
      </c>
      <c r="F3222" s="3">
        <v>3</v>
      </c>
      <c r="G3222" s="3" t="s">
        <v>9523</v>
      </c>
      <c r="H3222" s="4">
        <v>42130.6513888889</v>
      </c>
      <c r="I3222" s="3" t="s">
        <v>91</v>
      </c>
      <c r="J3222" s="3">
        <v>0</v>
      </c>
      <c r="K3222" s="3">
        <v>0</v>
      </c>
      <c r="L3222" s="3">
        <v>0</v>
      </c>
      <c r="M3222" s="3"/>
      <c r="N3222" s="3"/>
      <c r="O3222" s="3"/>
      <c r="P3222" s="3"/>
      <c r="Q3222" s="3"/>
      <c r="R3222" s="3"/>
      <c r="S3222" s="3"/>
      <c r="T3222" s="3"/>
      <c r="U3222" s="3"/>
      <c r="V3222" s="3"/>
      <c r="W3222" s="3"/>
      <c r="X3222" s="3"/>
      <c r="Y3222" s="3" t="str">
        <f t="shared" si="50"/>
        <v>【Laxka】团队代理为Laxka定做了手机壳，爱到灵魂深处了啊你自己的产品都不爱的人，你怎么做好你想做的事！！！不要只会想，执行力拿出来！实际行动起来！别人努力十分，你努力一分差距就在这里！#诚招代理##V:2992575##成都女司机变道遭殴打##Laxka#</v>
      </c>
    </row>
    <row r="3223" customHeight="1" spans="1:25">
      <c r="A3223" s="3">
        <v>2617916595</v>
      </c>
      <c r="B3223" s="3" t="s">
        <v>9524</v>
      </c>
      <c r="C3223" s="3" t="b">
        <v>0</v>
      </c>
      <c r="D3223" s="3" t="b">
        <v>0</v>
      </c>
      <c r="E3223" s="3" t="s">
        <v>9525</v>
      </c>
      <c r="F3223" s="3">
        <v>0</v>
      </c>
      <c r="G3223" s="3" t="s">
        <v>9526</v>
      </c>
      <c r="H3223" s="4">
        <v>42130.6513888889</v>
      </c>
      <c r="I3223" s="3" t="s">
        <v>274</v>
      </c>
      <c r="J3223" s="3">
        <v>1</v>
      </c>
      <c r="K3223" s="3">
        <v>4</v>
      </c>
      <c r="L3223" s="3">
        <v>1</v>
      </c>
      <c r="M3223" s="3"/>
      <c r="N3223" s="3"/>
      <c r="O3223" s="3"/>
      <c r="P3223" s="3"/>
      <c r="Q3223" s="3"/>
      <c r="R3223" s="3"/>
      <c r="S3223" s="3"/>
      <c r="T3223" s="3"/>
      <c r="U3223" s="3"/>
      <c r="V3223" s="3"/>
      <c r="W3223" s="3"/>
      <c r="X3223" s="3"/>
      <c r="Y3223" s="3" t="str">
        <f t="shared" si="50"/>
        <v>#成都女司机变道遭暴打#最终的解决才是我们目前要关注的，显然双方都有错误，但在法律上女方司机一直揪着男方不放的话，对自己也没有任何好处。</v>
      </c>
    </row>
    <row r="3224" customHeight="1" spans="1:25">
      <c r="A3224" s="3">
        <v>1881589650</v>
      </c>
      <c r="B3224" s="3" t="s">
        <v>9527</v>
      </c>
      <c r="C3224" s="3" t="b">
        <v>0</v>
      </c>
      <c r="D3224" s="3" t="b">
        <v>1</v>
      </c>
      <c r="E3224" s="3" t="s">
        <v>9528</v>
      </c>
      <c r="F3224" s="3">
        <v>0</v>
      </c>
      <c r="G3224" s="3" t="s">
        <v>9529</v>
      </c>
      <c r="H3224" s="4">
        <v>42130.6520833333</v>
      </c>
      <c r="I3224" s="3" t="s">
        <v>20</v>
      </c>
      <c r="J3224" s="3">
        <v>1</v>
      </c>
      <c r="K3224" s="3">
        <v>0</v>
      </c>
      <c r="L3224" s="3">
        <v>3</v>
      </c>
      <c r="M3224" s="3">
        <v>1627825392</v>
      </c>
      <c r="N3224" s="3" t="s">
        <v>9530</v>
      </c>
      <c r="O3224" s="3" t="b">
        <v>1</v>
      </c>
      <c r="P3224" s="3" t="b">
        <v>1</v>
      </c>
      <c r="Q3224" s="3" t="s">
        <v>9531</v>
      </c>
      <c r="R3224" s="3">
        <v>1</v>
      </c>
      <c r="S3224" s="3" t="s">
        <v>9532</v>
      </c>
      <c r="T3224" s="3" t="s">
        <v>9533</v>
      </c>
      <c r="U3224" s="3" t="s">
        <v>20</v>
      </c>
      <c r="V3224" s="3">
        <v>65238</v>
      </c>
      <c r="W3224" s="3">
        <v>11688</v>
      </c>
      <c r="X3224" s="3">
        <v>30496</v>
      </c>
      <c r="Y3224" s="3" t="str">
        <f t="shared" si="50"/>
        <v>#女司机变道遭殴打#提醒那些路霸，装逼装贱，威胁别人生命，老天会派大神来收你的，不是不报是时候未到！乱变道的下场！</v>
      </c>
    </row>
    <row r="3225" customHeight="1" spans="1:25">
      <c r="A3225" s="3">
        <v>2589602754</v>
      </c>
      <c r="B3225" s="3" t="s">
        <v>9165</v>
      </c>
      <c r="C3225" s="3" t="b">
        <v>1</v>
      </c>
      <c r="D3225" s="3" t="b">
        <v>0</v>
      </c>
      <c r="E3225" s="3" t="s">
        <v>9534</v>
      </c>
      <c r="F3225" s="3">
        <v>1</v>
      </c>
      <c r="G3225" s="3" t="s">
        <v>9535</v>
      </c>
      <c r="H3225" s="4">
        <v>42130.6527777778</v>
      </c>
      <c r="I3225" s="3" t="s">
        <v>861</v>
      </c>
      <c r="J3225" s="3">
        <v>0</v>
      </c>
      <c r="K3225" s="3">
        <v>0</v>
      </c>
      <c r="L3225" s="3">
        <v>1</v>
      </c>
      <c r="M3225" s="3"/>
      <c r="N3225" s="3"/>
      <c r="O3225" s="3"/>
      <c r="P3225" s="3"/>
      <c r="Q3225" s="3"/>
      <c r="R3225" s="3"/>
      <c r="S3225" s="3"/>
      <c r="T3225" s="3"/>
      <c r="U3225" s="3"/>
      <c r="V3225" s="3"/>
      <c r="W3225" s="3"/>
      <c r="X3225" s="3"/>
      <c r="Y3225" s="3" t="str">
        <f t="shared" si="50"/>
        <v>【成都女司机被殴事件细节:两次斗车，互相喊话】</v>
      </c>
    </row>
    <row r="3226" customHeight="1" spans="1:25">
      <c r="A3226" s="3">
        <v>1782485851</v>
      </c>
      <c r="B3226" s="3" t="s">
        <v>9536</v>
      </c>
      <c r="C3226" s="3" t="b">
        <v>0</v>
      </c>
      <c r="D3226" s="3" t="b">
        <v>0</v>
      </c>
      <c r="E3226" s="3" t="s">
        <v>8351</v>
      </c>
      <c r="F3226" s="3">
        <v>0</v>
      </c>
      <c r="G3226" s="3" t="s">
        <v>9537</v>
      </c>
      <c r="H3226" s="4">
        <v>42130.6527777778</v>
      </c>
      <c r="I3226" s="3" t="s">
        <v>3518</v>
      </c>
      <c r="J3226" s="3">
        <v>0</v>
      </c>
      <c r="K3226" s="3">
        <v>0</v>
      </c>
      <c r="L3226" s="3">
        <v>0</v>
      </c>
      <c r="M3226" s="3"/>
      <c r="N3226" s="3"/>
      <c r="O3226" s="3"/>
      <c r="P3226" s="3"/>
      <c r="Q3226" s="3"/>
      <c r="R3226" s="3"/>
      <c r="S3226" s="3"/>
      <c r="T3226" s="3"/>
      <c r="U3226" s="3"/>
      <c r="V3226" s="3"/>
      <c r="W3226" s="3"/>
      <c r="X3226" s="3"/>
      <c r="Y3226" s="3" t="str">
        <f t="shared" si="50"/>
        <v>我参与了#遭暴打女司机痛哭：不相信全国人民认为我错#发起的投票【被打女司机痛哭：不相信全国人民都认为我错】，我投给了“有错”这个选项。你也快来表态吧~</v>
      </c>
    </row>
    <row r="3227" customHeight="1" spans="1:25">
      <c r="A3227" s="3">
        <v>2437377451</v>
      </c>
      <c r="B3227" s="3" t="s">
        <v>9538</v>
      </c>
      <c r="C3227" s="3" t="b">
        <v>0</v>
      </c>
      <c r="D3227" s="3" t="b">
        <v>0</v>
      </c>
      <c r="E3227" s="3" t="s">
        <v>9539</v>
      </c>
      <c r="F3227" s="3">
        <v>1</v>
      </c>
      <c r="G3227" s="3" t="s">
        <v>9540</v>
      </c>
      <c r="H3227" s="4">
        <v>42130.6534722222</v>
      </c>
      <c r="I3227" s="3" t="s">
        <v>754</v>
      </c>
      <c r="J3227" s="3">
        <v>0</v>
      </c>
      <c r="K3227" s="3">
        <v>1</v>
      </c>
      <c r="L3227" s="3">
        <v>1</v>
      </c>
      <c r="M3227" s="3"/>
      <c r="N3227" s="3"/>
      <c r="O3227" s="3"/>
      <c r="P3227" s="3"/>
      <c r="Q3227" s="3"/>
      <c r="R3227" s="3"/>
      <c r="S3227" s="3"/>
      <c r="T3227" s="3"/>
      <c r="U3227" s="3"/>
      <c r="V3227" s="3"/>
      <c r="W3227" s="3"/>
      <c r="X3227" s="3"/>
      <c r="Y3227" s="3" t="str">
        <f t="shared" si="50"/>
        <v>#成都被打女司机#万能的淘宝商家 这么赤裸裸的骗流量真的好吗[挖鼻屎][挖鼻屎][挖鼻屎]</v>
      </c>
    </row>
    <row r="3228" customHeight="1" spans="1:25">
      <c r="A3228" s="3">
        <v>2606807091</v>
      </c>
      <c r="B3228" s="3" t="s">
        <v>9541</v>
      </c>
      <c r="C3228" s="3" t="b">
        <v>0</v>
      </c>
      <c r="D3228" s="3" t="b">
        <v>0</v>
      </c>
      <c r="E3228" s="3" t="s">
        <v>9542</v>
      </c>
      <c r="F3228" s="3">
        <v>0</v>
      </c>
      <c r="G3228" s="3" t="s">
        <v>9543</v>
      </c>
      <c r="H3228" s="4">
        <v>42130.6534722222</v>
      </c>
      <c r="I3228" s="3" t="s">
        <v>91</v>
      </c>
      <c r="J3228" s="3">
        <v>0</v>
      </c>
      <c r="K3228" s="3">
        <v>0</v>
      </c>
      <c r="L3228" s="3">
        <v>2</v>
      </c>
      <c r="M3228" s="3">
        <v>2993937327</v>
      </c>
      <c r="N3228" s="3" t="s">
        <v>3827</v>
      </c>
      <c r="O3228" s="3" t="b">
        <v>1</v>
      </c>
      <c r="P3228" s="3" t="b">
        <v>0</v>
      </c>
      <c r="Q3228" s="3" t="s">
        <v>4609</v>
      </c>
      <c r="R3228" s="3">
        <v>1</v>
      </c>
      <c r="S3228" s="3" t="s">
        <v>4716</v>
      </c>
      <c r="T3228" s="3" t="s">
        <v>4717</v>
      </c>
      <c r="U3228" s="3" t="s">
        <v>1866</v>
      </c>
      <c r="V3228" s="3">
        <v>39387</v>
      </c>
      <c r="W3228" s="3">
        <v>12860</v>
      </c>
      <c r="X3228" s="3">
        <v>25060</v>
      </c>
      <c r="Y3228" s="3" t="str">
        <f t="shared" si="50"/>
        <v>//@东方大橙正处于谜之修罗期: //@Dia雅_蠛蠛: //@射长酱:撞死那个傻逼！貴樣！！//@炭姐每日限燒三次: 不支持暴力，但是這婆娘被打死也是活逼該//@牛肉-想退休:李菊福，要是我碰上而且是车里就我一人的情况或许就直接顶它屁股了//@As109: 总之先转//@营养过剩的绵羊君:总之就是 打得好 往死里打 //#女司机惨遭男司机暴打#终须有明事理的人出现分析了！！！转自知乎</v>
      </c>
    </row>
    <row r="3229" customHeight="1" spans="1:25">
      <c r="A3229" s="3">
        <v>2315351752</v>
      </c>
      <c r="B3229" s="3" t="s">
        <v>9544</v>
      </c>
      <c r="C3229" s="3" t="b">
        <v>0</v>
      </c>
      <c r="D3229" s="3" t="b">
        <v>1</v>
      </c>
      <c r="E3229" s="3" t="s">
        <v>9545</v>
      </c>
      <c r="F3229" s="3">
        <v>0</v>
      </c>
      <c r="G3229" s="3" t="s">
        <v>9546</v>
      </c>
      <c r="H3229" s="4">
        <v>42130.6548611111</v>
      </c>
      <c r="I3229" s="3" t="s">
        <v>2661</v>
      </c>
      <c r="J3229" s="3">
        <v>0</v>
      </c>
      <c r="K3229" s="3">
        <v>0</v>
      </c>
      <c r="L3229" s="3">
        <v>2</v>
      </c>
      <c r="M3229" s="3"/>
      <c r="N3229" s="3"/>
      <c r="O3229" s="3"/>
      <c r="P3229" s="3"/>
      <c r="Q3229" s="3"/>
      <c r="R3229" s="3"/>
      <c r="S3229" s="3"/>
      <c r="T3229" s="3"/>
      <c r="U3229" s="3"/>
      <c r="V3229" s="3"/>
      <c r="W3229" s="3"/>
      <c r="X3229" s="3"/>
      <c r="Y3229" s="3" t="str">
        <f t="shared" si="50"/>
        <v>#男司机暴打女司机#这男司机也不对，出手是有点重了！本来男人是不可以打女人的，但这次打的好！该打！也给我们敲响警钟，开车千万不可以赌气，不要拿生命来赌气！ //#我在看新闻# 《被打女司机：不信观众指我错》</v>
      </c>
    </row>
    <row r="3230" customHeight="1" spans="1:25">
      <c r="A3230" s="3">
        <v>1855364472</v>
      </c>
      <c r="B3230" s="3" t="s">
        <v>9547</v>
      </c>
      <c r="C3230" s="3" t="b">
        <v>0</v>
      </c>
      <c r="D3230" s="3" t="b">
        <v>0</v>
      </c>
      <c r="E3230" s="3" t="s">
        <v>9548</v>
      </c>
      <c r="F3230" s="3">
        <v>2</v>
      </c>
      <c r="G3230" s="3" t="s">
        <v>9549</v>
      </c>
      <c r="H3230" s="4">
        <v>42130.6548611111</v>
      </c>
      <c r="I3230" s="3" t="s">
        <v>91</v>
      </c>
      <c r="J3230" s="3">
        <v>1</v>
      </c>
      <c r="K3230" s="3">
        <v>3</v>
      </c>
      <c r="L3230" s="3">
        <v>4</v>
      </c>
      <c r="M3230" s="3"/>
      <c r="N3230" s="3"/>
      <c r="O3230" s="3"/>
      <c r="P3230" s="3"/>
      <c r="Q3230" s="3"/>
      <c r="R3230" s="3"/>
      <c r="S3230" s="3"/>
      <c r="T3230" s="3"/>
      <c r="U3230" s="3"/>
      <c r="V3230" s="3"/>
      <c r="W3230" s="3"/>
      <c r="X3230" s="3"/>
      <c r="Y3230" s="3" t="str">
        <f t="shared" si="50"/>
        <v>#成都被打女司机#被人肉出来此女的开房记录，推算出来为什么老变车道，这才是真相帝！</v>
      </c>
    </row>
    <row r="3231" customHeight="1" spans="1:25">
      <c r="A3231" s="3">
        <v>1937030695</v>
      </c>
      <c r="B3231" s="3" t="s">
        <v>9550</v>
      </c>
      <c r="C3231" s="3" t="b">
        <v>0</v>
      </c>
      <c r="D3231" s="3" t="b">
        <v>0</v>
      </c>
      <c r="E3231" s="3" t="s">
        <v>8351</v>
      </c>
      <c r="F3231" s="3">
        <v>0</v>
      </c>
      <c r="G3231" s="3" t="s">
        <v>9551</v>
      </c>
      <c r="H3231" s="4">
        <v>42130.6555555556</v>
      </c>
      <c r="I3231" s="3" t="s">
        <v>3518</v>
      </c>
      <c r="J3231" s="3">
        <v>0</v>
      </c>
      <c r="K3231" s="3">
        <v>0</v>
      </c>
      <c r="L3231" s="3">
        <v>0</v>
      </c>
      <c r="M3231" s="3"/>
      <c r="N3231" s="3"/>
      <c r="O3231" s="3"/>
      <c r="P3231" s="3"/>
      <c r="Q3231" s="3"/>
      <c r="R3231" s="3"/>
      <c r="S3231" s="3"/>
      <c r="T3231" s="3"/>
      <c r="U3231" s="3"/>
      <c r="V3231" s="3"/>
      <c r="W3231" s="3"/>
      <c r="X3231" s="3"/>
      <c r="Y3231" s="3" t="str">
        <f t="shared" si="50"/>
        <v>我参与了#遭暴打女司机痛哭：不相信全国人民认为我错#发起的投票【被打女司机痛哭：不相信全国人民都认为我错】，我投给了“有错”这个选项。你也快来表态吧~</v>
      </c>
    </row>
    <row r="3232" customHeight="1" spans="1:25">
      <c r="A3232" s="3">
        <v>1865761340</v>
      </c>
      <c r="B3232" s="3" t="s">
        <v>9552</v>
      </c>
      <c r="C3232" s="3" t="b">
        <v>0</v>
      </c>
      <c r="D3232" s="3" t="b">
        <v>0</v>
      </c>
      <c r="E3232" s="3" t="s">
        <v>9553</v>
      </c>
      <c r="F3232" s="3">
        <v>0</v>
      </c>
      <c r="G3232" s="3" t="s">
        <v>9554</v>
      </c>
      <c r="H3232" s="4">
        <v>42130.6555555556</v>
      </c>
      <c r="I3232" s="3" t="s">
        <v>130</v>
      </c>
      <c r="J3232" s="3">
        <v>1</v>
      </c>
      <c r="K3232" s="3">
        <v>1</v>
      </c>
      <c r="L3232" s="3">
        <v>3</v>
      </c>
      <c r="M3232" s="3"/>
      <c r="N3232" s="3"/>
      <c r="O3232" s="3"/>
      <c r="P3232" s="3"/>
      <c r="Q3232" s="3"/>
      <c r="R3232" s="3"/>
      <c r="S3232" s="3"/>
      <c r="T3232" s="3"/>
      <c r="U3232" s="3"/>
      <c r="V3232" s="3"/>
      <c r="W3232" s="3"/>
      <c r="X3232" s="3"/>
      <c r="Y3232" s="3" t="str">
        <f t="shared" si="50"/>
        <v>#女司机遭男司机当街暴打# 真是活该被打</v>
      </c>
    </row>
    <row r="3233" customHeight="1" spans="1:25">
      <c r="A3233" s="3">
        <v>2313079813</v>
      </c>
      <c r="B3233" s="3" t="s">
        <v>9555</v>
      </c>
      <c r="C3233" s="3" t="b">
        <v>0</v>
      </c>
      <c r="D3233" s="3" t="b">
        <v>0</v>
      </c>
      <c r="E3233" s="3" t="s">
        <v>8351</v>
      </c>
      <c r="F3233" s="3">
        <v>0</v>
      </c>
      <c r="G3233" s="3" t="s">
        <v>9556</v>
      </c>
      <c r="H3233" s="4">
        <v>42130.65625</v>
      </c>
      <c r="I3233" s="3" t="s">
        <v>3518</v>
      </c>
      <c r="J3233" s="3">
        <v>0</v>
      </c>
      <c r="K3233" s="3">
        <v>0</v>
      </c>
      <c r="L3233" s="3">
        <v>0</v>
      </c>
      <c r="M3233" s="3"/>
      <c r="N3233" s="3"/>
      <c r="O3233" s="3"/>
      <c r="P3233" s="3"/>
      <c r="Q3233" s="3"/>
      <c r="R3233" s="3"/>
      <c r="S3233" s="3"/>
      <c r="T3233" s="3"/>
      <c r="U3233" s="3"/>
      <c r="V3233" s="3"/>
      <c r="W3233" s="3"/>
      <c r="X3233" s="3"/>
      <c r="Y3233" s="3" t="str">
        <f t="shared" si="50"/>
        <v>我参与了#遭暴打女司机痛哭：不相信全国人民认为我错#发起的投票【被打女司机痛哭：不相信全国人民都认为我错】，我投给了“有错”这个选项。你也快来表态吧~</v>
      </c>
    </row>
    <row r="3234" customHeight="1" spans="1:25">
      <c r="A3234" s="3">
        <v>1678345353</v>
      </c>
      <c r="B3234" s="3" t="s">
        <v>9557</v>
      </c>
      <c r="C3234" s="3" t="b">
        <v>0</v>
      </c>
      <c r="D3234" s="3" t="b">
        <v>0</v>
      </c>
      <c r="E3234" s="3" t="s">
        <v>9558</v>
      </c>
      <c r="F3234" s="3">
        <v>0</v>
      </c>
      <c r="G3234" s="3" t="s">
        <v>9559</v>
      </c>
      <c r="H3234" s="4">
        <v>42130.6576388889</v>
      </c>
      <c r="I3234" s="3" t="s">
        <v>20</v>
      </c>
      <c r="J3234" s="3">
        <v>0</v>
      </c>
      <c r="K3234" s="3">
        <v>0</v>
      </c>
      <c r="L3234" s="3">
        <v>2</v>
      </c>
      <c r="M3234" s="3">
        <v>1911791234</v>
      </c>
      <c r="N3234" s="3" t="s">
        <v>7752</v>
      </c>
      <c r="O3234" s="3" t="b">
        <v>0</v>
      </c>
      <c r="P3234" s="3" t="b">
        <v>0</v>
      </c>
      <c r="Q3234" s="3" t="s">
        <v>7753</v>
      </c>
      <c r="R3234" s="3">
        <v>1</v>
      </c>
      <c r="S3234" s="3" t="s">
        <v>7754</v>
      </c>
      <c r="T3234" s="3" t="s">
        <v>7826</v>
      </c>
      <c r="U3234" s="3" t="s">
        <v>30</v>
      </c>
      <c r="V3234" s="3">
        <v>1765</v>
      </c>
      <c r="W3234" s="3">
        <v>739</v>
      </c>
      <c r="X3234" s="3">
        <v>1898</v>
      </c>
      <c r="Y3234" s="3" t="str">
        <f t="shared" si="50"/>
        <v>子不教父之过。。。不教自有人帮你教[怒]#成都被打女司机#到现在为止看到的最好的分析。</v>
      </c>
    </row>
    <row r="3235" customHeight="1" spans="1:25">
      <c r="A3235" s="3">
        <v>1885595210</v>
      </c>
      <c r="B3235" s="3" t="s">
        <v>9560</v>
      </c>
      <c r="C3235" s="3" t="b">
        <v>0</v>
      </c>
      <c r="D3235" s="3" t="b">
        <v>0</v>
      </c>
      <c r="E3235" s="3" t="s">
        <v>9561</v>
      </c>
      <c r="F3235" s="3">
        <v>0</v>
      </c>
      <c r="G3235" s="3" t="s">
        <v>9562</v>
      </c>
      <c r="H3235" s="4">
        <v>42130.6576388889</v>
      </c>
      <c r="I3235" s="3" t="s">
        <v>130</v>
      </c>
      <c r="J3235" s="3">
        <v>0</v>
      </c>
      <c r="K3235" s="3">
        <v>0</v>
      </c>
      <c r="L3235" s="3">
        <v>0</v>
      </c>
      <c r="M3235" s="3"/>
      <c r="N3235" s="3"/>
      <c r="O3235" s="3"/>
      <c r="P3235" s="3"/>
      <c r="Q3235" s="3"/>
      <c r="R3235" s="3"/>
      <c r="S3235" s="3"/>
      <c r="T3235" s="3"/>
      <c r="U3235" s="3"/>
      <c r="V3235" s="3"/>
      <c r="W3235" s="3"/>
      <c r="X3235" s="3"/>
      <c r="Y3235" s="3" t="str">
        <f t="shared" si="50"/>
        <v>女司机玩命在先，男司机玩命在后。 @王我带您回家#女司机遭男司机当街暴打# 真是活该被打转发 1评论 1 3</v>
      </c>
    </row>
    <row r="3236" customHeight="1" spans="1:25">
      <c r="A3236" s="3">
        <v>2589602754</v>
      </c>
      <c r="B3236" s="3" t="s">
        <v>9165</v>
      </c>
      <c r="C3236" s="3" t="b">
        <v>1</v>
      </c>
      <c r="D3236" s="3" t="b">
        <v>0</v>
      </c>
      <c r="E3236" s="3" t="s">
        <v>9563</v>
      </c>
      <c r="F3236" s="3">
        <v>1</v>
      </c>
      <c r="G3236" s="3" t="s">
        <v>9564</v>
      </c>
      <c r="H3236" s="4">
        <v>42130.6590277778</v>
      </c>
      <c r="I3236" s="3" t="s">
        <v>861</v>
      </c>
      <c r="J3236" s="3">
        <v>0</v>
      </c>
      <c r="K3236" s="3">
        <v>0</v>
      </c>
      <c r="L3236" s="3">
        <v>1</v>
      </c>
      <c r="M3236" s="3"/>
      <c r="N3236" s="3"/>
      <c r="O3236" s="3"/>
      <c r="P3236" s="3"/>
      <c r="Q3236" s="3"/>
      <c r="R3236" s="3"/>
      <c r="S3236" s="3"/>
      <c r="T3236" s="3"/>
      <c r="U3236" s="3"/>
      <c r="V3236" s="3"/>
      <c r="W3236" s="3"/>
      <c r="X3236" s="3"/>
      <c r="Y3236" s="3" t="str">
        <f t="shared" si="50"/>
        <v>【警方提醒：打人事件本可以避免】女司机先是突然切换三根车道，别了男司机，男司机路怒症爆发，追上女司机反别一下后迅速向前行驶，女司机又加速追赶上来，再别男司机，并摇下车窗大吼，最终招致被暴打。如果双方都能控制自己的情绪，而非以暴制暴，女司机不会被打，男司机也不会铸成大错。 @四川省旅游发展研究会888#成都女司机变道遭暴打# 【动画还原成都女司机多次变道过程 回顾暴力事件起因 】</v>
      </c>
    </row>
    <row r="3237" customHeight="1" spans="1:25">
      <c r="A3237" s="3">
        <v>3199378343</v>
      </c>
      <c r="B3237" s="3" t="s">
        <v>9565</v>
      </c>
      <c r="C3237" s="3" t="b">
        <v>0</v>
      </c>
      <c r="D3237" s="3" t="b">
        <v>0</v>
      </c>
      <c r="E3237" s="3" t="s">
        <v>9566</v>
      </c>
      <c r="F3237" s="3">
        <v>0</v>
      </c>
      <c r="G3237" s="3" t="s">
        <v>9567</v>
      </c>
      <c r="H3237" s="4">
        <v>42130.6590277778</v>
      </c>
      <c r="I3237" s="3" t="s">
        <v>95</v>
      </c>
      <c r="J3237" s="3">
        <v>0</v>
      </c>
      <c r="K3237" s="3">
        <v>27</v>
      </c>
      <c r="L3237" s="3">
        <v>8</v>
      </c>
      <c r="M3237" s="3">
        <v>2010450465</v>
      </c>
      <c r="N3237" s="3" t="s">
        <v>9215</v>
      </c>
      <c r="O3237" s="3" t="b">
        <v>1</v>
      </c>
      <c r="P3237" s="3" t="b">
        <v>1</v>
      </c>
      <c r="Q3237" s="3" t="s">
        <v>9216</v>
      </c>
      <c r="R3237" s="3">
        <v>2</v>
      </c>
      <c r="S3237" s="3" t="s">
        <v>9568</v>
      </c>
      <c r="T3237" s="3" t="s">
        <v>9569</v>
      </c>
      <c r="U3237" s="3" t="s">
        <v>30</v>
      </c>
      <c r="V3237" s="3">
        <v>1</v>
      </c>
      <c r="W3237" s="3">
        <v>6</v>
      </c>
      <c r="X3237" s="3">
        <v>8</v>
      </c>
      <c r="Y3237" s="3" t="str">
        <f t="shared" si="50"/>
        <v>这么快就出同款了#我和老婆的日常##成都被打女司机#某宝，要不要这么丧心病狂？[嘻嘻][嘻嘻]</v>
      </c>
    </row>
    <row r="3238" customHeight="1" spans="1:25">
      <c r="A3238" s="3">
        <v>1644695533</v>
      </c>
      <c r="B3238" s="3" t="s">
        <v>9570</v>
      </c>
      <c r="C3238" s="3" t="b">
        <v>0</v>
      </c>
      <c r="D3238" s="3" t="b">
        <v>0</v>
      </c>
      <c r="E3238" s="3" t="s">
        <v>9571</v>
      </c>
      <c r="F3238" s="3">
        <v>5</v>
      </c>
      <c r="G3238" s="3" t="s">
        <v>9572</v>
      </c>
      <c r="H3238" s="4">
        <v>42130.6590277778</v>
      </c>
      <c r="I3238" s="3" t="s">
        <v>30</v>
      </c>
      <c r="J3238" s="3">
        <v>0</v>
      </c>
      <c r="K3238" s="3">
        <v>0</v>
      </c>
      <c r="L3238" s="3">
        <v>0</v>
      </c>
      <c r="M3238" s="3"/>
      <c r="N3238" s="3"/>
      <c r="O3238" s="3"/>
      <c r="P3238" s="3"/>
      <c r="Q3238" s="3"/>
      <c r="R3238" s="3"/>
      <c r="S3238" s="3"/>
      <c r="T3238" s="3"/>
      <c r="U3238" s="3"/>
      <c r="V3238" s="3"/>
      <c r="W3238" s="3"/>
      <c r="X3238" s="3"/>
      <c r="Y3238" s="3" t="str">
        <f t="shared" si="50"/>
        <v>这个女人欠揍！活该被打！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3239" customHeight="1" spans="1:25">
      <c r="A3239" s="3">
        <v>1281014892</v>
      </c>
      <c r="B3239" s="3" t="s">
        <v>9573</v>
      </c>
      <c r="C3239" s="3" t="b">
        <v>0</v>
      </c>
      <c r="D3239" s="3" t="b">
        <v>0</v>
      </c>
      <c r="E3239" s="3" t="s">
        <v>9574</v>
      </c>
      <c r="F3239" s="3">
        <v>0</v>
      </c>
      <c r="G3239" s="3" t="s">
        <v>9575</v>
      </c>
      <c r="H3239" s="4">
        <v>42130.6597222222</v>
      </c>
      <c r="I3239" s="3" t="s">
        <v>2365</v>
      </c>
      <c r="J3239" s="3">
        <v>4</v>
      </c>
      <c r="K3239" s="3">
        <v>0</v>
      </c>
      <c r="L3239" s="3">
        <v>0</v>
      </c>
      <c r="M3239" s="3"/>
      <c r="N3239" s="3"/>
      <c r="O3239" s="3"/>
      <c r="P3239" s="3"/>
      <c r="Q3239" s="3"/>
      <c r="R3239" s="3"/>
      <c r="S3239" s="3"/>
      <c r="T3239" s="3"/>
      <c r="U3239" s="3"/>
      <c r="V3239" s="3"/>
      <c r="W3239" s="3"/>
      <c r="X3239" s="3"/>
      <c r="Y3239" s="3" t="str">
        <f t="shared" si="50"/>
        <v>#女司机惨遭男司机暴打#看了被打视频后，我同情这娘们，看过这娘们病床上说的那些话，我觉得被打是活该，自找的。没被打死就不错了，真是可怜了那位打人的张某及其家人。</v>
      </c>
    </row>
    <row r="3240" customHeight="1" spans="1:25">
      <c r="A3240" s="3">
        <v>1924960265</v>
      </c>
      <c r="B3240" s="3" t="s">
        <v>9576</v>
      </c>
      <c r="C3240" s="3" t="b">
        <v>0</v>
      </c>
      <c r="D3240" s="3" t="b">
        <v>1</v>
      </c>
      <c r="E3240" s="3" t="s">
        <v>9577</v>
      </c>
      <c r="F3240" s="3">
        <v>1</v>
      </c>
      <c r="G3240" s="3" t="s">
        <v>9578</v>
      </c>
      <c r="H3240" s="4">
        <v>42130.6597222222</v>
      </c>
      <c r="I3240" s="3" t="s">
        <v>91</v>
      </c>
      <c r="J3240" s="3">
        <v>1</v>
      </c>
      <c r="K3240" s="3">
        <v>2</v>
      </c>
      <c r="L3240" s="3">
        <v>3</v>
      </c>
      <c r="M3240" s="3"/>
      <c r="N3240" s="3"/>
      <c r="O3240" s="3"/>
      <c r="P3240" s="3"/>
      <c r="Q3240" s="3"/>
      <c r="R3240" s="3"/>
      <c r="S3240" s="3"/>
      <c r="T3240" s="3"/>
      <c r="U3240" s="3"/>
      <c r="V3240" s="3"/>
      <c r="W3240" s="3"/>
      <c r="X3240" s="3"/>
      <c r="Y3240" s="3" t="str">
        <f t="shared" si="50"/>
        <v>#女司机惨遭男司机暴打#刷朋友圈，看到这个，笑尿了[doge][笑cry][笑cry][笑cry]</v>
      </c>
    </row>
    <row r="3241" customHeight="1" spans="1:25">
      <c r="A3241" s="3">
        <v>2522834923</v>
      </c>
      <c r="B3241" s="3" t="e">
        <f>-_-XO</f>
        <v>#NAME?</v>
      </c>
      <c r="C3241" s="3" t="b">
        <v>0</v>
      </c>
      <c r="D3241" s="3" t="b">
        <v>0</v>
      </c>
      <c r="E3241" s="3" t="s">
        <v>8693</v>
      </c>
      <c r="F3241" s="3">
        <v>0</v>
      </c>
      <c r="G3241" s="3" t="s">
        <v>9579</v>
      </c>
      <c r="H3241" s="4">
        <v>42130.6604166667</v>
      </c>
      <c r="I3241" s="3" t="s">
        <v>3518</v>
      </c>
      <c r="J3241" s="3">
        <v>0</v>
      </c>
      <c r="K3241" s="3">
        <v>0</v>
      </c>
      <c r="L3241" s="3">
        <v>0</v>
      </c>
      <c r="M3241" s="3"/>
      <c r="N3241" s="3"/>
      <c r="O3241" s="3"/>
      <c r="P3241" s="3"/>
      <c r="Q3241" s="3"/>
      <c r="R3241" s="3"/>
      <c r="S3241" s="3"/>
      <c r="T3241" s="3"/>
      <c r="U3241" s="3"/>
      <c r="V3241" s="3"/>
      <c r="W3241" s="3"/>
      <c r="X3241" s="3"/>
      <c r="Y3241" s="3" t="str">
        <f t="shared" si="50"/>
        <v>关于#遭暴打女司机痛哭：不相信全国人民认为我错#的投票【被打女司机痛哭：不相信全国人民都认为我错】，挺赞的！先转给你们，大家帮我投一票吧：</v>
      </c>
    </row>
    <row r="3242" customHeight="1" spans="1:25">
      <c r="A3242" s="3">
        <v>1623747845</v>
      </c>
      <c r="B3242" s="3" t="s">
        <v>9580</v>
      </c>
      <c r="C3242" s="3" t="b">
        <v>0</v>
      </c>
      <c r="D3242" s="3" t="b">
        <v>0</v>
      </c>
      <c r="E3242" s="3" t="s">
        <v>8351</v>
      </c>
      <c r="F3242" s="3">
        <v>0</v>
      </c>
      <c r="G3242" s="3" t="s">
        <v>9581</v>
      </c>
      <c r="H3242" s="4">
        <v>42130.6611111111</v>
      </c>
      <c r="I3242" s="3" t="s">
        <v>3518</v>
      </c>
      <c r="J3242" s="3">
        <v>0</v>
      </c>
      <c r="K3242" s="3">
        <v>0</v>
      </c>
      <c r="L3242" s="3">
        <v>0</v>
      </c>
      <c r="M3242" s="3"/>
      <c r="N3242" s="3"/>
      <c r="O3242" s="3"/>
      <c r="P3242" s="3"/>
      <c r="Q3242" s="3"/>
      <c r="R3242" s="3"/>
      <c r="S3242" s="3"/>
      <c r="T3242" s="3"/>
      <c r="U3242" s="3"/>
      <c r="V3242" s="3"/>
      <c r="W3242" s="3"/>
      <c r="X3242" s="3"/>
      <c r="Y3242" s="3" t="str">
        <f t="shared" si="50"/>
        <v>我参与了#遭暴打女司机痛哭：不相信全国人民认为我错#发起的投票【被打女司机痛哭：不相信全国人民都认为我错】，我投给了“有错”这个选项。你也快来表态吧~</v>
      </c>
    </row>
    <row r="3243" customHeight="1" spans="1:25">
      <c r="A3243" s="3">
        <v>1000263261</v>
      </c>
      <c r="B3243" s="3" t="s">
        <v>9582</v>
      </c>
      <c r="C3243" s="3" t="b">
        <v>0</v>
      </c>
      <c r="D3243" s="3" t="b">
        <v>0</v>
      </c>
      <c r="E3243" s="3" t="s">
        <v>8351</v>
      </c>
      <c r="F3243" s="3">
        <v>0</v>
      </c>
      <c r="G3243" s="3" t="s">
        <v>9583</v>
      </c>
      <c r="H3243" s="4">
        <v>42130.6611111111</v>
      </c>
      <c r="I3243" s="3" t="s">
        <v>3518</v>
      </c>
      <c r="J3243" s="3">
        <v>0</v>
      </c>
      <c r="K3243" s="3">
        <v>0</v>
      </c>
      <c r="L3243" s="3">
        <v>0</v>
      </c>
      <c r="M3243" s="3"/>
      <c r="N3243" s="3"/>
      <c r="O3243" s="3"/>
      <c r="P3243" s="3"/>
      <c r="Q3243" s="3"/>
      <c r="R3243" s="3"/>
      <c r="S3243" s="3"/>
      <c r="T3243" s="3"/>
      <c r="U3243" s="3"/>
      <c r="V3243" s="3"/>
      <c r="W3243" s="3"/>
      <c r="X3243" s="3"/>
      <c r="Y3243" s="3" t="str">
        <f t="shared" si="50"/>
        <v>我参与了#遭暴打女司机痛哭：不相信全国人民认为我错#发起的投票【被打女司机痛哭：不相信全国人民都认为我错】，我投给了“有错”这个选项。你也快来表态吧~</v>
      </c>
    </row>
    <row r="3244" customHeight="1" spans="1:25">
      <c r="A3244" s="3">
        <v>2589602754</v>
      </c>
      <c r="B3244" s="3" t="s">
        <v>9165</v>
      </c>
      <c r="C3244" s="3" t="b">
        <v>1</v>
      </c>
      <c r="D3244" s="3" t="b">
        <v>0</v>
      </c>
      <c r="E3244" s="3" t="s">
        <v>9584</v>
      </c>
      <c r="F3244" s="3">
        <v>1</v>
      </c>
      <c r="G3244" s="3" t="s">
        <v>9585</v>
      </c>
      <c r="H3244" s="4">
        <v>42130.6625</v>
      </c>
      <c r="I3244" s="3" t="s">
        <v>861</v>
      </c>
      <c r="J3244" s="3">
        <v>0</v>
      </c>
      <c r="K3244" s="3">
        <v>0</v>
      </c>
      <c r="L3244" s="3">
        <v>0</v>
      </c>
      <c r="M3244" s="3"/>
      <c r="N3244" s="3"/>
      <c r="O3244" s="3"/>
      <c r="P3244" s="3"/>
      <c r="Q3244" s="3"/>
      <c r="R3244" s="3"/>
      <c r="S3244" s="3"/>
      <c r="T3244" s="3"/>
      <c r="U3244" s="3"/>
      <c r="V3244" s="3"/>
      <c r="W3244" s="3"/>
      <c r="X3244" s="3"/>
      <c r="Y3244" s="3" t="str">
        <f t="shared" si="50"/>
        <v>#成都女司机变道遭暴打# 【女司机病床上：开车多年变道应没问题】</v>
      </c>
    </row>
    <row r="3245" customHeight="1" spans="1:25">
      <c r="A3245" s="3">
        <v>1771476912</v>
      </c>
      <c r="B3245" s="3" t="s">
        <v>9586</v>
      </c>
      <c r="C3245" s="3" t="b">
        <v>0</v>
      </c>
      <c r="D3245" s="3" t="b">
        <v>0</v>
      </c>
      <c r="E3245" s="3" t="s">
        <v>8351</v>
      </c>
      <c r="F3245" s="3">
        <v>0</v>
      </c>
      <c r="G3245" s="3" t="s">
        <v>9587</v>
      </c>
      <c r="H3245" s="4">
        <v>42130.6638888889</v>
      </c>
      <c r="I3245" s="3" t="s">
        <v>3518</v>
      </c>
      <c r="J3245" s="3">
        <v>0</v>
      </c>
      <c r="K3245" s="3">
        <v>0</v>
      </c>
      <c r="L3245" s="3">
        <v>0</v>
      </c>
      <c r="M3245" s="3"/>
      <c r="N3245" s="3"/>
      <c r="O3245" s="3"/>
      <c r="P3245" s="3"/>
      <c r="Q3245" s="3"/>
      <c r="R3245" s="3"/>
      <c r="S3245" s="3"/>
      <c r="T3245" s="3"/>
      <c r="U3245" s="3"/>
      <c r="V3245" s="3"/>
      <c r="W3245" s="3"/>
      <c r="X3245" s="3"/>
      <c r="Y3245" s="3" t="str">
        <f t="shared" si="50"/>
        <v>我参与了#遭暴打女司机痛哭：不相信全国人民认为我错#发起的投票【被打女司机痛哭：不相信全国人民都认为我错】，我投给了“有错”这个选项。你也快来表态吧~</v>
      </c>
    </row>
    <row r="3246" customHeight="1" spans="1:25">
      <c r="A3246" s="3">
        <v>3557157184</v>
      </c>
      <c r="B3246" s="3" t="s">
        <v>9588</v>
      </c>
      <c r="C3246" s="3" t="b">
        <v>0</v>
      </c>
      <c r="D3246" s="3" t="b">
        <v>0</v>
      </c>
      <c r="E3246" s="3" t="s">
        <v>9589</v>
      </c>
      <c r="F3246" s="3">
        <v>1</v>
      </c>
      <c r="G3246" s="3" t="s">
        <v>9590</v>
      </c>
      <c r="H3246" s="4">
        <v>42130.6638888889</v>
      </c>
      <c r="I3246" s="3" t="s">
        <v>20</v>
      </c>
      <c r="J3246" s="3">
        <v>3</v>
      </c>
      <c r="K3246" s="3">
        <v>1</v>
      </c>
      <c r="L3246" s="3">
        <v>0</v>
      </c>
      <c r="M3246" s="3"/>
      <c r="N3246" s="3"/>
      <c r="O3246" s="3"/>
      <c r="P3246" s="3"/>
      <c r="Q3246" s="3"/>
      <c r="R3246" s="3"/>
      <c r="S3246" s="3"/>
      <c r="T3246" s="3"/>
      <c r="U3246" s="3"/>
      <c r="V3246" s="3"/>
      <c r="W3246" s="3"/>
      <c r="X3246" s="3"/>
      <c r="Y3246" s="3" t="str">
        <f t="shared" si="50"/>
        <v>#女司机惨遭男司机暴打# 至今还在持续发酵。贴身超车、随意变道、野蛮夹塞……中国的汽车文明严重匮乏。分享一个温馨的短片，这段行车记录仪记录下的小短片虽然没有对白，却感动了全世界的网友。</v>
      </c>
    </row>
    <row r="3247" customHeight="1" spans="1:25">
      <c r="A3247" s="3">
        <v>2268361064</v>
      </c>
      <c r="B3247" s="3" t="s">
        <v>9591</v>
      </c>
      <c r="C3247" s="3" t="b">
        <v>0</v>
      </c>
      <c r="D3247" s="3" t="b">
        <v>1</v>
      </c>
      <c r="E3247" s="3" t="s">
        <v>9592</v>
      </c>
      <c r="F3247" s="3">
        <v>1</v>
      </c>
      <c r="G3247" s="3" t="s">
        <v>9593</v>
      </c>
      <c r="H3247" s="4">
        <v>42130.6638888889</v>
      </c>
      <c r="I3247" s="3" t="s">
        <v>130</v>
      </c>
      <c r="J3247" s="3">
        <v>200</v>
      </c>
      <c r="K3247" s="3">
        <v>54</v>
      </c>
      <c r="L3247" s="3">
        <v>4</v>
      </c>
      <c r="M3247" s="3"/>
      <c r="N3247" s="3"/>
      <c r="O3247" s="3"/>
      <c r="P3247" s="3"/>
      <c r="Q3247" s="3"/>
      <c r="R3247" s="3"/>
      <c r="S3247" s="3"/>
      <c r="T3247" s="3"/>
      <c r="U3247" s="3"/>
      <c r="V3247" s="3"/>
      <c r="W3247" s="3"/>
      <c r="X3247" s="3"/>
      <c r="Y3247" s="3" t="str">
        <f t="shared" si="50"/>
        <v>#女司机惨遭男司机暴打#开车还是走路都不要随便变道啊。</v>
      </c>
    </row>
    <row r="3248" customHeight="1" spans="1:25">
      <c r="A3248" s="3">
        <v>2560104880</v>
      </c>
      <c r="B3248" s="3" t="s">
        <v>9594</v>
      </c>
      <c r="C3248" s="3" t="b">
        <v>0</v>
      </c>
      <c r="D3248" s="3" t="b">
        <v>0</v>
      </c>
      <c r="E3248" s="3" t="s">
        <v>9134</v>
      </c>
      <c r="F3248" s="3">
        <v>1</v>
      </c>
      <c r="G3248" s="3" t="s">
        <v>9595</v>
      </c>
      <c r="H3248" s="4">
        <v>42130.6645833333</v>
      </c>
      <c r="I3248" s="3" t="s">
        <v>30</v>
      </c>
      <c r="J3248" s="3">
        <v>0</v>
      </c>
      <c r="K3248" s="3">
        <v>0</v>
      </c>
      <c r="L3248" s="3">
        <v>1</v>
      </c>
      <c r="M3248" s="3">
        <v>1911791234</v>
      </c>
      <c r="N3248" s="3" t="s">
        <v>7752</v>
      </c>
      <c r="O3248" s="3" t="b">
        <v>0</v>
      </c>
      <c r="P3248" s="3" t="b">
        <v>0</v>
      </c>
      <c r="Q3248" s="3" t="s">
        <v>7753</v>
      </c>
      <c r="R3248" s="3">
        <v>1</v>
      </c>
      <c r="S3248" s="3" t="s">
        <v>7864</v>
      </c>
      <c r="T3248" s="3" t="s">
        <v>7826</v>
      </c>
      <c r="U3248" s="3" t="s">
        <v>30</v>
      </c>
      <c r="V3248" s="3">
        <v>1765</v>
      </c>
      <c r="W3248" s="3">
        <v>739</v>
      </c>
      <c r="X3248" s="3">
        <v>1898</v>
      </c>
      <c r="Y3248" s="3" t="str">
        <f t="shared" si="50"/>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249" customHeight="1" spans="1:25">
      <c r="A3249" s="3">
        <v>1582751583</v>
      </c>
      <c r="B3249" s="3" t="s">
        <v>6692</v>
      </c>
      <c r="C3249" s="3" t="b">
        <v>0</v>
      </c>
      <c r="D3249" s="3" t="b">
        <v>1</v>
      </c>
      <c r="E3249" s="3" t="s">
        <v>9596</v>
      </c>
      <c r="F3249" s="3">
        <v>3</v>
      </c>
      <c r="G3249" s="3" t="s">
        <v>9597</v>
      </c>
      <c r="H3249" s="4">
        <v>42130.6659722222</v>
      </c>
      <c r="I3249" s="3" t="s">
        <v>30</v>
      </c>
      <c r="J3249" s="3">
        <v>0</v>
      </c>
      <c r="K3249" s="3">
        <v>0</v>
      </c>
      <c r="L3249" s="3">
        <v>3</v>
      </c>
      <c r="M3249" s="3"/>
      <c r="N3249" s="3"/>
      <c r="O3249" s="3"/>
      <c r="P3249" s="3"/>
      <c r="Q3249" s="3"/>
      <c r="R3249" s="3"/>
      <c r="S3249" s="3"/>
      <c r="T3249" s="3"/>
      <c r="U3249" s="3"/>
      <c r="V3249" s="3"/>
      <c r="W3249" s="3"/>
      <c r="X3249" s="3"/>
      <c r="Y3249" s="3" t="str">
        <f t="shared" si="50"/>
        <v>#女司机变道遭殴打#舆论一边倒了，这一家人是怎么了，最后女司机口中的那老板好有钱啊！</v>
      </c>
    </row>
    <row r="3250" customHeight="1" spans="1:25">
      <c r="A3250" s="3">
        <v>1427067687</v>
      </c>
      <c r="B3250" s="3" t="s">
        <v>9598</v>
      </c>
      <c r="C3250" s="3" t="b">
        <v>0</v>
      </c>
      <c r="D3250" s="3" t="b">
        <v>0</v>
      </c>
      <c r="E3250" s="3" t="s">
        <v>210</v>
      </c>
      <c r="F3250" s="3">
        <v>0</v>
      </c>
      <c r="G3250" s="3" t="s">
        <v>9599</v>
      </c>
      <c r="H3250" s="4">
        <v>42130.6666666667</v>
      </c>
      <c r="I3250" s="3" t="s">
        <v>24</v>
      </c>
      <c r="J3250" s="3">
        <v>0</v>
      </c>
      <c r="K3250" s="3">
        <v>0</v>
      </c>
      <c r="L3250" s="3">
        <v>2</v>
      </c>
      <c r="M3250" s="3">
        <v>1911791234</v>
      </c>
      <c r="N3250" s="3" t="s">
        <v>7752</v>
      </c>
      <c r="O3250" s="3" t="b">
        <v>0</v>
      </c>
      <c r="P3250" s="3" t="b">
        <v>0</v>
      </c>
      <c r="Q3250" s="3" t="s">
        <v>7753</v>
      </c>
      <c r="R3250" s="3">
        <v>1</v>
      </c>
      <c r="S3250" s="3" t="s">
        <v>7864</v>
      </c>
      <c r="T3250" s="3" t="s">
        <v>7826</v>
      </c>
      <c r="U3250" s="3" t="s">
        <v>30</v>
      </c>
      <c r="V3250" s="3">
        <v>1765</v>
      </c>
      <c r="W3250" s="3">
        <v>739</v>
      </c>
      <c r="X3250" s="3">
        <v>1898</v>
      </c>
      <c r="Y3250" s="3" t="str">
        <f t="shared" si="50"/>
        <v>转发微博#成都被打女司机#到现在为止看到的最好的分析。</v>
      </c>
    </row>
    <row r="3251" customHeight="1" spans="1:25">
      <c r="A3251" s="3">
        <v>1948044060</v>
      </c>
      <c r="B3251" s="3" t="s">
        <v>9600</v>
      </c>
      <c r="C3251" s="3" t="b">
        <v>0</v>
      </c>
      <c r="D3251" s="3" t="b">
        <v>0</v>
      </c>
      <c r="E3251" s="3" t="s">
        <v>9601</v>
      </c>
      <c r="F3251" s="3">
        <v>1</v>
      </c>
      <c r="G3251" s="3" t="s">
        <v>9602</v>
      </c>
      <c r="H3251" s="4">
        <v>42130.6666666667</v>
      </c>
      <c r="I3251" s="3" t="s">
        <v>20</v>
      </c>
      <c r="J3251" s="3">
        <v>1</v>
      </c>
      <c r="K3251" s="3">
        <v>0</v>
      </c>
      <c r="L3251" s="3">
        <v>0</v>
      </c>
      <c r="M3251" s="3"/>
      <c r="N3251" s="3"/>
      <c r="O3251" s="3"/>
      <c r="P3251" s="3"/>
      <c r="Q3251" s="3"/>
      <c r="R3251" s="3"/>
      <c r="S3251" s="3"/>
      <c r="T3251" s="3"/>
      <c r="U3251" s="3"/>
      <c r="V3251" s="3"/>
      <c r="W3251" s="3"/>
      <c r="X3251" s="3"/>
      <c r="Y3251" s="3" t="str">
        <f t="shared" si="50"/>
        <v>转发微博 @QQ隆简直……丧心病狂……#成都女司机变道遭殴打#转发 13评论 5 6</v>
      </c>
    </row>
    <row r="3252" customHeight="1" spans="1:25">
      <c r="A3252" s="3">
        <v>1604177442</v>
      </c>
      <c r="B3252" s="3" t="s">
        <v>9603</v>
      </c>
      <c r="C3252" s="3" t="b">
        <v>0</v>
      </c>
      <c r="D3252" s="3" t="b">
        <v>0</v>
      </c>
      <c r="E3252" s="3" t="s">
        <v>9604</v>
      </c>
      <c r="F3252" s="3">
        <v>4</v>
      </c>
      <c r="G3252" s="3" t="s">
        <v>9605</v>
      </c>
      <c r="H3252" s="4">
        <v>42130.6680555556</v>
      </c>
      <c r="I3252" s="3" t="s">
        <v>20</v>
      </c>
      <c r="J3252" s="3">
        <v>3</v>
      </c>
      <c r="K3252" s="3">
        <v>0</v>
      </c>
      <c r="L3252" s="3">
        <v>1</v>
      </c>
      <c r="M3252" s="3"/>
      <c r="N3252" s="3"/>
      <c r="O3252" s="3"/>
      <c r="P3252" s="3"/>
      <c r="Q3252" s="3"/>
      <c r="R3252" s="3"/>
      <c r="S3252" s="3"/>
      <c r="T3252" s="3"/>
      <c r="U3252" s="3"/>
      <c r="V3252" s="3"/>
      <c r="W3252" s="3"/>
      <c r="X3252" s="3"/>
      <c r="Y3252" s="3" t="str">
        <f t="shared" si="50"/>
        <v>当#成都女司机被打事件# 成为全民癫狂的娱乐和营销事件，同情与愤怒已不重要！被奴化的教育下阉割的信仰，压抑的国民，病态的体制....何时可休矣？</v>
      </c>
    </row>
    <row r="3253" customHeight="1" spans="1:25">
      <c r="A3253" s="3">
        <v>1450294860</v>
      </c>
      <c r="B3253" s="3" t="s">
        <v>9606</v>
      </c>
      <c r="C3253" s="3" t="b">
        <v>0</v>
      </c>
      <c r="D3253" s="3" t="b">
        <v>0</v>
      </c>
      <c r="E3253" s="3" t="s">
        <v>8351</v>
      </c>
      <c r="F3253" s="3">
        <v>0</v>
      </c>
      <c r="G3253" s="3" t="s">
        <v>9607</v>
      </c>
      <c r="H3253" s="4">
        <v>42130.6708333333</v>
      </c>
      <c r="I3253" s="3" t="s">
        <v>3518</v>
      </c>
      <c r="J3253" s="3">
        <v>0</v>
      </c>
      <c r="K3253" s="3">
        <v>0</v>
      </c>
      <c r="L3253" s="3">
        <v>0</v>
      </c>
      <c r="M3253" s="3"/>
      <c r="N3253" s="3"/>
      <c r="O3253" s="3"/>
      <c r="P3253" s="3"/>
      <c r="Q3253" s="3"/>
      <c r="R3253" s="3"/>
      <c r="S3253" s="3"/>
      <c r="T3253" s="3"/>
      <c r="U3253" s="3"/>
      <c r="V3253" s="3"/>
      <c r="W3253" s="3"/>
      <c r="X3253" s="3"/>
      <c r="Y3253" s="3" t="str">
        <f t="shared" si="50"/>
        <v>我参与了#遭暴打女司机痛哭：不相信全国人民认为我错#发起的投票【被打女司机痛哭：不相信全国人民都认为我错】，我投给了“有错”这个选项。你也快来表态吧~</v>
      </c>
    </row>
    <row r="3254" customHeight="1" spans="1:25">
      <c r="A3254" s="3">
        <v>2714996520</v>
      </c>
      <c r="B3254" s="3" t="s">
        <v>9608</v>
      </c>
      <c r="C3254" s="3" t="b">
        <v>0</v>
      </c>
      <c r="D3254" s="3" t="b">
        <v>0</v>
      </c>
      <c r="E3254" s="3" t="s">
        <v>8351</v>
      </c>
      <c r="F3254" s="3">
        <v>0</v>
      </c>
      <c r="G3254" s="3" t="s">
        <v>9609</v>
      </c>
      <c r="H3254" s="4">
        <v>42130.6708333333</v>
      </c>
      <c r="I3254" s="3" t="s">
        <v>3518</v>
      </c>
      <c r="J3254" s="3">
        <v>0</v>
      </c>
      <c r="K3254" s="3">
        <v>0</v>
      </c>
      <c r="L3254" s="3">
        <v>0</v>
      </c>
      <c r="M3254" s="3"/>
      <c r="N3254" s="3"/>
      <c r="O3254" s="3"/>
      <c r="P3254" s="3"/>
      <c r="Q3254" s="3"/>
      <c r="R3254" s="3"/>
      <c r="S3254" s="3"/>
      <c r="T3254" s="3"/>
      <c r="U3254" s="3"/>
      <c r="V3254" s="3"/>
      <c r="W3254" s="3"/>
      <c r="X3254" s="3"/>
      <c r="Y3254" s="3" t="str">
        <f t="shared" si="50"/>
        <v>我参与了#遭暴打女司机痛哭：不相信全国人民认为我错#发起的投票【被打女司机痛哭：不相信全国人民都认为我错】，我投给了“有错”这个选项。你也快来表态吧~</v>
      </c>
    </row>
    <row r="3255" customHeight="1" spans="1:25">
      <c r="A3255" s="3">
        <v>2856183134</v>
      </c>
      <c r="B3255" s="3" t="s">
        <v>9610</v>
      </c>
      <c r="C3255" s="3" t="b">
        <v>0</v>
      </c>
      <c r="D3255" s="3" t="b">
        <v>0</v>
      </c>
      <c r="E3255" s="3" t="s">
        <v>9611</v>
      </c>
      <c r="F3255" s="3">
        <v>1</v>
      </c>
      <c r="G3255" s="3" t="s">
        <v>9612</v>
      </c>
      <c r="H3255" s="4">
        <v>42130.6722222222</v>
      </c>
      <c r="I3255" s="3" t="s">
        <v>682</v>
      </c>
      <c r="J3255" s="3">
        <v>11</v>
      </c>
      <c r="K3255" s="3">
        <v>0</v>
      </c>
      <c r="L3255" s="3">
        <v>1</v>
      </c>
      <c r="M3255" s="3"/>
      <c r="N3255" s="3"/>
      <c r="O3255" s="3"/>
      <c r="P3255" s="3"/>
      <c r="Q3255" s="3"/>
      <c r="R3255" s="3"/>
      <c r="S3255" s="3"/>
      <c r="T3255" s="3"/>
      <c r="U3255" s="3"/>
      <c r="V3255" s="3"/>
      <c r="W3255" s="3"/>
      <c r="X3255" s="3"/>
      <c r="Y3255" s="3" t="str">
        <f t="shared" si="50"/>
        <v>//@tintalle: 成都打人男司机支付宝账号多少，这女的现在想讹诈，要吃大户，我没有什么，只能经济上帮帮他 //@谁叫我是LBWEN:这个不错//@Marcella骆驼仔:#成都女司机变道遭殴打#还是知乎上有水平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v>
      </c>
    </row>
    <row r="3256" customHeight="1" spans="1:25">
      <c r="A3256" s="3">
        <v>1972530134</v>
      </c>
      <c r="B3256" s="3" t="s">
        <v>9613</v>
      </c>
      <c r="C3256" s="3" t="b">
        <v>0</v>
      </c>
      <c r="D3256" s="3" t="b">
        <v>0</v>
      </c>
      <c r="E3256" s="3" t="s">
        <v>9614</v>
      </c>
      <c r="F3256" s="3">
        <v>4</v>
      </c>
      <c r="G3256" s="3" t="s">
        <v>9615</v>
      </c>
      <c r="H3256" s="4">
        <v>42130.6722222222</v>
      </c>
      <c r="I3256" s="3" t="s">
        <v>40</v>
      </c>
      <c r="J3256" s="3">
        <v>0</v>
      </c>
      <c r="K3256" s="3">
        <v>0</v>
      </c>
      <c r="L3256" s="3">
        <v>0</v>
      </c>
      <c r="M3256" s="3"/>
      <c r="N3256" s="3"/>
      <c r="O3256" s="3"/>
      <c r="P3256" s="3"/>
      <c r="Q3256" s="3"/>
      <c r="R3256" s="3"/>
      <c r="S3256" s="3"/>
      <c r="T3256" s="3"/>
      <c r="U3256" s="3"/>
      <c r="V3256" s="3"/>
      <c r="W3256" s="3"/>
      <c r="X3256" s="3"/>
      <c r="Y3256" s="3" t="str">
        <f t="shared" si="50"/>
        <v>哎 @时间旅行者的MAN当#成都女司机被打事件# 成为全民癫狂的娱乐和营销事件，同情与愤怒已不重要！被奴化的教育下阉割的信仰，压抑的国民，病态的体制....何时可休矣？转发 3评论 1</v>
      </c>
    </row>
    <row r="3257" customHeight="1" spans="1:25">
      <c r="A3257" s="3">
        <v>1019022795</v>
      </c>
      <c r="B3257" s="3" t="s">
        <v>9616</v>
      </c>
      <c r="C3257" s="3" t="b">
        <v>0</v>
      </c>
      <c r="D3257" s="3" t="b">
        <v>0</v>
      </c>
      <c r="E3257" s="3" t="s">
        <v>8351</v>
      </c>
      <c r="F3257" s="3">
        <v>0</v>
      </c>
      <c r="G3257" s="3" t="s">
        <v>9617</v>
      </c>
      <c r="H3257" s="4">
        <v>42130.6729166667</v>
      </c>
      <c r="I3257" s="3" t="s">
        <v>3518</v>
      </c>
      <c r="J3257" s="3">
        <v>0</v>
      </c>
      <c r="K3257" s="3">
        <v>0</v>
      </c>
      <c r="L3257" s="3">
        <v>0</v>
      </c>
      <c r="M3257" s="3"/>
      <c r="N3257" s="3"/>
      <c r="O3257" s="3"/>
      <c r="P3257" s="3"/>
      <c r="Q3257" s="3"/>
      <c r="R3257" s="3"/>
      <c r="S3257" s="3"/>
      <c r="T3257" s="3"/>
      <c r="U3257" s="3"/>
      <c r="V3257" s="3"/>
      <c r="W3257" s="3"/>
      <c r="X3257" s="3"/>
      <c r="Y3257" s="3" t="str">
        <f t="shared" si="50"/>
        <v>我参与了#遭暴打女司机痛哭：不相信全国人民认为我错#发起的投票【被打女司机痛哭：不相信全国人民都认为我错】，我投给了“有错”这个选项。你也快来表态吧~</v>
      </c>
    </row>
    <row r="3258" customHeight="1" spans="1:25">
      <c r="A3258" s="3">
        <v>3199378343</v>
      </c>
      <c r="B3258" s="3" t="s">
        <v>9565</v>
      </c>
      <c r="C3258" s="3" t="b">
        <v>0</v>
      </c>
      <c r="D3258" s="3" t="b">
        <v>0</v>
      </c>
      <c r="E3258" s="3" t="s">
        <v>9618</v>
      </c>
      <c r="F3258" s="3">
        <v>7</v>
      </c>
      <c r="G3258" s="3" t="s">
        <v>9619</v>
      </c>
      <c r="H3258" s="4">
        <v>42130.6743055556</v>
      </c>
      <c r="I3258" s="3" t="s">
        <v>95</v>
      </c>
      <c r="J3258" s="3">
        <v>5</v>
      </c>
      <c r="K3258" s="3">
        <v>10</v>
      </c>
      <c r="L3258" s="3">
        <v>15</v>
      </c>
      <c r="M3258" s="3"/>
      <c r="N3258" s="3"/>
      <c r="O3258" s="3"/>
      <c r="P3258" s="3"/>
      <c r="Q3258" s="3"/>
      <c r="R3258" s="3"/>
      <c r="S3258" s="3"/>
      <c r="T3258" s="3"/>
      <c r="U3258" s="3"/>
      <c r="V3258" s="3"/>
      <c r="W3258" s="3"/>
      <c r="X3258" s="3"/>
      <c r="Y3258" s="3" t="str">
        <f t="shared" si="50"/>
        <v>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v>
      </c>
    </row>
    <row r="3259" customHeight="1" spans="1:25">
      <c r="A3259" s="3">
        <v>5432663110</v>
      </c>
      <c r="B3259" s="3" t="s">
        <v>9620</v>
      </c>
      <c r="C3259" s="3" t="b">
        <v>1</v>
      </c>
      <c r="D3259" s="3" t="b">
        <v>0</v>
      </c>
      <c r="E3259" s="3" t="s">
        <v>9621</v>
      </c>
      <c r="F3259" s="3">
        <v>0</v>
      </c>
      <c r="G3259" s="3" t="s">
        <v>9622</v>
      </c>
      <c r="H3259" s="4">
        <v>42130.6743055556</v>
      </c>
      <c r="I3259" s="3" t="s">
        <v>861</v>
      </c>
      <c r="J3259" s="3">
        <v>1</v>
      </c>
      <c r="K3259" s="3">
        <v>0</v>
      </c>
      <c r="L3259" s="3">
        <v>3</v>
      </c>
      <c r="M3259" s="3"/>
      <c r="N3259" s="3"/>
      <c r="O3259" s="3"/>
      <c r="P3259" s="3"/>
      <c r="Q3259" s="3"/>
      <c r="R3259" s="3"/>
      <c r="S3259" s="3"/>
      <c r="T3259" s="3"/>
      <c r="U3259" s="3"/>
      <c r="V3259" s="3"/>
      <c r="W3259" s="3"/>
      <c r="X3259" s="3"/>
      <c r="Y3259" s="3" t="str">
        <f t="shared" si="50"/>
        <v>#成都男司机打女司机# 车前有个小伙子，向后跳了一下摔倒在地，用很痛苦的表情看着我。我：“没撞到你啊，怎么年纪轻轻就讹人啊？” 小伙子：“谁能证明，你有装行车记录仪吗？” 我心头一紧，没装啊。“后悔了吧？” 说着小伙子从包里掏出了一个盒子：“大哥装一个吧给你优惠价。”</v>
      </c>
    </row>
    <row r="3260" customHeight="1" spans="1:25">
      <c r="A3260" s="3">
        <v>5581653332</v>
      </c>
      <c r="B3260" s="3" t="s">
        <v>9623</v>
      </c>
      <c r="C3260" s="3" t="b">
        <v>0</v>
      </c>
      <c r="D3260" s="3" t="b">
        <v>0</v>
      </c>
      <c r="E3260" s="3" t="s">
        <v>9624</v>
      </c>
      <c r="F3260" s="3">
        <v>7</v>
      </c>
      <c r="G3260" s="3" t="s">
        <v>9625</v>
      </c>
      <c r="H3260" s="4">
        <v>42130.6756944444</v>
      </c>
      <c r="I3260" s="3" t="s">
        <v>30</v>
      </c>
      <c r="J3260" s="3">
        <v>0</v>
      </c>
      <c r="K3260" s="3">
        <v>1</v>
      </c>
      <c r="L3260" s="3">
        <v>3</v>
      </c>
      <c r="M3260" s="3"/>
      <c r="N3260" s="3"/>
      <c r="O3260" s="3"/>
      <c r="P3260" s="3"/>
      <c r="Q3260" s="3"/>
      <c r="R3260" s="3"/>
      <c r="S3260" s="3"/>
      <c r="T3260" s="3"/>
      <c r="U3260" s="3"/>
      <c r="V3260" s="3"/>
      <c r="W3260" s="3"/>
      <c r="X3260" s="3"/>
      <c r="Y3260" s="3" t="str">
        <f t="shared" si="50"/>
        <v>转发微博 @如云蔽日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转发 5评论 10 15</v>
      </c>
    </row>
    <row r="3261" customHeight="1" spans="1:25">
      <c r="A3261" s="3">
        <v>2305260815</v>
      </c>
      <c r="B3261" s="3" t="s">
        <v>9626</v>
      </c>
      <c r="C3261" s="3" t="b">
        <v>0</v>
      </c>
      <c r="D3261" s="3" t="b">
        <v>0</v>
      </c>
      <c r="E3261" s="3" t="s">
        <v>9627</v>
      </c>
      <c r="F3261" s="3">
        <v>1</v>
      </c>
      <c r="G3261" s="3" t="s">
        <v>9628</v>
      </c>
      <c r="H3261" s="4">
        <v>42130.6756944444</v>
      </c>
      <c r="I3261" s="3" t="s">
        <v>24</v>
      </c>
      <c r="J3261" s="3">
        <v>0</v>
      </c>
      <c r="K3261" s="3">
        <v>1</v>
      </c>
      <c r="L3261" s="3">
        <v>1</v>
      </c>
      <c r="M3261" s="3">
        <v>1911791234</v>
      </c>
      <c r="N3261" s="3" t="s">
        <v>7752</v>
      </c>
      <c r="O3261" s="3" t="b">
        <v>0</v>
      </c>
      <c r="P3261" s="3" t="b">
        <v>0</v>
      </c>
      <c r="Q3261" s="3" t="s">
        <v>7753</v>
      </c>
      <c r="R3261" s="3">
        <v>1</v>
      </c>
      <c r="S3261" s="3" t="s">
        <v>7754</v>
      </c>
      <c r="T3261" s="3" t="s">
        <v>7826</v>
      </c>
      <c r="U3261" s="3" t="s">
        <v>30</v>
      </c>
      <c r="V3261" s="3">
        <v>1765</v>
      </c>
      <c r="W3261" s="3">
        <v>739</v>
      </c>
      <c r="X3261" s="3">
        <v>1898</v>
      </c>
      <c r="Y3261" s="3" t="str">
        <f t="shared" si="50"/>
        <v>→_→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262" customHeight="1" spans="1:25">
      <c r="A3262" s="3">
        <v>1939072365</v>
      </c>
      <c r="B3262" s="3" t="s">
        <v>9629</v>
      </c>
      <c r="C3262" s="3" t="b">
        <v>0</v>
      </c>
      <c r="D3262" s="3" t="b">
        <v>0</v>
      </c>
      <c r="E3262" s="3" t="s">
        <v>9630</v>
      </c>
      <c r="F3262" s="3">
        <v>0</v>
      </c>
      <c r="G3262" s="3" t="s">
        <v>9631</v>
      </c>
      <c r="H3262" s="4">
        <v>42130.6770833333</v>
      </c>
      <c r="I3262" s="3" t="s">
        <v>682</v>
      </c>
      <c r="J3262" s="3">
        <v>0</v>
      </c>
      <c r="K3262" s="3">
        <v>1</v>
      </c>
      <c r="L3262" s="3">
        <v>0</v>
      </c>
      <c r="M3262" s="3">
        <v>1911791234</v>
      </c>
      <c r="N3262" s="3" t="s">
        <v>7752</v>
      </c>
      <c r="O3262" s="3" t="b">
        <v>0</v>
      </c>
      <c r="P3262" s="3" t="b">
        <v>0</v>
      </c>
      <c r="Q3262" s="3" t="s">
        <v>7753</v>
      </c>
      <c r="R3262" s="3">
        <v>1</v>
      </c>
      <c r="S3262" s="3" t="s">
        <v>7754</v>
      </c>
      <c r="T3262" s="3" t="s">
        <v>7826</v>
      </c>
      <c r="U3262" s="3" t="s">
        <v>30</v>
      </c>
      <c r="V3262" s="3">
        <v>1765</v>
      </c>
      <c r="W3262" s="3">
        <v>739</v>
      </c>
      <c r="X3262" s="3">
        <v>1898</v>
      </c>
      <c r="Y3262" s="3" t="str">
        <f t="shared" si="50"/>
        <v>我只能说可怜之人必有可恨之处，试问在当今法治社会，你在马路上被这么个SB连续别到孩子受到惊吓，然后在屁颠屁颠的去警察局报案么？#成都被打女司机#到现在为止看到的最好的分析。</v>
      </c>
    </row>
    <row r="3263" customHeight="1" spans="1:25">
      <c r="A3263" s="3">
        <v>2726963565</v>
      </c>
      <c r="B3263" s="3" t="s">
        <v>9632</v>
      </c>
      <c r="C3263" s="3" t="b">
        <v>0</v>
      </c>
      <c r="D3263" s="3" t="b">
        <v>0</v>
      </c>
      <c r="E3263" s="3" t="s">
        <v>9633</v>
      </c>
      <c r="F3263" s="3">
        <v>1</v>
      </c>
      <c r="G3263" s="3" t="s">
        <v>9634</v>
      </c>
      <c r="H3263" s="4">
        <v>42130.6777777778</v>
      </c>
      <c r="I3263" s="3" t="s">
        <v>4150</v>
      </c>
      <c r="J3263" s="3">
        <v>0</v>
      </c>
      <c r="K3263" s="3">
        <v>0</v>
      </c>
      <c r="L3263" s="3">
        <v>0</v>
      </c>
      <c r="M3263" s="3"/>
      <c r="N3263" s="3"/>
      <c r="O3263" s="3"/>
      <c r="P3263" s="3"/>
      <c r="Q3263" s="3"/>
      <c r="R3263" s="3"/>
      <c r="S3263" s="3"/>
      <c r="T3263" s="3"/>
      <c r="U3263" s="3"/>
      <c r="V3263" s="3"/>
      <c r="W3263" s="3"/>
      <c r="X3263" s="3"/>
      <c r="Y3263" s="3" t="str">
        <f t="shared" si="50"/>
        <v>我正在看#成都女司机变道遭暴打# 女司机是不是马路杀手（完整版）@腾讯视频</v>
      </c>
    </row>
    <row r="3264" customHeight="1" spans="1:25">
      <c r="A3264" s="3">
        <v>1739843424</v>
      </c>
      <c r="B3264" s="3" t="s">
        <v>8972</v>
      </c>
      <c r="C3264" s="3" t="b">
        <v>0</v>
      </c>
      <c r="D3264" s="3" t="b">
        <v>1</v>
      </c>
      <c r="E3264" s="3" t="s">
        <v>9635</v>
      </c>
      <c r="F3264" s="3">
        <v>0</v>
      </c>
      <c r="G3264" s="3" t="s">
        <v>9636</v>
      </c>
      <c r="H3264" s="4">
        <v>42130.6784722222</v>
      </c>
      <c r="I3264" s="3" t="s">
        <v>20</v>
      </c>
      <c r="J3264" s="3">
        <v>35</v>
      </c>
      <c r="K3264" s="3">
        <v>84</v>
      </c>
      <c r="L3264" s="3">
        <v>1</v>
      </c>
      <c r="M3264" s="3"/>
      <c r="N3264" s="3"/>
      <c r="O3264" s="3"/>
      <c r="P3264" s="3"/>
      <c r="Q3264" s="3"/>
      <c r="R3264" s="3"/>
      <c r="S3264" s="3"/>
      <c r="T3264" s="3"/>
      <c r="U3264" s="3"/>
      <c r="V3264" s="3"/>
      <c r="W3264" s="3"/>
      <c r="X3264" s="3"/>
      <c r="Y3264" s="3" t="str">
        <f t="shared" si="50"/>
        <v>美好的一天，结束于宝贝女司机，结束于早起开车买菜，我开始理解#女司机变道遭殴打# 了..</v>
      </c>
    </row>
    <row r="3265" customHeight="1" spans="1:25">
      <c r="A3265" s="3">
        <v>2670301327</v>
      </c>
      <c r="B3265" s="3" t="s">
        <v>9637</v>
      </c>
      <c r="C3265" s="3" t="b">
        <v>0</v>
      </c>
      <c r="D3265" s="3" t="b">
        <v>0</v>
      </c>
      <c r="E3265" s="3" t="s">
        <v>8351</v>
      </c>
      <c r="F3265" s="3">
        <v>0</v>
      </c>
      <c r="G3265" s="3" t="s">
        <v>9638</v>
      </c>
      <c r="H3265" s="4">
        <v>42130.6784722222</v>
      </c>
      <c r="I3265" s="3" t="s">
        <v>3518</v>
      </c>
      <c r="J3265" s="3">
        <v>0</v>
      </c>
      <c r="K3265" s="3">
        <v>0</v>
      </c>
      <c r="L3265" s="3">
        <v>0</v>
      </c>
      <c r="M3265" s="3"/>
      <c r="N3265" s="3"/>
      <c r="O3265" s="3"/>
      <c r="P3265" s="3"/>
      <c r="Q3265" s="3"/>
      <c r="R3265" s="3"/>
      <c r="S3265" s="3"/>
      <c r="T3265" s="3"/>
      <c r="U3265" s="3"/>
      <c r="V3265" s="3"/>
      <c r="W3265" s="3"/>
      <c r="X3265" s="3"/>
      <c r="Y3265" s="3" t="str">
        <f t="shared" si="50"/>
        <v>我参与了#遭暴打女司机痛哭：不相信全国人民认为我错#发起的投票【被打女司机痛哭：不相信全国人民都认为我错】，我投给了“有错”这个选项。你也快来表态吧~</v>
      </c>
    </row>
    <row r="3266" customHeight="1" spans="1:25">
      <c r="A3266" s="3">
        <v>3196962992</v>
      </c>
      <c r="B3266" s="3" t="s">
        <v>9639</v>
      </c>
      <c r="C3266" s="3" t="b">
        <v>0</v>
      </c>
      <c r="D3266" s="3" t="b">
        <v>0</v>
      </c>
      <c r="E3266" s="3" t="s">
        <v>8351</v>
      </c>
      <c r="F3266" s="3">
        <v>0</v>
      </c>
      <c r="G3266" s="3" t="s">
        <v>9640</v>
      </c>
      <c r="H3266" s="4">
        <v>42130.6791666667</v>
      </c>
      <c r="I3266" s="3" t="s">
        <v>3518</v>
      </c>
      <c r="J3266" s="3">
        <v>0</v>
      </c>
      <c r="K3266" s="3">
        <v>0</v>
      </c>
      <c r="L3266" s="3">
        <v>0</v>
      </c>
      <c r="M3266" s="3"/>
      <c r="N3266" s="3"/>
      <c r="O3266" s="3"/>
      <c r="P3266" s="3"/>
      <c r="Q3266" s="3"/>
      <c r="R3266" s="3"/>
      <c r="S3266" s="3"/>
      <c r="T3266" s="3"/>
      <c r="U3266" s="3"/>
      <c r="V3266" s="3"/>
      <c r="W3266" s="3"/>
      <c r="X3266" s="3"/>
      <c r="Y3266" s="3" t="str">
        <f t="shared" si="50"/>
        <v>我参与了#遭暴打女司机痛哭：不相信全国人民认为我错#发起的投票【被打女司机痛哭：不相信全国人民都认为我错】，我投给了“有错”这个选项。你也快来表态吧~</v>
      </c>
    </row>
    <row r="3267" customHeight="1" spans="1:25">
      <c r="A3267" s="3">
        <v>3182301661</v>
      </c>
      <c r="B3267" s="3" t="s">
        <v>9641</v>
      </c>
      <c r="C3267" s="3" t="b">
        <v>0</v>
      </c>
      <c r="D3267" s="3" t="b">
        <v>0</v>
      </c>
      <c r="E3267" s="3" t="s">
        <v>9642</v>
      </c>
      <c r="F3267" s="3">
        <v>0</v>
      </c>
      <c r="G3267" s="3" t="s">
        <v>9643</v>
      </c>
      <c r="H3267" s="4">
        <v>42130.6819444444</v>
      </c>
      <c r="I3267" s="3"/>
      <c r="J3267" s="3">
        <v>0</v>
      </c>
      <c r="K3267" s="3">
        <v>0</v>
      </c>
      <c r="L3267" s="3">
        <v>1</v>
      </c>
      <c r="M3267" s="3">
        <v>1413235090</v>
      </c>
      <c r="N3267" s="3" t="s">
        <v>9644</v>
      </c>
      <c r="O3267" s="3" t="b">
        <v>1</v>
      </c>
      <c r="P3267" s="3" t="b">
        <v>0</v>
      </c>
      <c r="Q3267" s="3" t="s">
        <v>9645</v>
      </c>
      <c r="R3267" s="3">
        <v>1</v>
      </c>
      <c r="S3267" s="3" t="s">
        <v>9646</v>
      </c>
      <c r="T3267" s="3" t="s">
        <v>9647</v>
      </c>
      <c r="U3267" s="3" t="s">
        <v>20</v>
      </c>
      <c r="V3267" s="3">
        <v>27</v>
      </c>
      <c r="W3267" s="3">
        <v>5</v>
      </c>
      <c r="X3267" s="3">
        <v>8</v>
      </c>
      <c r="Y3267" s="3" t="str">
        <f t="shared" ref="Y3267:Y3330" si="51">CONCATENATE(E3267,Q3267)</f>
        <v>#女司机惨遭男司机暴打# gta5完美演绎[doge]</v>
      </c>
    </row>
    <row r="3268" customHeight="1" spans="1:25">
      <c r="A3268" s="3">
        <v>2355957251</v>
      </c>
      <c r="B3268" s="3" t="s">
        <v>9648</v>
      </c>
      <c r="C3268" s="3" t="b">
        <v>0</v>
      </c>
      <c r="D3268" s="3" t="b">
        <v>0</v>
      </c>
      <c r="E3268" s="3" t="s">
        <v>9649</v>
      </c>
      <c r="F3268" s="3">
        <v>0</v>
      </c>
      <c r="G3268" s="3" t="s">
        <v>9650</v>
      </c>
      <c r="H3268" s="4">
        <v>42130.6847222222</v>
      </c>
      <c r="I3268" s="3" t="s">
        <v>20</v>
      </c>
      <c r="J3268" s="3">
        <v>0</v>
      </c>
      <c r="K3268" s="3">
        <v>0</v>
      </c>
      <c r="L3268" s="3">
        <v>2</v>
      </c>
      <c r="M3268" s="3">
        <v>2055609841</v>
      </c>
      <c r="N3268" s="3" t="s">
        <v>7648</v>
      </c>
      <c r="O3268" s="3" t="b">
        <v>0</v>
      </c>
      <c r="P3268" s="3" t="b">
        <v>1</v>
      </c>
      <c r="Q3268" s="3" t="s">
        <v>4609</v>
      </c>
      <c r="R3268" s="3">
        <v>1</v>
      </c>
      <c r="S3268" s="3" t="s">
        <v>8409</v>
      </c>
      <c r="T3268" s="3" t="s">
        <v>8410</v>
      </c>
      <c r="U3268" s="3" t="s">
        <v>274</v>
      </c>
      <c r="V3268" s="3">
        <v>1738</v>
      </c>
      <c r="W3268" s="3">
        <v>442</v>
      </c>
      <c r="X3268" s="3">
        <v>663</v>
      </c>
      <c r="Y3268" s="3" t="str">
        <f t="shared" si="51"/>
        <v>要我 我也揍，作死#女司机惨遭男司机暴打#终须有明事理的人出现分析了！！！转自知乎</v>
      </c>
    </row>
    <row r="3269" customHeight="1" spans="1:25">
      <c r="A3269" s="3">
        <v>2097809297</v>
      </c>
      <c r="B3269" s="3" t="s">
        <v>9651</v>
      </c>
      <c r="C3269" s="3" t="b">
        <v>0</v>
      </c>
      <c r="D3269" s="3" t="b">
        <v>0</v>
      </c>
      <c r="E3269" s="3" t="s">
        <v>9652</v>
      </c>
      <c r="F3269" s="3">
        <v>1</v>
      </c>
      <c r="G3269" s="3" t="s">
        <v>9653</v>
      </c>
      <c r="H3269" s="4">
        <v>42130.6854166667</v>
      </c>
      <c r="I3269" s="3" t="s">
        <v>130</v>
      </c>
      <c r="J3269" s="3">
        <v>0</v>
      </c>
      <c r="K3269" s="3">
        <v>0</v>
      </c>
      <c r="L3269" s="3">
        <v>1</v>
      </c>
      <c r="M3269" s="3"/>
      <c r="N3269" s="3"/>
      <c r="O3269" s="3"/>
      <c r="P3269" s="3"/>
      <c r="Q3269" s="3"/>
      <c r="R3269" s="3"/>
      <c r="S3269" s="3"/>
      <c r="T3269" s="3"/>
      <c r="U3269" s="3"/>
      <c r="V3269" s="3"/>
      <c r="W3269" s="3"/>
      <c r="X3269" s="3"/>
      <c r="Y3269" s="3" t="str">
        <f t="shared" si="51"/>
        <v>卧槽 @QQ隆简直……丧心病狂……#成都女司机变道遭殴打#转发 13评论 5 6</v>
      </c>
    </row>
    <row r="3270" customHeight="1" spans="1:25">
      <c r="A3270" s="3">
        <v>2053820985</v>
      </c>
      <c r="B3270" s="3" t="s">
        <v>9654</v>
      </c>
      <c r="C3270" s="3" t="b">
        <v>0</v>
      </c>
      <c r="D3270" s="3" t="b">
        <v>0</v>
      </c>
      <c r="E3270" s="3" t="s">
        <v>9655</v>
      </c>
      <c r="F3270" s="3">
        <v>0</v>
      </c>
      <c r="G3270" s="3" t="s">
        <v>9656</v>
      </c>
      <c r="H3270" s="4">
        <v>42130.6861111111</v>
      </c>
      <c r="I3270" s="3" t="s">
        <v>108</v>
      </c>
      <c r="J3270" s="3">
        <v>2</v>
      </c>
      <c r="K3270" s="3">
        <v>0</v>
      </c>
      <c r="L3270" s="3">
        <v>2</v>
      </c>
      <c r="M3270" s="3">
        <v>1911791234</v>
      </c>
      <c r="N3270" s="3" t="s">
        <v>7752</v>
      </c>
      <c r="O3270" s="3" t="b">
        <v>0</v>
      </c>
      <c r="P3270" s="3" t="b">
        <v>0</v>
      </c>
      <c r="Q3270" s="3" t="s">
        <v>7753</v>
      </c>
      <c r="R3270" s="3">
        <v>1</v>
      </c>
      <c r="S3270" s="3" t="s">
        <v>7754</v>
      </c>
      <c r="T3270" s="3" t="s">
        <v>7826</v>
      </c>
      <c r="U3270" s="3" t="s">
        <v>30</v>
      </c>
      <c r="V3270" s="3">
        <v>1765</v>
      </c>
      <c r="W3270" s="3">
        <v>739</v>
      </c>
      <c r="X3270" s="3">
        <v>1898</v>
      </c>
      <c r="Y3270" s="3" t="str">
        <f t="shared" si="51"/>
        <v>//@霖氏双木林:#成都被打女司机#怎么会有这么恶毒的人，简直是其心可诛。男司机打人是应该接受惩罚，但迫使他人做坏事，即使是未遂起码应该受到道德的谴责吧。那些圣母脑残媒体自己也遇到这样恶毒的人会不会还如此圣母呢。#成都被打女司机#到现在为止看到的最好的分析。</v>
      </c>
    </row>
    <row r="3271" customHeight="1" spans="1:25">
      <c r="A3271" s="3">
        <v>1888583637</v>
      </c>
      <c r="B3271" s="3" t="s">
        <v>9657</v>
      </c>
      <c r="C3271" s="3" t="b">
        <v>1</v>
      </c>
      <c r="D3271" s="3" t="b">
        <v>0</v>
      </c>
      <c r="E3271" s="3" t="s">
        <v>9658</v>
      </c>
      <c r="F3271" s="3">
        <v>1</v>
      </c>
      <c r="G3271" s="3" t="s">
        <v>9659</v>
      </c>
      <c r="H3271" s="4">
        <v>42130.6868055556</v>
      </c>
      <c r="I3271" s="3" t="s">
        <v>91</v>
      </c>
      <c r="J3271" s="3">
        <v>0</v>
      </c>
      <c r="K3271" s="3">
        <v>0</v>
      </c>
      <c r="L3271" s="3">
        <v>0</v>
      </c>
      <c r="M3271" s="3"/>
      <c r="N3271" s="3"/>
      <c r="O3271" s="3"/>
      <c r="P3271" s="3"/>
      <c r="Q3271" s="3"/>
      <c r="R3271" s="3"/>
      <c r="S3271" s="3"/>
      <c r="T3271" s="3"/>
      <c r="U3271" s="3"/>
      <c r="V3271" s="3"/>
      <c r="W3271" s="3"/>
      <c r="X3271" s="3"/>
      <c r="Y3271" s="3" t="str">
        <f t="shared" si="51"/>
        <v>#成都女司机变道遭殴打# @烂店通缉令没有无缘无故的爱,也没有无缘无故的恨...(爱卡网友)转发 3268评论 2234 5411</v>
      </c>
    </row>
    <row r="3272" customHeight="1" spans="1:25">
      <c r="A3272" s="3">
        <v>2517290023</v>
      </c>
      <c r="B3272" s="3" t="s">
        <v>9660</v>
      </c>
      <c r="C3272" s="3" t="b">
        <v>0</v>
      </c>
      <c r="D3272" s="3" t="b">
        <v>0</v>
      </c>
      <c r="E3272" s="3" t="s">
        <v>8351</v>
      </c>
      <c r="F3272" s="3">
        <v>0</v>
      </c>
      <c r="G3272" s="3" t="s">
        <v>9661</v>
      </c>
      <c r="H3272" s="4">
        <v>42130.6875</v>
      </c>
      <c r="I3272" s="3" t="s">
        <v>3518</v>
      </c>
      <c r="J3272" s="3">
        <v>0</v>
      </c>
      <c r="K3272" s="3">
        <v>3</v>
      </c>
      <c r="L3272" s="3">
        <v>0</v>
      </c>
      <c r="M3272" s="3"/>
      <c r="N3272" s="3"/>
      <c r="O3272" s="3"/>
      <c r="P3272" s="3"/>
      <c r="Q3272" s="3"/>
      <c r="R3272" s="3"/>
      <c r="S3272" s="3"/>
      <c r="T3272" s="3"/>
      <c r="U3272" s="3"/>
      <c r="V3272" s="3"/>
      <c r="W3272" s="3"/>
      <c r="X3272" s="3"/>
      <c r="Y3272" s="3" t="str">
        <f t="shared" si="51"/>
        <v>我参与了#遭暴打女司机痛哭：不相信全国人民认为我错#发起的投票【被打女司机痛哭：不相信全国人民都认为我错】，我投给了“有错”这个选项。你也快来表态吧~</v>
      </c>
    </row>
    <row r="3273" customHeight="1" spans="1:25">
      <c r="A3273" s="3">
        <v>2118746300</v>
      </c>
      <c r="B3273" s="3" t="s">
        <v>9662</v>
      </c>
      <c r="C3273" s="3" t="b">
        <v>1</v>
      </c>
      <c r="D3273" s="3" t="b">
        <v>1</v>
      </c>
      <c r="E3273" s="3" t="s">
        <v>9663</v>
      </c>
      <c r="F3273" s="3">
        <v>2</v>
      </c>
      <c r="G3273" s="3" t="s">
        <v>9664</v>
      </c>
      <c r="H3273" s="4">
        <v>42130.6881944444</v>
      </c>
      <c r="I3273" s="3" t="s">
        <v>20</v>
      </c>
      <c r="J3273" s="3">
        <v>2101</v>
      </c>
      <c r="K3273" s="3">
        <v>126</v>
      </c>
      <c r="L3273" s="3">
        <v>53</v>
      </c>
      <c r="M3273" s="3"/>
      <c r="N3273" s="3"/>
      <c r="O3273" s="3"/>
      <c r="P3273" s="3"/>
      <c r="Q3273" s="3"/>
      <c r="R3273" s="3"/>
      <c r="S3273" s="3"/>
      <c r="T3273" s="3"/>
      <c r="U3273" s="3"/>
      <c r="V3273" s="3"/>
      <c r="W3273" s="3"/>
      <c r="X3273" s="3"/>
      <c r="Y3273" s="3" t="str">
        <f t="shared" si="51"/>
        <v>#女司机惨遭男司机暴打#的社会事件，让“盯盯拍”这个行车记录仪品牌出现在公众的视野里。日前，雷哥对这个团队做了专访，却意外了解到了8个“华为男”离职合伙创业的故事。</v>
      </c>
    </row>
    <row r="3274" customHeight="1" spans="1:25">
      <c r="A3274" s="3">
        <v>2679311313</v>
      </c>
      <c r="B3274" s="3" t="s">
        <v>9665</v>
      </c>
      <c r="C3274" s="3" t="b">
        <v>0</v>
      </c>
      <c r="D3274" s="3" t="b">
        <v>0</v>
      </c>
      <c r="E3274" s="3" t="s">
        <v>9666</v>
      </c>
      <c r="F3274" s="3">
        <v>0</v>
      </c>
      <c r="G3274" s="3" t="s">
        <v>9667</v>
      </c>
      <c r="H3274" s="4">
        <v>42130.6888888889</v>
      </c>
      <c r="I3274" s="3" t="s">
        <v>30</v>
      </c>
      <c r="J3274" s="3">
        <v>0</v>
      </c>
      <c r="K3274" s="3">
        <v>0</v>
      </c>
      <c r="L3274" s="3">
        <v>5</v>
      </c>
      <c r="M3274" s="3"/>
      <c r="N3274" s="3"/>
      <c r="O3274" s="3"/>
      <c r="P3274" s="3"/>
      <c r="Q3274" s="3"/>
      <c r="R3274" s="3"/>
      <c r="S3274" s="3"/>
      <c r="T3274" s="3"/>
      <c r="U3274" s="3"/>
      <c r="V3274" s="3"/>
      <c r="W3274" s="3"/>
      <c r="X3274" s="3"/>
      <c r="Y3274" s="3" t="str">
        <f t="shared" si="51"/>
        <v>#成都被打女司机#混蛋打了傻逼一顿，让傻逼知道这世界上有混蛋能治你，让混蛋知道这世界上有法律能治你。</v>
      </c>
    </row>
    <row r="3275" customHeight="1" spans="1:25">
      <c r="A3275" s="3">
        <v>1827087151</v>
      </c>
      <c r="B3275" s="3" t="s">
        <v>9668</v>
      </c>
      <c r="C3275" s="3" t="b">
        <v>0</v>
      </c>
      <c r="D3275" s="3" t="b">
        <v>0</v>
      </c>
      <c r="E3275" s="3" t="s">
        <v>8693</v>
      </c>
      <c r="F3275" s="3">
        <v>0</v>
      </c>
      <c r="G3275" s="3" t="s">
        <v>9669</v>
      </c>
      <c r="H3275" s="4">
        <v>42130.6888888889</v>
      </c>
      <c r="I3275" s="3" t="s">
        <v>3518</v>
      </c>
      <c r="J3275" s="3">
        <v>0</v>
      </c>
      <c r="K3275" s="3">
        <v>0</v>
      </c>
      <c r="L3275" s="3">
        <v>0</v>
      </c>
      <c r="M3275" s="3"/>
      <c r="N3275" s="3"/>
      <c r="O3275" s="3"/>
      <c r="P3275" s="3"/>
      <c r="Q3275" s="3"/>
      <c r="R3275" s="3"/>
      <c r="S3275" s="3"/>
      <c r="T3275" s="3"/>
      <c r="U3275" s="3"/>
      <c r="V3275" s="3"/>
      <c r="W3275" s="3"/>
      <c r="X3275" s="3"/>
      <c r="Y3275" s="3" t="str">
        <f t="shared" si="51"/>
        <v>关于#遭暴打女司机痛哭：不相信全国人民认为我错#的投票【被打女司机痛哭：不相信全国人民都认为我错】，挺赞的！先转给你们，大家帮我投一票吧：</v>
      </c>
    </row>
    <row r="3276" customHeight="1" spans="1:25">
      <c r="A3276" s="3">
        <v>2295030212</v>
      </c>
      <c r="B3276" s="3" t="s">
        <v>9670</v>
      </c>
      <c r="C3276" s="3" t="b">
        <v>0</v>
      </c>
      <c r="D3276" s="3" t="b">
        <v>0</v>
      </c>
      <c r="E3276" s="3" t="s">
        <v>9671</v>
      </c>
      <c r="F3276" s="3">
        <v>0</v>
      </c>
      <c r="G3276" s="3" t="s">
        <v>9672</v>
      </c>
      <c r="H3276" s="4">
        <v>42130.6895833333</v>
      </c>
      <c r="I3276" s="3" t="s">
        <v>9673</v>
      </c>
      <c r="J3276" s="3">
        <v>0</v>
      </c>
      <c r="K3276" s="3">
        <v>0</v>
      </c>
      <c r="L3276" s="3">
        <v>2</v>
      </c>
      <c r="M3276" s="3">
        <v>1911791234</v>
      </c>
      <c r="N3276" s="3" t="s">
        <v>7752</v>
      </c>
      <c r="O3276" s="3" t="b">
        <v>0</v>
      </c>
      <c r="P3276" s="3" t="b">
        <v>0</v>
      </c>
      <c r="Q3276" s="3" t="s">
        <v>7753</v>
      </c>
      <c r="R3276" s="3">
        <v>1</v>
      </c>
      <c r="S3276" s="3" t="s">
        <v>7864</v>
      </c>
      <c r="T3276" s="3" t="s">
        <v>7826</v>
      </c>
      <c r="U3276" s="3" t="s">
        <v>30</v>
      </c>
      <c r="V3276" s="3">
        <v>1765</v>
      </c>
      <c r="W3276" s="3">
        <v>739</v>
      </c>
      <c r="X3276" s="3">
        <v>1898</v>
      </c>
      <c r="Y3276" s="3" t="str">
        <f t="shared" si="51"/>
        <v>无话可说#成都被打女司机#到现在为止看到的最好的分析。</v>
      </c>
    </row>
    <row r="3277" customHeight="1" spans="1:25">
      <c r="A3277" s="3">
        <v>1302520780</v>
      </c>
      <c r="B3277" s="3" t="s">
        <v>9674</v>
      </c>
      <c r="C3277" s="3" t="b">
        <v>0</v>
      </c>
      <c r="D3277" s="3" t="b">
        <v>0</v>
      </c>
      <c r="E3277" s="3" t="s">
        <v>8351</v>
      </c>
      <c r="F3277" s="3">
        <v>0</v>
      </c>
      <c r="G3277" s="3" t="s">
        <v>9675</v>
      </c>
      <c r="H3277" s="4">
        <v>42130.6902777778</v>
      </c>
      <c r="I3277" s="3" t="s">
        <v>3518</v>
      </c>
      <c r="J3277" s="3">
        <v>0</v>
      </c>
      <c r="K3277" s="3">
        <v>0</v>
      </c>
      <c r="L3277" s="3">
        <v>0</v>
      </c>
      <c r="M3277" s="3"/>
      <c r="N3277" s="3"/>
      <c r="O3277" s="3"/>
      <c r="P3277" s="3"/>
      <c r="Q3277" s="3"/>
      <c r="R3277" s="3"/>
      <c r="S3277" s="3"/>
      <c r="T3277" s="3"/>
      <c r="U3277" s="3"/>
      <c r="V3277" s="3"/>
      <c r="W3277" s="3"/>
      <c r="X3277" s="3"/>
      <c r="Y3277" s="3" t="str">
        <f t="shared" si="51"/>
        <v>我参与了#遭暴打女司机痛哭：不相信全国人民认为我错#发起的投票【被打女司机痛哭：不相信全国人民都认为我错】，我投给了“有错”这个选项。你也快来表态吧~</v>
      </c>
    </row>
    <row r="3278" customHeight="1" spans="1:25">
      <c r="A3278" s="3">
        <v>1923279961</v>
      </c>
      <c r="B3278" s="3" t="s">
        <v>9676</v>
      </c>
      <c r="C3278" s="3" t="b">
        <v>0</v>
      </c>
      <c r="D3278" s="3" t="b">
        <v>0</v>
      </c>
      <c r="E3278" s="3" t="s">
        <v>9677</v>
      </c>
      <c r="F3278" s="3">
        <v>0</v>
      </c>
      <c r="G3278" s="3" t="s">
        <v>9678</v>
      </c>
      <c r="H3278" s="4">
        <v>42130.6909722222</v>
      </c>
      <c r="I3278" s="3" t="s">
        <v>1377</v>
      </c>
      <c r="J3278" s="3">
        <v>0</v>
      </c>
      <c r="K3278" s="3">
        <v>20</v>
      </c>
      <c r="L3278" s="3">
        <v>8</v>
      </c>
      <c r="M3278" s="3"/>
      <c r="N3278" s="3"/>
      <c r="O3278" s="3"/>
      <c r="P3278" s="3"/>
      <c r="Q3278" s="3"/>
      <c r="R3278" s="3"/>
      <c r="S3278" s="3"/>
      <c r="T3278" s="3"/>
      <c r="U3278" s="3"/>
      <c r="V3278" s="3"/>
      <c r="W3278" s="3"/>
      <c r="X3278" s="3"/>
      <c r="Y3278" s="3" t="str">
        <f t="shared" si="51"/>
        <v>成都男司机暴打女司机的事件，网友一边倒指责女司机并人肉女司机的违章记录，N次开房记录，这又是一起典型的“荡妇羞耻”现象，仿佛往这个人身上泼脏水，她被打被强奸就是应该的…传播女司机的人肉资料，开房记录的行为跟李天一父母给李天一洗白的行为是一样样的。#男司机暴打女司机#</v>
      </c>
    </row>
    <row r="3279" customHeight="1" spans="1:25">
      <c r="A3279" s="3">
        <v>1747621831</v>
      </c>
      <c r="B3279" s="3" t="s">
        <v>9679</v>
      </c>
      <c r="C3279" s="3" t="b">
        <v>1</v>
      </c>
      <c r="D3279" s="3" t="b">
        <v>0</v>
      </c>
      <c r="E3279" s="3" t="s">
        <v>9680</v>
      </c>
      <c r="F3279" s="3">
        <v>5</v>
      </c>
      <c r="G3279" s="3" t="s">
        <v>9681</v>
      </c>
      <c r="H3279" s="4">
        <v>42130.6909722222</v>
      </c>
      <c r="I3279" s="3" t="s">
        <v>20</v>
      </c>
      <c r="J3279" s="3">
        <v>6</v>
      </c>
      <c r="K3279" s="3">
        <v>4</v>
      </c>
      <c r="L3279" s="3">
        <v>3</v>
      </c>
      <c r="M3279" s="3"/>
      <c r="N3279" s="3"/>
      <c r="O3279" s="3"/>
      <c r="P3279" s="3"/>
      <c r="Q3279" s="3"/>
      <c r="R3279" s="3"/>
      <c r="S3279" s="3"/>
      <c r="T3279" s="3"/>
      <c r="U3279" s="3"/>
      <c r="V3279" s="3"/>
      <c r="W3279" s="3"/>
      <c r="X3279" s="3"/>
      <c r="Y3279" s="3" t="str">
        <f t="shared" si="51"/>
        <v>#成都被打女司机#这么淘宝一下，我想问，这样好卖吗？还有后面两张越发离谱的~你确定视频里面真的出现过？[衰]</v>
      </c>
    </row>
    <row r="3280" customHeight="1" spans="1:25">
      <c r="A3280" s="3">
        <v>1925692244</v>
      </c>
      <c r="B3280" s="3" t="s">
        <v>9682</v>
      </c>
      <c r="C3280" s="3" t="b">
        <v>0</v>
      </c>
      <c r="D3280" s="3" t="b">
        <v>0</v>
      </c>
      <c r="E3280" s="3" t="s">
        <v>9683</v>
      </c>
      <c r="F3280" s="3">
        <v>0</v>
      </c>
      <c r="G3280" s="3" t="s">
        <v>9684</v>
      </c>
      <c r="H3280" s="4">
        <v>42130.6916666667</v>
      </c>
      <c r="I3280" s="3" t="s">
        <v>30</v>
      </c>
      <c r="J3280" s="3">
        <v>0</v>
      </c>
      <c r="K3280" s="3">
        <v>1</v>
      </c>
      <c r="L3280" s="3">
        <v>1</v>
      </c>
      <c r="M3280" s="3">
        <v>1911791234</v>
      </c>
      <c r="N3280" s="3" t="s">
        <v>7752</v>
      </c>
      <c r="O3280" s="3" t="b">
        <v>0</v>
      </c>
      <c r="P3280" s="3" t="b">
        <v>0</v>
      </c>
      <c r="Q3280" s="3" t="s">
        <v>7753</v>
      </c>
      <c r="R3280" s="3">
        <v>1</v>
      </c>
      <c r="S3280" s="3" t="s">
        <v>7864</v>
      </c>
      <c r="T3280" s="3" t="s">
        <v>7826</v>
      </c>
      <c r="U3280" s="3" t="s">
        <v>30</v>
      </c>
      <c r="V3280" s="3">
        <v>1765</v>
      </c>
      <c r="W3280" s="3">
        <v>739</v>
      </c>
      <c r="X3280" s="3">
        <v>1898</v>
      </c>
      <c r="Y3280" s="3" t="str">
        <f t="shared" si="51"/>
        <v>看到你被骂，我就放心了#成都被打女司机#到现在为止看到的最好的分析。</v>
      </c>
    </row>
    <row r="3281" customHeight="1" spans="1:25">
      <c r="A3281" s="3">
        <v>2820734245</v>
      </c>
      <c r="B3281" s="3" t="s">
        <v>9685</v>
      </c>
      <c r="C3281" s="3" t="b">
        <v>0</v>
      </c>
      <c r="D3281" s="3" t="b">
        <v>0</v>
      </c>
      <c r="E3281" s="3" t="s">
        <v>9686</v>
      </c>
      <c r="F3281" s="3">
        <v>0</v>
      </c>
      <c r="G3281" s="3" t="s">
        <v>9687</v>
      </c>
      <c r="H3281" s="4">
        <v>42130.6916666667</v>
      </c>
      <c r="I3281" s="3" t="s">
        <v>130</v>
      </c>
      <c r="J3281" s="3">
        <v>0</v>
      </c>
      <c r="K3281" s="3">
        <v>0</v>
      </c>
      <c r="L3281" s="3">
        <v>0</v>
      </c>
      <c r="M3281" s="3"/>
      <c r="N3281" s="3"/>
      <c r="O3281" s="3"/>
      <c r="P3281" s="3"/>
      <c r="Q3281" s="3"/>
      <c r="R3281" s="3"/>
      <c r="S3281" s="3"/>
      <c r="T3281" s="3"/>
      <c r="U3281" s="3"/>
      <c r="V3281" s="3"/>
      <c r="W3281" s="3"/>
      <c r="X3281" s="3"/>
      <c r="Y3281" s="3" t="str">
        <f t="shared" si="51"/>
        <v>#成都女司机被打事件#</v>
      </c>
    </row>
    <row r="3282" customHeight="1" spans="1:25">
      <c r="A3282" s="3">
        <v>3926693194</v>
      </c>
      <c r="B3282" s="3" t="s">
        <v>9688</v>
      </c>
      <c r="C3282" s="3" t="b">
        <v>1</v>
      </c>
      <c r="D3282" s="3" t="b">
        <v>1</v>
      </c>
      <c r="E3282" s="3" t="s">
        <v>9689</v>
      </c>
      <c r="F3282" s="3">
        <v>0</v>
      </c>
      <c r="G3282" s="3" t="s">
        <v>9690</v>
      </c>
      <c r="H3282" s="4">
        <v>42130.6923611111</v>
      </c>
      <c r="I3282" s="3" t="s">
        <v>20</v>
      </c>
      <c r="J3282" s="3">
        <v>17</v>
      </c>
      <c r="K3282" s="3">
        <v>18</v>
      </c>
      <c r="L3282" s="3">
        <v>35</v>
      </c>
      <c r="M3282" s="3"/>
      <c r="N3282" s="3"/>
      <c r="O3282" s="3"/>
      <c r="P3282" s="3"/>
      <c r="Q3282" s="3"/>
      <c r="R3282" s="3"/>
      <c r="S3282" s="3"/>
      <c r="T3282" s="3"/>
      <c r="U3282" s="3"/>
      <c r="V3282" s="3"/>
      <c r="W3282" s="3"/>
      <c r="X3282" s="3"/>
      <c r="Y3282" s="3" t="str">
        <f t="shared" si="51"/>
        <v>#女司机惨遭男司机暴打#关于这个话题，闪哥只想放一段视频给大家看</v>
      </c>
    </row>
    <row r="3283" customHeight="1" spans="1:25">
      <c r="A3283" s="3">
        <v>1683598137</v>
      </c>
      <c r="B3283" s="3" t="s">
        <v>9691</v>
      </c>
      <c r="C3283" s="3" t="b">
        <v>0</v>
      </c>
      <c r="D3283" s="3" t="b">
        <v>0</v>
      </c>
      <c r="E3283" s="3" t="s">
        <v>9692</v>
      </c>
      <c r="F3283" s="3">
        <v>0</v>
      </c>
      <c r="G3283" s="3" t="s">
        <v>9693</v>
      </c>
      <c r="H3283" s="4">
        <v>42130.6923611111</v>
      </c>
      <c r="I3283" s="3" t="s">
        <v>30</v>
      </c>
      <c r="J3283" s="3">
        <v>0</v>
      </c>
      <c r="K3283" s="3">
        <v>0</v>
      </c>
      <c r="L3283" s="3">
        <v>1</v>
      </c>
      <c r="M3283" s="3">
        <v>2055609841</v>
      </c>
      <c r="N3283" s="3" t="s">
        <v>7648</v>
      </c>
      <c r="O3283" s="3" t="b">
        <v>0</v>
      </c>
      <c r="P3283" s="3" t="b">
        <v>1</v>
      </c>
      <c r="Q3283" s="3" t="s">
        <v>4609</v>
      </c>
      <c r="R3283" s="3">
        <v>1</v>
      </c>
      <c r="S3283" s="3" t="s">
        <v>7649</v>
      </c>
      <c r="T3283" s="3" t="s">
        <v>8410</v>
      </c>
      <c r="U3283" s="3" t="s">
        <v>274</v>
      </c>
      <c r="V3283" s="3">
        <v>1738</v>
      </c>
      <c r="W3283" s="3">
        <v>442</v>
      </c>
      <c r="X3283" s="3">
        <v>663</v>
      </c>
      <c r="Y3283" s="3" t="str">
        <f t="shared" si="51"/>
        <v>看了2段视频， 感悟：开车一定不能开斗气车，一定要遵守道交法，一定要安行车记录仪；对男司机说够爷们儿，不应该打人；对女司机说活该，打得不够，一点也不冤，这样的马路杀手迟早要害死别人；政府仅仅罚100扣3分是不够的，应以涉嫌故意杀人起诉，好多交通事故就是这样引起的，前人别车，后人遭殃！#女司机惨遭男司机暴打#终须有明事理的人出现分析了！！！转自知乎</v>
      </c>
    </row>
    <row r="3284" customHeight="1" spans="1:25">
      <c r="A3284" s="3">
        <v>2027773605</v>
      </c>
      <c r="B3284" s="3" t="s">
        <v>9694</v>
      </c>
      <c r="C3284" s="3" t="b">
        <v>0</v>
      </c>
      <c r="D3284" s="3" t="b">
        <v>1</v>
      </c>
      <c r="E3284" s="3" t="s">
        <v>9695</v>
      </c>
      <c r="F3284" s="3">
        <v>1</v>
      </c>
      <c r="G3284" s="3" t="s">
        <v>9696</v>
      </c>
      <c r="H3284" s="4">
        <v>42130.6930555556</v>
      </c>
      <c r="I3284" s="3" t="s">
        <v>20</v>
      </c>
      <c r="J3284" s="3">
        <v>19</v>
      </c>
      <c r="K3284" s="3">
        <v>19</v>
      </c>
      <c r="L3284" s="3">
        <v>39</v>
      </c>
      <c r="M3284" s="3"/>
      <c r="N3284" s="3"/>
      <c r="O3284" s="3"/>
      <c r="P3284" s="3"/>
      <c r="Q3284" s="3"/>
      <c r="R3284" s="3"/>
      <c r="S3284" s="3"/>
      <c r="T3284" s="3"/>
      <c r="U3284" s="3"/>
      <c r="V3284" s="3"/>
      <c r="W3284" s="3"/>
      <c r="X3284" s="3"/>
      <c r="Y3284" s="3" t="str">
        <f t="shared" si="51"/>
        <v>最近被#女司机惨遭男司机暴打#刷屏了吧？其实俩男司机之间的斗殴也是蛮有看点的...[doge][doge][doge]</v>
      </c>
    </row>
    <row r="3285" customHeight="1" spans="1:25">
      <c r="A3285" s="3">
        <v>2741714283</v>
      </c>
      <c r="B3285" s="3" t="s">
        <v>9697</v>
      </c>
      <c r="C3285" s="3" t="b">
        <v>0</v>
      </c>
      <c r="D3285" s="3" t="b">
        <v>0</v>
      </c>
      <c r="E3285" s="3" t="s">
        <v>9698</v>
      </c>
      <c r="F3285" s="3">
        <v>0</v>
      </c>
      <c r="G3285" s="3" t="s">
        <v>9699</v>
      </c>
      <c r="H3285" s="4">
        <v>42130.69375</v>
      </c>
      <c r="I3285" s="3" t="s">
        <v>386</v>
      </c>
      <c r="J3285" s="3">
        <v>0</v>
      </c>
      <c r="K3285" s="3">
        <v>0</v>
      </c>
      <c r="L3285" s="3">
        <v>3</v>
      </c>
      <c r="M3285" s="3"/>
      <c r="N3285" s="3"/>
      <c r="O3285" s="3"/>
      <c r="P3285" s="3"/>
      <c r="Q3285" s="3"/>
      <c r="R3285" s="3"/>
      <c r="S3285" s="3"/>
      <c r="T3285" s="3"/>
      <c r="U3285" s="3"/>
      <c r="V3285" s="3"/>
      <c r="W3285" s="3"/>
      <c r="X3285" s="3"/>
      <c r="Y3285" s="3" t="str">
        <f t="shared" si="51"/>
        <v>打人确实不应该，男人嘛，大度一点事情就没那么复杂了。女司机也是作的一手好死，变道其实不是你的主要问题，最主要的是你逼那男的车差点撞上路边的电瓶车，说重点算谋杀。行车文明，人人相连。#成都女司机变道遭殴打#</v>
      </c>
    </row>
    <row r="3286" customHeight="1" spans="1:25">
      <c r="A3286" s="3">
        <v>1809069444</v>
      </c>
      <c r="B3286" s="3" t="s">
        <v>9700</v>
      </c>
      <c r="C3286" s="3" t="b">
        <v>0</v>
      </c>
      <c r="D3286" s="3" t="b">
        <v>0</v>
      </c>
      <c r="E3286" s="3" t="s">
        <v>9701</v>
      </c>
      <c r="F3286" s="3">
        <v>0</v>
      </c>
      <c r="G3286" s="3" t="s">
        <v>9702</v>
      </c>
      <c r="H3286" s="4">
        <v>42130.6951388889</v>
      </c>
      <c r="I3286" s="3" t="s">
        <v>130</v>
      </c>
      <c r="J3286" s="3">
        <v>0</v>
      </c>
      <c r="K3286" s="3">
        <v>2</v>
      </c>
      <c r="L3286" s="3">
        <v>1</v>
      </c>
      <c r="M3286" s="3">
        <v>1911791234</v>
      </c>
      <c r="N3286" s="3" t="s">
        <v>7752</v>
      </c>
      <c r="O3286" s="3" t="b">
        <v>0</v>
      </c>
      <c r="P3286" s="3" t="b">
        <v>0</v>
      </c>
      <c r="Q3286" s="3" t="s">
        <v>7753</v>
      </c>
      <c r="R3286" s="3">
        <v>1</v>
      </c>
      <c r="S3286" s="3" t="s">
        <v>7864</v>
      </c>
      <c r="T3286" s="3" t="s">
        <v>7826</v>
      </c>
      <c r="U3286" s="3" t="s">
        <v>30</v>
      </c>
      <c r="V3286" s="3">
        <v>1765</v>
      </c>
      <c r="W3286" s="3">
        <v>739</v>
      </c>
      <c r="X3286" s="3">
        <v>1898</v>
      </c>
      <c r="Y3286" s="3" t="str">
        <f t="shared" si="51"/>
        <v>我睇完视频都觉得打得正确，系我可能第三次就直接撞距车尾了，大家一齐入厂//@周雨BOBO: 第二次别车时简直是谋杀，看的一身冷汗[黑线]，记者采访还哭着装委屈。#成都被打女司机#到现在为止看到的最好的分析。</v>
      </c>
    </row>
    <row r="3287" customHeight="1" spans="1:25">
      <c r="A3287" s="3">
        <v>1658251071</v>
      </c>
      <c r="B3287" s="3" t="s">
        <v>9703</v>
      </c>
      <c r="C3287" s="3" t="b">
        <v>0</v>
      </c>
      <c r="D3287" s="3" t="b">
        <v>0</v>
      </c>
      <c r="E3287" s="3" t="s">
        <v>9704</v>
      </c>
      <c r="F3287" s="3">
        <v>1</v>
      </c>
      <c r="G3287" s="3" t="s">
        <v>9705</v>
      </c>
      <c r="H3287" s="4">
        <v>42130.6951388889</v>
      </c>
      <c r="I3287" s="3" t="s">
        <v>6632</v>
      </c>
      <c r="J3287" s="3">
        <v>0</v>
      </c>
      <c r="K3287" s="3">
        <v>2</v>
      </c>
      <c r="L3287" s="3">
        <v>2</v>
      </c>
      <c r="M3287" s="3"/>
      <c r="N3287" s="3"/>
      <c r="O3287" s="3"/>
      <c r="P3287" s="3"/>
      <c r="Q3287" s="3"/>
      <c r="R3287" s="3"/>
      <c r="S3287" s="3"/>
      <c r="T3287" s="3"/>
      <c r="U3287" s="3"/>
      <c r="V3287" s="3"/>
      <c r="W3287" s="3"/>
      <c r="X3287" s="3"/>
      <c r="Y3287" s="3" t="str">
        <f t="shared" si="51"/>
        <v>#成都被打女司机#一年开90次房，通过开放日期发现每月23到28不去开房，证明是大姨妈日期，3号是出事那天，按照算法应该是安全期，所以她急着去开房开车很暴躁，所以分析开房还是有原因的 榜上了老板 怪不得呢 男的为什么不打的狠一点 这几下根本没什么伤 年轻</v>
      </c>
    </row>
    <row r="3288" customHeight="1" spans="1:25">
      <c r="A3288" s="3">
        <v>2607624017</v>
      </c>
      <c r="B3288" s="3" t="s">
        <v>9706</v>
      </c>
      <c r="C3288" s="3" t="b">
        <v>0</v>
      </c>
      <c r="D3288" s="3" t="b">
        <v>0</v>
      </c>
      <c r="E3288" s="3" t="s">
        <v>9707</v>
      </c>
      <c r="F3288" s="3">
        <v>0</v>
      </c>
      <c r="G3288" s="3" t="s">
        <v>9708</v>
      </c>
      <c r="H3288" s="4">
        <v>42130.6951388889</v>
      </c>
      <c r="I3288" s="3" t="s">
        <v>24</v>
      </c>
      <c r="J3288" s="3">
        <v>0</v>
      </c>
      <c r="K3288" s="3">
        <v>0</v>
      </c>
      <c r="L3288" s="3">
        <v>1</v>
      </c>
      <c r="M3288" s="3"/>
      <c r="N3288" s="3"/>
      <c r="O3288" s="3"/>
      <c r="P3288" s="3"/>
      <c r="Q3288" s="3"/>
      <c r="R3288" s="3"/>
      <c r="S3288" s="3"/>
      <c r="T3288" s="3"/>
      <c r="U3288" s="3"/>
      <c r="V3288" s="3"/>
      <c r="W3288" s="3"/>
      <c r="X3288" s="3"/>
      <c r="Y3288" s="3" t="str">
        <f t="shared" si="51"/>
        <v>#女司机变道遭暴打#变道可恶，打女人可耻。换做是我就骂一顿而已～[失望]</v>
      </c>
    </row>
    <row r="3289" customHeight="1" spans="1:25">
      <c r="A3289" s="3">
        <v>2589602754</v>
      </c>
      <c r="B3289" s="3" t="s">
        <v>9165</v>
      </c>
      <c r="C3289" s="3" t="b">
        <v>1</v>
      </c>
      <c r="D3289" s="3" t="b">
        <v>0</v>
      </c>
      <c r="E3289" s="3" t="s">
        <v>9709</v>
      </c>
      <c r="F3289" s="3">
        <v>1</v>
      </c>
      <c r="G3289" s="3" t="s">
        <v>9710</v>
      </c>
      <c r="H3289" s="4">
        <v>42130.6972222222</v>
      </c>
      <c r="I3289" s="3" t="s">
        <v>861</v>
      </c>
      <c r="J3289" s="3">
        <v>0</v>
      </c>
      <c r="K3289" s="3">
        <v>0</v>
      </c>
      <c r="L3289" s="3">
        <v>0</v>
      </c>
      <c r="M3289" s="3"/>
      <c r="N3289" s="3"/>
      <c r="O3289" s="3"/>
      <c r="P3289" s="3"/>
      <c r="Q3289" s="3"/>
      <c r="R3289" s="3"/>
      <c r="S3289" s="3"/>
      <c r="T3289" s="3"/>
      <c r="U3289" s="3"/>
      <c r="V3289" s="3"/>
      <c r="W3289" s="3"/>
      <c r="X3289" s="3"/>
      <c r="Y3289" s="3" t="str">
        <f t="shared" si="51"/>
        <v>【“变道没错”的女司机何以引来公愤？】</v>
      </c>
    </row>
    <row r="3290" customHeight="1" spans="1:25">
      <c r="A3290" s="3">
        <v>1886757015</v>
      </c>
      <c r="B3290" s="3" t="s">
        <v>9711</v>
      </c>
      <c r="C3290" s="3" t="b">
        <v>0</v>
      </c>
      <c r="D3290" s="3" t="b">
        <v>0</v>
      </c>
      <c r="E3290" s="3" t="s">
        <v>8351</v>
      </c>
      <c r="F3290" s="3">
        <v>0</v>
      </c>
      <c r="G3290" s="3" t="s">
        <v>9712</v>
      </c>
      <c r="H3290" s="4">
        <v>42130.6979166667</v>
      </c>
      <c r="I3290" s="3" t="s">
        <v>3518</v>
      </c>
      <c r="J3290" s="3">
        <v>0</v>
      </c>
      <c r="K3290" s="3">
        <v>0</v>
      </c>
      <c r="L3290" s="3">
        <v>0</v>
      </c>
      <c r="M3290" s="3"/>
      <c r="N3290" s="3"/>
      <c r="O3290" s="3"/>
      <c r="P3290" s="3"/>
      <c r="Q3290" s="3"/>
      <c r="R3290" s="3"/>
      <c r="S3290" s="3"/>
      <c r="T3290" s="3"/>
      <c r="U3290" s="3"/>
      <c r="V3290" s="3"/>
      <c r="W3290" s="3"/>
      <c r="X3290" s="3"/>
      <c r="Y3290" s="3" t="str">
        <f t="shared" si="51"/>
        <v>我参与了#遭暴打女司机痛哭：不相信全国人民认为我错#发起的投票【被打女司机痛哭：不相信全国人民都认为我错】，我投给了“有错”这个选项。你也快来表态吧~</v>
      </c>
    </row>
    <row r="3291" customHeight="1" spans="1:25">
      <c r="A3291" s="3">
        <v>1780960717</v>
      </c>
      <c r="B3291" s="3" t="s">
        <v>9713</v>
      </c>
      <c r="C3291" s="3" t="b">
        <v>0</v>
      </c>
      <c r="D3291" s="3" t="b">
        <v>0</v>
      </c>
      <c r="E3291" s="3" t="s">
        <v>8693</v>
      </c>
      <c r="F3291" s="3">
        <v>0</v>
      </c>
      <c r="G3291" s="3" t="s">
        <v>9714</v>
      </c>
      <c r="H3291" s="4">
        <v>42130.6986111111</v>
      </c>
      <c r="I3291" s="3" t="s">
        <v>3518</v>
      </c>
      <c r="J3291" s="3">
        <v>0</v>
      </c>
      <c r="K3291" s="3">
        <v>0</v>
      </c>
      <c r="L3291" s="3">
        <v>0</v>
      </c>
      <c r="M3291" s="3"/>
      <c r="N3291" s="3"/>
      <c r="O3291" s="3"/>
      <c r="P3291" s="3"/>
      <c r="Q3291" s="3"/>
      <c r="R3291" s="3"/>
      <c r="S3291" s="3"/>
      <c r="T3291" s="3"/>
      <c r="U3291" s="3"/>
      <c r="V3291" s="3"/>
      <c r="W3291" s="3"/>
      <c r="X3291" s="3"/>
      <c r="Y3291" s="3" t="str">
        <f t="shared" si="51"/>
        <v>关于#遭暴打女司机痛哭：不相信全国人民认为我错#的投票【被打女司机痛哭：不相信全国人民都认为我错】，挺赞的！先转给你们，大家帮我投一票吧：</v>
      </c>
    </row>
    <row r="3292" customHeight="1" spans="1:25">
      <c r="A3292" s="3">
        <v>2480772231</v>
      </c>
      <c r="B3292" s="3" t="s">
        <v>9715</v>
      </c>
      <c r="C3292" s="3" t="b">
        <v>0</v>
      </c>
      <c r="D3292" s="3" t="b">
        <v>0</v>
      </c>
      <c r="E3292" s="3" t="s">
        <v>9716</v>
      </c>
      <c r="F3292" s="3">
        <v>0</v>
      </c>
      <c r="G3292" s="3" t="s">
        <v>9717</v>
      </c>
      <c r="H3292" s="4">
        <v>42130.6986111111</v>
      </c>
      <c r="I3292" s="3" t="s">
        <v>892</v>
      </c>
      <c r="J3292" s="3">
        <v>0</v>
      </c>
      <c r="K3292" s="3">
        <v>0</v>
      </c>
      <c r="L3292" s="3">
        <v>1</v>
      </c>
      <c r="M3292" s="3">
        <v>2993937327</v>
      </c>
      <c r="N3292" s="3" t="s">
        <v>3827</v>
      </c>
      <c r="O3292" s="3" t="b">
        <v>1</v>
      </c>
      <c r="P3292" s="3" t="b">
        <v>0</v>
      </c>
      <c r="Q3292" s="3" t="s">
        <v>9518</v>
      </c>
      <c r="R3292" s="3">
        <v>6</v>
      </c>
      <c r="S3292" s="3" t="s">
        <v>9519</v>
      </c>
      <c r="T3292" s="3" t="s">
        <v>9718</v>
      </c>
      <c r="U3292" s="3" t="s">
        <v>1866</v>
      </c>
      <c r="V3292" s="3">
        <v>363</v>
      </c>
      <c r="W3292" s="3">
        <v>488</v>
      </c>
      <c r="X3292" s="3">
        <v>487</v>
      </c>
      <c r="Y3292" s="3" t="str">
        <f t="shared" si="51"/>
        <v>打人这种行为有理有据肯定会受罚，但这个傻逼女司机逼人谋杀的行为呢？？？？挨打就能博取同情么，在法律治不了这种人的情况下，要我也跟她拼命。#女司机惨遭男司机暴打#汇总。我只是八卦的搬运工[doge]图一二三四网友爆料及女司机资料。图五行车仪视频分析。 连接一行车记录仪 成都女司机被暴打前情：连续突然变车道，暴打女司机男子行车记录仪视频</v>
      </c>
    </row>
    <row r="3293" customHeight="1" spans="1:25">
      <c r="A3293" s="3">
        <v>3937915748</v>
      </c>
      <c r="B3293" s="3" t="s">
        <v>9719</v>
      </c>
      <c r="C3293" s="3" t="b">
        <v>0</v>
      </c>
      <c r="D3293" s="3" t="b">
        <v>1</v>
      </c>
      <c r="E3293" s="3" t="s">
        <v>9720</v>
      </c>
      <c r="F3293" s="3">
        <v>1</v>
      </c>
      <c r="G3293" s="3" t="s">
        <v>9721</v>
      </c>
      <c r="H3293" s="4">
        <v>42130.7</v>
      </c>
      <c r="I3293" s="3" t="s">
        <v>130</v>
      </c>
      <c r="J3293" s="3">
        <v>74</v>
      </c>
      <c r="K3293" s="3">
        <v>58</v>
      </c>
      <c r="L3293" s="3">
        <v>88</v>
      </c>
      <c r="M3293" s="3"/>
      <c r="N3293" s="3"/>
      <c r="O3293" s="3"/>
      <c r="P3293" s="3"/>
      <c r="Q3293" s="3"/>
      <c r="R3293" s="3"/>
      <c r="S3293" s="3"/>
      <c r="T3293" s="3"/>
      <c r="U3293" s="3"/>
      <c r="V3293" s="3"/>
      <c r="W3293" s="3"/>
      <c r="X3293" s="3"/>
      <c r="Y3293" s="3" t="str">
        <f t="shared" si="51"/>
        <v>#女司机变道遭殴打# 成都被打女司机艳照流出来啦，网上传疯了，不得不感慨，网友的力量真是太强大了！！！！[偷乐]</v>
      </c>
    </row>
    <row r="3294" customHeight="1" spans="1:25">
      <c r="A3294" s="3">
        <v>5047694175</v>
      </c>
      <c r="B3294" s="3" t="s">
        <v>9722</v>
      </c>
      <c r="C3294" s="3" t="b">
        <v>0</v>
      </c>
      <c r="D3294" s="3" t="b">
        <v>0</v>
      </c>
      <c r="E3294" s="3" t="s">
        <v>9723</v>
      </c>
      <c r="F3294" s="3">
        <v>3</v>
      </c>
      <c r="G3294" s="3" t="s">
        <v>9724</v>
      </c>
      <c r="H3294" s="4">
        <v>42130.7</v>
      </c>
      <c r="I3294" s="3"/>
      <c r="J3294" s="3">
        <v>29</v>
      </c>
      <c r="K3294" s="3">
        <v>24</v>
      </c>
      <c r="L3294" s="3">
        <v>46</v>
      </c>
      <c r="M3294" s="3"/>
      <c r="N3294" s="3"/>
      <c r="O3294" s="3"/>
      <c r="P3294" s="3"/>
      <c r="Q3294" s="3"/>
      <c r="R3294" s="3"/>
      <c r="S3294" s="3"/>
      <c r="T3294" s="3"/>
      <c r="U3294" s="3"/>
      <c r="V3294" s="3"/>
      <c r="W3294" s="3"/>
      <c r="X3294" s="3"/>
      <c r="Y3294" s="3" t="str">
        <f t="shared" si="51"/>
        <v>#男司机狂打女司机#买不起[委屈][委屈]</v>
      </c>
    </row>
    <row r="3295" customHeight="1" spans="1:25">
      <c r="A3295" s="3">
        <v>3967984313</v>
      </c>
      <c r="B3295" s="3" t="s">
        <v>9725</v>
      </c>
      <c r="C3295" s="3" t="b">
        <v>0</v>
      </c>
      <c r="D3295" s="3" t="b">
        <v>0</v>
      </c>
      <c r="E3295" s="3" t="s">
        <v>8351</v>
      </c>
      <c r="F3295" s="3">
        <v>0</v>
      </c>
      <c r="G3295" s="3" t="s">
        <v>9726</v>
      </c>
      <c r="H3295" s="4">
        <v>42130.7</v>
      </c>
      <c r="I3295" s="3" t="s">
        <v>3518</v>
      </c>
      <c r="J3295" s="3">
        <v>0</v>
      </c>
      <c r="K3295" s="3">
        <v>0</v>
      </c>
      <c r="L3295" s="3">
        <v>0</v>
      </c>
      <c r="M3295" s="3"/>
      <c r="N3295" s="3"/>
      <c r="O3295" s="3"/>
      <c r="P3295" s="3"/>
      <c r="Q3295" s="3"/>
      <c r="R3295" s="3"/>
      <c r="S3295" s="3"/>
      <c r="T3295" s="3"/>
      <c r="U3295" s="3"/>
      <c r="V3295" s="3"/>
      <c r="W3295" s="3"/>
      <c r="X3295" s="3"/>
      <c r="Y3295" s="3" t="str">
        <f t="shared" si="51"/>
        <v>我参与了#遭暴打女司机痛哭：不相信全国人民认为我错#发起的投票【被打女司机痛哭：不相信全国人民都认为我错】，我投给了“有错”这个选项。你也快来表态吧~</v>
      </c>
    </row>
    <row r="3296" customHeight="1" spans="1:25">
      <c r="A3296" s="3">
        <v>1896338860</v>
      </c>
      <c r="B3296" s="3" t="s">
        <v>9727</v>
      </c>
      <c r="C3296" s="3" t="b">
        <v>0</v>
      </c>
      <c r="D3296" s="3" t="b">
        <v>0</v>
      </c>
      <c r="E3296" s="3" t="s">
        <v>8351</v>
      </c>
      <c r="F3296" s="3">
        <v>0</v>
      </c>
      <c r="G3296" s="3" t="s">
        <v>9728</v>
      </c>
      <c r="H3296" s="4">
        <v>42130.7006944444</v>
      </c>
      <c r="I3296" s="3" t="s">
        <v>3518</v>
      </c>
      <c r="J3296" s="3">
        <v>0</v>
      </c>
      <c r="K3296" s="3">
        <v>0</v>
      </c>
      <c r="L3296" s="3">
        <v>0</v>
      </c>
      <c r="M3296" s="3"/>
      <c r="N3296" s="3"/>
      <c r="O3296" s="3"/>
      <c r="P3296" s="3"/>
      <c r="Q3296" s="3"/>
      <c r="R3296" s="3"/>
      <c r="S3296" s="3"/>
      <c r="T3296" s="3"/>
      <c r="U3296" s="3"/>
      <c r="V3296" s="3"/>
      <c r="W3296" s="3"/>
      <c r="X3296" s="3"/>
      <c r="Y3296" s="3" t="str">
        <f t="shared" si="51"/>
        <v>我参与了#遭暴打女司机痛哭：不相信全国人民认为我错#发起的投票【被打女司机痛哭：不相信全国人民都认为我错】，我投给了“有错”这个选项。你也快来表态吧~</v>
      </c>
    </row>
    <row r="3297" customHeight="1" spans="1:25">
      <c r="A3297" s="3">
        <v>1760643301</v>
      </c>
      <c r="B3297" s="3" t="s">
        <v>9729</v>
      </c>
      <c r="C3297" s="3" t="b">
        <v>0</v>
      </c>
      <c r="D3297" s="3" t="b">
        <v>0</v>
      </c>
      <c r="E3297" s="3" t="s">
        <v>9730</v>
      </c>
      <c r="F3297" s="3">
        <v>0</v>
      </c>
      <c r="G3297" s="3" t="s">
        <v>9731</v>
      </c>
      <c r="H3297" s="4">
        <v>42130.7006944444</v>
      </c>
      <c r="I3297" s="3" t="s">
        <v>20</v>
      </c>
      <c r="J3297" s="3">
        <v>0</v>
      </c>
      <c r="K3297" s="3">
        <v>0</v>
      </c>
      <c r="L3297" s="3">
        <v>1</v>
      </c>
      <c r="M3297" s="3"/>
      <c r="N3297" s="3"/>
      <c r="O3297" s="3"/>
      <c r="P3297" s="3"/>
      <c r="Q3297" s="3"/>
      <c r="R3297" s="3"/>
      <c r="S3297" s="3"/>
      <c r="T3297" s="3"/>
      <c r="U3297" s="3"/>
      <c r="V3297" s="3"/>
      <c r="W3297" s="3"/>
      <c r="X3297" s="3"/>
      <c r="Y3297" s="3" t="str">
        <f t="shared" si="51"/>
        <v>刚看了男司机打女司机的视频#成都女司机变道遭殴打# ，觉得打得太狠了；然后看了男司机的行车记录仪，觉得那女司机太作死了[右哼哼]！这个话题和新闻标题都不对！什么叫“变道女司机遭殴打”？明明是“别车女司机”好吗？她第一次变道，男司机还说“算了算了”，是她自己后面欺人太甚不停别车，作死！</v>
      </c>
    </row>
    <row r="3298" customHeight="1" spans="1:25">
      <c r="A3298" s="3">
        <v>2633824747</v>
      </c>
      <c r="B3298" s="3" t="s">
        <v>9732</v>
      </c>
      <c r="C3298" s="3" t="b">
        <v>0</v>
      </c>
      <c r="D3298" s="3" t="b">
        <v>1</v>
      </c>
      <c r="E3298" s="3" t="s">
        <v>9733</v>
      </c>
      <c r="F3298" s="3">
        <v>1</v>
      </c>
      <c r="G3298" s="3" t="s">
        <v>9734</v>
      </c>
      <c r="H3298" s="4">
        <v>42130.7013888889</v>
      </c>
      <c r="I3298" s="3" t="s">
        <v>130</v>
      </c>
      <c r="J3298" s="3">
        <v>0</v>
      </c>
      <c r="K3298" s="3">
        <v>1</v>
      </c>
      <c r="L3298" s="3">
        <v>0</v>
      </c>
      <c r="M3298" s="3"/>
      <c r="N3298" s="3"/>
      <c r="O3298" s="3"/>
      <c r="P3298" s="3"/>
      <c r="Q3298" s="3"/>
      <c r="R3298" s="3"/>
      <c r="S3298" s="3"/>
      <c r="T3298" s="3"/>
      <c r="U3298" s="3"/>
      <c r="V3298" s="3"/>
      <c r="W3298" s="3"/>
      <c r="X3298" s="3"/>
      <c r="Y3298" s="3" t="str">
        <f t="shared" si="51"/>
        <v>#女司机遭男司机当街暴打#我想起了那个女司机。//@李开复: 哈哈 @互联网的那点事乱变道的下场！转发 65235评论 11688 30494</v>
      </c>
    </row>
    <row r="3299" customHeight="1" spans="1:25">
      <c r="A3299" s="3">
        <v>1148380891</v>
      </c>
      <c r="B3299" s="3" t="s">
        <v>9735</v>
      </c>
      <c r="C3299" s="3" t="b">
        <v>0</v>
      </c>
      <c r="D3299" s="3" t="b">
        <v>0</v>
      </c>
      <c r="E3299" s="3" t="s">
        <v>8351</v>
      </c>
      <c r="F3299" s="3">
        <v>0</v>
      </c>
      <c r="G3299" s="3" t="s">
        <v>9736</v>
      </c>
      <c r="H3299" s="4">
        <v>42130.7020833333</v>
      </c>
      <c r="I3299" s="3" t="s">
        <v>3518</v>
      </c>
      <c r="J3299" s="3">
        <v>0</v>
      </c>
      <c r="K3299" s="3">
        <v>0</v>
      </c>
      <c r="L3299" s="3">
        <v>0</v>
      </c>
      <c r="M3299" s="3"/>
      <c r="N3299" s="3"/>
      <c r="O3299" s="3"/>
      <c r="P3299" s="3"/>
      <c r="Q3299" s="3"/>
      <c r="R3299" s="3"/>
      <c r="S3299" s="3"/>
      <c r="T3299" s="3"/>
      <c r="U3299" s="3"/>
      <c r="V3299" s="3"/>
      <c r="W3299" s="3"/>
      <c r="X3299" s="3"/>
      <c r="Y3299" s="3" t="str">
        <f t="shared" si="51"/>
        <v>我参与了#遭暴打女司机痛哭：不相信全国人民认为我错#发起的投票【被打女司机痛哭：不相信全国人民都认为我错】，我投给了“有错”这个选项。你也快来表态吧~</v>
      </c>
    </row>
    <row r="3300" customHeight="1" spans="1:25">
      <c r="A3300" s="3">
        <v>2212471514</v>
      </c>
      <c r="B3300" s="3" t="s">
        <v>9737</v>
      </c>
      <c r="C3300" s="3" t="b">
        <v>0</v>
      </c>
      <c r="D3300" s="3" t="b">
        <v>0</v>
      </c>
      <c r="E3300" s="3" t="s">
        <v>9738</v>
      </c>
      <c r="F3300" s="3">
        <v>0</v>
      </c>
      <c r="G3300" s="3" t="s">
        <v>9739</v>
      </c>
      <c r="H3300" s="4">
        <v>42130.7027777778</v>
      </c>
      <c r="I3300" s="3" t="s">
        <v>754</v>
      </c>
      <c r="J3300" s="3">
        <v>0</v>
      </c>
      <c r="K3300" s="3">
        <v>2</v>
      </c>
      <c r="L3300" s="3">
        <v>0</v>
      </c>
      <c r="M3300" s="3"/>
      <c r="N3300" s="3"/>
      <c r="O3300" s="3"/>
      <c r="P3300" s="3"/>
      <c r="Q3300" s="3"/>
      <c r="R3300" s="3"/>
      <c r="S3300" s="3"/>
      <c r="T3300" s="3"/>
      <c r="U3300" s="3"/>
      <c r="V3300" s="3"/>
      <c r="W3300" s="3"/>
      <c r="X3300" s="3"/>
      <c r="Y3300" s="3" t="str">
        <f t="shared" si="51"/>
        <v>如果是发生刮蹭事故，在等待保险公司人来，他们还打的起来吗？人心理真奇怪。那男的能量好大，若没公安熟人，怎么连这女的开房记录和违章记录都弄的出来搞到网上？真为我们每个人的隐私权担忧！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3301" customHeight="1" spans="1:25">
      <c r="A3301" s="3">
        <v>2850432122</v>
      </c>
      <c r="B3301" s="3" t="s">
        <v>9740</v>
      </c>
      <c r="C3301" s="3" t="b">
        <v>1</v>
      </c>
      <c r="D3301" s="3" t="b">
        <v>0</v>
      </c>
      <c r="E3301" s="3" t="s">
        <v>9741</v>
      </c>
      <c r="F3301" s="3">
        <v>2</v>
      </c>
      <c r="G3301" s="3" t="s">
        <v>9742</v>
      </c>
      <c r="H3301" s="4">
        <v>42130.7034722222</v>
      </c>
      <c r="I3301" s="3" t="s">
        <v>1518</v>
      </c>
      <c r="J3301" s="3">
        <v>0</v>
      </c>
      <c r="K3301" s="3">
        <v>0</v>
      </c>
      <c r="L3301" s="3">
        <v>2</v>
      </c>
      <c r="M3301" s="3"/>
      <c r="N3301" s="3"/>
      <c r="O3301" s="3"/>
      <c r="P3301" s="3"/>
      <c r="Q3301" s="3"/>
      <c r="R3301" s="3"/>
      <c r="S3301" s="3"/>
      <c r="T3301" s="3"/>
      <c r="U3301" s="3"/>
      <c r="V3301" s="3"/>
      <c r="W3301" s="3"/>
      <c r="X3301" s="3"/>
      <c r="Y3301" s="3" t="str">
        <f t="shared" si="51"/>
        <v>#成都女司机被打#哈哈哈 真是啥都有 以后看见有人靠近 得先把车门锁了[挖鼻屎]</v>
      </c>
    </row>
    <row r="3302" customHeight="1" spans="1:25">
      <c r="A3302" s="3">
        <v>3807033788</v>
      </c>
      <c r="B3302" s="3" t="s">
        <v>9743</v>
      </c>
      <c r="C3302" s="3" t="b">
        <v>0</v>
      </c>
      <c r="D3302" s="3" t="b">
        <v>1</v>
      </c>
      <c r="E3302" s="3" t="s">
        <v>9744</v>
      </c>
      <c r="F3302" s="3">
        <v>1</v>
      </c>
      <c r="G3302" s="3" t="s">
        <v>9745</v>
      </c>
      <c r="H3302" s="4">
        <v>42130.7048611111</v>
      </c>
      <c r="I3302" s="3" t="s">
        <v>20</v>
      </c>
      <c r="J3302" s="3">
        <v>49</v>
      </c>
      <c r="K3302" s="3">
        <v>84</v>
      </c>
      <c r="L3302" s="3">
        <v>189</v>
      </c>
      <c r="M3302" s="3"/>
      <c r="N3302" s="3"/>
      <c r="O3302" s="3"/>
      <c r="P3302" s="3"/>
      <c r="Q3302" s="3"/>
      <c r="R3302" s="3"/>
      <c r="S3302" s="3"/>
      <c r="T3302" s="3"/>
      <c r="U3302" s="3"/>
      <c r="V3302" s="3"/>
      <c r="W3302" s="3"/>
      <c r="X3302" s="3"/>
      <c r="Y3302" s="3" t="str">
        <f t="shared" si="51"/>
        <v>#女司机惨遭男司机暴打# 成都男司机打女司机那事，网友褒贬不一。我还是觉得该打，虽然违法，但是也是在救她。[哼]</v>
      </c>
    </row>
    <row r="3303" customHeight="1" spans="1:25">
      <c r="A3303" s="3">
        <v>1401845571</v>
      </c>
      <c r="B3303" s="3" t="s">
        <v>9746</v>
      </c>
      <c r="C3303" s="3" t="b">
        <v>0</v>
      </c>
      <c r="D3303" s="3" t="b">
        <v>0</v>
      </c>
      <c r="E3303" s="3" t="s">
        <v>8351</v>
      </c>
      <c r="F3303" s="3">
        <v>0</v>
      </c>
      <c r="G3303" s="3" t="s">
        <v>9747</v>
      </c>
      <c r="H3303" s="4">
        <v>42130.7048611111</v>
      </c>
      <c r="I3303" s="3" t="s">
        <v>3518</v>
      </c>
      <c r="J3303" s="3">
        <v>0</v>
      </c>
      <c r="K3303" s="3">
        <v>0</v>
      </c>
      <c r="L3303" s="3">
        <v>0</v>
      </c>
      <c r="M3303" s="3"/>
      <c r="N3303" s="3"/>
      <c r="O3303" s="3"/>
      <c r="P3303" s="3"/>
      <c r="Q3303" s="3"/>
      <c r="R3303" s="3"/>
      <c r="S3303" s="3"/>
      <c r="T3303" s="3"/>
      <c r="U3303" s="3"/>
      <c r="V3303" s="3"/>
      <c r="W3303" s="3"/>
      <c r="X3303" s="3"/>
      <c r="Y3303" s="3" t="str">
        <f t="shared" si="51"/>
        <v>我参与了#遭暴打女司机痛哭：不相信全国人民认为我错#发起的投票【被打女司机痛哭：不相信全国人民都认为我错】，我投给了“有错”这个选项。你也快来表态吧~</v>
      </c>
    </row>
    <row r="3304" customHeight="1" spans="1:25">
      <c r="A3304" s="3">
        <v>1770781071</v>
      </c>
      <c r="B3304" s="3" t="s">
        <v>9748</v>
      </c>
      <c r="C3304" s="3" t="b">
        <v>0</v>
      </c>
      <c r="D3304" s="3" t="b">
        <v>0</v>
      </c>
      <c r="E3304" s="3" t="s">
        <v>9749</v>
      </c>
      <c r="F3304" s="3">
        <v>1</v>
      </c>
      <c r="G3304" s="3" t="s">
        <v>9750</v>
      </c>
      <c r="H3304" s="4">
        <v>42130.7048611111</v>
      </c>
      <c r="I3304" s="3" t="s">
        <v>40</v>
      </c>
      <c r="J3304" s="3">
        <v>2</v>
      </c>
      <c r="K3304" s="3">
        <v>0</v>
      </c>
      <c r="L3304" s="3">
        <v>0</v>
      </c>
      <c r="M3304" s="3"/>
      <c r="N3304" s="3"/>
      <c r="O3304" s="3"/>
      <c r="P3304" s="3"/>
      <c r="Q3304" s="3"/>
      <c r="R3304" s="3"/>
      <c r="S3304" s="3"/>
      <c r="T3304" s="3"/>
      <c r="U3304" s="3"/>
      <c r="V3304" s="3"/>
      <c r="W3304" s="3"/>
      <c r="X3304" s="3"/>
      <c r="Y3304" s="3" t="str">
        <f t="shared" si="51"/>
        <v>@panapple //@虚无缥缈的古川:#成都女司机变道遭殴打#//@李开复:哈哈 @互联网的那点事乱变道的下场！转发 65236评论 11688 30496</v>
      </c>
    </row>
    <row r="3305" customHeight="1" spans="1:25">
      <c r="A3305" s="3">
        <v>2589602754</v>
      </c>
      <c r="B3305" s="3" t="s">
        <v>9165</v>
      </c>
      <c r="C3305" s="3" t="b">
        <v>1</v>
      </c>
      <c r="D3305" s="3" t="b">
        <v>0</v>
      </c>
      <c r="E3305" s="3" t="s">
        <v>9709</v>
      </c>
      <c r="F3305" s="3">
        <v>1</v>
      </c>
      <c r="G3305" s="3" t="s">
        <v>9751</v>
      </c>
      <c r="H3305" s="4">
        <v>42130.7055555556</v>
      </c>
      <c r="I3305" s="3" t="s">
        <v>861</v>
      </c>
      <c r="J3305" s="3">
        <v>1</v>
      </c>
      <c r="K3305" s="3">
        <v>1</v>
      </c>
      <c r="L3305" s="3">
        <v>0</v>
      </c>
      <c r="M3305" s="3"/>
      <c r="N3305" s="3"/>
      <c r="O3305" s="3"/>
      <c r="P3305" s="3"/>
      <c r="Q3305" s="3"/>
      <c r="R3305" s="3"/>
      <c r="S3305" s="3"/>
      <c r="T3305" s="3"/>
      <c r="U3305" s="3"/>
      <c r="V3305" s="3"/>
      <c r="W3305" s="3"/>
      <c r="X3305" s="3"/>
      <c r="Y3305" s="3" t="str">
        <f t="shared" si="51"/>
        <v>【“变道没错”的女司机何以引来公愤？】</v>
      </c>
    </row>
    <row r="3306" customHeight="1" spans="1:25">
      <c r="A3306" s="3">
        <v>1407016821</v>
      </c>
      <c r="B3306" s="3" t="s">
        <v>9752</v>
      </c>
      <c r="C3306" s="3" t="b">
        <v>0</v>
      </c>
      <c r="D3306" s="3" t="b">
        <v>1</v>
      </c>
      <c r="E3306" s="3" t="s">
        <v>9753</v>
      </c>
      <c r="F3306" s="3">
        <v>0</v>
      </c>
      <c r="G3306" s="3" t="s">
        <v>9754</v>
      </c>
      <c r="H3306" s="4">
        <v>42130.70625</v>
      </c>
      <c r="I3306" s="3" t="s">
        <v>20</v>
      </c>
      <c r="J3306" s="3">
        <v>82</v>
      </c>
      <c r="K3306" s="3">
        <v>40</v>
      </c>
      <c r="L3306" s="3">
        <v>55</v>
      </c>
      <c r="M3306" s="3"/>
      <c r="N3306" s="3"/>
      <c r="O3306" s="3"/>
      <c r="P3306" s="3"/>
      <c r="Q3306" s="3"/>
      <c r="R3306" s="3"/>
      <c r="S3306" s="3"/>
      <c r="T3306" s="3"/>
      <c r="U3306" s="3"/>
      <c r="V3306" s="3"/>
      <c r="W3306" s="3"/>
      <c r="X3306" s="3"/>
      <c r="Y3306" s="3" t="str">
        <f t="shared" si="51"/>
        <v>#女司机惨遭男司机暴打##作死女司机惨遭男司机暴打# 刚刚看爱卡，女司机连前炮友（某BMW320i车友会车主）都出来现身说法了，3月的人流记录都被人肉出来了，唉，装了逼还想跑哪有那么容易的[doge]</v>
      </c>
    </row>
    <row r="3307" customHeight="1" spans="1:25">
      <c r="A3307" s="3">
        <v>2730614614</v>
      </c>
      <c r="B3307" s="3" t="s">
        <v>9755</v>
      </c>
      <c r="C3307" s="3" t="b">
        <v>0</v>
      </c>
      <c r="D3307" s="3" t="b">
        <v>1</v>
      </c>
      <c r="E3307" s="3" t="s">
        <v>210</v>
      </c>
      <c r="F3307" s="3">
        <v>0</v>
      </c>
      <c r="G3307" s="3" t="s">
        <v>9756</v>
      </c>
      <c r="H3307" s="4">
        <v>42130.70625</v>
      </c>
      <c r="I3307" s="3" t="s">
        <v>30</v>
      </c>
      <c r="J3307" s="3">
        <v>3</v>
      </c>
      <c r="K3307" s="3">
        <v>7</v>
      </c>
      <c r="L3307" s="3">
        <v>1</v>
      </c>
      <c r="M3307" s="3">
        <v>2993937327</v>
      </c>
      <c r="N3307" s="3" t="s">
        <v>3827</v>
      </c>
      <c r="O3307" s="3" t="b">
        <v>1</v>
      </c>
      <c r="P3307" s="3" t="b">
        <v>0</v>
      </c>
      <c r="Q3307" s="3" t="s">
        <v>4609</v>
      </c>
      <c r="R3307" s="3">
        <v>1</v>
      </c>
      <c r="S3307" s="3" t="s">
        <v>4716</v>
      </c>
      <c r="T3307" s="3" t="s">
        <v>4717</v>
      </c>
      <c r="U3307" s="3" t="s">
        <v>1866</v>
      </c>
      <c r="V3307" s="3">
        <v>39387</v>
      </c>
      <c r="W3307" s="3">
        <v>12860</v>
      </c>
      <c r="X3307" s="3">
        <v>25060</v>
      </c>
      <c r="Y3307" s="3" t="str">
        <f t="shared" si="51"/>
        <v>转发微博#女司机惨遭男司机暴打#终须有明事理的人出现分析了！！！转自知乎</v>
      </c>
    </row>
    <row r="3308" customHeight="1" spans="1:25">
      <c r="A3308" s="3">
        <v>2083077963</v>
      </c>
      <c r="B3308" s="3" t="s">
        <v>9757</v>
      </c>
      <c r="C3308" s="3" t="b">
        <v>0</v>
      </c>
      <c r="D3308" s="3" t="b">
        <v>0</v>
      </c>
      <c r="E3308" s="3" t="s">
        <v>8351</v>
      </c>
      <c r="F3308" s="3">
        <v>0</v>
      </c>
      <c r="G3308" s="3" t="s">
        <v>9758</v>
      </c>
      <c r="H3308" s="4">
        <v>42130.70625</v>
      </c>
      <c r="I3308" s="3" t="s">
        <v>3518</v>
      </c>
      <c r="J3308" s="3">
        <v>0</v>
      </c>
      <c r="K3308" s="3">
        <v>0</v>
      </c>
      <c r="L3308" s="3">
        <v>0</v>
      </c>
      <c r="M3308" s="3"/>
      <c r="N3308" s="3"/>
      <c r="O3308" s="3"/>
      <c r="P3308" s="3"/>
      <c r="Q3308" s="3"/>
      <c r="R3308" s="3"/>
      <c r="S3308" s="3"/>
      <c r="T3308" s="3"/>
      <c r="U3308" s="3"/>
      <c r="V3308" s="3"/>
      <c r="W3308" s="3"/>
      <c r="X3308" s="3"/>
      <c r="Y3308" s="3" t="str">
        <f t="shared" si="51"/>
        <v>我参与了#遭暴打女司机痛哭：不相信全国人民认为我错#发起的投票【被打女司机痛哭：不相信全国人民都认为我错】，我投给了“有错”这个选项。你也快来表态吧~</v>
      </c>
    </row>
    <row r="3309" customHeight="1" spans="1:25">
      <c r="A3309" s="3">
        <v>1915622795</v>
      </c>
      <c r="B3309" s="3" t="s">
        <v>9759</v>
      </c>
      <c r="C3309" s="3" t="b">
        <v>0</v>
      </c>
      <c r="D3309" s="3" t="b">
        <v>0</v>
      </c>
      <c r="E3309" s="3" t="s">
        <v>210</v>
      </c>
      <c r="F3309" s="3">
        <v>0</v>
      </c>
      <c r="G3309" s="3" t="s">
        <v>9760</v>
      </c>
      <c r="H3309" s="4">
        <v>42130.7076388889</v>
      </c>
      <c r="I3309" s="3" t="s">
        <v>20</v>
      </c>
      <c r="J3309" s="3">
        <v>0</v>
      </c>
      <c r="K3309" s="3">
        <v>0</v>
      </c>
      <c r="L3309" s="3">
        <v>2</v>
      </c>
      <c r="M3309" s="3">
        <v>1911791234</v>
      </c>
      <c r="N3309" s="3" t="s">
        <v>7752</v>
      </c>
      <c r="O3309" s="3" t="b">
        <v>0</v>
      </c>
      <c r="P3309" s="3" t="b">
        <v>0</v>
      </c>
      <c r="Q3309" s="3" t="s">
        <v>7753</v>
      </c>
      <c r="R3309" s="3">
        <v>1</v>
      </c>
      <c r="S3309" s="3" t="s">
        <v>7864</v>
      </c>
      <c r="T3309" s="3" t="s">
        <v>7826</v>
      </c>
      <c r="U3309" s="3" t="s">
        <v>30</v>
      </c>
      <c r="V3309" s="3">
        <v>1765</v>
      </c>
      <c r="W3309" s="3">
        <v>739</v>
      </c>
      <c r="X3309" s="3">
        <v>1898</v>
      </c>
      <c r="Y3309" s="3" t="str">
        <f t="shared" si="51"/>
        <v>转发微博#成都被打女司机#到现在为止看到的最好的分析。</v>
      </c>
    </row>
    <row r="3310" customHeight="1" spans="1:25">
      <c r="A3310" s="3">
        <v>1823801814</v>
      </c>
      <c r="B3310" s="3" t="s">
        <v>9761</v>
      </c>
      <c r="C3310" s="3" t="b">
        <v>0</v>
      </c>
      <c r="D3310" s="3" t="b">
        <v>0</v>
      </c>
      <c r="E3310" s="3" t="s">
        <v>9762</v>
      </c>
      <c r="F3310" s="3">
        <v>0</v>
      </c>
      <c r="G3310" s="3" t="s">
        <v>9763</v>
      </c>
      <c r="H3310" s="4">
        <v>42130.7076388889</v>
      </c>
      <c r="I3310" s="3" t="s">
        <v>553</v>
      </c>
      <c r="J3310" s="3">
        <v>0</v>
      </c>
      <c r="K3310" s="3">
        <v>0</v>
      </c>
      <c r="L3310" s="3">
        <v>2</v>
      </c>
      <c r="M3310" s="3">
        <v>2993937327</v>
      </c>
      <c r="N3310" s="3" t="s">
        <v>3827</v>
      </c>
      <c r="O3310" s="3" t="b">
        <v>1</v>
      </c>
      <c r="P3310" s="3" t="b">
        <v>0</v>
      </c>
      <c r="Q3310" s="3" t="s">
        <v>4609</v>
      </c>
      <c r="R3310" s="3">
        <v>1</v>
      </c>
      <c r="S3310" s="3" t="s">
        <v>4716</v>
      </c>
      <c r="T3310" s="3" t="s">
        <v>4717</v>
      </c>
      <c r="U3310" s="3" t="s">
        <v>1866</v>
      </c>
      <c r="V3310" s="3">
        <v>39387</v>
      </c>
      <c r="W3310" s="3">
        <v>12860</v>
      </c>
      <c r="X3310" s="3">
        <v>25060</v>
      </c>
      <c r="Y3310" s="3" t="str">
        <f t="shared" si="51"/>
        <v>自作孽不可活//@杰克波比: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3311" customHeight="1" spans="1:25">
      <c r="A3311" s="3">
        <v>2012780691</v>
      </c>
      <c r="B3311" s="3" t="s">
        <v>9764</v>
      </c>
      <c r="C3311" s="3" t="b">
        <v>0</v>
      </c>
      <c r="D3311" s="3" t="b">
        <v>0</v>
      </c>
      <c r="E3311" s="3" t="s">
        <v>9765</v>
      </c>
      <c r="F3311" s="3">
        <v>0</v>
      </c>
      <c r="G3311" s="3" t="s">
        <v>9766</v>
      </c>
      <c r="H3311" s="4">
        <v>42130.7083333333</v>
      </c>
      <c r="I3311" s="3" t="s">
        <v>24</v>
      </c>
      <c r="J3311" s="3">
        <v>10</v>
      </c>
      <c r="K3311" s="3">
        <v>64</v>
      </c>
      <c r="L3311" s="3">
        <v>121</v>
      </c>
      <c r="M3311" s="3"/>
      <c r="N3311" s="3"/>
      <c r="O3311" s="3"/>
      <c r="P3311" s="3"/>
      <c r="Q3311" s="3"/>
      <c r="R3311" s="3"/>
      <c r="S3311" s="3"/>
      <c r="T3311" s="3"/>
      <c r="U3311" s="3"/>
      <c r="V3311" s="3"/>
      <c r="W3311" s="3"/>
      <c r="X3311" s="3"/>
      <c r="Y3311" s="3" t="str">
        <f t="shared" si="51"/>
        <v>#男司机狂打女司机#如果你们要这么暴露女司机的隐私，我也请你们万能的记者向公众公布下，打人男司机的姓名和工作单位，以及他爹的工作！还有红色polo车的车牌号。为什么事件发生到现在，只有女司机那么多信息被泄露，而5月3日晚上震惊成都市民的暴力男却一条信息都没人肉出来？？？</v>
      </c>
    </row>
    <row r="3312" customHeight="1" spans="1:25">
      <c r="A3312" s="3">
        <v>2357188174</v>
      </c>
      <c r="B3312" s="3" t="s">
        <v>9767</v>
      </c>
      <c r="C3312" s="3" t="b">
        <v>0</v>
      </c>
      <c r="D3312" s="3" t="b">
        <v>0</v>
      </c>
      <c r="E3312" s="3" t="s">
        <v>9768</v>
      </c>
      <c r="F3312" s="3">
        <v>0</v>
      </c>
      <c r="G3312" s="3" t="s">
        <v>9769</v>
      </c>
      <c r="H3312" s="4">
        <v>42130.7083333333</v>
      </c>
      <c r="I3312" s="3" t="s">
        <v>9770</v>
      </c>
      <c r="J3312" s="3">
        <v>0</v>
      </c>
      <c r="K3312" s="3">
        <v>0</v>
      </c>
      <c r="L3312" s="3">
        <v>0</v>
      </c>
      <c r="M3312" s="3"/>
      <c r="N3312" s="3"/>
      <c r="O3312" s="3"/>
      <c r="P3312" s="3"/>
      <c r="Q3312" s="3"/>
      <c r="R3312" s="3"/>
      <c r="S3312" s="3"/>
      <c r="T3312" s="3"/>
      <c r="U3312" s="3"/>
      <c r="V3312" s="3"/>
      <c r="W3312" s="3"/>
      <c r="X3312" s="3"/>
      <c r="Y3312" s="3" t="str">
        <f t="shared" si="51"/>
        <v>#因变道受惊男司机痛殴女司机#指责男的我不知道你们什么心态,那女的真的有那么可怜吗?技术是那么娴熟,像小白?多亏紧急制动,不然早就车祸了,我只想说,你们别他妈的装清高,假如你们遇到,你们还能这样轻松指责男的?爱装逼的人还真多[可怜]</v>
      </c>
    </row>
    <row r="3313" customHeight="1" spans="1:25">
      <c r="A3313" s="3">
        <v>2720394775</v>
      </c>
      <c r="B3313" s="3" t="s">
        <v>9771</v>
      </c>
      <c r="C3313" s="3" t="b">
        <v>0</v>
      </c>
      <c r="D3313" s="3" t="b">
        <v>0</v>
      </c>
      <c r="E3313" s="3" t="s">
        <v>8693</v>
      </c>
      <c r="F3313" s="3">
        <v>0</v>
      </c>
      <c r="G3313" s="3" t="s">
        <v>9772</v>
      </c>
      <c r="H3313" s="4">
        <v>42130.7083333333</v>
      </c>
      <c r="I3313" s="3" t="s">
        <v>3518</v>
      </c>
      <c r="J3313" s="3">
        <v>0</v>
      </c>
      <c r="K3313" s="3">
        <v>0</v>
      </c>
      <c r="L3313" s="3">
        <v>0</v>
      </c>
      <c r="M3313" s="3"/>
      <c r="N3313" s="3"/>
      <c r="O3313" s="3"/>
      <c r="P3313" s="3"/>
      <c r="Q3313" s="3"/>
      <c r="R3313" s="3"/>
      <c r="S3313" s="3"/>
      <c r="T3313" s="3"/>
      <c r="U3313" s="3"/>
      <c r="V3313" s="3"/>
      <c r="W3313" s="3"/>
      <c r="X3313" s="3"/>
      <c r="Y3313" s="3" t="str">
        <f t="shared" si="51"/>
        <v>关于#遭暴打女司机痛哭：不相信全国人民认为我错#的投票【被打女司机痛哭：不相信全国人民都认为我错】，挺赞的！先转给你们，大家帮我投一票吧：</v>
      </c>
    </row>
    <row r="3314" customHeight="1" spans="1:25">
      <c r="A3314" s="3">
        <v>2130646063</v>
      </c>
      <c r="B3314" s="3" t="s">
        <v>9773</v>
      </c>
      <c r="C3314" s="3" t="b">
        <v>0</v>
      </c>
      <c r="D3314" s="3" t="b">
        <v>0</v>
      </c>
      <c r="E3314" s="3" t="s">
        <v>9774</v>
      </c>
      <c r="F3314" s="3">
        <v>0</v>
      </c>
      <c r="G3314" s="3" t="s">
        <v>9775</v>
      </c>
      <c r="H3314" s="4">
        <v>42130.7090277778</v>
      </c>
      <c r="I3314" s="3" t="s">
        <v>434</v>
      </c>
      <c r="J3314" s="3">
        <v>0</v>
      </c>
      <c r="K3314" s="3">
        <v>0</v>
      </c>
      <c r="L3314" s="3">
        <v>1</v>
      </c>
      <c r="M3314" s="3">
        <v>5047694175</v>
      </c>
      <c r="N3314" s="3" t="s">
        <v>9722</v>
      </c>
      <c r="O3314" s="3" t="b">
        <v>0</v>
      </c>
      <c r="P3314" s="3" t="b">
        <v>0</v>
      </c>
      <c r="Q3314" s="3" t="s">
        <v>9723</v>
      </c>
      <c r="R3314" s="3">
        <v>3</v>
      </c>
      <c r="S3314" s="3" t="s">
        <v>9776</v>
      </c>
      <c r="T3314" s="3" t="s">
        <v>9777</v>
      </c>
      <c r="U3314" s="3" t="s">
        <v>24</v>
      </c>
      <c r="V3314" s="3">
        <v>29</v>
      </c>
      <c r="W3314" s="3">
        <v>24</v>
      </c>
      <c r="X3314" s="3">
        <v>46</v>
      </c>
      <c r="Y3314" s="3" t="str">
        <f t="shared" si="51"/>
        <v>这张图好，我要不要转一下？#男司机狂打女司机#买不起[委屈][委屈]</v>
      </c>
    </row>
    <row r="3315" customHeight="1" spans="1:25">
      <c r="A3315" s="3">
        <v>2309699031</v>
      </c>
      <c r="B3315" s="3" t="s">
        <v>7843</v>
      </c>
      <c r="C3315" s="3" t="b">
        <v>0</v>
      </c>
      <c r="D3315" s="3" t="b">
        <v>0</v>
      </c>
      <c r="E3315" s="3" t="s">
        <v>9778</v>
      </c>
      <c r="F3315" s="3">
        <v>1</v>
      </c>
      <c r="G3315" s="3" t="s">
        <v>9779</v>
      </c>
      <c r="H3315" s="4">
        <v>42130.7090277778</v>
      </c>
      <c r="I3315" s="3" t="s">
        <v>20</v>
      </c>
      <c r="J3315" s="3">
        <v>13</v>
      </c>
      <c r="K3315" s="3">
        <v>1</v>
      </c>
      <c r="L3315" s="3">
        <v>25</v>
      </c>
      <c r="M3315" s="3"/>
      <c r="N3315" s="3"/>
      <c r="O3315" s="3"/>
      <c r="P3315" s="3"/>
      <c r="Q3315" s="3"/>
      <c r="R3315" s="3"/>
      <c r="S3315" s="3"/>
      <c r="T3315" s="3"/>
      <c r="U3315" s="3"/>
      <c r="V3315" s="3"/>
      <c r="W3315" s="3"/>
      <c r="X3315" s="3"/>
      <c r="Y3315" s="3" t="str">
        <f t="shared" si="51"/>
        <v>#女司机惨遭男司机暴打#………………乱变道的下场↓[doge]</v>
      </c>
    </row>
    <row r="3316" customHeight="1" spans="1:25">
      <c r="A3316" s="3">
        <v>1884330883</v>
      </c>
      <c r="B3316" s="3" t="s">
        <v>9780</v>
      </c>
      <c r="C3316" s="3" t="b">
        <v>0</v>
      </c>
      <c r="D3316" s="3" t="b">
        <v>0</v>
      </c>
      <c r="E3316" s="3" t="s">
        <v>9781</v>
      </c>
      <c r="F3316" s="3">
        <v>0</v>
      </c>
      <c r="G3316" s="3" t="s">
        <v>9782</v>
      </c>
      <c r="H3316" s="4">
        <v>42130.7097222222</v>
      </c>
      <c r="I3316" s="3" t="s">
        <v>20</v>
      </c>
      <c r="J3316" s="3">
        <v>0</v>
      </c>
      <c r="K3316" s="3">
        <v>16</v>
      </c>
      <c r="L3316" s="3">
        <v>2</v>
      </c>
      <c r="M3316" s="3"/>
      <c r="N3316" s="3"/>
      <c r="O3316" s="3"/>
      <c r="P3316" s="3"/>
      <c r="Q3316" s="3"/>
      <c r="R3316" s="3"/>
      <c r="S3316" s="3"/>
      <c r="T3316" s="3"/>
      <c r="U3316" s="3"/>
      <c r="V3316" s="3"/>
      <c r="W3316" s="3"/>
      <c r="X3316" s="3"/>
      <c r="Y3316" s="3" t="str">
        <f t="shared" si="51"/>
        <v>#成都被打女司机#为什么现在都在扒女司机的问题？？女司机起初变道车道确实不对，但是从打人男子的车载录像中可以看出，男子的车发现女子车打右转灯后没有减速却是加速要跟上前方车辆，但女子车辆已经转入自己前方才迅速踩下刹车，而后男子的车就“疯了”，迅速紧跟着贴上去各种故意别女子的车。</v>
      </c>
    </row>
    <row r="3317" customHeight="1" spans="1:25">
      <c r="A3317" s="3">
        <v>2090675067</v>
      </c>
      <c r="B3317" s="3" t="s">
        <v>9783</v>
      </c>
      <c r="C3317" s="3" t="b">
        <v>1</v>
      </c>
      <c r="D3317" s="3" t="b">
        <v>1</v>
      </c>
      <c r="E3317" s="3" t="s">
        <v>9784</v>
      </c>
      <c r="F3317" s="3">
        <v>1</v>
      </c>
      <c r="G3317" s="3" t="s">
        <v>9785</v>
      </c>
      <c r="H3317" s="4">
        <v>42130.7104166667</v>
      </c>
      <c r="I3317" s="3" t="s">
        <v>473</v>
      </c>
      <c r="J3317" s="3">
        <v>13</v>
      </c>
      <c r="K3317" s="3">
        <v>4</v>
      </c>
      <c r="L3317" s="3">
        <v>14</v>
      </c>
      <c r="M3317" s="3"/>
      <c r="N3317" s="3"/>
      <c r="O3317" s="3"/>
      <c r="P3317" s="3"/>
      <c r="Q3317" s="3"/>
      <c r="R3317" s="3"/>
      <c r="S3317" s="3"/>
      <c r="T3317" s="3"/>
      <c r="U3317" s="3"/>
      <c r="V3317" s="3"/>
      <c r="W3317" s="3"/>
      <c r="X3317" s="3"/>
      <c r="Y3317" s="3" t="str">
        <f t="shared" si="51"/>
        <v>#女司机惨遭男司机暴打#鉴于中国网民在"区伯被嫖娼"和"男司机暴打女司机"两大网络事件中的卓越表现，路边社列出当今世界五大王牌情报组织：CIA(中情局)，KGB(克格勃)，MOSSAD(摩萨德)，MI6(军情六处)，ZGWM(中国网民)。</v>
      </c>
    </row>
    <row r="3318" customHeight="1" spans="1:25">
      <c r="A3318" s="3">
        <v>3574611155</v>
      </c>
      <c r="B3318" s="3" t="s">
        <v>1279</v>
      </c>
      <c r="C3318" s="3" t="b">
        <v>0</v>
      </c>
      <c r="D3318" s="3" t="b">
        <v>1</v>
      </c>
      <c r="E3318" s="3" t="s">
        <v>9786</v>
      </c>
      <c r="F3318" s="3">
        <v>0</v>
      </c>
      <c r="G3318" s="3" t="s">
        <v>9787</v>
      </c>
      <c r="H3318" s="4">
        <v>42130.7104166667</v>
      </c>
      <c r="I3318" s="3" t="s">
        <v>20</v>
      </c>
      <c r="J3318" s="3">
        <v>6</v>
      </c>
      <c r="K3318" s="3">
        <v>8</v>
      </c>
      <c r="L3318" s="3">
        <v>6</v>
      </c>
      <c r="M3318" s="3">
        <v>3574611155</v>
      </c>
      <c r="N3318" s="3" t="s">
        <v>1279</v>
      </c>
      <c r="O3318" s="3" t="b">
        <v>0</v>
      </c>
      <c r="P3318" s="3" t="b">
        <v>1</v>
      </c>
      <c r="Q3318" s="3" t="s">
        <v>1280</v>
      </c>
      <c r="R3318" s="3">
        <v>2</v>
      </c>
      <c r="S3318" s="3" t="s">
        <v>2578</v>
      </c>
      <c r="T3318" s="3" t="s">
        <v>2579</v>
      </c>
      <c r="U3318" s="3" t="s">
        <v>20</v>
      </c>
      <c r="V3318" s="3">
        <v>111</v>
      </c>
      <c r="W3318" s="3">
        <v>383</v>
      </c>
      <c r="X3318" s="3">
        <v>124</v>
      </c>
      <c r="Y3318" s="3" t="str">
        <f t="shared" si="51"/>
        <v>#女司机变道遭殴打#【被打女司机：涉交通违法 或被罚100元记3分】对于女司机卢某的驾驶行为，成都警方表示：她涉嫌交通违法，将面临罚款100元、记3分。卢某表示：要好好纠正自己驾车行为，诚恳接受处罚，“这次教训太可怕了，也希望大家引以为戒”。（央视）【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怒]</v>
      </c>
    </row>
    <row r="3319" customHeight="1" spans="1:25">
      <c r="A3319" s="3">
        <v>2077382867</v>
      </c>
      <c r="B3319" s="3" t="s">
        <v>9788</v>
      </c>
      <c r="C3319" s="3" t="b">
        <v>0</v>
      </c>
      <c r="D3319" s="3" t="b">
        <v>0</v>
      </c>
      <c r="E3319" s="3" t="s">
        <v>8351</v>
      </c>
      <c r="F3319" s="3">
        <v>0</v>
      </c>
      <c r="G3319" s="3" t="s">
        <v>9789</v>
      </c>
      <c r="H3319" s="4">
        <v>42130.7111111111</v>
      </c>
      <c r="I3319" s="3" t="s">
        <v>3518</v>
      </c>
      <c r="J3319" s="3">
        <v>0</v>
      </c>
      <c r="K3319" s="3">
        <v>0</v>
      </c>
      <c r="L3319" s="3">
        <v>0</v>
      </c>
      <c r="M3319" s="3"/>
      <c r="N3319" s="3"/>
      <c r="O3319" s="3"/>
      <c r="P3319" s="3"/>
      <c r="Q3319" s="3"/>
      <c r="R3319" s="3"/>
      <c r="S3319" s="3"/>
      <c r="T3319" s="3"/>
      <c r="U3319" s="3"/>
      <c r="V3319" s="3"/>
      <c r="W3319" s="3"/>
      <c r="X3319" s="3"/>
      <c r="Y3319" s="3" t="str">
        <f t="shared" si="51"/>
        <v>我参与了#遭暴打女司机痛哭：不相信全国人民认为我错#发起的投票【被打女司机痛哭：不相信全国人民都认为我错】，我投给了“有错”这个选项。你也快来表态吧~</v>
      </c>
    </row>
    <row r="3320" customHeight="1" spans="1:25">
      <c r="A3320" s="3">
        <v>1925712163</v>
      </c>
      <c r="B3320" s="3" t="s">
        <v>9790</v>
      </c>
      <c r="C3320" s="3" t="b">
        <v>0</v>
      </c>
      <c r="D3320" s="3" t="b">
        <v>0</v>
      </c>
      <c r="E3320" s="3" t="s">
        <v>8351</v>
      </c>
      <c r="F3320" s="3">
        <v>0</v>
      </c>
      <c r="G3320" s="3" t="s">
        <v>9791</v>
      </c>
      <c r="H3320" s="4">
        <v>42130.7125</v>
      </c>
      <c r="I3320" s="3" t="s">
        <v>3518</v>
      </c>
      <c r="J3320" s="3">
        <v>0</v>
      </c>
      <c r="K3320" s="3">
        <v>0</v>
      </c>
      <c r="L3320" s="3">
        <v>0</v>
      </c>
      <c r="M3320" s="3"/>
      <c r="N3320" s="3"/>
      <c r="O3320" s="3"/>
      <c r="P3320" s="3"/>
      <c r="Q3320" s="3"/>
      <c r="R3320" s="3"/>
      <c r="S3320" s="3"/>
      <c r="T3320" s="3"/>
      <c r="U3320" s="3"/>
      <c r="V3320" s="3"/>
      <c r="W3320" s="3"/>
      <c r="X3320" s="3"/>
      <c r="Y3320" s="3" t="str">
        <f t="shared" si="51"/>
        <v>我参与了#遭暴打女司机痛哭：不相信全国人民认为我错#发起的投票【被打女司机痛哭：不相信全国人民都认为我错】，我投给了“有错”这个选项。你也快来表态吧~</v>
      </c>
    </row>
    <row r="3321" customHeight="1" spans="1:25">
      <c r="A3321" s="3">
        <v>1884330883</v>
      </c>
      <c r="B3321" s="3" t="s">
        <v>9780</v>
      </c>
      <c r="C3321" s="3" t="b">
        <v>0</v>
      </c>
      <c r="D3321" s="3" t="b">
        <v>0</v>
      </c>
      <c r="E3321" s="3" t="s">
        <v>9792</v>
      </c>
      <c r="F3321" s="3">
        <v>0</v>
      </c>
      <c r="G3321" s="3" t="s">
        <v>9793</v>
      </c>
      <c r="H3321" s="4">
        <v>42130.7138888889</v>
      </c>
      <c r="I3321" s="3" t="s">
        <v>7709</v>
      </c>
      <c r="J3321" s="3">
        <v>1</v>
      </c>
      <c r="K3321" s="3">
        <v>52</v>
      </c>
      <c r="L3321" s="3">
        <v>8</v>
      </c>
      <c r="M3321" s="3"/>
      <c r="N3321" s="3"/>
      <c r="O3321" s="3"/>
      <c r="P3321" s="3"/>
      <c r="Q3321" s="3"/>
      <c r="R3321" s="3"/>
      <c r="S3321" s="3"/>
      <c r="T3321" s="3"/>
      <c r="U3321" s="3"/>
      <c r="V3321" s="3"/>
      <c r="W3321" s="3"/>
      <c r="X3321" s="3"/>
      <c r="Y3321" s="3" t="str">
        <f t="shared" si="51"/>
        <v>#成都被打女司机# 而后男子一直压在女子车前各种秀车技挡路别车，后来甚至拦停女子的车，下车殴打女司机。看不懂的都是不开车的吧。这次斗气车事件主犯是男司机，女司机最多算是违章变道，男司机是恶意别车，同样惹恼了女司机，最后男司机拦停女司机的车，两人发生口角，进而男司机动手打人，还这么狠</v>
      </c>
    </row>
    <row r="3322" customHeight="1" spans="1:25">
      <c r="A3322" s="3">
        <v>1790384114</v>
      </c>
      <c r="B3322" s="3" t="s">
        <v>9794</v>
      </c>
      <c r="C3322" s="3" t="b">
        <v>0</v>
      </c>
      <c r="D3322" s="3" t="b">
        <v>1</v>
      </c>
      <c r="E3322" s="3" t="s">
        <v>9795</v>
      </c>
      <c r="F3322" s="3">
        <v>1</v>
      </c>
      <c r="G3322" s="3" t="s">
        <v>9796</v>
      </c>
      <c r="H3322" s="4">
        <v>42130.7138888889</v>
      </c>
      <c r="I3322" s="3" t="s">
        <v>3648</v>
      </c>
      <c r="J3322" s="3">
        <v>3</v>
      </c>
      <c r="K3322" s="3">
        <v>0</v>
      </c>
      <c r="L3322" s="3">
        <v>5</v>
      </c>
      <c r="M3322" s="3"/>
      <c r="N3322" s="3"/>
      <c r="O3322" s="3"/>
      <c r="P3322" s="3"/>
      <c r="Q3322" s="3"/>
      <c r="R3322" s="3"/>
      <c r="S3322" s="3"/>
      <c r="T3322" s="3"/>
      <c r="U3322" s="3"/>
      <c r="V3322" s="3"/>
      <c r="W3322" s="3"/>
      <c r="X3322" s="3"/>
      <c r="Y3322" s="3" t="str">
        <f t="shared" si="51"/>
        <v>#女司机惨遭男司机暴打# 就怪你变道了！打了怎么样！哈！@创别书城天蟾子</v>
      </c>
    </row>
    <row r="3323" customHeight="1" spans="1:25">
      <c r="A3323" s="3">
        <v>2051726311</v>
      </c>
      <c r="B3323" s="3" t="s">
        <v>9797</v>
      </c>
      <c r="C3323" s="3" t="b">
        <v>0</v>
      </c>
      <c r="D3323" s="3" t="b">
        <v>0</v>
      </c>
      <c r="E3323" s="3" t="s">
        <v>9798</v>
      </c>
      <c r="F3323" s="3">
        <v>1</v>
      </c>
      <c r="G3323" s="3" t="s">
        <v>9799</v>
      </c>
      <c r="H3323" s="4">
        <v>42130.7145833333</v>
      </c>
      <c r="I3323" s="3" t="s">
        <v>95</v>
      </c>
      <c r="J3323" s="3">
        <v>1</v>
      </c>
      <c r="K3323" s="3">
        <v>0</v>
      </c>
      <c r="L3323" s="3">
        <v>0</v>
      </c>
      <c r="M3323" s="3"/>
      <c r="N3323" s="3"/>
      <c r="O3323" s="3"/>
      <c r="P3323" s="3"/>
      <c r="Q3323" s="3"/>
      <c r="R3323" s="3"/>
      <c r="S3323" s="3"/>
      <c r="T3323" s="3"/>
      <c r="U3323" s="3"/>
      <c r="V3323" s="3"/>
      <c r="W3323" s="3"/>
      <c r="X3323" s="3"/>
      <c r="Y3323" s="3" t="str">
        <f t="shared" si="51"/>
        <v>//@晓晓晓晓戴://@tintalle: 成都打人男司机支付宝账号多少，这女的现在想讹诈，要吃大户，我没有什么，只能经济上帮帮他 //@谁叫我是LBWEN:这个不错//@Marcella骆驼仔:#成都女司机变道遭殴打#还是知乎上有水平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v>
      </c>
    </row>
    <row r="3324" customHeight="1" spans="1:25">
      <c r="A3324" s="3">
        <v>2502026385</v>
      </c>
      <c r="B3324" s="3" t="s">
        <v>9800</v>
      </c>
      <c r="C3324" s="3" t="b">
        <v>0</v>
      </c>
      <c r="D3324" s="3" t="b">
        <v>0</v>
      </c>
      <c r="E3324" s="3" t="s">
        <v>9801</v>
      </c>
      <c r="F3324" s="3">
        <v>3</v>
      </c>
      <c r="G3324" s="3" t="s">
        <v>9802</v>
      </c>
      <c r="H3324" s="4">
        <v>42130.7159722222</v>
      </c>
      <c r="I3324" s="3" t="s">
        <v>30</v>
      </c>
      <c r="J3324" s="3">
        <v>1</v>
      </c>
      <c r="K3324" s="3">
        <v>2</v>
      </c>
      <c r="L3324" s="3">
        <v>7</v>
      </c>
      <c r="M3324" s="3"/>
      <c r="N3324" s="3"/>
      <c r="O3324" s="3"/>
      <c r="P3324" s="3"/>
      <c r="Q3324" s="3"/>
      <c r="R3324" s="3"/>
      <c r="S3324" s="3"/>
      <c r="T3324" s="3"/>
      <c r="U3324" s="3"/>
      <c r="V3324" s="3"/>
      <c r="W3324" s="3"/>
      <c r="X3324" s="3"/>
      <c r="Y3324" s="3" t="str">
        <f t="shared" si="51"/>
        <v>暴击马裤。格挡马甲。神秘闪现黑裙。#成都女司机被打事件#</v>
      </c>
    </row>
    <row r="3325" customHeight="1" spans="1:25">
      <c r="A3325" s="3">
        <v>1257165827</v>
      </c>
      <c r="B3325" s="3" t="s">
        <v>9803</v>
      </c>
      <c r="C3325" s="3" t="b">
        <v>0</v>
      </c>
      <c r="D3325" s="3" t="b">
        <v>0</v>
      </c>
      <c r="E3325" s="3" t="s">
        <v>9804</v>
      </c>
      <c r="F3325" s="3">
        <v>2</v>
      </c>
      <c r="G3325" s="3" t="s">
        <v>9805</v>
      </c>
      <c r="H3325" s="4">
        <v>42130.7159722222</v>
      </c>
      <c r="I3325" s="3" t="s">
        <v>40</v>
      </c>
      <c r="J3325" s="3">
        <v>32</v>
      </c>
      <c r="K3325" s="3">
        <v>1</v>
      </c>
      <c r="L3325" s="3">
        <v>120</v>
      </c>
      <c r="M3325" s="3"/>
      <c r="N3325" s="3"/>
      <c r="O3325" s="3"/>
      <c r="P3325" s="3"/>
      <c r="Q3325" s="3"/>
      <c r="R3325" s="3"/>
      <c r="S3325" s="3"/>
      <c r="T3325" s="3"/>
      <c r="U3325" s="3"/>
      <c r="V3325" s="3"/>
      <c r="W3325" s="3"/>
      <c r="X3325" s="3"/>
      <c r="Y3325" s="3" t="str">
        <f t="shared" si="51"/>
        <v>#男司机狂打女司机#你们这样人肉一个弱势女子，还曝光出来隐私照片真的好吗？还给不给人一条活路了？我表示深深地担忧…</v>
      </c>
    </row>
    <row r="3326" customHeight="1" spans="1:25">
      <c r="A3326" s="3">
        <v>2120912763</v>
      </c>
      <c r="B3326" s="3" t="s">
        <v>9806</v>
      </c>
      <c r="C3326" s="3" t="b">
        <v>0</v>
      </c>
      <c r="D3326" s="3" t="b">
        <v>0</v>
      </c>
      <c r="E3326" s="3" t="s">
        <v>9807</v>
      </c>
      <c r="F3326" s="3">
        <v>3</v>
      </c>
      <c r="G3326" s="3" t="s">
        <v>9808</v>
      </c>
      <c r="H3326" s="4">
        <v>42130.7173611111</v>
      </c>
      <c r="I3326" s="3" t="s">
        <v>40</v>
      </c>
      <c r="J3326" s="3">
        <v>0</v>
      </c>
      <c r="K3326" s="3">
        <v>0</v>
      </c>
      <c r="L3326" s="3">
        <v>0</v>
      </c>
      <c r="M3326" s="3"/>
      <c r="N3326" s="3"/>
      <c r="O3326" s="3"/>
      <c r="P3326" s="3"/>
      <c r="Q3326" s="3"/>
      <c r="R3326" s="3"/>
      <c r="S3326" s="3"/>
      <c r="T3326" s="3"/>
      <c r="U3326" s="3"/>
      <c r="V3326" s="3"/>
      <c r="W3326" s="3"/>
      <c r="X3326" s="3"/>
      <c r="Y3326" s="3" t="str">
        <f t="shared" si="51"/>
        <v>转发微博 @松岛梦暴击马裤。格挡马甲。神秘闪现黑裙。#成都女司机被打事件#转发 1评论 2 7</v>
      </c>
    </row>
    <row r="3327" customHeight="1" spans="1:25">
      <c r="A3327" s="3">
        <v>1447964743</v>
      </c>
      <c r="B3327" s="3" t="s">
        <v>9809</v>
      </c>
      <c r="C3327" s="3" t="b">
        <v>0</v>
      </c>
      <c r="D3327" s="3" t="b">
        <v>0</v>
      </c>
      <c r="E3327" s="3" t="s">
        <v>9810</v>
      </c>
      <c r="F3327" s="3">
        <v>0</v>
      </c>
      <c r="G3327" s="3" t="s">
        <v>9811</v>
      </c>
      <c r="H3327" s="4">
        <v>42130.7180555556</v>
      </c>
      <c r="I3327" s="3" t="s">
        <v>3518</v>
      </c>
      <c r="J3327" s="3">
        <v>0</v>
      </c>
      <c r="K3327" s="3">
        <v>0</v>
      </c>
      <c r="L3327" s="3">
        <v>0</v>
      </c>
      <c r="M3327" s="3"/>
      <c r="N3327" s="3"/>
      <c r="O3327" s="3"/>
      <c r="P3327" s="3"/>
      <c r="Q3327" s="3"/>
      <c r="R3327" s="3"/>
      <c r="S3327" s="3"/>
      <c r="T3327" s="3"/>
      <c r="U3327" s="3"/>
      <c r="V3327" s="3"/>
      <c r="W3327" s="3"/>
      <c r="X3327" s="3"/>
      <c r="Y3327" s="3" t="str">
        <f t="shared" si="51"/>
        <v>我参与了#遭暴打女司机痛哭：不相信全国人民认为我错#发起的投票【被打女司机痛哭：不相信全国人民都认为我错】，我投给了“没错”这个选项。你也快来表态吧~</v>
      </c>
    </row>
    <row r="3328" customHeight="1" spans="1:25">
      <c r="A3328" s="3">
        <v>1909480587</v>
      </c>
      <c r="B3328" s="3" t="s">
        <v>9812</v>
      </c>
      <c r="C3328" s="3" t="b">
        <v>0</v>
      </c>
      <c r="D3328" s="3" t="b">
        <v>0</v>
      </c>
      <c r="E3328" s="3" t="s">
        <v>9813</v>
      </c>
      <c r="F3328" s="3">
        <v>0</v>
      </c>
      <c r="G3328" s="3" t="s">
        <v>9814</v>
      </c>
      <c r="H3328" s="4">
        <v>42130.71875</v>
      </c>
      <c r="I3328" s="3" t="s">
        <v>330</v>
      </c>
      <c r="J3328" s="3">
        <v>0</v>
      </c>
      <c r="K3328" s="3">
        <v>0</v>
      </c>
      <c r="L3328" s="3">
        <v>1</v>
      </c>
      <c r="M3328" s="3">
        <v>1747621831</v>
      </c>
      <c r="N3328" s="3" t="s">
        <v>9679</v>
      </c>
      <c r="O3328" s="3" t="b">
        <v>1</v>
      </c>
      <c r="P3328" s="3" t="b">
        <v>0</v>
      </c>
      <c r="Q3328" s="3" t="s">
        <v>9680</v>
      </c>
      <c r="R3328" s="3">
        <v>5</v>
      </c>
      <c r="S3328" s="3" t="s">
        <v>9815</v>
      </c>
      <c r="T3328" s="3" t="s">
        <v>9816</v>
      </c>
      <c r="U3328" s="3" t="s">
        <v>20</v>
      </c>
      <c r="V3328" s="3">
        <v>6</v>
      </c>
      <c r="W3328" s="3">
        <v>4</v>
      </c>
      <c r="X3328" s="3">
        <v>3</v>
      </c>
      <c r="Y3328" s="3" t="str">
        <f t="shared" si="51"/>
        <v>我受不了。。。哈哈哈@吴俊辉王的男人#成都被打女司机#这么淘宝一下，我想问，这样好卖吗？还有后面两张越发离谱的~你确定视频里面真的出现过？[衰]</v>
      </c>
    </row>
    <row r="3329" customHeight="1" spans="1:25">
      <c r="A3329" s="3">
        <v>2386637821</v>
      </c>
      <c r="B3329" s="3" t="s">
        <v>9817</v>
      </c>
      <c r="C3329" s="3" t="b">
        <v>0</v>
      </c>
      <c r="D3329" s="3" t="b">
        <v>0</v>
      </c>
      <c r="E3329" s="3" t="s">
        <v>210</v>
      </c>
      <c r="F3329" s="3">
        <v>0</v>
      </c>
      <c r="G3329" s="3" t="s">
        <v>9818</v>
      </c>
      <c r="H3329" s="4">
        <v>42130.7194444444</v>
      </c>
      <c r="I3329" s="3" t="s">
        <v>40</v>
      </c>
      <c r="J3329" s="3">
        <v>0</v>
      </c>
      <c r="K3329" s="3">
        <v>1</v>
      </c>
      <c r="L3329" s="3">
        <v>4</v>
      </c>
      <c r="M3329" s="3">
        <v>1496814565</v>
      </c>
      <c r="N3329" s="3" t="s">
        <v>17</v>
      </c>
      <c r="O3329" s="3" t="b">
        <v>1</v>
      </c>
      <c r="P3329" s="3" t="b">
        <v>1</v>
      </c>
      <c r="Q3329" s="3" t="s">
        <v>4011</v>
      </c>
      <c r="R3329" s="3">
        <v>10</v>
      </c>
      <c r="S3329" s="3" t="s">
        <v>4041</v>
      </c>
      <c r="T3329" s="3" t="s">
        <v>4042</v>
      </c>
      <c r="U3329" s="3" t="s">
        <v>20</v>
      </c>
      <c r="V3329" s="3">
        <v>5080</v>
      </c>
      <c r="W3329" s="3">
        <v>18157</v>
      </c>
      <c r="X3329" s="3">
        <v>5634</v>
      </c>
      <c r="Y3329" s="3" t="str">
        <f t="shared" si="51"/>
        <v>转发微博【男司机打女司机前 两车互“别”多次】3日成都娇子立交附近发生#女司机惨遭男司机暴打#事件,随着男司机行车记录仪视频曝光持续发酵。视频显示</v>
      </c>
    </row>
    <row r="3330" customHeight="1" spans="1:25">
      <c r="A3330" s="3">
        <v>2693812682</v>
      </c>
      <c r="B3330" s="3" t="s">
        <v>8242</v>
      </c>
      <c r="C3330" s="3" t="b">
        <v>1</v>
      </c>
      <c r="D3330" s="3" t="b">
        <v>0</v>
      </c>
      <c r="E3330" s="3" t="s">
        <v>9819</v>
      </c>
      <c r="F3330" s="3">
        <v>1</v>
      </c>
      <c r="G3330" s="3" t="s">
        <v>9820</v>
      </c>
      <c r="H3330" s="4">
        <v>42130.7201388889</v>
      </c>
      <c r="I3330" s="3"/>
      <c r="J3330" s="3">
        <v>1</v>
      </c>
      <c r="K3330" s="3">
        <v>5</v>
      </c>
      <c r="L3330" s="3">
        <v>1</v>
      </c>
      <c r="M3330" s="3"/>
      <c r="N3330" s="3"/>
      <c r="O3330" s="3"/>
      <c r="P3330" s="3"/>
      <c r="Q3330" s="3"/>
      <c r="R3330" s="3"/>
      <c r="S3330" s="3"/>
      <c r="T3330" s="3"/>
      <c r="U3330" s="3"/>
      <c r="V3330" s="3"/>
      <c r="W3330" s="3"/>
      <c r="X3330" s="3"/>
      <c r="Y3330" s="3" t="str">
        <f t="shared" si="51"/>
        <v>双方的不冷静不忍让不省事是导致#女司机变道遭殴打#这一事件发生的根本原因。最后发一贴（图文），不期望能改变一些人的观点，但希望至少能对整个事件有一个客观的看法。</v>
      </c>
    </row>
    <row r="3331" customHeight="1" spans="1:25">
      <c r="A3331" s="3">
        <v>2948538684</v>
      </c>
      <c r="B3331" s="3" t="s">
        <v>9821</v>
      </c>
      <c r="C3331" s="3" t="b">
        <v>0</v>
      </c>
      <c r="D3331" s="3" t="b">
        <v>0</v>
      </c>
      <c r="E3331" s="3" t="s">
        <v>9822</v>
      </c>
      <c r="F3331" s="3">
        <v>0</v>
      </c>
      <c r="G3331" s="3" t="s">
        <v>9823</v>
      </c>
      <c r="H3331" s="4">
        <v>42130.7215277778</v>
      </c>
      <c r="I3331" s="3" t="s">
        <v>24</v>
      </c>
      <c r="J3331" s="3">
        <v>1</v>
      </c>
      <c r="K3331" s="3">
        <v>0</v>
      </c>
      <c r="L3331" s="3">
        <v>0</v>
      </c>
      <c r="M3331" s="3"/>
      <c r="N3331" s="3"/>
      <c r="O3331" s="3"/>
      <c r="P3331" s="3"/>
      <c r="Q3331" s="3"/>
      <c r="R3331" s="3"/>
      <c r="S3331" s="3"/>
      <c r="T3331" s="3"/>
      <c r="U3331" s="3"/>
      <c r="V3331" s="3"/>
      <c r="W3331" s="3"/>
      <c r="X3331" s="3"/>
      <c r="Y3331" s="3" t="str">
        <f t="shared" ref="Y3331:Y3394" si="52">CONCATENATE(E3331,Q3331)</f>
        <v>#成都被打女司机你怎么看#打人就要负法律责任，但这个烂女数次的危险驾驶就没事了？如果其中一次造成这男的一家三口车祸又怎么办？这个烂女更应该受法律制裁，“危害公共安全”罪！如果烂女没事，哪法律就是笑话！</v>
      </c>
    </row>
    <row r="3332" customHeight="1" spans="1:25">
      <c r="A3332" s="3">
        <v>5536474418</v>
      </c>
      <c r="B3332" s="3" t="s">
        <v>9824</v>
      </c>
      <c r="C3332" s="3" t="b">
        <v>0</v>
      </c>
      <c r="D3332" s="3" t="b">
        <v>0</v>
      </c>
      <c r="E3332" s="3" t="s">
        <v>9825</v>
      </c>
      <c r="F3332" s="3">
        <v>0</v>
      </c>
      <c r="G3332" s="3" t="s">
        <v>9826</v>
      </c>
      <c r="H3332" s="4">
        <v>42130.7215277778</v>
      </c>
      <c r="I3332" s="3" t="s">
        <v>95</v>
      </c>
      <c r="J3332" s="3">
        <v>0</v>
      </c>
      <c r="K3332" s="3">
        <v>0</v>
      </c>
      <c r="L3332" s="3">
        <v>0</v>
      </c>
      <c r="M3332" s="3">
        <v>1700648435</v>
      </c>
      <c r="N3332" s="3" t="s">
        <v>1119</v>
      </c>
      <c r="O3332" s="3" t="b">
        <v>0</v>
      </c>
      <c r="P3332" s="3" t="b">
        <v>1</v>
      </c>
      <c r="Q3332" s="3" t="s">
        <v>5206</v>
      </c>
      <c r="R3332" s="3">
        <v>4</v>
      </c>
      <c r="S3332" s="3" t="s">
        <v>5835</v>
      </c>
      <c r="T3332" s="3" t="s">
        <v>5357</v>
      </c>
      <c r="U3332" s="3" t="s">
        <v>20</v>
      </c>
      <c r="V3332" s="3">
        <v>434</v>
      </c>
      <c r="W3332" s="3">
        <v>887</v>
      </c>
      <c r="X3332" s="3">
        <v>149</v>
      </c>
      <c r="Y3332" s="3" t="str">
        <f t="shared" si="52"/>
        <v>同意你的说法。这样体现法律的公平！//@鲁赛:男司机刑拘没问题。女司机是否也该以危险驾驶罪处理？#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v>
      </c>
    </row>
    <row r="3333" customHeight="1" spans="1:25">
      <c r="A3333" s="3">
        <v>1293709914</v>
      </c>
      <c r="B3333" s="3" t="s">
        <v>9827</v>
      </c>
      <c r="C3333" s="3" t="b">
        <v>0</v>
      </c>
      <c r="D3333" s="3" t="b">
        <v>0</v>
      </c>
      <c r="E3333" s="3" t="s">
        <v>8351</v>
      </c>
      <c r="F3333" s="3">
        <v>0</v>
      </c>
      <c r="G3333" s="3" t="s">
        <v>9828</v>
      </c>
      <c r="H3333" s="4">
        <v>42130.7229166667</v>
      </c>
      <c r="I3333" s="3" t="s">
        <v>3518</v>
      </c>
      <c r="J3333" s="3">
        <v>0</v>
      </c>
      <c r="K3333" s="3">
        <v>0</v>
      </c>
      <c r="L3333" s="3">
        <v>0</v>
      </c>
      <c r="M3333" s="3"/>
      <c r="N3333" s="3"/>
      <c r="O3333" s="3"/>
      <c r="P3333" s="3"/>
      <c r="Q3333" s="3"/>
      <c r="R3333" s="3"/>
      <c r="S3333" s="3"/>
      <c r="T3333" s="3"/>
      <c r="U3333" s="3"/>
      <c r="V3333" s="3"/>
      <c r="W3333" s="3"/>
      <c r="X3333" s="3"/>
      <c r="Y3333" s="3" t="str">
        <f t="shared" si="52"/>
        <v>我参与了#遭暴打女司机痛哭：不相信全国人民认为我错#发起的投票【被打女司机痛哭：不相信全国人民都认为我错】，我投给了“有错”这个选项。你也快来表态吧~</v>
      </c>
    </row>
    <row r="3334" customHeight="1" spans="1:25">
      <c r="A3334" s="3">
        <v>3917281921</v>
      </c>
      <c r="B3334" s="3" t="s">
        <v>9829</v>
      </c>
      <c r="C3334" s="3" t="b">
        <v>0</v>
      </c>
      <c r="D3334" s="3" t="b">
        <v>0</v>
      </c>
      <c r="E3334" s="3" t="s">
        <v>9830</v>
      </c>
      <c r="F3334" s="3">
        <v>2</v>
      </c>
      <c r="G3334" s="3" t="s">
        <v>9831</v>
      </c>
      <c r="H3334" s="4">
        <v>42130.7243055556</v>
      </c>
      <c r="I3334" s="3" t="s">
        <v>91</v>
      </c>
      <c r="J3334" s="3">
        <v>0</v>
      </c>
      <c r="K3334" s="3">
        <v>0</v>
      </c>
      <c r="L3334" s="3">
        <v>0</v>
      </c>
      <c r="M3334" s="3"/>
      <c r="N3334" s="3"/>
      <c r="O3334" s="3"/>
      <c r="P3334" s="3"/>
      <c r="Q3334" s="3"/>
      <c r="R3334" s="3"/>
      <c r="S3334" s="3"/>
      <c r="T3334" s="3"/>
      <c r="U3334" s="3"/>
      <c r="V3334" s="3"/>
      <c r="W3334" s="3"/>
      <c r="X3334" s="3"/>
      <c r="Y3334" s="3" t="str">
        <f t="shared" si="52"/>
        <v>#成都挨打女司机# 暴击裤 喜欢英雄联盟的 ADC们 拯救世界的诶滴C 看过来哈 喜欢龙龟的 打野gank的看看车#LOL#</v>
      </c>
    </row>
    <row r="3335" customHeight="1" spans="1:25">
      <c r="A3335" s="3">
        <v>2787820150</v>
      </c>
      <c r="B3335" s="3" t="s">
        <v>9832</v>
      </c>
      <c r="C3335" s="3" t="b">
        <v>0</v>
      </c>
      <c r="D3335" s="3" t="b">
        <v>0</v>
      </c>
      <c r="E3335" s="3" t="s">
        <v>9833</v>
      </c>
      <c r="F3335" s="3">
        <v>1</v>
      </c>
      <c r="G3335" s="3" t="s">
        <v>9834</v>
      </c>
      <c r="H3335" s="4">
        <v>42130.7243055556</v>
      </c>
      <c r="I3335" s="3" t="s">
        <v>130</v>
      </c>
      <c r="J3335" s="3">
        <v>18</v>
      </c>
      <c r="K3335" s="3">
        <v>0</v>
      </c>
      <c r="L3335" s="3">
        <v>87</v>
      </c>
      <c r="M3335" s="3"/>
      <c r="N3335" s="3"/>
      <c r="O3335" s="3"/>
      <c r="P3335" s="3"/>
      <c r="Q3335" s="3"/>
      <c r="R3335" s="3"/>
      <c r="S3335" s="3"/>
      <c r="T3335" s="3"/>
      <c r="U3335" s="3"/>
      <c r="V3335" s="3"/>
      <c r="W3335" s="3"/>
      <c r="X3335" s="3"/>
      <c r="Y3335" s="3" t="str">
        <f t="shared" si="52"/>
        <v>#女司机惨遭男司机暴打# 被打是05/03，05/05晚上22:04还在登陆相亲网站！！！这也就不难解释为什么那么多的开房记录了。</v>
      </c>
    </row>
    <row r="3336" customHeight="1" spans="1:25">
      <c r="A3336" s="3">
        <v>1743918685</v>
      </c>
      <c r="B3336" s="3" t="s">
        <v>9835</v>
      </c>
      <c r="C3336" s="3" t="b">
        <v>1</v>
      </c>
      <c r="D3336" s="3" t="b">
        <v>1</v>
      </c>
      <c r="E3336" s="3" t="s">
        <v>9836</v>
      </c>
      <c r="F3336" s="3">
        <v>9</v>
      </c>
      <c r="G3336" s="3" t="s">
        <v>9837</v>
      </c>
      <c r="H3336" s="4">
        <v>42130.7256944444</v>
      </c>
      <c r="I3336" s="3" t="s">
        <v>20</v>
      </c>
      <c r="J3336" s="3">
        <v>30</v>
      </c>
      <c r="K3336" s="3">
        <v>31</v>
      </c>
      <c r="L3336" s="3">
        <v>53</v>
      </c>
      <c r="M3336" s="3"/>
      <c r="N3336" s="3"/>
      <c r="O3336" s="3"/>
      <c r="P3336" s="3"/>
      <c r="Q3336" s="3"/>
      <c r="R3336" s="3"/>
      <c r="S3336" s="3"/>
      <c r="T3336" s="3"/>
      <c r="U3336" s="3"/>
      <c r="V3336" s="3"/>
      <c r="W3336" s="3"/>
      <c r="X3336" s="3"/>
      <c r="Y3336" s="3" t="str">
        <f t="shared" si="52"/>
        <v>最欠揍的不文明行车开为，不要被怒气值大的人看到哦~#女司机变道遭殴打#</v>
      </c>
    </row>
    <row r="3337" customHeight="1" spans="1:25">
      <c r="A3337" s="3">
        <v>3672584353</v>
      </c>
      <c r="B3337" s="3" t="s">
        <v>9838</v>
      </c>
      <c r="C3337" s="3" t="b">
        <v>0</v>
      </c>
      <c r="D3337" s="3" t="b">
        <v>0</v>
      </c>
      <c r="E3337" s="3" t="s">
        <v>9839</v>
      </c>
      <c r="F3337" s="3">
        <v>1</v>
      </c>
      <c r="G3337" s="3" t="s">
        <v>9840</v>
      </c>
      <c r="H3337" s="4">
        <v>42130.7263888889</v>
      </c>
      <c r="I3337" s="3" t="s">
        <v>91</v>
      </c>
      <c r="J3337" s="3">
        <v>0</v>
      </c>
      <c r="K3337" s="3">
        <v>1</v>
      </c>
      <c r="L3337" s="3">
        <v>4</v>
      </c>
      <c r="M3337" s="3">
        <v>1911791234</v>
      </c>
      <c r="N3337" s="3" t="s">
        <v>7752</v>
      </c>
      <c r="O3337" s="3" t="b">
        <v>0</v>
      </c>
      <c r="P3337" s="3" t="b">
        <v>0</v>
      </c>
      <c r="Q3337" s="3" t="s">
        <v>7753</v>
      </c>
      <c r="R3337" s="3">
        <v>1</v>
      </c>
      <c r="S3337" s="3" t="s">
        <v>7864</v>
      </c>
      <c r="T3337" s="3" t="s">
        <v>7826</v>
      </c>
      <c r="U3337" s="3" t="s">
        <v>30</v>
      </c>
      <c r="V3337" s="3">
        <v>1765</v>
      </c>
      <c r="W3337" s="3">
        <v>739</v>
      </c>
      <c r="X3337" s="3">
        <v>1898</v>
      </c>
      <c r="Y3337" s="3" t="str">
        <f t="shared" si="52"/>
        <v>对啊，在去医院揍她一顿，骂她又不掉肉的。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338" customHeight="1" spans="1:25">
      <c r="A3338" s="3">
        <v>1401471312</v>
      </c>
      <c r="B3338" s="3" t="s">
        <v>9841</v>
      </c>
      <c r="C3338" s="3" t="b">
        <v>0</v>
      </c>
      <c r="D3338" s="3" t="b">
        <v>1</v>
      </c>
      <c r="E3338" s="3" t="s">
        <v>8351</v>
      </c>
      <c r="F3338" s="3">
        <v>0</v>
      </c>
      <c r="G3338" s="3" t="s">
        <v>9842</v>
      </c>
      <c r="H3338" s="4">
        <v>42130.7270833333</v>
      </c>
      <c r="I3338" s="3" t="s">
        <v>3518</v>
      </c>
      <c r="J3338" s="3">
        <v>0</v>
      </c>
      <c r="K3338" s="3">
        <v>0</v>
      </c>
      <c r="L3338" s="3">
        <v>0</v>
      </c>
      <c r="M3338" s="3"/>
      <c r="N3338" s="3"/>
      <c r="O3338" s="3"/>
      <c r="P3338" s="3"/>
      <c r="Q3338" s="3"/>
      <c r="R3338" s="3"/>
      <c r="S3338" s="3"/>
      <c r="T3338" s="3"/>
      <c r="U3338" s="3"/>
      <c r="V3338" s="3"/>
      <c r="W3338" s="3"/>
      <c r="X3338" s="3"/>
      <c r="Y3338" s="3" t="str">
        <f t="shared" si="52"/>
        <v>我参与了#遭暴打女司机痛哭：不相信全国人民认为我错#发起的投票【被打女司机痛哭：不相信全国人民都认为我错】，我投给了“有错”这个选项。你也快来表态吧~</v>
      </c>
    </row>
    <row r="3339" customHeight="1" spans="1:25">
      <c r="A3339" s="3">
        <v>2921638630</v>
      </c>
      <c r="B3339" s="3" t="s">
        <v>9843</v>
      </c>
      <c r="C3339" s="3" t="b">
        <v>0</v>
      </c>
      <c r="D3339" s="3" t="b">
        <v>0</v>
      </c>
      <c r="E3339" s="3" t="s">
        <v>8693</v>
      </c>
      <c r="F3339" s="3">
        <v>0</v>
      </c>
      <c r="G3339" s="3" t="s">
        <v>9844</v>
      </c>
      <c r="H3339" s="4">
        <v>42130.7284722222</v>
      </c>
      <c r="I3339" s="3" t="s">
        <v>3518</v>
      </c>
      <c r="J3339" s="3">
        <v>0</v>
      </c>
      <c r="K3339" s="3">
        <v>1</v>
      </c>
      <c r="L3339" s="3">
        <v>0</v>
      </c>
      <c r="M3339" s="3"/>
      <c r="N3339" s="3"/>
      <c r="O3339" s="3"/>
      <c r="P3339" s="3"/>
      <c r="Q3339" s="3"/>
      <c r="R3339" s="3"/>
      <c r="S3339" s="3"/>
      <c r="T3339" s="3"/>
      <c r="U3339" s="3"/>
      <c r="V3339" s="3"/>
      <c r="W3339" s="3"/>
      <c r="X3339" s="3"/>
      <c r="Y3339" s="3" t="str">
        <f t="shared" si="52"/>
        <v>关于#遭暴打女司机痛哭：不相信全国人民认为我错#的投票【被打女司机痛哭：不相信全国人民都认为我错】，挺赞的！先转给你们，大家帮我投一票吧：</v>
      </c>
    </row>
    <row r="3340" customHeight="1" spans="1:25">
      <c r="A3340" s="3">
        <v>2910011922</v>
      </c>
      <c r="B3340" s="3" t="s">
        <v>9845</v>
      </c>
      <c r="C3340" s="3" t="b">
        <v>0</v>
      </c>
      <c r="D3340" s="3" t="b">
        <v>0</v>
      </c>
      <c r="E3340" s="3" t="s">
        <v>9846</v>
      </c>
      <c r="F3340" s="3">
        <v>0</v>
      </c>
      <c r="G3340" s="3" t="s">
        <v>9847</v>
      </c>
      <c r="H3340" s="4">
        <v>42130.7291666667</v>
      </c>
      <c r="I3340" s="3" t="s">
        <v>24</v>
      </c>
      <c r="J3340" s="3">
        <v>0</v>
      </c>
      <c r="K3340" s="3">
        <v>0</v>
      </c>
      <c r="L3340" s="3">
        <v>0</v>
      </c>
      <c r="M3340" s="3"/>
      <c r="N3340" s="3"/>
      <c r="O3340" s="3"/>
      <c r="P3340" s="3"/>
      <c r="Q3340" s="3"/>
      <c r="R3340" s="3"/>
      <c r="S3340" s="3"/>
      <c r="T3340" s="3"/>
      <c r="U3340" s="3"/>
      <c r="V3340" s="3"/>
      <c r="W3340" s="3"/>
      <c r="X3340" s="3"/>
      <c r="Y3340" s="3" t="str">
        <f t="shared" si="52"/>
        <v>转发微博 @PatrickHD#成都被打女司机你怎么看#打人就要负法律责任，但这个烂女数次的危险驾驶就没事了？如果其中一次造成这男的一家三口车祸又怎么办？这个烂女更应该受法律制裁，“危害公共安全”罪！如果烂女没事，哪法律就是笑话！转发 1评论</v>
      </c>
    </row>
    <row r="3341" customHeight="1" spans="1:25">
      <c r="A3341" s="3">
        <v>1227482101</v>
      </c>
      <c r="B3341" s="3" t="s">
        <v>9848</v>
      </c>
      <c r="C3341" s="3" t="b">
        <v>0</v>
      </c>
      <c r="D3341" s="3" t="b">
        <v>0</v>
      </c>
      <c r="E3341" s="3" t="s">
        <v>8351</v>
      </c>
      <c r="F3341" s="3">
        <v>0</v>
      </c>
      <c r="G3341" s="3" t="s">
        <v>9849</v>
      </c>
      <c r="H3341" s="4">
        <v>42130.7305555556</v>
      </c>
      <c r="I3341" s="3" t="s">
        <v>3518</v>
      </c>
      <c r="J3341" s="3">
        <v>0</v>
      </c>
      <c r="K3341" s="3">
        <v>0</v>
      </c>
      <c r="L3341" s="3">
        <v>0</v>
      </c>
      <c r="M3341" s="3"/>
      <c r="N3341" s="3"/>
      <c r="O3341" s="3"/>
      <c r="P3341" s="3"/>
      <c r="Q3341" s="3"/>
      <c r="R3341" s="3"/>
      <c r="S3341" s="3"/>
      <c r="T3341" s="3"/>
      <c r="U3341" s="3"/>
      <c r="V3341" s="3"/>
      <c r="W3341" s="3"/>
      <c r="X3341" s="3"/>
      <c r="Y3341" s="3" t="str">
        <f t="shared" si="52"/>
        <v>我参与了#遭暴打女司机痛哭：不相信全国人民认为我错#发起的投票【被打女司机痛哭：不相信全国人民都认为我错】，我投给了“有错”这个选项。你也快来表态吧~</v>
      </c>
    </row>
    <row r="3342" customHeight="1" spans="1:25">
      <c r="A3342" s="3">
        <v>1810696832</v>
      </c>
      <c r="B3342" s="3" t="s">
        <v>9850</v>
      </c>
      <c r="C3342" s="3" t="b">
        <v>0</v>
      </c>
      <c r="D3342" s="3" t="b">
        <v>0</v>
      </c>
      <c r="E3342" s="3" t="s">
        <v>8351</v>
      </c>
      <c r="F3342" s="3">
        <v>0</v>
      </c>
      <c r="G3342" s="3" t="s">
        <v>9851</v>
      </c>
      <c r="H3342" s="4">
        <v>42130.7305555556</v>
      </c>
      <c r="I3342" s="3" t="s">
        <v>3518</v>
      </c>
      <c r="J3342" s="3">
        <v>0</v>
      </c>
      <c r="K3342" s="3">
        <v>0</v>
      </c>
      <c r="L3342" s="3">
        <v>0</v>
      </c>
      <c r="M3342" s="3"/>
      <c r="N3342" s="3"/>
      <c r="O3342" s="3"/>
      <c r="P3342" s="3"/>
      <c r="Q3342" s="3"/>
      <c r="R3342" s="3"/>
      <c r="S3342" s="3"/>
      <c r="T3342" s="3"/>
      <c r="U3342" s="3"/>
      <c r="V3342" s="3"/>
      <c r="W3342" s="3"/>
      <c r="X3342" s="3"/>
      <c r="Y3342" s="3" t="str">
        <f t="shared" si="52"/>
        <v>我参与了#遭暴打女司机痛哭：不相信全国人民认为我错#发起的投票【被打女司机痛哭：不相信全国人民都认为我错】，我投给了“有错”这个选项。你也快来表态吧~</v>
      </c>
    </row>
    <row r="3343" customHeight="1" spans="1:25">
      <c r="A3343" s="3">
        <v>2715361774</v>
      </c>
      <c r="B3343" s="3" t="s">
        <v>9852</v>
      </c>
      <c r="C3343" s="3" t="b">
        <v>0</v>
      </c>
      <c r="D3343" s="3" t="b">
        <v>1</v>
      </c>
      <c r="E3343" s="3" t="s">
        <v>9853</v>
      </c>
      <c r="F3343" s="3">
        <v>2</v>
      </c>
      <c r="G3343" s="3" t="s">
        <v>9854</v>
      </c>
      <c r="H3343" s="4">
        <v>42130.73125</v>
      </c>
      <c r="I3343" s="3" t="s">
        <v>130</v>
      </c>
      <c r="J3343" s="3">
        <v>3</v>
      </c>
      <c r="K3343" s="3">
        <v>10</v>
      </c>
      <c r="L3343" s="3">
        <v>4</v>
      </c>
      <c r="M3343" s="3"/>
      <c r="N3343" s="3"/>
      <c r="O3343" s="3"/>
      <c r="P3343" s="3"/>
      <c r="Q3343" s="3"/>
      <c r="R3343" s="3"/>
      <c r="S3343" s="3"/>
      <c r="T3343" s="3"/>
      <c r="U3343" s="3"/>
      <c r="V3343" s="3"/>
      <c r="W3343" s="3"/>
      <c r="X3343" s="3"/>
      <c r="Y3343" s="3" t="str">
        <f t="shared" si="52"/>
        <v>#女司机被暴打#【被打女司机将面临罚款100元记3分处罚】成都警方称，卢某从第二条车道跨越实线进入第四条车道，后经匝道口驶离三环路主道进入辅道，将面临罚款100元、记3分的处罚。而卢某称要好好纠正自己驾车行为，诚恳接受处罚，“这次教训太可怕 了，也希望大家引以为戒”。（央视影音）</v>
      </c>
    </row>
    <row r="3344" customHeight="1" spans="1:25">
      <c r="A3344" s="3">
        <v>1963737723</v>
      </c>
      <c r="B3344" s="3" t="s">
        <v>9855</v>
      </c>
      <c r="C3344" s="3" t="b">
        <v>0</v>
      </c>
      <c r="D3344" s="3" t="b">
        <v>0</v>
      </c>
      <c r="E3344" s="3" t="s">
        <v>8351</v>
      </c>
      <c r="F3344" s="3">
        <v>0</v>
      </c>
      <c r="G3344" s="3" t="s">
        <v>9856</v>
      </c>
      <c r="H3344" s="4">
        <v>42130.7340277778</v>
      </c>
      <c r="I3344" s="3" t="s">
        <v>3518</v>
      </c>
      <c r="J3344" s="3">
        <v>0</v>
      </c>
      <c r="K3344" s="3">
        <v>0</v>
      </c>
      <c r="L3344" s="3">
        <v>0</v>
      </c>
      <c r="M3344" s="3"/>
      <c r="N3344" s="3"/>
      <c r="O3344" s="3"/>
      <c r="P3344" s="3"/>
      <c r="Q3344" s="3"/>
      <c r="R3344" s="3"/>
      <c r="S3344" s="3"/>
      <c r="T3344" s="3"/>
      <c r="U3344" s="3"/>
      <c r="V3344" s="3"/>
      <c r="W3344" s="3"/>
      <c r="X3344" s="3"/>
      <c r="Y3344" s="3" t="str">
        <f t="shared" si="52"/>
        <v>我参与了#遭暴打女司机痛哭：不相信全国人民认为我错#发起的投票【被打女司机痛哭：不相信全国人民都认为我错】，我投给了“有错”这个选项。你也快来表态吧~</v>
      </c>
    </row>
    <row r="3345" customHeight="1" spans="1:25">
      <c r="A3345" s="3">
        <v>1730448657</v>
      </c>
      <c r="B3345" s="3" t="s">
        <v>9857</v>
      </c>
      <c r="C3345" s="3" t="b">
        <v>0</v>
      </c>
      <c r="D3345" s="3" t="b">
        <v>0</v>
      </c>
      <c r="E3345" s="3" t="s">
        <v>8351</v>
      </c>
      <c r="F3345" s="3">
        <v>0</v>
      </c>
      <c r="G3345" s="3" t="s">
        <v>9858</v>
      </c>
      <c r="H3345" s="4">
        <v>42130.7340277778</v>
      </c>
      <c r="I3345" s="3" t="s">
        <v>3518</v>
      </c>
      <c r="J3345" s="3">
        <v>0</v>
      </c>
      <c r="K3345" s="3">
        <v>0</v>
      </c>
      <c r="L3345" s="3">
        <v>0</v>
      </c>
      <c r="M3345" s="3"/>
      <c r="N3345" s="3"/>
      <c r="O3345" s="3"/>
      <c r="P3345" s="3"/>
      <c r="Q3345" s="3"/>
      <c r="R3345" s="3"/>
      <c r="S3345" s="3"/>
      <c r="T3345" s="3"/>
      <c r="U3345" s="3"/>
      <c r="V3345" s="3"/>
      <c r="W3345" s="3"/>
      <c r="X3345" s="3"/>
      <c r="Y3345" s="3" t="str">
        <f t="shared" si="52"/>
        <v>我参与了#遭暴打女司机痛哭：不相信全国人民认为我错#发起的投票【被打女司机痛哭：不相信全国人民都认为我错】，我投给了“有错”这个选项。你也快来表态吧~</v>
      </c>
    </row>
    <row r="3346" customHeight="1" spans="1:25">
      <c r="A3346" s="3">
        <v>1485665067</v>
      </c>
      <c r="B3346" s="3" t="s">
        <v>9859</v>
      </c>
      <c r="C3346" s="3" t="b">
        <v>0</v>
      </c>
      <c r="D3346" s="3" t="b">
        <v>1</v>
      </c>
      <c r="E3346" s="3" t="s">
        <v>9860</v>
      </c>
      <c r="F3346" s="3">
        <v>0</v>
      </c>
      <c r="G3346" s="3" t="s">
        <v>9861</v>
      </c>
      <c r="H3346" s="4">
        <v>42130.7347222222</v>
      </c>
      <c r="I3346" s="3" t="s">
        <v>4150</v>
      </c>
      <c r="J3346" s="3">
        <v>1</v>
      </c>
      <c r="K3346" s="3">
        <v>2</v>
      </c>
      <c r="L3346" s="3">
        <v>0</v>
      </c>
      <c r="M3346" s="3"/>
      <c r="N3346" s="3"/>
      <c r="O3346" s="3"/>
      <c r="P3346" s="3"/>
      <c r="Q3346" s="3"/>
      <c r="R3346" s="3"/>
      <c r="S3346" s="3"/>
      <c r="T3346" s="3"/>
      <c r="U3346" s="3"/>
      <c r="V3346" s="3"/>
      <c r="W3346" s="3"/>
      <c r="X3346" s="3"/>
      <c r="Y3346" s="3" t="str">
        <f t="shared" si="52"/>
        <v>【我正在看#成都女司机变道遭暴打# 动画还原成都女司机多次变道过程 回顾暴力事件起因@腾讯视频 】卧槽，这不是哥自己经常干的事儿么，……，不过要是哥，没互别的可能，报复后，直接暴转速表，来追啊来追啊，你个菜B，拜拜了您嘞~</v>
      </c>
    </row>
    <row r="3347" customHeight="1" spans="1:25">
      <c r="A3347" s="3">
        <v>5451762855</v>
      </c>
      <c r="B3347" s="3" t="s">
        <v>9862</v>
      </c>
      <c r="C3347" s="3" t="b">
        <v>1</v>
      </c>
      <c r="D3347" s="3" t="b">
        <v>1</v>
      </c>
      <c r="E3347" s="3" t="s">
        <v>9863</v>
      </c>
      <c r="F3347" s="3">
        <v>7</v>
      </c>
      <c r="G3347" s="3" t="s">
        <v>9864</v>
      </c>
      <c r="H3347" s="4">
        <v>42130.7347222222</v>
      </c>
      <c r="I3347" s="3" t="s">
        <v>20</v>
      </c>
      <c r="J3347" s="3">
        <v>0</v>
      </c>
      <c r="K3347" s="3">
        <v>0</v>
      </c>
      <c r="L3347" s="3">
        <v>15</v>
      </c>
      <c r="M3347" s="3"/>
      <c r="N3347" s="3"/>
      <c r="O3347" s="3"/>
      <c r="P3347" s="3"/>
      <c r="Q3347" s="3"/>
      <c r="R3347" s="3"/>
      <c r="S3347" s="3"/>
      <c r="T3347" s="3"/>
      <c r="U3347" s="3"/>
      <c r="V3347" s="3"/>
      <c r="W3347" s="3"/>
      <c r="X3347" s="3"/>
      <c r="Y3347" s="3" t="str">
        <f t="shared" si="52"/>
        <v>央视都评论两人谁都不冤来着。#文明出行，安全驾驶# @如云蔽日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转发 5评论 10 15</v>
      </c>
    </row>
    <row r="3348" customHeight="1" spans="1:25">
      <c r="A3348" s="3">
        <v>1874375775</v>
      </c>
      <c r="B3348" s="3" t="s">
        <v>9865</v>
      </c>
      <c r="C3348" s="3" t="b">
        <v>0</v>
      </c>
      <c r="D3348" s="3" t="b">
        <v>0</v>
      </c>
      <c r="E3348" s="3" t="s">
        <v>9866</v>
      </c>
      <c r="F3348" s="3">
        <v>0</v>
      </c>
      <c r="G3348" s="3" t="s">
        <v>9867</v>
      </c>
      <c r="H3348" s="4">
        <v>42130.7347222222</v>
      </c>
      <c r="I3348" s="3" t="s">
        <v>95</v>
      </c>
      <c r="J3348" s="3">
        <v>5</v>
      </c>
      <c r="K3348" s="3">
        <v>0</v>
      </c>
      <c r="L3348" s="3">
        <v>1</v>
      </c>
      <c r="M3348" s="3"/>
      <c r="N3348" s="3"/>
      <c r="O3348" s="3"/>
      <c r="P3348" s="3"/>
      <c r="Q3348" s="3"/>
      <c r="R3348" s="3"/>
      <c r="S3348" s="3"/>
      <c r="T3348" s="3"/>
      <c r="U3348" s="3"/>
      <c r="V3348" s="3"/>
      <c r="W3348" s="3"/>
      <c r="X3348" s="3"/>
      <c r="Y3348" s="3" t="str">
        <f t="shared" si="52"/>
        <v>这几天网上热闻全是成都女司机被打事件，一开始我觉得是男的不对，现在综合各种信息看来来，也确实是男的不对，下手太轻了，应该打的再狠一点！这种女的不打简直说不过去#成都女司机被打事件#</v>
      </c>
    </row>
    <row r="3349" customHeight="1" spans="1:25">
      <c r="A3349" s="3">
        <v>2405184464</v>
      </c>
      <c r="B3349" s="3" t="s">
        <v>9868</v>
      </c>
      <c r="C3349" s="3" t="b">
        <v>0</v>
      </c>
      <c r="D3349" s="3" t="b">
        <v>0</v>
      </c>
      <c r="E3349" s="3" t="s">
        <v>9624</v>
      </c>
      <c r="F3349" s="3">
        <v>7</v>
      </c>
      <c r="G3349" s="3" t="s">
        <v>9869</v>
      </c>
      <c r="H3349" s="4">
        <v>42130.7354166667</v>
      </c>
      <c r="I3349" s="3" t="s">
        <v>30</v>
      </c>
      <c r="J3349" s="3">
        <v>0</v>
      </c>
      <c r="K3349" s="3">
        <v>0</v>
      </c>
      <c r="L3349" s="3">
        <v>2</v>
      </c>
      <c r="M3349" s="3"/>
      <c r="N3349" s="3"/>
      <c r="O3349" s="3"/>
      <c r="P3349" s="3"/>
      <c r="Q3349" s="3"/>
      <c r="R3349" s="3"/>
      <c r="S3349" s="3"/>
      <c r="T3349" s="3"/>
      <c r="U3349" s="3"/>
      <c r="V3349" s="3"/>
      <c r="W3349" s="3"/>
      <c r="X3349" s="3"/>
      <c r="Y3349" s="3" t="str">
        <f t="shared" si="52"/>
        <v>转发微博 @如云蔽日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转发 5评论 10 15</v>
      </c>
    </row>
    <row r="3350" customHeight="1" spans="1:25">
      <c r="A3350" s="3">
        <v>3057471797</v>
      </c>
      <c r="B3350" s="3" t="s">
        <v>9870</v>
      </c>
      <c r="C3350" s="3" t="b">
        <v>0</v>
      </c>
      <c r="D3350" s="3" t="b">
        <v>0</v>
      </c>
      <c r="E3350" s="3" t="s">
        <v>8351</v>
      </c>
      <c r="F3350" s="3">
        <v>0</v>
      </c>
      <c r="G3350" s="3" t="s">
        <v>9871</v>
      </c>
      <c r="H3350" s="4">
        <v>42130.7361111111</v>
      </c>
      <c r="I3350" s="3" t="s">
        <v>3518</v>
      </c>
      <c r="J3350" s="3">
        <v>0</v>
      </c>
      <c r="K3350" s="3">
        <v>0</v>
      </c>
      <c r="L3350" s="3">
        <v>0</v>
      </c>
      <c r="M3350" s="3"/>
      <c r="N3350" s="3"/>
      <c r="O3350" s="3"/>
      <c r="P3350" s="3"/>
      <c r="Q3350" s="3"/>
      <c r="R3350" s="3"/>
      <c r="S3350" s="3"/>
      <c r="T3350" s="3"/>
      <c r="U3350" s="3"/>
      <c r="V3350" s="3"/>
      <c r="W3350" s="3"/>
      <c r="X3350" s="3"/>
      <c r="Y3350" s="3" t="str">
        <f t="shared" si="52"/>
        <v>我参与了#遭暴打女司机痛哭：不相信全国人民认为我错#发起的投票【被打女司机痛哭：不相信全国人民都认为我错】，我投给了“有错”这个选项。你也快来表态吧~</v>
      </c>
    </row>
    <row r="3351" customHeight="1" spans="1:25">
      <c r="A3351" s="3">
        <v>3224018994</v>
      </c>
      <c r="B3351" s="3" t="s">
        <v>9872</v>
      </c>
      <c r="C3351" s="3" t="b">
        <v>0</v>
      </c>
      <c r="D3351" s="3" t="b">
        <v>0</v>
      </c>
      <c r="E3351" s="3" t="s">
        <v>8351</v>
      </c>
      <c r="F3351" s="3">
        <v>0</v>
      </c>
      <c r="G3351" s="3" t="s">
        <v>9873</v>
      </c>
      <c r="H3351" s="4">
        <v>42130.7375</v>
      </c>
      <c r="I3351" s="3" t="s">
        <v>3518</v>
      </c>
      <c r="J3351" s="3">
        <v>0</v>
      </c>
      <c r="K3351" s="3">
        <v>0</v>
      </c>
      <c r="L3351" s="3">
        <v>0</v>
      </c>
      <c r="M3351" s="3"/>
      <c r="N3351" s="3"/>
      <c r="O3351" s="3"/>
      <c r="P3351" s="3"/>
      <c r="Q3351" s="3"/>
      <c r="R3351" s="3"/>
      <c r="S3351" s="3"/>
      <c r="T3351" s="3"/>
      <c r="U3351" s="3"/>
      <c r="V3351" s="3"/>
      <c r="W3351" s="3"/>
      <c r="X3351" s="3"/>
      <c r="Y3351" s="3" t="str">
        <f t="shared" si="52"/>
        <v>我参与了#遭暴打女司机痛哭：不相信全国人民认为我错#发起的投票【被打女司机痛哭：不相信全国人民都认为我错】，我投给了“有错”这个选项。你也快来表态吧~</v>
      </c>
    </row>
    <row r="3352" customHeight="1" spans="1:25">
      <c r="A3352" s="3">
        <v>1946038147</v>
      </c>
      <c r="B3352" s="3" t="s">
        <v>9874</v>
      </c>
      <c r="C3352" s="3" t="b">
        <v>0</v>
      </c>
      <c r="D3352" s="3" t="b">
        <v>0</v>
      </c>
      <c r="E3352" s="3" t="s">
        <v>8351</v>
      </c>
      <c r="F3352" s="3">
        <v>0</v>
      </c>
      <c r="G3352" s="3" t="s">
        <v>9875</v>
      </c>
      <c r="H3352" s="4">
        <v>42130.7381944444</v>
      </c>
      <c r="I3352" s="3" t="s">
        <v>3518</v>
      </c>
      <c r="J3352" s="3">
        <v>0</v>
      </c>
      <c r="K3352" s="3">
        <v>0</v>
      </c>
      <c r="L3352" s="3">
        <v>0</v>
      </c>
      <c r="M3352" s="3"/>
      <c r="N3352" s="3"/>
      <c r="O3352" s="3"/>
      <c r="P3352" s="3"/>
      <c r="Q3352" s="3"/>
      <c r="R3352" s="3"/>
      <c r="S3352" s="3"/>
      <c r="T3352" s="3"/>
      <c r="U3352" s="3"/>
      <c r="V3352" s="3"/>
      <c r="W3352" s="3"/>
      <c r="X3352" s="3"/>
      <c r="Y3352" s="3" t="str">
        <f t="shared" si="52"/>
        <v>我参与了#遭暴打女司机痛哭：不相信全国人民认为我错#发起的投票【被打女司机痛哭：不相信全国人民都认为我错】，我投给了“有错”这个选项。你也快来表态吧~</v>
      </c>
    </row>
    <row r="3353" customHeight="1" spans="1:25">
      <c r="A3353" s="3">
        <v>1577771630</v>
      </c>
      <c r="B3353" s="3" t="s">
        <v>9876</v>
      </c>
      <c r="C3353" s="3" t="b">
        <v>0</v>
      </c>
      <c r="D3353" s="3" t="b">
        <v>0</v>
      </c>
      <c r="E3353" s="3" t="s">
        <v>9877</v>
      </c>
      <c r="F3353" s="3">
        <v>0</v>
      </c>
      <c r="G3353" s="3" t="s">
        <v>9878</v>
      </c>
      <c r="H3353" s="4">
        <v>42130.7388888889</v>
      </c>
      <c r="I3353" s="3" t="s">
        <v>3648</v>
      </c>
      <c r="J3353" s="3">
        <v>1</v>
      </c>
      <c r="K3353" s="3">
        <v>1</v>
      </c>
      <c r="L3353" s="3">
        <v>2</v>
      </c>
      <c r="M3353" s="3"/>
      <c r="N3353" s="3"/>
      <c r="O3353" s="3"/>
      <c r="P3353" s="3"/>
      <c r="Q3353" s="3"/>
      <c r="R3353" s="3"/>
      <c r="S3353" s="3"/>
      <c r="T3353" s="3"/>
      <c r="U3353" s="3"/>
      <c r="V3353" s="3"/>
      <c r="W3353" s="3"/>
      <c r="X3353" s="3"/>
      <c r="Y3353" s="3" t="str">
        <f t="shared" si="52"/>
        <v>#女司机惨遭男司机暴打# 拉倒吧，男士行车记录仪已经曝光，后面这个女的又继续别停这个男的，这些事她只字未提，男方行车记录仪中还录下了当时的对话，男的都说算了算了，女的还追上来BB叨，BB叨。我是那男的我也揍她！！！！支持男方，女方的不良行车记录，网上都曝光了，而且做人也不检点，活该！</v>
      </c>
    </row>
    <row r="3354" customHeight="1" spans="1:25">
      <c r="A3354" s="3">
        <v>2339087931</v>
      </c>
      <c r="B3354" s="3" t="s">
        <v>9879</v>
      </c>
      <c r="C3354" s="3" t="b">
        <v>0</v>
      </c>
      <c r="D3354" s="3" t="b">
        <v>0</v>
      </c>
      <c r="E3354" s="3" t="s">
        <v>9880</v>
      </c>
      <c r="F3354" s="3">
        <v>1</v>
      </c>
      <c r="G3354" s="3" t="s">
        <v>9881</v>
      </c>
      <c r="H3354" s="4">
        <v>42130.7395833333</v>
      </c>
      <c r="I3354" s="3" t="s">
        <v>95</v>
      </c>
      <c r="J3354" s="3">
        <v>0</v>
      </c>
      <c r="K3354" s="3">
        <v>6</v>
      </c>
      <c r="L3354" s="3">
        <v>2</v>
      </c>
      <c r="M3354" s="3"/>
      <c r="N3354" s="3"/>
      <c r="O3354" s="3"/>
      <c r="P3354" s="3"/>
      <c r="Q3354" s="3"/>
      <c r="R3354" s="3"/>
      <c r="S3354" s="3"/>
      <c r="T3354" s="3"/>
      <c r="U3354" s="3"/>
      <c r="V3354" s="3"/>
      <c r="W3354" s="3"/>
      <c r="X3354" s="3"/>
      <c r="Y3354" s="3" t="str">
        <f t="shared" si="52"/>
        <v>#被打女司机#不要激起民愤~网民的力量岂是尔等能挑战的？看过车载视频的人，一致认为此女该打！</v>
      </c>
    </row>
    <row r="3355" customHeight="1" spans="1:25">
      <c r="A3355" s="3">
        <v>3702557053</v>
      </c>
      <c r="B3355" s="3" t="s">
        <v>9882</v>
      </c>
      <c r="C3355" s="3" t="b">
        <v>0</v>
      </c>
      <c r="D3355" s="3" t="b">
        <v>0</v>
      </c>
      <c r="E3355" s="3" t="s">
        <v>8351</v>
      </c>
      <c r="F3355" s="3">
        <v>0</v>
      </c>
      <c r="G3355" s="3" t="s">
        <v>9883</v>
      </c>
      <c r="H3355" s="4">
        <v>42130.7409722222</v>
      </c>
      <c r="I3355" s="3" t="s">
        <v>3518</v>
      </c>
      <c r="J3355" s="3">
        <v>0</v>
      </c>
      <c r="K3355" s="3">
        <v>0</v>
      </c>
      <c r="L3355" s="3">
        <v>0</v>
      </c>
      <c r="M3355" s="3"/>
      <c r="N3355" s="3"/>
      <c r="O3355" s="3"/>
      <c r="P3355" s="3"/>
      <c r="Q3355" s="3"/>
      <c r="R3355" s="3"/>
      <c r="S3355" s="3"/>
      <c r="T3355" s="3"/>
      <c r="U3355" s="3"/>
      <c r="V3355" s="3"/>
      <c r="W3355" s="3"/>
      <c r="X3355" s="3"/>
      <c r="Y3355" s="3" t="str">
        <f t="shared" si="52"/>
        <v>我参与了#遭暴打女司机痛哭：不相信全国人民认为我错#发起的投票【被打女司机痛哭：不相信全国人民都认为我错】，我投给了“有错”这个选项。你也快来表态吧~</v>
      </c>
    </row>
    <row r="3356" customHeight="1" spans="1:25">
      <c r="A3356" s="3">
        <v>1790996945</v>
      </c>
      <c r="B3356" s="3" t="s">
        <v>9884</v>
      </c>
      <c r="C3356" s="3" t="b">
        <v>0</v>
      </c>
      <c r="D3356" s="3" t="b">
        <v>0</v>
      </c>
      <c r="E3356" s="3" t="s">
        <v>9885</v>
      </c>
      <c r="F3356" s="3">
        <v>0</v>
      </c>
      <c r="G3356" s="3" t="s">
        <v>9886</v>
      </c>
      <c r="H3356" s="4">
        <v>42130.7409722222</v>
      </c>
      <c r="I3356" s="3" t="s">
        <v>40</v>
      </c>
      <c r="J3356" s="3">
        <v>0</v>
      </c>
      <c r="K3356" s="3">
        <v>4</v>
      </c>
      <c r="L3356" s="3">
        <v>0</v>
      </c>
      <c r="M3356" s="3">
        <v>1700648435</v>
      </c>
      <c r="N3356" s="3" t="s">
        <v>1119</v>
      </c>
      <c r="O3356" s="3" t="b">
        <v>0</v>
      </c>
      <c r="P3356" s="3" t="b">
        <v>1</v>
      </c>
      <c r="Q3356" s="3" t="s">
        <v>6851</v>
      </c>
      <c r="R3356" s="3">
        <v>1</v>
      </c>
      <c r="S3356" s="3" t="s">
        <v>6852</v>
      </c>
      <c r="T3356" s="3" t="s">
        <v>6918</v>
      </c>
      <c r="U3356" s="3" t="s">
        <v>20</v>
      </c>
      <c r="V3356" s="3">
        <v>399</v>
      </c>
      <c r="W3356" s="3">
        <v>621</v>
      </c>
      <c r="X3356" s="3">
        <v>73</v>
      </c>
      <c r="Y3356" s="3" t="str">
        <f t="shared" si="52"/>
        <v>说得好像全是那男的的错样  卧槽那瓜婆娘后来故意一直别他怎么不说清楚  还开窗骂人怎么不说清楚  是我我也打#男司机狂打女司机#【被打女司机终露面：我开车多年变道应没问题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3357" customHeight="1" spans="1:25">
      <c r="A3357" s="3">
        <v>1884330883</v>
      </c>
      <c r="B3357" s="3" t="s">
        <v>9780</v>
      </c>
      <c r="C3357" s="3" t="b">
        <v>0</v>
      </c>
      <c r="D3357" s="3" t="b">
        <v>0</v>
      </c>
      <c r="E3357" s="3" t="s">
        <v>9887</v>
      </c>
      <c r="F3357" s="3">
        <v>0</v>
      </c>
      <c r="G3357" s="3" t="s">
        <v>9888</v>
      </c>
      <c r="H3357" s="4">
        <v>42130.7423611111</v>
      </c>
      <c r="I3357" s="3" t="s">
        <v>7709</v>
      </c>
      <c r="J3357" s="3">
        <v>0</v>
      </c>
      <c r="K3357" s="3">
        <v>2</v>
      </c>
      <c r="L3357" s="3">
        <v>0</v>
      </c>
      <c r="M3357" s="3"/>
      <c r="N3357" s="3"/>
      <c r="O3357" s="3"/>
      <c r="P3357" s="3"/>
      <c r="Q3357" s="3"/>
      <c r="R3357" s="3"/>
      <c r="S3357" s="3"/>
      <c r="T3357" s="3"/>
      <c r="U3357" s="3"/>
      <c r="V3357" s="3"/>
      <c r="W3357" s="3"/>
      <c r="X3357" s="3"/>
      <c r="Y3357" s="3" t="str">
        <f t="shared" si="52"/>
        <v>#成都被打女司机# 后面发生的是女司机首先被男司机报复性恶意别车，同样怒了，而后同样去恶意报复男司机，两人在车行驶中开窗发生口角，而后男司机下车打人。</v>
      </c>
    </row>
    <row r="3358" customHeight="1" spans="1:25">
      <c r="A3358" s="3">
        <v>2602374637</v>
      </c>
      <c r="B3358" s="3" t="s">
        <v>9889</v>
      </c>
      <c r="C3358" s="3" t="b">
        <v>0</v>
      </c>
      <c r="D3358" s="3" t="b">
        <v>0</v>
      </c>
      <c r="E3358" s="3" t="s">
        <v>8351</v>
      </c>
      <c r="F3358" s="3">
        <v>0</v>
      </c>
      <c r="G3358" s="3" t="s">
        <v>9890</v>
      </c>
      <c r="H3358" s="4">
        <v>42130.7423611111</v>
      </c>
      <c r="I3358" s="3" t="s">
        <v>3518</v>
      </c>
      <c r="J3358" s="3">
        <v>0</v>
      </c>
      <c r="K3358" s="3">
        <v>0</v>
      </c>
      <c r="L3358" s="3">
        <v>0</v>
      </c>
      <c r="M3358" s="3"/>
      <c r="N3358" s="3"/>
      <c r="O3358" s="3"/>
      <c r="P3358" s="3"/>
      <c r="Q3358" s="3"/>
      <c r="R3358" s="3"/>
      <c r="S3358" s="3"/>
      <c r="T3358" s="3"/>
      <c r="U3358" s="3"/>
      <c r="V3358" s="3"/>
      <c r="W3358" s="3"/>
      <c r="X3358" s="3"/>
      <c r="Y3358" s="3" t="str">
        <f t="shared" si="52"/>
        <v>我参与了#遭暴打女司机痛哭：不相信全国人民认为我错#发起的投票【被打女司机痛哭：不相信全国人民都认为我错】，我投给了“有错”这个选项。你也快来表态吧~</v>
      </c>
    </row>
    <row r="3359" customHeight="1" spans="1:25">
      <c r="A3359" s="3">
        <v>2093558631</v>
      </c>
      <c r="B3359" s="3" t="s">
        <v>9891</v>
      </c>
      <c r="C3359" s="3" t="b">
        <v>0</v>
      </c>
      <c r="D3359" s="3" t="b">
        <v>1</v>
      </c>
      <c r="E3359" s="3" t="s">
        <v>9892</v>
      </c>
      <c r="F3359" s="3">
        <v>1</v>
      </c>
      <c r="G3359" s="3" t="s">
        <v>9893</v>
      </c>
      <c r="H3359" s="4">
        <v>42130.7430555556</v>
      </c>
      <c r="I3359" s="3" t="s">
        <v>1518</v>
      </c>
      <c r="J3359" s="3">
        <v>0</v>
      </c>
      <c r="K3359" s="3">
        <v>0</v>
      </c>
      <c r="L3359" s="3">
        <v>0</v>
      </c>
      <c r="M3359" s="3"/>
      <c r="N3359" s="3"/>
      <c r="O3359" s="3"/>
      <c r="P3359" s="3"/>
      <c r="Q3359" s="3"/>
      <c r="R3359" s="3"/>
      <c r="S3359" s="3"/>
      <c r="T3359" s="3"/>
      <c r="U3359" s="3"/>
      <c r="V3359" s="3"/>
      <c r="W3359" s="3"/>
      <c r="X3359" s="3"/>
      <c r="Y3359" s="3" t="str">
        <f t="shared" si="52"/>
        <v>#变道女司机道歉#:因被“人肉”曝光隐私，其父已报警 昨天，成都男司机殴打女司机事件继续发酵。男司机车上的行车记录仪还原了事件过程：女司机随意变道在先，男司机车 ...(发自@微博桌面</v>
      </c>
    </row>
    <row r="3360" customHeight="1" spans="1:25">
      <c r="A3360" s="3">
        <v>1967259861</v>
      </c>
      <c r="B3360" s="3" t="e">
        <f>-橘生</f>
        <v>#NAME?</v>
      </c>
      <c r="C3360" s="3" t="b">
        <v>0</v>
      </c>
      <c r="D3360" s="3" t="b">
        <v>0</v>
      </c>
      <c r="E3360" s="3" t="s">
        <v>8351</v>
      </c>
      <c r="F3360" s="3">
        <v>0</v>
      </c>
      <c r="G3360" s="3" t="s">
        <v>9894</v>
      </c>
      <c r="H3360" s="4">
        <v>42130.7430555556</v>
      </c>
      <c r="I3360" s="3" t="s">
        <v>3518</v>
      </c>
      <c r="J3360" s="3">
        <v>0</v>
      </c>
      <c r="K3360" s="3">
        <v>0</v>
      </c>
      <c r="L3360" s="3">
        <v>0</v>
      </c>
      <c r="M3360" s="3"/>
      <c r="N3360" s="3"/>
      <c r="O3360" s="3"/>
      <c r="P3360" s="3"/>
      <c r="Q3360" s="3"/>
      <c r="R3360" s="3"/>
      <c r="S3360" s="3"/>
      <c r="T3360" s="3"/>
      <c r="U3360" s="3"/>
      <c r="V3360" s="3"/>
      <c r="W3360" s="3"/>
      <c r="X3360" s="3"/>
      <c r="Y3360" s="3" t="str">
        <f t="shared" si="52"/>
        <v>我参与了#遭暴打女司机痛哭：不相信全国人民认为我错#发起的投票【被打女司机痛哭：不相信全国人民都认为我错】，我投给了“有错”这个选项。你也快来表态吧~</v>
      </c>
    </row>
    <row r="3361" customHeight="1" spans="1:25">
      <c r="A3361" s="3">
        <v>2515221744</v>
      </c>
      <c r="B3361" s="3" t="s">
        <v>9895</v>
      </c>
      <c r="C3361" s="3" t="b">
        <v>0</v>
      </c>
      <c r="D3361" s="3" t="b">
        <v>0</v>
      </c>
      <c r="E3361" s="3" t="s">
        <v>8351</v>
      </c>
      <c r="F3361" s="3">
        <v>0</v>
      </c>
      <c r="G3361" s="3" t="s">
        <v>9896</v>
      </c>
      <c r="H3361" s="4">
        <v>42130.7430555556</v>
      </c>
      <c r="I3361" s="3" t="s">
        <v>3518</v>
      </c>
      <c r="J3361" s="3">
        <v>0</v>
      </c>
      <c r="K3361" s="3">
        <v>0</v>
      </c>
      <c r="L3361" s="3">
        <v>0</v>
      </c>
      <c r="M3361" s="3"/>
      <c r="N3361" s="3"/>
      <c r="O3361" s="3"/>
      <c r="P3361" s="3"/>
      <c r="Q3361" s="3"/>
      <c r="R3361" s="3"/>
      <c r="S3361" s="3"/>
      <c r="T3361" s="3"/>
      <c r="U3361" s="3"/>
      <c r="V3361" s="3"/>
      <c r="W3361" s="3"/>
      <c r="X3361" s="3"/>
      <c r="Y3361" s="3" t="str">
        <f t="shared" si="52"/>
        <v>我参与了#遭暴打女司机痛哭：不相信全国人民认为我错#发起的投票【被打女司机痛哭：不相信全国人民都认为我错】，我投给了“有错”这个选项。你也快来表态吧~</v>
      </c>
    </row>
    <row r="3362" customHeight="1" spans="1:25">
      <c r="A3362" s="3">
        <v>2143988955</v>
      </c>
      <c r="B3362" s="3" t="s">
        <v>9897</v>
      </c>
      <c r="C3362" s="3" t="b">
        <v>0</v>
      </c>
      <c r="D3362" s="3" t="b">
        <v>0</v>
      </c>
      <c r="E3362" s="3" t="s">
        <v>9898</v>
      </c>
      <c r="F3362" s="3">
        <v>0</v>
      </c>
      <c r="G3362" s="3" t="s">
        <v>9899</v>
      </c>
      <c r="H3362" s="4">
        <v>42130.74375</v>
      </c>
      <c r="I3362" s="3" t="s">
        <v>885</v>
      </c>
      <c r="J3362" s="3">
        <v>1</v>
      </c>
      <c r="K3362" s="3">
        <v>0</v>
      </c>
      <c r="L3362" s="3">
        <v>0</v>
      </c>
      <c r="M3362" s="3">
        <v>2143988955</v>
      </c>
      <c r="N3362" s="3" t="s">
        <v>9897</v>
      </c>
      <c r="O3362" s="3" t="b">
        <v>0</v>
      </c>
      <c r="P3362" s="3" t="b">
        <v>0</v>
      </c>
      <c r="Q3362" s="3" t="s">
        <v>9900</v>
      </c>
      <c r="R3362" s="3">
        <v>1</v>
      </c>
      <c r="S3362" s="3" t="s">
        <v>9901</v>
      </c>
      <c r="T3362" s="3" t="s">
        <v>9902</v>
      </c>
      <c r="U3362" s="3" t="s">
        <v>9903</v>
      </c>
      <c r="V3362" s="3">
        <v>2</v>
      </c>
      <c r="W3362" s="3">
        <v>0</v>
      </c>
      <c r="X3362" s="3">
        <v>0</v>
      </c>
      <c r="Y3362" s="3" t="str">
        <f t="shared" si="52"/>
        <v>#成都女司机被打# 同款好评返20活动进行中……一块手表领券后只要14元还包邮！[吃惊][吃惊][汗]卖家也是拼了！（分享自微淘 7Dayshow 的广播）</v>
      </c>
    </row>
    <row r="3363" customHeight="1" spans="1:25">
      <c r="A3363" s="3">
        <v>3018487623</v>
      </c>
      <c r="B3363" s="3" t="s">
        <v>9904</v>
      </c>
      <c r="C3363" s="3" t="b">
        <v>0</v>
      </c>
      <c r="D3363" s="3" t="b">
        <v>0</v>
      </c>
      <c r="E3363" s="3" t="s">
        <v>9905</v>
      </c>
      <c r="F3363" s="3">
        <v>0</v>
      </c>
      <c r="G3363" s="3" t="s">
        <v>9906</v>
      </c>
      <c r="H3363" s="4">
        <v>42130.74375</v>
      </c>
      <c r="I3363" s="3" t="s">
        <v>30</v>
      </c>
      <c r="J3363" s="3">
        <v>0</v>
      </c>
      <c r="K3363" s="3">
        <v>2</v>
      </c>
      <c r="L3363" s="3">
        <v>1</v>
      </c>
      <c r="M3363" s="3"/>
      <c r="N3363" s="3"/>
      <c r="O3363" s="3"/>
      <c r="P3363" s="3"/>
      <c r="Q3363" s="3"/>
      <c r="R3363" s="3"/>
      <c r="S3363" s="3"/>
      <c r="T3363" s="3"/>
      <c r="U3363" s="3"/>
      <c r="V3363" s="3"/>
      <c r="W3363" s="3"/>
      <c r="X3363" s="3"/>
      <c r="Y3363" s="3" t="str">
        <f t="shared" si="52"/>
        <v>#成都被打女司机#骄纵女 活该…</v>
      </c>
    </row>
    <row r="3364" customHeight="1" spans="1:25">
      <c r="A3364" s="3">
        <v>5274766439</v>
      </c>
      <c r="B3364" s="3" t="s">
        <v>9907</v>
      </c>
      <c r="C3364" s="3" t="b">
        <v>0</v>
      </c>
      <c r="D3364" s="3" t="b">
        <v>0</v>
      </c>
      <c r="E3364" s="3" t="s">
        <v>9908</v>
      </c>
      <c r="F3364" s="3">
        <v>0</v>
      </c>
      <c r="G3364" s="3" t="s">
        <v>9909</v>
      </c>
      <c r="H3364" s="4">
        <v>42130.7458333333</v>
      </c>
      <c r="I3364" s="3" t="s">
        <v>1377</v>
      </c>
      <c r="J3364" s="3">
        <v>0</v>
      </c>
      <c r="K3364" s="3">
        <v>0</v>
      </c>
      <c r="L3364" s="3">
        <v>6</v>
      </c>
      <c r="M3364" s="3"/>
      <c r="N3364" s="3"/>
      <c r="O3364" s="3"/>
      <c r="P3364" s="3"/>
      <c r="Q3364" s="3"/>
      <c r="R3364" s="3"/>
      <c r="S3364" s="3"/>
      <c r="T3364" s="3"/>
      <c r="U3364" s="3"/>
      <c r="V3364" s="3"/>
      <c r="W3364" s="3"/>
      <c r="X3364" s="3"/>
      <c r="Y3364" s="3" t="str">
        <f t="shared" si="52"/>
        <v>#成都女司机被打#女子那句 我变道没问题，不知悔改，活该被打[怒]</v>
      </c>
    </row>
    <row r="3365" customHeight="1" spans="1:25">
      <c r="A3365" s="3">
        <v>1492682653</v>
      </c>
      <c r="B3365" s="3" t="s">
        <v>9910</v>
      </c>
      <c r="C3365" s="3" t="b">
        <v>0</v>
      </c>
      <c r="D3365" s="3" t="b">
        <v>0</v>
      </c>
      <c r="E3365" s="3" t="s">
        <v>5975</v>
      </c>
      <c r="F3365" s="3">
        <v>0</v>
      </c>
      <c r="G3365" s="3" t="s">
        <v>9911</v>
      </c>
      <c r="H3365" s="4">
        <v>42130.7465277778</v>
      </c>
      <c r="I3365" s="3" t="s">
        <v>108</v>
      </c>
      <c r="J3365" s="3">
        <v>0</v>
      </c>
      <c r="K3365" s="3">
        <v>1</v>
      </c>
      <c r="L3365" s="3">
        <v>0</v>
      </c>
      <c r="M3365" s="3">
        <v>2993937327</v>
      </c>
      <c r="N3365" s="3" t="s">
        <v>3827</v>
      </c>
      <c r="O3365" s="3" t="b">
        <v>1</v>
      </c>
      <c r="P3365" s="3" t="b">
        <v>0</v>
      </c>
      <c r="Q3365" s="3" t="s">
        <v>4609</v>
      </c>
      <c r="R3365" s="3">
        <v>1</v>
      </c>
      <c r="S3365" s="3" t="s">
        <v>4610</v>
      </c>
      <c r="T3365" s="3" t="s">
        <v>4717</v>
      </c>
      <c r="U3365" s="3" t="s">
        <v>1866</v>
      </c>
      <c r="V3365" s="3">
        <v>39387</v>
      </c>
      <c r="W3365" s="3">
        <v>12860</v>
      </c>
      <c r="X3365" s="3">
        <v>25060</v>
      </c>
      <c r="Y3365" s="3" t="str">
        <f t="shared" si="52"/>
        <v>分析的对#女司机惨遭男司机暴打#终须有明事理的人出现分析了！！！转自知乎</v>
      </c>
    </row>
    <row r="3366" customHeight="1" spans="1:25">
      <c r="A3366" s="3">
        <v>2349554947</v>
      </c>
      <c r="B3366" s="3" t="s">
        <v>9912</v>
      </c>
      <c r="C3366" s="3" t="b">
        <v>0</v>
      </c>
      <c r="D3366" s="3" t="b">
        <v>0</v>
      </c>
      <c r="E3366" s="3" t="s">
        <v>9913</v>
      </c>
      <c r="F3366" s="3">
        <v>1</v>
      </c>
      <c r="G3366" s="3" t="s">
        <v>9914</v>
      </c>
      <c r="H3366" s="4">
        <v>42130.7486111111</v>
      </c>
      <c r="I3366" s="3" t="s">
        <v>30</v>
      </c>
      <c r="J3366" s="3">
        <v>1</v>
      </c>
      <c r="K3366" s="3">
        <v>3</v>
      </c>
      <c r="L3366" s="3">
        <v>3</v>
      </c>
      <c r="M3366" s="3"/>
      <c r="N3366" s="3"/>
      <c r="O3366" s="3"/>
      <c r="P3366" s="3"/>
      <c r="Q3366" s="3"/>
      <c r="R3366" s="3"/>
      <c r="S3366" s="3"/>
      <c r="T3366" s="3"/>
      <c r="U3366" s="3"/>
      <c r="V3366" s="3"/>
      <c r="W3366" s="3"/>
      <c r="X3366" s="3"/>
      <c r="Y3366" s="3" t="str">
        <f t="shared" si="52"/>
        <v>连续暴击装备 你值得拥有#成都女司机变道遭殴打#</v>
      </c>
    </row>
    <row r="3367" customHeight="1" spans="1:25">
      <c r="A3367" s="3">
        <v>1919488192</v>
      </c>
      <c r="B3367" s="3" t="s">
        <v>9915</v>
      </c>
      <c r="C3367" s="3" t="b">
        <v>0</v>
      </c>
      <c r="D3367" s="3" t="b">
        <v>0</v>
      </c>
      <c r="E3367" s="3" t="s">
        <v>8351</v>
      </c>
      <c r="F3367" s="3">
        <v>0</v>
      </c>
      <c r="G3367" s="3" t="s">
        <v>9916</v>
      </c>
      <c r="H3367" s="4">
        <v>42130.7486111111</v>
      </c>
      <c r="I3367" s="3" t="s">
        <v>3518</v>
      </c>
      <c r="J3367" s="3">
        <v>0</v>
      </c>
      <c r="K3367" s="3">
        <v>0</v>
      </c>
      <c r="L3367" s="3">
        <v>0</v>
      </c>
      <c r="M3367" s="3"/>
      <c r="N3367" s="3"/>
      <c r="O3367" s="3"/>
      <c r="P3367" s="3"/>
      <c r="Q3367" s="3"/>
      <c r="R3367" s="3"/>
      <c r="S3367" s="3"/>
      <c r="T3367" s="3"/>
      <c r="U3367" s="3"/>
      <c r="V3367" s="3"/>
      <c r="W3367" s="3"/>
      <c r="X3367" s="3"/>
      <c r="Y3367" s="3" t="str">
        <f t="shared" si="52"/>
        <v>我参与了#遭暴打女司机痛哭：不相信全国人民认为我错#发起的投票【被打女司机痛哭：不相信全国人民都认为我错】，我投给了“有错”这个选项。你也快来表态吧~</v>
      </c>
    </row>
    <row r="3368" customHeight="1" spans="1:25">
      <c r="A3368" s="3">
        <v>2762716592</v>
      </c>
      <c r="B3368" s="3" t="s">
        <v>9917</v>
      </c>
      <c r="C3368" s="3" t="b">
        <v>0</v>
      </c>
      <c r="D3368" s="3" t="b">
        <v>1</v>
      </c>
      <c r="E3368" s="3" t="s">
        <v>9918</v>
      </c>
      <c r="F3368" s="3">
        <v>3</v>
      </c>
      <c r="G3368" s="3" t="s">
        <v>9919</v>
      </c>
      <c r="H3368" s="4">
        <v>42130.75</v>
      </c>
      <c r="I3368" s="3" t="s">
        <v>20</v>
      </c>
      <c r="J3368" s="3">
        <v>7</v>
      </c>
      <c r="K3368" s="3">
        <v>5</v>
      </c>
      <c r="L3368" s="3">
        <v>4</v>
      </c>
      <c r="M3368" s="3"/>
      <c r="N3368" s="3"/>
      <c r="O3368" s="3"/>
      <c r="P3368" s="3"/>
      <c r="Q3368" s="3"/>
      <c r="R3368" s="3"/>
      <c r="S3368" s="3"/>
      <c r="T3368" s="3"/>
      <c r="U3368" s="3"/>
      <c r="V3368" s="3"/>
      <c r="W3368" s="3"/>
      <c r="X3368" s="3"/>
      <c r="Y3368" s="3" t="str">
        <f t="shared" si="52"/>
        <v>#女司机惨遭男司机暴打# 这位店主，您的节操呢[doge]</v>
      </c>
    </row>
    <row r="3369" customHeight="1" spans="1:25">
      <c r="A3369" s="3">
        <v>1494840773</v>
      </c>
      <c r="B3369" s="3" t="s">
        <v>9920</v>
      </c>
      <c r="C3369" s="3" t="b">
        <v>0</v>
      </c>
      <c r="D3369" s="3" t="b">
        <v>0</v>
      </c>
      <c r="E3369" s="3" t="s">
        <v>9921</v>
      </c>
      <c r="F3369" s="3">
        <v>2</v>
      </c>
      <c r="G3369" s="3" t="s">
        <v>9922</v>
      </c>
      <c r="H3369" s="4">
        <v>42130.7513888889</v>
      </c>
      <c r="I3369" s="3" t="s">
        <v>108</v>
      </c>
      <c r="J3369" s="3">
        <v>0</v>
      </c>
      <c r="K3369" s="3">
        <v>0</v>
      </c>
      <c r="L3369" s="3">
        <v>0</v>
      </c>
      <c r="M3369" s="3"/>
      <c r="N3369" s="3"/>
      <c r="O3369" s="3"/>
      <c r="P3369" s="3"/>
      <c r="Q3369" s="3"/>
      <c r="R3369" s="3"/>
      <c r="S3369" s="3"/>
      <c r="T3369" s="3"/>
      <c r="U3369" s="3"/>
      <c r="V3369" s="3"/>
      <c r="W3369" s="3"/>
      <c r="X3369" s="3"/>
      <c r="Y3369" s="3" t="str">
        <f t="shared" si="52"/>
        <v>素质都差才会打 //@赵启文-Kevin:受过良好教育不会装儿童座椅，这教育是够失败的 //@djvu9:说明你国的教育又失败了！//@waternight: //@小仓山: 为什么大家都忘了那男的打人后想跑被拦住，还捅伤无辜出租车司机，现在来洗白说受过良好教育？受过良好教育的母亲会坐后排抱着幼儿当安全气囊？// @北京晚报北晚新视觉网【#男司机暴打女司机# 最新事态[群体围观]】一网友称：肇事司机的妻子我认识，这一对年轻父母，孩子不到两岁，都受过良好教育，应当不会这么冲动的。这些起因是年轻父母看到幼儿两次从安全座椅撞到玻璃上，最后一次还被撞出座椅，头、手、颈部受伤，一时控制不了铸成大错[巨汗]。</v>
      </c>
    </row>
    <row r="3370" customHeight="1" spans="1:25">
      <c r="A3370" s="3">
        <v>1402656660</v>
      </c>
      <c r="B3370" s="3" t="s">
        <v>9923</v>
      </c>
      <c r="C3370" s="3" t="b">
        <v>0</v>
      </c>
      <c r="D3370" s="3" t="b">
        <v>0</v>
      </c>
      <c r="E3370" s="3" t="s">
        <v>8351</v>
      </c>
      <c r="F3370" s="3">
        <v>0</v>
      </c>
      <c r="G3370" s="3" t="s">
        <v>9924</v>
      </c>
      <c r="H3370" s="4">
        <v>42130.7520833333</v>
      </c>
      <c r="I3370" s="3" t="s">
        <v>3518</v>
      </c>
      <c r="J3370" s="3">
        <v>0</v>
      </c>
      <c r="K3370" s="3">
        <v>2</v>
      </c>
      <c r="L3370" s="3">
        <v>0</v>
      </c>
      <c r="M3370" s="3"/>
      <c r="N3370" s="3"/>
      <c r="O3370" s="3"/>
      <c r="P3370" s="3"/>
      <c r="Q3370" s="3"/>
      <c r="R3370" s="3"/>
      <c r="S3370" s="3"/>
      <c r="T3370" s="3"/>
      <c r="U3370" s="3"/>
      <c r="V3370" s="3"/>
      <c r="W3370" s="3"/>
      <c r="X3370" s="3"/>
      <c r="Y3370" s="3" t="str">
        <f t="shared" si="52"/>
        <v>我参与了#遭暴打女司机痛哭：不相信全国人民认为我错#发起的投票【被打女司机痛哭：不相信全国人民都认为我错】，我投给了“有错”这个选项。你也快来表态吧~</v>
      </c>
    </row>
    <row r="3371" customHeight="1" spans="1:25">
      <c r="A3371" s="3">
        <v>2419035494</v>
      </c>
      <c r="B3371" s="3" t="s">
        <v>9925</v>
      </c>
      <c r="C3371" s="3" t="b">
        <v>0</v>
      </c>
      <c r="D3371" s="3" t="b">
        <v>0</v>
      </c>
      <c r="E3371" s="3" t="s">
        <v>8351</v>
      </c>
      <c r="F3371" s="3">
        <v>0</v>
      </c>
      <c r="G3371" s="3" t="s">
        <v>9926</v>
      </c>
      <c r="H3371" s="4">
        <v>42130.7527777778</v>
      </c>
      <c r="I3371" s="3" t="s">
        <v>3518</v>
      </c>
      <c r="J3371" s="3">
        <v>0</v>
      </c>
      <c r="K3371" s="3">
        <v>0</v>
      </c>
      <c r="L3371" s="3">
        <v>0</v>
      </c>
      <c r="M3371" s="3"/>
      <c r="N3371" s="3"/>
      <c r="O3371" s="3"/>
      <c r="P3371" s="3"/>
      <c r="Q3371" s="3"/>
      <c r="R3371" s="3"/>
      <c r="S3371" s="3"/>
      <c r="T3371" s="3"/>
      <c r="U3371" s="3"/>
      <c r="V3371" s="3"/>
      <c r="W3371" s="3"/>
      <c r="X3371" s="3"/>
      <c r="Y3371" s="3" t="str">
        <f t="shared" si="52"/>
        <v>我参与了#遭暴打女司机痛哭：不相信全国人民认为我错#发起的投票【被打女司机痛哭：不相信全国人民都认为我错】，我投给了“有错”这个选项。你也快来表态吧~</v>
      </c>
    </row>
    <row r="3372" customHeight="1" spans="1:25">
      <c r="A3372" s="3">
        <v>1062138931</v>
      </c>
      <c r="B3372" s="3" t="s">
        <v>9927</v>
      </c>
      <c r="C3372" s="3" t="b">
        <v>0</v>
      </c>
      <c r="D3372" s="3" t="b">
        <v>0</v>
      </c>
      <c r="E3372" s="3" t="s">
        <v>8351</v>
      </c>
      <c r="F3372" s="3">
        <v>0</v>
      </c>
      <c r="G3372" s="3" t="s">
        <v>9928</v>
      </c>
      <c r="H3372" s="4">
        <v>42130.7527777778</v>
      </c>
      <c r="I3372" s="3" t="s">
        <v>3518</v>
      </c>
      <c r="J3372" s="3">
        <v>0</v>
      </c>
      <c r="K3372" s="3">
        <v>0</v>
      </c>
      <c r="L3372" s="3">
        <v>1</v>
      </c>
      <c r="M3372" s="3"/>
      <c r="N3372" s="3"/>
      <c r="O3372" s="3"/>
      <c r="P3372" s="3"/>
      <c r="Q3372" s="3"/>
      <c r="R3372" s="3"/>
      <c r="S3372" s="3"/>
      <c r="T3372" s="3"/>
      <c r="U3372" s="3"/>
      <c r="V3372" s="3"/>
      <c r="W3372" s="3"/>
      <c r="X3372" s="3"/>
      <c r="Y3372" s="3" t="str">
        <f t="shared" si="52"/>
        <v>我参与了#遭暴打女司机痛哭：不相信全国人民认为我错#发起的投票【被打女司机痛哭：不相信全国人民都认为我错】，我投给了“有错”这个选项。你也快来表态吧~</v>
      </c>
    </row>
    <row r="3373" customHeight="1" spans="1:25">
      <c r="A3373" s="3">
        <v>1985033780</v>
      </c>
      <c r="B3373" s="3" t="s">
        <v>9929</v>
      </c>
      <c r="C3373" s="3" t="b">
        <v>0</v>
      </c>
      <c r="D3373" s="3" t="b">
        <v>0</v>
      </c>
      <c r="E3373" s="3" t="s">
        <v>8351</v>
      </c>
      <c r="F3373" s="3">
        <v>0</v>
      </c>
      <c r="G3373" s="3" t="s">
        <v>9930</v>
      </c>
      <c r="H3373" s="4">
        <v>42130.7527777778</v>
      </c>
      <c r="I3373" s="3" t="s">
        <v>3518</v>
      </c>
      <c r="J3373" s="3">
        <v>0</v>
      </c>
      <c r="K3373" s="3">
        <v>0</v>
      </c>
      <c r="L3373" s="3">
        <v>0</v>
      </c>
      <c r="M3373" s="3"/>
      <c r="N3373" s="3"/>
      <c r="O3373" s="3"/>
      <c r="P3373" s="3"/>
      <c r="Q3373" s="3"/>
      <c r="R3373" s="3"/>
      <c r="S3373" s="3"/>
      <c r="T3373" s="3"/>
      <c r="U3373" s="3"/>
      <c r="V3373" s="3"/>
      <c r="W3373" s="3"/>
      <c r="X3373" s="3"/>
      <c r="Y3373" s="3" t="str">
        <f t="shared" si="52"/>
        <v>我参与了#遭暴打女司机痛哭：不相信全国人民认为我错#发起的投票【被打女司机痛哭：不相信全国人民都认为我错】，我投给了“有错”这个选项。你也快来表态吧~</v>
      </c>
    </row>
    <row r="3374" customHeight="1" spans="1:25">
      <c r="A3374" s="3">
        <v>1799733622</v>
      </c>
      <c r="B3374" s="3" t="s">
        <v>9931</v>
      </c>
      <c r="C3374" s="3" t="b">
        <v>0</v>
      </c>
      <c r="D3374" s="3" t="b">
        <v>0</v>
      </c>
      <c r="E3374" s="3" t="s">
        <v>7239</v>
      </c>
      <c r="F3374" s="3">
        <v>2</v>
      </c>
      <c r="G3374" s="3" t="s">
        <v>9932</v>
      </c>
      <c r="H3374" s="4">
        <v>42130.7534722222</v>
      </c>
      <c r="I3374" s="3" t="s">
        <v>24</v>
      </c>
      <c r="J3374" s="3">
        <v>0</v>
      </c>
      <c r="K3374" s="3">
        <v>3</v>
      </c>
      <c r="L3374" s="3">
        <v>0</v>
      </c>
      <c r="M3374" s="3"/>
      <c r="N3374" s="3"/>
      <c r="O3374" s="3"/>
      <c r="P3374" s="3"/>
      <c r="Q3374" s="3"/>
      <c r="R3374" s="3"/>
      <c r="S3374" s="3"/>
      <c r="T3374" s="3"/>
      <c r="U3374" s="3"/>
      <c r="V3374" s="3"/>
      <c r="W3374" s="3"/>
      <c r="X3374" s="3"/>
      <c r="Y3374" s="3" t="str">
        <f t="shared" si="52"/>
        <v>#女司机变道遭殴打#</v>
      </c>
    </row>
    <row r="3375" customHeight="1" spans="1:25">
      <c r="A3375" s="3">
        <v>1671587367</v>
      </c>
      <c r="B3375" s="3" t="s">
        <v>9933</v>
      </c>
      <c r="C3375" s="3" t="b">
        <v>0</v>
      </c>
      <c r="D3375" s="3" t="b">
        <v>0</v>
      </c>
      <c r="E3375" s="3" t="s">
        <v>7674</v>
      </c>
      <c r="F3375" s="3">
        <v>3</v>
      </c>
      <c r="G3375" s="3" t="s">
        <v>9934</v>
      </c>
      <c r="H3375" s="4">
        <v>42130.7534722222</v>
      </c>
      <c r="I3375" s="3" t="s">
        <v>7676</v>
      </c>
      <c r="J3375" s="3">
        <v>3</v>
      </c>
      <c r="K3375" s="3">
        <v>3</v>
      </c>
      <c r="L3375" s="3">
        <v>0</v>
      </c>
      <c r="M3375" s="3"/>
      <c r="N3375" s="3"/>
      <c r="O3375" s="3"/>
      <c r="P3375" s="3"/>
      <c r="Q3375" s="3"/>
      <c r="R3375" s="3"/>
      <c r="S3375" s="3"/>
      <c r="T3375" s="3"/>
      <c r="U3375" s="3"/>
      <c r="V3375" s="3"/>
      <c r="W3375" s="3"/>
      <c r="X3375" s="3"/>
      <c r="Y3375" s="3" t="str">
        <f t="shared" si="52"/>
        <v>#遭暴打女司机痛哭：不相信全国人民认为我错#@新浪视频客户端 精彩放映。点击下载</v>
      </c>
    </row>
    <row r="3376" customHeight="1" spans="1:25">
      <c r="A3376" s="3">
        <v>2345870960</v>
      </c>
      <c r="B3376" s="3" t="s">
        <v>9935</v>
      </c>
      <c r="C3376" s="3" t="b">
        <v>0</v>
      </c>
      <c r="D3376" s="3" t="b">
        <v>0</v>
      </c>
      <c r="E3376" s="3" t="s">
        <v>9936</v>
      </c>
      <c r="F3376" s="3">
        <v>0</v>
      </c>
      <c r="G3376" s="3" t="s">
        <v>9937</v>
      </c>
      <c r="H3376" s="4">
        <v>42130.7534722222</v>
      </c>
      <c r="I3376" s="3" t="s">
        <v>30</v>
      </c>
      <c r="J3376" s="3">
        <v>0</v>
      </c>
      <c r="K3376" s="3">
        <v>1</v>
      </c>
      <c r="L3376" s="3">
        <v>3</v>
      </c>
      <c r="M3376" s="3">
        <v>1787524085</v>
      </c>
      <c r="N3376" s="3" t="s">
        <v>9938</v>
      </c>
      <c r="O3376" s="3" t="b">
        <v>0</v>
      </c>
      <c r="P3376" s="3" t="b">
        <v>1</v>
      </c>
      <c r="Q3376" s="3" t="s">
        <v>9939</v>
      </c>
      <c r="R3376" s="3">
        <v>4</v>
      </c>
      <c r="S3376" s="3" t="s">
        <v>9940</v>
      </c>
      <c r="T3376" s="3" t="s">
        <v>9941</v>
      </c>
      <c r="U3376" s="3" t="s">
        <v>861</v>
      </c>
      <c r="V3376" s="3">
        <v>30</v>
      </c>
      <c r="W3376" s="3">
        <v>10</v>
      </c>
      <c r="X3376" s="3">
        <v>8</v>
      </c>
      <c r="Y3376" s="3" t="str">
        <f t="shared" si="52"/>
        <v>[汗][汗] //@聂晓晶:。。。//@烤鸭的格格:果真穿这么高跟的鞋开车？近日，成都#女司机惨遭男司机暴打#事件引发广泛关注。[话筒]然而……淘宝这速度……同城君还是震惊了。[拜拜]</v>
      </c>
    </row>
    <row r="3377" customHeight="1" spans="1:25">
      <c r="A3377" s="3">
        <v>1700648435</v>
      </c>
      <c r="B3377" s="3" t="s">
        <v>1119</v>
      </c>
      <c r="C3377" s="3" t="b">
        <v>0</v>
      </c>
      <c r="D3377" s="3" t="b">
        <v>1</v>
      </c>
      <c r="E3377" s="3" t="s">
        <v>9942</v>
      </c>
      <c r="F3377" s="3">
        <v>1</v>
      </c>
      <c r="G3377" s="3" t="s">
        <v>9943</v>
      </c>
      <c r="H3377" s="4">
        <v>42130.7534722222</v>
      </c>
      <c r="I3377" s="3" t="s">
        <v>20</v>
      </c>
      <c r="J3377" s="3">
        <v>4442</v>
      </c>
      <c r="K3377" s="3">
        <v>7788</v>
      </c>
      <c r="L3377" s="3">
        <v>1385</v>
      </c>
      <c r="M3377" s="3"/>
      <c r="N3377" s="3"/>
      <c r="O3377" s="3"/>
      <c r="P3377" s="3"/>
      <c r="Q3377" s="3"/>
      <c r="R3377" s="3"/>
      <c r="S3377" s="3"/>
      <c r="T3377" s="3"/>
      <c r="U3377" s="3"/>
      <c r="V3377" s="3"/>
      <c r="W3377" s="3"/>
      <c r="X3377" s="3"/>
      <c r="Y3377" s="3" t="str">
        <f t="shared" si="52"/>
        <v>#男司机狂打女司机#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378" customHeight="1" spans="1:25">
      <c r="A3378" s="3">
        <v>2685371431</v>
      </c>
      <c r="B3378" s="3" t="s">
        <v>9944</v>
      </c>
      <c r="C3378" s="3" t="b">
        <v>0</v>
      </c>
      <c r="D3378" s="3" t="b">
        <v>0</v>
      </c>
      <c r="E3378" s="3" t="s">
        <v>8351</v>
      </c>
      <c r="F3378" s="3">
        <v>0</v>
      </c>
      <c r="G3378" s="3" t="s">
        <v>9945</v>
      </c>
      <c r="H3378" s="4">
        <v>42130.7534722222</v>
      </c>
      <c r="I3378" s="3" t="s">
        <v>3518</v>
      </c>
      <c r="J3378" s="3">
        <v>1</v>
      </c>
      <c r="K3378" s="3">
        <v>0</v>
      </c>
      <c r="L3378" s="3">
        <v>0</v>
      </c>
      <c r="M3378" s="3"/>
      <c r="N3378" s="3"/>
      <c r="O3378" s="3"/>
      <c r="P3378" s="3"/>
      <c r="Q3378" s="3"/>
      <c r="R3378" s="3"/>
      <c r="S3378" s="3"/>
      <c r="T3378" s="3"/>
      <c r="U3378" s="3"/>
      <c r="V3378" s="3"/>
      <c r="W3378" s="3"/>
      <c r="X3378" s="3"/>
      <c r="Y3378" s="3" t="str">
        <f t="shared" si="52"/>
        <v>我参与了#遭暴打女司机痛哭：不相信全国人民认为我错#发起的投票【被打女司机痛哭：不相信全国人民都认为我错】，我投给了“有错”这个选项。你也快来表态吧~</v>
      </c>
    </row>
    <row r="3379" customHeight="1" spans="1:25">
      <c r="A3379" s="3">
        <v>1994991514</v>
      </c>
      <c r="B3379" s="3" t="s">
        <v>9946</v>
      </c>
      <c r="C3379" s="3" t="b">
        <v>0</v>
      </c>
      <c r="D3379" s="3" t="b">
        <v>0</v>
      </c>
      <c r="E3379" s="3" t="s">
        <v>8351</v>
      </c>
      <c r="F3379" s="3">
        <v>0</v>
      </c>
      <c r="G3379" s="3" t="s">
        <v>9947</v>
      </c>
      <c r="H3379" s="4">
        <v>42130.7534722222</v>
      </c>
      <c r="I3379" s="3" t="s">
        <v>3518</v>
      </c>
      <c r="J3379" s="3">
        <v>0</v>
      </c>
      <c r="K3379" s="3">
        <v>0</v>
      </c>
      <c r="L3379" s="3">
        <v>1</v>
      </c>
      <c r="M3379" s="3"/>
      <c r="N3379" s="3"/>
      <c r="O3379" s="3"/>
      <c r="P3379" s="3"/>
      <c r="Q3379" s="3"/>
      <c r="R3379" s="3"/>
      <c r="S3379" s="3"/>
      <c r="T3379" s="3"/>
      <c r="U3379" s="3"/>
      <c r="V3379" s="3"/>
      <c r="W3379" s="3"/>
      <c r="X3379" s="3"/>
      <c r="Y3379" s="3" t="str">
        <f t="shared" si="52"/>
        <v>我参与了#遭暴打女司机痛哭：不相信全国人民认为我错#发起的投票【被打女司机痛哭：不相信全国人民都认为我错】，我投给了“有错”这个选项。你也快来表态吧~</v>
      </c>
    </row>
    <row r="3380" customHeight="1" spans="1:25">
      <c r="A3380" s="3">
        <v>3957432781</v>
      </c>
      <c r="B3380" s="3" t="s">
        <v>9948</v>
      </c>
      <c r="C3380" s="3" t="b">
        <v>0</v>
      </c>
      <c r="D3380" s="3" t="b">
        <v>0</v>
      </c>
      <c r="E3380" s="3" t="s">
        <v>9949</v>
      </c>
      <c r="F3380" s="3">
        <v>0</v>
      </c>
      <c r="G3380" s="3" t="s">
        <v>9950</v>
      </c>
      <c r="H3380" s="4">
        <v>42130.7541666667</v>
      </c>
      <c r="I3380" s="3"/>
      <c r="J3380" s="3">
        <v>0</v>
      </c>
      <c r="K3380" s="3">
        <v>0</v>
      </c>
      <c r="L3380" s="3">
        <v>3</v>
      </c>
      <c r="M3380" s="3"/>
      <c r="N3380" s="3"/>
      <c r="O3380" s="3"/>
      <c r="P3380" s="3"/>
      <c r="Q3380" s="3"/>
      <c r="R3380" s="3"/>
      <c r="S3380" s="3"/>
      <c r="T3380" s="3"/>
      <c r="U3380" s="3"/>
      <c r="V3380" s="3"/>
      <c r="W3380" s="3"/>
      <c r="X3380" s="3"/>
      <c r="Y3380" s="3" t="str">
        <f t="shared" si="52"/>
        <v>#女司机突然变道遭暴打#说女司机“借刀杀人”有些过，即使你无意冒犯行人，但是如此行为俩次把行人置于如此危险的境界，被打一次就消停的得了，就当个记性吧！别挨打就全不是你的错似的，男的脾气也真爆[赞]，期待后续…</v>
      </c>
    </row>
    <row r="3381" customHeight="1" spans="1:25">
      <c r="A3381" s="3">
        <v>1485665067</v>
      </c>
      <c r="B3381" s="3" t="s">
        <v>9859</v>
      </c>
      <c r="C3381" s="3" t="b">
        <v>0</v>
      </c>
      <c r="D3381" s="3" t="b">
        <v>1</v>
      </c>
      <c r="E3381" s="3" t="s">
        <v>9951</v>
      </c>
      <c r="F3381" s="3">
        <v>0</v>
      </c>
      <c r="G3381" s="3" t="s">
        <v>9952</v>
      </c>
      <c r="H3381" s="4">
        <v>42130.7541666667</v>
      </c>
      <c r="I3381" s="3" t="s">
        <v>130</v>
      </c>
      <c r="J3381" s="3">
        <v>0</v>
      </c>
      <c r="K3381" s="3">
        <v>0</v>
      </c>
      <c r="L3381" s="3">
        <v>0</v>
      </c>
      <c r="M3381" s="3"/>
      <c r="N3381" s="3"/>
      <c r="O3381" s="3"/>
      <c r="P3381" s="3"/>
      <c r="Q3381" s="3"/>
      <c r="R3381" s="3"/>
      <c r="S3381" s="3"/>
      <c r="T3381" s="3"/>
      <c r="U3381" s="3"/>
      <c r="V3381" s="3"/>
      <c r="W3381" s="3"/>
      <c r="X3381" s="3"/>
      <c r="Y3381" s="3" t="str">
        <f t="shared" si="52"/>
        <v>回复@钟爱茉莉花开的季节:这女，二次互别亮了，自觉着有点小屌，不过屌没屌到家，真高手，不会让后车有报复的机会~ //@钟爱茉莉花开的季节:被打活该，这种害人精打死才好。女司机应该是全责[怒] @陈炜Satan【我正在看#成都女司机变道遭暴打# 动画还原成都女司机多次变道过程 回顾暴力事件起因@腾讯视频 】卧槽，这不是哥自己经常干的事儿么，……，不过要是哥，没互别的可能，报复后，直接暴转速表，来追啊来追啊，你个菜B，拜拜了您嘞~</v>
      </c>
    </row>
    <row r="3382" customHeight="1" spans="1:25">
      <c r="A3382" s="3">
        <v>1810414653</v>
      </c>
      <c r="B3382" s="3" t="s">
        <v>9953</v>
      </c>
      <c r="C3382" s="3" t="b">
        <v>1</v>
      </c>
      <c r="D3382" s="3" t="b">
        <v>1</v>
      </c>
      <c r="E3382" s="3" t="s">
        <v>9954</v>
      </c>
      <c r="F3382" s="3">
        <v>2</v>
      </c>
      <c r="G3382" s="3" t="s">
        <v>9955</v>
      </c>
      <c r="H3382" s="4">
        <v>42130.7548611111</v>
      </c>
      <c r="I3382" s="3" t="s">
        <v>130</v>
      </c>
      <c r="J3382" s="3">
        <v>0</v>
      </c>
      <c r="K3382" s="3">
        <v>0</v>
      </c>
      <c r="L3382" s="3">
        <v>1</v>
      </c>
      <c r="M3382" s="3"/>
      <c r="N3382" s="3"/>
      <c r="O3382" s="3"/>
      <c r="P3382" s="3"/>
      <c r="Q3382" s="3"/>
      <c r="R3382" s="3"/>
      <c r="S3382" s="3"/>
      <c r="T3382" s="3"/>
      <c r="U3382" s="3"/>
      <c r="V3382" s="3"/>
      <c r="W3382" s="3"/>
      <c r="X3382" s="3"/>
      <c r="Y3382" s="3" t="str">
        <f t="shared" si="52"/>
        <v>太轻了，太轻了。别车至自行车道并且刹车那个行为就应该危险驾驶终身禁驾了！ @新文化报#女司机被暴打#【被打女司机将面临罚款100元记3分处罚】成都警方称，卢某从第二条车道跨越实线进入第四条车道，后经匝道口驶离三环路主道进入辅道，将面临罚款100元、记3分的处罚。而卢某称要好好纠正自己驾车行为，诚恳接受处罚，“这次教训太可怕 了，也希望大家引以为戒”。（央视影音）转发 3评论 10 4</v>
      </c>
    </row>
    <row r="3383" customHeight="1" spans="1:25">
      <c r="A3383" s="3">
        <v>1699543512</v>
      </c>
      <c r="B3383" s="3" t="s">
        <v>9956</v>
      </c>
      <c r="C3383" s="3" t="b">
        <v>1</v>
      </c>
      <c r="D3383" s="3" t="b">
        <v>1</v>
      </c>
      <c r="E3383" s="3" t="s">
        <v>9957</v>
      </c>
      <c r="F3383" s="3">
        <v>0</v>
      </c>
      <c r="G3383" s="3" t="s">
        <v>9958</v>
      </c>
      <c r="H3383" s="4">
        <v>42130.75625</v>
      </c>
      <c r="I3383" s="3"/>
      <c r="J3383" s="3">
        <v>1</v>
      </c>
      <c r="K3383" s="3">
        <v>2</v>
      </c>
      <c r="L3383" s="3">
        <v>10</v>
      </c>
      <c r="M3383" s="3">
        <v>1861923180</v>
      </c>
      <c r="N3383" s="3" t="s">
        <v>4147</v>
      </c>
      <c r="O3383" s="3" t="b">
        <v>0</v>
      </c>
      <c r="P3383" s="3" t="b">
        <v>1</v>
      </c>
      <c r="Q3383" s="3" t="s">
        <v>4261</v>
      </c>
      <c r="R3383" s="3">
        <v>1</v>
      </c>
      <c r="S3383" s="3" t="s">
        <v>6538</v>
      </c>
      <c r="T3383" s="3" t="s">
        <v>6539</v>
      </c>
      <c r="U3383" s="3" t="s">
        <v>20</v>
      </c>
      <c r="V3383" s="3">
        <v>94</v>
      </c>
      <c r="W3383" s="3">
        <v>51</v>
      </c>
      <c r="X3383" s="3">
        <v>135</v>
      </c>
      <c r="Y3383" s="3" t="str">
        <f t="shared" si="52"/>
        <v>√#女司机变道遭殴打# 混蛋打了傻逼一顿，挺好的。让傻逼知道这世界上有混蛋能治你，让混蛋知道这世界上有法律能治你。他们都有所畏惧，老实人就能活得舒坦一些安全一些。</v>
      </c>
    </row>
    <row r="3384" customHeight="1" spans="1:25">
      <c r="A3384" s="3">
        <v>1806066833</v>
      </c>
      <c r="B3384" s="3" t="s">
        <v>9959</v>
      </c>
      <c r="C3384" s="3" t="b">
        <v>0</v>
      </c>
      <c r="D3384" s="3" t="b">
        <v>0</v>
      </c>
      <c r="E3384" s="3" t="s">
        <v>8351</v>
      </c>
      <c r="F3384" s="3">
        <v>0</v>
      </c>
      <c r="G3384" s="3" t="s">
        <v>9960</v>
      </c>
      <c r="H3384" s="4">
        <v>42130.7569444444</v>
      </c>
      <c r="I3384" s="3" t="s">
        <v>3518</v>
      </c>
      <c r="J3384" s="3">
        <v>0</v>
      </c>
      <c r="K3384" s="3">
        <v>0</v>
      </c>
      <c r="L3384" s="3">
        <v>0</v>
      </c>
      <c r="M3384" s="3"/>
      <c r="N3384" s="3"/>
      <c r="O3384" s="3"/>
      <c r="P3384" s="3"/>
      <c r="Q3384" s="3"/>
      <c r="R3384" s="3"/>
      <c r="S3384" s="3"/>
      <c r="T3384" s="3"/>
      <c r="U3384" s="3"/>
      <c r="V3384" s="3"/>
      <c r="W3384" s="3"/>
      <c r="X3384" s="3"/>
      <c r="Y3384" s="3" t="str">
        <f t="shared" si="52"/>
        <v>我参与了#遭暴打女司机痛哭：不相信全国人民认为我错#发起的投票【被打女司机痛哭：不相信全国人民都认为我错】，我投给了“有错”这个选项。你也快来表态吧~</v>
      </c>
    </row>
    <row r="3385" customHeight="1" spans="1:25">
      <c r="A3385" s="3">
        <v>2203161901</v>
      </c>
      <c r="B3385" s="3" t="s">
        <v>9961</v>
      </c>
      <c r="C3385" s="3" t="b">
        <v>0</v>
      </c>
      <c r="D3385" s="3" t="b">
        <v>0</v>
      </c>
      <c r="E3385" s="3" t="s">
        <v>8351</v>
      </c>
      <c r="F3385" s="3">
        <v>0</v>
      </c>
      <c r="G3385" s="3" t="s">
        <v>9962</v>
      </c>
      <c r="H3385" s="4">
        <v>42130.7576388889</v>
      </c>
      <c r="I3385" s="3" t="s">
        <v>3518</v>
      </c>
      <c r="J3385" s="3">
        <v>0</v>
      </c>
      <c r="K3385" s="3">
        <v>0</v>
      </c>
      <c r="L3385" s="3">
        <v>0</v>
      </c>
      <c r="M3385" s="3"/>
      <c r="N3385" s="3"/>
      <c r="O3385" s="3"/>
      <c r="P3385" s="3"/>
      <c r="Q3385" s="3"/>
      <c r="R3385" s="3"/>
      <c r="S3385" s="3"/>
      <c r="T3385" s="3"/>
      <c r="U3385" s="3"/>
      <c r="V3385" s="3"/>
      <c r="W3385" s="3"/>
      <c r="X3385" s="3"/>
      <c r="Y3385" s="3" t="str">
        <f t="shared" si="52"/>
        <v>我参与了#遭暴打女司机痛哭：不相信全国人民认为我错#发起的投票【被打女司机痛哭：不相信全国人民都认为我错】，我投给了“有错”这个选项。你也快来表态吧~</v>
      </c>
    </row>
    <row r="3386" customHeight="1" spans="1:25">
      <c r="A3386" s="3">
        <v>1628952077</v>
      </c>
      <c r="B3386" s="3" t="s">
        <v>9963</v>
      </c>
      <c r="C3386" s="3" t="b">
        <v>0</v>
      </c>
      <c r="D3386" s="3" t="b">
        <v>0</v>
      </c>
      <c r="E3386" s="3" t="s">
        <v>9964</v>
      </c>
      <c r="F3386" s="3">
        <v>0</v>
      </c>
      <c r="G3386" s="3" t="s">
        <v>9965</v>
      </c>
      <c r="H3386" s="4">
        <v>42130.7583333333</v>
      </c>
      <c r="I3386" s="3" t="s">
        <v>20</v>
      </c>
      <c r="J3386" s="3">
        <v>9</v>
      </c>
      <c r="K3386" s="3">
        <v>16</v>
      </c>
      <c r="L3386" s="3">
        <v>15</v>
      </c>
      <c r="M3386" s="3"/>
      <c r="N3386" s="3"/>
      <c r="O3386" s="3"/>
      <c r="P3386" s="3"/>
      <c r="Q3386" s="3"/>
      <c r="R3386" s="3"/>
      <c r="S3386" s="3"/>
      <c r="T3386" s="3"/>
      <c r="U3386" s="3"/>
      <c r="V3386" s="3"/>
      <c r="W3386" s="3"/>
      <c r="X3386" s="3"/>
      <c r="Y3386" s="3" t="str">
        <f t="shared" si="52"/>
        <v>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v>
      </c>
    </row>
    <row r="3387" customHeight="1" spans="1:25">
      <c r="A3387" s="3">
        <v>2162646581</v>
      </c>
      <c r="B3387" s="3" t="s">
        <v>9966</v>
      </c>
      <c r="C3387" s="3" t="b">
        <v>0</v>
      </c>
      <c r="D3387" s="3" t="b">
        <v>0</v>
      </c>
      <c r="E3387" s="3" t="s">
        <v>8351</v>
      </c>
      <c r="F3387" s="3">
        <v>0</v>
      </c>
      <c r="G3387" s="3" t="s">
        <v>9967</v>
      </c>
      <c r="H3387" s="4">
        <v>42130.7583333333</v>
      </c>
      <c r="I3387" s="3" t="s">
        <v>3518</v>
      </c>
      <c r="J3387" s="3">
        <v>0</v>
      </c>
      <c r="K3387" s="3">
        <v>0</v>
      </c>
      <c r="L3387" s="3">
        <v>0</v>
      </c>
      <c r="M3387" s="3"/>
      <c r="N3387" s="3"/>
      <c r="O3387" s="3"/>
      <c r="P3387" s="3"/>
      <c r="Q3387" s="3"/>
      <c r="R3387" s="3"/>
      <c r="S3387" s="3"/>
      <c r="T3387" s="3"/>
      <c r="U3387" s="3"/>
      <c r="V3387" s="3"/>
      <c r="W3387" s="3"/>
      <c r="X3387" s="3"/>
      <c r="Y3387" s="3" t="str">
        <f t="shared" si="52"/>
        <v>我参与了#遭暴打女司机痛哭：不相信全国人民认为我错#发起的投票【被打女司机痛哭：不相信全国人民都认为我错】，我投给了“有错”这个选项。你也快来表态吧~</v>
      </c>
    </row>
    <row r="3388" customHeight="1" spans="1:25">
      <c r="A3388" s="3">
        <v>1927764223</v>
      </c>
      <c r="B3388" s="3" t="s">
        <v>9968</v>
      </c>
      <c r="C3388" s="3" t="b">
        <v>0</v>
      </c>
      <c r="D3388" s="3" t="b">
        <v>0</v>
      </c>
      <c r="E3388" s="3" t="s">
        <v>9969</v>
      </c>
      <c r="F3388" s="3">
        <v>0</v>
      </c>
      <c r="G3388" s="3" t="s">
        <v>9970</v>
      </c>
      <c r="H3388" s="4">
        <v>42130.7583333333</v>
      </c>
      <c r="I3388" s="3" t="s">
        <v>24</v>
      </c>
      <c r="J3388" s="3">
        <v>0</v>
      </c>
      <c r="K3388" s="3">
        <v>0</v>
      </c>
      <c r="L3388" s="3">
        <v>1</v>
      </c>
      <c r="M3388" s="3">
        <v>1700648435</v>
      </c>
      <c r="N3388" s="3" t="s">
        <v>1119</v>
      </c>
      <c r="O3388" s="3" t="b">
        <v>0</v>
      </c>
      <c r="P3388" s="3" t="b">
        <v>1</v>
      </c>
      <c r="Q3388" s="3" t="s">
        <v>9942</v>
      </c>
      <c r="R3388" s="3">
        <v>1</v>
      </c>
      <c r="S3388" s="3" t="s">
        <v>9943</v>
      </c>
      <c r="T3388" s="3" t="s">
        <v>9971</v>
      </c>
      <c r="U3388" s="3" t="s">
        <v>20</v>
      </c>
      <c r="V3388" s="3">
        <v>4442</v>
      </c>
      <c r="W3388" s="3">
        <v>7788</v>
      </c>
      <c r="X3388" s="3">
        <v>1385</v>
      </c>
      <c r="Y3388" s="3" t="str">
        <f t="shared" si="52"/>
        <v>哈哈哈哈，越来越失控了，还不如闭嘴，别编了，侮辱大家智商啊。#男司机狂打女司机#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389" customHeight="1" spans="1:25">
      <c r="A3389" s="3">
        <v>1739527663</v>
      </c>
      <c r="B3389" s="3" t="s">
        <v>9972</v>
      </c>
      <c r="C3389" s="3" t="b">
        <v>0</v>
      </c>
      <c r="D3389" s="3" t="b">
        <v>0</v>
      </c>
      <c r="E3389" s="3" t="s">
        <v>9973</v>
      </c>
      <c r="F3389" s="3">
        <v>0</v>
      </c>
      <c r="G3389" s="3" t="s">
        <v>9974</v>
      </c>
      <c r="H3389" s="4">
        <v>42130.7597222222</v>
      </c>
      <c r="I3389" s="3" t="s">
        <v>20</v>
      </c>
      <c r="J3389" s="3">
        <v>0</v>
      </c>
      <c r="K3389" s="3">
        <v>0</v>
      </c>
      <c r="L3389" s="3">
        <v>3</v>
      </c>
      <c r="M3389" s="3">
        <v>1700648435</v>
      </c>
      <c r="N3389" s="3" t="s">
        <v>1119</v>
      </c>
      <c r="O3389" s="3" t="b">
        <v>0</v>
      </c>
      <c r="P3389" s="3" t="b">
        <v>1</v>
      </c>
      <c r="Q3389" s="3" t="s">
        <v>9942</v>
      </c>
      <c r="R3389" s="3">
        <v>1</v>
      </c>
      <c r="S3389" s="3" t="s">
        <v>9943</v>
      </c>
      <c r="T3389" s="3" t="s">
        <v>9971</v>
      </c>
      <c r="U3389" s="3" t="s">
        <v>20</v>
      </c>
      <c r="V3389" s="3">
        <v>4442</v>
      </c>
      <c r="W3389" s="3">
        <v>7788</v>
      </c>
      <c r="X3389" s="3">
        <v>1385</v>
      </c>
      <c r="Y3389" s="3" t="str">
        <f t="shared" si="52"/>
        <v>不作死就不会死，不装逼就不会被雷劈，当时冲动没退让，现在事情都发生了，大家各退一步就海阔天空，为什么还要找这么多的理由，这么多的解释，不对承认了，改过了就好，还在这里一直声明，这事都在YouTube上传开了，还要继续扩散？？#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390" customHeight="1" spans="1:25">
      <c r="A3390" s="3">
        <v>1760978141</v>
      </c>
      <c r="B3390" s="3" t="s">
        <v>9975</v>
      </c>
      <c r="C3390" s="3" t="b">
        <v>0</v>
      </c>
      <c r="D3390" s="3" t="b">
        <v>0</v>
      </c>
      <c r="E3390" s="3" t="s">
        <v>8351</v>
      </c>
      <c r="F3390" s="3">
        <v>0</v>
      </c>
      <c r="G3390" s="3" t="s">
        <v>9976</v>
      </c>
      <c r="H3390" s="4">
        <v>42130.7604166667</v>
      </c>
      <c r="I3390" s="3" t="s">
        <v>3518</v>
      </c>
      <c r="J3390" s="3">
        <v>0</v>
      </c>
      <c r="K3390" s="3">
        <v>0</v>
      </c>
      <c r="L3390" s="3">
        <v>0</v>
      </c>
      <c r="M3390" s="3"/>
      <c r="N3390" s="3"/>
      <c r="O3390" s="3"/>
      <c r="P3390" s="3"/>
      <c r="Q3390" s="3"/>
      <c r="R3390" s="3"/>
      <c r="S3390" s="3"/>
      <c r="T3390" s="3"/>
      <c r="U3390" s="3"/>
      <c r="V3390" s="3"/>
      <c r="W3390" s="3"/>
      <c r="X3390" s="3"/>
      <c r="Y3390" s="3" t="str">
        <f t="shared" si="52"/>
        <v>我参与了#遭暴打女司机痛哭：不相信全国人民认为我错#发起的投票【被打女司机痛哭：不相信全国人民都认为我错】，我投给了“有错”这个选项。你也快来表态吧~</v>
      </c>
    </row>
    <row r="3391" customHeight="1" spans="1:25">
      <c r="A3391" s="3">
        <v>2733994084</v>
      </c>
      <c r="B3391" s="3" t="s">
        <v>9977</v>
      </c>
      <c r="C3391" s="3" t="b">
        <v>0</v>
      </c>
      <c r="D3391" s="3" t="b">
        <v>0</v>
      </c>
      <c r="E3391" s="3" t="s">
        <v>9978</v>
      </c>
      <c r="F3391" s="3">
        <v>0</v>
      </c>
      <c r="G3391" s="3" t="s">
        <v>9979</v>
      </c>
      <c r="H3391" s="4">
        <v>42130.7611111111</v>
      </c>
      <c r="I3391" s="3" t="s">
        <v>40</v>
      </c>
      <c r="J3391" s="3">
        <v>0</v>
      </c>
      <c r="K3391" s="3">
        <v>1</v>
      </c>
      <c r="L3391" s="3">
        <v>2</v>
      </c>
      <c r="M3391" s="3">
        <v>1676582524</v>
      </c>
      <c r="N3391" s="3" t="s">
        <v>9980</v>
      </c>
      <c r="O3391" s="3" t="b">
        <v>1</v>
      </c>
      <c r="P3391" s="3" t="b">
        <v>1</v>
      </c>
      <c r="Q3391" s="3" t="s">
        <v>9981</v>
      </c>
      <c r="R3391" s="3">
        <v>1</v>
      </c>
      <c r="S3391" s="3" t="s">
        <v>9982</v>
      </c>
      <c r="T3391" s="3" t="s">
        <v>9983</v>
      </c>
      <c r="U3391" s="3" t="s">
        <v>20</v>
      </c>
      <c r="V3391" s="3">
        <v>9826</v>
      </c>
      <c r="W3391" s="3">
        <v>1994</v>
      </c>
      <c r="X3391" s="3">
        <v>2648</v>
      </c>
      <c r="Y3391" s="3" t="str">
        <f t="shared" si="52"/>
        <v>#女司机惨遭男司机暴打##女司机变道遭殴打#[喵喵][喵喵][喵喵][喵喵]GTA5为啥是神作？</v>
      </c>
    </row>
    <row r="3392" customHeight="1" spans="1:25">
      <c r="A3392" s="3">
        <v>2407173163</v>
      </c>
      <c r="B3392" s="3" t="s">
        <v>9984</v>
      </c>
      <c r="C3392" s="3" t="b">
        <v>1</v>
      </c>
      <c r="D3392" s="3" t="b">
        <v>1</v>
      </c>
      <c r="E3392" s="3" t="s">
        <v>8351</v>
      </c>
      <c r="F3392" s="3">
        <v>0</v>
      </c>
      <c r="G3392" s="3" t="s">
        <v>9985</v>
      </c>
      <c r="H3392" s="4">
        <v>42130.7611111111</v>
      </c>
      <c r="I3392" s="3" t="s">
        <v>3518</v>
      </c>
      <c r="J3392" s="3">
        <v>0</v>
      </c>
      <c r="K3392" s="3">
        <v>0</v>
      </c>
      <c r="L3392" s="3">
        <v>0</v>
      </c>
      <c r="M3392" s="3"/>
      <c r="N3392" s="3"/>
      <c r="O3392" s="3"/>
      <c r="P3392" s="3"/>
      <c r="Q3392" s="3"/>
      <c r="R3392" s="3"/>
      <c r="S3392" s="3"/>
      <c r="T3392" s="3"/>
      <c r="U3392" s="3"/>
      <c r="V3392" s="3"/>
      <c r="W3392" s="3"/>
      <c r="X3392" s="3"/>
      <c r="Y3392" s="3" t="str">
        <f t="shared" si="52"/>
        <v>我参与了#遭暴打女司机痛哭：不相信全国人民认为我错#发起的投票【被打女司机痛哭：不相信全国人民都认为我错】，我投给了“有错”这个选项。你也快来表态吧~</v>
      </c>
    </row>
    <row r="3393" customHeight="1" spans="1:25">
      <c r="A3393" s="3">
        <v>2814800594</v>
      </c>
      <c r="B3393" s="3" t="s">
        <v>9986</v>
      </c>
      <c r="C3393" s="3" t="b">
        <v>0</v>
      </c>
      <c r="D3393" s="3" t="b">
        <v>0</v>
      </c>
      <c r="E3393" s="3" t="s">
        <v>9987</v>
      </c>
      <c r="F3393" s="3">
        <v>1</v>
      </c>
      <c r="G3393" s="3" t="s">
        <v>9988</v>
      </c>
      <c r="H3393" s="4">
        <v>42130.7618055556</v>
      </c>
      <c r="I3393" s="3" t="s">
        <v>30</v>
      </c>
      <c r="J3393" s="3">
        <v>0</v>
      </c>
      <c r="K3393" s="3">
        <v>0</v>
      </c>
      <c r="L3393" s="3">
        <v>0</v>
      </c>
      <c r="M3393" s="3"/>
      <c r="N3393" s="3"/>
      <c r="O3393" s="3"/>
      <c r="P3393" s="3"/>
      <c r="Q3393" s="3"/>
      <c r="R3393" s="3"/>
      <c r="S3393" s="3"/>
      <c r="T3393" s="3"/>
      <c r="U3393" s="3"/>
      <c r="V3393" s="3"/>
      <c r="W3393" s="3"/>
      <c r="X3393" s="3"/>
      <c r="Y3393" s="3" t="str">
        <f t="shared" si="52"/>
        <v>转发微博 @划火柴的欠_小孩#暴打女司机#乱变道的下场！（内容来自网络）转发 1评论</v>
      </c>
    </row>
    <row r="3394" customHeight="1" spans="1:25">
      <c r="A3394" s="3">
        <v>3182292460</v>
      </c>
      <c r="B3394" s="3" t="s">
        <v>7104</v>
      </c>
      <c r="C3394" s="3" t="b">
        <v>1</v>
      </c>
      <c r="D3394" s="3" t="b">
        <v>1</v>
      </c>
      <c r="E3394" s="3" t="s">
        <v>9942</v>
      </c>
      <c r="F3394" s="3">
        <v>1</v>
      </c>
      <c r="G3394" s="3" t="s">
        <v>9989</v>
      </c>
      <c r="H3394" s="4">
        <v>42130.7618055556</v>
      </c>
      <c r="I3394" s="3" t="s">
        <v>7776</v>
      </c>
      <c r="J3394" s="3">
        <v>0</v>
      </c>
      <c r="K3394" s="3">
        <v>0</v>
      </c>
      <c r="L3394" s="3">
        <v>0</v>
      </c>
      <c r="M3394" s="3"/>
      <c r="N3394" s="3"/>
      <c r="O3394" s="3"/>
      <c r="P3394" s="3"/>
      <c r="Q3394" s="3"/>
      <c r="R3394" s="3"/>
      <c r="S3394" s="3"/>
      <c r="T3394" s="3"/>
      <c r="U3394" s="3"/>
      <c r="V3394" s="3"/>
      <c r="W3394" s="3"/>
      <c r="X3394" s="3"/>
      <c r="Y3394" s="3" t="str">
        <f t="shared" si="52"/>
        <v>#男司机狂打女司机#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395" customHeight="1" spans="1:25">
      <c r="A3395" s="3">
        <v>1302653220</v>
      </c>
      <c r="B3395" s="3" t="s">
        <v>9990</v>
      </c>
      <c r="C3395" s="3" t="b">
        <v>0</v>
      </c>
      <c r="D3395" s="3" t="b">
        <v>0</v>
      </c>
      <c r="E3395" s="3" t="s">
        <v>9991</v>
      </c>
      <c r="F3395" s="3">
        <v>0</v>
      </c>
      <c r="G3395" s="3" t="s">
        <v>9992</v>
      </c>
      <c r="H3395" s="4">
        <v>42130.7618055556</v>
      </c>
      <c r="I3395" s="3" t="s">
        <v>3648</v>
      </c>
      <c r="J3395" s="3">
        <v>9</v>
      </c>
      <c r="K3395" s="3">
        <v>54</v>
      </c>
      <c r="L3395" s="3">
        <v>206</v>
      </c>
      <c r="M3395" s="3"/>
      <c r="N3395" s="3"/>
      <c r="O3395" s="3"/>
      <c r="P3395" s="3"/>
      <c r="Q3395" s="3"/>
      <c r="R3395" s="3"/>
      <c r="S3395" s="3"/>
      <c r="T3395" s="3"/>
      <c r="U3395" s="3"/>
      <c r="V3395" s="3"/>
      <c r="W3395" s="3"/>
      <c r="X3395" s="3"/>
      <c r="Y3395" s="3" t="str">
        <f t="shared" ref="Y3395:Y3458" si="53">CONCATENATE(E3395,Q3395)</f>
        <v>#女司机惨遭男司机暴打# 看完了大部分的消息，包括被打视频和行车记录仪，以及卢琴父亲说红色的车是他的.....产生个想法，那个男司机如果需要赔偿医药费，我希望大家包括我，帮着凑一下差不多了。就是要鼓励痛打这样不要脸的司机。我一个人也不会计较什么，但是如果把我的家人也搭上，我奉陪到底！</v>
      </c>
    </row>
    <row r="3396" customHeight="1" spans="1:25">
      <c r="A3396" s="3">
        <v>1895500604</v>
      </c>
      <c r="B3396" s="3" t="s">
        <v>9993</v>
      </c>
      <c r="C3396" s="3" t="b">
        <v>0</v>
      </c>
      <c r="D3396" s="3" t="b">
        <v>0</v>
      </c>
      <c r="E3396" s="3" t="s">
        <v>8351</v>
      </c>
      <c r="F3396" s="3">
        <v>0</v>
      </c>
      <c r="G3396" s="3" t="s">
        <v>9994</v>
      </c>
      <c r="H3396" s="4">
        <v>42130.7618055556</v>
      </c>
      <c r="I3396" s="3" t="s">
        <v>3518</v>
      </c>
      <c r="J3396" s="3">
        <v>0</v>
      </c>
      <c r="K3396" s="3">
        <v>0</v>
      </c>
      <c r="L3396" s="3">
        <v>0</v>
      </c>
      <c r="M3396" s="3"/>
      <c r="N3396" s="3"/>
      <c r="O3396" s="3"/>
      <c r="P3396" s="3"/>
      <c r="Q3396" s="3"/>
      <c r="R3396" s="3"/>
      <c r="S3396" s="3"/>
      <c r="T3396" s="3"/>
      <c r="U3396" s="3"/>
      <c r="V3396" s="3"/>
      <c r="W3396" s="3"/>
      <c r="X3396" s="3"/>
      <c r="Y3396" s="3" t="str">
        <f t="shared" si="53"/>
        <v>我参与了#遭暴打女司机痛哭：不相信全国人民认为我错#发起的投票【被打女司机痛哭：不相信全国人民都认为我错】，我投给了“有错”这个选项。你也快来表态吧~</v>
      </c>
    </row>
    <row r="3397" customHeight="1" spans="1:25">
      <c r="A3397" s="3">
        <v>3013567973</v>
      </c>
      <c r="B3397" s="3" t="s">
        <v>9995</v>
      </c>
      <c r="C3397" s="3" t="b">
        <v>0</v>
      </c>
      <c r="D3397" s="3" t="b">
        <v>0</v>
      </c>
      <c r="E3397" s="3" t="s">
        <v>9996</v>
      </c>
      <c r="F3397" s="3">
        <v>0</v>
      </c>
      <c r="G3397" s="3" t="s">
        <v>9997</v>
      </c>
      <c r="H3397" s="4">
        <v>42130.7625</v>
      </c>
      <c r="I3397" s="3" t="s">
        <v>9998</v>
      </c>
      <c r="J3397" s="3">
        <v>1</v>
      </c>
      <c r="K3397" s="3">
        <v>0</v>
      </c>
      <c r="L3397" s="3">
        <v>1</v>
      </c>
      <c r="M3397" s="3">
        <v>1676582524</v>
      </c>
      <c r="N3397" s="3" t="s">
        <v>9980</v>
      </c>
      <c r="O3397" s="3" t="b">
        <v>1</v>
      </c>
      <c r="P3397" s="3" t="b">
        <v>1</v>
      </c>
      <c r="Q3397" s="3" t="s">
        <v>9981</v>
      </c>
      <c r="R3397" s="3">
        <v>1</v>
      </c>
      <c r="S3397" s="3" t="s">
        <v>9982</v>
      </c>
      <c r="T3397" s="3" t="s">
        <v>9983</v>
      </c>
      <c r="U3397" s="3" t="s">
        <v>20</v>
      </c>
      <c r="V3397" s="3">
        <v>9827</v>
      </c>
      <c r="W3397" s="3">
        <v>1994</v>
      </c>
      <c r="X3397" s="3">
        <v>2648</v>
      </c>
      <c r="Y3397" s="3" t="str">
        <f t="shared" si="53"/>
        <v>#成都女司机被打#@冷傀儡GTA5为啥是神作？</v>
      </c>
    </row>
    <row r="3398" customHeight="1" spans="1:25">
      <c r="A3398" s="3">
        <v>2872891270</v>
      </c>
      <c r="B3398" s="3" t="s">
        <v>9999</v>
      </c>
      <c r="C3398" s="3" t="b">
        <v>0</v>
      </c>
      <c r="D3398" s="3" t="b">
        <v>0</v>
      </c>
      <c r="E3398" s="3" t="s">
        <v>10000</v>
      </c>
      <c r="F3398" s="3">
        <v>3</v>
      </c>
      <c r="G3398" s="3" t="s">
        <v>10001</v>
      </c>
      <c r="H3398" s="4">
        <v>42130.7631944444</v>
      </c>
      <c r="I3398" s="3" t="s">
        <v>30</v>
      </c>
      <c r="J3398" s="3">
        <v>0</v>
      </c>
      <c r="K3398" s="3">
        <v>0</v>
      </c>
      <c r="L3398" s="3">
        <v>0</v>
      </c>
      <c r="M3398" s="3"/>
      <c r="N3398" s="3"/>
      <c r="O3398" s="3"/>
      <c r="P3398" s="3"/>
      <c r="Q3398" s="3"/>
      <c r="R3398" s="3"/>
      <c r="S3398" s="3"/>
      <c r="T3398" s="3"/>
      <c r="U3398" s="3"/>
      <c r="V3398" s="3"/>
      <c r="W3398" s="3"/>
      <c r="X3398" s="3"/>
      <c r="Y3398" s="3" t="str">
        <f t="shared" si="53"/>
        <v>【代理表扬篇】每个人的前进之路都不是那么轻松的。?特别喜欢看见我家小妞现在充满斗志的样子。?不怕你不会，就怕时刻拽着你，你还一直往后退。?努力一把吧，看看自己到底能做成什么样子。[奋斗][奋斗]#减肥，瘦身##妃莉娅##被打女司机#</v>
      </c>
    </row>
    <row r="3399" customHeight="1" spans="1:25">
      <c r="A3399" s="3">
        <v>2132762350</v>
      </c>
      <c r="B3399" s="3" t="s">
        <v>10002</v>
      </c>
      <c r="C3399" s="3" t="b">
        <v>0</v>
      </c>
      <c r="D3399" s="3" t="b">
        <v>0</v>
      </c>
      <c r="E3399" s="3" t="s">
        <v>7419</v>
      </c>
      <c r="F3399" s="3">
        <v>1</v>
      </c>
      <c r="G3399" s="3" t="s">
        <v>10003</v>
      </c>
      <c r="H3399" s="4">
        <v>42130.7631944444</v>
      </c>
      <c r="I3399" s="3" t="s">
        <v>4150</v>
      </c>
      <c r="J3399" s="3">
        <v>0</v>
      </c>
      <c r="K3399" s="3">
        <v>0</v>
      </c>
      <c r="L3399" s="3">
        <v>0</v>
      </c>
      <c r="M3399" s="3"/>
      <c r="N3399" s="3"/>
      <c r="O3399" s="3"/>
      <c r="P3399" s="3"/>
      <c r="Q3399" s="3"/>
      <c r="R3399" s="3"/>
      <c r="S3399" s="3"/>
      <c r="T3399" s="3"/>
      <c r="U3399" s="3"/>
      <c r="V3399" s="3"/>
      <c r="W3399" s="3"/>
      <c r="X3399" s="3"/>
      <c r="Y3399" s="3" t="str">
        <f t="shared" si="53"/>
        <v>我正在看#成都女司机变道遭暴打# 动画还原成都女司机多次变道过程 回顾暴力事件起因@腾讯视频</v>
      </c>
    </row>
    <row r="3400" customHeight="1" spans="1:25">
      <c r="A3400" s="3">
        <v>2895390134</v>
      </c>
      <c r="B3400" s="3" t="s">
        <v>10004</v>
      </c>
      <c r="C3400" s="3" t="b">
        <v>0</v>
      </c>
      <c r="D3400" s="3" t="b">
        <v>0</v>
      </c>
      <c r="E3400" s="3" t="s">
        <v>10005</v>
      </c>
      <c r="F3400" s="3">
        <v>1</v>
      </c>
      <c r="G3400" s="3" t="s">
        <v>10006</v>
      </c>
      <c r="H3400" s="4">
        <v>42130.7638888889</v>
      </c>
      <c r="I3400" s="3" t="s">
        <v>30</v>
      </c>
      <c r="J3400" s="3">
        <v>0</v>
      </c>
      <c r="K3400" s="3">
        <v>0</v>
      </c>
      <c r="L3400" s="3">
        <v>0</v>
      </c>
      <c r="M3400" s="3"/>
      <c r="N3400" s="3"/>
      <c r="O3400" s="3"/>
      <c r="P3400" s="3"/>
      <c r="Q3400" s="3"/>
      <c r="R3400" s="3"/>
      <c r="S3400" s="3"/>
      <c r="T3400" s="3"/>
      <c r="U3400" s="3"/>
      <c r="V3400" s="3"/>
      <c r="W3400" s="3"/>
      <c r="X3400" s="3"/>
      <c r="Y3400" s="3" t="str">
        <f t="shared" si="53"/>
        <v>转发微博 @大道的漫话#成都女司机变道遭暴打# 成都暴打女司机男子道歉 3D动画还原事件经过@腾讯视频</v>
      </c>
    </row>
    <row r="3401" customHeight="1" spans="1:25">
      <c r="A3401" s="3">
        <v>2895390134</v>
      </c>
      <c r="B3401" s="3" t="s">
        <v>10004</v>
      </c>
      <c r="C3401" s="3" t="b">
        <v>0</v>
      </c>
      <c r="D3401" s="3" t="b">
        <v>0</v>
      </c>
      <c r="E3401" s="3" t="s">
        <v>10007</v>
      </c>
      <c r="F3401" s="3">
        <v>1</v>
      </c>
      <c r="G3401" s="3" t="s">
        <v>10008</v>
      </c>
      <c r="H3401" s="4">
        <v>42130.7638888889</v>
      </c>
      <c r="I3401" s="3" t="s">
        <v>30</v>
      </c>
      <c r="J3401" s="3">
        <v>0</v>
      </c>
      <c r="K3401" s="3">
        <v>0</v>
      </c>
      <c r="L3401" s="3">
        <v>0</v>
      </c>
      <c r="M3401" s="3"/>
      <c r="N3401" s="3"/>
      <c r="O3401" s="3"/>
      <c r="P3401" s="3"/>
      <c r="Q3401" s="3"/>
      <c r="R3401" s="3"/>
      <c r="S3401" s="3"/>
      <c r="T3401" s="3"/>
      <c r="U3401" s="3"/>
      <c r="V3401" s="3"/>
      <c r="W3401" s="3"/>
      <c r="X3401" s="3"/>
      <c r="Y3401" s="3" t="str">
        <f t="shared" si="53"/>
        <v>转发微博 @大道的漫话#成都女司机变道遭暴打# 成都打人司机行车记录仪视频曝光 女方曾多次别车@腾讯视频</v>
      </c>
    </row>
    <row r="3402" customHeight="1" spans="1:25">
      <c r="A3402" s="3">
        <v>1902503921</v>
      </c>
      <c r="B3402" s="3" t="s">
        <v>10009</v>
      </c>
      <c r="C3402" s="3" t="b">
        <v>0</v>
      </c>
      <c r="D3402" s="3" t="b">
        <v>0</v>
      </c>
      <c r="E3402" s="3" t="s">
        <v>10010</v>
      </c>
      <c r="F3402" s="3">
        <v>0</v>
      </c>
      <c r="G3402" s="3" t="s">
        <v>10011</v>
      </c>
      <c r="H3402" s="4">
        <v>42130.7638888889</v>
      </c>
      <c r="I3402" s="3" t="s">
        <v>40</v>
      </c>
      <c r="J3402" s="3">
        <v>0</v>
      </c>
      <c r="K3402" s="3">
        <v>0</v>
      </c>
      <c r="L3402" s="3">
        <v>2</v>
      </c>
      <c r="M3402" s="3"/>
      <c r="N3402" s="3"/>
      <c r="O3402" s="3"/>
      <c r="P3402" s="3"/>
      <c r="Q3402" s="3"/>
      <c r="R3402" s="3"/>
      <c r="S3402" s="3"/>
      <c r="T3402" s="3"/>
      <c r="U3402" s="3"/>
      <c r="V3402" s="3"/>
      <c r="W3402" s="3"/>
      <c r="X3402" s="3"/>
      <c r="Y3402" s="3" t="str">
        <f t="shared" si="53"/>
        <v>#成都被打女司机道歉#不相信全国人民认为你错是对的。暴力固然不对，但如果你技术太菜就不要那么来回变道不就没有这事了</v>
      </c>
    </row>
    <row r="3403" customHeight="1" spans="1:25">
      <c r="A3403" s="3">
        <v>1891460080</v>
      </c>
      <c r="B3403" s="3" t="s">
        <v>10012</v>
      </c>
      <c r="C3403" s="3" t="b">
        <v>1</v>
      </c>
      <c r="D3403" s="3" t="b">
        <v>1</v>
      </c>
      <c r="E3403" s="3" t="s">
        <v>10013</v>
      </c>
      <c r="F3403" s="3">
        <v>1</v>
      </c>
      <c r="G3403" s="3" t="s">
        <v>10014</v>
      </c>
      <c r="H3403" s="4">
        <v>42130.7645833333</v>
      </c>
      <c r="I3403" s="3" t="s">
        <v>3648</v>
      </c>
      <c r="J3403" s="3">
        <v>41</v>
      </c>
      <c r="K3403" s="3">
        <v>11</v>
      </c>
      <c r="L3403" s="3">
        <v>63</v>
      </c>
      <c r="M3403" s="3"/>
      <c r="N3403" s="3"/>
      <c r="O3403" s="3"/>
      <c r="P3403" s="3"/>
      <c r="Q3403" s="3"/>
      <c r="R3403" s="3"/>
      <c r="S3403" s="3"/>
      <c r="T3403" s="3"/>
      <c r="U3403" s="3"/>
      <c r="V3403" s="3"/>
      <c r="W3403" s="3"/>
      <c r="X3403" s="3"/>
      <c r="Y3403" s="3" t="str">
        <f t="shared" si="53"/>
        <v>#女司机惨遭男司机暴打# 事件的起因经过结果，请参见下图：</v>
      </c>
    </row>
    <row r="3404" customHeight="1" spans="1:25">
      <c r="A3404" s="3">
        <v>2872891270</v>
      </c>
      <c r="B3404" s="3" t="s">
        <v>9999</v>
      </c>
      <c r="C3404" s="3" t="b">
        <v>0</v>
      </c>
      <c r="D3404" s="3" t="b">
        <v>0</v>
      </c>
      <c r="E3404" s="3" t="s">
        <v>10015</v>
      </c>
      <c r="F3404" s="3">
        <v>5</v>
      </c>
      <c r="G3404" s="3" t="s">
        <v>10016</v>
      </c>
      <c r="H3404" s="4">
        <v>42130.7645833333</v>
      </c>
      <c r="I3404" s="3" t="s">
        <v>30</v>
      </c>
      <c r="J3404" s="3">
        <v>0</v>
      </c>
      <c r="K3404" s="3">
        <v>0</v>
      </c>
      <c r="L3404" s="3">
        <v>0</v>
      </c>
      <c r="M3404" s="3"/>
      <c r="N3404" s="3"/>
      <c r="O3404" s="3"/>
      <c r="P3404" s="3"/>
      <c r="Q3404" s="3"/>
      <c r="R3404" s="3"/>
      <c r="S3404" s="3"/>
      <c r="T3404" s="3"/>
      <c r="U3404" s="3"/>
      <c r="V3404" s="3"/>
      <c r="W3404" s="3"/>
      <c r="X3404" s="3"/>
      <c r="Y3404" s="3" t="str">
        <f t="shared" si="53"/>
        <v>?.?斤????3.8斤。这就是妃莉娅给你的承诺。妞，你悠着点瘦啊。[右哼哼]太瘦了不好。#妃莉娅##减肥，瘦身##被打女司机#</v>
      </c>
    </row>
    <row r="3405" customHeight="1" spans="1:25">
      <c r="A3405" s="3">
        <v>1883348253</v>
      </c>
      <c r="B3405" s="3" t="s">
        <v>10017</v>
      </c>
      <c r="C3405" s="3" t="b">
        <v>0</v>
      </c>
      <c r="D3405" s="3" t="b">
        <v>0</v>
      </c>
      <c r="E3405" s="3" t="s">
        <v>10018</v>
      </c>
      <c r="F3405" s="3">
        <v>0</v>
      </c>
      <c r="G3405" s="3" t="s">
        <v>10019</v>
      </c>
      <c r="H3405" s="4">
        <v>42130.7652777778</v>
      </c>
      <c r="I3405" s="3" t="s">
        <v>130</v>
      </c>
      <c r="J3405" s="3">
        <v>2</v>
      </c>
      <c r="K3405" s="3">
        <v>1</v>
      </c>
      <c r="L3405" s="3">
        <v>1</v>
      </c>
      <c r="M3405" s="3">
        <v>1700648435</v>
      </c>
      <c r="N3405" s="3" t="s">
        <v>1119</v>
      </c>
      <c r="O3405" s="3" t="b">
        <v>0</v>
      </c>
      <c r="P3405" s="3" t="b">
        <v>1</v>
      </c>
      <c r="Q3405" s="3" t="s">
        <v>9942</v>
      </c>
      <c r="R3405" s="3">
        <v>1</v>
      </c>
      <c r="S3405" s="3" t="s">
        <v>9943</v>
      </c>
      <c r="T3405" s="3" t="s">
        <v>9971</v>
      </c>
      <c r="U3405" s="3" t="s">
        <v>20</v>
      </c>
      <c r="V3405" s="3">
        <v>4442</v>
      </c>
      <c r="W3405" s="3">
        <v>7788</v>
      </c>
      <c r="X3405" s="3">
        <v>1385</v>
      </c>
      <c r="Y3405" s="3" t="str">
        <f t="shared" si="53"/>
        <v>她妈都出来了，。，，继续//@MUFC_Alex: 开房挣钱做慈善，是这个意思吧[挖鼻]#男司机狂打女司机#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06" customHeight="1" spans="1:25">
      <c r="A3406" s="3">
        <v>1055805967</v>
      </c>
      <c r="B3406" s="3" t="s">
        <v>10020</v>
      </c>
      <c r="C3406" s="3" t="b">
        <v>0</v>
      </c>
      <c r="D3406" s="3" t="b">
        <v>0</v>
      </c>
      <c r="E3406" s="3" t="s">
        <v>10021</v>
      </c>
      <c r="F3406" s="3">
        <v>0</v>
      </c>
      <c r="G3406" s="3" t="s">
        <v>10022</v>
      </c>
      <c r="H3406" s="4">
        <v>42130.7659722222</v>
      </c>
      <c r="I3406" s="3" t="s">
        <v>20</v>
      </c>
      <c r="J3406" s="3">
        <v>0</v>
      </c>
      <c r="K3406" s="3">
        <v>3</v>
      </c>
      <c r="L3406" s="3">
        <v>0</v>
      </c>
      <c r="M3406" s="3">
        <v>1700648435</v>
      </c>
      <c r="N3406" s="3" t="s">
        <v>1119</v>
      </c>
      <c r="O3406" s="3" t="b">
        <v>0</v>
      </c>
      <c r="P3406" s="3" t="b">
        <v>1</v>
      </c>
      <c r="Q3406" s="3" t="s">
        <v>9942</v>
      </c>
      <c r="R3406" s="3">
        <v>1</v>
      </c>
      <c r="S3406" s="3" t="s">
        <v>9943</v>
      </c>
      <c r="T3406" s="3" t="s">
        <v>9971</v>
      </c>
      <c r="U3406" s="3" t="s">
        <v>20</v>
      </c>
      <c r="V3406" s="3">
        <v>4442</v>
      </c>
      <c r="W3406" s="3">
        <v>7788</v>
      </c>
      <c r="X3406" s="3">
        <v>1385</v>
      </c>
      <c r="Y3406" s="3" t="str">
        <f t="shared" si="53"/>
        <v>越描越黑。//@春卷: 我深刻的感受到... 多说多错，越说越错...#男司机狂打女司机#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07" customHeight="1" spans="1:25">
      <c r="A3407" s="3">
        <v>3238138732</v>
      </c>
      <c r="B3407" s="3" t="s">
        <v>10023</v>
      </c>
      <c r="C3407" s="3" t="b">
        <v>0</v>
      </c>
      <c r="D3407" s="3" t="b">
        <v>0</v>
      </c>
      <c r="E3407" s="3" t="s">
        <v>8351</v>
      </c>
      <c r="F3407" s="3">
        <v>0</v>
      </c>
      <c r="G3407" s="3" t="s">
        <v>10024</v>
      </c>
      <c r="H3407" s="4">
        <v>42130.7659722222</v>
      </c>
      <c r="I3407" s="3" t="s">
        <v>3518</v>
      </c>
      <c r="J3407" s="3">
        <v>0</v>
      </c>
      <c r="K3407" s="3">
        <v>0</v>
      </c>
      <c r="L3407" s="3">
        <v>0</v>
      </c>
      <c r="M3407" s="3"/>
      <c r="N3407" s="3"/>
      <c r="O3407" s="3"/>
      <c r="P3407" s="3"/>
      <c r="Q3407" s="3"/>
      <c r="R3407" s="3"/>
      <c r="S3407" s="3"/>
      <c r="T3407" s="3"/>
      <c r="U3407" s="3"/>
      <c r="V3407" s="3"/>
      <c r="W3407" s="3"/>
      <c r="X3407" s="3"/>
      <c r="Y3407" s="3" t="str">
        <f t="shared" si="53"/>
        <v>我参与了#遭暴打女司机痛哭：不相信全国人民认为我错#发起的投票【被打女司机痛哭：不相信全国人民都认为我错】，我投给了“有错”这个选项。你也快来表态吧~</v>
      </c>
    </row>
    <row r="3408" customHeight="1" spans="1:25">
      <c r="A3408" s="3">
        <v>1671587367</v>
      </c>
      <c r="B3408" s="3" t="s">
        <v>9933</v>
      </c>
      <c r="C3408" s="3" t="b">
        <v>0</v>
      </c>
      <c r="D3408" s="3" t="b">
        <v>0</v>
      </c>
      <c r="E3408" s="3" t="s">
        <v>10025</v>
      </c>
      <c r="F3408" s="3">
        <v>3</v>
      </c>
      <c r="G3408" s="3" t="s">
        <v>10026</v>
      </c>
      <c r="H3408" s="4">
        <v>42130.7666666667</v>
      </c>
      <c r="I3408" s="3" t="s">
        <v>198</v>
      </c>
      <c r="J3408" s="3">
        <v>0</v>
      </c>
      <c r="K3408" s="3">
        <v>0</v>
      </c>
      <c r="L3408" s="3">
        <v>0</v>
      </c>
      <c r="M3408" s="3"/>
      <c r="N3408" s="3"/>
      <c r="O3408" s="3"/>
      <c r="P3408" s="3"/>
      <c r="Q3408" s="3"/>
      <c r="R3408" s="3"/>
      <c r="S3408" s="3"/>
      <c r="T3408" s="3"/>
      <c r="U3408" s="3"/>
      <c r="V3408" s="3"/>
      <c r="W3408" s="3"/>
      <c r="X3408" s="3"/>
      <c r="Y3408" s="3" t="str">
        <f t="shared" si="53"/>
        <v>建议对这个不理智，不能正确处理矛盾的暴力凶犯要依法追究其刑事责任，严惩不贷。 @陈振川#遭暴打女司机痛哭：不相信全国人民认为我错#@新浪视频客户端 精彩放映。点击下载</v>
      </c>
    </row>
    <row r="3409" customHeight="1" spans="1:25">
      <c r="A3409" s="3">
        <v>1914064981</v>
      </c>
      <c r="B3409" s="3" t="s">
        <v>10027</v>
      </c>
      <c r="C3409" s="3" t="b">
        <v>0</v>
      </c>
      <c r="D3409" s="3" t="b">
        <v>0</v>
      </c>
      <c r="E3409" s="3" t="s">
        <v>8351</v>
      </c>
      <c r="F3409" s="3">
        <v>0</v>
      </c>
      <c r="G3409" s="3" t="s">
        <v>10028</v>
      </c>
      <c r="H3409" s="4">
        <v>42130.7666666667</v>
      </c>
      <c r="I3409" s="3" t="s">
        <v>3518</v>
      </c>
      <c r="J3409" s="3">
        <v>0</v>
      </c>
      <c r="K3409" s="3">
        <v>0</v>
      </c>
      <c r="L3409" s="3">
        <v>0</v>
      </c>
      <c r="M3409" s="3"/>
      <c r="N3409" s="3"/>
      <c r="O3409" s="3"/>
      <c r="P3409" s="3"/>
      <c r="Q3409" s="3"/>
      <c r="R3409" s="3"/>
      <c r="S3409" s="3"/>
      <c r="T3409" s="3"/>
      <c r="U3409" s="3"/>
      <c r="V3409" s="3"/>
      <c r="W3409" s="3"/>
      <c r="X3409" s="3"/>
      <c r="Y3409" s="3" t="str">
        <f t="shared" si="53"/>
        <v>我参与了#遭暴打女司机痛哭：不相信全国人民认为我错#发起的投票【被打女司机痛哭：不相信全国人民都认为我错】，我投给了“有错”这个选项。你也快来表态吧~</v>
      </c>
    </row>
    <row r="3410" customHeight="1" spans="1:25">
      <c r="A3410" s="3">
        <v>2478577570</v>
      </c>
      <c r="B3410" s="3" t="s">
        <v>10029</v>
      </c>
      <c r="C3410" s="3" t="b">
        <v>0</v>
      </c>
      <c r="D3410" s="3" t="b">
        <v>0</v>
      </c>
      <c r="E3410" s="3" t="s">
        <v>8351</v>
      </c>
      <c r="F3410" s="3">
        <v>0</v>
      </c>
      <c r="G3410" s="3" t="s">
        <v>10030</v>
      </c>
      <c r="H3410" s="4">
        <v>42130.7666666667</v>
      </c>
      <c r="I3410" s="3" t="s">
        <v>3518</v>
      </c>
      <c r="J3410" s="3">
        <v>0</v>
      </c>
      <c r="K3410" s="3">
        <v>0</v>
      </c>
      <c r="L3410" s="3">
        <v>0</v>
      </c>
      <c r="M3410" s="3"/>
      <c r="N3410" s="3"/>
      <c r="O3410" s="3"/>
      <c r="P3410" s="3"/>
      <c r="Q3410" s="3"/>
      <c r="R3410" s="3"/>
      <c r="S3410" s="3"/>
      <c r="T3410" s="3"/>
      <c r="U3410" s="3"/>
      <c r="V3410" s="3"/>
      <c r="W3410" s="3"/>
      <c r="X3410" s="3"/>
      <c r="Y3410" s="3" t="str">
        <f t="shared" si="53"/>
        <v>我参与了#遭暴打女司机痛哭：不相信全国人民认为我错#发起的投票【被打女司机痛哭：不相信全国人民都认为我错】，我投给了“有错”这个选项。你也快来表态吧~</v>
      </c>
    </row>
    <row r="3411" customHeight="1" spans="1:25">
      <c r="A3411" s="3">
        <v>2199781631</v>
      </c>
      <c r="B3411" s="3" t="s">
        <v>10031</v>
      </c>
      <c r="C3411" s="3" t="b">
        <v>0</v>
      </c>
      <c r="D3411" s="3" t="b">
        <v>0</v>
      </c>
      <c r="E3411" s="3" t="s">
        <v>6906</v>
      </c>
      <c r="F3411" s="3">
        <v>1</v>
      </c>
      <c r="G3411" s="3" t="s">
        <v>10032</v>
      </c>
      <c r="H3411" s="4">
        <v>42130.7673611111</v>
      </c>
      <c r="I3411" s="3" t="s">
        <v>4150</v>
      </c>
      <c r="J3411" s="3">
        <v>0</v>
      </c>
      <c r="K3411" s="3">
        <v>0</v>
      </c>
      <c r="L3411" s="3">
        <v>0</v>
      </c>
      <c r="M3411" s="3"/>
      <c r="N3411" s="3"/>
      <c r="O3411" s="3"/>
      <c r="P3411" s="3"/>
      <c r="Q3411" s="3"/>
      <c r="R3411" s="3"/>
      <c r="S3411" s="3"/>
      <c r="T3411" s="3"/>
      <c r="U3411" s="3"/>
      <c r="V3411" s="3"/>
      <c r="W3411" s="3"/>
      <c r="X3411" s="3"/>
      <c r="Y3411" s="3" t="str">
        <f t="shared" si="53"/>
        <v>我正在看#成都女司机变道遭暴打# 成都打人司机行车记录仪视频曝光 女方曾多次别车@腾讯视频</v>
      </c>
    </row>
    <row r="3412" customHeight="1" spans="1:25">
      <c r="A3412" s="3">
        <v>2702392873</v>
      </c>
      <c r="B3412" s="3" t="s">
        <v>10033</v>
      </c>
      <c r="C3412" s="3" t="b">
        <v>0</v>
      </c>
      <c r="D3412" s="3" t="b">
        <v>0</v>
      </c>
      <c r="E3412" s="3" t="s">
        <v>10034</v>
      </c>
      <c r="F3412" s="3">
        <v>6</v>
      </c>
      <c r="G3412" s="3" t="s">
        <v>10035</v>
      </c>
      <c r="H3412" s="4">
        <v>42130.7680555556</v>
      </c>
      <c r="I3412" s="3" t="s">
        <v>922</v>
      </c>
      <c r="J3412" s="3">
        <v>2</v>
      </c>
      <c r="K3412" s="3">
        <v>0</v>
      </c>
      <c r="L3412" s="3">
        <v>0</v>
      </c>
      <c r="M3412" s="3"/>
      <c r="N3412" s="3"/>
      <c r="O3412" s="3"/>
      <c r="P3412" s="3"/>
      <c r="Q3412" s="3"/>
      <c r="R3412" s="3"/>
      <c r="S3412" s="3"/>
      <c r="T3412" s="3"/>
      <c r="U3412" s="3"/>
      <c r="V3412" s="3"/>
      <c r="W3412" s="3"/>
      <c r="X3412" s="3"/>
      <c r="Y3412" s="3" t="str">
        <f t="shared" si="53"/>
        <v>#成都女司机变道遭殴打#[思考][思考][思考]我就静静看着不说话 @爆笑gif图强行并线到底有多可怕，看看吧。转发 1554评论 505 801</v>
      </c>
    </row>
    <row r="3413" customHeight="1" spans="1:25">
      <c r="A3413" s="3">
        <v>2132762350</v>
      </c>
      <c r="B3413" s="3" t="s">
        <v>10002</v>
      </c>
      <c r="C3413" s="3" t="b">
        <v>0</v>
      </c>
      <c r="D3413" s="3" t="b">
        <v>0</v>
      </c>
      <c r="E3413" s="3" t="s">
        <v>10036</v>
      </c>
      <c r="F3413" s="3">
        <v>1</v>
      </c>
      <c r="G3413" s="3" t="s">
        <v>10037</v>
      </c>
      <c r="H3413" s="4">
        <v>42130.76875</v>
      </c>
      <c r="I3413" s="3" t="s">
        <v>4150</v>
      </c>
      <c r="J3413" s="3">
        <v>0</v>
      </c>
      <c r="K3413" s="3">
        <v>0</v>
      </c>
      <c r="L3413" s="3">
        <v>0</v>
      </c>
      <c r="M3413" s="3"/>
      <c r="N3413" s="3"/>
      <c r="O3413" s="3"/>
      <c r="P3413" s="3"/>
      <c r="Q3413" s="3"/>
      <c r="R3413" s="3"/>
      <c r="S3413" s="3"/>
      <c r="T3413" s="3"/>
      <c r="U3413" s="3"/>
      <c r="V3413" s="3"/>
      <c r="W3413" s="3"/>
      <c r="X3413" s="3"/>
      <c r="Y3413" s="3" t="str">
        <f t="shared" si="53"/>
        <v>我正在看#成都女司机变道遭暴打# 成都女司机被打后在医院受访视频曝光 现场痛哭不已@腾讯视频</v>
      </c>
    </row>
    <row r="3414" customHeight="1" spans="1:25">
      <c r="A3414" s="3">
        <v>1671587367</v>
      </c>
      <c r="B3414" s="3" t="s">
        <v>9933</v>
      </c>
      <c r="C3414" s="3" t="b">
        <v>0</v>
      </c>
      <c r="D3414" s="3" t="b">
        <v>0</v>
      </c>
      <c r="E3414" s="3" t="s">
        <v>10038</v>
      </c>
      <c r="F3414" s="3">
        <v>3</v>
      </c>
      <c r="G3414" s="3" t="s">
        <v>10039</v>
      </c>
      <c r="H3414" s="4">
        <v>42130.76875</v>
      </c>
      <c r="I3414" s="3" t="s">
        <v>198</v>
      </c>
      <c r="J3414" s="3">
        <v>0</v>
      </c>
      <c r="K3414" s="3">
        <v>0</v>
      </c>
      <c r="L3414" s="3">
        <v>0</v>
      </c>
      <c r="M3414" s="3"/>
      <c r="N3414" s="3"/>
      <c r="O3414" s="3"/>
      <c r="P3414" s="3"/>
      <c r="Q3414" s="3"/>
      <c r="R3414" s="3"/>
      <c r="S3414" s="3"/>
      <c r="T3414" s="3"/>
      <c r="U3414" s="3"/>
      <c r="V3414" s="3"/>
      <c r="W3414" s="3"/>
      <c r="X3414" s="3"/>
      <c r="Y3414" s="3" t="str">
        <f t="shared" si="53"/>
        <v>支持律师的说法。人家就是变道也打转向灯了。你在后边不会减速。干嘛开那么快。女方就是不对你可以报警处理你不能行凶，不能正确处理矛盾，结果是一时冲动装英雄把自己送进监狱了吧。何必那么的英雄呢？ @陈振川#遭暴打女司机痛哭：不相信全国人民认为我错#@新浪视频客户端 精彩放映。点击下载</v>
      </c>
    </row>
    <row r="3415" customHeight="1" spans="1:25">
      <c r="A3415" s="3">
        <v>2132762350</v>
      </c>
      <c r="B3415" s="3" t="s">
        <v>10002</v>
      </c>
      <c r="C3415" s="3" t="b">
        <v>0</v>
      </c>
      <c r="D3415" s="3" t="b">
        <v>0</v>
      </c>
      <c r="E3415" s="3" t="s">
        <v>7704</v>
      </c>
      <c r="F3415" s="3">
        <v>1</v>
      </c>
      <c r="G3415" s="3" t="s">
        <v>10040</v>
      </c>
      <c r="H3415" s="4">
        <v>42130.7694444444</v>
      </c>
      <c r="I3415" s="3" t="s">
        <v>4150</v>
      </c>
      <c r="J3415" s="3">
        <v>0</v>
      </c>
      <c r="K3415" s="3">
        <v>0</v>
      </c>
      <c r="L3415" s="3">
        <v>0</v>
      </c>
      <c r="M3415" s="3"/>
      <c r="N3415" s="3"/>
      <c r="O3415" s="3"/>
      <c r="P3415" s="3"/>
      <c r="Q3415" s="3"/>
      <c r="R3415" s="3"/>
      <c r="S3415" s="3"/>
      <c r="T3415" s="3"/>
      <c r="U3415" s="3"/>
      <c r="V3415" s="3"/>
      <c r="W3415" s="3"/>
      <c r="X3415" s="3"/>
      <c r="Y3415" s="3" t="str">
        <f t="shared" si="53"/>
        <v>我正在看#成都女司机变道遭暴打# 成都遭暴打女司机痛哭：不相信全国观众认为我错@腾讯视频</v>
      </c>
    </row>
    <row r="3416" customHeight="1" spans="1:25">
      <c r="A3416" s="3">
        <v>2132762350</v>
      </c>
      <c r="B3416" s="3" t="s">
        <v>10002</v>
      </c>
      <c r="C3416" s="3" t="b">
        <v>0</v>
      </c>
      <c r="D3416" s="3" t="b">
        <v>0</v>
      </c>
      <c r="E3416" s="3" t="s">
        <v>6906</v>
      </c>
      <c r="F3416" s="3">
        <v>1</v>
      </c>
      <c r="G3416" s="3" t="s">
        <v>10041</v>
      </c>
      <c r="H3416" s="4">
        <v>42130.7694444444</v>
      </c>
      <c r="I3416" s="3" t="s">
        <v>4150</v>
      </c>
      <c r="J3416" s="3">
        <v>0</v>
      </c>
      <c r="K3416" s="3">
        <v>0</v>
      </c>
      <c r="L3416" s="3">
        <v>0</v>
      </c>
      <c r="M3416" s="3"/>
      <c r="N3416" s="3"/>
      <c r="O3416" s="3"/>
      <c r="P3416" s="3"/>
      <c r="Q3416" s="3"/>
      <c r="R3416" s="3"/>
      <c r="S3416" s="3"/>
      <c r="T3416" s="3"/>
      <c r="U3416" s="3"/>
      <c r="V3416" s="3"/>
      <c r="W3416" s="3"/>
      <c r="X3416" s="3"/>
      <c r="Y3416" s="3" t="str">
        <f t="shared" si="53"/>
        <v>我正在看#成都女司机变道遭暴打# 成都打人司机行车记录仪视频曝光 女方曾多次别车@腾讯视频</v>
      </c>
    </row>
    <row r="3417" customHeight="1" spans="1:25">
      <c r="A3417" s="3">
        <v>2678223930</v>
      </c>
      <c r="B3417" s="3" t="s">
        <v>10042</v>
      </c>
      <c r="C3417" s="3" t="b">
        <v>0</v>
      </c>
      <c r="D3417" s="3" t="b">
        <v>0</v>
      </c>
      <c r="E3417" s="3" t="s">
        <v>10043</v>
      </c>
      <c r="F3417" s="3">
        <v>0</v>
      </c>
      <c r="G3417" s="3" t="s">
        <v>10044</v>
      </c>
      <c r="H3417" s="4">
        <v>42130.7701388889</v>
      </c>
      <c r="I3417" s="3" t="s">
        <v>6295</v>
      </c>
      <c r="J3417" s="3">
        <v>0</v>
      </c>
      <c r="K3417" s="3">
        <v>1</v>
      </c>
      <c r="L3417" s="3">
        <v>1</v>
      </c>
      <c r="M3417" s="3">
        <v>1700648435</v>
      </c>
      <c r="N3417" s="3" t="s">
        <v>1119</v>
      </c>
      <c r="O3417" s="3" t="b">
        <v>0</v>
      </c>
      <c r="P3417" s="3" t="b">
        <v>1</v>
      </c>
      <c r="Q3417" s="3" t="s">
        <v>9942</v>
      </c>
      <c r="R3417" s="3">
        <v>1</v>
      </c>
      <c r="S3417" s="3" t="s">
        <v>9943</v>
      </c>
      <c r="T3417" s="3" t="s">
        <v>9971</v>
      </c>
      <c r="U3417" s="3" t="s">
        <v>20</v>
      </c>
      <c r="V3417" s="3">
        <v>4442</v>
      </c>
      <c r="W3417" s="3">
        <v>7788</v>
      </c>
      <c r="X3417" s="3">
        <v>1385</v>
      </c>
      <c r="Y3417" s="3" t="str">
        <f t="shared" si="53"/>
        <v>哈哈哈哈哈哈 我真的要被笑死了！一家人都是演员？！#男司机狂打女司机#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18" customHeight="1" spans="1:25">
      <c r="A3418" s="3">
        <v>1079192041</v>
      </c>
      <c r="B3418" s="3" t="s">
        <v>10045</v>
      </c>
      <c r="C3418" s="3" t="b">
        <v>0</v>
      </c>
      <c r="D3418" s="3" t="b">
        <v>0</v>
      </c>
      <c r="E3418" s="3" t="s">
        <v>10046</v>
      </c>
      <c r="F3418" s="3">
        <v>0</v>
      </c>
      <c r="G3418" s="3" t="s">
        <v>10047</v>
      </c>
      <c r="H3418" s="4">
        <v>42130.7701388889</v>
      </c>
      <c r="I3418" s="3" t="s">
        <v>91</v>
      </c>
      <c r="J3418" s="3">
        <v>0</v>
      </c>
      <c r="K3418" s="3">
        <v>0</v>
      </c>
      <c r="L3418" s="3">
        <v>3</v>
      </c>
      <c r="M3418" s="3"/>
      <c r="N3418" s="3"/>
      <c r="O3418" s="3"/>
      <c r="P3418" s="3"/>
      <c r="Q3418" s="3"/>
      <c r="R3418" s="3"/>
      <c r="S3418" s="3"/>
      <c r="T3418" s="3"/>
      <c r="U3418" s="3"/>
      <c r="V3418" s="3"/>
      <c r="W3418" s="3"/>
      <c r="X3418" s="3"/>
      <c r="Y3418" s="3" t="str">
        <f t="shared" si="53"/>
        <v>#成都女司机被打事件# 通过此事，我还明白了一个道理，开车一定要舍得开空调，起码心情好，打不到。</v>
      </c>
    </row>
    <row r="3419" customHeight="1" spans="1:25">
      <c r="A3419" s="3">
        <v>2715361774</v>
      </c>
      <c r="B3419" s="3" t="s">
        <v>9852</v>
      </c>
      <c r="C3419" s="3" t="b">
        <v>0</v>
      </c>
      <c r="D3419" s="3" t="b">
        <v>1</v>
      </c>
      <c r="E3419" s="3" t="s">
        <v>10048</v>
      </c>
      <c r="F3419" s="3">
        <v>1</v>
      </c>
      <c r="G3419" s="3" t="s">
        <v>10049</v>
      </c>
      <c r="H3419" s="4">
        <v>42130.7715277778</v>
      </c>
      <c r="I3419" s="3" t="s">
        <v>130</v>
      </c>
      <c r="J3419" s="3">
        <v>53</v>
      </c>
      <c r="K3419" s="3">
        <v>116</v>
      </c>
      <c r="L3419" s="3">
        <v>9</v>
      </c>
      <c r="M3419" s="3"/>
      <c r="N3419" s="3"/>
      <c r="O3419" s="3"/>
      <c r="P3419" s="3"/>
      <c r="Q3419" s="3"/>
      <c r="R3419" s="3"/>
      <c r="S3419" s="3"/>
      <c r="T3419" s="3"/>
      <c r="U3419" s="3"/>
      <c r="V3419" s="3"/>
      <c r="W3419" s="3"/>
      <c r="X3419" s="3"/>
      <c r="Y3419" s="3" t="str">
        <f t="shared" si="53"/>
        <v>#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20" customHeight="1" spans="1:25">
      <c r="A3420" s="3">
        <v>1810414653</v>
      </c>
      <c r="B3420" s="3" t="s">
        <v>9953</v>
      </c>
      <c r="C3420" s="3" t="b">
        <v>1</v>
      </c>
      <c r="D3420" s="3" t="b">
        <v>1</v>
      </c>
      <c r="E3420" s="3" t="s">
        <v>10050</v>
      </c>
      <c r="F3420" s="3">
        <v>1</v>
      </c>
      <c r="G3420" s="3" t="s">
        <v>10051</v>
      </c>
      <c r="H3420" s="4">
        <v>42130.7715277778</v>
      </c>
      <c r="I3420" s="3" t="s">
        <v>130</v>
      </c>
      <c r="J3420" s="3">
        <v>20</v>
      </c>
      <c r="K3420" s="3">
        <v>3</v>
      </c>
      <c r="L3420" s="3">
        <v>0</v>
      </c>
      <c r="M3420" s="3"/>
      <c r="N3420" s="3"/>
      <c r="O3420" s="3"/>
      <c r="P3420" s="3"/>
      <c r="Q3420" s="3"/>
      <c r="R3420" s="3"/>
      <c r="S3420" s="3"/>
      <c r="T3420" s="3"/>
      <c r="U3420" s="3"/>
      <c r="V3420" s="3"/>
      <c r="W3420" s="3"/>
      <c r="X3420" s="3"/>
      <c r="Y3420" s="3" t="str">
        <f t="shared" si="53"/>
        <v>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21" customHeight="1" spans="1:25">
      <c r="A3421" s="3">
        <v>3275751360</v>
      </c>
      <c r="B3421" s="3" t="s">
        <v>10052</v>
      </c>
      <c r="C3421" s="3" t="b">
        <v>0</v>
      </c>
      <c r="D3421" s="3" t="b">
        <v>0</v>
      </c>
      <c r="E3421" s="3" t="s">
        <v>10053</v>
      </c>
      <c r="F3421" s="3">
        <v>0</v>
      </c>
      <c r="G3421" s="3" t="s">
        <v>10054</v>
      </c>
      <c r="H3421" s="4">
        <v>42130.7722222222</v>
      </c>
      <c r="I3421" s="3" t="s">
        <v>30</v>
      </c>
      <c r="J3421" s="3">
        <v>1</v>
      </c>
      <c r="K3421" s="3">
        <v>4</v>
      </c>
      <c r="L3421" s="3">
        <v>0</v>
      </c>
      <c r="M3421" s="3"/>
      <c r="N3421" s="3"/>
      <c r="O3421" s="3"/>
      <c r="P3421" s="3"/>
      <c r="Q3421" s="3"/>
      <c r="R3421" s="3"/>
      <c r="S3421" s="3"/>
      <c r="T3421" s="3"/>
      <c r="U3421" s="3"/>
      <c r="V3421" s="3"/>
      <c r="W3421" s="3"/>
      <c r="X3421" s="3"/>
      <c r="Y3421" s="3" t="str">
        <f t="shared" si="53"/>
        <v>[怒骂][怒骂]我叉，你这个大妈为毛突然变道，很危险好吧，煞笔，我终于知道现在很火的成都女司机被暴打的原因的，这种人完全活该被打啊！[鄙视][鄙视][鄙视]#成都女司机变道遭殴打#</v>
      </c>
    </row>
    <row r="3422" customHeight="1" spans="1:25">
      <c r="A3422" s="3">
        <v>2494973874</v>
      </c>
      <c r="B3422" s="3" t="s">
        <v>10055</v>
      </c>
      <c r="C3422" s="3" t="b">
        <v>0</v>
      </c>
      <c r="D3422" s="3" t="b">
        <v>0</v>
      </c>
      <c r="E3422" s="3" t="s">
        <v>10056</v>
      </c>
      <c r="F3422" s="3">
        <v>0</v>
      </c>
      <c r="G3422" s="3" t="s">
        <v>10057</v>
      </c>
      <c r="H3422" s="4">
        <v>42130.7722222222</v>
      </c>
      <c r="I3422" s="3" t="s">
        <v>8424</v>
      </c>
      <c r="J3422" s="3">
        <v>1</v>
      </c>
      <c r="K3422" s="3">
        <v>25</v>
      </c>
      <c r="L3422" s="3">
        <v>0</v>
      </c>
      <c r="M3422" s="3"/>
      <c r="N3422" s="3"/>
      <c r="O3422" s="3"/>
      <c r="P3422" s="3"/>
      <c r="Q3422" s="3"/>
      <c r="R3422" s="3"/>
      <c r="S3422" s="3"/>
      <c r="T3422" s="3"/>
      <c r="U3422" s="3"/>
      <c r="V3422" s="3"/>
      <c r="W3422" s="3"/>
      <c r="X3422" s="3"/>
      <c r="Y3422" s="3" t="str">
        <f t="shared" si="53"/>
        <v>#女司机遭男司机当街暴打#希望所有人可以看一下女司机被打视频在发表评论，希望所有人可以将目前为止的所有关于此新闻的报道看一遍在做评论，当一个男人的拳头那样挥向一个女人的时候，事件本身就没有什么争议了，男人的拳头是保卫国家，保卫亲人的！！！</v>
      </c>
    </row>
    <row r="3423" customHeight="1" spans="1:25">
      <c r="A3423" s="3">
        <v>2291506757</v>
      </c>
      <c r="B3423" s="3" t="s">
        <v>10058</v>
      </c>
      <c r="C3423" s="3" t="b">
        <v>0</v>
      </c>
      <c r="D3423" s="3" t="b">
        <v>0</v>
      </c>
      <c r="E3423" s="3" t="s">
        <v>10059</v>
      </c>
      <c r="F3423" s="3">
        <v>0</v>
      </c>
      <c r="G3423" s="3" t="s">
        <v>10060</v>
      </c>
      <c r="H3423" s="4">
        <v>42130.7729166667</v>
      </c>
      <c r="I3423" s="3" t="s">
        <v>2055</v>
      </c>
      <c r="J3423" s="3">
        <v>0</v>
      </c>
      <c r="K3423" s="3">
        <v>1</v>
      </c>
      <c r="L3423" s="3">
        <v>0</v>
      </c>
      <c r="M3423" s="3"/>
      <c r="N3423" s="3"/>
      <c r="O3423" s="3"/>
      <c r="P3423" s="3"/>
      <c r="Q3423" s="3"/>
      <c r="R3423" s="3"/>
      <c r="S3423" s="3"/>
      <c r="T3423" s="3"/>
      <c r="U3423" s="3"/>
      <c r="V3423" s="3"/>
      <c r="W3423" s="3"/>
      <c r="X3423" s="3"/>
      <c r="Y3423" s="3" t="str">
        <f t="shared" si="53"/>
        <v>网络暴力太可怕了，远远超过打人这种暴力[拜拜]#成都女司机变道遭殴打#</v>
      </c>
    </row>
    <row r="3424" customHeight="1" spans="1:25">
      <c r="A3424" s="3">
        <v>1959249781</v>
      </c>
      <c r="B3424" s="3" t="s">
        <v>10061</v>
      </c>
      <c r="C3424" s="3" t="b">
        <v>1</v>
      </c>
      <c r="D3424" s="3" t="b">
        <v>1</v>
      </c>
      <c r="E3424" s="3" t="s">
        <v>10062</v>
      </c>
      <c r="F3424" s="3">
        <v>1</v>
      </c>
      <c r="G3424" s="3" t="s">
        <v>10063</v>
      </c>
      <c r="H3424" s="4">
        <v>42130.7736111111</v>
      </c>
      <c r="I3424" s="3" t="s">
        <v>20</v>
      </c>
      <c r="J3424" s="3">
        <v>18</v>
      </c>
      <c r="K3424" s="3">
        <v>0</v>
      </c>
      <c r="L3424" s="3">
        <v>0</v>
      </c>
      <c r="M3424" s="3"/>
      <c r="N3424" s="3"/>
      <c r="O3424" s="3"/>
      <c r="P3424" s="3"/>
      <c r="Q3424" s="3"/>
      <c r="R3424" s="3"/>
      <c r="S3424" s="3"/>
      <c r="T3424" s="3"/>
      <c r="U3424" s="3"/>
      <c r="V3424" s="3"/>
      <c r="W3424" s="3"/>
      <c r="X3424" s="3"/>
      <c r="Y3424" s="3" t="str">
        <f t="shared" si="53"/>
        <v>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25" customHeight="1" spans="1:25">
      <c r="A3425" s="3">
        <v>1749912521</v>
      </c>
      <c r="B3425" s="3" t="s">
        <v>10064</v>
      </c>
      <c r="C3425" s="3" t="b">
        <v>0</v>
      </c>
      <c r="D3425" s="3" t="b">
        <v>1</v>
      </c>
      <c r="E3425" s="3" t="s">
        <v>10065</v>
      </c>
      <c r="F3425" s="3">
        <v>2</v>
      </c>
      <c r="G3425" s="3" t="s">
        <v>10066</v>
      </c>
      <c r="H3425" s="4">
        <v>42130.7736111111</v>
      </c>
      <c r="I3425" s="3" t="s">
        <v>222</v>
      </c>
      <c r="J3425" s="3">
        <v>42</v>
      </c>
      <c r="K3425" s="3">
        <v>1</v>
      </c>
      <c r="L3425" s="3">
        <v>1</v>
      </c>
      <c r="M3425" s="3">
        <v>1700648435</v>
      </c>
      <c r="N3425" s="3" t="s">
        <v>1119</v>
      </c>
      <c r="O3425" s="3" t="b">
        <v>0</v>
      </c>
      <c r="P3425" s="3" t="b">
        <v>1</v>
      </c>
      <c r="Q3425" s="3" t="s">
        <v>9942</v>
      </c>
      <c r="R3425" s="3">
        <v>1</v>
      </c>
      <c r="S3425" s="3" t="s">
        <v>10067</v>
      </c>
      <c r="T3425" s="3" t="s">
        <v>9971</v>
      </c>
      <c r="U3425" s="3" t="s">
        <v>20</v>
      </c>
      <c r="V3425" s="3">
        <v>4442</v>
      </c>
      <c r="W3425" s="3">
        <v>7788</v>
      </c>
      <c r="X3425" s="3">
        <v>1385</v>
      </c>
      <c r="Y3425" s="3" t="str">
        <f t="shared" si="53"/>
        <v>//@春卷:我深刻的感受到...多说多错，越说越错...#男司机狂打女司机#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26" customHeight="1" spans="1:25">
      <c r="A3426" s="3">
        <v>1959249781</v>
      </c>
      <c r="B3426" s="3" t="s">
        <v>10061</v>
      </c>
      <c r="C3426" s="3" t="b">
        <v>1</v>
      </c>
      <c r="D3426" s="3" t="b">
        <v>1</v>
      </c>
      <c r="E3426" s="3" t="s">
        <v>10068</v>
      </c>
      <c r="F3426" s="3">
        <v>1</v>
      </c>
      <c r="G3426" s="3" t="s">
        <v>10069</v>
      </c>
      <c r="H3426" s="4">
        <v>42130.7743055556</v>
      </c>
      <c r="I3426" s="3" t="s">
        <v>20</v>
      </c>
      <c r="J3426" s="3">
        <v>5</v>
      </c>
      <c r="K3426" s="3">
        <v>0</v>
      </c>
      <c r="L3426" s="3">
        <v>0</v>
      </c>
      <c r="M3426" s="3"/>
      <c r="N3426" s="3"/>
      <c r="O3426" s="3"/>
      <c r="P3426" s="3"/>
      <c r="Q3426" s="3"/>
      <c r="R3426" s="3"/>
      <c r="S3426" s="3"/>
      <c r="T3426" s="3"/>
      <c r="U3426" s="3"/>
      <c r="V3426" s="3"/>
      <c r="W3426" s="3"/>
      <c r="X3426" s="3"/>
      <c r="Y3426" s="3" t="str">
        <f t="shared" si="53"/>
        <v>慰安妇所以才一年开房80次 //@跳跳可爱虎: 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27" customHeight="1" spans="1:25">
      <c r="A3427" s="3">
        <v>2269443552</v>
      </c>
      <c r="B3427" s="3" t="s">
        <v>10070</v>
      </c>
      <c r="C3427" s="3" t="b">
        <v>0</v>
      </c>
      <c r="D3427" s="3" t="b">
        <v>0</v>
      </c>
      <c r="E3427" s="3" t="s">
        <v>10071</v>
      </c>
      <c r="F3427" s="3">
        <v>1</v>
      </c>
      <c r="G3427" s="3" t="s">
        <v>10072</v>
      </c>
      <c r="H3427" s="4">
        <v>42130.7743055556</v>
      </c>
      <c r="I3427" s="3" t="s">
        <v>20</v>
      </c>
      <c r="J3427" s="3">
        <v>16</v>
      </c>
      <c r="K3427" s="3">
        <v>3</v>
      </c>
      <c r="L3427" s="3">
        <v>3</v>
      </c>
      <c r="M3427" s="3"/>
      <c r="N3427" s="3"/>
      <c r="O3427" s="3"/>
      <c r="P3427" s="3"/>
      <c r="Q3427" s="3"/>
      <c r="R3427" s="3"/>
      <c r="S3427" s="3"/>
      <c r="T3427" s="3"/>
      <c r="U3427" s="3"/>
      <c r="V3427" s="3"/>
      <c r="W3427" s="3"/>
      <c r="X3427" s="3"/>
      <c r="Y3427" s="3" t="str">
        <f t="shared" si="53"/>
        <v>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28" customHeight="1" spans="1:25">
      <c r="A3428" s="3">
        <v>3091252007</v>
      </c>
      <c r="B3428" s="3" t="s">
        <v>10073</v>
      </c>
      <c r="C3428" s="3" t="b">
        <v>0</v>
      </c>
      <c r="D3428" s="3" t="b">
        <v>0</v>
      </c>
      <c r="E3428" s="3" t="s">
        <v>10074</v>
      </c>
      <c r="F3428" s="3">
        <v>1</v>
      </c>
      <c r="G3428" s="3" t="s">
        <v>10075</v>
      </c>
      <c r="H3428" s="4">
        <v>42130.775</v>
      </c>
      <c r="I3428" s="3" t="s">
        <v>553</v>
      </c>
      <c r="J3428" s="3">
        <v>0</v>
      </c>
      <c r="K3428" s="3">
        <v>0</v>
      </c>
      <c r="L3428" s="3">
        <v>0</v>
      </c>
      <c r="M3428" s="3"/>
      <c r="N3428" s="3"/>
      <c r="O3428" s="3"/>
      <c r="P3428" s="3"/>
      <c r="Q3428" s="3"/>
      <c r="R3428" s="3"/>
      <c r="S3428" s="3"/>
      <c r="T3428" s="3"/>
      <c r="U3428" s="3"/>
      <c r="V3428" s="3"/>
      <c r="W3428" s="3"/>
      <c r="X3428" s="3"/>
      <c r="Y3428" s="3" t="str">
        <f t="shared" si="53"/>
        <v>[打脸]原来全家都是傻逼//@跳跳可爱虎:笑尿//@M_otorola_inside雷珺宇: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29" customHeight="1" spans="1:25">
      <c r="A3429" s="3">
        <v>2027259397</v>
      </c>
      <c r="B3429" s="3" t="s">
        <v>10076</v>
      </c>
      <c r="C3429" s="3" t="b">
        <v>0</v>
      </c>
      <c r="D3429" s="3" t="b">
        <v>0</v>
      </c>
      <c r="E3429" s="3" t="s">
        <v>10077</v>
      </c>
      <c r="F3429" s="3">
        <v>0</v>
      </c>
      <c r="G3429" s="3" t="s">
        <v>10078</v>
      </c>
      <c r="H3429" s="4">
        <v>42130.775</v>
      </c>
      <c r="I3429" s="3" t="s">
        <v>222</v>
      </c>
      <c r="J3429" s="3">
        <v>1</v>
      </c>
      <c r="K3429" s="3">
        <v>2</v>
      </c>
      <c r="L3429" s="3">
        <v>1</v>
      </c>
      <c r="M3429" s="3">
        <v>1700648435</v>
      </c>
      <c r="N3429" s="3" t="s">
        <v>1119</v>
      </c>
      <c r="O3429" s="3" t="b">
        <v>0</v>
      </c>
      <c r="P3429" s="3" t="b">
        <v>1</v>
      </c>
      <c r="Q3429" s="3" t="s">
        <v>9942</v>
      </c>
      <c r="R3429" s="3">
        <v>1</v>
      </c>
      <c r="S3429" s="3" t="s">
        <v>10067</v>
      </c>
      <c r="T3429" s="3" t="s">
        <v>9971</v>
      </c>
      <c r="U3429" s="3" t="s">
        <v>20</v>
      </c>
      <c r="V3429" s="3">
        <v>4442</v>
      </c>
      <c r="W3429" s="3">
        <v>7788</v>
      </c>
      <c r="X3429" s="3">
        <v>1385</v>
      </c>
      <c r="Y3429" s="3" t="str">
        <f t="shared" si="53"/>
        <v>我估计是去拯救地球的#男司机狂打女司机#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30" customHeight="1" spans="1:25">
      <c r="A3430" s="3">
        <v>1974747250</v>
      </c>
      <c r="B3430" s="3" t="s">
        <v>10079</v>
      </c>
      <c r="C3430" s="3" t="b">
        <v>0</v>
      </c>
      <c r="D3430" s="3" t="b">
        <v>0</v>
      </c>
      <c r="E3430" s="3" t="s">
        <v>10080</v>
      </c>
      <c r="F3430" s="3">
        <v>6</v>
      </c>
      <c r="G3430" s="3" t="s">
        <v>10081</v>
      </c>
      <c r="H3430" s="4">
        <v>42130.775</v>
      </c>
      <c r="I3430" s="3" t="s">
        <v>620</v>
      </c>
      <c r="J3430" s="3">
        <v>1</v>
      </c>
      <c r="K3430" s="3">
        <v>0</v>
      </c>
      <c r="L3430" s="3">
        <v>0</v>
      </c>
      <c r="M3430" s="3"/>
      <c r="N3430" s="3"/>
      <c r="O3430" s="3"/>
      <c r="P3430" s="3"/>
      <c r="Q3430" s="3"/>
      <c r="R3430" s="3"/>
      <c r="S3430" s="3"/>
      <c r="T3430" s="3"/>
      <c r="U3430" s="3"/>
      <c r="V3430" s="3"/>
      <c r="W3430" s="3"/>
      <c r="X3430" s="3"/>
      <c r="Y3430" s="3" t="str">
        <f t="shared" si="53"/>
        <v>看完真是怕死了[生病]//@冰冰冰冰倩Q:#成都女司机变道遭殴打#[思考][思考][思考]我就静静看着不说话 @爆笑gif图强行并线到底有多可怕，看看吧。转发 1554评论 505 801</v>
      </c>
    </row>
    <row r="3431" customHeight="1" spans="1:25">
      <c r="A3431" s="3">
        <v>1839520645</v>
      </c>
      <c r="B3431" s="3" t="s">
        <v>10082</v>
      </c>
      <c r="C3431" s="3" t="b">
        <v>0</v>
      </c>
      <c r="D3431" s="3" t="b">
        <v>0</v>
      </c>
      <c r="E3431" s="3" t="s">
        <v>10083</v>
      </c>
      <c r="F3431" s="3">
        <v>1</v>
      </c>
      <c r="G3431" s="3" t="s">
        <v>10084</v>
      </c>
      <c r="H3431" s="4">
        <v>42130.775</v>
      </c>
      <c r="I3431" s="3" t="s">
        <v>141</v>
      </c>
      <c r="J3431" s="3">
        <v>0</v>
      </c>
      <c r="K3431" s="3">
        <v>0</v>
      </c>
      <c r="L3431" s="3">
        <v>0</v>
      </c>
      <c r="M3431" s="3"/>
      <c r="N3431" s="3"/>
      <c r="O3431" s="3"/>
      <c r="P3431" s="3"/>
      <c r="Q3431" s="3"/>
      <c r="R3431" s="3"/>
      <c r="S3431" s="3"/>
      <c r="T3431" s="3"/>
      <c r="U3431" s="3"/>
      <c r="V3431" s="3"/>
      <c r="W3431" s="3"/>
      <c r="X3431" s="3"/>
      <c r="Y3431" s="3" t="str">
        <f t="shared" si="53"/>
        <v>@moss0313 //@跳跳可爱虎:笑尿//@M_otorola_inside雷珺宇: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32" customHeight="1" spans="1:25">
      <c r="A3432" s="3">
        <v>5068639358</v>
      </c>
      <c r="B3432" s="3" t="s">
        <v>10085</v>
      </c>
      <c r="C3432" s="3" t="b">
        <v>0</v>
      </c>
      <c r="D3432" s="3" t="b">
        <v>0</v>
      </c>
      <c r="E3432" s="3" t="s">
        <v>10086</v>
      </c>
      <c r="F3432" s="3">
        <v>1</v>
      </c>
      <c r="G3432" s="3" t="s">
        <v>10087</v>
      </c>
      <c r="H3432" s="4">
        <v>42130.7756944444</v>
      </c>
      <c r="I3432" s="3" t="s">
        <v>108</v>
      </c>
      <c r="J3432" s="3">
        <v>0</v>
      </c>
      <c r="K3432" s="3">
        <v>0</v>
      </c>
      <c r="L3432" s="3">
        <v>0</v>
      </c>
      <c r="M3432" s="3"/>
      <c r="N3432" s="3"/>
      <c r="O3432" s="3"/>
      <c r="P3432" s="3"/>
      <c r="Q3432" s="3"/>
      <c r="R3432" s="3"/>
      <c r="S3432" s="3"/>
      <c r="T3432" s="3"/>
      <c r="U3432" s="3"/>
      <c r="V3432" s="3"/>
      <c r="W3432" s="3"/>
      <c r="X3432" s="3"/>
      <c r="Y3432" s="3" t="str">
        <f t="shared" si="53"/>
        <v>2333 //@跳跳可爱虎:笑尿//@M_otorola_inside雷珺宇: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33" customHeight="1" spans="1:25">
      <c r="A3433" s="3">
        <v>2389401842</v>
      </c>
      <c r="B3433" s="3" t="s">
        <v>10088</v>
      </c>
      <c r="C3433" s="3" t="b">
        <v>0</v>
      </c>
      <c r="D3433" s="3" t="b">
        <v>0</v>
      </c>
      <c r="E3433" s="3" t="s">
        <v>10089</v>
      </c>
      <c r="F3433" s="3">
        <v>1</v>
      </c>
      <c r="G3433" s="3" t="s">
        <v>10090</v>
      </c>
      <c r="H3433" s="4">
        <v>42130.7756944444</v>
      </c>
      <c r="I3433" s="3" t="s">
        <v>130</v>
      </c>
      <c r="J3433" s="3">
        <v>1</v>
      </c>
      <c r="K3433" s="3">
        <v>0</v>
      </c>
      <c r="L3433" s="3">
        <v>0</v>
      </c>
      <c r="M3433" s="3"/>
      <c r="N3433" s="3"/>
      <c r="O3433" s="3"/>
      <c r="P3433" s="3"/>
      <c r="Q3433" s="3"/>
      <c r="R3433" s="3"/>
      <c r="S3433" s="3"/>
      <c r="T3433" s="3"/>
      <c r="U3433" s="3"/>
      <c r="V3433" s="3"/>
      <c r="W3433" s="3"/>
      <c r="X3433" s="3"/>
      <c r="Y3433" s="3" t="str">
        <f t="shared" si="53"/>
        <v>2333//@M_otorola_inside雷珺宇:慰安妇所以才一年开房80次 //@跳跳可爱虎: 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34" customHeight="1" spans="1:25">
      <c r="A3434" s="3">
        <v>2534723143</v>
      </c>
      <c r="B3434" s="3" t="s">
        <v>10091</v>
      </c>
      <c r="C3434" s="3" t="b">
        <v>0</v>
      </c>
      <c r="D3434" s="3" t="b">
        <v>0</v>
      </c>
      <c r="E3434" s="3" t="s">
        <v>8351</v>
      </c>
      <c r="F3434" s="3">
        <v>0</v>
      </c>
      <c r="G3434" s="3" t="s">
        <v>10092</v>
      </c>
      <c r="H3434" s="4">
        <v>42130.7756944444</v>
      </c>
      <c r="I3434" s="3" t="s">
        <v>3518</v>
      </c>
      <c r="J3434" s="3">
        <v>0</v>
      </c>
      <c r="K3434" s="3">
        <v>0</v>
      </c>
      <c r="L3434" s="3">
        <v>0</v>
      </c>
      <c r="M3434" s="3"/>
      <c r="N3434" s="3"/>
      <c r="O3434" s="3"/>
      <c r="P3434" s="3"/>
      <c r="Q3434" s="3"/>
      <c r="R3434" s="3"/>
      <c r="S3434" s="3"/>
      <c r="T3434" s="3"/>
      <c r="U3434" s="3"/>
      <c r="V3434" s="3"/>
      <c r="W3434" s="3"/>
      <c r="X3434" s="3"/>
      <c r="Y3434" s="3" t="str">
        <f t="shared" si="53"/>
        <v>我参与了#遭暴打女司机痛哭：不相信全国人民认为我错#发起的投票【被打女司机痛哭：不相信全国人民都认为我错】，我投给了“有错”这个选项。你也快来表态吧~</v>
      </c>
    </row>
    <row r="3435" customHeight="1" spans="1:25">
      <c r="A3435" s="3">
        <v>2276576212</v>
      </c>
      <c r="B3435" s="3" t="s">
        <v>10093</v>
      </c>
      <c r="C3435" s="3" t="b">
        <v>1</v>
      </c>
      <c r="D3435" s="3" t="b">
        <v>0</v>
      </c>
      <c r="E3435" s="3" t="s">
        <v>10094</v>
      </c>
      <c r="F3435" s="3">
        <v>1</v>
      </c>
      <c r="G3435" s="3" t="s">
        <v>10095</v>
      </c>
      <c r="H3435" s="4">
        <v>42130.7763888889</v>
      </c>
      <c r="I3435" s="3" t="s">
        <v>130</v>
      </c>
      <c r="J3435" s="3">
        <v>0</v>
      </c>
      <c r="K3435" s="3">
        <v>0</v>
      </c>
      <c r="L3435" s="3">
        <v>1</v>
      </c>
      <c r="M3435" s="3"/>
      <c r="N3435" s="3"/>
      <c r="O3435" s="3"/>
      <c r="P3435" s="3"/>
      <c r="Q3435" s="3"/>
      <c r="R3435" s="3"/>
      <c r="S3435" s="3"/>
      <c r="T3435" s="3"/>
      <c r="U3435" s="3"/>
      <c r="V3435" s="3"/>
      <c r="W3435" s="3"/>
      <c r="X3435" s="3"/>
      <c r="Y3435" s="3" t="str">
        <f t="shared" si="53"/>
        <v>搞你妈逼慈善 你不出来开车就是他妈的慈善//@M_otorola_inside雷珺宇:去搞一个慈善机构的老板把//@重案组李sir: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36" customHeight="1" spans="1:25">
      <c r="A3436" s="3">
        <v>1904290727</v>
      </c>
      <c r="B3436" s="3" t="s">
        <v>10096</v>
      </c>
      <c r="C3436" s="3" t="b">
        <v>0</v>
      </c>
      <c r="D3436" s="3" t="b">
        <v>1</v>
      </c>
      <c r="E3436" s="3" t="s">
        <v>10097</v>
      </c>
      <c r="F3436" s="3">
        <v>1</v>
      </c>
      <c r="G3436" s="3" t="s">
        <v>10098</v>
      </c>
      <c r="H3436" s="4">
        <v>42130.7763888889</v>
      </c>
      <c r="I3436" s="3" t="s">
        <v>24</v>
      </c>
      <c r="J3436" s="3">
        <v>2</v>
      </c>
      <c r="K3436" s="3">
        <v>1</v>
      </c>
      <c r="L3436" s="3">
        <v>0</v>
      </c>
      <c r="M3436" s="3"/>
      <c r="N3436" s="3"/>
      <c r="O3436" s="3"/>
      <c r="P3436" s="3"/>
      <c r="Q3436" s="3"/>
      <c r="R3436" s="3"/>
      <c r="S3436" s="3"/>
      <c r="T3436" s="3"/>
      <c r="U3436" s="3"/>
      <c r="V3436" s="3"/>
      <c r="W3436" s="3"/>
      <c r="X3436" s="3"/>
      <c r="Y3436" s="3" t="str">
        <f t="shared" si="53"/>
        <v>别说话不行啊！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37" customHeight="1" spans="1:25">
      <c r="A3437" s="3">
        <v>1859921740</v>
      </c>
      <c r="B3437" s="3" t="s">
        <v>10099</v>
      </c>
      <c r="C3437" s="3" t="b">
        <v>0</v>
      </c>
      <c r="D3437" s="3" t="b">
        <v>0</v>
      </c>
      <c r="E3437" s="3" t="s">
        <v>10100</v>
      </c>
      <c r="F3437" s="3">
        <v>0</v>
      </c>
      <c r="G3437" s="3" t="s">
        <v>10101</v>
      </c>
      <c r="H3437" s="4">
        <v>42130.7763888889</v>
      </c>
      <c r="I3437" s="3" t="s">
        <v>91</v>
      </c>
      <c r="J3437" s="3">
        <v>1</v>
      </c>
      <c r="K3437" s="3">
        <v>1</v>
      </c>
      <c r="L3437" s="3">
        <v>2</v>
      </c>
      <c r="M3437" s="3"/>
      <c r="N3437" s="3"/>
      <c r="O3437" s="3"/>
      <c r="P3437" s="3"/>
      <c r="Q3437" s="3"/>
      <c r="R3437" s="3"/>
      <c r="S3437" s="3"/>
      <c r="T3437" s="3"/>
      <c r="U3437" s="3"/>
      <c r="V3437" s="3"/>
      <c r="W3437" s="3"/>
      <c r="X3437" s="3"/>
      <c r="Y3437" s="3" t="str">
        <f t="shared" si="53"/>
        <v>#成都女司机变道遭殴打#这件事热议的背后想必是很多人也经历过类似的场面，开在你面前的是一个危险驾驶的驾驶员，抛开女性这个性别以免引发性别歧视大战，不论男女驾驶者，都应该严格遵守道路交通法规，而相关执法部门更需要严格处罚那些危险驾驶者，而对于这个案例来讲，其实不必过多谴责当事者</v>
      </c>
    </row>
    <row r="3438" customHeight="1" spans="1:25">
      <c r="A3438" s="3">
        <v>1828932671</v>
      </c>
      <c r="B3438" s="3" t="s">
        <v>10102</v>
      </c>
      <c r="C3438" s="3" t="b">
        <v>1</v>
      </c>
      <c r="D3438" s="3" t="b">
        <v>0</v>
      </c>
      <c r="E3438" s="3" t="s">
        <v>10103</v>
      </c>
      <c r="F3438" s="3">
        <v>1</v>
      </c>
      <c r="G3438" s="3" t="s">
        <v>10104</v>
      </c>
      <c r="H3438" s="4">
        <v>42130.7770833333</v>
      </c>
      <c r="I3438" s="3" t="s">
        <v>30</v>
      </c>
      <c r="J3438" s="3">
        <v>0</v>
      </c>
      <c r="K3438" s="3">
        <v>0</v>
      </c>
      <c r="L3438" s="3">
        <v>0</v>
      </c>
      <c r="M3438" s="3"/>
      <c r="N3438" s="3"/>
      <c r="O3438" s="3"/>
      <c r="P3438" s="3"/>
      <c r="Q3438" s="3"/>
      <c r="R3438" s="3"/>
      <c r="S3438" s="3"/>
      <c r="T3438" s="3"/>
      <c r="U3438" s="3"/>
      <c r="V3438" s="3"/>
      <c r="W3438" s="3"/>
      <c r="X3438" s="3"/>
      <c r="Y3438" s="3" t="str">
        <f t="shared" si="53"/>
        <v>不是被挖4年前也被挂？ //@电姬少女矢泽妮可:2333//@M_otorola_inside雷珺宇:慰安妇所以才一年开房80次 //@跳跳可爱虎: 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39" customHeight="1" spans="1:25">
      <c r="A3439" s="3">
        <v>1787553267</v>
      </c>
      <c r="B3439" s="3" t="s">
        <v>10105</v>
      </c>
      <c r="C3439" s="3" t="b">
        <v>0</v>
      </c>
      <c r="D3439" s="3" t="b">
        <v>0</v>
      </c>
      <c r="E3439" s="3" t="s">
        <v>10106</v>
      </c>
      <c r="F3439" s="3">
        <v>1</v>
      </c>
      <c r="G3439" s="3" t="s">
        <v>10107</v>
      </c>
      <c r="H3439" s="4">
        <v>42130.7770833333</v>
      </c>
      <c r="I3439" s="3" t="s">
        <v>40</v>
      </c>
      <c r="J3439" s="3">
        <v>0</v>
      </c>
      <c r="K3439" s="3">
        <v>0</v>
      </c>
      <c r="L3439" s="3">
        <v>0</v>
      </c>
      <c r="M3439" s="3"/>
      <c r="N3439" s="3"/>
      <c r="O3439" s="3"/>
      <c r="P3439" s="3"/>
      <c r="Q3439" s="3"/>
      <c r="R3439" s="3"/>
      <c r="S3439" s="3"/>
      <c r="T3439" s="3"/>
      <c r="U3439" s="3"/>
      <c r="V3439" s="3"/>
      <c r="W3439" s="3"/>
      <c r="X3439" s="3"/>
      <c r="Y3439" s="3" t="str">
        <f t="shared" si="53"/>
        <v>剧情跌宕起伏！ //@爱生活爱孔宁:别说话不行啊！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40" customHeight="1" spans="1:25">
      <c r="A3440" s="3">
        <v>1868395244</v>
      </c>
      <c r="B3440" s="3" t="s">
        <v>10108</v>
      </c>
      <c r="C3440" s="3" t="b">
        <v>0</v>
      </c>
      <c r="D3440" s="3" t="b">
        <v>0</v>
      </c>
      <c r="E3440" s="3" t="s">
        <v>10109</v>
      </c>
      <c r="F3440" s="3">
        <v>0</v>
      </c>
      <c r="G3440" s="3" t="s">
        <v>10110</v>
      </c>
      <c r="H3440" s="4">
        <v>42130.7770833333</v>
      </c>
      <c r="I3440" s="3" t="s">
        <v>24</v>
      </c>
      <c r="J3440" s="3">
        <v>0</v>
      </c>
      <c r="K3440" s="3">
        <v>0</v>
      </c>
      <c r="L3440" s="3">
        <v>4</v>
      </c>
      <c r="M3440" s="3">
        <v>1496814565</v>
      </c>
      <c r="N3440" s="3" t="s">
        <v>17</v>
      </c>
      <c r="O3440" s="3" t="b">
        <v>1</v>
      </c>
      <c r="P3440" s="3" t="b">
        <v>1</v>
      </c>
      <c r="Q3440" s="3" t="s">
        <v>4011</v>
      </c>
      <c r="R3440" s="3">
        <v>10</v>
      </c>
      <c r="S3440" s="3" t="s">
        <v>4012</v>
      </c>
      <c r="T3440" s="3" t="s">
        <v>4042</v>
      </c>
      <c r="U3440" s="3" t="s">
        <v>20</v>
      </c>
      <c r="V3440" s="3">
        <v>5080</v>
      </c>
      <c r="W3440" s="3">
        <v>18157</v>
      </c>
      <c r="X3440" s="3">
        <v>5634</v>
      </c>
      <c r="Y3440" s="3" t="str">
        <f t="shared" si="53"/>
        <v>不是不同情女司机，但我必须要说一句，确实欠打。【男司机打女司机前 两车互“别”多次】3日成都娇子立交附近发生#女司机惨遭男司机暴打#事件,随着男司机行车记录仪视频曝光持续发酵。视频显示</v>
      </c>
    </row>
    <row r="3441" customHeight="1" spans="1:25">
      <c r="A3441" s="3">
        <v>1289972344</v>
      </c>
      <c r="B3441" s="3" t="s">
        <v>10111</v>
      </c>
      <c r="C3441" s="3" t="b">
        <v>0</v>
      </c>
      <c r="D3441" s="3" t="b">
        <v>1</v>
      </c>
      <c r="E3441" s="3" t="s">
        <v>10112</v>
      </c>
      <c r="F3441" s="3">
        <v>0</v>
      </c>
      <c r="G3441" s="3" t="s">
        <v>10113</v>
      </c>
      <c r="H3441" s="4">
        <v>42130.7770833333</v>
      </c>
      <c r="I3441" s="3" t="s">
        <v>861</v>
      </c>
      <c r="J3441" s="3">
        <v>0</v>
      </c>
      <c r="K3441" s="3">
        <v>1</v>
      </c>
      <c r="L3441" s="3">
        <v>0</v>
      </c>
      <c r="M3441" s="3">
        <v>1700648435</v>
      </c>
      <c r="N3441" s="3" t="s">
        <v>1119</v>
      </c>
      <c r="O3441" s="3" t="b">
        <v>0</v>
      </c>
      <c r="P3441" s="3" t="b">
        <v>1</v>
      </c>
      <c r="Q3441" s="3" t="s">
        <v>9942</v>
      </c>
      <c r="R3441" s="3">
        <v>1</v>
      </c>
      <c r="S3441" s="3" t="s">
        <v>10067</v>
      </c>
      <c r="T3441" s="3" t="s">
        <v>9971</v>
      </c>
      <c r="U3441" s="3" t="s">
        <v>20</v>
      </c>
      <c r="V3441" s="3">
        <v>4442</v>
      </c>
      <c r="W3441" s="3">
        <v>7788</v>
      </c>
      <c r="X3441" s="3">
        <v>1385</v>
      </c>
      <c r="Y3441" s="3" t="str">
        <f t="shared" si="53"/>
        <v>瞧这一家人 女儿上吧 老爸上，老爸上吧，老妈上，真是 不是一家人，不进一家门~还嫌人丢的不够呀~~#男司机狂打女司机#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42" customHeight="1" spans="1:25">
      <c r="A3442" s="3">
        <v>1081636257</v>
      </c>
      <c r="B3442" s="3" t="s">
        <v>10114</v>
      </c>
      <c r="C3442" s="3" t="b">
        <v>0</v>
      </c>
      <c r="D3442" s="3" t="b">
        <v>0</v>
      </c>
      <c r="E3442" s="3" t="s">
        <v>8351</v>
      </c>
      <c r="F3442" s="3">
        <v>0</v>
      </c>
      <c r="G3442" s="3" t="s">
        <v>10115</v>
      </c>
      <c r="H3442" s="4">
        <v>42130.7777777778</v>
      </c>
      <c r="I3442" s="3" t="s">
        <v>3518</v>
      </c>
      <c r="J3442" s="3">
        <v>0</v>
      </c>
      <c r="K3442" s="3">
        <v>0</v>
      </c>
      <c r="L3442" s="3">
        <v>0</v>
      </c>
      <c r="M3442" s="3"/>
      <c r="N3442" s="3"/>
      <c r="O3442" s="3"/>
      <c r="P3442" s="3"/>
      <c r="Q3442" s="3"/>
      <c r="R3442" s="3"/>
      <c r="S3442" s="3"/>
      <c r="T3442" s="3"/>
      <c r="U3442" s="3"/>
      <c r="V3442" s="3"/>
      <c r="W3442" s="3"/>
      <c r="X3442" s="3"/>
      <c r="Y3442" s="3" t="str">
        <f t="shared" si="53"/>
        <v>我参与了#遭暴打女司机痛哭：不相信全国人民认为我错#发起的投票【被打女司机痛哭：不相信全国人民都认为我错】，我投给了“有错”这个选项。你也快来表态吧~</v>
      </c>
    </row>
    <row r="3443" customHeight="1" spans="1:25">
      <c r="A3443" s="3">
        <v>1742468840</v>
      </c>
      <c r="B3443" s="3" t="s">
        <v>10116</v>
      </c>
      <c r="C3443" s="3" t="b">
        <v>0</v>
      </c>
      <c r="D3443" s="3" t="b">
        <v>0</v>
      </c>
      <c r="E3443" s="3" t="s">
        <v>10117</v>
      </c>
      <c r="F3443" s="3">
        <v>1</v>
      </c>
      <c r="G3443" s="3" t="s">
        <v>10118</v>
      </c>
      <c r="H3443" s="4">
        <v>42130.7777777778</v>
      </c>
      <c r="I3443" s="3" t="s">
        <v>20</v>
      </c>
      <c r="J3443" s="3">
        <v>0</v>
      </c>
      <c r="K3443" s="3">
        <v>0</v>
      </c>
      <c r="L3443" s="3">
        <v>0</v>
      </c>
      <c r="M3443" s="3"/>
      <c r="N3443" s="3"/>
      <c r="O3443" s="3"/>
      <c r="P3443" s="3"/>
      <c r="Q3443" s="3"/>
      <c r="R3443" s="3"/>
      <c r="S3443" s="3"/>
      <c r="T3443" s="3"/>
      <c r="U3443" s="3"/>
      <c r="V3443" s="3"/>
      <c r="W3443" s="3"/>
      <c r="X3443" s="3"/>
      <c r="Y3443" s="3" t="str">
        <f t="shared" si="53"/>
        <v>我从未见过有如此厚颜无耻之人[笑cry][笑cry]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44" customHeight="1" spans="1:25">
      <c r="A3444" s="3">
        <v>1810414653</v>
      </c>
      <c r="B3444" s="3" t="s">
        <v>9953</v>
      </c>
      <c r="C3444" s="3" t="b">
        <v>1</v>
      </c>
      <c r="D3444" s="3" t="b">
        <v>1</v>
      </c>
      <c r="E3444" s="3" t="s">
        <v>10119</v>
      </c>
      <c r="F3444" s="3">
        <v>1</v>
      </c>
      <c r="G3444" s="3" t="s">
        <v>10120</v>
      </c>
      <c r="H3444" s="4">
        <v>42130.7784722222</v>
      </c>
      <c r="I3444" s="3"/>
      <c r="J3444" s="3">
        <v>0</v>
      </c>
      <c r="K3444" s="3">
        <v>0</v>
      </c>
      <c r="L3444" s="3">
        <v>0</v>
      </c>
      <c r="M3444" s="3"/>
      <c r="N3444" s="3"/>
      <c r="O3444" s="3"/>
      <c r="P3444" s="3"/>
      <c r="Q3444" s="3"/>
      <c r="R3444" s="3"/>
      <c r="S3444" s="3"/>
      <c r="T3444" s="3"/>
      <c r="U3444" s="3"/>
      <c r="V3444" s="3"/>
      <c r="W3444" s="3"/>
      <c r="X3444" s="3"/>
      <c r="Y3444" s="3" t="str">
        <f t="shared" si="53"/>
        <v>大家可以点进去看看这对母女的嘴脸。还有那句“女儿在跟一个老板…额…上班”车也是老板给交的首付贷款。下面应该不用多说了吧。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45" customHeight="1" spans="1:25">
      <c r="A3445" s="3">
        <v>1859921740</v>
      </c>
      <c r="B3445" s="3" t="s">
        <v>10099</v>
      </c>
      <c r="C3445" s="3" t="b">
        <v>0</v>
      </c>
      <c r="D3445" s="3" t="b">
        <v>0</v>
      </c>
      <c r="E3445" s="3" t="s">
        <v>10121</v>
      </c>
      <c r="F3445" s="3">
        <v>0</v>
      </c>
      <c r="G3445" s="3" t="s">
        <v>10122</v>
      </c>
      <c r="H3445" s="4">
        <v>42130.7791666667</v>
      </c>
      <c r="I3445" s="3" t="s">
        <v>91</v>
      </c>
      <c r="J3445" s="3">
        <v>0</v>
      </c>
      <c r="K3445" s="3">
        <v>0</v>
      </c>
      <c r="L3445" s="3">
        <v>0</v>
      </c>
      <c r="M3445" s="3"/>
      <c r="N3445" s="3"/>
      <c r="O3445" s="3"/>
      <c r="P3445" s="3"/>
      <c r="Q3445" s="3"/>
      <c r="R3445" s="3"/>
      <c r="S3445" s="3"/>
      <c r="T3445" s="3"/>
      <c r="U3445" s="3"/>
      <c r="V3445" s="3"/>
      <c r="W3445" s="3"/>
      <c r="X3445" s="3"/>
      <c r="Y3445" s="3" t="str">
        <f t="shared" si="53"/>
        <v>过多谴责并无实际意义，其实这不过这起事件是我们能看得到的，如果驾驶者和执法部门都没有履行好自己的责任和义务，相信潜在的危险驾驶行为还会更多 @芦苇上的攻城狮#成都女司机变道遭殴打#这件事热议的背后想必是很多人也经历过类似的场面，开在你面前的是一个危险驾驶的驾驶员，抛开女性这个性别以免引发性别歧视大战，不论男女驾驶者，都应该严格遵守道路交通法规，而相关执法部门更需要严格处罚那些危险驾驶者，而对于这个案例来讲，其实不必过多谴责当事者转发 1评论 1 2</v>
      </c>
    </row>
    <row r="3446" customHeight="1" spans="1:25">
      <c r="A3446" s="3">
        <v>2969089305</v>
      </c>
      <c r="B3446" s="3" t="s">
        <v>10123</v>
      </c>
      <c r="C3446" s="3" t="b">
        <v>0</v>
      </c>
      <c r="D3446" s="3" t="b">
        <v>0</v>
      </c>
      <c r="E3446" s="3" t="s">
        <v>7419</v>
      </c>
      <c r="F3446" s="3">
        <v>1</v>
      </c>
      <c r="G3446" s="3" t="s">
        <v>10124</v>
      </c>
      <c r="H3446" s="4">
        <v>42130.7791666667</v>
      </c>
      <c r="I3446" s="3" t="s">
        <v>4150</v>
      </c>
      <c r="J3446" s="3">
        <v>0</v>
      </c>
      <c r="K3446" s="3">
        <v>0</v>
      </c>
      <c r="L3446" s="3">
        <v>1</v>
      </c>
      <c r="M3446" s="3"/>
      <c r="N3446" s="3"/>
      <c r="O3446" s="3"/>
      <c r="P3446" s="3"/>
      <c r="Q3446" s="3"/>
      <c r="R3446" s="3"/>
      <c r="S3446" s="3"/>
      <c r="T3446" s="3"/>
      <c r="U3446" s="3"/>
      <c r="V3446" s="3"/>
      <c r="W3446" s="3"/>
      <c r="X3446" s="3"/>
      <c r="Y3446" s="3" t="str">
        <f t="shared" si="53"/>
        <v>我正在看#成都女司机变道遭暴打# 动画还原成都女司机多次变道过程 回顾暴力事件起因@腾讯视频</v>
      </c>
    </row>
    <row r="3447" customHeight="1" spans="1:25">
      <c r="A3447" s="3">
        <v>1898898525</v>
      </c>
      <c r="B3447" s="3" t="s">
        <v>10125</v>
      </c>
      <c r="C3447" s="3" t="b">
        <v>0</v>
      </c>
      <c r="D3447" s="3" t="b">
        <v>0</v>
      </c>
      <c r="E3447" s="3" t="s">
        <v>10126</v>
      </c>
      <c r="F3447" s="3">
        <v>0</v>
      </c>
      <c r="G3447" s="3" t="s">
        <v>10127</v>
      </c>
      <c r="H3447" s="4">
        <v>42130.7791666667</v>
      </c>
      <c r="I3447" s="3" t="s">
        <v>24</v>
      </c>
      <c r="J3447" s="3">
        <v>0</v>
      </c>
      <c r="K3447" s="3">
        <v>1</v>
      </c>
      <c r="L3447" s="3">
        <v>0</v>
      </c>
      <c r="M3447" s="3">
        <v>3908148059</v>
      </c>
      <c r="N3447" s="3" t="s">
        <v>10128</v>
      </c>
      <c r="O3447" s="3" t="b">
        <v>0</v>
      </c>
      <c r="P3447" s="3" t="b">
        <v>0</v>
      </c>
      <c r="Q3447" s="3" t="s">
        <v>10129</v>
      </c>
      <c r="R3447" s="3">
        <v>5</v>
      </c>
      <c r="S3447" s="3" t="s">
        <v>10130</v>
      </c>
      <c r="T3447" s="3" t="s">
        <v>10131</v>
      </c>
      <c r="U3447" s="3" t="s">
        <v>487</v>
      </c>
      <c r="V3447" s="3">
        <v>6027</v>
      </c>
      <c r="W3447" s="3">
        <v>621</v>
      </c>
      <c r="X3447" s="3">
        <v>2580</v>
      </c>
      <c r="Y3447" s="3" t="str">
        <f t="shared" si="53"/>
        <v>//@SuperHyun04:帮转！#奔跑吧兄弟##随手拍##女司机惨遭男司机暴打# //@独肾少女掉坑记: //@凯撒天使://@我是sy是陈大曦: //@钟文静不文静:#郑恺女友##带儿进藏阴阳相隔##郑恺女友#乘着热搜，我也帮忙转发一下</v>
      </c>
    </row>
    <row r="3448" customHeight="1" spans="1:25">
      <c r="A3448" s="3">
        <v>1734202483</v>
      </c>
      <c r="B3448" s="3" t="s">
        <v>10132</v>
      </c>
      <c r="C3448" s="3" t="b">
        <v>0</v>
      </c>
      <c r="D3448" s="3" t="b">
        <v>0</v>
      </c>
      <c r="E3448" s="3" t="s">
        <v>10133</v>
      </c>
      <c r="F3448" s="3">
        <v>1</v>
      </c>
      <c r="G3448" s="3" t="s">
        <v>10134</v>
      </c>
      <c r="H3448" s="4">
        <v>42130.7791666667</v>
      </c>
      <c r="I3448" s="3" t="s">
        <v>141</v>
      </c>
      <c r="J3448" s="3">
        <v>0</v>
      </c>
      <c r="K3448" s="3">
        <v>0</v>
      </c>
      <c r="L3448" s="3">
        <v>0</v>
      </c>
      <c r="M3448" s="3"/>
      <c r="N3448" s="3"/>
      <c r="O3448" s="3"/>
      <c r="P3448" s="3"/>
      <c r="Q3448" s="3"/>
      <c r="R3448" s="3"/>
      <c r="S3448" s="3"/>
      <c r="T3448" s="3"/>
      <c r="U3448" s="3"/>
      <c r="V3448" s="3"/>
      <c r="W3448" s="3"/>
      <c r="X3448" s="3"/>
      <c r="Y3448" s="3" t="str">
        <f t="shared" si="53"/>
        <v>唉，父母啊，还是不了解网络，，赶紧闭嘴吧，别在给孩子找事了//@跳跳可爱虎:笑尿//@M_otorola_inside雷珺宇: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49" customHeight="1" spans="1:25">
      <c r="A3449" s="3">
        <v>5575156552</v>
      </c>
      <c r="B3449" s="3" t="s">
        <v>10135</v>
      </c>
      <c r="C3449" s="3" t="b">
        <v>1</v>
      </c>
      <c r="D3449" s="3" t="b">
        <v>0</v>
      </c>
      <c r="E3449" s="3" t="s">
        <v>10136</v>
      </c>
      <c r="F3449" s="3">
        <v>0</v>
      </c>
      <c r="G3449" s="3" t="s">
        <v>10137</v>
      </c>
      <c r="H3449" s="4">
        <v>42130.7805555556</v>
      </c>
      <c r="I3449" s="3" t="s">
        <v>30</v>
      </c>
      <c r="J3449" s="3">
        <v>8</v>
      </c>
      <c r="K3449" s="3">
        <v>8</v>
      </c>
      <c r="L3449" s="3">
        <v>25</v>
      </c>
      <c r="M3449" s="3">
        <v>2993937327</v>
      </c>
      <c r="N3449" s="3" t="s">
        <v>3827</v>
      </c>
      <c r="O3449" s="3" t="b">
        <v>1</v>
      </c>
      <c r="P3449" s="3" t="b">
        <v>0</v>
      </c>
      <c r="Q3449" s="3" t="s">
        <v>4609</v>
      </c>
      <c r="R3449" s="3">
        <v>1</v>
      </c>
      <c r="S3449" s="3" t="s">
        <v>4716</v>
      </c>
      <c r="T3449" s="3" t="s">
        <v>4717</v>
      </c>
      <c r="U3449" s="3" t="s">
        <v>1866</v>
      </c>
      <c r="V3449" s="3">
        <v>39387</v>
      </c>
      <c r="W3449" s="3">
        <v>12860</v>
      </c>
      <c r="X3449" s="3">
        <v>25060</v>
      </c>
      <c r="Y3449" s="3" t="str">
        <f t="shared" si="53"/>
        <v>挨揍活该！#女司机惨遭男司机暴打##女司机惨遭男司机暴打#终须有明事理的人出现分析了！！！转自知乎</v>
      </c>
    </row>
    <row r="3450" customHeight="1" spans="1:25">
      <c r="A3450" s="3">
        <v>2794283127</v>
      </c>
      <c r="B3450" s="3" t="s">
        <v>10138</v>
      </c>
      <c r="C3450" s="3" t="b">
        <v>1</v>
      </c>
      <c r="D3450" s="3" t="b">
        <v>1</v>
      </c>
      <c r="E3450" s="3" t="s">
        <v>10139</v>
      </c>
      <c r="F3450" s="3">
        <v>0</v>
      </c>
      <c r="G3450" s="3" t="s">
        <v>10140</v>
      </c>
      <c r="H3450" s="4">
        <v>42130.7805555556</v>
      </c>
      <c r="I3450" s="3" t="s">
        <v>20</v>
      </c>
      <c r="J3450" s="3">
        <v>427</v>
      </c>
      <c r="K3450" s="3">
        <v>121</v>
      </c>
      <c r="L3450" s="3">
        <v>58</v>
      </c>
      <c r="M3450" s="3">
        <v>1700648435</v>
      </c>
      <c r="N3450" s="3" t="s">
        <v>1119</v>
      </c>
      <c r="O3450" s="3" t="b">
        <v>0</v>
      </c>
      <c r="P3450" s="3" t="b">
        <v>1</v>
      </c>
      <c r="Q3450" s="3" t="s">
        <v>9942</v>
      </c>
      <c r="R3450" s="3">
        <v>1</v>
      </c>
      <c r="S3450" s="3" t="s">
        <v>10067</v>
      </c>
      <c r="T3450" s="3" t="s">
        <v>9971</v>
      </c>
      <c r="U3450" s="3" t="s">
        <v>20</v>
      </c>
      <c r="V3450" s="3">
        <v>4442</v>
      </c>
      <c r="W3450" s="3">
        <v>7788</v>
      </c>
      <c r="X3450" s="3">
        <v>1385</v>
      </c>
      <c r="Y3450" s="3" t="str">
        <f t="shared" si="53"/>
        <v>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51" customHeight="1" spans="1:25">
      <c r="A3451" s="3">
        <v>1704745043</v>
      </c>
      <c r="B3451" s="3" t="s">
        <v>10141</v>
      </c>
      <c r="C3451" s="3" t="b">
        <v>0</v>
      </c>
      <c r="D3451" s="3" t="b">
        <v>0</v>
      </c>
      <c r="E3451" s="3" t="s">
        <v>10142</v>
      </c>
      <c r="F3451" s="3">
        <v>1</v>
      </c>
      <c r="G3451" s="3" t="s">
        <v>10143</v>
      </c>
      <c r="H3451" s="4">
        <v>42130.7805555556</v>
      </c>
      <c r="I3451" s="3" t="s">
        <v>198</v>
      </c>
      <c r="J3451" s="3">
        <v>0</v>
      </c>
      <c r="K3451" s="3">
        <v>0</v>
      </c>
      <c r="L3451" s="3">
        <v>0</v>
      </c>
      <c r="M3451" s="3"/>
      <c r="N3451" s="3"/>
      <c r="O3451" s="3"/>
      <c r="P3451" s="3"/>
      <c r="Q3451" s="3"/>
      <c r="R3451" s="3"/>
      <c r="S3451" s="3"/>
      <c r="T3451" s="3"/>
      <c r="U3451" s="3"/>
      <c r="V3451" s="3"/>
      <c r="W3451" s="3"/>
      <c r="X3451" s="3"/>
      <c r="Y3451" s="3" t="str">
        <f t="shared" si="53"/>
        <v>目测本该平息下去的事件又要火起来了，nozuonodai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52" customHeight="1" spans="1:25">
      <c r="A3452" s="3">
        <v>2287720091</v>
      </c>
      <c r="B3452" s="3" t="s">
        <v>7805</v>
      </c>
      <c r="C3452" s="3" t="b">
        <v>0</v>
      </c>
      <c r="D3452" s="3" t="b">
        <v>0</v>
      </c>
      <c r="E3452" s="3" t="s">
        <v>10144</v>
      </c>
      <c r="F3452" s="3">
        <v>0</v>
      </c>
      <c r="G3452" s="3" t="s">
        <v>10145</v>
      </c>
      <c r="H3452" s="4">
        <v>42130.7805555556</v>
      </c>
      <c r="I3452" s="3" t="s">
        <v>40</v>
      </c>
      <c r="J3452" s="3">
        <v>0</v>
      </c>
      <c r="K3452" s="3">
        <v>0</v>
      </c>
      <c r="L3452" s="3">
        <v>0</v>
      </c>
      <c r="M3452" s="3"/>
      <c r="N3452" s="3"/>
      <c r="O3452" s="3"/>
      <c r="P3452" s="3"/>
      <c r="Q3452" s="3"/>
      <c r="R3452" s="3"/>
      <c r="S3452" s="3"/>
      <c r="T3452" s="3"/>
      <c r="U3452" s="3"/>
      <c r="V3452" s="3"/>
      <c r="W3452" s="3"/>
      <c r="X3452" s="3"/>
      <c r="Y3452" s="3" t="str">
        <f t="shared" si="53"/>
        <v>#成都女司机变道遭殴打#事件后续发酵。充分暴露出了中国人的德行--------。</v>
      </c>
    </row>
    <row r="3453" customHeight="1" spans="1:25">
      <c r="A3453" s="3">
        <v>1603325143</v>
      </c>
      <c r="B3453" s="3" t="s">
        <v>10146</v>
      </c>
      <c r="C3453" s="3" t="b">
        <v>0</v>
      </c>
      <c r="D3453" s="3" t="b">
        <v>0</v>
      </c>
      <c r="E3453" s="3" t="s">
        <v>8351</v>
      </c>
      <c r="F3453" s="3">
        <v>0</v>
      </c>
      <c r="G3453" s="3" t="s">
        <v>10147</v>
      </c>
      <c r="H3453" s="4">
        <v>42130.7819444444</v>
      </c>
      <c r="I3453" s="3" t="s">
        <v>3518</v>
      </c>
      <c r="J3453" s="3">
        <v>0</v>
      </c>
      <c r="K3453" s="3">
        <v>0</v>
      </c>
      <c r="L3453" s="3">
        <v>0</v>
      </c>
      <c r="M3453" s="3"/>
      <c r="N3453" s="3"/>
      <c r="O3453" s="3"/>
      <c r="P3453" s="3"/>
      <c r="Q3453" s="3"/>
      <c r="R3453" s="3"/>
      <c r="S3453" s="3"/>
      <c r="T3453" s="3"/>
      <c r="U3453" s="3"/>
      <c r="V3453" s="3"/>
      <c r="W3453" s="3"/>
      <c r="X3453" s="3"/>
      <c r="Y3453" s="3" t="str">
        <f t="shared" si="53"/>
        <v>我参与了#遭暴打女司机痛哭：不相信全国人民认为我错#发起的投票【被打女司机痛哭：不相信全国人民都认为我错】，我投给了“有错”这个选项。你也快来表态吧~</v>
      </c>
    </row>
    <row r="3454" customHeight="1" spans="1:25">
      <c r="A3454" s="3">
        <v>2057044283</v>
      </c>
      <c r="B3454" s="3" t="s">
        <v>10148</v>
      </c>
      <c r="C3454" s="3" t="b">
        <v>0</v>
      </c>
      <c r="D3454" s="3" t="b">
        <v>0</v>
      </c>
      <c r="E3454" s="3" t="s">
        <v>10149</v>
      </c>
      <c r="F3454" s="3">
        <v>0</v>
      </c>
      <c r="G3454" s="3" t="s">
        <v>10150</v>
      </c>
      <c r="H3454" s="4">
        <v>42130.7819444444</v>
      </c>
      <c r="I3454" s="3" t="s">
        <v>10151</v>
      </c>
      <c r="J3454" s="3">
        <v>6</v>
      </c>
      <c r="K3454" s="3">
        <v>3</v>
      </c>
      <c r="L3454" s="3">
        <v>35</v>
      </c>
      <c r="M3454" s="3"/>
      <c r="N3454" s="3"/>
      <c r="O3454" s="3"/>
      <c r="P3454" s="3"/>
      <c r="Q3454" s="3"/>
      <c r="R3454" s="3"/>
      <c r="S3454" s="3"/>
      <c r="T3454" s="3"/>
      <c r="U3454" s="3"/>
      <c r="V3454" s="3"/>
      <c r="W3454" s="3"/>
      <c r="X3454" s="3"/>
      <c r="Y3454" s="3" t="str">
        <f t="shared" si="53"/>
        <v>#成都被打女司机道歉#被打女司机确实是活该,但还是失望男司机下手太轻[失望].大家也都别骂那个女司机了,怪可怜的.我希望有人站出来打她[doge][打脸][拜拜]</v>
      </c>
    </row>
    <row r="3455" customHeight="1" spans="1:25">
      <c r="A3455" s="3">
        <v>2822525584</v>
      </c>
      <c r="B3455" s="3" t="s">
        <v>10152</v>
      </c>
      <c r="C3455" s="3" t="b">
        <v>0</v>
      </c>
      <c r="D3455" s="3" t="b">
        <v>1</v>
      </c>
      <c r="E3455" s="3" t="s">
        <v>10153</v>
      </c>
      <c r="F3455" s="3">
        <v>7</v>
      </c>
      <c r="G3455" s="3" t="s">
        <v>10154</v>
      </c>
      <c r="H3455" s="4">
        <v>42130.7819444444</v>
      </c>
      <c r="I3455" s="3" t="s">
        <v>91</v>
      </c>
      <c r="J3455" s="3">
        <v>0</v>
      </c>
      <c r="K3455" s="3">
        <v>3</v>
      </c>
      <c r="L3455" s="3">
        <v>1</v>
      </c>
      <c r="M3455" s="3"/>
      <c r="N3455" s="3"/>
      <c r="O3455" s="3"/>
      <c r="P3455" s="3"/>
      <c r="Q3455" s="3"/>
      <c r="R3455" s="3"/>
      <c r="S3455" s="3"/>
      <c r="T3455" s="3"/>
      <c r="U3455" s="3"/>
      <c r="V3455" s="3"/>
      <c r="W3455" s="3"/>
      <c r="X3455" s="3"/>
      <c r="Y3455" s="3" t="str">
        <f t="shared" si="53"/>
        <v>美女 请放过自己#男司机狂打女司机##女司机惨遭男司机暴打#</v>
      </c>
    </row>
    <row r="3456" customHeight="1" spans="1:25">
      <c r="A3456" s="3">
        <v>3858145530</v>
      </c>
      <c r="B3456" s="3" t="s">
        <v>10155</v>
      </c>
      <c r="C3456" s="3" t="b">
        <v>0</v>
      </c>
      <c r="D3456" s="3" t="b">
        <v>0</v>
      </c>
      <c r="E3456" s="3" t="s">
        <v>10156</v>
      </c>
      <c r="F3456" s="3">
        <v>0</v>
      </c>
      <c r="G3456" s="3" t="s">
        <v>10157</v>
      </c>
      <c r="H3456" s="4">
        <v>42130.7826388889</v>
      </c>
      <c r="I3456" s="3" t="s">
        <v>1731</v>
      </c>
      <c r="J3456" s="3">
        <v>1</v>
      </c>
      <c r="K3456" s="3">
        <v>1</v>
      </c>
      <c r="L3456" s="3">
        <v>3</v>
      </c>
      <c r="M3456" s="3"/>
      <c r="N3456" s="3"/>
      <c r="O3456" s="3"/>
      <c r="P3456" s="3"/>
      <c r="Q3456" s="3"/>
      <c r="R3456" s="3"/>
      <c r="S3456" s="3"/>
      <c r="T3456" s="3"/>
      <c r="U3456" s="3"/>
      <c r="V3456" s="3"/>
      <c r="W3456" s="3"/>
      <c r="X3456" s="3"/>
      <c r="Y3456" s="3" t="str">
        <f t="shared" si="53"/>
        <v>#成都女司机被打事件#1她对路况很熟悉 2、她并没有骨折或重伤3、她存在主观恶意的挑衅行为和连续多次的危险驾驶行为 4、她知道她为什么挨打而不是采访时所说的不知道为什么被打5、看得出挺漂亮头发发质不错估计用的璐熙可，80多次开房此天刚好安全期赶着去开房于是出了事。这就是此司机强行变道的初衷</v>
      </c>
    </row>
    <row r="3457" customHeight="1" spans="1:25">
      <c r="A3457" s="3">
        <v>1289972344</v>
      </c>
      <c r="B3457" s="3" t="s">
        <v>10111</v>
      </c>
      <c r="C3457" s="3" t="b">
        <v>0</v>
      </c>
      <c r="D3457" s="3" t="b">
        <v>1</v>
      </c>
      <c r="E3457" s="3" t="s">
        <v>10158</v>
      </c>
      <c r="F3457" s="3">
        <v>0</v>
      </c>
      <c r="G3457" s="3" t="s">
        <v>10159</v>
      </c>
      <c r="H3457" s="4">
        <v>42130.7826388889</v>
      </c>
      <c r="I3457" s="3" t="s">
        <v>861</v>
      </c>
      <c r="J3457" s="3">
        <v>0</v>
      </c>
      <c r="K3457" s="3">
        <v>2</v>
      </c>
      <c r="L3457" s="3">
        <v>0</v>
      </c>
      <c r="M3457" s="3">
        <v>1700648435</v>
      </c>
      <c r="N3457" s="3" t="s">
        <v>1119</v>
      </c>
      <c r="O3457" s="3" t="b">
        <v>0</v>
      </c>
      <c r="P3457" s="3" t="b">
        <v>1</v>
      </c>
      <c r="Q3457" s="3" t="s">
        <v>9942</v>
      </c>
      <c r="R3457" s="3">
        <v>1</v>
      </c>
      <c r="S3457" s="3" t="s">
        <v>10067</v>
      </c>
      <c r="T3457" s="3" t="s">
        <v>9971</v>
      </c>
      <c r="U3457" s="3" t="s">
        <v>20</v>
      </c>
      <c r="V3457" s="3">
        <v>4442</v>
      </c>
      <c r="W3457" s="3">
        <v>7788</v>
      </c>
      <c r="X3457" s="3">
        <v>1385</v>
      </c>
      <c r="Y3457" s="3" t="str">
        <f t="shared" si="53"/>
        <v>一般被打者、受害者、弱者会受到社会的同情，刚看到#男司机狂打女司机# 视频的时候，偶也是蛮震惊的，觉得这男的打女人也太狠了。但随着后续调查，以及这一家人的精彩”表演“，哥也是醉了。”声泪俱下“为女儿的行为“辩解”是为了她？还是害她？博取同情？但也不想想，这样干会让人觉得更恶心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58" customHeight="1" spans="1:25">
      <c r="A3458" s="3">
        <v>2942364182</v>
      </c>
      <c r="B3458" s="3" t="s">
        <v>10160</v>
      </c>
      <c r="C3458" s="3" t="b">
        <v>1</v>
      </c>
      <c r="D3458" s="3" t="b">
        <v>0</v>
      </c>
      <c r="E3458" s="3" t="s">
        <v>10161</v>
      </c>
      <c r="F3458" s="3">
        <v>1</v>
      </c>
      <c r="G3458" s="3" t="s">
        <v>10162</v>
      </c>
      <c r="H3458" s="4">
        <v>42130.7840277778</v>
      </c>
      <c r="I3458" s="3" t="s">
        <v>91</v>
      </c>
      <c r="J3458" s="3">
        <v>0</v>
      </c>
      <c r="K3458" s="3">
        <v>0</v>
      </c>
      <c r="L3458" s="3">
        <v>0</v>
      </c>
      <c r="M3458" s="3"/>
      <c r="N3458" s="3"/>
      <c r="O3458" s="3"/>
      <c r="P3458" s="3"/>
      <c r="Q3458" s="3"/>
      <c r="R3458" s="3"/>
      <c r="S3458" s="3"/>
      <c r="T3458" s="3"/>
      <c r="U3458" s="3"/>
      <c r="V3458" s="3"/>
      <c r="W3458" s="3"/>
      <c r="X3458" s="3"/>
      <c r="Y3458" s="3" t="str">
        <f t="shared" si="53"/>
        <v>沉默是金！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59" customHeight="1" spans="1:25">
      <c r="A3459" s="3">
        <v>2385116410</v>
      </c>
      <c r="B3459" s="3" t="s">
        <v>10163</v>
      </c>
      <c r="C3459" s="3" t="b">
        <v>0</v>
      </c>
      <c r="D3459" s="3" t="b">
        <v>0</v>
      </c>
      <c r="E3459" s="3" t="s">
        <v>10164</v>
      </c>
      <c r="F3459" s="3">
        <v>0</v>
      </c>
      <c r="G3459" s="3" t="s">
        <v>10165</v>
      </c>
      <c r="H3459" s="4">
        <v>42130.7847222222</v>
      </c>
      <c r="I3459" s="3" t="s">
        <v>24</v>
      </c>
      <c r="J3459" s="3">
        <v>0</v>
      </c>
      <c r="K3459" s="3">
        <v>1</v>
      </c>
      <c r="L3459" s="3">
        <v>0</v>
      </c>
      <c r="M3459" s="3">
        <v>1676582524</v>
      </c>
      <c r="N3459" s="3" t="s">
        <v>9980</v>
      </c>
      <c r="O3459" s="3" t="b">
        <v>1</v>
      </c>
      <c r="P3459" s="3" t="b">
        <v>1</v>
      </c>
      <c r="Q3459" s="3" t="s">
        <v>9981</v>
      </c>
      <c r="R3459" s="3">
        <v>1</v>
      </c>
      <c r="S3459" s="3" t="s">
        <v>10166</v>
      </c>
      <c r="T3459" s="3" t="s">
        <v>9983</v>
      </c>
      <c r="U3459" s="3" t="s">
        <v>20</v>
      </c>
      <c r="V3459" s="3">
        <v>9827</v>
      </c>
      <c r="W3459" s="3">
        <v>1994</v>
      </c>
      <c r="X3459" s="3">
        <v>2648</v>
      </c>
      <c r="Y3459" s="3" t="str">
        <f t="shared" ref="Y3459:Y3522" si="54">CONCATENATE(E3459,Q3459)</f>
        <v>@我是你米米哥@我他媽真想弄死自己@求正能量的乌龟嘉  //@百里bili:#成都女司机被打#@冷傀儡GTA5为啥是神作？</v>
      </c>
    </row>
    <row r="3460" customHeight="1" spans="1:25">
      <c r="A3460" s="3">
        <v>1085683633</v>
      </c>
      <c r="B3460" s="3" t="s">
        <v>10167</v>
      </c>
      <c r="C3460" s="3" t="b">
        <v>0</v>
      </c>
      <c r="D3460" s="3" t="b">
        <v>0</v>
      </c>
      <c r="E3460" s="3" t="s">
        <v>10168</v>
      </c>
      <c r="F3460" s="3">
        <v>1</v>
      </c>
      <c r="G3460" s="3" t="s">
        <v>10169</v>
      </c>
      <c r="H3460" s="4">
        <v>42130.7854166667</v>
      </c>
      <c r="I3460" s="3" t="s">
        <v>505</v>
      </c>
      <c r="J3460" s="3">
        <v>0</v>
      </c>
      <c r="K3460" s="3">
        <v>0</v>
      </c>
      <c r="L3460" s="3">
        <v>0</v>
      </c>
      <c r="M3460" s="3"/>
      <c r="N3460" s="3"/>
      <c r="O3460" s="3"/>
      <c r="P3460" s="3"/>
      <c r="Q3460" s="3"/>
      <c r="R3460" s="3"/>
      <c r="S3460" s="3"/>
      <c r="T3460" s="3"/>
      <c r="U3460" s="3"/>
      <c r="V3460" s="3"/>
      <c r="W3460" s="3"/>
      <c r="X3460" s="3"/>
      <c r="Y3460" s="3" t="str">
        <f t="shared" si="54"/>
        <v>忽悠，接着忽悠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61" customHeight="1" spans="1:25">
      <c r="A3461" s="3">
        <v>2884087433</v>
      </c>
      <c r="B3461" s="3" t="s">
        <v>10170</v>
      </c>
      <c r="C3461" s="3" t="b">
        <v>0</v>
      </c>
      <c r="D3461" s="3" t="b">
        <v>0</v>
      </c>
      <c r="E3461" s="3" t="s">
        <v>10171</v>
      </c>
      <c r="F3461" s="3">
        <v>6</v>
      </c>
      <c r="G3461" s="3" t="s">
        <v>10172</v>
      </c>
      <c r="H3461" s="4">
        <v>42130.7861111111</v>
      </c>
      <c r="I3461" s="3" t="s">
        <v>404</v>
      </c>
      <c r="J3461" s="3">
        <v>0</v>
      </c>
      <c r="K3461" s="3">
        <v>0</v>
      </c>
      <c r="L3461" s="3">
        <v>0</v>
      </c>
      <c r="M3461" s="3"/>
      <c r="N3461" s="3"/>
      <c r="O3461" s="3"/>
      <c r="P3461" s="3"/>
      <c r="Q3461" s="3"/>
      <c r="R3461" s="3"/>
      <c r="S3461" s="3"/>
      <c r="T3461" s="3"/>
      <c r="U3461" s="3"/>
      <c r="V3461" s="3"/>
      <c r="W3461" s="3"/>
      <c r="X3461" s="3"/>
      <c r="Y3461" s="3" t="str">
        <f t="shared" si="54"/>
        <v>//@哆啦A梦的傻濂:看完真是怕死了[生病]//@冰冰冰冰倩Q:#成都女司机变道遭殴打#[思考][思考][思考]我就静静看着不说话 @爆笑gif图强行并线到底有多可怕，看看吧。转发 1554评论 505 801</v>
      </c>
    </row>
    <row r="3462" customHeight="1" spans="1:25">
      <c r="A3462" s="3">
        <v>2315841325</v>
      </c>
      <c r="B3462" s="3" t="s">
        <v>10173</v>
      </c>
      <c r="C3462" s="3" t="b">
        <v>1</v>
      </c>
      <c r="D3462" s="3" t="b">
        <v>0</v>
      </c>
      <c r="E3462" s="3" t="s">
        <v>10174</v>
      </c>
      <c r="F3462" s="3">
        <v>1</v>
      </c>
      <c r="G3462" s="3" t="s">
        <v>10175</v>
      </c>
      <c r="H3462" s="4">
        <v>42130.7861111111</v>
      </c>
      <c r="I3462" s="3" t="s">
        <v>20</v>
      </c>
      <c r="J3462" s="3">
        <v>0</v>
      </c>
      <c r="K3462" s="3">
        <v>0</v>
      </c>
      <c r="L3462" s="3">
        <v>0</v>
      </c>
      <c r="M3462" s="3"/>
      <c r="N3462" s="3"/>
      <c r="O3462" s="3"/>
      <c r="P3462" s="3"/>
      <c r="Q3462" s="3"/>
      <c r="R3462" s="3"/>
      <c r="S3462" s="3"/>
      <c r="T3462" s="3"/>
      <c r="U3462" s="3"/>
      <c r="V3462" s="3"/>
      <c r="W3462" s="3"/>
      <c r="X3462" s="3"/>
      <c r="Y3462" s="3" t="str">
        <f t="shared" si="54"/>
        <v>偷情也能算慈善？//@跳跳可爱虎: 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63" customHeight="1" spans="1:25">
      <c r="A3463" s="3">
        <v>1767289100</v>
      </c>
      <c r="B3463" s="3" t="s">
        <v>10176</v>
      </c>
      <c r="C3463" s="3" t="b">
        <v>0</v>
      </c>
      <c r="D3463" s="3" t="b">
        <v>0</v>
      </c>
      <c r="E3463" s="3" t="s">
        <v>8351</v>
      </c>
      <c r="F3463" s="3">
        <v>0</v>
      </c>
      <c r="G3463" s="3" t="s">
        <v>10177</v>
      </c>
      <c r="H3463" s="4">
        <v>42130.7861111111</v>
      </c>
      <c r="I3463" s="3" t="s">
        <v>3518</v>
      </c>
      <c r="J3463" s="3">
        <v>0</v>
      </c>
      <c r="K3463" s="3">
        <v>0</v>
      </c>
      <c r="L3463" s="3">
        <v>0</v>
      </c>
      <c r="M3463" s="3"/>
      <c r="N3463" s="3"/>
      <c r="O3463" s="3"/>
      <c r="P3463" s="3"/>
      <c r="Q3463" s="3"/>
      <c r="R3463" s="3"/>
      <c r="S3463" s="3"/>
      <c r="T3463" s="3"/>
      <c r="U3463" s="3"/>
      <c r="V3463" s="3"/>
      <c r="W3463" s="3"/>
      <c r="X3463" s="3"/>
      <c r="Y3463" s="3" t="str">
        <f t="shared" si="54"/>
        <v>我参与了#遭暴打女司机痛哭：不相信全国人民认为我错#发起的投票【被打女司机痛哭：不相信全国人民都认为我错】，我投给了“有错”这个选项。你也快来表态吧~</v>
      </c>
    </row>
    <row r="3464" customHeight="1" spans="1:25">
      <c r="A3464" s="3">
        <v>2339661511</v>
      </c>
      <c r="B3464" s="3" t="s">
        <v>10178</v>
      </c>
      <c r="C3464" s="3" t="b">
        <v>0</v>
      </c>
      <c r="D3464" s="3" t="b">
        <v>0</v>
      </c>
      <c r="E3464" s="3" t="s">
        <v>10179</v>
      </c>
      <c r="F3464" s="3">
        <v>0</v>
      </c>
      <c r="G3464" s="3" t="s">
        <v>10180</v>
      </c>
      <c r="H3464" s="4">
        <v>42130.7868055556</v>
      </c>
      <c r="I3464" s="3" t="s">
        <v>1256</v>
      </c>
      <c r="J3464" s="3">
        <v>2</v>
      </c>
      <c r="K3464" s="3">
        <v>0</v>
      </c>
      <c r="L3464" s="3">
        <v>3</v>
      </c>
      <c r="M3464" s="3">
        <v>2057044283</v>
      </c>
      <c r="N3464" s="3" t="s">
        <v>10148</v>
      </c>
      <c r="O3464" s="3" t="b">
        <v>0</v>
      </c>
      <c r="P3464" s="3" t="b">
        <v>0</v>
      </c>
      <c r="Q3464" s="3" t="s">
        <v>10149</v>
      </c>
      <c r="R3464" s="3">
        <v>0</v>
      </c>
      <c r="S3464" s="3" t="s">
        <v>10181</v>
      </c>
      <c r="T3464" s="3" t="s">
        <v>10182</v>
      </c>
      <c r="U3464" s="3" t="s">
        <v>10151</v>
      </c>
      <c r="V3464" s="3">
        <v>6</v>
      </c>
      <c r="W3464" s="3">
        <v>3</v>
      </c>
      <c r="X3464" s="3">
        <v>35</v>
      </c>
      <c r="Y3464" s="3" t="str">
        <f t="shared" si="54"/>
        <v>只转发，不说话#成都被打女司机道歉#被打女司机确实是活该,但还是失望男司机下手太轻[失望].大家也都别骂那个女司机了,怪可怜的.我希望有人站出来打她[doge][打脸][拜拜]</v>
      </c>
    </row>
    <row r="3465" customHeight="1" spans="1:25">
      <c r="A3465" s="3">
        <v>2230877840</v>
      </c>
      <c r="B3465" s="3" t="s">
        <v>10183</v>
      </c>
      <c r="C3465" s="3" t="b">
        <v>0</v>
      </c>
      <c r="D3465" s="3" t="b">
        <v>0</v>
      </c>
      <c r="E3465" s="3" t="s">
        <v>10184</v>
      </c>
      <c r="F3465" s="3">
        <v>1</v>
      </c>
      <c r="G3465" s="3" t="s">
        <v>10185</v>
      </c>
      <c r="H3465" s="4">
        <v>42130.7868055556</v>
      </c>
      <c r="I3465" s="3" t="s">
        <v>24</v>
      </c>
      <c r="J3465" s="3">
        <v>0</v>
      </c>
      <c r="K3465" s="3">
        <v>1</v>
      </c>
      <c r="L3465" s="3">
        <v>0</v>
      </c>
      <c r="M3465" s="3"/>
      <c r="N3465" s="3"/>
      <c r="O3465" s="3"/>
      <c r="P3465" s="3"/>
      <c r="Q3465" s="3"/>
      <c r="R3465" s="3"/>
      <c r="S3465" s="3"/>
      <c r="T3465" s="3"/>
      <c r="U3465" s="3"/>
      <c r="V3465" s="3"/>
      <c r="W3465" s="3"/>
      <c r="X3465" s="3"/>
      <c r="Y3465" s="3" t="str">
        <f t="shared" si="54"/>
        <v>好蠢啊 //@bonata:又开始搞新的名目博同情[干杯]//@跳跳可爱虎:笑尿//@M_otorola_inside雷珺宇: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66" customHeight="1" spans="1:25">
      <c r="A3466" s="3">
        <v>1648020874</v>
      </c>
      <c r="B3466" s="3" t="s">
        <v>10186</v>
      </c>
      <c r="C3466" s="3" t="b">
        <v>0</v>
      </c>
      <c r="D3466" s="3" t="b">
        <v>0</v>
      </c>
      <c r="E3466" s="3" t="s">
        <v>10187</v>
      </c>
      <c r="F3466" s="3">
        <v>0</v>
      </c>
      <c r="G3466" s="3" t="s">
        <v>10188</v>
      </c>
      <c r="H3466" s="4">
        <v>42130.7868055556</v>
      </c>
      <c r="I3466" s="3" t="s">
        <v>20</v>
      </c>
      <c r="J3466" s="3">
        <v>1</v>
      </c>
      <c r="K3466" s="3">
        <v>6</v>
      </c>
      <c r="L3466" s="3">
        <v>3</v>
      </c>
      <c r="M3466" s="3">
        <v>1496814565</v>
      </c>
      <c r="N3466" s="3" t="s">
        <v>17</v>
      </c>
      <c r="O3466" s="3" t="b">
        <v>1</v>
      </c>
      <c r="P3466" s="3" t="b">
        <v>1</v>
      </c>
      <c r="Q3466" s="3" t="s">
        <v>4011</v>
      </c>
      <c r="R3466" s="3">
        <v>10</v>
      </c>
      <c r="S3466" s="3" t="s">
        <v>4041</v>
      </c>
      <c r="T3466" s="3" t="s">
        <v>4042</v>
      </c>
      <c r="U3466" s="3" t="s">
        <v>20</v>
      </c>
      <c r="V3466" s="3">
        <v>5080</v>
      </c>
      <c r="W3466" s="3">
        <v>18157</v>
      </c>
      <c r="X3466" s="3">
        <v>5634</v>
      </c>
      <c r="Y3466" s="3" t="str">
        <f t="shared" si="54"/>
        <v>这女人也真是够SB的，换我也想打人了！【男司机打女司机前 两车互“别”多次】3日成都娇子立交附近发生#女司机惨遭男司机暴打#事件,随着男司机行车记录仪视频曝光持续发酵。视频显示</v>
      </c>
    </row>
    <row r="3467" customHeight="1" spans="1:25">
      <c r="A3467" s="3">
        <v>1240095215</v>
      </c>
      <c r="B3467" s="3" t="s">
        <v>10189</v>
      </c>
      <c r="C3467" s="3" t="b">
        <v>0</v>
      </c>
      <c r="D3467" s="3" t="b">
        <v>0</v>
      </c>
      <c r="E3467" s="3" t="s">
        <v>7099</v>
      </c>
      <c r="F3467" s="3">
        <v>1</v>
      </c>
      <c r="G3467" s="3" t="s">
        <v>10190</v>
      </c>
      <c r="H3467" s="4">
        <v>42130.7868055556</v>
      </c>
      <c r="I3467" s="3" t="s">
        <v>4150</v>
      </c>
      <c r="J3467" s="3">
        <v>0</v>
      </c>
      <c r="K3467" s="3">
        <v>0</v>
      </c>
      <c r="L3467" s="3">
        <v>0</v>
      </c>
      <c r="M3467" s="3"/>
      <c r="N3467" s="3"/>
      <c r="O3467" s="3"/>
      <c r="P3467" s="3"/>
      <c r="Q3467" s="3"/>
      <c r="R3467" s="3"/>
      <c r="S3467" s="3"/>
      <c r="T3467" s="3"/>
      <c r="U3467" s="3"/>
      <c r="V3467" s="3"/>
      <c r="W3467" s="3"/>
      <c r="X3467" s="3"/>
      <c r="Y3467" s="3" t="str">
        <f t="shared" si="54"/>
        <v>我正在看#成都女司机变道遭暴打# 成都被打女司机受访：按照我的经验 这样变道没问题@腾讯视频</v>
      </c>
    </row>
    <row r="3468" customHeight="1" spans="1:25">
      <c r="A3468" s="3">
        <v>5394659446</v>
      </c>
      <c r="B3468" s="3" t="s">
        <v>10191</v>
      </c>
      <c r="C3468" s="3" t="b">
        <v>0</v>
      </c>
      <c r="D3468" s="3" t="b">
        <v>0</v>
      </c>
      <c r="E3468" s="3" t="s">
        <v>10192</v>
      </c>
      <c r="F3468" s="3">
        <v>0</v>
      </c>
      <c r="G3468" s="3" t="s">
        <v>10193</v>
      </c>
      <c r="H3468" s="4">
        <v>42130.7868055556</v>
      </c>
      <c r="I3468" s="3" t="s">
        <v>1241</v>
      </c>
      <c r="J3468" s="3">
        <v>0</v>
      </c>
      <c r="K3468" s="3">
        <v>0</v>
      </c>
      <c r="L3468" s="3">
        <v>1</v>
      </c>
      <c r="M3468" s="3"/>
      <c r="N3468" s="3"/>
      <c r="O3468" s="3"/>
      <c r="P3468" s="3"/>
      <c r="Q3468" s="3"/>
      <c r="R3468" s="3"/>
      <c r="S3468" s="3"/>
      <c r="T3468" s="3"/>
      <c r="U3468" s="3"/>
      <c r="V3468" s="3"/>
      <c r="W3468" s="3"/>
      <c r="X3468" s="3"/>
      <c r="Y3468" s="3" t="str">
        <f t="shared" si="54"/>
        <v>#女司机变道遭殴打# 同为女司机看到你被打也觉得可怜，但是看到你的变道行为，觉得你被打也有原因，而且你开始时也不说清你是这样的行为，让大家都认为男司机是暴民，诚实点，打人是不对的，但也请你诚实的承认的错误。还好你别波罗时，波罗车跟路边的人没有出事。不然你罪大了！还好有行车记录仪</v>
      </c>
    </row>
    <row r="3469" customHeight="1" spans="1:25">
      <c r="A3469" s="3">
        <v>2473633287</v>
      </c>
      <c r="B3469" s="3" t="s">
        <v>10194</v>
      </c>
      <c r="C3469" s="3" t="b">
        <v>0</v>
      </c>
      <c r="D3469" s="3" t="b">
        <v>0</v>
      </c>
      <c r="E3469" s="3" t="s">
        <v>10195</v>
      </c>
      <c r="F3469" s="3">
        <v>0</v>
      </c>
      <c r="G3469" s="3" t="s">
        <v>10196</v>
      </c>
      <c r="H3469" s="4">
        <v>42130.7875</v>
      </c>
      <c r="I3469" s="3" t="s">
        <v>30</v>
      </c>
      <c r="J3469" s="3">
        <v>0</v>
      </c>
      <c r="K3469" s="3">
        <v>2</v>
      </c>
      <c r="L3469" s="3">
        <v>0</v>
      </c>
      <c r="M3469" s="3">
        <v>1700648435</v>
      </c>
      <c r="N3469" s="3" t="s">
        <v>1119</v>
      </c>
      <c r="O3469" s="3" t="b">
        <v>0</v>
      </c>
      <c r="P3469" s="3" t="b">
        <v>1</v>
      </c>
      <c r="Q3469" s="3" t="s">
        <v>9942</v>
      </c>
      <c r="R3469" s="3">
        <v>1</v>
      </c>
      <c r="S3469" s="3" t="s">
        <v>10067</v>
      </c>
      <c r="T3469" s="3" t="s">
        <v>9971</v>
      </c>
      <c r="U3469" s="3" t="s">
        <v>20</v>
      </c>
      <c r="V3469" s="3">
        <v>4442</v>
      </c>
      <c r="W3469" s="3">
        <v>7788</v>
      </c>
      <c r="X3469" s="3">
        <v>1385</v>
      </c>
      <c r="Y3469" s="3" t="str">
        <f t="shared" si="54"/>
        <v>那女的人流记录都被扒出来了//@逼格充电器:现在看来不怪这女的，他妈真的是高级黑，哈哈哈哈哈哈 //@在哪裡摔倒就在哪裡躺下:她妈都出来了，。，，继续//@MUFC_Alex: 开房挣钱做慈善，是这个意思吧[挖鼻]#男司机狂打女司机#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70" customHeight="1" spans="1:25">
      <c r="A3470" s="3">
        <v>1913304347</v>
      </c>
      <c r="B3470" s="3" t="s">
        <v>10197</v>
      </c>
      <c r="C3470" s="3" t="b">
        <v>0</v>
      </c>
      <c r="D3470" s="3" t="b">
        <v>0</v>
      </c>
      <c r="E3470" s="3" t="s">
        <v>10198</v>
      </c>
      <c r="F3470" s="3">
        <v>1</v>
      </c>
      <c r="G3470" s="3" t="s">
        <v>10199</v>
      </c>
      <c r="H3470" s="4">
        <v>42130.7875</v>
      </c>
      <c r="I3470" s="3" t="s">
        <v>10200</v>
      </c>
      <c r="J3470" s="3">
        <v>0</v>
      </c>
      <c r="K3470" s="3">
        <v>0</v>
      </c>
      <c r="L3470" s="3">
        <v>0</v>
      </c>
      <c r="M3470" s="3"/>
      <c r="N3470" s="3"/>
      <c r="O3470" s="3"/>
      <c r="P3470" s="3"/>
      <c r="Q3470" s="3"/>
      <c r="R3470" s="3"/>
      <c r="S3470" s="3"/>
      <c r="T3470" s="3"/>
      <c r="U3470" s="3"/>
      <c r="V3470" s="3"/>
      <c r="W3470" s="3"/>
      <c r="X3470" s="3"/>
      <c r="Y3470" s="3" t="str">
        <f t="shared" si="54"/>
        <v>转发微博 @杨宇Ah#成都女司机变道遭殴打#女子变道固有错，男子下手太重，旁人太冷！</v>
      </c>
    </row>
    <row r="3471" customHeight="1" spans="1:25">
      <c r="A3471" s="3">
        <v>2181620311</v>
      </c>
      <c r="B3471" s="3" t="s">
        <v>10201</v>
      </c>
      <c r="C3471" s="3" t="b">
        <v>0</v>
      </c>
      <c r="D3471" s="3" t="b">
        <v>0</v>
      </c>
      <c r="E3471" s="3" t="s">
        <v>8693</v>
      </c>
      <c r="F3471" s="3">
        <v>0</v>
      </c>
      <c r="G3471" s="3" t="s">
        <v>10202</v>
      </c>
      <c r="H3471" s="4">
        <v>42130.7881944444</v>
      </c>
      <c r="I3471" s="3" t="s">
        <v>3518</v>
      </c>
      <c r="J3471" s="3">
        <v>0</v>
      </c>
      <c r="K3471" s="3">
        <v>0</v>
      </c>
      <c r="L3471" s="3">
        <v>0</v>
      </c>
      <c r="M3471" s="3"/>
      <c r="N3471" s="3"/>
      <c r="O3471" s="3"/>
      <c r="P3471" s="3"/>
      <c r="Q3471" s="3"/>
      <c r="R3471" s="3"/>
      <c r="S3471" s="3"/>
      <c r="T3471" s="3"/>
      <c r="U3471" s="3"/>
      <c r="V3471" s="3"/>
      <c r="W3471" s="3"/>
      <c r="X3471" s="3"/>
      <c r="Y3471" s="3" t="str">
        <f t="shared" si="54"/>
        <v>关于#遭暴打女司机痛哭：不相信全国人民认为我错#的投票【被打女司机痛哭：不相信全国人民都认为我错】，挺赞的！先转给你们，大家帮我投一票吧：</v>
      </c>
    </row>
    <row r="3472" customHeight="1" spans="1:25">
      <c r="A3472" s="3">
        <v>1972452913</v>
      </c>
      <c r="B3472" s="3" t="s">
        <v>10203</v>
      </c>
      <c r="C3472" s="3" t="b">
        <v>0</v>
      </c>
      <c r="D3472" s="3" t="b">
        <v>1</v>
      </c>
      <c r="E3472" s="3" t="s">
        <v>10204</v>
      </c>
      <c r="F3472" s="3">
        <v>1</v>
      </c>
      <c r="G3472" s="3" t="s">
        <v>10205</v>
      </c>
      <c r="H3472" s="4">
        <v>42130.7888888889</v>
      </c>
      <c r="I3472" s="3" t="s">
        <v>274</v>
      </c>
      <c r="J3472" s="3">
        <v>0</v>
      </c>
      <c r="K3472" s="3">
        <v>0</v>
      </c>
      <c r="L3472" s="3">
        <v>0</v>
      </c>
      <c r="M3472" s="3"/>
      <c r="N3472" s="3"/>
      <c r="O3472" s="3"/>
      <c r="P3472" s="3"/>
      <c r="Q3472" s="3"/>
      <c r="R3472" s="3"/>
      <c r="S3472" s="3"/>
      <c r="T3472" s="3"/>
      <c r="U3472" s="3"/>
      <c r="V3472" s="3"/>
      <c r="W3472" s="3"/>
      <c r="X3472" s="3"/>
      <c r="Y3472" s="3" t="str">
        <f t="shared" si="54"/>
        <v>说越多， 错越多。这家人昏着连连[阴险]//@爱生活爱孔宁:别说话不行啊！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73" customHeight="1" spans="1:25">
      <c r="A3473" s="3">
        <v>1913304347</v>
      </c>
      <c r="B3473" s="3" t="s">
        <v>10197</v>
      </c>
      <c r="C3473" s="3" t="b">
        <v>0</v>
      </c>
      <c r="D3473" s="3" t="b">
        <v>0</v>
      </c>
      <c r="E3473" s="3" t="s">
        <v>10206</v>
      </c>
      <c r="F3473" s="3">
        <v>1</v>
      </c>
      <c r="G3473" s="3" t="s">
        <v>10207</v>
      </c>
      <c r="H3473" s="4">
        <v>42130.7888888889</v>
      </c>
      <c r="I3473" s="3" t="s">
        <v>10200</v>
      </c>
      <c r="J3473" s="3">
        <v>0</v>
      </c>
      <c r="K3473" s="3">
        <v>0</v>
      </c>
      <c r="L3473" s="3">
        <v>0</v>
      </c>
      <c r="M3473" s="3"/>
      <c r="N3473" s="3"/>
      <c r="O3473" s="3"/>
      <c r="P3473" s="3"/>
      <c r="Q3473" s="3"/>
      <c r="R3473" s="3"/>
      <c r="S3473" s="3"/>
      <c r="T3473" s="3"/>
      <c r="U3473" s="3"/>
      <c r="V3473" s="3"/>
      <c r="W3473" s="3"/>
      <c r="X3473" s="3"/>
      <c r="Y3473" s="3" t="str">
        <f t="shared" si="54"/>
        <v>转发微博 @Elma梦连续暴击装备 你值得拥有#成都女司机变道遭殴打#</v>
      </c>
    </row>
    <row r="3474" customHeight="1" spans="1:25">
      <c r="A3474" s="3">
        <v>2634651383</v>
      </c>
      <c r="B3474" s="3" t="s">
        <v>10208</v>
      </c>
      <c r="C3474" s="3" t="b">
        <v>0</v>
      </c>
      <c r="D3474" s="3" t="b">
        <v>0</v>
      </c>
      <c r="E3474" s="3" t="s">
        <v>10209</v>
      </c>
      <c r="F3474" s="3">
        <v>0</v>
      </c>
      <c r="G3474" s="3" t="s">
        <v>10210</v>
      </c>
      <c r="H3474" s="4">
        <v>42130.7895833333</v>
      </c>
      <c r="I3474" s="3" t="s">
        <v>91</v>
      </c>
      <c r="J3474" s="3">
        <v>0</v>
      </c>
      <c r="K3474" s="3">
        <v>11</v>
      </c>
      <c r="L3474" s="3">
        <v>1</v>
      </c>
      <c r="M3474" s="3">
        <v>1700648435</v>
      </c>
      <c r="N3474" s="3" t="s">
        <v>1119</v>
      </c>
      <c r="O3474" s="3" t="b">
        <v>0</v>
      </c>
      <c r="P3474" s="3" t="b">
        <v>1</v>
      </c>
      <c r="Q3474" s="3" t="s">
        <v>9942</v>
      </c>
      <c r="R3474" s="3">
        <v>1</v>
      </c>
      <c r="S3474" s="3" t="s">
        <v>9943</v>
      </c>
      <c r="T3474" s="3" t="s">
        <v>9971</v>
      </c>
      <c r="U3474" s="3" t="s">
        <v>20</v>
      </c>
      <c r="V3474" s="3">
        <v>4442</v>
      </c>
      <c r="W3474" s="3">
        <v>7788</v>
      </c>
      <c r="X3474" s="3">
        <v>1385</v>
      </c>
      <c r="Y3474" s="3" t="str">
        <f t="shared" si="54"/>
        <v>是赶着参加一项2亿的大项目吧#男司机狂打女司机#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75" customHeight="1" spans="1:25">
      <c r="A3475" s="3">
        <v>1802576793</v>
      </c>
      <c r="B3475" s="3" t="s">
        <v>10211</v>
      </c>
      <c r="C3475" s="3" t="b">
        <v>0</v>
      </c>
      <c r="D3475" s="3" t="b">
        <v>0</v>
      </c>
      <c r="E3475" s="3" t="s">
        <v>8351</v>
      </c>
      <c r="F3475" s="3">
        <v>0</v>
      </c>
      <c r="G3475" s="3" t="s">
        <v>10212</v>
      </c>
      <c r="H3475" s="4">
        <v>42130.7902777778</v>
      </c>
      <c r="I3475" s="3" t="s">
        <v>3518</v>
      </c>
      <c r="J3475" s="3">
        <v>5</v>
      </c>
      <c r="K3475" s="3">
        <v>3</v>
      </c>
      <c r="L3475" s="3">
        <v>2</v>
      </c>
      <c r="M3475" s="3"/>
      <c r="N3475" s="3"/>
      <c r="O3475" s="3"/>
      <c r="P3475" s="3"/>
      <c r="Q3475" s="3"/>
      <c r="R3475" s="3"/>
      <c r="S3475" s="3"/>
      <c r="T3475" s="3"/>
      <c r="U3475" s="3"/>
      <c r="V3475" s="3"/>
      <c r="W3475" s="3"/>
      <c r="X3475" s="3"/>
      <c r="Y3475" s="3" t="str">
        <f t="shared" si="54"/>
        <v>我参与了#遭暴打女司机痛哭：不相信全国人民认为我错#发起的投票【被打女司机痛哭：不相信全国人民都认为我错】，我投给了“有错”这个选项。你也快来表态吧~</v>
      </c>
    </row>
    <row r="3476" customHeight="1" spans="1:25">
      <c r="A3476" s="3">
        <v>3974976575</v>
      </c>
      <c r="B3476" s="3" t="s">
        <v>10213</v>
      </c>
      <c r="C3476" s="3" t="b">
        <v>0</v>
      </c>
      <c r="D3476" s="3" t="b">
        <v>0</v>
      </c>
      <c r="E3476" s="3" t="s">
        <v>10214</v>
      </c>
      <c r="F3476" s="3">
        <v>0</v>
      </c>
      <c r="G3476" s="3" t="s">
        <v>10215</v>
      </c>
      <c r="H3476" s="4">
        <v>42130.7902777778</v>
      </c>
      <c r="I3476" s="3" t="s">
        <v>40</v>
      </c>
      <c r="J3476" s="3">
        <v>0</v>
      </c>
      <c r="K3476" s="3">
        <v>2</v>
      </c>
      <c r="L3476" s="3">
        <v>23</v>
      </c>
      <c r="M3476" s="3"/>
      <c r="N3476" s="3"/>
      <c r="O3476" s="3"/>
      <c r="P3476" s="3"/>
      <c r="Q3476" s="3"/>
      <c r="R3476" s="3"/>
      <c r="S3476" s="3"/>
      <c r="T3476" s="3"/>
      <c r="U3476" s="3"/>
      <c r="V3476" s="3"/>
      <c r="W3476" s="3"/>
      <c r="X3476" s="3"/>
      <c r="Y3476" s="3" t="str">
        <f t="shared" si="54"/>
        <v>#成都被打女司机道歉#可怕的是她从来不认为自己的行为是错的，男的打人是不对，兔子急了还咬人呢，更何况这女的明显是故意的，内心何其恶毒。真心鄙视这样的人。</v>
      </c>
    </row>
    <row r="3477" customHeight="1" spans="1:25">
      <c r="A3477" s="3">
        <v>1564106775</v>
      </c>
      <c r="B3477" s="3" t="s">
        <v>10216</v>
      </c>
      <c r="C3477" s="3" t="b">
        <v>0</v>
      </c>
      <c r="D3477" s="3" t="b">
        <v>0</v>
      </c>
      <c r="E3477" s="3" t="s">
        <v>10217</v>
      </c>
      <c r="F3477" s="3">
        <v>1</v>
      </c>
      <c r="G3477" s="3" t="s">
        <v>10218</v>
      </c>
      <c r="H3477" s="4">
        <v>42130.7902777778</v>
      </c>
      <c r="I3477" s="3" t="s">
        <v>1256</v>
      </c>
      <c r="J3477" s="3">
        <v>0</v>
      </c>
      <c r="K3477" s="3">
        <v>0</v>
      </c>
      <c r="L3477" s="3">
        <v>0</v>
      </c>
      <c r="M3477" s="3"/>
      <c r="N3477" s="3"/>
      <c r="O3477" s="3"/>
      <c r="P3477" s="3"/>
      <c r="Q3477" s="3"/>
      <c r="R3477" s="3"/>
      <c r="S3477" s="3"/>
      <c r="T3477" s="3"/>
      <c r="U3477" s="3"/>
      <c r="V3477" s="3"/>
      <c r="W3477" s="3"/>
      <c r="X3477" s="3"/>
      <c r="Y3477" s="3" t="str">
        <f t="shared" si="54"/>
        <v>这家人的智商也真是让人服了//@跳跳可爱虎:笑尿//@M_otorola_inside雷珺宇: 去搞一个慈善机构的老板把//@重案组李sir: 我去你妈的吧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78" customHeight="1" spans="1:25">
      <c r="A3478" s="3">
        <v>1795526735</v>
      </c>
      <c r="B3478" s="3" t="s">
        <v>10219</v>
      </c>
      <c r="C3478" s="3" t="b">
        <v>0</v>
      </c>
      <c r="D3478" s="3" t="b">
        <v>0</v>
      </c>
      <c r="E3478" s="3" t="s">
        <v>10220</v>
      </c>
      <c r="F3478" s="3">
        <v>0</v>
      </c>
      <c r="G3478" s="3" t="s">
        <v>10221</v>
      </c>
      <c r="H3478" s="4">
        <v>42130.7916666667</v>
      </c>
      <c r="I3478" s="3" t="s">
        <v>30</v>
      </c>
      <c r="J3478" s="3">
        <v>0</v>
      </c>
      <c r="K3478" s="3">
        <v>0</v>
      </c>
      <c r="L3478" s="3">
        <v>2</v>
      </c>
      <c r="M3478" s="3">
        <v>1700648435</v>
      </c>
      <c r="N3478" s="3" t="s">
        <v>1119</v>
      </c>
      <c r="O3478" s="3" t="b">
        <v>0</v>
      </c>
      <c r="P3478" s="3" t="b">
        <v>1</v>
      </c>
      <c r="Q3478" s="3" t="s">
        <v>9942</v>
      </c>
      <c r="R3478" s="3">
        <v>1</v>
      </c>
      <c r="S3478" s="3" t="s">
        <v>10067</v>
      </c>
      <c r="T3478" s="3" t="s">
        <v>9971</v>
      </c>
      <c r="U3478" s="3" t="s">
        <v>20</v>
      </c>
      <c r="V3478" s="3">
        <v>4442</v>
      </c>
      <c r="W3478" s="3">
        <v>7788</v>
      </c>
      <c r="X3478" s="3">
        <v>1385</v>
      </c>
      <c r="Y3478" s="3" t="str">
        <f t="shared" si="54"/>
        <v>瞬间笑尿！#男司机狂打女司机#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79" customHeight="1" spans="1:25">
      <c r="A3479" s="3">
        <v>1687733717</v>
      </c>
      <c r="B3479" s="3" t="s">
        <v>10222</v>
      </c>
      <c r="C3479" s="3" t="b">
        <v>0</v>
      </c>
      <c r="D3479" s="3" t="b">
        <v>1</v>
      </c>
      <c r="E3479" s="3" t="s">
        <v>10223</v>
      </c>
      <c r="F3479" s="3">
        <v>0</v>
      </c>
      <c r="G3479" s="3" t="s">
        <v>10224</v>
      </c>
      <c r="H3479" s="4">
        <v>42130.7923611111</v>
      </c>
      <c r="I3479" s="3" t="s">
        <v>30</v>
      </c>
      <c r="J3479" s="3">
        <v>0</v>
      </c>
      <c r="K3479" s="3">
        <v>4</v>
      </c>
      <c r="L3479" s="3">
        <v>1</v>
      </c>
      <c r="M3479" s="3">
        <v>1700648435</v>
      </c>
      <c r="N3479" s="3" t="s">
        <v>1119</v>
      </c>
      <c r="O3479" s="3" t="b">
        <v>0</v>
      </c>
      <c r="P3479" s="3" t="b">
        <v>1</v>
      </c>
      <c r="Q3479" s="3" t="s">
        <v>9942</v>
      </c>
      <c r="R3479" s="3">
        <v>1</v>
      </c>
      <c r="S3479" s="3" t="s">
        <v>10067</v>
      </c>
      <c r="T3479" s="3" t="s">
        <v>9971</v>
      </c>
      <c r="U3479" s="3" t="s">
        <v>20</v>
      </c>
      <c r="V3479" s="3">
        <v>4442</v>
      </c>
      <c r="W3479" s="3">
        <v>7788</v>
      </c>
      <c r="X3479" s="3">
        <v>1385</v>
      </c>
      <c r="Y3479" s="3" t="str">
        <f t="shared" si="54"/>
        <v>超越梦鸽的人出现了#男司机狂打女司机#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80" customHeight="1" spans="1:25">
      <c r="A3480" s="3">
        <v>2304382215</v>
      </c>
      <c r="B3480" s="3" t="s">
        <v>10225</v>
      </c>
      <c r="C3480" s="3" t="b">
        <v>1</v>
      </c>
      <c r="D3480" s="3" t="b">
        <v>0</v>
      </c>
      <c r="E3480" s="3" t="s">
        <v>10226</v>
      </c>
      <c r="F3480" s="3">
        <v>1</v>
      </c>
      <c r="G3480" s="3" t="s">
        <v>10227</v>
      </c>
      <c r="H3480" s="4">
        <v>42130.7923611111</v>
      </c>
      <c r="I3480" s="3" t="s">
        <v>130</v>
      </c>
      <c r="J3480" s="3">
        <v>14</v>
      </c>
      <c r="K3480" s="3">
        <v>0</v>
      </c>
      <c r="L3480" s="3">
        <v>4</v>
      </c>
      <c r="M3480" s="3"/>
      <c r="N3480" s="3"/>
      <c r="O3480" s="3"/>
      <c r="P3480" s="3"/>
      <c r="Q3480" s="3"/>
      <c r="R3480" s="3"/>
      <c r="S3480" s="3"/>
      <c r="T3480" s="3"/>
      <c r="U3480" s="3"/>
      <c r="V3480" s="3"/>
      <c r="W3480" s="3"/>
      <c r="X3480" s="3"/>
      <c r="Y3480" s="3" t="str">
        <f t="shared" si="54"/>
        <v>#暴打女司机#特效版 总血量5050。。。。</v>
      </c>
    </row>
    <row r="3481" customHeight="1" spans="1:25">
      <c r="A3481" s="3">
        <v>3203708840</v>
      </c>
      <c r="B3481" s="3" t="s">
        <v>10228</v>
      </c>
      <c r="C3481" s="3" t="b">
        <v>1</v>
      </c>
      <c r="D3481" s="3" t="b">
        <v>1</v>
      </c>
      <c r="E3481" s="3" t="s">
        <v>10229</v>
      </c>
      <c r="F3481" s="3">
        <v>1</v>
      </c>
      <c r="G3481" s="3" t="s">
        <v>10230</v>
      </c>
      <c r="H3481" s="4">
        <v>42130.7930555556</v>
      </c>
      <c r="I3481" s="3" t="s">
        <v>20</v>
      </c>
      <c r="J3481" s="3">
        <v>15</v>
      </c>
      <c r="K3481" s="3">
        <v>5</v>
      </c>
      <c r="L3481" s="3">
        <v>19</v>
      </c>
      <c r="M3481" s="3"/>
      <c r="N3481" s="3"/>
      <c r="O3481" s="3"/>
      <c r="P3481" s="3"/>
      <c r="Q3481" s="3"/>
      <c r="R3481" s="3"/>
      <c r="S3481" s="3"/>
      <c r="T3481" s="3"/>
      <c r="U3481" s="3"/>
      <c r="V3481" s="3"/>
      <c r="W3481" s="3"/>
      <c r="X3481" s="3"/>
      <c r="Y3481" s="3" t="str">
        <f t="shared" si="54"/>
        <v>#女司机惨遭男司机暴打#终须有明事理的人出现分析了!! 转自知乎</v>
      </c>
    </row>
    <row r="3482" customHeight="1" spans="1:25">
      <c r="A3482" s="3">
        <v>1240095215</v>
      </c>
      <c r="B3482" s="3" t="s">
        <v>10189</v>
      </c>
      <c r="C3482" s="3" t="b">
        <v>0</v>
      </c>
      <c r="D3482" s="3" t="b">
        <v>0</v>
      </c>
      <c r="E3482" s="3" t="s">
        <v>6717</v>
      </c>
      <c r="F3482" s="3">
        <v>1</v>
      </c>
      <c r="G3482" s="3" t="s">
        <v>10231</v>
      </c>
      <c r="H3482" s="4">
        <v>42130.7944444444</v>
      </c>
      <c r="I3482" s="3" t="s">
        <v>4150</v>
      </c>
      <c r="J3482" s="3">
        <v>0</v>
      </c>
      <c r="K3482" s="3">
        <v>0</v>
      </c>
      <c r="L3482" s="3">
        <v>0</v>
      </c>
      <c r="M3482" s="3"/>
      <c r="N3482" s="3"/>
      <c r="O3482" s="3"/>
      <c r="P3482" s="3"/>
      <c r="Q3482" s="3"/>
      <c r="R3482" s="3"/>
      <c r="S3482" s="3"/>
      <c r="T3482" s="3"/>
      <c r="U3482" s="3"/>
      <c r="V3482" s="3"/>
      <c r="W3482" s="3"/>
      <c r="X3482" s="3"/>
      <c r="Y3482" s="3" t="str">
        <f t="shared" si="54"/>
        <v>我正在看#成都女司机变道遭暴打# 成都暴打女司机男子道歉 3D动画还原事件经过@腾讯视频</v>
      </c>
    </row>
    <row r="3483" customHeight="1" spans="1:25">
      <c r="A3483" s="3">
        <v>2570325944</v>
      </c>
      <c r="B3483" s="3" t="s">
        <v>10232</v>
      </c>
      <c r="C3483" s="3" t="b">
        <v>0</v>
      </c>
      <c r="D3483" s="3" t="b">
        <v>0</v>
      </c>
      <c r="E3483" s="3" t="s">
        <v>10233</v>
      </c>
      <c r="F3483" s="3">
        <v>0</v>
      </c>
      <c r="G3483" s="3" t="s">
        <v>10234</v>
      </c>
      <c r="H3483" s="4">
        <v>42130.7951388889</v>
      </c>
      <c r="I3483" s="3" t="s">
        <v>95</v>
      </c>
      <c r="J3483" s="3">
        <v>0</v>
      </c>
      <c r="K3483" s="3">
        <v>0</v>
      </c>
      <c r="L3483" s="3">
        <v>1</v>
      </c>
      <c r="M3483" s="3">
        <v>1700648435</v>
      </c>
      <c r="N3483" s="3" t="s">
        <v>1119</v>
      </c>
      <c r="O3483" s="3" t="b">
        <v>0</v>
      </c>
      <c r="P3483" s="3" t="b">
        <v>1</v>
      </c>
      <c r="Q3483" s="3" t="s">
        <v>9942</v>
      </c>
      <c r="R3483" s="3">
        <v>1</v>
      </c>
      <c r="S3483" s="3" t="s">
        <v>9943</v>
      </c>
      <c r="T3483" s="3" t="s">
        <v>9971</v>
      </c>
      <c r="U3483" s="3" t="s">
        <v>20</v>
      </c>
      <c r="V3483" s="3">
        <v>4442</v>
      </c>
      <c r="W3483" s="3">
        <v>7788</v>
      </c>
      <c r="X3483" s="3">
        <v>1385</v>
      </c>
      <c r="Y3483" s="3" t="str">
        <f t="shared" si="54"/>
        <v>坏蛋打混蛋，让他们都长点记性。[偷笑]我们就逼逼一下就够了#男司机狂打女司机#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84" customHeight="1" spans="1:25">
      <c r="A3484" s="3">
        <v>5356208043</v>
      </c>
      <c r="B3484" s="3" t="s">
        <v>10235</v>
      </c>
      <c r="C3484" s="3" t="b">
        <v>1</v>
      </c>
      <c r="D3484" s="3" t="b">
        <v>0</v>
      </c>
      <c r="E3484" s="3" t="s">
        <v>10236</v>
      </c>
      <c r="F3484" s="3">
        <v>0</v>
      </c>
      <c r="G3484" s="3" t="s">
        <v>10237</v>
      </c>
      <c r="H3484" s="4">
        <v>42130.7958333333</v>
      </c>
      <c r="I3484" s="3"/>
      <c r="J3484" s="3">
        <v>2</v>
      </c>
      <c r="K3484" s="3">
        <v>2</v>
      </c>
      <c r="L3484" s="3">
        <v>3</v>
      </c>
      <c r="M3484" s="3"/>
      <c r="N3484" s="3"/>
      <c r="O3484" s="3"/>
      <c r="P3484" s="3"/>
      <c r="Q3484" s="3"/>
      <c r="R3484" s="3"/>
      <c r="S3484" s="3"/>
      <c r="T3484" s="3"/>
      <c r="U3484" s="3"/>
      <c r="V3484" s="3"/>
      <c r="W3484" s="3"/>
      <c r="X3484" s="3"/>
      <c r="Y3484" s="3" t="str">
        <f t="shared" si="54"/>
        <v>#女司机变道遭殴打#我就不信这女司机换成个肌肉男这男司机就敢下车打人家？很明显第一次女司机不是故意别男的，一个男的车上有老婆孩子就超车上去别人家？这不是找事吗？后来别不过人女的 你就恼羞成怒下车打人家？不怕装逼遭雷劈？一个男的往人家女的脸上踹？强烈要求女方律师告男司机杀人未遂！！！</v>
      </c>
    </row>
    <row r="3485" customHeight="1" spans="1:25">
      <c r="A3485" s="3">
        <v>1240095215</v>
      </c>
      <c r="B3485" s="3" t="s">
        <v>10189</v>
      </c>
      <c r="C3485" s="3" t="b">
        <v>0</v>
      </c>
      <c r="D3485" s="3" t="b">
        <v>0</v>
      </c>
      <c r="E3485" s="3" t="s">
        <v>10238</v>
      </c>
      <c r="F3485" s="3">
        <v>1</v>
      </c>
      <c r="G3485" s="3" t="s">
        <v>10239</v>
      </c>
      <c r="H3485" s="4">
        <v>42130.7965277778</v>
      </c>
      <c r="I3485" s="3" t="s">
        <v>4150</v>
      </c>
      <c r="J3485" s="3">
        <v>0</v>
      </c>
      <c r="K3485" s="3">
        <v>0</v>
      </c>
      <c r="L3485" s="3">
        <v>0</v>
      </c>
      <c r="M3485" s="3"/>
      <c r="N3485" s="3"/>
      <c r="O3485" s="3"/>
      <c r="P3485" s="3"/>
      <c r="Q3485" s="3"/>
      <c r="R3485" s="3"/>
      <c r="S3485" s="3"/>
      <c r="T3485" s="3"/>
      <c r="U3485" s="3"/>
      <c r="V3485" s="3"/>
      <c r="W3485" s="3"/>
      <c r="X3485" s="3"/>
      <c r="Y3485" s="3" t="str">
        <f t="shared" si="54"/>
        <v>我正在看#成都女司机变道遭暴打# 被打女司机父亲称绝不接受道歉 痛斥网络人肉@腾讯视频</v>
      </c>
    </row>
    <row r="3486" customHeight="1" spans="1:25">
      <c r="A3486" s="3">
        <v>1654500160</v>
      </c>
      <c r="B3486" s="3" t="s">
        <v>10240</v>
      </c>
      <c r="C3486" s="3" t="b">
        <v>0</v>
      </c>
      <c r="D3486" s="3" t="b">
        <v>0</v>
      </c>
      <c r="E3486" s="3" t="s">
        <v>10241</v>
      </c>
      <c r="F3486" s="3">
        <v>1</v>
      </c>
      <c r="G3486" s="3" t="s">
        <v>10242</v>
      </c>
      <c r="H3486" s="4">
        <v>42130.7972222222</v>
      </c>
      <c r="I3486" s="3" t="s">
        <v>24</v>
      </c>
      <c r="J3486" s="3">
        <v>3</v>
      </c>
      <c r="K3486" s="3">
        <v>2</v>
      </c>
      <c r="L3486" s="3">
        <v>0</v>
      </c>
      <c r="M3486" s="3"/>
      <c r="N3486" s="3"/>
      <c r="O3486" s="3"/>
      <c r="P3486" s="3"/>
      <c r="Q3486" s="3"/>
      <c r="R3486" s="3"/>
      <c r="S3486" s="3"/>
      <c r="T3486" s="3"/>
      <c r="U3486" s="3"/>
      <c r="V3486" s="3"/>
      <c r="W3486" s="3"/>
      <c r="X3486" s="3"/>
      <c r="Y3486" s="3" t="str">
        <f t="shared" si="54"/>
        <v>XX慈善机构说：我真是日了狗了！关我毛事！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87" customHeight="1" spans="1:25">
      <c r="A3487" s="3">
        <v>1240095215</v>
      </c>
      <c r="B3487" s="3" t="s">
        <v>10189</v>
      </c>
      <c r="C3487" s="3" t="b">
        <v>0</v>
      </c>
      <c r="D3487" s="3" t="b">
        <v>0</v>
      </c>
      <c r="E3487" s="3" t="s">
        <v>10243</v>
      </c>
      <c r="F3487" s="3">
        <v>1</v>
      </c>
      <c r="G3487" s="3" t="s">
        <v>10244</v>
      </c>
      <c r="H3487" s="4">
        <v>42130.7979166667</v>
      </c>
      <c r="I3487" s="3" t="s">
        <v>4150</v>
      </c>
      <c r="J3487" s="3">
        <v>0</v>
      </c>
      <c r="K3487" s="3">
        <v>0</v>
      </c>
      <c r="L3487" s="3">
        <v>0</v>
      </c>
      <c r="M3487" s="3"/>
      <c r="N3487" s="3"/>
      <c r="O3487" s="3"/>
      <c r="P3487" s="3"/>
      <c r="Q3487" s="3"/>
      <c r="R3487" s="3"/>
      <c r="S3487" s="3"/>
      <c r="T3487" s="3"/>
      <c r="U3487" s="3"/>
      <c r="V3487" s="3"/>
      <c r="W3487" s="3"/>
      <c r="X3487" s="3"/>
      <c r="Y3487" s="3" t="str">
        <f t="shared" si="54"/>
        <v>我正在看#成都女司机变道遭暴打# 成都被打女司机就首次变道道歉 称当时有点急@腾讯视频</v>
      </c>
    </row>
    <row r="3488" customHeight="1" spans="1:25">
      <c r="A3488" s="3">
        <v>2589602754</v>
      </c>
      <c r="B3488" s="3" t="s">
        <v>9165</v>
      </c>
      <c r="C3488" s="3" t="b">
        <v>1</v>
      </c>
      <c r="D3488" s="3" t="b">
        <v>0</v>
      </c>
      <c r="E3488" s="3" t="s">
        <v>9709</v>
      </c>
      <c r="F3488" s="3">
        <v>1</v>
      </c>
      <c r="G3488" s="3" t="s">
        <v>10245</v>
      </c>
      <c r="H3488" s="4">
        <v>42130.7979166667</v>
      </c>
      <c r="I3488" s="3" t="s">
        <v>861</v>
      </c>
      <c r="J3488" s="3">
        <v>0</v>
      </c>
      <c r="K3488" s="3">
        <v>0</v>
      </c>
      <c r="L3488" s="3">
        <v>0</v>
      </c>
      <c r="M3488" s="3"/>
      <c r="N3488" s="3"/>
      <c r="O3488" s="3"/>
      <c r="P3488" s="3"/>
      <c r="Q3488" s="3"/>
      <c r="R3488" s="3"/>
      <c r="S3488" s="3"/>
      <c r="T3488" s="3"/>
      <c r="U3488" s="3"/>
      <c r="V3488" s="3"/>
      <c r="W3488" s="3"/>
      <c r="X3488" s="3"/>
      <c r="Y3488" s="3" t="str">
        <f t="shared" si="54"/>
        <v>【“变道没错”的女司机何以引来公愤？】</v>
      </c>
    </row>
    <row r="3489" customHeight="1" spans="1:25">
      <c r="A3489" s="3">
        <v>3284695437</v>
      </c>
      <c r="B3489" s="3" t="s">
        <v>10246</v>
      </c>
      <c r="C3489" s="3" t="b">
        <v>0</v>
      </c>
      <c r="D3489" s="3" t="b">
        <v>1</v>
      </c>
      <c r="E3489" s="3" t="s">
        <v>10247</v>
      </c>
      <c r="F3489" s="3">
        <v>1</v>
      </c>
      <c r="G3489" s="3" t="s">
        <v>10248</v>
      </c>
      <c r="H3489" s="4">
        <v>42130.7979166667</v>
      </c>
      <c r="I3489" s="3" t="s">
        <v>20</v>
      </c>
      <c r="J3489" s="3">
        <v>37</v>
      </c>
      <c r="K3489" s="3">
        <v>12</v>
      </c>
      <c r="L3489" s="3">
        <v>13</v>
      </c>
      <c r="M3489" s="3"/>
      <c r="N3489" s="3"/>
      <c r="O3489" s="3"/>
      <c r="P3489" s="3"/>
      <c r="Q3489" s="3"/>
      <c r="R3489" s="3"/>
      <c r="S3489" s="3"/>
      <c r="T3489" s="3"/>
      <c r="U3489" s="3"/>
      <c r="V3489" s="3"/>
      <c r="W3489" s="3"/>
      <c r="X3489" s="3"/>
      <c r="Y3489" s="3" t="str">
        <f t="shared" si="54"/>
        <v>不别车，不打人。心纯净，行至美。#女司机惨遭男司机暴打#</v>
      </c>
    </row>
    <row r="3490" customHeight="1" spans="1:25">
      <c r="A3490" s="3">
        <v>2589602754</v>
      </c>
      <c r="B3490" s="3" t="s">
        <v>9165</v>
      </c>
      <c r="C3490" s="3" t="b">
        <v>1</v>
      </c>
      <c r="D3490" s="3" t="b">
        <v>0</v>
      </c>
      <c r="E3490" s="3" t="s">
        <v>10249</v>
      </c>
      <c r="F3490" s="3">
        <v>1</v>
      </c>
      <c r="G3490" s="3" t="s">
        <v>10250</v>
      </c>
      <c r="H3490" s="4">
        <v>42130.7986111111</v>
      </c>
      <c r="I3490" s="3" t="s">
        <v>861</v>
      </c>
      <c r="J3490" s="3">
        <v>0</v>
      </c>
      <c r="K3490" s="3">
        <v>0</v>
      </c>
      <c r="L3490" s="3">
        <v>0</v>
      </c>
      <c r="M3490" s="3"/>
      <c r="N3490" s="3"/>
      <c r="O3490" s="3"/>
      <c r="P3490" s="3"/>
      <c r="Q3490" s="3"/>
      <c r="R3490" s="3"/>
      <c r="S3490" s="3"/>
      <c r="T3490" s="3"/>
      <c r="U3490" s="3"/>
      <c r="V3490" s="3"/>
      <c r="W3490" s="3"/>
      <c r="X3490" s="3"/>
      <c r="Y3490" s="3" t="str">
        <f t="shared" si="54"/>
        <v>五一假期刚过，“成都女司机被打”一事几经发酵，几乎成了“最热”新闻，而其中最为意外的是，作为事件受害方的女司机，被暴打受伤不仅没有得到舆论同情与支持，反而一夜之间成了公众口诛笔伐的“马路杀手”，遭到各方质疑与批评。[哈哈][哈哈][哈哈][哈哈][哈哈][哈哈][哈哈][哈哈] @四川省旅游发展研究会888#成都女司机变道遭暴打# 【动画还原成都女司机多次变道过程 回顾暴力事件起因 】</v>
      </c>
    </row>
    <row r="3491" customHeight="1" spans="1:25">
      <c r="A3491" s="3">
        <v>1967184365</v>
      </c>
      <c r="B3491" s="3" t="s">
        <v>10251</v>
      </c>
      <c r="C3491" s="3" t="b">
        <v>0</v>
      </c>
      <c r="D3491" s="3" t="b">
        <v>0</v>
      </c>
      <c r="E3491" s="3" t="s">
        <v>10252</v>
      </c>
      <c r="F3491" s="3">
        <v>1</v>
      </c>
      <c r="G3491" s="3" t="s">
        <v>10253</v>
      </c>
      <c r="H3491" s="4">
        <v>42130.7986111111</v>
      </c>
      <c r="I3491" s="3" t="s">
        <v>95</v>
      </c>
      <c r="J3491" s="3">
        <v>0</v>
      </c>
      <c r="K3491" s="3">
        <v>0</v>
      </c>
      <c r="L3491" s="3">
        <v>0</v>
      </c>
      <c r="M3491" s="3"/>
      <c r="N3491" s="3"/>
      <c r="O3491" s="3"/>
      <c r="P3491" s="3"/>
      <c r="Q3491" s="3"/>
      <c r="R3491" s="3"/>
      <c r="S3491" s="3"/>
      <c r="T3491" s="3"/>
      <c r="U3491" s="3"/>
      <c r="V3491" s="3"/>
      <c r="W3491" s="3"/>
      <c r="X3491" s="3"/>
      <c r="Y3491" s="3" t="str">
        <f t="shared" si="54"/>
        <v>这就是我不想学驾照的原因#成都女司机被打# @交通安全蜀黍【女司机错把油门当刹车撞飞俩女孩[吃惊]】5月1日下午3点半在贵州黎平县人民医院门口，一辆汽车撞到岗亭摄像头后突然加速，将两个小女孩撞出两三米远，直到顶上路边汽车才停下来！事后交警了解到，女司机慌乱中把油门当成了刹车[衰]。庆幸的是两个小女孩只受了皮外伤。转发 389评论 881 315</v>
      </c>
    </row>
    <row r="3492" customHeight="1" spans="1:25">
      <c r="A3492" s="3">
        <v>1711607742</v>
      </c>
      <c r="B3492" s="3" t="s">
        <v>10254</v>
      </c>
      <c r="C3492" s="3" t="b">
        <v>0</v>
      </c>
      <c r="D3492" s="3" t="b">
        <v>0</v>
      </c>
      <c r="E3492" s="3" t="s">
        <v>10255</v>
      </c>
      <c r="F3492" s="3">
        <v>1</v>
      </c>
      <c r="G3492" s="3" t="s">
        <v>10256</v>
      </c>
      <c r="H3492" s="4">
        <v>42130.7993055556</v>
      </c>
      <c r="I3492" s="3" t="s">
        <v>130</v>
      </c>
      <c r="J3492" s="3">
        <v>2</v>
      </c>
      <c r="K3492" s="3">
        <v>3</v>
      </c>
      <c r="L3492" s="3">
        <v>0</v>
      </c>
      <c r="M3492" s="3"/>
      <c r="N3492" s="3"/>
      <c r="O3492" s="3"/>
      <c r="P3492" s="3"/>
      <c r="Q3492" s="3"/>
      <c r="R3492" s="3"/>
      <c r="S3492" s="3"/>
      <c r="T3492" s="3"/>
      <c r="U3492" s="3"/>
      <c r="V3492" s="3"/>
      <c r="W3492" s="3"/>
      <c r="X3492" s="3"/>
      <c r="Y3492" s="3" t="str">
        <f t="shared" si="54"/>
        <v>死了狗了 //@_MingLiang_:XX慈善机构说：我真是日了狗了！关我毛事！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93" customHeight="1" spans="1:25">
      <c r="A3493" s="3">
        <v>1403188030</v>
      </c>
      <c r="B3493" s="3" t="s">
        <v>10257</v>
      </c>
      <c r="C3493" s="3" t="b">
        <v>0</v>
      </c>
      <c r="D3493" s="3" t="b">
        <v>0</v>
      </c>
      <c r="E3493" s="3" t="s">
        <v>10258</v>
      </c>
      <c r="F3493" s="3">
        <v>1</v>
      </c>
      <c r="G3493" s="3" t="s">
        <v>10259</v>
      </c>
      <c r="H3493" s="4">
        <v>42130.8006944444</v>
      </c>
      <c r="I3493" s="3" t="s">
        <v>130</v>
      </c>
      <c r="J3493" s="3">
        <v>0</v>
      </c>
      <c r="K3493" s="3">
        <v>0</v>
      </c>
      <c r="L3493" s="3">
        <v>0</v>
      </c>
      <c r="M3493" s="3"/>
      <c r="N3493" s="3"/>
      <c r="O3493" s="3"/>
      <c r="P3493" s="3"/>
      <c r="Q3493" s="3"/>
      <c r="R3493" s="3"/>
      <c r="S3493" s="3"/>
      <c r="T3493" s="3"/>
      <c r="U3493" s="3"/>
      <c r="V3493" s="3"/>
      <c r="W3493" s="3"/>
      <c r="X3493" s="3"/>
      <c r="Y3493" s="3" t="str">
        <f t="shared" si="54"/>
        <v>真是亲妈？这智商。绝了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94" customHeight="1" spans="1:25">
      <c r="A3494" s="3">
        <v>1751436862</v>
      </c>
      <c r="B3494" s="3" t="s">
        <v>10260</v>
      </c>
      <c r="C3494" s="3" t="b">
        <v>1</v>
      </c>
      <c r="D3494" s="3" t="b">
        <v>0</v>
      </c>
      <c r="E3494" s="3" t="s">
        <v>10261</v>
      </c>
      <c r="F3494" s="3">
        <v>1</v>
      </c>
      <c r="G3494" s="3" t="s">
        <v>10262</v>
      </c>
      <c r="H3494" s="4">
        <v>42130.8006944444</v>
      </c>
      <c r="I3494" s="3" t="s">
        <v>5685</v>
      </c>
      <c r="J3494" s="3">
        <v>0</v>
      </c>
      <c r="K3494" s="3">
        <v>0</v>
      </c>
      <c r="L3494" s="3">
        <v>0</v>
      </c>
      <c r="M3494" s="3"/>
      <c r="N3494" s="3"/>
      <c r="O3494" s="3"/>
      <c r="P3494" s="3"/>
      <c r="Q3494" s="3"/>
      <c r="R3494" s="3"/>
      <c r="S3494" s="3"/>
      <c r="T3494" s="3"/>
      <c r="U3494" s="3"/>
      <c r="V3494" s="3"/>
      <c r="W3494" s="3"/>
      <c r="X3494" s="3"/>
      <c r="Y3494" s="3" t="str">
        <f t="shared" si="54"/>
        <v>#我不装公知了##纯粹吐槽#如果有一天我在高速上堵车占用应急车道，请记得我是要赶着去做慈善x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495" customHeight="1" spans="1:25">
      <c r="A3495" s="3">
        <v>3636258202</v>
      </c>
      <c r="B3495" s="3" t="s">
        <v>10263</v>
      </c>
      <c r="C3495" s="3" t="b">
        <v>0</v>
      </c>
      <c r="D3495" s="3" t="b">
        <v>0</v>
      </c>
      <c r="E3495" s="3" t="s">
        <v>10264</v>
      </c>
      <c r="F3495" s="3">
        <v>1</v>
      </c>
      <c r="G3495" s="3" t="s">
        <v>10265</v>
      </c>
      <c r="H3495" s="4">
        <v>42130.8013888889</v>
      </c>
      <c r="I3495" s="3" t="s">
        <v>1377</v>
      </c>
      <c r="J3495" s="3">
        <v>0</v>
      </c>
      <c r="K3495" s="3">
        <v>1</v>
      </c>
      <c r="L3495" s="3">
        <v>1</v>
      </c>
      <c r="M3495" s="3"/>
      <c r="N3495" s="3"/>
      <c r="O3495" s="3"/>
      <c r="P3495" s="3"/>
      <c r="Q3495" s="3"/>
      <c r="R3495" s="3"/>
      <c r="S3495" s="3"/>
      <c r="T3495" s="3"/>
      <c r="U3495" s="3"/>
      <c r="V3495" s="3"/>
      <c r="W3495" s="3"/>
      <c r="X3495" s="3"/>
      <c r="Y3495" s="3" t="str">
        <f t="shared" si="54"/>
        <v>#成都女司机变道遭殴打#活该吧 这女的早就该打了 违规二十多次还做慈善 死的能说成活的(图片来自朋友圈)</v>
      </c>
    </row>
    <row r="3496" customHeight="1" spans="1:25">
      <c r="A3496" s="3">
        <v>3226619362</v>
      </c>
      <c r="B3496" s="3" t="s">
        <v>10266</v>
      </c>
      <c r="C3496" s="3" t="b">
        <v>0</v>
      </c>
      <c r="D3496" s="3" t="b">
        <v>0</v>
      </c>
      <c r="E3496" s="3" t="s">
        <v>10267</v>
      </c>
      <c r="F3496" s="3">
        <v>1</v>
      </c>
      <c r="G3496" s="3" t="s">
        <v>10268</v>
      </c>
      <c r="H3496" s="4">
        <v>42130.8013888889</v>
      </c>
      <c r="I3496" s="3" t="s">
        <v>361</v>
      </c>
      <c r="J3496" s="3">
        <v>0</v>
      </c>
      <c r="K3496" s="3">
        <v>1</v>
      </c>
      <c r="L3496" s="3">
        <v>3</v>
      </c>
      <c r="M3496" s="3">
        <v>1700648435</v>
      </c>
      <c r="N3496" s="3" t="s">
        <v>1119</v>
      </c>
      <c r="O3496" s="3" t="b">
        <v>0</v>
      </c>
      <c r="P3496" s="3" t="b">
        <v>1</v>
      </c>
      <c r="Q3496" s="3" t="s">
        <v>9942</v>
      </c>
      <c r="R3496" s="3">
        <v>1</v>
      </c>
      <c r="S3496" s="3" t="s">
        <v>10067</v>
      </c>
      <c r="T3496" s="3" t="s">
        <v>9971</v>
      </c>
      <c r="U3496" s="3" t="s">
        <v>20</v>
      </c>
      <c r="V3496" s="3">
        <v>4442</v>
      </c>
      <c r="W3496" s="3">
        <v>7788</v>
      </c>
      <c r="X3496" s="3">
        <v>1385</v>
      </c>
      <c r="Y3496" s="3" t="str">
        <f t="shared" si="54"/>
        <v>越描越黑，蠢哭#男司机狂打女司机#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497" customHeight="1" spans="1:25">
      <c r="A3497" s="3">
        <v>2004454873</v>
      </c>
      <c r="B3497" s="3" t="s">
        <v>10269</v>
      </c>
      <c r="C3497" s="3" t="b">
        <v>0</v>
      </c>
      <c r="D3497" s="3" t="b">
        <v>0</v>
      </c>
      <c r="E3497" s="3" t="s">
        <v>10270</v>
      </c>
      <c r="F3497" s="3">
        <v>7</v>
      </c>
      <c r="G3497" s="3" t="s">
        <v>10271</v>
      </c>
      <c r="H3497" s="4">
        <v>42130.8020833333</v>
      </c>
      <c r="I3497" s="3" t="s">
        <v>95</v>
      </c>
      <c r="J3497" s="3">
        <v>0</v>
      </c>
      <c r="K3497" s="3">
        <v>0</v>
      </c>
      <c r="L3497" s="3">
        <v>0</v>
      </c>
      <c r="M3497" s="3"/>
      <c r="N3497" s="3"/>
      <c r="O3497" s="3"/>
      <c r="P3497" s="3"/>
      <c r="Q3497" s="3"/>
      <c r="R3497" s="3"/>
      <c r="S3497" s="3"/>
      <c r="T3497" s="3"/>
      <c r="U3497" s="3"/>
      <c r="V3497" s="3"/>
      <c r="W3497" s="3"/>
      <c r="X3497" s="3"/>
      <c r="Y3497" s="3" t="str">
        <f t="shared" si="54"/>
        <v>安全无小事，不开斗气车！！ @如云蔽日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转发 5评论 10 15</v>
      </c>
    </row>
    <row r="3498" customHeight="1" spans="1:25">
      <c r="A3498" s="3">
        <v>1662703685</v>
      </c>
      <c r="B3498" s="3" t="s">
        <v>10272</v>
      </c>
      <c r="C3498" s="3" t="b">
        <v>0</v>
      </c>
      <c r="D3498" s="3" t="b">
        <v>0</v>
      </c>
      <c r="E3498" s="3" t="s">
        <v>10273</v>
      </c>
      <c r="F3498" s="3">
        <v>0</v>
      </c>
      <c r="G3498" s="3" t="s">
        <v>10274</v>
      </c>
      <c r="H3498" s="4">
        <v>42130.8020833333</v>
      </c>
      <c r="I3498" s="3" t="s">
        <v>10275</v>
      </c>
      <c r="J3498" s="3">
        <v>0</v>
      </c>
      <c r="K3498" s="3">
        <v>0</v>
      </c>
      <c r="L3498" s="3">
        <v>0</v>
      </c>
      <c r="M3498" s="3"/>
      <c r="N3498" s="3"/>
      <c r="O3498" s="3"/>
      <c r="P3498" s="3"/>
      <c r="Q3498" s="3"/>
      <c r="R3498" s="3"/>
      <c r="S3498" s="3"/>
      <c r="T3498" s="3"/>
      <c r="U3498" s="3"/>
      <c r="V3498" s="3"/>
      <c r="W3498" s="3"/>
      <c r="X3498" s="3"/>
      <c r="Y3498" s="3" t="str">
        <f t="shared" si="54"/>
        <v>#女司机被暴打#</v>
      </c>
    </row>
    <row r="3499" customHeight="1" spans="1:25">
      <c r="A3499" s="3">
        <v>2128433953</v>
      </c>
      <c r="B3499" s="3" t="s">
        <v>3866</v>
      </c>
      <c r="C3499" s="3" t="b">
        <v>1</v>
      </c>
      <c r="D3499" s="3" t="b">
        <v>1</v>
      </c>
      <c r="E3499" s="3" t="s">
        <v>10276</v>
      </c>
      <c r="F3499" s="3">
        <v>6</v>
      </c>
      <c r="G3499" s="3" t="s">
        <v>10277</v>
      </c>
      <c r="H3499" s="4">
        <v>42130.8020833333</v>
      </c>
      <c r="I3499" s="3" t="s">
        <v>108</v>
      </c>
      <c r="J3499" s="3">
        <v>152</v>
      </c>
      <c r="K3499" s="3">
        <v>191</v>
      </c>
      <c r="L3499" s="3">
        <v>109</v>
      </c>
      <c r="M3499" s="3"/>
      <c r="N3499" s="3"/>
      <c r="O3499" s="3"/>
      <c r="P3499" s="3"/>
      <c r="Q3499" s="3"/>
      <c r="R3499" s="3"/>
      <c r="S3499" s="3"/>
      <c r="T3499" s="3"/>
      <c r="U3499" s="3"/>
      <c r="V3499" s="3"/>
      <c r="W3499" s="3"/>
      <c r="X3499" s="3"/>
      <c r="Y3499" s="3" t="str">
        <f t="shared" si="54"/>
        <v>#女司机惨遭男司机暴打#【好一出“精彩”的连续剧】男司机行车记录</v>
      </c>
    </row>
    <row r="3500" customHeight="1" spans="1:25">
      <c r="A3500" s="3">
        <v>1826027747</v>
      </c>
      <c r="B3500" s="3" t="s">
        <v>10278</v>
      </c>
      <c r="C3500" s="3" t="b">
        <v>0</v>
      </c>
      <c r="D3500" s="3" t="b">
        <v>0</v>
      </c>
      <c r="E3500" s="3" t="s">
        <v>10279</v>
      </c>
      <c r="F3500" s="3">
        <v>0</v>
      </c>
      <c r="G3500" s="3" t="s">
        <v>10280</v>
      </c>
      <c r="H3500" s="4">
        <v>42130.8027777778</v>
      </c>
      <c r="I3500" s="3" t="s">
        <v>30</v>
      </c>
      <c r="J3500" s="3">
        <v>0</v>
      </c>
      <c r="K3500" s="3">
        <v>2</v>
      </c>
      <c r="L3500" s="3">
        <v>1</v>
      </c>
      <c r="M3500" s="3">
        <v>1700648435</v>
      </c>
      <c r="N3500" s="3" t="s">
        <v>1119</v>
      </c>
      <c r="O3500" s="3" t="b">
        <v>0</v>
      </c>
      <c r="P3500" s="3" t="b">
        <v>1</v>
      </c>
      <c r="Q3500" s="3" t="s">
        <v>9942</v>
      </c>
      <c r="R3500" s="3">
        <v>1</v>
      </c>
      <c r="S3500" s="3" t="s">
        <v>9943</v>
      </c>
      <c r="T3500" s="3" t="s">
        <v>9971</v>
      </c>
      <c r="U3500" s="3" t="s">
        <v>20</v>
      </c>
      <c r="V3500" s="3">
        <v>4442</v>
      </c>
      <c r="W3500" s="3">
        <v>7788</v>
      </c>
      <c r="X3500" s="3">
        <v>1385</v>
      </c>
      <c r="Y3500" s="3" t="str">
        <f t="shared" si="54"/>
        <v>“诶，这位先生做不做慈善啊，小慈善300，大慈善500，包夜慈善晚会1000....诶，别走啊，正规发票...” //@战争史研究WHS:不，这就是传说中专门负责“屎不臭，搅起来臭”的那个搅屎棍啊[doge]//@秋原nrokin: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01" customHeight="1" spans="1:25">
      <c r="A3501" s="3">
        <v>1662703685</v>
      </c>
      <c r="B3501" s="3" t="s">
        <v>10272</v>
      </c>
      <c r="C3501" s="3" t="b">
        <v>0</v>
      </c>
      <c r="D3501" s="3" t="b">
        <v>0</v>
      </c>
      <c r="E3501" s="3" t="s">
        <v>10281</v>
      </c>
      <c r="F3501" s="3">
        <v>0</v>
      </c>
      <c r="G3501" s="3" t="s">
        <v>10282</v>
      </c>
      <c r="H3501" s="4">
        <v>42130.8034722222</v>
      </c>
      <c r="I3501" s="3" t="s">
        <v>10275</v>
      </c>
      <c r="J3501" s="3">
        <v>0</v>
      </c>
      <c r="K3501" s="3">
        <v>0</v>
      </c>
      <c r="L3501" s="3">
        <v>1</v>
      </c>
      <c r="M3501" s="3"/>
      <c r="N3501" s="3"/>
      <c r="O3501" s="3"/>
      <c r="P3501" s="3"/>
      <c r="Q3501" s="3"/>
      <c r="R3501" s="3"/>
      <c r="S3501" s="3"/>
      <c r="T3501" s="3"/>
      <c r="U3501" s="3"/>
      <c r="V3501" s="3"/>
      <c r="W3501" s="3"/>
      <c r="X3501" s="3"/>
      <c r="Y3501" s="3" t="str">
        <f t="shared" si="54"/>
        <v>#女司机被暴打#i全国人民确实认定你被打是活该，你第一次变到伤到人家，如果第二次的话你能认错，二千不和人家较劲，那就不会让别人下手那么狠了，要是换成你是男司机，你第一次这样不看后面，想变就变，那你怎么想</v>
      </c>
    </row>
    <row r="3502" customHeight="1" spans="1:25">
      <c r="A3502" s="3">
        <v>2140802653</v>
      </c>
      <c r="B3502" s="3" t="s">
        <v>10283</v>
      </c>
      <c r="C3502" s="3" t="b">
        <v>0</v>
      </c>
      <c r="D3502" s="3" t="b">
        <v>0</v>
      </c>
      <c r="E3502" s="3" t="s">
        <v>8351</v>
      </c>
      <c r="F3502" s="3">
        <v>0</v>
      </c>
      <c r="G3502" s="3" t="s">
        <v>10284</v>
      </c>
      <c r="H3502" s="4">
        <v>42130.8034722222</v>
      </c>
      <c r="I3502" s="3" t="s">
        <v>3518</v>
      </c>
      <c r="J3502" s="3">
        <v>0</v>
      </c>
      <c r="K3502" s="3">
        <v>1</v>
      </c>
      <c r="L3502" s="3">
        <v>0</v>
      </c>
      <c r="M3502" s="3"/>
      <c r="N3502" s="3"/>
      <c r="O3502" s="3"/>
      <c r="P3502" s="3"/>
      <c r="Q3502" s="3"/>
      <c r="R3502" s="3"/>
      <c r="S3502" s="3"/>
      <c r="T3502" s="3"/>
      <c r="U3502" s="3"/>
      <c r="V3502" s="3"/>
      <c r="W3502" s="3"/>
      <c r="X3502" s="3"/>
      <c r="Y3502" s="3" t="str">
        <f t="shared" si="54"/>
        <v>我参与了#遭暴打女司机痛哭：不相信全国人民认为我错#发起的投票【被打女司机痛哭：不相信全国人民都认为我错】，我投给了“有错”这个选项。你也快来表态吧~</v>
      </c>
    </row>
    <row r="3503" customHeight="1" spans="1:25">
      <c r="A3503" s="3">
        <v>2140802653</v>
      </c>
      <c r="B3503" s="3" t="s">
        <v>10283</v>
      </c>
      <c r="C3503" s="3" t="b">
        <v>0</v>
      </c>
      <c r="D3503" s="3" t="b">
        <v>0</v>
      </c>
      <c r="E3503" s="3" t="s">
        <v>10285</v>
      </c>
      <c r="F3503" s="3">
        <v>0</v>
      </c>
      <c r="G3503" s="3" t="s">
        <v>10286</v>
      </c>
      <c r="H3503" s="4">
        <v>42130.8041666667</v>
      </c>
      <c r="I3503" s="3" t="s">
        <v>885</v>
      </c>
      <c r="J3503" s="3">
        <v>0</v>
      </c>
      <c r="K3503" s="3">
        <v>0</v>
      </c>
      <c r="L3503" s="3">
        <v>1</v>
      </c>
      <c r="M3503" s="3"/>
      <c r="N3503" s="3"/>
      <c r="O3503" s="3"/>
      <c r="P3503" s="3"/>
      <c r="Q3503" s="3"/>
      <c r="R3503" s="3"/>
      <c r="S3503" s="3"/>
      <c r="T3503" s="3"/>
      <c r="U3503" s="3"/>
      <c r="V3503" s="3"/>
      <c r="W3503" s="3"/>
      <c r="X3503" s="3"/>
      <c r="Y3503" s="3" t="str">
        <f t="shared" si="54"/>
        <v>转发微博 @lovechopin我参与了#遭暴打女司机痛哭：不相信全国人民认为我错#发起的投票【被打女司机痛哭：不相信全国人民都认为我错】，我投给了“有错”这个选项。你也快来表态吧~</v>
      </c>
    </row>
    <row r="3504" customHeight="1" spans="1:25">
      <c r="A3504" s="3">
        <v>1496814565</v>
      </c>
      <c r="B3504" s="3" t="s">
        <v>17</v>
      </c>
      <c r="C3504" s="3" t="b">
        <v>1</v>
      </c>
      <c r="D3504" s="3" t="b">
        <v>1</v>
      </c>
      <c r="E3504" s="3" t="s">
        <v>10287</v>
      </c>
      <c r="F3504" s="3">
        <v>2</v>
      </c>
      <c r="G3504" s="3" t="s">
        <v>10288</v>
      </c>
      <c r="H3504" s="4">
        <v>42130.8041666667</v>
      </c>
      <c r="I3504" s="3" t="s">
        <v>130</v>
      </c>
      <c r="J3504" s="3">
        <v>173</v>
      </c>
      <c r="K3504" s="3">
        <v>2502</v>
      </c>
      <c r="L3504" s="3">
        <v>361</v>
      </c>
      <c r="M3504" s="3"/>
      <c r="N3504" s="3"/>
      <c r="O3504" s="3"/>
      <c r="P3504" s="3"/>
      <c r="Q3504" s="3"/>
      <c r="R3504" s="3"/>
      <c r="S3504" s="3"/>
      <c r="T3504" s="3"/>
      <c r="U3504" s="3"/>
      <c r="V3504" s="3"/>
      <c r="W3504" s="3"/>
      <c r="X3504" s="3"/>
      <c r="Y3504" s="3" t="str">
        <f t="shared" si="54"/>
        <v>#女司机惨遭男司机暴打#【[话筒]传成都被打女司机父亲系干部 营山官方回应无此人】据四川省人民政府官方微博@四川发布 成都女司机被打事件后，有舆论指卢女士的父亲卢先生为南充营山县政法委干部。对此，今日营山县政法委官方通过四川新闻网麻辣社区发布声明回应，营山县政法委没有姓卢的干部[围观]。</v>
      </c>
    </row>
    <row r="3505" customHeight="1" spans="1:25">
      <c r="A3505" s="3">
        <v>1701789945</v>
      </c>
      <c r="B3505" s="3" t="s">
        <v>10289</v>
      </c>
      <c r="C3505" s="3" t="b">
        <v>0</v>
      </c>
      <c r="D3505" s="3" t="b">
        <v>0</v>
      </c>
      <c r="E3505" s="3" t="s">
        <v>10290</v>
      </c>
      <c r="F3505" s="3">
        <v>1</v>
      </c>
      <c r="G3505" s="3" t="s">
        <v>10291</v>
      </c>
      <c r="H3505" s="4">
        <v>42130.8048611111</v>
      </c>
      <c r="I3505" s="3" t="s">
        <v>20</v>
      </c>
      <c r="J3505" s="3">
        <v>0</v>
      </c>
      <c r="K3505" s="3">
        <v>0</v>
      </c>
      <c r="L3505" s="3">
        <v>0</v>
      </c>
      <c r="M3505" s="3"/>
      <c r="N3505" s="3"/>
      <c r="O3505" s="3"/>
      <c r="P3505" s="3"/>
      <c r="Q3505" s="3"/>
      <c r="R3505" s="3"/>
      <c r="S3505" s="3"/>
      <c r="T3505" s="3"/>
      <c r="U3505" s="3"/>
      <c r="V3505" s="3"/>
      <c r="W3505" s="3"/>
      <c r="X3505" s="3"/>
      <c r="Y3505" s="3" t="str">
        <f t="shared" si="54"/>
        <v>这是今年最好笑的的笑话！没有之一！！！→_→ //@胡同里的穷骚包:死了狗了 //@_MingLiang_:XX慈善机构说：我真是日了狗了！关我毛事！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506" customHeight="1" spans="1:25">
      <c r="A3506" s="3">
        <v>1240095215</v>
      </c>
      <c r="B3506" s="3" t="s">
        <v>10189</v>
      </c>
      <c r="C3506" s="3" t="b">
        <v>0</v>
      </c>
      <c r="D3506" s="3" t="b">
        <v>0</v>
      </c>
      <c r="E3506" s="3" t="s">
        <v>10292</v>
      </c>
      <c r="F3506" s="3">
        <v>1</v>
      </c>
      <c r="G3506" s="3" t="s">
        <v>10293</v>
      </c>
      <c r="H3506" s="4">
        <v>42130.8048611111</v>
      </c>
      <c r="I3506" s="3" t="s">
        <v>4150</v>
      </c>
      <c r="J3506" s="3">
        <v>0</v>
      </c>
      <c r="K3506" s="3">
        <v>0</v>
      </c>
      <c r="L3506" s="3">
        <v>0</v>
      </c>
      <c r="M3506" s="3"/>
      <c r="N3506" s="3"/>
      <c r="O3506" s="3"/>
      <c r="P3506" s="3"/>
      <c r="Q3506" s="3"/>
      <c r="R3506" s="3"/>
      <c r="S3506" s="3"/>
      <c r="T3506" s="3"/>
      <c r="U3506" s="3"/>
      <c r="V3506" s="3"/>
      <c r="W3506" s="3"/>
      <c r="X3506" s="3"/>
      <c r="Y3506" s="3" t="str">
        <f t="shared" si="54"/>
        <v>我正在看#成都女司机变道遭暴打# 最牛动画还原！看男女司机咋斗气避驾驶错误@腾讯视频</v>
      </c>
    </row>
    <row r="3507" customHeight="1" spans="1:25">
      <c r="A3507" s="3">
        <v>1141784045</v>
      </c>
      <c r="B3507" s="3" t="s">
        <v>10294</v>
      </c>
      <c r="C3507" s="3" t="b">
        <v>0</v>
      </c>
      <c r="D3507" s="3" t="b">
        <v>0</v>
      </c>
      <c r="E3507" s="3" t="s">
        <v>10295</v>
      </c>
      <c r="F3507" s="3">
        <v>0</v>
      </c>
      <c r="G3507" s="3" t="s">
        <v>10296</v>
      </c>
      <c r="H3507" s="4">
        <v>42130.8048611111</v>
      </c>
      <c r="I3507" s="3" t="s">
        <v>24</v>
      </c>
      <c r="J3507" s="3">
        <v>0</v>
      </c>
      <c r="K3507" s="3">
        <v>0</v>
      </c>
      <c r="L3507" s="3">
        <v>2</v>
      </c>
      <c r="M3507" s="3"/>
      <c r="N3507" s="3"/>
      <c r="O3507" s="3"/>
      <c r="P3507" s="3"/>
      <c r="Q3507" s="3"/>
      <c r="R3507" s="3"/>
      <c r="S3507" s="3"/>
      <c r="T3507" s="3"/>
      <c r="U3507" s="3"/>
      <c r="V3507" s="3"/>
      <c r="W3507" s="3"/>
      <c r="X3507" s="3"/>
      <c r="Y3507" s="3" t="str">
        <f t="shared" si="54"/>
        <v>尤其开车的人最能体会男司机 @疏影恋香一开始，我看到#成都女司机变道遭殴打#的新闻只有图片，就觉得男的有病居然这么暴力。等我看到行车记录仪的视频，我就搜来暴打此女的视频，解气！再看到今天此女的无辜样，我反复看了好几遍暴打视频都觉得不够，我也想往她大饼脸上踩一脚[草泥马]转发 1评论 7 12</v>
      </c>
    </row>
    <row r="3508" customHeight="1" spans="1:25">
      <c r="A3508" s="3">
        <v>2715172647</v>
      </c>
      <c r="B3508" s="3" t="s">
        <v>10297</v>
      </c>
      <c r="C3508" s="3" t="b">
        <v>0</v>
      </c>
      <c r="D3508" s="3" t="b">
        <v>0</v>
      </c>
      <c r="E3508" s="3" t="s">
        <v>10298</v>
      </c>
      <c r="F3508" s="3">
        <v>0</v>
      </c>
      <c r="G3508" s="3" t="s">
        <v>10299</v>
      </c>
      <c r="H3508" s="4">
        <v>42130.8055555556</v>
      </c>
      <c r="I3508" s="3" t="s">
        <v>1256</v>
      </c>
      <c r="J3508" s="3">
        <v>0</v>
      </c>
      <c r="K3508" s="3">
        <v>0</v>
      </c>
      <c r="L3508" s="3">
        <v>1</v>
      </c>
      <c r="M3508" s="3">
        <v>1700648435</v>
      </c>
      <c r="N3508" s="3" t="s">
        <v>1119</v>
      </c>
      <c r="O3508" s="3" t="b">
        <v>0</v>
      </c>
      <c r="P3508" s="3" t="b">
        <v>1</v>
      </c>
      <c r="Q3508" s="3" t="s">
        <v>9942</v>
      </c>
      <c r="R3508" s="3">
        <v>1</v>
      </c>
      <c r="S3508" s="3" t="s">
        <v>9943</v>
      </c>
      <c r="T3508" s="3" t="s">
        <v>9971</v>
      </c>
      <c r="U3508" s="3" t="s">
        <v>20</v>
      </c>
      <c r="V3508" s="3">
        <v>4442</v>
      </c>
      <c r="W3508" s="3">
        <v>7788</v>
      </c>
      <c r="X3508" s="3">
        <v>1385</v>
      </c>
      <c r="Y3508" s="3" t="str">
        <f t="shared" si="54"/>
        <v>呵呵！#男司机狂打女司机#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09" customHeight="1" spans="1:25">
      <c r="A3509" s="3">
        <v>3802438560</v>
      </c>
      <c r="B3509" s="3" t="s">
        <v>10300</v>
      </c>
      <c r="C3509" s="3" t="b">
        <v>0</v>
      </c>
      <c r="D3509" s="3" t="b">
        <v>0</v>
      </c>
      <c r="E3509" s="3" t="s">
        <v>10301</v>
      </c>
      <c r="F3509" s="3">
        <v>0</v>
      </c>
      <c r="G3509" s="3" t="s">
        <v>10302</v>
      </c>
      <c r="H3509" s="4">
        <v>42130.8055555556</v>
      </c>
      <c r="I3509" s="3" t="s">
        <v>95</v>
      </c>
      <c r="J3509" s="3">
        <v>0</v>
      </c>
      <c r="K3509" s="3">
        <v>0</v>
      </c>
      <c r="L3509" s="3">
        <v>1</v>
      </c>
      <c r="M3509" s="3">
        <v>1700648435</v>
      </c>
      <c r="N3509" s="3" t="s">
        <v>1119</v>
      </c>
      <c r="O3509" s="3" t="b">
        <v>0</v>
      </c>
      <c r="P3509" s="3" t="b">
        <v>1</v>
      </c>
      <c r="Q3509" s="3" t="s">
        <v>9942</v>
      </c>
      <c r="R3509" s="3">
        <v>1</v>
      </c>
      <c r="S3509" s="3" t="s">
        <v>9943</v>
      </c>
      <c r="T3509" s="3" t="s">
        <v>9971</v>
      </c>
      <c r="U3509" s="3" t="s">
        <v>20</v>
      </c>
      <c r="V3509" s="3">
        <v>4442</v>
      </c>
      <c r="W3509" s="3">
        <v>7788</v>
      </c>
      <c r="X3509" s="3">
        <v>1385</v>
      </c>
      <c r="Y3509" s="3" t="str">
        <f t="shared" si="54"/>
        <v>//@福建墨云01:这一家人都很二 //@慷慨悲歌v:[黑线]//@事多劈梨:无语了…… //@战争史研究WHS:不，这就是传说中专门负责“屎不臭，搅起来臭”的那个搅屎棍啊[doge]//@秋原nrokin: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10" customHeight="1" spans="1:25">
      <c r="A3510" s="3">
        <v>2589602754</v>
      </c>
      <c r="B3510" s="3" t="s">
        <v>9165</v>
      </c>
      <c r="C3510" s="3" t="b">
        <v>1</v>
      </c>
      <c r="D3510" s="3" t="b">
        <v>0</v>
      </c>
      <c r="E3510" s="3" t="s">
        <v>10303</v>
      </c>
      <c r="F3510" s="3">
        <v>1</v>
      </c>
      <c r="G3510" s="3" t="s">
        <v>10304</v>
      </c>
      <c r="H3510" s="4">
        <v>42130.8069444444</v>
      </c>
      <c r="I3510" s="3" t="s">
        <v>861</v>
      </c>
      <c r="J3510" s="3">
        <v>0</v>
      </c>
      <c r="K3510" s="3">
        <v>0</v>
      </c>
      <c r="L3510" s="3">
        <v>0</v>
      </c>
      <c r="M3510" s="3"/>
      <c r="N3510" s="3"/>
      <c r="O3510" s="3"/>
      <c r="P3510" s="3"/>
      <c r="Q3510" s="3"/>
      <c r="R3510" s="3"/>
      <c r="S3510" s="3"/>
      <c r="T3510" s="3"/>
      <c r="U3510" s="3"/>
      <c r="V3510" s="3"/>
      <c r="W3510" s="3"/>
      <c r="X3510" s="3"/>
      <c r="Y3510" s="3" t="str">
        <f t="shared" si="54"/>
        <v>经过近几日的梳理、还原，事件真相其实已经一目了然，受害女司机临时变道“插队”，致使打人的男司机突然减速，险酿事故，还吓到了自己的孩子。在此之后，两车斗气竞逐，相互别车，最后，气愤不过的男司机干脆逼停了对方，打人泄愤。事件还原、事实清楚，男司机打人有错，女司机也不能逃脱干系。 @四川省旅游发展研究会888#成都女司机变道遭暴打# 【动画还原成都女司机多次变道过程 回顾暴力事件起因 】</v>
      </c>
    </row>
    <row r="3511" customHeight="1" spans="1:25">
      <c r="A3511" s="3">
        <v>2176583430</v>
      </c>
      <c r="B3511" s="3" t="s">
        <v>10305</v>
      </c>
      <c r="C3511" s="3" t="b">
        <v>0</v>
      </c>
      <c r="D3511" s="3" t="b">
        <v>0</v>
      </c>
      <c r="E3511" s="3" t="s">
        <v>10306</v>
      </c>
      <c r="F3511" s="3">
        <v>0</v>
      </c>
      <c r="G3511" s="3" t="s">
        <v>10307</v>
      </c>
      <c r="H3511" s="4">
        <v>42130.8069444444</v>
      </c>
      <c r="I3511" s="3" t="s">
        <v>40</v>
      </c>
      <c r="J3511" s="3">
        <v>0</v>
      </c>
      <c r="K3511" s="3">
        <v>1</v>
      </c>
      <c r="L3511" s="3">
        <v>0</v>
      </c>
      <c r="M3511" s="3">
        <v>1700648435</v>
      </c>
      <c r="N3511" s="3" t="s">
        <v>1119</v>
      </c>
      <c r="O3511" s="3" t="b">
        <v>0</v>
      </c>
      <c r="P3511" s="3" t="b">
        <v>1</v>
      </c>
      <c r="Q3511" s="3" t="s">
        <v>9942</v>
      </c>
      <c r="R3511" s="3">
        <v>1</v>
      </c>
      <c r="S3511" s="3" t="s">
        <v>10067</v>
      </c>
      <c r="T3511" s="3" t="s">
        <v>9971</v>
      </c>
      <c r="U3511" s="3" t="s">
        <v>20</v>
      </c>
      <c r="V3511" s="3">
        <v>4442</v>
      </c>
      <c r="W3511" s="3">
        <v>7788</v>
      </c>
      <c r="X3511" s="3">
        <v>1385</v>
      </c>
      <c r="Y3511" s="3" t="str">
        <f t="shared" si="54"/>
        <v>慈善与蓄意制造安全事故有半毛钱关系？现在知道为什么这女的如此骄纵轻狂，均是拜其父母所赐。社会垃圾，马路负能量。//@战争史研究WHS: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12" customHeight="1" spans="1:25">
      <c r="A3512" s="3">
        <v>2160533084</v>
      </c>
      <c r="B3512" s="3" t="s">
        <v>10308</v>
      </c>
      <c r="C3512" s="3" t="b">
        <v>0</v>
      </c>
      <c r="D3512" s="3" t="b">
        <v>0</v>
      </c>
      <c r="E3512" s="3" t="s">
        <v>8351</v>
      </c>
      <c r="F3512" s="3">
        <v>0</v>
      </c>
      <c r="G3512" s="3" t="s">
        <v>10309</v>
      </c>
      <c r="H3512" s="4">
        <v>42130.8069444444</v>
      </c>
      <c r="I3512" s="3" t="s">
        <v>3518</v>
      </c>
      <c r="J3512" s="3">
        <v>0</v>
      </c>
      <c r="K3512" s="3">
        <v>0</v>
      </c>
      <c r="L3512" s="3">
        <v>0</v>
      </c>
      <c r="M3512" s="3"/>
      <c r="N3512" s="3"/>
      <c r="O3512" s="3"/>
      <c r="P3512" s="3"/>
      <c r="Q3512" s="3"/>
      <c r="R3512" s="3"/>
      <c r="S3512" s="3"/>
      <c r="T3512" s="3"/>
      <c r="U3512" s="3"/>
      <c r="V3512" s="3"/>
      <c r="W3512" s="3"/>
      <c r="X3512" s="3"/>
      <c r="Y3512" s="3" t="str">
        <f t="shared" si="54"/>
        <v>我参与了#遭暴打女司机痛哭：不相信全国人民认为我错#发起的投票【被打女司机痛哭：不相信全国人民都认为我错】，我投给了“有错”这个选项。你也快来表态吧~</v>
      </c>
    </row>
    <row r="3513" customHeight="1" spans="1:25">
      <c r="A3513" s="3">
        <v>1651909695</v>
      </c>
      <c r="B3513" s="3" t="s">
        <v>10310</v>
      </c>
      <c r="C3513" s="3" t="b">
        <v>1</v>
      </c>
      <c r="D3513" s="3" t="b">
        <v>0</v>
      </c>
      <c r="E3513" s="3" t="s">
        <v>10311</v>
      </c>
      <c r="F3513" s="3">
        <v>1</v>
      </c>
      <c r="G3513" s="3" t="s">
        <v>10312</v>
      </c>
      <c r="H3513" s="4">
        <v>42130.8069444444</v>
      </c>
      <c r="I3513" s="3" t="s">
        <v>30</v>
      </c>
      <c r="J3513" s="3">
        <v>0</v>
      </c>
      <c r="K3513" s="3">
        <v>0</v>
      </c>
      <c r="L3513" s="3">
        <v>1</v>
      </c>
      <c r="M3513" s="3"/>
      <c r="N3513" s="3"/>
      <c r="O3513" s="3"/>
      <c r="P3513" s="3"/>
      <c r="Q3513" s="3"/>
      <c r="R3513" s="3"/>
      <c r="S3513" s="3"/>
      <c r="T3513" s="3"/>
      <c r="U3513" s="3"/>
      <c r="V3513" s="3"/>
      <c r="W3513" s="3"/>
      <c r="X3513" s="3"/>
      <c r="Y3513" s="3" t="str">
        <f t="shared" si="54"/>
        <v>继续编。就是真的也没人同情，这家人，真的是够了。 //@胡同里的穷骚包:死了狗了 //@_MingLiang_:XX慈善机构说：我真是日了狗了！关我毛事！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514" customHeight="1" spans="1:25">
      <c r="A3514" s="3">
        <v>2127118997</v>
      </c>
      <c r="B3514" s="3" t="s">
        <v>10313</v>
      </c>
      <c r="C3514" s="3" t="b">
        <v>0</v>
      </c>
      <c r="D3514" s="3" t="b">
        <v>0</v>
      </c>
      <c r="E3514" s="3" t="s">
        <v>8351</v>
      </c>
      <c r="F3514" s="3">
        <v>0</v>
      </c>
      <c r="G3514" s="3" t="s">
        <v>10314</v>
      </c>
      <c r="H3514" s="4">
        <v>42130.8076388889</v>
      </c>
      <c r="I3514" s="3" t="s">
        <v>3518</v>
      </c>
      <c r="J3514" s="3">
        <v>0</v>
      </c>
      <c r="K3514" s="3">
        <v>0</v>
      </c>
      <c r="L3514" s="3">
        <v>0</v>
      </c>
      <c r="M3514" s="3"/>
      <c r="N3514" s="3"/>
      <c r="O3514" s="3"/>
      <c r="P3514" s="3"/>
      <c r="Q3514" s="3"/>
      <c r="R3514" s="3"/>
      <c r="S3514" s="3"/>
      <c r="T3514" s="3"/>
      <c r="U3514" s="3"/>
      <c r="V3514" s="3"/>
      <c r="W3514" s="3"/>
      <c r="X3514" s="3"/>
      <c r="Y3514" s="3" t="str">
        <f t="shared" si="54"/>
        <v>我参与了#遭暴打女司机痛哭：不相信全国人民认为我错#发起的投票【被打女司机痛哭：不相信全国人民都认为我错】，我投给了“有错”这个选项。你也快来表态吧~</v>
      </c>
    </row>
    <row r="3515" customHeight="1" spans="1:25">
      <c r="A3515" s="3">
        <v>2589602754</v>
      </c>
      <c r="B3515" s="3" t="s">
        <v>9165</v>
      </c>
      <c r="C3515" s="3" t="b">
        <v>1</v>
      </c>
      <c r="D3515" s="3" t="b">
        <v>0</v>
      </c>
      <c r="E3515" s="3" t="s">
        <v>10315</v>
      </c>
      <c r="F3515" s="3">
        <v>1</v>
      </c>
      <c r="G3515" s="3" t="s">
        <v>10316</v>
      </c>
      <c r="H3515" s="4">
        <v>42130.8076388889</v>
      </c>
      <c r="I3515" s="3" t="s">
        <v>861</v>
      </c>
      <c r="J3515" s="3">
        <v>0</v>
      </c>
      <c r="K3515" s="3">
        <v>0</v>
      </c>
      <c r="L3515" s="3">
        <v>0</v>
      </c>
      <c r="M3515" s="3"/>
      <c r="N3515" s="3"/>
      <c r="O3515" s="3"/>
      <c r="P3515" s="3"/>
      <c r="Q3515" s="3"/>
      <c r="R3515" s="3"/>
      <c r="S3515" s="3"/>
      <c r="T3515" s="3"/>
      <c r="U3515" s="3"/>
      <c r="V3515" s="3"/>
      <c r="W3515" s="3"/>
      <c r="X3515" s="3"/>
      <c r="Y3515" s="3" t="str">
        <f t="shared" si="54"/>
        <v>其父在面对媒体时态度强硬，所出言论皆是为女儿避责，甚至在网上曝光涉案车辆有20余次违章记录时，这位父亲也表示这些记录都是自己驾驶造成的，俨然一副“护犊”姿态。[哈哈][哈哈][哈哈][哈哈][哈哈][哈哈][哈哈][哈哈][哈哈][哈哈][哈哈][哈哈][哈哈][哈哈][哈哈][哈哈][哈哈][哈哈][哈哈] @四川省旅游发展研究会888#成都女司机变道遭暴打# 【动画还原成都女司机多次变道过程 回顾暴力事件起因 】</v>
      </c>
    </row>
    <row r="3516" customHeight="1" spans="1:25">
      <c r="A3516" s="3">
        <v>2589602754</v>
      </c>
      <c r="B3516" s="3" t="s">
        <v>9165</v>
      </c>
      <c r="C3516" s="3" t="b">
        <v>1</v>
      </c>
      <c r="D3516" s="3" t="b">
        <v>0</v>
      </c>
      <c r="E3516" s="3" t="s">
        <v>10317</v>
      </c>
      <c r="F3516" s="3">
        <v>1</v>
      </c>
      <c r="G3516" s="3" t="s">
        <v>10318</v>
      </c>
      <c r="H3516" s="4">
        <v>42130.8076388889</v>
      </c>
      <c r="I3516" s="3" t="s">
        <v>861</v>
      </c>
      <c r="J3516" s="3">
        <v>0</v>
      </c>
      <c r="K3516" s="3">
        <v>0</v>
      </c>
      <c r="L3516" s="3">
        <v>0</v>
      </c>
      <c r="M3516" s="3"/>
      <c r="N3516" s="3"/>
      <c r="O3516" s="3"/>
      <c r="P3516" s="3"/>
      <c r="Q3516" s="3"/>
      <c r="R3516" s="3"/>
      <c r="S3516" s="3"/>
      <c r="T3516" s="3"/>
      <c r="U3516" s="3"/>
      <c r="V3516" s="3"/>
      <c r="W3516" s="3"/>
      <c r="X3516" s="3"/>
      <c r="Y3516" s="3" t="str">
        <f t="shared" si="54"/>
        <v>可是，在受伤住院之后，原本承认错误称自己不应临时变道的女司机却将责任全部抛给对方，认为自己“技术好”、“变道合理”，而对于视频中再清楚不过的竞逐、别车，女司机也表示“不是故意”、“没感觉”；[哈哈][哈哈][哈哈][哈哈][哈哈][哈哈][哈哈][哈哈][哈哈][哈哈][哈哈][哈哈][哈哈][哈哈][哈哈] @四川省旅游发展研究会888#成都女司机变道遭暴打# 【动画还原成都女司机多次变道过程 回顾暴力事件起因 】</v>
      </c>
    </row>
    <row r="3517" customHeight="1" spans="1:25">
      <c r="A3517" s="3">
        <v>1132270987</v>
      </c>
      <c r="B3517" s="3" t="s">
        <v>10319</v>
      </c>
      <c r="C3517" s="3" t="b">
        <v>0</v>
      </c>
      <c r="D3517" s="3" t="b">
        <v>0</v>
      </c>
      <c r="E3517" s="3" t="s">
        <v>10320</v>
      </c>
      <c r="F3517" s="3">
        <v>0</v>
      </c>
      <c r="G3517" s="3" t="s">
        <v>10321</v>
      </c>
      <c r="H3517" s="4">
        <v>42130.8076388889</v>
      </c>
      <c r="I3517" s="3" t="s">
        <v>108</v>
      </c>
      <c r="J3517" s="3">
        <v>0</v>
      </c>
      <c r="K3517" s="3">
        <v>0</v>
      </c>
      <c r="L3517" s="3">
        <v>1</v>
      </c>
      <c r="M3517" s="3">
        <v>1700648435</v>
      </c>
      <c r="N3517" s="3" t="s">
        <v>1119</v>
      </c>
      <c r="O3517" s="3" t="b">
        <v>0</v>
      </c>
      <c r="P3517" s="3" t="b">
        <v>1</v>
      </c>
      <c r="Q3517" s="3" t="s">
        <v>9942</v>
      </c>
      <c r="R3517" s="3">
        <v>1</v>
      </c>
      <c r="S3517" s="3" t="s">
        <v>10067</v>
      </c>
      <c r="T3517" s="3" t="s">
        <v>9971</v>
      </c>
      <c r="U3517" s="3" t="s">
        <v>20</v>
      </c>
      <c r="V3517" s="3">
        <v>4442</v>
      </c>
      <c r="W3517" s="3">
        <v>7788</v>
      </c>
      <c r="X3517" s="3">
        <v>1385</v>
      </c>
      <c r="Y3517" s="3" t="str">
        <f t="shared" si="54"/>
        <v>客观的评价都不是好鸟，女的更垃圾一点#男司机狂打女司机#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18" customHeight="1" spans="1:25">
      <c r="A3518" s="3">
        <v>2250058990</v>
      </c>
      <c r="B3518" s="3" t="s">
        <v>10322</v>
      </c>
      <c r="C3518" s="3" t="b">
        <v>0</v>
      </c>
      <c r="D3518" s="3" t="b">
        <v>0</v>
      </c>
      <c r="E3518" s="3" t="s">
        <v>3668</v>
      </c>
      <c r="F3518" s="3">
        <v>0</v>
      </c>
      <c r="G3518" s="3" t="s">
        <v>10323</v>
      </c>
      <c r="H3518" s="4">
        <v>42130.8090277778</v>
      </c>
      <c r="I3518" s="3" t="s">
        <v>274</v>
      </c>
      <c r="J3518" s="3">
        <v>0</v>
      </c>
      <c r="K3518" s="3">
        <v>0</v>
      </c>
      <c r="L3518" s="3">
        <v>1</v>
      </c>
      <c r="M3518" s="3">
        <v>2250058990</v>
      </c>
      <c r="N3518" s="3" t="s">
        <v>10322</v>
      </c>
      <c r="O3518" s="3" t="b">
        <v>0</v>
      </c>
      <c r="P3518" s="3" t="b">
        <v>0</v>
      </c>
      <c r="Q3518" s="3" t="s">
        <v>10324</v>
      </c>
      <c r="R3518" s="3">
        <v>1</v>
      </c>
      <c r="S3518" s="3" t="s">
        <v>10325</v>
      </c>
      <c r="T3518" s="3" t="s">
        <v>10326</v>
      </c>
      <c r="U3518" s="3" t="s">
        <v>274</v>
      </c>
      <c r="V3518" s="3">
        <v>2</v>
      </c>
      <c r="W3518" s="3">
        <v>1</v>
      </c>
      <c r="X3518" s="3">
        <v>0</v>
      </c>
      <c r="Y3518" s="3" t="str">
        <f t="shared" si="54"/>
        <v>#女司机惨遭男司机暴打#@南海交警车管所@禅城交警@南海交警@佛山交警微路况 您好，这是5月1日行车记录仪视屏，图左红车实线变道，导致我车和右车相撞，在华快。</v>
      </c>
    </row>
    <row r="3519" customHeight="1" spans="1:25">
      <c r="A3519" s="3">
        <v>2589602754</v>
      </c>
      <c r="B3519" s="3" t="s">
        <v>9165</v>
      </c>
      <c r="C3519" s="3" t="b">
        <v>1</v>
      </c>
      <c r="D3519" s="3" t="b">
        <v>0</v>
      </c>
      <c r="E3519" s="3" t="s">
        <v>10327</v>
      </c>
      <c r="F3519" s="3">
        <v>0</v>
      </c>
      <c r="G3519" s="3" t="s">
        <v>10328</v>
      </c>
      <c r="H3519" s="4">
        <v>42130.8090277778</v>
      </c>
      <c r="I3519" s="3" t="s">
        <v>861</v>
      </c>
      <c r="J3519" s="3">
        <v>0</v>
      </c>
      <c r="K3519" s="3">
        <v>0</v>
      </c>
      <c r="L3519" s="3">
        <v>0</v>
      </c>
      <c r="M3519" s="3">
        <v>2589602754</v>
      </c>
      <c r="N3519" s="3" t="s">
        <v>9165</v>
      </c>
      <c r="O3519" s="3" t="b">
        <v>1</v>
      </c>
      <c r="P3519" s="3" t="b">
        <v>0</v>
      </c>
      <c r="Q3519" s="3" t="s">
        <v>9166</v>
      </c>
      <c r="R3519" s="3">
        <v>1</v>
      </c>
      <c r="S3519" s="3" t="s">
        <v>9167</v>
      </c>
      <c r="T3519" s="3" t="s">
        <v>9208</v>
      </c>
      <c r="U3519" s="3" t="s">
        <v>4150</v>
      </c>
      <c r="V3519" s="3">
        <v>43</v>
      </c>
      <c r="W3519" s="3">
        <v>51</v>
      </c>
      <c r="X3519" s="3">
        <v>6</v>
      </c>
      <c r="Y3519" s="3" t="str">
        <f t="shared" si="54"/>
        <v>自己被打，就将责任一股脑推给别人，不顾起因、不理争议，这样的“示弱”自然难以服众。诚然，驾车陋习反映出了我们的社会公德每况日下，而我们避重就轻、能忍则忍的遇事心态也致使不少陋习司机变本加厉。[哈哈][哈哈][哈哈][哈哈][哈哈][哈哈][哈哈][哈哈][哈哈][哈哈][哈哈][哈哈][哈哈][哈哈]#成都女司机变道遭暴打# 【动画还原成都女司机多次变道过程 回顾暴力事件起因 】</v>
      </c>
    </row>
    <row r="3520" customHeight="1" spans="1:25">
      <c r="A3520" s="3">
        <v>2479170492</v>
      </c>
      <c r="B3520" s="3" t="s">
        <v>10329</v>
      </c>
      <c r="C3520" s="3" t="b">
        <v>1</v>
      </c>
      <c r="D3520" s="3" t="b">
        <v>0</v>
      </c>
      <c r="E3520" s="3" t="s">
        <v>10330</v>
      </c>
      <c r="F3520" s="3">
        <v>1</v>
      </c>
      <c r="G3520" s="3" t="s">
        <v>10331</v>
      </c>
      <c r="H3520" s="4">
        <v>42130.8090277778</v>
      </c>
      <c r="I3520" s="3" t="s">
        <v>130</v>
      </c>
      <c r="J3520" s="3">
        <v>1</v>
      </c>
      <c r="K3520" s="3">
        <v>1</v>
      </c>
      <c r="L3520" s="3">
        <v>1</v>
      </c>
      <c r="M3520" s="3"/>
      <c r="N3520" s="3"/>
      <c r="O3520" s="3"/>
      <c r="P3520" s="3"/>
      <c r="Q3520" s="3"/>
      <c r="R3520" s="3"/>
      <c r="S3520" s="3"/>
      <c r="T3520" s="3"/>
      <c r="U3520" s="3"/>
      <c r="V3520" s="3"/>
      <c r="W3520" s="3"/>
      <c r="X3520" s="3"/>
      <c r="Y3520" s="3" t="str">
        <f t="shared" si="54"/>
        <v>绝对被KO蒙了[别烦我] @皇帝未死#暴打女司机#特效版 总血量5050。。。。转发 14评论 4</v>
      </c>
    </row>
    <row r="3521" customHeight="1" spans="1:25">
      <c r="A3521" s="3">
        <v>2589602754</v>
      </c>
      <c r="B3521" s="3" t="s">
        <v>9165</v>
      </c>
      <c r="C3521" s="3" t="b">
        <v>1</v>
      </c>
      <c r="D3521" s="3" t="b">
        <v>0</v>
      </c>
      <c r="E3521" s="3" t="s">
        <v>10332</v>
      </c>
      <c r="F3521" s="3">
        <v>1</v>
      </c>
      <c r="G3521" s="3" t="s">
        <v>10333</v>
      </c>
      <c r="H3521" s="4">
        <v>42130.8090277778</v>
      </c>
      <c r="I3521" s="3" t="s">
        <v>861</v>
      </c>
      <c r="J3521" s="3">
        <v>0</v>
      </c>
      <c r="K3521" s="3">
        <v>0</v>
      </c>
      <c r="L3521" s="3">
        <v>0</v>
      </c>
      <c r="M3521" s="3"/>
      <c r="N3521" s="3"/>
      <c r="O3521" s="3"/>
      <c r="P3521" s="3"/>
      <c r="Q3521" s="3"/>
      <c r="R3521" s="3"/>
      <c r="S3521" s="3"/>
      <c r="T3521" s="3"/>
      <c r="U3521" s="3"/>
      <c r="V3521" s="3"/>
      <c r="W3521" s="3"/>
      <c r="X3521" s="3"/>
      <c r="Y3521" s="3" t="str">
        <f t="shared" si="54"/>
        <v>毋庸讳言，不论何种原因，打人就应严惩，但这位被打伤的女司机真的如其所言，一点错没有吗？我们提倡的交通安全，不应只是一方对另一方负责，正如行人过马路，既要求行人不闯红灯、观察好来往车辆、穿行斑马线，也要求驾车司机遵守交则、减速慢行。[哈哈][哈哈][哈哈][哈哈][哈哈][哈哈][哈哈][哈哈] @四川省旅游发展研究会888#成都女司机变道遭暴打# 【动画还原成都女司机多次变道过程 回顾暴力事件起因 】</v>
      </c>
    </row>
    <row r="3522" customHeight="1" spans="1:25">
      <c r="A3522" s="3">
        <v>2589602754</v>
      </c>
      <c r="B3522" s="3" t="s">
        <v>9165</v>
      </c>
      <c r="C3522" s="3" t="b">
        <v>1</v>
      </c>
      <c r="D3522" s="3" t="b">
        <v>0</v>
      </c>
      <c r="E3522" s="3" t="s">
        <v>10334</v>
      </c>
      <c r="F3522" s="3">
        <v>0</v>
      </c>
      <c r="G3522" s="3" t="s">
        <v>10335</v>
      </c>
      <c r="H3522" s="4">
        <v>42130.8097222222</v>
      </c>
      <c r="I3522" s="3" t="s">
        <v>861</v>
      </c>
      <c r="J3522" s="3">
        <v>0</v>
      </c>
      <c r="K3522" s="3">
        <v>0</v>
      </c>
      <c r="L3522" s="3">
        <v>0</v>
      </c>
      <c r="M3522" s="3">
        <v>2589602754</v>
      </c>
      <c r="N3522" s="3" t="s">
        <v>9165</v>
      </c>
      <c r="O3522" s="3" t="b">
        <v>1</v>
      </c>
      <c r="P3522" s="3" t="b">
        <v>0</v>
      </c>
      <c r="Q3522" s="3" t="s">
        <v>9166</v>
      </c>
      <c r="R3522" s="3">
        <v>1</v>
      </c>
      <c r="S3522" s="3" t="s">
        <v>9167</v>
      </c>
      <c r="T3522" s="3" t="s">
        <v>9208</v>
      </c>
      <c r="U3522" s="3" t="s">
        <v>4150</v>
      </c>
      <c r="V3522" s="3">
        <v>43</v>
      </c>
      <c r="W3522" s="3">
        <v>51</v>
      </c>
      <c r="X3522" s="3">
        <v>6</v>
      </c>
      <c r="Y3522" s="3" t="str">
        <f t="shared" si="54"/>
        <v>凡事理应追根溯源，打人者自己的孩子被吓哭，甚至险些追尾或因避让撞车，女司机“睁眼瞎”般辩解岂能不让人气愤，倘若真的因此发生车祸，这位“问心无愧”的女司机还有何种说辞？[哈哈][哈哈][哈哈][哈哈][哈哈][哈哈][哈哈][哈哈][哈哈][哈哈][哈哈][哈哈][哈哈][哈哈][哈哈][哈哈][哈哈][哈哈]#成都女司机变道遭暴打# 【动画还原成都女司机多次变道过程 回顾暴力事件起因 】</v>
      </c>
    </row>
    <row r="3523" customHeight="1" spans="1:25">
      <c r="A3523" s="3">
        <v>2589602754</v>
      </c>
      <c r="B3523" s="3" t="s">
        <v>9165</v>
      </c>
      <c r="C3523" s="3" t="b">
        <v>1</v>
      </c>
      <c r="D3523" s="3" t="b">
        <v>0</v>
      </c>
      <c r="E3523" s="3" t="s">
        <v>10336</v>
      </c>
      <c r="F3523" s="3">
        <v>0</v>
      </c>
      <c r="G3523" s="3" t="s">
        <v>10337</v>
      </c>
      <c r="H3523" s="4">
        <v>42130.8111111111</v>
      </c>
      <c r="I3523" s="3" t="s">
        <v>861</v>
      </c>
      <c r="J3523" s="3">
        <v>0</v>
      </c>
      <c r="K3523" s="3">
        <v>0</v>
      </c>
      <c r="L3523" s="3">
        <v>0</v>
      </c>
      <c r="M3523" s="3">
        <v>2589602754</v>
      </c>
      <c r="N3523" s="3" t="s">
        <v>9165</v>
      </c>
      <c r="O3523" s="3" t="b">
        <v>1</v>
      </c>
      <c r="P3523" s="3" t="b">
        <v>0</v>
      </c>
      <c r="Q3523" s="3" t="s">
        <v>9166</v>
      </c>
      <c r="R3523" s="3">
        <v>1</v>
      </c>
      <c r="S3523" s="3" t="s">
        <v>9167</v>
      </c>
      <c r="T3523" s="3" t="s">
        <v>9208</v>
      </c>
      <c r="U3523" s="3" t="s">
        <v>4150</v>
      </c>
      <c r="V3523" s="3">
        <v>43</v>
      </c>
      <c r="W3523" s="3">
        <v>51</v>
      </c>
      <c r="X3523" s="3">
        <v>6</v>
      </c>
      <c r="Y3523" s="3" t="str">
        <f t="shared" ref="Y3523:Y3586" si="55">CONCATENATE(E3523,Q3523)</f>
        <v>受害女司机所代表的，正是隐藏在社会中的不少陋习和恶习“持有者”，有句评论笔者甚为欣赏：“暴力在事实上也是向他人宣示权利的一种方式，同时也因其带来的负面效应，致使博弈失败，从而令人们舍弃暴力走向文明”。#成都女司机变道遭暴打# 【动画还原成都女司机多次变道过程 回顾暴力事件起因 】</v>
      </c>
    </row>
    <row r="3524" customHeight="1" spans="1:25">
      <c r="A3524" s="3">
        <v>2589602754</v>
      </c>
      <c r="B3524" s="3" t="s">
        <v>9165</v>
      </c>
      <c r="C3524" s="3" t="b">
        <v>1</v>
      </c>
      <c r="D3524" s="3" t="b">
        <v>0</v>
      </c>
      <c r="E3524" s="3" t="s">
        <v>10338</v>
      </c>
      <c r="F3524" s="3">
        <v>0</v>
      </c>
      <c r="G3524" s="3" t="s">
        <v>10339</v>
      </c>
      <c r="H3524" s="4">
        <v>42130.8111111111</v>
      </c>
      <c r="I3524" s="3" t="s">
        <v>861</v>
      </c>
      <c r="J3524" s="3">
        <v>0</v>
      </c>
      <c r="K3524" s="3">
        <v>0</v>
      </c>
      <c r="L3524" s="3">
        <v>0</v>
      </c>
      <c r="M3524" s="3">
        <v>2589602754</v>
      </c>
      <c r="N3524" s="3" t="s">
        <v>9165</v>
      </c>
      <c r="O3524" s="3" t="b">
        <v>1</v>
      </c>
      <c r="P3524" s="3" t="b">
        <v>0</v>
      </c>
      <c r="Q3524" s="3" t="s">
        <v>9166</v>
      </c>
      <c r="R3524" s="3">
        <v>1</v>
      </c>
      <c r="S3524" s="3" t="s">
        <v>9167</v>
      </c>
      <c r="T3524" s="3" t="s">
        <v>9208</v>
      </c>
      <c r="U3524" s="3" t="s">
        <v>4150</v>
      </c>
      <c r="V3524" s="3">
        <v>43</v>
      </c>
      <c r="W3524" s="3">
        <v>51</v>
      </c>
      <c r="X3524" s="3">
        <v>6</v>
      </c>
      <c r="Y3524" s="3" t="str">
        <f t="shared" si="55"/>
        <v>这位施暴男司机，恰恰做了不少人想做而不敢做也不能做的事，换位思考一番，变道事小，但其所带来的事故隐患却甚巨，在自己和家人生命受到威胁时，怎能不义愤填膺？如若我们严惩了暴力，却任凭道德底线一再缩减，以“结果”二字定论事实，社会公义岂能坚守。[哈哈][哈哈][哈哈][哈哈][哈哈]#成都女司机变道遭暴打# 【动画还原成都女司机多次变道过程 回顾暴力事件起因 】</v>
      </c>
    </row>
    <row r="3525" customHeight="1" spans="1:25">
      <c r="A3525" s="3">
        <v>2410708255</v>
      </c>
      <c r="B3525" s="3" t="s">
        <v>10340</v>
      </c>
      <c r="C3525" s="3" t="b">
        <v>0</v>
      </c>
      <c r="D3525" s="3" t="b">
        <v>0</v>
      </c>
      <c r="E3525" s="3" t="s">
        <v>10341</v>
      </c>
      <c r="F3525" s="3">
        <v>3</v>
      </c>
      <c r="G3525" s="3" t="s">
        <v>10342</v>
      </c>
      <c r="H3525" s="4">
        <v>42130.8111111111</v>
      </c>
      <c r="I3525" s="3"/>
      <c r="J3525" s="3">
        <v>0</v>
      </c>
      <c r="K3525" s="3">
        <v>0</v>
      </c>
      <c r="L3525" s="3">
        <v>1</v>
      </c>
      <c r="M3525" s="3"/>
      <c r="N3525" s="3"/>
      <c r="O3525" s="3"/>
      <c r="P3525" s="3"/>
      <c r="Q3525" s="3"/>
      <c r="R3525" s="3"/>
      <c r="S3525" s="3"/>
      <c r="T3525" s="3"/>
      <c r="U3525" s="3"/>
      <c r="V3525" s="3"/>
      <c r="W3525" s="3"/>
      <c r="X3525" s="3"/>
      <c r="Y3525" s="3" t="str">
        <f t="shared" si="55"/>
        <v>@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526" customHeight="1" spans="1:25">
      <c r="A3526" s="3">
        <v>5540643780</v>
      </c>
      <c r="B3526" s="3" t="s">
        <v>10343</v>
      </c>
      <c r="C3526" s="3" t="b">
        <v>0</v>
      </c>
      <c r="D3526" s="3" t="b">
        <v>0</v>
      </c>
      <c r="E3526" s="3" t="s">
        <v>10344</v>
      </c>
      <c r="F3526" s="3">
        <v>0</v>
      </c>
      <c r="G3526" s="3" t="s">
        <v>10345</v>
      </c>
      <c r="H3526" s="4">
        <v>42130.8118055556</v>
      </c>
      <c r="I3526" s="3" t="s">
        <v>274</v>
      </c>
      <c r="J3526" s="3">
        <v>0</v>
      </c>
      <c r="K3526" s="3">
        <v>0</v>
      </c>
      <c r="L3526" s="3">
        <v>1</v>
      </c>
      <c r="M3526" s="3"/>
      <c r="N3526" s="3"/>
      <c r="O3526" s="3"/>
      <c r="P3526" s="3"/>
      <c r="Q3526" s="3"/>
      <c r="R3526" s="3"/>
      <c r="S3526" s="3"/>
      <c r="T3526" s="3"/>
      <c r="U3526" s="3"/>
      <c r="V3526" s="3"/>
      <c r="W3526" s="3"/>
      <c r="X3526" s="3"/>
      <c r="Y3526" s="3" t="str">
        <f t="shared" si="55"/>
        <v>这尼玛有点屌～ 各种屌～抱歉，此微博已被作者删除。查看帮助：</v>
      </c>
    </row>
    <row r="3527" customHeight="1" spans="1:25">
      <c r="A3527" s="3">
        <v>2589602754</v>
      </c>
      <c r="B3527" s="3" t="s">
        <v>9165</v>
      </c>
      <c r="C3527" s="3" t="b">
        <v>1</v>
      </c>
      <c r="D3527" s="3" t="b">
        <v>0</v>
      </c>
      <c r="E3527" s="3" t="s">
        <v>10346</v>
      </c>
      <c r="F3527" s="3">
        <v>0</v>
      </c>
      <c r="G3527" s="3" t="s">
        <v>10347</v>
      </c>
      <c r="H3527" s="4">
        <v>42130.8118055556</v>
      </c>
      <c r="I3527" s="3" t="s">
        <v>861</v>
      </c>
      <c r="J3527" s="3">
        <v>0</v>
      </c>
      <c r="K3527" s="3">
        <v>0</v>
      </c>
      <c r="L3527" s="3">
        <v>1</v>
      </c>
      <c r="M3527" s="3">
        <v>2589602754</v>
      </c>
      <c r="N3527" s="3" t="s">
        <v>9165</v>
      </c>
      <c r="O3527" s="3" t="b">
        <v>1</v>
      </c>
      <c r="P3527" s="3" t="b">
        <v>0</v>
      </c>
      <c r="Q3527" s="3" t="s">
        <v>9166</v>
      </c>
      <c r="R3527" s="3">
        <v>1</v>
      </c>
      <c r="S3527" s="3" t="s">
        <v>9167</v>
      </c>
      <c r="T3527" s="3" t="s">
        <v>9208</v>
      </c>
      <c r="U3527" s="3" t="s">
        <v>4150</v>
      </c>
      <c r="V3527" s="3">
        <v>43</v>
      </c>
      <c r="W3527" s="3">
        <v>51</v>
      </c>
      <c r="X3527" s="3">
        <v>6</v>
      </c>
      <c r="Y3527" s="3" t="str">
        <f t="shared" si="55"/>
        <v>汽车增速、文明倒退，受害却引来公愤，折射了我们当下社会的文明饥渴。法有据、理难梳，再不重视起来，下一位躺在这位女司机病床上的，又是谁呢？[哈哈][哈哈][哈哈][哈哈][哈哈][哈哈][哈哈][哈哈][哈哈][哈哈][哈哈][哈哈][哈哈][哈哈][哈哈][哈哈][哈哈][哈哈][熊猫][熊猫][熊猫][熊猫][熊猫]#成都女司机变道遭暴打# 【动画还原成都女司机多次变道过程 回顾暴力事件起因 】</v>
      </c>
    </row>
    <row r="3528" customHeight="1" spans="1:25">
      <c r="A3528" s="3">
        <v>1775647724</v>
      </c>
      <c r="B3528" s="3" t="s">
        <v>10348</v>
      </c>
      <c r="C3528" s="3" t="b">
        <v>0</v>
      </c>
      <c r="D3528" s="3" t="b">
        <v>0</v>
      </c>
      <c r="E3528" s="3" t="s">
        <v>10349</v>
      </c>
      <c r="F3528" s="3">
        <v>1</v>
      </c>
      <c r="G3528" s="3" t="s">
        <v>10350</v>
      </c>
      <c r="H3528" s="4">
        <v>42130.8118055556</v>
      </c>
      <c r="I3528" s="3" t="s">
        <v>95</v>
      </c>
      <c r="J3528" s="3">
        <v>0</v>
      </c>
      <c r="K3528" s="3">
        <v>1</v>
      </c>
      <c r="L3528" s="3">
        <v>2</v>
      </c>
      <c r="M3528" s="3"/>
      <c r="N3528" s="3"/>
      <c r="O3528" s="3"/>
      <c r="P3528" s="3"/>
      <c r="Q3528" s="3"/>
      <c r="R3528" s="3"/>
      <c r="S3528" s="3"/>
      <c r="T3528" s="3"/>
      <c r="U3528" s="3"/>
      <c r="V3528" s="3"/>
      <c r="W3528" s="3"/>
      <c r="X3528" s="3"/>
      <c r="Y3528" s="3" t="str">
        <f t="shared" si="55"/>
        <v>这样好么。。。[纠结]还原最佳特效。#成都被打女司机#@王思聪@邓超@微博搞笑排行榜</v>
      </c>
    </row>
    <row r="3529" customHeight="1" spans="1:25">
      <c r="A3529" s="3">
        <v>1457695933</v>
      </c>
      <c r="B3529" s="3" t="s">
        <v>10351</v>
      </c>
      <c r="C3529" s="3" t="b">
        <v>0</v>
      </c>
      <c r="D3529" s="3" t="b">
        <v>0</v>
      </c>
      <c r="E3529" s="3" t="s">
        <v>8351</v>
      </c>
      <c r="F3529" s="3">
        <v>0</v>
      </c>
      <c r="G3529" s="3" t="s">
        <v>10352</v>
      </c>
      <c r="H3529" s="4">
        <v>42130.8125</v>
      </c>
      <c r="I3529" s="3" t="s">
        <v>3518</v>
      </c>
      <c r="J3529" s="3">
        <v>0</v>
      </c>
      <c r="K3529" s="3">
        <v>0</v>
      </c>
      <c r="L3529" s="3">
        <v>0</v>
      </c>
      <c r="M3529" s="3"/>
      <c r="N3529" s="3"/>
      <c r="O3529" s="3"/>
      <c r="P3529" s="3"/>
      <c r="Q3529" s="3"/>
      <c r="R3529" s="3"/>
      <c r="S3529" s="3"/>
      <c r="T3529" s="3"/>
      <c r="U3529" s="3"/>
      <c r="V3529" s="3"/>
      <c r="W3529" s="3"/>
      <c r="X3529" s="3"/>
      <c r="Y3529" s="3" t="str">
        <f t="shared" si="55"/>
        <v>我参与了#遭暴打女司机痛哭：不相信全国人民认为我错#发起的投票【被打女司机痛哭：不相信全国人民都认为我错】，我投给了“有错”这个选项。你也快来表态吧~</v>
      </c>
    </row>
    <row r="3530" customHeight="1" spans="1:25">
      <c r="A3530" s="3">
        <v>1689527567</v>
      </c>
      <c r="B3530" s="3" t="s">
        <v>10353</v>
      </c>
      <c r="C3530" s="3" t="b">
        <v>1</v>
      </c>
      <c r="D3530" s="3" t="b">
        <v>1</v>
      </c>
      <c r="E3530" s="3" t="s">
        <v>10354</v>
      </c>
      <c r="F3530" s="3">
        <v>0</v>
      </c>
      <c r="G3530" s="3" t="s">
        <v>10355</v>
      </c>
      <c r="H3530" s="4">
        <v>42130.8131944444</v>
      </c>
      <c r="I3530" s="3" t="s">
        <v>408</v>
      </c>
      <c r="J3530" s="3">
        <v>7</v>
      </c>
      <c r="K3530" s="3">
        <v>8</v>
      </c>
      <c r="L3530" s="3">
        <v>1</v>
      </c>
      <c r="M3530" s="3">
        <v>1700648435</v>
      </c>
      <c r="N3530" s="3" t="s">
        <v>1119</v>
      </c>
      <c r="O3530" s="3" t="b">
        <v>0</v>
      </c>
      <c r="P3530" s="3" t="b">
        <v>1</v>
      </c>
      <c r="Q3530" s="3" t="s">
        <v>9942</v>
      </c>
      <c r="R3530" s="3">
        <v>1</v>
      </c>
      <c r="S3530" s="3" t="s">
        <v>10067</v>
      </c>
      <c r="T3530" s="3" t="s">
        <v>9971</v>
      </c>
      <c r="U3530" s="3" t="s">
        <v>20</v>
      </c>
      <c r="V3530" s="3">
        <v>4442</v>
      </c>
      <c r="W3530" s="3">
        <v>7788</v>
      </c>
      <c r="X3530" s="3">
        <v>1385</v>
      </c>
      <c r="Y3530" s="3" t="str">
        <f t="shared" si="55"/>
        <v>[衰][衰][衰]我特么无话可说了，这一家子#男司机狂打女司机#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31" customHeight="1" spans="1:25">
      <c r="A3531" s="3">
        <v>1067036725</v>
      </c>
      <c r="B3531" s="3" t="s">
        <v>10356</v>
      </c>
      <c r="C3531" s="3" t="b">
        <v>0</v>
      </c>
      <c r="D3531" s="3" t="b">
        <v>0</v>
      </c>
      <c r="E3531" s="3" t="s">
        <v>8351</v>
      </c>
      <c r="F3531" s="3">
        <v>0</v>
      </c>
      <c r="G3531" s="3" t="s">
        <v>10357</v>
      </c>
      <c r="H3531" s="4">
        <v>42130.8138888889</v>
      </c>
      <c r="I3531" s="3" t="s">
        <v>3518</v>
      </c>
      <c r="J3531" s="3">
        <v>0</v>
      </c>
      <c r="K3531" s="3">
        <v>0</v>
      </c>
      <c r="L3531" s="3">
        <v>0</v>
      </c>
      <c r="M3531" s="3"/>
      <c r="N3531" s="3"/>
      <c r="O3531" s="3"/>
      <c r="P3531" s="3"/>
      <c r="Q3531" s="3"/>
      <c r="R3531" s="3"/>
      <c r="S3531" s="3"/>
      <c r="T3531" s="3"/>
      <c r="U3531" s="3"/>
      <c r="V3531" s="3"/>
      <c r="W3531" s="3"/>
      <c r="X3531" s="3"/>
      <c r="Y3531" s="3" t="str">
        <f t="shared" si="55"/>
        <v>我参与了#遭暴打女司机痛哭：不相信全国人民认为我错#发起的投票【被打女司机痛哭：不相信全国人民都认为我错】，我投给了“有错”这个选项。你也快来表态吧~</v>
      </c>
    </row>
    <row r="3532" customHeight="1" spans="1:25">
      <c r="A3532" s="3">
        <v>2129779692</v>
      </c>
      <c r="B3532" s="3" t="s">
        <v>10358</v>
      </c>
      <c r="C3532" s="3" t="b">
        <v>1</v>
      </c>
      <c r="D3532" s="3" t="b">
        <v>0</v>
      </c>
      <c r="E3532" s="3" t="s">
        <v>10359</v>
      </c>
      <c r="F3532" s="3">
        <v>0</v>
      </c>
      <c r="G3532" s="3" t="s">
        <v>10360</v>
      </c>
      <c r="H3532" s="4">
        <v>42130.8138888889</v>
      </c>
      <c r="I3532" s="3"/>
      <c r="J3532" s="3">
        <v>1</v>
      </c>
      <c r="K3532" s="3">
        <v>0</v>
      </c>
      <c r="L3532" s="3">
        <v>0</v>
      </c>
      <c r="M3532" s="3">
        <v>2715361774</v>
      </c>
      <c r="N3532" s="3" t="s">
        <v>9852</v>
      </c>
      <c r="O3532" s="3" t="b">
        <v>0</v>
      </c>
      <c r="P3532" s="3" t="b">
        <v>1</v>
      </c>
      <c r="Q3532" s="3" t="s">
        <v>10048</v>
      </c>
      <c r="R3532" s="3">
        <v>1</v>
      </c>
      <c r="S3532" s="3" t="s">
        <v>10361</v>
      </c>
      <c r="T3532" s="3" t="s">
        <v>10362</v>
      </c>
      <c r="U3532" s="3" t="s">
        <v>130</v>
      </c>
      <c r="V3532" s="3">
        <v>53</v>
      </c>
      <c r="W3532" s="3">
        <v>116</v>
      </c>
      <c r="X3532" s="3">
        <v>9</v>
      </c>
      <c r="Y3532" s="3" t="str">
        <f t="shared" si="55"/>
        <v>右边太naive，拿自己女儿为自己事业打下基石，对他来说当然是慈善！[doge]//@M_otorola_inside雷珺宇:慰安妇所以才一年开房80次 //@跳跳可爱虎: 笑尿//@M_otorola_inside雷珺宇: 去搞一个慈善机构的老板把//@重案组李sir: 我去你妈的吧#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533" customHeight="1" spans="1:25">
      <c r="A3533" s="3">
        <v>2032334035</v>
      </c>
      <c r="B3533" s="3" t="s">
        <v>10363</v>
      </c>
      <c r="C3533" s="3" t="b">
        <v>0</v>
      </c>
      <c r="D3533" s="3" t="b">
        <v>0</v>
      </c>
      <c r="E3533" s="3" t="s">
        <v>8351</v>
      </c>
      <c r="F3533" s="3">
        <v>0</v>
      </c>
      <c r="G3533" s="3" t="s">
        <v>10364</v>
      </c>
      <c r="H3533" s="4">
        <v>42130.8138888889</v>
      </c>
      <c r="I3533" s="3" t="s">
        <v>3518</v>
      </c>
      <c r="J3533" s="3">
        <v>0</v>
      </c>
      <c r="K3533" s="3">
        <v>0</v>
      </c>
      <c r="L3533" s="3">
        <v>0</v>
      </c>
      <c r="M3533" s="3"/>
      <c r="N3533" s="3"/>
      <c r="O3533" s="3"/>
      <c r="P3533" s="3"/>
      <c r="Q3533" s="3"/>
      <c r="R3533" s="3"/>
      <c r="S3533" s="3"/>
      <c r="T3533" s="3"/>
      <c r="U3533" s="3"/>
      <c r="V3533" s="3"/>
      <c r="W3533" s="3"/>
      <c r="X3533" s="3"/>
      <c r="Y3533" s="3" t="str">
        <f t="shared" si="55"/>
        <v>我参与了#遭暴打女司机痛哭：不相信全国人民认为我错#发起的投票【被打女司机痛哭：不相信全国人民都认为我错】，我投给了“有错”这个选项。你也快来表态吧~</v>
      </c>
    </row>
    <row r="3534" customHeight="1" spans="1:25">
      <c r="A3534" s="3">
        <v>1717400571</v>
      </c>
      <c r="B3534" s="3" t="s">
        <v>10365</v>
      </c>
      <c r="C3534" s="3" t="b">
        <v>0</v>
      </c>
      <c r="D3534" s="3" t="b">
        <v>0</v>
      </c>
      <c r="E3534" s="3" t="s">
        <v>10366</v>
      </c>
      <c r="F3534" s="3">
        <v>0</v>
      </c>
      <c r="G3534" s="3" t="s">
        <v>10367</v>
      </c>
      <c r="H3534" s="4">
        <v>42130.8145833333</v>
      </c>
      <c r="I3534" s="3" t="s">
        <v>20</v>
      </c>
      <c r="J3534" s="3">
        <v>2</v>
      </c>
      <c r="K3534" s="3">
        <v>0</v>
      </c>
      <c r="L3534" s="3">
        <v>2</v>
      </c>
      <c r="M3534" s="3">
        <v>1644395354</v>
      </c>
      <c r="N3534" s="3" t="s">
        <v>10368</v>
      </c>
      <c r="O3534" s="3" t="b">
        <v>1</v>
      </c>
      <c r="P3534" s="3" t="b">
        <v>0</v>
      </c>
      <c r="Q3534" s="3" t="s">
        <v>10369</v>
      </c>
      <c r="R3534" s="3">
        <v>6</v>
      </c>
      <c r="S3534" s="3" t="s">
        <v>10370</v>
      </c>
      <c r="T3534" s="3" t="s">
        <v>10371</v>
      </c>
      <c r="U3534" s="3" t="s">
        <v>20</v>
      </c>
      <c r="V3534" s="3">
        <v>5412</v>
      </c>
      <c r="W3534" s="3">
        <v>2257</v>
      </c>
      <c r="X3534" s="3">
        <v>3970</v>
      </c>
      <c r="Y3534" s="3" t="str">
        <f t="shared" si="55"/>
        <v>#成都女司机变道遭殴打# 吓成翔了，一再恶意违章和死不认错，只能说恶人自有恶人磨，而另一边暴力殴打女人，只能说下手重了点儿，性格冲了点儿强行并线到底有多可怕，大家看看吧，注意安全。。。</v>
      </c>
    </row>
    <row r="3535" customHeight="1" spans="1:25">
      <c r="A3535" s="3">
        <v>3990015253</v>
      </c>
      <c r="B3535" s="3" t="s">
        <v>10372</v>
      </c>
      <c r="C3535" s="3" t="b">
        <v>0</v>
      </c>
      <c r="D3535" s="3" t="b">
        <v>0</v>
      </c>
      <c r="E3535" s="3" t="s">
        <v>8351</v>
      </c>
      <c r="F3535" s="3">
        <v>0</v>
      </c>
      <c r="G3535" s="3" t="s">
        <v>10373</v>
      </c>
      <c r="H3535" s="4">
        <v>42130.8152777778</v>
      </c>
      <c r="I3535" s="3" t="s">
        <v>3518</v>
      </c>
      <c r="J3535" s="3">
        <v>0</v>
      </c>
      <c r="K3535" s="3">
        <v>0</v>
      </c>
      <c r="L3535" s="3">
        <v>0</v>
      </c>
      <c r="M3535" s="3"/>
      <c r="N3535" s="3"/>
      <c r="O3535" s="3"/>
      <c r="P3535" s="3"/>
      <c r="Q3535" s="3"/>
      <c r="R3535" s="3"/>
      <c r="S3535" s="3"/>
      <c r="T3535" s="3"/>
      <c r="U3535" s="3"/>
      <c r="V3535" s="3"/>
      <c r="W3535" s="3"/>
      <c r="X3535" s="3"/>
      <c r="Y3535" s="3" t="str">
        <f t="shared" si="55"/>
        <v>我参与了#遭暴打女司机痛哭：不相信全国人民认为我错#发起的投票【被打女司机痛哭：不相信全国人民都认为我错】，我投给了“有错”这个选项。你也快来表态吧~</v>
      </c>
    </row>
    <row r="3536" customHeight="1" spans="1:25">
      <c r="A3536" s="3">
        <v>2390604102</v>
      </c>
      <c r="B3536" s="3" t="s">
        <v>10374</v>
      </c>
      <c r="C3536" s="3" t="b">
        <v>0</v>
      </c>
      <c r="D3536" s="3" t="b">
        <v>0</v>
      </c>
      <c r="E3536" s="3" t="s">
        <v>8351</v>
      </c>
      <c r="F3536" s="3">
        <v>0</v>
      </c>
      <c r="G3536" s="3" t="s">
        <v>10375</v>
      </c>
      <c r="H3536" s="4">
        <v>42130.8152777778</v>
      </c>
      <c r="I3536" s="3" t="s">
        <v>3518</v>
      </c>
      <c r="J3536" s="3">
        <v>0</v>
      </c>
      <c r="K3536" s="3">
        <v>0</v>
      </c>
      <c r="L3536" s="3">
        <v>0</v>
      </c>
      <c r="M3536" s="3"/>
      <c r="N3536" s="3"/>
      <c r="O3536" s="3"/>
      <c r="P3536" s="3"/>
      <c r="Q3536" s="3"/>
      <c r="R3536" s="3"/>
      <c r="S3536" s="3"/>
      <c r="T3536" s="3"/>
      <c r="U3536" s="3"/>
      <c r="V3536" s="3"/>
      <c r="W3536" s="3"/>
      <c r="X3536" s="3"/>
      <c r="Y3536" s="3" t="str">
        <f t="shared" si="55"/>
        <v>我参与了#遭暴打女司机痛哭：不相信全国人民认为我错#发起的投票【被打女司机痛哭：不相信全国人民都认为我错】，我投给了“有错”这个选项。你也快来表态吧~</v>
      </c>
    </row>
    <row r="3537" customHeight="1" spans="1:25">
      <c r="A3537" s="3">
        <v>2167063045</v>
      </c>
      <c r="B3537" s="3" t="s">
        <v>10376</v>
      </c>
      <c r="C3537" s="3" t="b">
        <v>0</v>
      </c>
      <c r="D3537" s="3" t="b">
        <v>0</v>
      </c>
      <c r="E3537" s="3" t="s">
        <v>10377</v>
      </c>
      <c r="F3537" s="3">
        <v>0</v>
      </c>
      <c r="G3537" s="3" t="s">
        <v>10378</v>
      </c>
      <c r="H3537" s="4">
        <v>42130.8159722222</v>
      </c>
      <c r="I3537" s="3" t="s">
        <v>2791</v>
      </c>
      <c r="J3537" s="3">
        <v>3</v>
      </c>
      <c r="K3537" s="3">
        <v>6</v>
      </c>
      <c r="L3537" s="3">
        <v>4</v>
      </c>
      <c r="M3537" s="3"/>
      <c r="N3537" s="3"/>
      <c r="O3537" s="3"/>
      <c r="P3537" s="3"/>
      <c r="Q3537" s="3"/>
      <c r="R3537" s="3"/>
      <c r="S3537" s="3"/>
      <c r="T3537" s="3"/>
      <c r="U3537" s="3"/>
      <c r="V3537" s="3"/>
      <c r="W3537" s="3"/>
      <c r="X3537" s="3"/>
      <c r="Y3537" s="3" t="str">
        <f t="shared" si="55"/>
        <v>#女司机惨遭男司机暴打# 太血腥，太暴力，勿入，这TMD是广告！@秀才菌@神得强Steven@杨国柱@刘大鸿 （分享自@优酷PC客户端）</v>
      </c>
    </row>
    <row r="3538" customHeight="1" spans="1:25">
      <c r="A3538" s="3">
        <v>2486625642</v>
      </c>
      <c r="B3538" s="3" t="s">
        <v>10379</v>
      </c>
      <c r="C3538" s="3" t="b">
        <v>0</v>
      </c>
      <c r="D3538" s="3" t="b">
        <v>0</v>
      </c>
      <c r="E3538" s="3" t="s">
        <v>10380</v>
      </c>
      <c r="F3538" s="3">
        <v>0</v>
      </c>
      <c r="G3538" s="3" t="s">
        <v>10381</v>
      </c>
      <c r="H3538" s="4">
        <v>42130.8166666667</v>
      </c>
      <c r="I3538" s="3" t="s">
        <v>130</v>
      </c>
      <c r="J3538" s="3">
        <v>0</v>
      </c>
      <c r="K3538" s="3">
        <v>2</v>
      </c>
      <c r="L3538" s="3">
        <v>1</v>
      </c>
      <c r="M3538" s="3">
        <v>1700648435</v>
      </c>
      <c r="N3538" s="3" t="s">
        <v>1119</v>
      </c>
      <c r="O3538" s="3" t="b">
        <v>0</v>
      </c>
      <c r="P3538" s="3" t="b">
        <v>1</v>
      </c>
      <c r="Q3538" s="3" t="s">
        <v>9942</v>
      </c>
      <c r="R3538" s="3">
        <v>1</v>
      </c>
      <c r="S3538" s="3" t="s">
        <v>10067</v>
      </c>
      <c r="T3538" s="3" t="s">
        <v>9971</v>
      </c>
      <c r="U3538" s="3" t="s">
        <v>20</v>
      </c>
      <c r="V3538" s="3">
        <v>4442</v>
      </c>
      <c r="W3538" s="3">
        <v>7788</v>
      </c>
      <c r="X3538" s="3">
        <v>1385</v>
      </c>
      <c r="Y3538" s="3" t="str">
        <f t="shared" si="55"/>
        <v>那女的毕竟属于弱智群体，你们口诛笔伐的有点过分了！连开房记录都扒出来了。差不多就行了。#男司机狂打女司机#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39" customHeight="1" spans="1:25">
      <c r="A3539" s="3">
        <v>5547830425</v>
      </c>
      <c r="B3539" s="3" t="s">
        <v>10382</v>
      </c>
      <c r="C3539" s="3" t="b">
        <v>0</v>
      </c>
      <c r="D3539" s="3" t="b">
        <v>0</v>
      </c>
      <c r="E3539" s="3" t="s">
        <v>10383</v>
      </c>
      <c r="F3539" s="3">
        <v>2</v>
      </c>
      <c r="G3539" s="3" t="s">
        <v>10384</v>
      </c>
      <c r="H3539" s="4">
        <v>42130.8194444444</v>
      </c>
      <c r="I3539" s="3" t="s">
        <v>5442</v>
      </c>
      <c r="J3539" s="3">
        <v>0</v>
      </c>
      <c r="K3539" s="3">
        <v>0</v>
      </c>
      <c r="L3539" s="3">
        <v>0</v>
      </c>
      <c r="M3539" s="3"/>
      <c r="N3539" s="3"/>
      <c r="O3539" s="3"/>
      <c r="P3539" s="3"/>
      <c r="Q3539" s="3"/>
      <c r="R3539" s="3"/>
      <c r="S3539" s="3"/>
      <c r="T3539" s="3"/>
      <c r="U3539" s="3"/>
      <c r="V3539" s="3"/>
      <c r="W3539" s="3"/>
      <c r="X3539" s="3"/>
      <c r="Y3539" s="3" t="str">
        <f t="shared" si="55"/>
        <v>#男司机暴打女司机#没有淘宝做不到[doge]</v>
      </c>
    </row>
    <row r="3540" customHeight="1" spans="1:25">
      <c r="A3540" s="3">
        <v>1705738517</v>
      </c>
      <c r="B3540" s="3" t="s">
        <v>10385</v>
      </c>
      <c r="C3540" s="3" t="b">
        <v>0</v>
      </c>
      <c r="D3540" s="3" t="b">
        <v>0</v>
      </c>
      <c r="E3540" s="3" t="s">
        <v>10386</v>
      </c>
      <c r="F3540" s="3">
        <v>0</v>
      </c>
      <c r="G3540" s="3" t="s">
        <v>10387</v>
      </c>
      <c r="H3540" s="4">
        <v>42130.8194444444</v>
      </c>
      <c r="I3540" s="3" t="s">
        <v>330</v>
      </c>
      <c r="J3540" s="3">
        <v>0</v>
      </c>
      <c r="K3540" s="3">
        <v>0</v>
      </c>
      <c r="L3540" s="3">
        <v>2</v>
      </c>
      <c r="M3540" s="3">
        <v>2128433953</v>
      </c>
      <c r="N3540" s="3" t="s">
        <v>3866</v>
      </c>
      <c r="O3540" s="3" t="b">
        <v>1</v>
      </c>
      <c r="P3540" s="3" t="b">
        <v>1</v>
      </c>
      <c r="Q3540" s="3" t="s">
        <v>10276</v>
      </c>
      <c r="R3540" s="3">
        <v>6</v>
      </c>
      <c r="S3540" s="3" t="s">
        <v>10277</v>
      </c>
      <c r="T3540" s="3" t="s">
        <v>10388</v>
      </c>
      <c r="U3540" s="3" t="s">
        <v>108</v>
      </c>
      <c r="V3540" s="3">
        <v>152</v>
      </c>
      <c r="W3540" s="3">
        <v>191</v>
      </c>
      <c r="X3540" s="3">
        <v>109</v>
      </c>
      <c r="Y3540" s="3" t="str">
        <f t="shared" si="55"/>
        <v>都有错，都不得好结果#女司机惨遭男司机暴打#【好一出“精彩”的连续剧】男司机行车记录</v>
      </c>
    </row>
    <row r="3541" customHeight="1" spans="1:25">
      <c r="A3541" s="3">
        <v>1840978570</v>
      </c>
      <c r="B3541" s="3" t="s">
        <v>10389</v>
      </c>
      <c r="C3541" s="3" t="b">
        <v>1</v>
      </c>
      <c r="D3541" s="3" t="b">
        <v>0</v>
      </c>
      <c r="E3541" s="3" t="s">
        <v>10390</v>
      </c>
      <c r="F3541" s="3">
        <v>0</v>
      </c>
      <c r="G3541" s="3" t="s">
        <v>10391</v>
      </c>
      <c r="H3541" s="4">
        <v>42130.8194444444</v>
      </c>
      <c r="I3541" s="3" t="s">
        <v>20</v>
      </c>
      <c r="J3541" s="3">
        <v>3</v>
      </c>
      <c r="K3541" s="3">
        <v>3</v>
      </c>
      <c r="L3541" s="3">
        <v>1</v>
      </c>
      <c r="M3541" s="3">
        <v>2715361774</v>
      </c>
      <c r="N3541" s="3" t="s">
        <v>9852</v>
      </c>
      <c r="O3541" s="3" t="b">
        <v>0</v>
      </c>
      <c r="P3541" s="3" t="b">
        <v>1</v>
      </c>
      <c r="Q3541" s="3" t="s">
        <v>10048</v>
      </c>
      <c r="R3541" s="3">
        <v>1</v>
      </c>
      <c r="S3541" s="3" t="s">
        <v>10361</v>
      </c>
      <c r="T3541" s="3" t="s">
        <v>10362</v>
      </c>
      <c r="U3541" s="3" t="s">
        <v>130</v>
      </c>
      <c r="V3541" s="3">
        <v>53</v>
      </c>
      <c r="W3541" s="3">
        <v>116</v>
      </c>
      <c r="X3541" s="3">
        <v>9</v>
      </c>
      <c r="Y3541" s="3" t="str">
        <f t="shared" si="55"/>
        <v>慰安妇？真心不想再看见她的新闻了...........这一家人这是够了..........#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542" customHeight="1" spans="1:25">
      <c r="A3542" s="3">
        <v>1772688282</v>
      </c>
      <c r="B3542" s="3" t="s">
        <v>10392</v>
      </c>
      <c r="C3542" s="3" t="b">
        <v>0</v>
      </c>
      <c r="D3542" s="3" t="b">
        <v>0</v>
      </c>
      <c r="E3542" s="3" t="s">
        <v>8351</v>
      </c>
      <c r="F3542" s="3">
        <v>0</v>
      </c>
      <c r="G3542" s="3" t="s">
        <v>10393</v>
      </c>
      <c r="H3542" s="4">
        <v>42130.8194444444</v>
      </c>
      <c r="I3542" s="3" t="s">
        <v>3518</v>
      </c>
      <c r="J3542" s="3">
        <v>0</v>
      </c>
      <c r="K3542" s="3">
        <v>0</v>
      </c>
      <c r="L3542" s="3">
        <v>0</v>
      </c>
      <c r="M3542" s="3"/>
      <c r="N3542" s="3"/>
      <c r="O3542" s="3"/>
      <c r="P3542" s="3"/>
      <c r="Q3542" s="3"/>
      <c r="R3542" s="3"/>
      <c r="S3542" s="3"/>
      <c r="T3542" s="3"/>
      <c r="U3542" s="3"/>
      <c r="V3542" s="3"/>
      <c r="W3542" s="3"/>
      <c r="X3542" s="3"/>
      <c r="Y3542" s="3" t="str">
        <f t="shared" si="55"/>
        <v>我参与了#遭暴打女司机痛哭：不相信全国人民认为我错#发起的投票【被打女司机痛哭：不相信全国人民都认为我错】，我投给了“有错”这个选项。你也快来表态吧~</v>
      </c>
    </row>
    <row r="3543" customHeight="1" spans="1:25">
      <c r="A3543" s="3">
        <v>2559387275</v>
      </c>
      <c r="B3543" s="3" t="s">
        <v>10394</v>
      </c>
      <c r="C3543" s="3" t="b">
        <v>0</v>
      </c>
      <c r="D3543" s="3" t="b">
        <v>0</v>
      </c>
      <c r="E3543" s="3" t="s">
        <v>10395</v>
      </c>
      <c r="F3543" s="3">
        <v>0</v>
      </c>
      <c r="G3543" s="3" t="s">
        <v>10396</v>
      </c>
      <c r="H3543" s="4">
        <v>42130.8194444444</v>
      </c>
      <c r="I3543" s="3" t="s">
        <v>108</v>
      </c>
      <c r="J3543" s="3">
        <v>1</v>
      </c>
      <c r="K3543" s="3">
        <v>3</v>
      </c>
      <c r="L3543" s="3">
        <v>6</v>
      </c>
      <c r="M3543" s="3"/>
      <c r="N3543" s="3"/>
      <c r="O3543" s="3"/>
      <c r="P3543" s="3"/>
      <c r="Q3543" s="3"/>
      <c r="R3543" s="3"/>
      <c r="S3543" s="3"/>
      <c r="T3543" s="3"/>
      <c r="U3543" s="3"/>
      <c r="V3543" s="3"/>
      <c r="W3543" s="3"/>
      <c r="X3543" s="3"/>
      <c r="Y3543" s="3" t="str">
        <f t="shared" si="55"/>
        <v>#女司机惨遭男司机暴打#现在是不是也该翻翻那个打人男司机的背景了？人肉狂都把女司机的最隐私都翻出来了，而看不到仼何有关男司机的。</v>
      </c>
    </row>
    <row r="3544" customHeight="1" spans="1:25">
      <c r="A3544" s="3">
        <v>2765718283</v>
      </c>
      <c r="B3544" s="3" t="s">
        <v>10397</v>
      </c>
      <c r="C3544" s="3" t="b">
        <v>0</v>
      </c>
      <c r="D3544" s="3" t="b">
        <v>0</v>
      </c>
      <c r="E3544" s="3" t="s">
        <v>10398</v>
      </c>
      <c r="F3544" s="3">
        <v>0</v>
      </c>
      <c r="G3544" s="3" t="s">
        <v>10399</v>
      </c>
      <c r="H3544" s="4">
        <v>42130.8201388889</v>
      </c>
      <c r="I3544" s="3" t="s">
        <v>473</v>
      </c>
      <c r="J3544" s="3">
        <v>0</v>
      </c>
      <c r="K3544" s="3">
        <v>0</v>
      </c>
      <c r="L3544" s="3">
        <v>1</v>
      </c>
      <c r="M3544" s="3">
        <v>1700648435</v>
      </c>
      <c r="N3544" s="3" t="s">
        <v>1119</v>
      </c>
      <c r="O3544" s="3" t="b">
        <v>0</v>
      </c>
      <c r="P3544" s="3" t="b">
        <v>1</v>
      </c>
      <c r="Q3544" s="3" t="s">
        <v>9942</v>
      </c>
      <c r="R3544" s="3">
        <v>1</v>
      </c>
      <c r="S3544" s="3" t="s">
        <v>10067</v>
      </c>
      <c r="T3544" s="3" t="s">
        <v>9971</v>
      </c>
      <c r="U3544" s="3" t="s">
        <v>20</v>
      </c>
      <c r="V3544" s="3">
        <v>4442</v>
      </c>
      <c r="W3544" s="3">
        <v>7788</v>
      </c>
      <c r="X3544" s="3">
        <v>1385</v>
      </c>
      <c r="Y3544" s="3" t="str">
        <f t="shared" si="55"/>
        <v>我笑了～两娘母演技太差了，别个记者全部看在眼里的～[生病][生病][生病]恶心#男司机狂打女司机#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45" customHeight="1" spans="1:25">
      <c r="A3545" s="3">
        <v>2459198104</v>
      </c>
      <c r="B3545" s="3" t="s">
        <v>10400</v>
      </c>
      <c r="C3545" s="3" t="b">
        <v>0</v>
      </c>
      <c r="D3545" s="3" t="b">
        <v>0</v>
      </c>
      <c r="E3545" s="3" t="s">
        <v>3668</v>
      </c>
      <c r="F3545" s="3">
        <v>1</v>
      </c>
      <c r="G3545" s="3" t="s">
        <v>10401</v>
      </c>
      <c r="H3545" s="4">
        <v>42130.8201388889</v>
      </c>
      <c r="I3545" s="3" t="s">
        <v>30</v>
      </c>
      <c r="J3545" s="3">
        <v>2</v>
      </c>
      <c r="K3545" s="3">
        <v>3</v>
      </c>
      <c r="L3545" s="3">
        <v>2</v>
      </c>
      <c r="M3545" s="3"/>
      <c r="N3545" s="3"/>
      <c r="O3545" s="3"/>
      <c r="P3545" s="3"/>
      <c r="Q3545" s="3"/>
      <c r="R3545" s="3"/>
      <c r="S3545" s="3"/>
      <c r="T3545" s="3"/>
      <c r="U3545" s="3"/>
      <c r="V3545" s="3"/>
      <c r="W3545" s="3"/>
      <c r="X3545" s="3"/>
      <c r="Y3545" s="3" t="str">
        <f t="shared" si="55"/>
        <v>#女司机惨遭男司机暴打#</v>
      </c>
    </row>
    <row r="3546" customHeight="1" spans="1:25">
      <c r="A3546" s="3">
        <v>1856961500</v>
      </c>
      <c r="B3546" s="3" t="s">
        <v>10402</v>
      </c>
      <c r="C3546" s="3" t="b">
        <v>0</v>
      </c>
      <c r="D3546" s="3" t="b">
        <v>0</v>
      </c>
      <c r="E3546" s="3" t="s">
        <v>10403</v>
      </c>
      <c r="F3546" s="3">
        <v>0</v>
      </c>
      <c r="G3546" s="3" t="s">
        <v>10404</v>
      </c>
      <c r="H3546" s="4">
        <v>42130.8208333333</v>
      </c>
      <c r="I3546" s="3" t="s">
        <v>84</v>
      </c>
      <c r="J3546" s="3">
        <v>0</v>
      </c>
      <c r="K3546" s="3">
        <v>0</v>
      </c>
      <c r="L3546" s="3">
        <v>0</v>
      </c>
      <c r="M3546" s="3">
        <v>2715361774</v>
      </c>
      <c r="N3546" s="3" t="s">
        <v>9852</v>
      </c>
      <c r="O3546" s="3" t="b">
        <v>0</v>
      </c>
      <c r="P3546" s="3" t="b">
        <v>1</v>
      </c>
      <c r="Q3546" s="3" t="s">
        <v>10048</v>
      </c>
      <c r="R3546" s="3">
        <v>1</v>
      </c>
      <c r="S3546" s="3" t="s">
        <v>10361</v>
      </c>
      <c r="T3546" s="3" t="s">
        <v>10362</v>
      </c>
      <c r="U3546" s="3" t="s">
        <v>130</v>
      </c>
      <c r="V3546" s="3">
        <v>53</v>
      </c>
      <c r="W3546" s="3">
        <v>116</v>
      </c>
      <c r="X3546" s="3">
        <v>9</v>
      </c>
      <c r="Y3546" s="3" t="str">
        <f t="shared" si="55"/>
        <v>继续编。。。越来越离谱了。。。之前觉得这女司机怎么这么能装，行车记录仪摆那还说不知怎么回事，原来是遗传。。。#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547" customHeight="1" spans="1:25">
      <c r="A3547" s="3">
        <v>1573625222</v>
      </c>
      <c r="B3547" s="3" t="s">
        <v>10405</v>
      </c>
      <c r="C3547" s="3" t="b">
        <v>0</v>
      </c>
      <c r="D3547" s="3" t="b">
        <v>0</v>
      </c>
      <c r="E3547" s="3" t="s">
        <v>10406</v>
      </c>
      <c r="F3547" s="3">
        <v>0</v>
      </c>
      <c r="G3547" s="3" t="s">
        <v>10407</v>
      </c>
      <c r="H3547" s="4">
        <v>42130.8208333333</v>
      </c>
      <c r="I3547" s="3" t="s">
        <v>30</v>
      </c>
      <c r="J3547" s="3">
        <v>1</v>
      </c>
      <c r="K3547" s="3">
        <v>0</v>
      </c>
      <c r="L3547" s="3">
        <v>0</v>
      </c>
      <c r="M3547" s="3"/>
      <c r="N3547" s="3"/>
      <c r="O3547" s="3"/>
      <c r="P3547" s="3"/>
      <c r="Q3547" s="3"/>
      <c r="R3547" s="3"/>
      <c r="S3547" s="3"/>
      <c r="T3547" s="3"/>
      <c r="U3547" s="3"/>
      <c r="V3547" s="3"/>
      <c r="W3547" s="3"/>
      <c r="X3547" s="3"/>
      <c r="Y3547" s="3" t="str">
        <f t="shared" si="55"/>
        <v>#成都女司机变道遭暴打#看了这个视频，我对男司机的不理智表示同情，他做了我们很多人不敢做的事情，那些开车存在陋习的司机们你们是不是要反省一下呢？我倒是感觉这样的事情应该多发生点，给那些自私主义者点些长明灯，不是那么多人都是好脾气的，</v>
      </c>
    </row>
    <row r="3548" customHeight="1" spans="1:25">
      <c r="A3548" s="3">
        <v>1911541980</v>
      </c>
      <c r="B3548" s="3" t="s">
        <v>3790</v>
      </c>
      <c r="C3548" s="3" t="b">
        <v>1</v>
      </c>
      <c r="D3548" s="3" t="b">
        <v>0</v>
      </c>
      <c r="E3548" s="3" t="s">
        <v>10408</v>
      </c>
      <c r="F3548" s="3">
        <v>0</v>
      </c>
      <c r="G3548" s="3" t="s">
        <v>10409</v>
      </c>
      <c r="H3548" s="4">
        <v>42130.8208333333</v>
      </c>
      <c r="I3548" s="3" t="s">
        <v>130</v>
      </c>
      <c r="J3548" s="3">
        <v>3</v>
      </c>
      <c r="K3548" s="3">
        <v>37</v>
      </c>
      <c r="L3548" s="3">
        <v>8</v>
      </c>
      <c r="M3548" s="3"/>
      <c r="N3548" s="3"/>
      <c r="O3548" s="3"/>
      <c r="P3548" s="3"/>
      <c r="Q3548" s="3"/>
      <c r="R3548" s="3"/>
      <c r="S3548" s="3"/>
      <c r="T3548" s="3"/>
      <c r="U3548" s="3"/>
      <c r="V3548" s="3"/>
      <c r="W3548" s="3"/>
      <c r="X3548" s="3"/>
      <c r="Y3548" s="3" t="str">
        <f t="shared" si="55"/>
        <v>#女司机惨遭男司机暴打#女司机被扒皮人肉了个底朝天，不单身份背景，连带开房记录隐私照片人流情况都扒出来了……肉体遭到暴力对待，精神还遇到网络暴力，这一生估计都会受影响吧。我之前有感叹说如果性别对换或相同，还会有那么多人关注这事吗？而且奇怪的是，打人的男司机怎么不被人肉呢？[思考]</v>
      </c>
    </row>
    <row r="3549" customHeight="1" spans="1:25">
      <c r="A3549" s="3">
        <v>1573625222</v>
      </c>
      <c r="B3549" s="3" t="s">
        <v>10405</v>
      </c>
      <c r="C3549" s="3" t="b">
        <v>0</v>
      </c>
      <c r="D3549" s="3" t="b">
        <v>0</v>
      </c>
      <c r="E3549" s="3" t="s">
        <v>10410</v>
      </c>
      <c r="F3549" s="3">
        <v>0</v>
      </c>
      <c r="G3549" s="3" t="s">
        <v>10411</v>
      </c>
      <c r="H3549" s="4">
        <v>42130.8215277778</v>
      </c>
      <c r="I3549" s="3" t="s">
        <v>30</v>
      </c>
      <c r="J3549" s="3">
        <v>1</v>
      </c>
      <c r="K3549" s="3">
        <v>0</v>
      </c>
      <c r="L3549" s="3">
        <v>2</v>
      </c>
      <c r="M3549" s="3"/>
      <c r="N3549" s="3"/>
      <c r="O3549" s="3"/>
      <c r="P3549" s="3"/>
      <c r="Q3549" s="3"/>
      <c r="R3549" s="3"/>
      <c r="S3549" s="3"/>
      <c r="T3549" s="3"/>
      <c r="U3549" s="3"/>
      <c r="V3549" s="3"/>
      <c r="W3549" s="3"/>
      <c r="X3549" s="3"/>
      <c r="Y3549" s="3" t="str">
        <f t="shared" si="55"/>
        <v>#成都女司机变道遭暴打#我也是个司机，马路不是你想怎么开就怎么开，不顾及别人的，让让不是大家都方便，那种连续别人还理直气壮的，你理在哪里？要是没有法律光是人的社会主义，打死你都活该，不顾及别人安全的人不受人尊重？还好意思博同情？</v>
      </c>
    </row>
    <row r="3550" customHeight="1" spans="1:25">
      <c r="A3550" s="3">
        <v>2708198474</v>
      </c>
      <c r="B3550" s="3" t="s">
        <v>10412</v>
      </c>
      <c r="C3550" s="3" t="b">
        <v>0</v>
      </c>
      <c r="D3550" s="3" t="b">
        <v>0</v>
      </c>
      <c r="E3550" s="3" t="s">
        <v>10413</v>
      </c>
      <c r="F3550" s="3">
        <v>0</v>
      </c>
      <c r="G3550" s="3" t="s">
        <v>10414</v>
      </c>
      <c r="H3550" s="4">
        <v>42130.8222222222</v>
      </c>
      <c r="I3550" s="3" t="s">
        <v>130</v>
      </c>
      <c r="J3550" s="3">
        <v>0</v>
      </c>
      <c r="K3550" s="3">
        <v>0</v>
      </c>
      <c r="L3550" s="3">
        <v>0</v>
      </c>
      <c r="M3550" s="3">
        <v>1215753960</v>
      </c>
      <c r="N3550" s="3" t="s">
        <v>8786</v>
      </c>
      <c r="O3550" s="3" t="b">
        <v>1</v>
      </c>
      <c r="P3550" s="3" t="b">
        <v>1</v>
      </c>
      <c r="Q3550" s="3" t="s">
        <v>8787</v>
      </c>
      <c r="R3550" s="3">
        <v>1</v>
      </c>
      <c r="S3550" s="3" t="s">
        <v>8788</v>
      </c>
      <c r="T3550" s="3" t="s">
        <v>10415</v>
      </c>
      <c r="U3550" s="3" t="s">
        <v>130</v>
      </c>
      <c r="V3550" s="3">
        <v>13</v>
      </c>
      <c r="W3550" s="3">
        <v>5</v>
      </c>
      <c r="X3550" s="3">
        <v>6</v>
      </c>
      <c r="Y3550" s="3" t="str">
        <f t="shared" si="55"/>
        <v>这卖家 太拼了吧简直……丧心病狂……#成都女司机变道遭殴打#</v>
      </c>
    </row>
    <row r="3551" customHeight="1" spans="1:25">
      <c r="A3551" s="3">
        <v>1873983523</v>
      </c>
      <c r="B3551" s="3" t="s">
        <v>10416</v>
      </c>
      <c r="C3551" s="3" t="b">
        <v>0</v>
      </c>
      <c r="D3551" s="3" t="b">
        <v>0</v>
      </c>
      <c r="E3551" s="3" t="s">
        <v>10417</v>
      </c>
      <c r="F3551" s="3">
        <v>0</v>
      </c>
      <c r="G3551" s="3" t="s">
        <v>10418</v>
      </c>
      <c r="H3551" s="4">
        <v>42130.8229166667</v>
      </c>
      <c r="I3551" s="3" t="s">
        <v>95</v>
      </c>
      <c r="J3551" s="3">
        <v>0</v>
      </c>
      <c r="K3551" s="3">
        <v>0</v>
      </c>
      <c r="L3551" s="3">
        <v>0</v>
      </c>
      <c r="M3551" s="3"/>
      <c r="N3551" s="3"/>
      <c r="O3551" s="3"/>
      <c r="P3551" s="3"/>
      <c r="Q3551" s="3"/>
      <c r="R3551" s="3"/>
      <c r="S3551" s="3"/>
      <c r="T3551" s="3"/>
      <c r="U3551" s="3"/>
      <c r="V3551" s="3"/>
      <c r="W3551" s="3"/>
      <c r="X3551" s="3"/>
      <c r="Y3551" s="3" t="str">
        <f t="shared" si="55"/>
        <v>@落落luolily 八卦一下，哈哈哈抱歉，此微博已被作者删除。查看帮助：</v>
      </c>
    </row>
    <row r="3552" customHeight="1" spans="1:25">
      <c r="A3552" s="3">
        <v>1862494895</v>
      </c>
      <c r="B3552" s="3" t="s">
        <v>10419</v>
      </c>
      <c r="C3552" s="3" t="b">
        <v>0</v>
      </c>
      <c r="D3552" s="3" t="b">
        <v>0</v>
      </c>
      <c r="E3552" s="3" t="s">
        <v>10420</v>
      </c>
      <c r="F3552" s="3">
        <v>0</v>
      </c>
      <c r="G3552" s="3" t="s">
        <v>10421</v>
      </c>
      <c r="H3552" s="4">
        <v>42130.8229166667</v>
      </c>
      <c r="I3552" s="3" t="s">
        <v>91</v>
      </c>
      <c r="J3552" s="3">
        <v>0</v>
      </c>
      <c r="K3552" s="3">
        <v>1</v>
      </c>
      <c r="L3552" s="3">
        <v>0</v>
      </c>
      <c r="M3552" s="3"/>
      <c r="N3552" s="3"/>
      <c r="O3552" s="3"/>
      <c r="P3552" s="3"/>
      <c r="Q3552" s="3"/>
      <c r="R3552" s="3"/>
      <c r="S3552" s="3"/>
      <c r="T3552" s="3"/>
      <c r="U3552" s="3"/>
      <c r="V3552" s="3"/>
      <c r="W3552" s="3"/>
      <c r="X3552" s="3"/>
      <c r="Y3552" s="3" t="str">
        <f t="shared" si="55"/>
        <v>#女司机惨遭男司机暴打#且不说男司机打人有多么不对，视频中女司机刹车灯亮，故意把男司机的车别到最右侧，险些撞上路人，这是什么心肠啊，可怜之人必有可恨之处！也希望此次事件关注的是事件本身，不要给“女司机”这三个字扣上恶名。</v>
      </c>
    </row>
    <row r="3553" customHeight="1" spans="1:25">
      <c r="A3553" s="3">
        <v>3220559700</v>
      </c>
      <c r="B3553" s="3" t="s">
        <v>10422</v>
      </c>
      <c r="C3553" s="3" t="b">
        <v>0</v>
      </c>
      <c r="D3553" s="3" t="b">
        <v>0</v>
      </c>
      <c r="E3553" s="3" t="s">
        <v>8351</v>
      </c>
      <c r="F3553" s="3">
        <v>0</v>
      </c>
      <c r="G3553" s="3" t="s">
        <v>10423</v>
      </c>
      <c r="H3553" s="4">
        <v>42130.8229166667</v>
      </c>
      <c r="I3553" s="3" t="s">
        <v>3518</v>
      </c>
      <c r="J3553" s="3">
        <v>0</v>
      </c>
      <c r="K3553" s="3">
        <v>0</v>
      </c>
      <c r="L3553" s="3">
        <v>0</v>
      </c>
      <c r="M3553" s="3"/>
      <c r="N3553" s="3"/>
      <c r="O3553" s="3"/>
      <c r="P3553" s="3"/>
      <c r="Q3553" s="3"/>
      <c r="R3553" s="3"/>
      <c r="S3553" s="3"/>
      <c r="T3553" s="3"/>
      <c r="U3553" s="3"/>
      <c r="V3553" s="3"/>
      <c r="W3553" s="3"/>
      <c r="X3553" s="3"/>
      <c r="Y3553" s="3" t="str">
        <f t="shared" si="55"/>
        <v>我参与了#遭暴打女司机痛哭：不相信全国人民认为我错#发起的投票【被打女司机痛哭：不相信全国人民都认为我错】，我投给了“有错”这个选项。你也快来表态吧~</v>
      </c>
    </row>
    <row r="3554" customHeight="1" spans="1:25">
      <c r="A3554" s="3">
        <v>2674819041</v>
      </c>
      <c r="B3554" s="3" t="s">
        <v>10424</v>
      </c>
      <c r="C3554" s="3" t="b">
        <v>0</v>
      </c>
      <c r="D3554" s="3" t="b">
        <v>0</v>
      </c>
      <c r="E3554" s="3" t="s">
        <v>8351</v>
      </c>
      <c r="F3554" s="3">
        <v>0</v>
      </c>
      <c r="G3554" s="3" t="s">
        <v>10425</v>
      </c>
      <c r="H3554" s="4">
        <v>42130.8236111111</v>
      </c>
      <c r="I3554" s="3" t="s">
        <v>3518</v>
      </c>
      <c r="J3554" s="3">
        <v>0</v>
      </c>
      <c r="K3554" s="3">
        <v>0</v>
      </c>
      <c r="L3554" s="3">
        <v>0</v>
      </c>
      <c r="M3554" s="3"/>
      <c r="N3554" s="3"/>
      <c r="O3554" s="3"/>
      <c r="P3554" s="3"/>
      <c r="Q3554" s="3"/>
      <c r="R3554" s="3"/>
      <c r="S3554" s="3"/>
      <c r="T3554" s="3"/>
      <c r="U3554" s="3"/>
      <c r="V3554" s="3"/>
      <c r="W3554" s="3"/>
      <c r="X3554" s="3"/>
      <c r="Y3554" s="3" t="str">
        <f t="shared" si="55"/>
        <v>我参与了#遭暴打女司机痛哭：不相信全国人民认为我错#发起的投票【被打女司机痛哭：不相信全国人民都认为我错】，我投给了“有错”这个选项。你也快来表态吧~</v>
      </c>
    </row>
    <row r="3555" customHeight="1" spans="1:25">
      <c r="A3555" s="3">
        <v>1692607213</v>
      </c>
      <c r="B3555" s="3" t="s">
        <v>10426</v>
      </c>
      <c r="C3555" s="3" t="b">
        <v>0</v>
      </c>
      <c r="D3555" s="3" t="b">
        <v>0</v>
      </c>
      <c r="E3555" s="3" t="s">
        <v>8351</v>
      </c>
      <c r="F3555" s="3">
        <v>0</v>
      </c>
      <c r="G3555" s="3" t="s">
        <v>10427</v>
      </c>
      <c r="H3555" s="4">
        <v>42130.8243055556</v>
      </c>
      <c r="I3555" s="3" t="s">
        <v>3518</v>
      </c>
      <c r="J3555" s="3">
        <v>0</v>
      </c>
      <c r="K3555" s="3">
        <v>0</v>
      </c>
      <c r="L3555" s="3">
        <v>0</v>
      </c>
      <c r="M3555" s="3"/>
      <c r="N3555" s="3"/>
      <c r="O3555" s="3"/>
      <c r="P3555" s="3"/>
      <c r="Q3555" s="3"/>
      <c r="R3555" s="3"/>
      <c r="S3555" s="3"/>
      <c r="T3555" s="3"/>
      <c r="U3555" s="3"/>
      <c r="V3555" s="3"/>
      <c r="W3555" s="3"/>
      <c r="X3555" s="3"/>
      <c r="Y3555" s="3" t="str">
        <f t="shared" si="55"/>
        <v>我参与了#遭暴打女司机痛哭：不相信全国人民认为我错#发起的投票【被打女司机痛哭：不相信全国人民都认为我错】，我投给了“有错”这个选项。你也快来表态吧~</v>
      </c>
    </row>
    <row r="3556" customHeight="1" spans="1:25">
      <c r="A3556" s="3">
        <v>2315712671</v>
      </c>
      <c r="B3556" s="3" t="s">
        <v>10428</v>
      </c>
      <c r="C3556" s="3" t="b">
        <v>0</v>
      </c>
      <c r="D3556" s="3" t="b">
        <v>0</v>
      </c>
      <c r="E3556" s="3" t="s">
        <v>3227</v>
      </c>
      <c r="F3556" s="3">
        <v>0</v>
      </c>
      <c r="G3556" s="3" t="s">
        <v>10429</v>
      </c>
      <c r="H3556" s="4">
        <v>42130.825</v>
      </c>
      <c r="I3556" s="3" t="s">
        <v>40</v>
      </c>
      <c r="J3556" s="3">
        <v>0</v>
      </c>
      <c r="K3556" s="3">
        <v>0</v>
      </c>
      <c r="L3556" s="3">
        <v>0</v>
      </c>
      <c r="M3556" s="3"/>
      <c r="N3556" s="3"/>
      <c r="O3556" s="3"/>
      <c r="P3556" s="3"/>
      <c r="Q3556" s="3"/>
      <c r="R3556" s="3"/>
      <c r="S3556" s="3"/>
      <c r="T3556" s="3"/>
      <c r="U3556" s="3"/>
      <c r="V3556" s="3"/>
      <c r="W3556" s="3"/>
      <c r="X3556" s="3"/>
      <c r="Y3556" s="3" t="str">
        <f t="shared" si="55"/>
        <v>转发微博抱歉，此微博已被作者删除。查看帮助：</v>
      </c>
    </row>
    <row r="3557" customHeight="1" spans="1:25">
      <c r="A3557" s="3">
        <v>2270831817</v>
      </c>
      <c r="B3557" s="3" t="s">
        <v>10430</v>
      </c>
      <c r="C3557" s="3" t="b">
        <v>0</v>
      </c>
      <c r="D3557" s="3" t="b">
        <v>0</v>
      </c>
      <c r="E3557" s="3" t="s">
        <v>10431</v>
      </c>
      <c r="F3557" s="3">
        <v>0</v>
      </c>
      <c r="G3557" s="3" t="s">
        <v>10432</v>
      </c>
      <c r="H3557" s="4">
        <v>42130.825</v>
      </c>
      <c r="I3557" s="3" t="s">
        <v>30</v>
      </c>
      <c r="J3557" s="3">
        <v>0</v>
      </c>
      <c r="K3557" s="3">
        <v>1</v>
      </c>
      <c r="L3557" s="3">
        <v>1</v>
      </c>
      <c r="M3557" s="3">
        <v>1496814565</v>
      </c>
      <c r="N3557" s="3" t="s">
        <v>17</v>
      </c>
      <c r="O3557" s="3" t="b">
        <v>1</v>
      </c>
      <c r="P3557" s="3" t="b">
        <v>1</v>
      </c>
      <c r="Q3557" s="3" t="s">
        <v>4011</v>
      </c>
      <c r="R3557" s="3">
        <v>10</v>
      </c>
      <c r="S3557" s="3" t="s">
        <v>4041</v>
      </c>
      <c r="T3557" s="3" t="s">
        <v>4042</v>
      </c>
      <c r="U3557" s="3" t="s">
        <v>20</v>
      </c>
      <c r="V3557" s="3">
        <v>5080</v>
      </c>
      <c r="W3557" s="3">
        <v>18157</v>
      </c>
      <c r="X3557" s="3">
        <v>5634</v>
      </c>
      <c r="Y3557" s="3" t="str">
        <f t="shared" si="55"/>
        <v>今天把这个事儿说给公司的一个韩国同事听。韩国同事说，这都不知道么？这是顶级版的行车记录仪广告啊！这个事情过后，多少人要去买新车记录仪了！【男司机打女司机前 两车互“别”多次】3日成都娇子立交附近发生#女司机惨遭男司机暴打#事件,随着男司机行车记录仪视频曝光持续发酵。视频显示</v>
      </c>
    </row>
    <row r="3558" customHeight="1" spans="1:25">
      <c r="A3558" s="3">
        <v>3940108405</v>
      </c>
      <c r="B3558" s="3" t="s">
        <v>10433</v>
      </c>
      <c r="C3558" s="3" t="b">
        <v>0</v>
      </c>
      <c r="D3558" s="3" t="b">
        <v>0</v>
      </c>
      <c r="E3558" s="3" t="s">
        <v>210</v>
      </c>
      <c r="F3558" s="3">
        <v>0</v>
      </c>
      <c r="G3558" s="3" t="s">
        <v>10434</v>
      </c>
      <c r="H3558" s="4">
        <v>42130.825</v>
      </c>
      <c r="I3558" s="3" t="s">
        <v>95</v>
      </c>
      <c r="J3558" s="3">
        <v>0</v>
      </c>
      <c r="K3558" s="3">
        <v>0</v>
      </c>
      <c r="L3558" s="3">
        <v>2</v>
      </c>
      <c r="M3558" s="3">
        <v>2931012863</v>
      </c>
      <c r="N3558" s="3" t="s">
        <v>7885</v>
      </c>
      <c r="O3558" s="3" t="b">
        <v>1</v>
      </c>
      <c r="P3558" s="3" t="b">
        <v>0</v>
      </c>
      <c r="Q3558" s="3"/>
      <c r="R3558" s="3">
        <v>0</v>
      </c>
      <c r="S3558" s="3" t="s">
        <v>7886</v>
      </c>
      <c r="T3558" s="3" t="s">
        <v>7963</v>
      </c>
      <c r="U3558" s="3" t="s">
        <v>40</v>
      </c>
      <c r="V3558" s="3">
        <v>119</v>
      </c>
      <c r="W3558" s="3">
        <v>27</v>
      </c>
      <c r="X3558" s="3">
        <v>117</v>
      </c>
      <c r="Y3558" s="3" t="str">
        <f t="shared" si="55"/>
        <v>转发微博</v>
      </c>
    </row>
    <row r="3559" customHeight="1" spans="1:25">
      <c r="A3559" s="3">
        <v>2303525851</v>
      </c>
      <c r="B3559" s="3" t="s">
        <v>10435</v>
      </c>
      <c r="C3559" s="3" t="b">
        <v>0</v>
      </c>
      <c r="D3559" s="3" t="b">
        <v>0</v>
      </c>
      <c r="E3559" s="3" t="s">
        <v>8351</v>
      </c>
      <c r="F3559" s="3">
        <v>0</v>
      </c>
      <c r="G3559" s="3" t="s">
        <v>10436</v>
      </c>
      <c r="H3559" s="4">
        <v>42130.8256944444</v>
      </c>
      <c r="I3559" s="3" t="s">
        <v>3518</v>
      </c>
      <c r="J3559" s="3">
        <v>0</v>
      </c>
      <c r="K3559" s="3">
        <v>0</v>
      </c>
      <c r="L3559" s="3">
        <v>0</v>
      </c>
      <c r="M3559" s="3"/>
      <c r="N3559" s="3"/>
      <c r="O3559" s="3"/>
      <c r="P3559" s="3"/>
      <c r="Q3559" s="3"/>
      <c r="R3559" s="3"/>
      <c r="S3559" s="3"/>
      <c r="T3559" s="3"/>
      <c r="U3559" s="3"/>
      <c r="V3559" s="3"/>
      <c r="W3559" s="3"/>
      <c r="X3559" s="3"/>
      <c r="Y3559" s="3" t="str">
        <f t="shared" si="55"/>
        <v>我参与了#遭暴打女司机痛哭：不相信全国人民认为我错#发起的投票【被打女司机痛哭：不相信全国人民都认为我错】，我投给了“有错”这个选项。你也快来表态吧~</v>
      </c>
    </row>
    <row r="3560" customHeight="1" spans="1:25">
      <c r="A3560" s="3">
        <v>2527566221</v>
      </c>
      <c r="B3560" s="3" t="s">
        <v>10437</v>
      </c>
      <c r="C3560" s="3" t="b">
        <v>0</v>
      </c>
      <c r="D3560" s="3" t="b">
        <v>0</v>
      </c>
      <c r="E3560" s="3" t="s">
        <v>10438</v>
      </c>
      <c r="F3560" s="3">
        <v>0</v>
      </c>
      <c r="G3560" s="3" t="s">
        <v>10439</v>
      </c>
      <c r="H3560" s="4">
        <v>42130.8256944444</v>
      </c>
      <c r="I3560" s="3" t="s">
        <v>30</v>
      </c>
      <c r="J3560" s="3">
        <v>0</v>
      </c>
      <c r="K3560" s="3">
        <v>4</v>
      </c>
      <c r="L3560" s="3">
        <v>4</v>
      </c>
      <c r="M3560" s="3">
        <v>1700648435</v>
      </c>
      <c r="N3560" s="3" t="s">
        <v>1119</v>
      </c>
      <c r="O3560" s="3" t="b">
        <v>0</v>
      </c>
      <c r="P3560" s="3" t="b">
        <v>1</v>
      </c>
      <c r="Q3560" s="3" t="s">
        <v>9942</v>
      </c>
      <c r="R3560" s="3">
        <v>1</v>
      </c>
      <c r="S3560" s="3" t="s">
        <v>10067</v>
      </c>
      <c r="T3560" s="3" t="s">
        <v>9971</v>
      </c>
      <c r="U3560" s="3" t="s">
        <v>20</v>
      </c>
      <c r="V3560" s="3">
        <v>4442</v>
      </c>
      <c r="W3560" s="3">
        <v>7788</v>
      </c>
      <c r="X3560" s="3">
        <v>1385</v>
      </c>
      <c r="Y3560" s="3" t="str">
        <f t="shared" si="55"/>
        <v>先被这女的恶心完，被它爸恶心，被它爸恶心完被它妈恶心…这一家人已经恶心好几天了，能不能有点正义人士做点慈善把他家拆了去…想吐，真的#男司机狂打女司机#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61" customHeight="1" spans="1:25">
      <c r="A3561" s="3">
        <v>2993937327</v>
      </c>
      <c r="B3561" s="3" t="s">
        <v>3827</v>
      </c>
      <c r="C3561" s="3" t="b">
        <v>1</v>
      </c>
      <c r="D3561" s="3" t="b">
        <v>0</v>
      </c>
      <c r="E3561" s="3" t="s">
        <v>10440</v>
      </c>
      <c r="F3561" s="3">
        <v>1</v>
      </c>
      <c r="G3561" s="3" t="s">
        <v>10441</v>
      </c>
      <c r="H3561" s="4">
        <v>42130.8263888889</v>
      </c>
      <c r="I3561" s="3"/>
      <c r="J3561" s="3">
        <v>4</v>
      </c>
      <c r="K3561" s="3">
        <v>12</v>
      </c>
      <c r="L3561" s="3">
        <v>13</v>
      </c>
      <c r="M3561" s="3"/>
      <c r="N3561" s="3"/>
      <c r="O3561" s="3"/>
      <c r="P3561" s="3"/>
      <c r="Q3561" s="3"/>
      <c r="R3561" s="3"/>
      <c r="S3561" s="3"/>
      <c r="T3561" s="3"/>
      <c r="U3561" s="3"/>
      <c r="V3561" s="3"/>
      <c r="W3561" s="3"/>
      <c r="X3561" s="3"/>
      <c r="Y3561" s="3" t="str">
        <f t="shared" si="55"/>
        <v>#女司机惨遭男司机暴打#爸爸说朋友催着聚会，妈妈说去做慈善[思考][思考][思考]大家觉得是什么呢？</v>
      </c>
    </row>
    <row r="3562" customHeight="1" spans="1:25">
      <c r="A3562" s="3">
        <v>2605318947</v>
      </c>
      <c r="B3562" s="3" t="s">
        <v>10442</v>
      </c>
      <c r="C3562" s="3" t="b">
        <v>0</v>
      </c>
      <c r="D3562" s="3" t="b">
        <v>0</v>
      </c>
      <c r="E3562" s="3" t="s">
        <v>10443</v>
      </c>
      <c r="F3562" s="3">
        <v>0</v>
      </c>
      <c r="G3562" s="3" t="s">
        <v>10444</v>
      </c>
      <c r="H3562" s="4">
        <v>42130.8270833333</v>
      </c>
      <c r="I3562" s="3" t="s">
        <v>509</v>
      </c>
      <c r="J3562" s="3">
        <v>0</v>
      </c>
      <c r="K3562" s="3">
        <v>0</v>
      </c>
      <c r="L3562" s="3">
        <v>1</v>
      </c>
      <c r="M3562" s="3">
        <v>1649469284</v>
      </c>
      <c r="N3562" s="3" t="s">
        <v>31</v>
      </c>
      <c r="O3562" s="3" t="b">
        <v>0</v>
      </c>
      <c r="P3562" s="3" t="b">
        <v>1</v>
      </c>
      <c r="Q3562" s="3" t="s">
        <v>3237</v>
      </c>
      <c r="R3562" s="3">
        <v>10</v>
      </c>
      <c r="S3562" s="3" t="s">
        <v>3238</v>
      </c>
      <c r="T3562" s="3" t="s">
        <v>3246</v>
      </c>
      <c r="U3562" s="3" t="s">
        <v>20</v>
      </c>
      <c r="V3562" s="3">
        <v>923</v>
      </c>
      <c r="W3562" s="3">
        <v>2232</v>
      </c>
      <c r="X3562" s="3">
        <v>333</v>
      </c>
      <c r="Y3562" s="3" t="str">
        <f t="shared" si="55"/>
        <v>高手在民间，男司机忍无可忍，使出了失传已久的《面目全非脚》。。。#女司机变道遭殴打#【被打女司机是怎么变道激怒的男司机】成都女司机变道惹怒男司机被打人者逼停后拖出车外，暴打至骨折脑震荡。打人男子行车记录仪记录下两车纠纷产生过程：</v>
      </c>
    </row>
    <row r="3563" customHeight="1" spans="1:25">
      <c r="A3563" s="3">
        <v>5000570510</v>
      </c>
      <c r="B3563" s="3" t="s">
        <v>10445</v>
      </c>
      <c r="C3563" s="3" t="b">
        <v>0</v>
      </c>
      <c r="D3563" s="3" t="b">
        <v>0</v>
      </c>
      <c r="E3563" s="3" t="s">
        <v>10446</v>
      </c>
      <c r="F3563" s="3">
        <v>0</v>
      </c>
      <c r="G3563" s="3" t="s">
        <v>10447</v>
      </c>
      <c r="H3563" s="4">
        <v>42130.8284722222</v>
      </c>
      <c r="I3563" s="3" t="s">
        <v>473</v>
      </c>
      <c r="J3563" s="3">
        <v>0</v>
      </c>
      <c r="K3563" s="3">
        <v>0</v>
      </c>
      <c r="L3563" s="3">
        <v>1</v>
      </c>
      <c r="M3563" s="3">
        <v>1700648435</v>
      </c>
      <c r="N3563" s="3" t="s">
        <v>1119</v>
      </c>
      <c r="O3563" s="3" t="b">
        <v>0</v>
      </c>
      <c r="P3563" s="3" t="b">
        <v>1</v>
      </c>
      <c r="Q3563" s="3" t="s">
        <v>9942</v>
      </c>
      <c r="R3563" s="3">
        <v>1</v>
      </c>
      <c r="S3563" s="3" t="s">
        <v>10067</v>
      </c>
      <c r="T3563" s="3" t="s">
        <v>9971</v>
      </c>
      <c r="U3563" s="3" t="s">
        <v>20</v>
      </c>
      <c r="V3563" s="3">
        <v>4442</v>
      </c>
      <c r="W3563" s="3">
        <v>7788</v>
      </c>
      <c r="X3563" s="3">
        <v>1385</v>
      </c>
      <c r="Y3563" s="3" t="str">
        <f t="shared" si="55"/>
        <v>男人打女人就是错，没有什么可以拿来做理由的。有本事就不能拿女人出气#男司机狂打女司机#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64" customHeight="1" spans="1:25">
      <c r="A3564" s="3">
        <v>2841054630</v>
      </c>
      <c r="B3564" s="3" t="s">
        <v>10448</v>
      </c>
      <c r="C3564" s="3" t="b">
        <v>1</v>
      </c>
      <c r="D3564" s="3" t="b">
        <v>1</v>
      </c>
      <c r="E3564" s="3" t="s">
        <v>10449</v>
      </c>
      <c r="F3564" s="3">
        <v>0</v>
      </c>
      <c r="G3564" s="3" t="s">
        <v>10450</v>
      </c>
      <c r="H3564" s="4">
        <v>42130.8291666667</v>
      </c>
      <c r="I3564" s="3"/>
      <c r="J3564" s="3">
        <v>581</v>
      </c>
      <c r="K3564" s="3">
        <v>409</v>
      </c>
      <c r="L3564" s="3">
        <v>247</v>
      </c>
      <c r="M3564" s="3">
        <v>1700648435</v>
      </c>
      <c r="N3564" s="3" t="s">
        <v>1119</v>
      </c>
      <c r="O3564" s="3" t="b">
        <v>0</v>
      </c>
      <c r="P3564" s="3" t="b">
        <v>1</v>
      </c>
      <c r="Q3564" s="3" t="s">
        <v>9942</v>
      </c>
      <c r="R3564" s="3">
        <v>1</v>
      </c>
      <c r="S3564" s="3" t="s">
        <v>10067</v>
      </c>
      <c r="T3564" s="3" t="s">
        <v>9971</v>
      </c>
      <c r="U3564" s="3" t="s">
        <v>20</v>
      </c>
      <c r="V3564" s="3">
        <v>4442</v>
      </c>
      <c r="W3564" s="3">
        <v>7788</v>
      </c>
      <c r="X3564" s="3">
        <v>1385</v>
      </c>
      <c r="Y3564" s="3" t="str">
        <f t="shared" si="55"/>
        <v>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65" customHeight="1" spans="1:25">
      <c r="A3565" s="3">
        <v>2109664510</v>
      </c>
      <c r="B3565" s="3" t="s">
        <v>10451</v>
      </c>
      <c r="C3565" s="3" t="b">
        <v>0</v>
      </c>
      <c r="D3565" s="3" t="b">
        <v>0</v>
      </c>
      <c r="E3565" s="3" t="s">
        <v>3227</v>
      </c>
      <c r="F3565" s="3">
        <v>0</v>
      </c>
      <c r="G3565" s="3" t="s">
        <v>10452</v>
      </c>
      <c r="H3565" s="4">
        <v>42130.8291666667</v>
      </c>
      <c r="I3565" s="3" t="s">
        <v>682</v>
      </c>
      <c r="J3565" s="3">
        <v>0</v>
      </c>
      <c r="K3565" s="3">
        <v>0</v>
      </c>
      <c r="L3565" s="3">
        <v>1</v>
      </c>
      <c r="M3565" s="3"/>
      <c r="N3565" s="3"/>
      <c r="O3565" s="3"/>
      <c r="P3565" s="3"/>
      <c r="Q3565" s="3"/>
      <c r="R3565" s="3"/>
      <c r="S3565" s="3"/>
      <c r="T3565" s="3"/>
      <c r="U3565" s="3"/>
      <c r="V3565" s="3"/>
      <c r="W3565" s="3"/>
      <c r="X3565" s="3"/>
      <c r="Y3565" s="3" t="str">
        <f t="shared" si="55"/>
        <v>转发微博抱歉，此微博已被作者删除。查看帮助：</v>
      </c>
    </row>
    <row r="3566" customHeight="1" spans="1:25">
      <c r="A3566" s="3">
        <v>2518838855</v>
      </c>
      <c r="B3566" s="3" t="s">
        <v>10453</v>
      </c>
      <c r="C3566" s="3" t="b">
        <v>0</v>
      </c>
      <c r="D3566" s="3" t="b">
        <v>0</v>
      </c>
      <c r="E3566" s="3" t="s">
        <v>10454</v>
      </c>
      <c r="F3566" s="3">
        <v>0</v>
      </c>
      <c r="G3566" s="3" t="s">
        <v>10455</v>
      </c>
      <c r="H3566" s="4">
        <v>42130.8291666667</v>
      </c>
      <c r="I3566" s="3"/>
      <c r="J3566" s="3">
        <v>0</v>
      </c>
      <c r="K3566" s="3">
        <v>0</v>
      </c>
      <c r="L3566" s="3">
        <v>1</v>
      </c>
      <c r="M3566" s="3">
        <v>2057044283</v>
      </c>
      <c r="N3566" s="3" t="s">
        <v>10148</v>
      </c>
      <c r="O3566" s="3" t="b">
        <v>0</v>
      </c>
      <c r="P3566" s="3" t="b">
        <v>0</v>
      </c>
      <c r="Q3566" s="3" t="s">
        <v>10149</v>
      </c>
      <c r="R3566" s="3">
        <v>0</v>
      </c>
      <c r="S3566" s="3" t="s">
        <v>10181</v>
      </c>
      <c r="T3566" s="3" t="s">
        <v>10182</v>
      </c>
      <c r="U3566" s="3" t="s">
        <v>10151</v>
      </c>
      <c r="V3566" s="3">
        <v>6</v>
      </c>
      <c r="W3566" s="3">
        <v>3</v>
      </c>
      <c r="X3566" s="3">
        <v>35</v>
      </c>
      <c r="Y3566" s="3" t="str">
        <f t="shared" si="55"/>
        <v>[打脸][doge][doge]#成都被打女司机道歉#被打女司机确实是活该,但还是失望男司机下手太轻[失望].大家也都别骂那个女司机了,怪可怜的.我希望有人站出来打她[doge][打脸][拜拜]</v>
      </c>
    </row>
    <row r="3567" customHeight="1" spans="1:25">
      <c r="A3567" s="3">
        <v>1434275100</v>
      </c>
      <c r="B3567" s="3" t="s">
        <v>10456</v>
      </c>
      <c r="C3567" s="3" t="b">
        <v>0</v>
      </c>
      <c r="D3567" s="3" t="b">
        <v>0</v>
      </c>
      <c r="E3567" s="3" t="s">
        <v>10457</v>
      </c>
      <c r="F3567" s="3">
        <v>0</v>
      </c>
      <c r="G3567" s="3" t="s">
        <v>10458</v>
      </c>
      <c r="H3567" s="4">
        <v>42130.8298611111</v>
      </c>
      <c r="I3567" s="3"/>
      <c r="J3567" s="3">
        <v>0</v>
      </c>
      <c r="K3567" s="3">
        <v>1</v>
      </c>
      <c r="L3567" s="3">
        <v>0</v>
      </c>
      <c r="M3567" s="3">
        <v>2715361774</v>
      </c>
      <c r="N3567" s="3" t="s">
        <v>9852</v>
      </c>
      <c r="O3567" s="3" t="b">
        <v>0</v>
      </c>
      <c r="P3567" s="3" t="b">
        <v>1</v>
      </c>
      <c r="Q3567" s="3" t="s">
        <v>10048</v>
      </c>
      <c r="R3567" s="3">
        <v>1</v>
      </c>
      <c r="S3567" s="3" t="s">
        <v>10361</v>
      </c>
      <c r="T3567" s="3" t="s">
        <v>10362</v>
      </c>
      <c r="U3567" s="3" t="s">
        <v>130</v>
      </c>
      <c r="V3567" s="3">
        <v>53</v>
      </c>
      <c r="W3567" s="3">
        <v>116</v>
      </c>
      <c r="X3567" s="3">
        <v>9</v>
      </c>
      <c r="Y3567" s="3" t="str">
        <f t="shared" si="55"/>
        <v>如果你们看见我占用高速公路应急通道，不要举报，因为我要去做慈善#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568" customHeight="1" spans="1:25">
      <c r="A3568" s="3">
        <v>2336703220</v>
      </c>
      <c r="B3568" s="3" t="s">
        <v>10459</v>
      </c>
      <c r="C3568" s="3" t="b">
        <v>0</v>
      </c>
      <c r="D3568" s="3" t="b">
        <v>0</v>
      </c>
      <c r="E3568" s="3" t="s">
        <v>210</v>
      </c>
      <c r="F3568" s="3">
        <v>0</v>
      </c>
      <c r="G3568" s="3" t="s">
        <v>10460</v>
      </c>
      <c r="H3568" s="4">
        <v>42130.8298611111</v>
      </c>
      <c r="I3568" s="3" t="s">
        <v>108</v>
      </c>
      <c r="J3568" s="3">
        <v>0</v>
      </c>
      <c r="K3568" s="3">
        <v>0</v>
      </c>
      <c r="L3568" s="3">
        <v>1</v>
      </c>
      <c r="M3568" s="3">
        <v>1911791234</v>
      </c>
      <c r="N3568" s="3" t="s">
        <v>7752</v>
      </c>
      <c r="O3568" s="3" t="b">
        <v>0</v>
      </c>
      <c r="P3568" s="3" t="b">
        <v>0</v>
      </c>
      <c r="Q3568" s="3" t="s">
        <v>7753</v>
      </c>
      <c r="R3568" s="3">
        <v>1</v>
      </c>
      <c r="S3568" s="3" t="s">
        <v>7864</v>
      </c>
      <c r="T3568" s="3" t="s">
        <v>7826</v>
      </c>
      <c r="U3568" s="3" t="s">
        <v>30</v>
      </c>
      <c r="V3568" s="3">
        <v>1765</v>
      </c>
      <c r="W3568" s="3">
        <v>739</v>
      </c>
      <c r="X3568" s="3">
        <v>1898</v>
      </c>
      <c r="Y3568" s="3" t="str">
        <f t="shared" si="55"/>
        <v>转发微博#成都被打女司机#到现在为止看到的最好的分析。</v>
      </c>
    </row>
    <row r="3569" customHeight="1" spans="1:25">
      <c r="A3569" s="3">
        <v>1671587367</v>
      </c>
      <c r="B3569" s="3" t="s">
        <v>9933</v>
      </c>
      <c r="C3569" s="3" t="b">
        <v>0</v>
      </c>
      <c r="D3569" s="3" t="b">
        <v>0</v>
      </c>
      <c r="E3569" s="3" t="s">
        <v>10461</v>
      </c>
      <c r="F3569" s="3">
        <v>0</v>
      </c>
      <c r="G3569" s="3" t="s">
        <v>10462</v>
      </c>
      <c r="H3569" s="4">
        <v>42130.8305555556</v>
      </c>
      <c r="I3569" s="3" t="s">
        <v>198</v>
      </c>
      <c r="J3569" s="3">
        <v>0</v>
      </c>
      <c r="K3569" s="3">
        <v>2</v>
      </c>
      <c r="L3569" s="3">
        <v>1</v>
      </c>
      <c r="M3569" s="3">
        <v>1671587367</v>
      </c>
      <c r="N3569" s="3" t="s">
        <v>9933</v>
      </c>
      <c r="O3569" s="3" t="b">
        <v>0</v>
      </c>
      <c r="P3569" s="3" t="b">
        <v>0</v>
      </c>
      <c r="Q3569" s="3" t="s">
        <v>7674</v>
      </c>
      <c r="R3569" s="3">
        <v>3</v>
      </c>
      <c r="S3569" s="3" t="s">
        <v>9934</v>
      </c>
      <c r="T3569" s="3" t="s">
        <v>9971</v>
      </c>
      <c r="U3569" s="3" t="s">
        <v>7676</v>
      </c>
      <c r="V3569" s="3">
        <v>3</v>
      </c>
      <c r="W3569" s="3">
        <v>3</v>
      </c>
      <c r="X3569" s="3">
        <v>0</v>
      </c>
      <c r="Y3569" s="3" t="str">
        <f t="shared" si="55"/>
        <v>支持律师的说法。人家就是变道也打转向灯了。你在后边不会减速。干嘛开那么快。女方就是不对你可以报警处理你不能行凶，不能正确处理矛盾，结果是一时冲动装英雄把自己送进监狱了吧。何必那么的英雄呢？#遭暴打女司机痛哭：不相信全国人民认为我错#@新浪视频客户端 精彩放映。点击下载</v>
      </c>
    </row>
    <row r="3570" customHeight="1" spans="1:25">
      <c r="A3570" s="3">
        <v>1644897927</v>
      </c>
      <c r="B3570" s="3" t="s">
        <v>10463</v>
      </c>
      <c r="C3570" s="3" t="b">
        <v>0</v>
      </c>
      <c r="D3570" s="3" t="b">
        <v>0</v>
      </c>
      <c r="E3570" s="3" t="s">
        <v>10464</v>
      </c>
      <c r="F3570" s="3">
        <v>0</v>
      </c>
      <c r="G3570" s="3" t="s">
        <v>10465</v>
      </c>
      <c r="H3570" s="4">
        <v>42130.8305555556</v>
      </c>
      <c r="I3570" s="3" t="s">
        <v>509</v>
      </c>
      <c r="J3570" s="3">
        <v>4</v>
      </c>
      <c r="K3570" s="3">
        <v>1</v>
      </c>
      <c r="L3570" s="3">
        <v>1</v>
      </c>
      <c r="M3570" s="3">
        <v>1700648435</v>
      </c>
      <c r="N3570" s="3" t="s">
        <v>1119</v>
      </c>
      <c r="O3570" s="3" t="b">
        <v>0</v>
      </c>
      <c r="P3570" s="3" t="b">
        <v>1</v>
      </c>
      <c r="Q3570" s="3" t="s">
        <v>9942</v>
      </c>
      <c r="R3570" s="3">
        <v>1</v>
      </c>
      <c r="S3570" s="3" t="s">
        <v>10067</v>
      </c>
      <c r="T3570" s="3" t="s">
        <v>9971</v>
      </c>
      <c r="U3570" s="3" t="s">
        <v>20</v>
      </c>
      <c r="V3570" s="3">
        <v>4442</v>
      </c>
      <c r="W3570" s="3">
        <v>7788</v>
      </c>
      <c r="X3570" s="3">
        <v>1385</v>
      </c>
      <c r="Y3570" s="3" t="str">
        <f t="shared" si="55"/>
        <v>哈哈 这么看来 这女人挨打不冤 //@丁声基:我都要给这个男暴徒捐款了。惩治这种贱女人。//@凡人周某某:这一家人都不是人类思路啊 赶紧承认错误 还能挽回点同情 再这么解释下去 我都担心有人去医院补刀#男司机狂打女司机#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71" customHeight="1" spans="1:25">
      <c r="A3571" s="3">
        <v>3745267930</v>
      </c>
      <c r="B3571" s="3" t="s">
        <v>10466</v>
      </c>
      <c r="C3571" s="3" t="b">
        <v>0</v>
      </c>
      <c r="D3571" s="3" t="b">
        <v>0</v>
      </c>
      <c r="E3571" s="3" t="s">
        <v>10467</v>
      </c>
      <c r="F3571" s="3">
        <v>1</v>
      </c>
      <c r="G3571" s="3" t="s">
        <v>10468</v>
      </c>
      <c r="H3571" s="4">
        <v>42130.83125</v>
      </c>
      <c r="I3571" s="3" t="s">
        <v>30</v>
      </c>
      <c r="J3571" s="3">
        <v>3</v>
      </c>
      <c r="K3571" s="3">
        <v>1</v>
      </c>
      <c r="L3571" s="3">
        <v>3</v>
      </c>
      <c r="M3571" s="3"/>
      <c r="N3571" s="3"/>
      <c r="O3571" s="3"/>
      <c r="P3571" s="3"/>
      <c r="Q3571" s="3"/>
      <c r="R3571" s="3"/>
      <c r="S3571" s="3"/>
      <c r="T3571" s="3"/>
      <c r="U3571" s="3"/>
      <c r="V3571" s="3"/>
      <c r="W3571" s="3"/>
      <c r="X3571" s="3"/>
      <c r="Y3571" s="3" t="str">
        <f t="shared" si="55"/>
        <v>#女司机惨遭男司机暴打#网友神一样的分析！我个人觉得很到位啊！</v>
      </c>
    </row>
    <row r="3572" customHeight="1" spans="1:25">
      <c r="A3572" s="3">
        <v>5122487703</v>
      </c>
      <c r="B3572" s="3" t="s">
        <v>10469</v>
      </c>
      <c r="C3572" s="3" t="b">
        <v>0</v>
      </c>
      <c r="D3572" s="3" t="b">
        <v>0</v>
      </c>
      <c r="E3572" s="3" t="s">
        <v>10470</v>
      </c>
      <c r="F3572" s="3">
        <v>0</v>
      </c>
      <c r="G3572" s="3" t="s">
        <v>10471</v>
      </c>
      <c r="H3572" s="4">
        <v>42130.83125</v>
      </c>
      <c r="I3572" s="3" t="s">
        <v>237</v>
      </c>
      <c r="J3572" s="3">
        <v>0</v>
      </c>
      <c r="K3572" s="3">
        <v>1</v>
      </c>
      <c r="L3572" s="3">
        <v>1</v>
      </c>
      <c r="M3572" s="3">
        <v>1700648435</v>
      </c>
      <c r="N3572" s="3" t="s">
        <v>1119</v>
      </c>
      <c r="O3572" s="3" t="b">
        <v>0</v>
      </c>
      <c r="P3572" s="3" t="b">
        <v>1</v>
      </c>
      <c r="Q3572" s="3" t="s">
        <v>9942</v>
      </c>
      <c r="R3572" s="3">
        <v>1</v>
      </c>
      <c r="S3572" s="3" t="s">
        <v>10067</v>
      </c>
      <c r="T3572" s="3" t="s">
        <v>9971</v>
      </c>
      <c r="U3572" s="3" t="s">
        <v>20</v>
      </c>
      <c r="V3572" s="3">
        <v>4442</v>
      </c>
      <c r="W3572" s="3">
        <v>7788</v>
      </c>
      <c r="X3572" s="3">
        <v>1385</v>
      </c>
      <c r="Y3572" s="3" t="str">
        <f t="shared" si="55"/>
        <v>天啊撸，没人让她看行车记录仪的视频嘛[doge]全天下人都看过了就她没看，让她这么傻逼逼的演戏，你们实在太坏了[偷乐]说明此女人缘也是极差的，都等她出糗#男司机狂打女司机#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73" customHeight="1" spans="1:25">
      <c r="A3573" s="3">
        <v>1768184703</v>
      </c>
      <c r="B3573" s="3" t="s">
        <v>10472</v>
      </c>
      <c r="C3573" s="3" t="b">
        <v>0</v>
      </c>
      <c r="D3573" s="3" t="b">
        <v>0</v>
      </c>
      <c r="E3573" s="3" t="s">
        <v>10473</v>
      </c>
      <c r="F3573" s="3">
        <v>0</v>
      </c>
      <c r="G3573" s="3" t="s">
        <v>10474</v>
      </c>
      <c r="H3573" s="4">
        <v>42130.83125</v>
      </c>
      <c r="I3573" s="3" t="s">
        <v>20</v>
      </c>
      <c r="J3573" s="3">
        <v>3</v>
      </c>
      <c r="K3573" s="3">
        <v>7</v>
      </c>
      <c r="L3573" s="3">
        <v>2</v>
      </c>
      <c r="M3573" s="3">
        <v>1700648435</v>
      </c>
      <c r="N3573" s="3" t="s">
        <v>1119</v>
      </c>
      <c r="O3573" s="3" t="b">
        <v>0</v>
      </c>
      <c r="P3573" s="3" t="b">
        <v>1</v>
      </c>
      <c r="Q3573" s="3" t="s">
        <v>9942</v>
      </c>
      <c r="R3573" s="3">
        <v>1</v>
      </c>
      <c r="S3573" s="3" t="s">
        <v>10067</v>
      </c>
      <c r="T3573" s="3" t="s">
        <v>9971</v>
      </c>
      <c r="U3573" s="3" t="s">
        <v>20</v>
      </c>
      <c r="V3573" s="3">
        <v>4442</v>
      </c>
      <c r="W3573" s="3">
        <v>7788</v>
      </c>
      <c r="X3573" s="3">
        <v>1385</v>
      </c>
      <c r="Y3573" s="3" t="str">
        <f t="shared" si="55"/>
        <v>噗，这借口也是编的出来，一家人带着脑袋就为了显高？//@安定医院郝医生: 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74" customHeight="1" spans="1:25">
      <c r="A3574" s="3">
        <v>5603088106</v>
      </c>
      <c r="B3574" s="3" t="s">
        <v>10475</v>
      </c>
      <c r="C3574" s="3" t="b">
        <v>0</v>
      </c>
      <c r="D3574" s="3" t="b">
        <v>0</v>
      </c>
      <c r="E3574" s="3" t="s">
        <v>10476</v>
      </c>
      <c r="F3574" s="3">
        <v>0</v>
      </c>
      <c r="G3574" s="3" t="s">
        <v>10477</v>
      </c>
      <c r="H3574" s="4">
        <v>42130.8319444444</v>
      </c>
      <c r="I3574" s="3" t="s">
        <v>509</v>
      </c>
      <c r="J3574" s="3">
        <v>0</v>
      </c>
      <c r="K3574" s="3">
        <v>0</v>
      </c>
      <c r="L3574" s="3">
        <v>1</v>
      </c>
      <c r="M3574" s="3">
        <v>1700648435</v>
      </c>
      <c r="N3574" s="3" t="s">
        <v>1119</v>
      </c>
      <c r="O3574" s="3" t="b">
        <v>0</v>
      </c>
      <c r="P3574" s="3" t="b">
        <v>1</v>
      </c>
      <c r="Q3574" s="3" t="s">
        <v>9942</v>
      </c>
      <c r="R3574" s="3">
        <v>1</v>
      </c>
      <c r="S3574" s="3" t="s">
        <v>10067</v>
      </c>
      <c r="T3574" s="3" t="s">
        <v>9971</v>
      </c>
      <c r="U3574" s="3" t="s">
        <v>20</v>
      </c>
      <c r="V3574" s="3">
        <v>4442</v>
      </c>
      <c r="W3574" s="3">
        <v>7788</v>
      </c>
      <c r="X3574" s="3">
        <v>1385</v>
      </c>
      <c r="Y3574" s="3" t="str">
        <f t="shared" si="55"/>
        <v>真恶心#男司机狂打女司机#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75" customHeight="1" spans="1:25">
      <c r="A3575" s="3">
        <v>1561078770</v>
      </c>
      <c r="B3575" s="3" t="s">
        <v>10478</v>
      </c>
      <c r="C3575" s="3" t="b">
        <v>0</v>
      </c>
      <c r="D3575" s="3" t="b">
        <v>0</v>
      </c>
      <c r="E3575" s="3" t="s">
        <v>8351</v>
      </c>
      <c r="F3575" s="3">
        <v>0</v>
      </c>
      <c r="G3575" s="3" t="s">
        <v>10479</v>
      </c>
      <c r="H3575" s="4">
        <v>42130.8326388889</v>
      </c>
      <c r="I3575" s="3" t="s">
        <v>3518</v>
      </c>
      <c r="J3575" s="3">
        <v>0</v>
      </c>
      <c r="K3575" s="3">
        <v>3</v>
      </c>
      <c r="L3575" s="3">
        <v>0</v>
      </c>
      <c r="M3575" s="3"/>
      <c r="N3575" s="3"/>
      <c r="O3575" s="3"/>
      <c r="P3575" s="3"/>
      <c r="Q3575" s="3"/>
      <c r="R3575" s="3"/>
      <c r="S3575" s="3"/>
      <c r="T3575" s="3"/>
      <c r="U3575" s="3"/>
      <c r="V3575" s="3"/>
      <c r="W3575" s="3"/>
      <c r="X3575" s="3"/>
      <c r="Y3575" s="3" t="str">
        <f t="shared" si="55"/>
        <v>我参与了#遭暴打女司机痛哭：不相信全国人民认为我错#发起的投票【被打女司机痛哭：不相信全国人民都认为我错】，我投给了“有错”这个选项。你也快来表态吧~</v>
      </c>
    </row>
    <row r="3576" customHeight="1" spans="1:25">
      <c r="A3576" s="3">
        <v>1886567727</v>
      </c>
      <c r="B3576" s="3" t="s">
        <v>10480</v>
      </c>
      <c r="C3576" s="3" t="b">
        <v>0</v>
      </c>
      <c r="D3576" s="3" t="b">
        <v>0</v>
      </c>
      <c r="E3576" s="3" t="s">
        <v>10481</v>
      </c>
      <c r="F3576" s="3">
        <v>0</v>
      </c>
      <c r="G3576" s="3" t="s">
        <v>10482</v>
      </c>
      <c r="H3576" s="4">
        <v>42130.8326388889</v>
      </c>
      <c r="I3576" s="3" t="s">
        <v>91</v>
      </c>
      <c r="J3576" s="3">
        <v>0</v>
      </c>
      <c r="K3576" s="3">
        <v>0</v>
      </c>
      <c r="L3576" s="3">
        <v>1</v>
      </c>
      <c r="M3576" s="3">
        <v>1700648435</v>
      </c>
      <c r="N3576" s="3" t="s">
        <v>1119</v>
      </c>
      <c r="O3576" s="3" t="b">
        <v>0</v>
      </c>
      <c r="P3576" s="3" t="b">
        <v>1</v>
      </c>
      <c r="Q3576" s="3" t="s">
        <v>9942</v>
      </c>
      <c r="R3576" s="3">
        <v>1</v>
      </c>
      <c r="S3576" s="3" t="s">
        <v>10067</v>
      </c>
      <c r="T3576" s="3" t="s">
        <v>9971</v>
      </c>
      <c r="U3576" s="3" t="s">
        <v>20</v>
      </c>
      <c r="V3576" s="3">
        <v>4442</v>
      </c>
      <c r="W3576" s="3">
        <v>7788</v>
      </c>
      <c r="X3576" s="3">
        <v>1385</v>
      </c>
      <c r="Y3576" s="3" t="str">
        <f t="shared" si="55"/>
        <v>这家子人脑子都怎么想的，还想洗白还接受采访，安安静静养好伤等判决呗。这女的该但这男的下手也太重了～[生病] //@BJ兄弟球衣社:哈哈哈哈哈哈越抹越黑#男司机狂打女司机#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77" customHeight="1" spans="1:25">
      <c r="A3577" s="3">
        <v>1852946472</v>
      </c>
      <c r="B3577" s="3" t="s">
        <v>10483</v>
      </c>
      <c r="C3577" s="3" t="b">
        <v>0</v>
      </c>
      <c r="D3577" s="3" t="b">
        <v>0</v>
      </c>
      <c r="E3577" s="3" t="s">
        <v>10484</v>
      </c>
      <c r="F3577" s="3">
        <v>0</v>
      </c>
      <c r="G3577" s="3" t="s">
        <v>10485</v>
      </c>
      <c r="H3577" s="4">
        <v>42130.8333333333</v>
      </c>
      <c r="I3577" s="3" t="s">
        <v>95</v>
      </c>
      <c r="J3577" s="3">
        <v>0</v>
      </c>
      <c r="K3577" s="3">
        <v>0</v>
      </c>
      <c r="L3577" s="3">
        <v>2</v>
      </c>
      <c r="M3577" s="3">
        <v>1700648435</v>
      </c>
      <c r="N3577" s="3" t="s">
        <v>1119</v>
      </c>
      <c r="O3577" s="3" t="b">
        <v>0</v>
      </c>
      <c r="P3577" s="3" t="b">
        <v>1</v>
      </c>
      <c r="Q3577" s="3" t="s">
        <v>9942</v>
      </c>
      <c r="R3577" s="3">
        <v>1</v>
      </c>
      <c r="S3577" s="3" t="s">
        <v>10067</v>
      </c>
      <c r="T3577" s="3" t="s">
        <v>9971</v>
      </c>
      <c r="U3577" s="3" t="s">
        <v>20</v>
      </c>
      <c r="V3577" s="3">
        <v>4442</v>
      </c>
      <c r="W3577" s="3">
        <v>7788</v>
      </c>
      <c r="X3577" s="3">
        <v>1385</v>
      </c>
      <c r="Y3577" s="3" t="str">
        <f t="shared" si="55"/>
        <v>奔丧也没这么急的~但是人肉她真是没必要~//@安定医院郝医生:这家人真逗，越描越黑，下一步表姐堂哥该整出来了吧#男司机狂打女司机#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78" customHeight="1" spans="1:25">
      <c r="A3578" s="3">
        <v>3788271860</v>
      </c>
      <c r="B3578" s="3" t="s">
        <v>10486</v>
      </c>
      <c r="C3578" s="3" t="b">
        <v>0</v>
      </c>
      <c r="D3578" s="3" t="b">
        <v>0</v>
      </c>
      <c r="E3578" s="3" t="s">
        <v>10487</v>
      </c>
      <c r="F3578" s="3">
        <v>0</v>
      </c>
      <c r="G3578" s="3" t="s">
        <v>10488</v>
      </c>
      <c r="H3578" s="4">
        <v>42130.8340277778</v>
      </c>
      <c r="I3578" s="3" t="s">
        <v>509</v>
      </c>
      <c r="J3578" s="3">
        <v>0</v>
      </c>
      <c r="K3578" s="3">
        <v>0</v>
      </c>
      <c r="L3578" s="3">
        <v>2</v>
      </c>
      <c r="M3578" s="3"/>
      <c r="N3578" s="3"/>
      <c r="O3578" s="3"/>
      <c r="P3578" s="3"/>
      <c r="Q3578" s="3"/>
      <c r="R3578" s="3"/>
      <c r="S3578" s="3"/>
      <c r="T3578" s="3"/>
      <c r="U3578" s="3"/>
      <c r="V3578" s="3"/>
      <c r="W3578" s="3"/>
      <c r="X3578" s="3"/>
      <c r="Y3578" s="3" t="str">
        <f t="shared" si="55"/>
        <v>看了新闻，看了视频，真想大声跟你这个女人说一句:马路是你家开的吗？想怎么开就怎么开！我也是个司机，你第一次变道时，绝对没有看反光镜，要是看了，你也是故意别的男方，有记录仪，你还说你无辜，把你打成这样，算是你这辈子积了点德，对于你这种人没有其他的解决方式，全国人民都在支持男方 @流着泪的木偶人#成都女司机变道遭暴打#看了这个视频，我对男司机的不理智表示同情，他做了我们很多人不敢做的事情，那些开车存在陋习的司机们你们是不是要反省一下呢？我倒是感觉这样的事情应该多发生点，给那些自私主义者点些长明灯，不是那么多人都是好脾气的，</v>
      </c>
    </row>
    <row r="3579" customHeight="1" spans="1:25">
      <c r="A3579" s="3">
        <v>1557763155</v>
      </c>
      <c r="B3579" s="3" t="s">
        <v>10489</v>
      </c>
      <c r="C3579" s="3" t="b">
        <v>0</v>
      </c>
      <c r="D3579" s="3" t="b">
        <v>0</v>
      </c>
      <c r="E3579" s="3" t="s">
        <v>10490</v>
      </c>
      <c r="F3579" s="3">
        <v>0</v>
      </c>
      <c r="G3579" s="3" t="s">
        <v>10491</v>
      </c>
      <c r="H3579" s="4">
        <v>42130.8340277778</v>
      </c>
      <c r="I3579" s="3" t="s">
        <v>91</v>
      </c>
      <c r="J3579" s="3">
        <v>0</v>
      </c>
      <c r="K3579" s="3">
        <v>0</v>
      </c>
      <c r="L3579" s="3">
        <v>0</v>
      </c>
      <c r="M3579" s="3"/>
      <c r="N3579" s="3"/>
      <c r="O3579" s="3"/>
      <c r="P3579" s="3"/>
      <c r="Q3579" s="3"/>
      <c r="R3579" s="3"/>
      <c r="S3579" s="3"/>
      <c r="T3579" s="3"/>
      <c r="U3579" s="3"/>
      <c r="V3579" s="3"/>
      <c r="W3579" s="3"/>
      <c r="X3579" s="3"/>
      <c r="Y3579" s="3" t="str">
        <f t="shared" si="55"/>
        <v>哈哈哈哈哈抱歉，此微博已被作者删除。查看帮助：</v>
      </c>
    </row>
    <row r="3580" customHeight="1" spans="1:25">
      <c r="A3580" s="3">
        <v>1784612024</v>
      </c>
      <c r="B3580" s="3" t="s">
        <v>10492</v>
      </c>
      <c r="C3580" s="3" t="b">
        <v>0</v>
      </c>
      <c r="D3580" s="3" t="b">
        <v>0</v>
      </c>
      <c r="E3580" s="3" t="s">
        <v>10493</v>
      </c>
      <c r="F3580" s="3">
        <v>0</v>
      </c>
      <c r="G3580" s="3" t="s">
        <v>10494</v>
      </c>
      <c r="H3580" s="4">
        <v>42130.8347222222</v>
      </c>
      <c r="I3580" s="3"/>
      <c r="J3580" s="3">
        <v>0</v>
      </c>
      <c r="K3580" s="3">
        <v>6</v>
      </c>
      <c r="L3580" s="3">
        <v>2</v>
      </c>
      <c r="M3580" s="3"/>
      <c r="N3580" s="3"/>
      <c r="O3580" s="3"/>
      <c r="P3580" s="3"/>
      <c r="Q3580" s="3"/>
      <c r="R3580" s="3"/>
      <c r="S3580" s="3"/>
      <c r="T3580" s="3"/>
      <c r="U3580" s="3"/>
      <c r="V3580" s="3"/>
      <c r="W3580" s="3"/>
      <c r="X3580" s="3"/>
      <c r="Y3580" s="3" t="str">
        <f t="shared" si="55"/>
        <v>#成都被打女司机#现在的网友看到女性被男性暴打都开始叫好了吗。无论做错什么，那样的打法简直就是不尊重人格，事情里男司机在车上说的那句“臭婆娘”，我想也不是什么尊重女性的人吧。就算是犯了天大的错，都是有人权的。有句评论说如果那是个彪汉，男司机就不敢打了。用暴力发泄一己愤怒还被叫好呵呵</v>
      </c>
    </row>
    <row r="3581" customHeight="1" spans="1:25">
      <c r="A3581" s="3">
        <v>2108377007</v>
      </c>
      <c r="B3581" s="3" t="s">
        <v>10495</v>
      </c>
      <c r="C3581" s="3" t="b">
        <v>0</v>
      </c>
      <c r="D3581" s="3" t="b">
        <v>0</v>
      </c>
      <c r="E3581" s="3" t="s">
        <v>10496</v>
      </c>
      <c r="F3581" s="3">
        <v>0</v>
      </c>
      <c r="G3581" s="3" t="s">
        <v>10497</v>
      </c>
      <c r="H3581" s="4">
        <v>42130.8347222222</v>
      </c>
      <c r="I3581" s="3" t="s">
        <v>91</v>
      </c>
      <c r="J3581" s="3">
        <v>1</v>
      </c>
      <c r="K3581" s="3">
        <v>0</v>
      </c>
      <c r="L3581" s="3">
        <v>1</v>
      </c>
      <c r="M3581" s="3">
        <v>1700648435</v>
      </c>
      <c r="N3581" s="3" t="s">
        <v>1119</v>
      </c>
      <c r="O3581" s="3" t="b">
        <v>0</v>
      </c>
      <c r="P3581" s="3" t="b">
        <v>1</v>
      </c>
      <c r="Q3581" s="3" t="s">
        <v>9942</v>
      </c>
      <c r="R3581" s="3">
        <v>1</v>
      </c>
      <c r="S3581" s="3" t="s">
        <v>10067</v>
      </c>
      <c r="T3581" s="3" t="s">
        <v>9971</v>
      </c>
      <c r="U3581" s="3" t="s">
        <v>20</v>
      </c>
      <c r="V3581" s="3">
        <v>4442</v>
      </c>
      <c r="W3581" s="3">
        <v>7788</v>
      </c>
      <c r="X3581" s="3">
        <v>1385</v>
      </c>
      <c r="Y3581" s="3" t="str">
        <f t="shared" si="55"/>
        <v>这不是让全国人民呵呵吗#男司机狂打女司机#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82" customHeight="1" spans="1:25">
      <c r="A3582" s="3">
        <v>3788271860</v>
      </c>
      <c r="B3582" s="3" t="s">
        <v>10486</v>
      </c>
      <c r="C3582" s="3" t="b">
        <v>0</v>
      </c>
      <c r="D3582" s="3" t="b">
        <v>0</v>
      </c>
      <c r="E3582" s="3" t="s">
        <v>10498</v>
      </c>
      <c r="F3582" s="3">
        <v>0</v>
      </c>
      <c r="G3582" s="3" t="s">
        <v>10499</v>
      </c>
      <c r="H3582" s="4">
        <v>42130.8361111111</v>
      </c>
      <c r="I3582" s="3" t="s">
        <v>509</v>
      </c>
      <c r="J3582" s="3">
        <v>0</v>
      </c>
      <c r="K3582" s="3">
        <v>0</v>
      </c>
      <c r="L3582" s="3">
        <v>0</v>
      </c>
      <c r="M3582" s="3"/>
      <c r="N3582" s="3"/>
      <c r="O3582" s="3"/>
      <c r="P3582" s="3"/>
      <c r="Q3582" s="3"/>
      <c r="R3582" s="3"/>
      <c r="S3582" s="3"/>
      <c r="T3582" s="3"/>
      <c r="U3582" s="3"/>
      <c r="V3582" s="3"/>
      <c r="W3582" s="3"/>
      <c r="X3582" s="3"/>
      <c r="Y3582" s="3" t="str">
        <f t="shared" si="55"/>
        <v>#成都女司机变道遭暴打#男人让着女人，是因为女人是用来保护的，但是看到这个视频之后，才明白，这个女人是古代十大兵器中的那把剑啊，不要博取人们的同情，你不配，你的家人应该知道你是个什么玩意，可怜人必有可恨之处，你那蛮横的地方哪去了？躺在床上就来博取国人的同情？你也配！全国都支持男方</v>
      </c>
    </row>
    <row r="3583" customHeight="1" spans="1:25">
      <c r="A3583" s="3">
        <v>1747763560</v>
      </c>
      <c r="B3583" s="3" t="s">
        <v>10500</v>
      </c>
      <c r="C3583" s="3" t="b">
        <v>1</v>
      </c>
      <c r="D3583" s="3" t="b">
        <v>0</v>
      </c>
      <c r="E3583" s="3" t="s">
        <v>10501</v>
      </c>
      <c r="F3583" s="3">
        <v>0</v>
      </c>
      <c r="G3583" s="3" t="s">
        <v>10502</v>
      </c>
      <c r="H3583" s="4">
        <v>42130.8361111111</v>
      </c>
      <c r="I3583" s="3" t="s">
        <v>24</v>
      </c>
      <c r="J3583" s="3">
        <v>0</v>
      </c>
      <c r="K3583" s="3">
        <v>2</v>
      </c>
      <c r="L3583" s="3">
        <v>2</v>
      </c>
      <c r="M3583" s="3">
        <v>1700648435</v>
      </c>
      <c r="N3583" s="3" t="s">
        <v>1119</v>
      </c>
      <c r="O3583" s="3" t="b">
        <v>0</v>
      </c>
      <c r="P3583" s="3" t="b">
        <v>1</v>
      </c>
      <c r="Q3583" s="3" t="s">
        <v>9942</v>
      </c>
      <c r="R3583" s="3">
        <v>1</v>
      </c>
      <c r="S3583" s="3" t="s">
        <v>10067</v>
      </c>
      <c r="T3583" s="3" t="s">
        <v>9971</v>
      </c>
      <c r="U3583" s="3" t="s">
        <v>20</v>
      </c>
      <c r="V3583" s="3">
        <v>4442</v>
      </c>
      <c r="W3583" s="3">
        <v>7788</v>
      </c>
      <c r="X3583" s="3">
        <v>1385</v>
      </c>
      <c r="Y3583" s="3" t="str">
        <f t="shared" si="55"/>
        <v>为什么不说赶着去拯救地球？#男司机狂打女司机#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84" customHeight="1" spans="1:25">
      <c r="A3584" s="3">
        <v>3731369883</v>
      </c>
      <c r="B3584" s="3" t="s">
        <v>10503</v>
      </c>
      <c r="C3584" s="3" t="b">
        <v>1</v>
      </c>
      <c r="D3584" s="3" t="b">
        <v>1</v>
      </c>
      <c r="E3584" s="3" t="s">
        <v>10504</v>
      </c>
      <c r="F3584" s="3">
        <v>0</v>
      </c>
      <c r="G3584" s="3" t="s">
        <v>10505</v>
      </c>
      <c r="H3584" s="4">
        <v>42130.8361111111</v>
      </c>
      <c r="I3584" s="3" t="s">
        <v>3648</v>
      </c>
      <c r="J3584" s="3">
        <v>2</v>
      </c>
      <c r="K3584" s="3">
        <v>2</v>
      </c>
      <c r="L3584" s="3">
        <v>4</v>
      </c>
      <c r="M3584" s="3"/>
      <c r="N3584" s="3"/>
      <c r="O3584" s="3"/>
      <c r="P3584" s="3"/>
      <c r="Q3584" s="3"/>
      <c r="R3584" s="3"/>
      <c r="S3584" s="3"/>
      <c r="T3584" s="3"/>
      <c r="U3584" s="3"/>
      <c r="V3584" s="3"/>
      <c r="W3584" s="3"/>
      <c r="X3584" s="3"/>
      <c r="Y3584" s="3" t="str">
        <f t="shared" si="55"/>
        <v>#女司机惨遭男司机暴打# 据《观察者网》，成都被打女司机母亲声泪俱下地辩解：女儿别车因急着去做慈善。——该不会，明天她的父亲又理直气壮、义正辞严的声明：女儿别车因急着去处理国家大事吧！——难道直到现在你们还不明白，这么一个刁蛮、任性、骄横的女儿是怎样炼成的吗？</v>
      </c>
    </row>
    <row r="3585" customHeight="1" spans="1:25">
      <c r="A3585" s="3">
        <v>1873983523</v>
      </c>
      <c r="B3585" s="3" t="s">
        <v>10416</v>
      </c>
      <c r="C3585" s="3" t="b">
        <v>0</v>
      </c>
      <c r="D3585" s="3" t="b">
        <v>0</v>
      </c>
      <c r="E3585" s="3" t="s">
        <v>10506</v>
      </c>
      <c r="F3585" s="3">
        <v>0</v>
      </c>
      <c r="G3585" s="3" t="s">
        <v>10507</v>
      </c>
      <c r="H3585" s="4">
        <v>42130.8368055556</v>
      </c>
      <c r="I3585" s="3" t="s">
        <v>95</v>
      </c>
      <c r="J3585" s="3">
        <v>0</v>
      </c>
      <c r="K3585" s="3">
        <v>0</v>
      </c>
      <c r="L3585" s="3">
        <v>1</v>
      </c>
      <c r="M3585" s="3">
        <v>1911791234</v>
      </c>
      <c r="N3585" s="3" t="s">
        <v>7752</v>
      </c>
      <c r="O3585" s="3" t="b">
        <v>0</v>
      </c>
      <c r="P3585" s="3" t="b">
        <v>0</v>
      </c>
      <c r="Q3585" s="3" t="s">
        <v>7753</v>
      </c>
      <c r="R3585" s="3">
        <v>1</v>
      </c>
      <c r="S3585" s="3" t="s">
        <v>7754</v>
      </c>
      <c r="T3585" s="3" t="s">
        <v>7826</v>
      </c>
      <c r="U3585" s="3" t="s">
        <v>30</v>
      </c>
      <c r="V3585" s="3">
        <v>1765</v>
      </c>
      <c r="W3585" s="3">
        <v>739</v>
      </c>
      <c r="X3585" s="3">
        <v>1898</v>
      </c>
      <c r="Y3585" s="3" t="str">
        <f t="shared" si="55"/>
        <v>@落落luolily 这个分析的很对，虽然同为女性。但是这个女的确实有巨大责任。是个隐患。#成都被打女司机#到现在为止看到的最好的分析。</v>
      </c>
    </row>
    <row r="3586" customHeight="1" spans="1:25">
      <c r="A3586" s="3">
        <v>1775285563</v>
      </c>
      <c r="B3586" s="3" t="s">
        <v>10508</v>
      </c>
      <c r="C3586" s="3" t="b">
        <v>0</v>
      </c>
      <c r="D3586" s="3" t="b">
        <v>0</v>
      </c>
      <c r="E3586" s="3" t="s">
        <v>10509</v>
      </c>
      <c r="F3586" s="3">
        <v>2</v>
      </c>
      <c r="G3586" s="3" t="s">
        <v>10510</v>
      </c>
      <c r="H3586" s="4">
        <v>42130.8368055556</v>
      </c>
      <c r="I3586" s="3" t="s">
        <v>91</v>
      </c>
      <c r="J3586" s="3">
        <v>1</v>
      </c>
      <c r="K3586" s="3">
        <v>2</v>
      </c>
      <c r="L3586" s="3">
        <v>3</v>
      </c>
      <c r="M3586" s="3"/>
      <c r="N3586" s="3"/>
      <c r="O3586" s="3"/>
      <c r="P3586" s="3"/>
      <c r="Q3586" s="3"/>
      <c r="R3586" s="3"/>
      <c r="S3586" s="3"/>
      <c r="T3586" s="3"/>
      <c r="U3586" s="3"/>
      <c r="V3586" s="3"/>
      <c r="W3586" s="3"/>
      <c r="X3586" s="3"/>
      <c r="Y3586" s="3" t="str">
        <f t="shared" si="55"/>
        <v>#女司机变道遭殴打#知乎上分析的很合理，马路杀手终身不得开车真的是借刀杀人！</v>
      </c>
    </row>
    <row r="3587" customHeight="1" spans="1:25">
      <c r="A3587" s="3">
        <v>2589602754</v>
      </c>
      <c r="B3587" s="3" t="s">
        <v>9165</v>
      </c>
      <c r="C3587" s="3" t="b">
        <v>1</v>
      </c>
      <c r="D3587" s="3" t="b">
        <v>0</v>
      </c>
      <c r="E3587" s="3" t="s">
        <v>10511</v>
      </c>
      <c r="F3587" s="3">
        <v>0</v>
      </c>
      <c r="G3587" s="3" t="s">
        <v>10512</v>
      </c>
      <c r="H3587" s="4">
        <v>42130.8375</v>
      </c>
      <c r="I3587" s="3" t="s">
        <v>861</v>
      </c>
      <c r="J3587" s="3">
        <v>0</v>
      </c>
      <c r="K3587" s="3">
        <v>0</v>
      </c>
      <c r="L3587" s="3">
        <v>0</v>
      </c>
      <c r="M3587" s="3">
        <v>2589602754</v>
      </c>
      <c r="N3587" s="3" t="s">
        <v>9165</v>
      </c>
      <c r="O3587" s="3" t="b">
        <v>1</v>
      </c>
      <c r="P3587" s="3" t="b">
        <v>0</v>
      </c>
      <c r="Q3587" s="3" t="s">
        <v>9166</v>
      </c>
      <c r="R3587" s="3">
        <v>1</v>
      </c>
      <c r="S3587" s="3" t="s">
        <v>9167</v>
      </c>
      <c r="T3587" s="3" t="s">
        <v>9208</v>
      </c>
      <c r="U3587" s="3" t="s">
        <v>4150</v>
      </c>
      <c r="V3587" s="3">
        <v>43</v>
      </c>
      <c r="W3587" s="3">
        <v>51</v>
      </c>
      <c r="X3587" s="3">
        <v>6</v>
      </c>
      <c r="Y3587" s="3" t="str">
        <f t="shared" ref="Y3587:Y3650" si="56">CONCATENATE(E3587,Q3587)</f>
        <v>#成都女司机变道遭暴打# 【暴力狂欢的病根在哪 】#成都女司机变道遭暴打# 【动画还原成都女司机多次变道过程 回顾暴力事件起因 】</v>
      </c>
    </row>
    <row r="3588" customHeight="1" spans="1:25">
      <c r="A3588" s="3">
        <v>5578496460</v>
      </c>
      <c r="B3588" s="3" t="s">
        <v>10513</v>
      </c>
      <c r="C3588" s="3" t="b">
        <v>0</v>
      </c>
      <c r="D3588" s="3" t="b">
        <v>0</v>
      </c>
      <c r="E3588" s="3" t="s">
        <v>8351</v>
      </c>
      <c r="F3588" s="3">
        <v>0</v>
      </c>
      <c r="G3588" s="3" t="s">
        <v>10514</v>
      </c>
      <c r="H3588" s="4">
        <v>42130.8375</v>
      </c>
      <c r="I3588" s="3" t="s">
        <v>3518</v>
      </c>
      <c r="J3588" s="3">
        <v>0</v>
      </c>
      <c r="K3588" s="3">
        <v>0</v>
      </c>
      <c r="L3588" s="3">
        <v>0</v>
      </c>
      <c r="M3588" s="3"/>
      <c r="N3588" s="3"/>
      <c r="O3588" s="3"/>
      <c r="P3588" s="3"/>
      <c r="Q3588" s="3"/>
      <c r="R3588" s="3"/>
      <c r="S3588" s="3"/>
      <c r="T3588" s="3"/>
      <c r="U3588" s="3"/>
      <c r="V3588" s="3"/>
      <c r="W3588" s="3"/>
      <c r="X3588" s="3"/>
      <c r="Y3588" s="3" t="str">
        <f t="shared" si="56"/>
        <v>我参与了#遭暴打女司机痛哭：不相信全国人民认为我错#发起的投票【被打女司机痛哭：不相信全国人民都认为我错】，我投给了“有错”这个选项。你也快来表态吧~</v>
      </c>
    </row>
    <row r="3589" customHeight="1" spans="1:25">
      <c r="A3589" s="3">
        <v>1919450514</v>
      </c>
      <c r="B3589" s="3" t="s">
        <v>10515</v>
      </c>
      <c r="C3589" s="3" t="b">
        <v>0</v>
      </c>
      <c r="D3589" s="3" t="b">
        <v>0</v>
      </c>
      <c r="E3589" s="3" t="s">
        <v>10516</v>
      </c>
      <c r="F3589" s="3">
        <v>0</v>
      </c>
      <c r="G3589" s="3" t="s">
        <v>10517</v>
      </c>
      <c r="H3589" s="4">
        <v>42130.8381944444</v>
      </c>
      <c r="I3589" s="3" t="s">
        <v>95</v>
      </c>
      <c r="J3589" s="3">
        <v>0</v>
      </c>
      <c r="K3589" s="3">
        <v>0</v>
      </c>
      <c r="L3589" s="3">
        <v>1</v>
      </c>
      <c r="M3589" s="3">
        <v>1700648435</v>
      </c>
      <c r="N3589" s="3" t="s">
        <v>1119</v>
      </c>
      <c r="O3589" s="3" t="b">
        <v>0</v>
      </c>
      <c r="P3589" s="3" t="b">
        <v>1</v>
      </c>
      <c r="Q3589" s="3" t="s">
        <v>9942</v>
      </c>
      <c r="R3589" s="3">
        <v>1</v>
      </c>
      <c r="S3589" s="3" t="s">
        <v>9943</v>
      </c>
      <c r="T3589" s="3" t="s">
        <v>9971</v>
      </c>
      <c r="U3589" s="3" t="s">
        <v>20</v>
      </c>
      <c r="V3589" s="3">
        <v>4442</v>
      </c>
      <c r="W3589" s="3">
        <v>7788</v>
      </c>
      <c r="X3589" s="3">
        <v>1385</v>
      </c>
      <c r="Y3589" s="3" t="str">
        <f t="shared" si="56"/>
        <v>我一点也不信好么#男司机狂打女司机#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90" customHeight="1" spans="1:25">
      <c r="A3590" s="3">
        <v>2546642192</v>
      </c>
      <c r="B3590" s="3" t="s">
        <v>10518</v>
      </c>
      <c r="C3590" s="3" t="b">
        <v>0</v>
      </c>
      <c r="D3590" s="3" t="b">
        <v>0</v>
      </c>
      <c r="E3590" s="3" t="s">
        <v>9601</v>
      </c>
      <c r="F3590" s="3">
        <v>1</v>
      </c>
      <c r="G3590" s="3" t="s">
        <v>10519</v>
      </c>
      <c r="H3590" s="4">
        <v>42130.8381944444</v>
      </c>
      <c r="I3590" s="3" t="s">
        <v>20</v>
      </c>
      <c r="J3590" s="3">
        <v>0</v>
      </c>
      <c r="K3590" s="3">
        <v>1</v>
      </c>
      <c r="L3590" s="3">
        <v>0</v>
      </c>
      <c r="M3590" s="3"/>
      <c r="N3590" s="3"/>
      <c r="O3590" s="3"/>
      <c r="P3590" s="3"/>
      <c r="Q3590" s="3"/>
      <c r="R3590" s="3"/>
      <c r="S3590" s="3"/>
      <c r="T3590" s="3"/>
      <c r="U3590" s="3"/>
      <c r="V3590" s="3"/>
      <c r="W3590" s="3"/>
      <c r="X3590" s="3"/>
      <c r="Y3590" s="3" t="str">
        <f t="shared" si="56"/>
        <v>转发微博 @QQ隆简直……丧心病狂……#成都女司机变道遭殴打#转发 13评论 5 6</v>
      </c>
    </row>
    <row r="3591" customHeight="1" spans="1:25">
      <c r="A3591" s="3">
        <v>1656364681</v>
      </c>
      <c r="B3591" s="3" t="s">
        <v>7936</v>
      </c>
      <c r="C3591" s="3" t="b">
        <v>0</v>
      </c>
      <c r="D3591" s="3" t="b">
        <v>1</v>
      </c>
      <c r="E3591" s="3" t="s">
        <v>10520</v>
      </c>
      <c r="F3591" s="3">
        <v>9</v>
      </c>
      <c r="G3591" s="3" t="s">
        <v>10521</v>
      </c>
      <c r="H3591" s="4">
        <v>42130.8388888889</v>
      </c>
      <c r="I3591" s="3" t="s">
        <v>141</v>
      </c>
      <c r="J3591" s="3">
        <v>28</v>
      </c>
      <c r="K3591" s="3">
        <v>26</v>
      </c>
      <c r="L3591" s="3">
        <v>29</v>
      </c>
      <c r="M3591" s="3"/>
      <c r="N3591" s="3"/>
      <c r="O3591" s="3"/>
      <c r="P3591" s="3"/>
      <c r="Q3591" s="3"/>
      <c r="R3591" s="3"/>
      <c r="S3591" s="3"/>
      <c r="T3591" s="3"/>
      <c r="U3591" s="3"/>
      <c r="V3591" s="3"/>
      <c r="W3591" s="3"/>
      <c r="X3591" s="3"/>
      <c r="Y3591" s="3" t="str">
        <f t="shared" si="56"/>
        <v>#女司机变道遭殴打#去某宝搜索“成都女司机被打”，相信你会回来转发的[doge]</v>
      </c>
    </row>
    <row r="3592" customHeight="1" spans="1:25">
      <c r="A3592" s="3">
        <v>1903065763</v>
      </c>
      <c r="B3592" s="3" t="s">
        <v>10522</v>
      </c>
      <c r="C3592" s="3" t="b">
        <v>0</v>
      </c>
      <c r="D3592" s="3" t="b">
        <v>0</v>
      </c>
      <c r="E3592" s="3" t="s">
        <v>10523</v>
      </c>
      <c r="F3592" s="3">
        <v>0</v>
      </c>
      <c r="G3592" s="3" t="s">
        <v>10524</v>
      </c>
      <c r="H3592" s="4">
        <v>42130.8395833333</v>
      </c>
      <c r="I3592" s="3" t="s">
        <v>24</v>
      </c>
      <c r="J3592" s="3">
        <v>0</v>
      </c>
      <c r="K3592" s="3">
        <v>1</v>
      </c>
      <c r="L3592" s="3">
        <v>0</v>
      </c>
      <c r="M3592" s="3">
        <v>2685371431</v>
      </c>
      <c r="N3592" s="3" t="s">
        <v>9944</v>
      </c>
      <c r="O3592" s="3" t="b">
        <v>0</v>
      </c>
      <c r="P3592" s="3" t="b">
        <v>0</v>
      </c>
      <c r="Q3592" s="3" t="s">
        <v>8351</v>
      </c>
      <c r="R3592" s="3">
        <v>0</v>
      </c>
      <c r="S3592" s="3" t="s">
        <v>9945</v>
      </c>
      <c r="T3592" s="3" t="s">
        <v>9971</v>
      </c>
      <c r="U3592" s="3" t="s">
        <v>3518</v>
      </c>
      <c r="V3592" s="3">
        <v>1</v>
      </c>
      <c r="W3592" s="3">
        <v>0</v>
      </c>
      <c r="X3592" s="3">
        <v>0</v>
      </c>
      <c r="Y3592" s="3" t="str">
        <f t="shared" si="56"/>
        <v>都是大傻逼！我参与了#遭暴打女司机痛哭：不相信全国人民认为我错#发起的投票【被打女司机痛哭：不相信全国人民都认为我错】，我投给了“有错”这个选项。你也快来表态吧~</v>
      </c>
    </row>
    <row r="3593" customHeight="1" spans="1:25">
      <c r="A3593" s="3">
        <v>2589602754</v>
      </c>
      <c r="B3593" s="3" t="s">
        <v>9165</v>
      </c>
      <c r="C3593" s="3" t="b">
        <v>1</v>
      </c>
      <c r="D3593" s="3" t="b">
        <v>0</v>
      </c>
      <c r="E3593" s="3" t="s">
        <v>10525</v>
      </c>
      <c r="F3593" s="3">
        <v>0</v>
      </c>
      <c r="G3593" s="3" t="s">
        <v>10526</v>
      </c>
      <c r="H3593" s="4">
        <v>42130.8402777778</v>
      </c>
      <c r="I3593" s="3" t="s">
        <v>861</v>
      </c>
      <c r="J3593" s="3">
        <v>0</v>
      </c>
      <c r="K3593" s="3">
        <v>0</v>
      </c>
      <c r="L3593" s="3">
        <v>0</v>
      </c>
      <c r="M3593" s="3">
        <v>2589602754</v>
      </c>
      <c r="N3593" s="3" t="s">
        <v>9165</v>
      </c>
      <c r="O3593" s="3" t="b">
        <v>1</v>
      </c>
      <c r="P3593" s="3" t="b">
        <v>0</v>
      </c>
      <c r="Q3593" s="3" t="s">
        <v>9166</v>
      </c>
      <c r="R3593" s="3">
        <v>1</v>
      </c>
      <c r="S3593" s="3" t="s">
        <v>9167</v>
      </c>
      <c r="T3593" s="3" t="s">
        <v>9208</v>
      </c>
      <c r="U3593" s="3" t="s">
        <v>4150</v>
      </c>
      <c r="V3593" s="3">
        <v>43</v>
      </c>
      <c r="W3593" s="3">
        <v>51</v>
      </c>
      <c r="X3593" s="3">
        <v>6</v>
      </c>
      <c r="Y3593" s="3" t="str">
        <f t="shared" si="56"/>
        <v>事件发展得如同电影一样“精彩”。当殴打女司机卢某的视频上网后，网络舆论出现一边倒局面，而当男司机张某行车记录仪视频曝光后，网络舆论又出现一边倒的状态，剧情跌宕起伏。事件中，久违了的人肉搜索重现江湖，女司机卢某的身份信息、违章信息都被上传到网上，甚至开房记录都被找了出来。#成都女司机变道遭暴打# 【动画还原成都女司机多次变道过程 回顾暴力事件起因 】</v>
      </c>
    </row>
    <row r="3594" customHeight="1" spans="1:25">
      <c r="A3594" s="3">
        <v>5177731633</v>
      </c>
      <c r="B3594" s="3" t="s">
        <v>10527</v>
      </c>
      <c r="C3594" s="3" t="b">
        <v>0</v>
      </c>
      <c r="D3594" s="3" t="b">
        <v>0</v>
      </c>
      <c r="E3594" s="3" t="s">
        <v>10528</v>
      </c>
      <c r="F3594" s="3">
        <v>0</v>
      </c>
      <c r="G3594" s="3" t="s">
        <v>10529</v>
      </c>
      <c r="H3594" s="4">
        <v>42130.8409722222</v>
      </c>
      <c r="I3594" s="3" t="s">
        <v>30</v>
      </c>
      <c r="J3594" s="3">
        <v>0</v>
      </c>
      <c r="K3594" s="3">
        <v>0</v>
      </c>
      <c r="L3594" s="3">
        <v>3</v>
      </c>
      <c r="M3594" s="3">
        <v>2993937327</v>
      </c>
      <c r="N3594" s="3" t="s">
        <v>3827</v>
      </c>
      <c r="O3594" s="3" t="b">
        <v>1</v>
      </c>
      <c r="P3594" s="3" t="b">
        <v>0</v>
      </c>
      <c r="Q3594" s="3" t="s">
        <v>4609</v>
      </c>
      <c r="R3594" s="3">
        <v>1</v>
      </c>
      <c r="S3594" s="3" t="s">
        <v>4610</v>
      </c>
      <c r="T3594" s="3" t="s">
        <v>4717</v>
      </c>
      <c r="U3594" s="3" t="s">
        <v>1866</v>
      </c>
      <c r="V3594" s="3">
        <v>39387</v>
      </c>
      <c r="W3594" s="3">
        <v>12860</v>
      </c>
      <c r="X3594" s="3">
        <v>25060</v>
      </c>
      <c r="Y3594" s="3" t="str">
        <f t="shared" si="56"/>
        <v>嗯该的 //@我的床上读物:手滑[doge]//@四包叔叔://@杰克波比: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3595" customHeight="1" spans="1:25">
      <c r="A3595" s="3">
        <v>5458464144</v>
      </c>
      <c r="B3595" s="3" t="s">
        <v>6585</v>
      </c>
      <c r="C3595" s="3" t="b">
        <v>0</v>
      </c>
      <c r="D3595" s="3" t="b">
        <v>1</v>
      </c>
      <c r="E3595" s="3" t="s">
        <v>10530</v>
      </c>
      <c r="F3595" s="3">
        <v>0</v>
      </c>
      <c r="G3595" s="3" t="s">
        <v>10531</v>
      </c>
      <c r="H3595" s="4">
        <v>42130.8416666667</v>
      </c>
      <c r="I3595" s="3" t="s">
        <v>20</v>
      </c>
      <c r="J3595" s="3">
        <v>13</v>
      </c>
      <c r="K3595" s="3">
        <v>11</v>
      </c>
      <c r="L3595" s="3">
        <v>14</v>
      </c>
      <c r="M3595" s="3">
        <v>1700648435</v>
      </c>
      <c r="N3595" s="3" t="s">
        <v>1119</v>
      </c>
      <c r="O3595" s="3" t="b">
        <v>0</v>
      </c>
      <c r="P3595" s="3" t="b">
        <v>1</v>
      </c>
      <c r="Q3595" s="3" t="s">
        <v>9942</v>
      </c>
      <c r="R3595" s="3">
        <v>1</v>
      </c>
      <c r="S3595" s="3" t="s">
        <v>10067</v>
      </c>
      <c r="T3595" s="3" t="s">
        <v>9971</v>
      </c>
      <c r="U3595" s="3" t="s">
        <v>20</v>
      </c>
      <c r="V3595" s="3">
        <v>4442</v>
      </c>
      <c r="W3595" s="3">
        <v>7788</v>
      </c>
      <c r="X3595" s="3">
        <v>1385</v>
      </c>
      <c r="Y3595" s="3" t="str">
        <f t="shared" si="56"/>
        <v>道个歉不就完了？整那么多事。你不上路就是最大的慈善。#男司机狂打女司机#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596" customHeight="1" spans="1:25">
      <c r="A3596" s="3">
        <v>2589602754</v>
      </c>
      <c r="B3596" s="3" t="s">
        <v>9165</v>
      </c>
      <c r="C3596" s="3" t="b">
        <v>1</v>
      </c>
      <c r="D3596" s="3" t="b">
        <v>0</v>
      </c>
      <c r="E3596" s="3" t="s">
        <v>10532</v>
      </c>
      <c r="F3596" s="3">
        <v>0</v>
      </c>
      <c r="G3596" s="3" t="s">
        <v>10533</v>
      </c>
      <c r="H3596" s="4">
        <v>42130.8416666667</v>
      </c>
      <c r="I3596" s="3" t="s">
        <v>861</v>
      </c>
      <c r="J3596" s="3">
        <v>0</v>
      </c>
      <c r="K3596" s="3">
        <v>0</v>
      </c>
      <c r="L3596" s="3">
        <v>0</v>
      </c>
      <c r="M3596" s="3">
        <v>2589602754</v>
      </c>
      <c r="N3596" s="3" t="s">
        <v>9165</v>
      </c>
      <c r="O3596" s="3" t="b">
        <v>1</v>
      </c>
      <c r="P3596" s="3" t="b">
        <v>0</v>
      </c>
      <c r="Q3596" s="3" t="s">
        <v>9166</v>
      </c>
      <c r="R3596" s="3">
        <v>1</v>
      </c>
      <c r="S3596" s="3" t="s">
        <v>9167</v>
      </c>
      <c r="T3596" s="3" t="s">
        <v>9208</v>
      </c>
      <c r="U3596" s="3" t="s">
        <v>4150</v>
      </c>
      <c r="V3596" s="3">
        <v>43</v>
      </c>
      <c r="W3596" s="3">
        <v>51</v>
      </c>
      <c r="X3596" s="3">
        <v>6</v>
      </c>
      <c r="Y3596" s="3" t="str">
        <f t="shared" si="56"/>
        <v>与之带来的是对女司机卢某的嘲笑、谩骂，对暴力殴打女司机卢某的认同和赞赏，形成了一场暴力狂欢。 欣喜的是不少表达出了对女司机肆意使用暴力的谴责。因为女司机过错再大也不能以侵犯别人隐私，更不能践踏一个女人的尊严来宣泄自己对违章驾驶的不满。那么形成这场对女司机卢某暴力狂欢的病根在哪呢#成都女司机变道遭暴打# 【动画还原成都女司机多次变道过程 回顾暴力事件起因 】</v>
      </c>
    </row>
    <row r="3597" customHeight="1" spans="1:25">
      <c r="A3597" s="3">
        <v>2589602754</v>
      </c>
      <c r="B3597" s="3" t="s">
        <v>9165</v>
      </c>
      <c r="C3597" s="3" t="b">
        <v>1</v>
      </c>
      <c r="D3597" s="3" t="b">
        <v>0</v>
      </c>
      <c r="E3597" s="3" t="s">
        <v>10534</v>
      </c>
      <c r="F3597" s="3">
        <v>0</v>
      </c>
      <c r="G3597" s="3" t="s">
        <v>10535</v>
      </c>
      <c r="H3597" s="4">
        <v>42130.8423611111</v>
      </c>
      <c r="I3597" s="3" t="s">
        <v>861</v>
      </c>
      <c r="J3597" s="3">
        <v>0</v>
      </c>
      <c r="K3597" s="3">
        <v>0</v>
      </c>
      <c r="L3597" s="3">
        <v>1</v>
      </c>
      <c r="M3597" s="3">
        <v>2589602754</v>
      </c>
      <c r="N3597" s="3" t="s">
        <v>9165</v>
      </c>
      <c r="O3597" s="3" t="b">
        <v>1</v>
      </c>
      <c r="P3597" s="3" t="b">
        <v>0</v>
      </c>
      <c r="Q3597" s="3" t="s">
        <v>9166</v>
      </c>
      <c r="R3597" s="3">
        <v>1</v>
      </c>
      <c r="S3597" s="3" t="s">
        <v>9167</v>
      </c>
      <c r="T3597" s="3" t="s">
        <v>9208</v>
      </c>
      <c r="U3597" s="3" t="s">
        <v>4150</v>
      </c>
      <c r="V3597" s="3">
        <v>43</v>
      </c>
      <c r="W3597" s="3">
        <v>51</v>
      </c>
      <c r="X3597" s="3">
        <v>6</v>
      </c>
      <c r="Y3597" s="3" t="str">
        <f t="shared" si="56"/>
        <v>如果男司机张某反应迟一点就会造成追尾，形成交通事故，危机生命，女司机卢某没有意识到过错反而第二次别了男司机张某的车，强势挑衅。女司机卢某开车道德和个人品德方面都存在问题，而且是让人最厌恶的问题。“不作死就不会死”女司机卢某本人品德问题激发了人性最原始暴力的一面，催化了暴力狂欢。#成都女司机变道遭暴打# 【动画还原成都女司机多次变道过程 回顾暴力事件起因 】</v>
      </c>
    </row>
    <row r="3598" customHeight="1" spans="1:25">
      <c r="A3598" s="3">
        <v>2589602754</v>
      </c>
      <c r="B3598" s="3" t="s">
        <v>9165</v>
      </c>
      <c r="C3598" s="3" t="b">
        <v>1</v>
      </c>
      <c r="D3598" s="3" t="b">
        <v>0</v>
      </c>
      <c r="E3598" s="3" t="s">
        <v>10536</v>
      </c>
      <c r="F3598" s="3">
        <v>0</v>
      </c>
      <c r="G3598" s="3" t="s">
        <v>10537</v>
      </c>
      <c r="H3598" s="4">
        <v>42130.8430555556</v>
      </c>
      <c r="I3598" s="3" t="s">
        <v>861</v>
      </c>
      <c r="J3598" s="3">
        <v>0</v>
      </c>
      <c r="K3598" s="3">
        <v>0</v>
      </c>
      <c r="L3598" s="3">
        <v>0</v>
      </c>
      <c r="M3598" s="3">
        <v>2589602754</v>
      </c>
      <c r="N3598" s="3" t="s">
        <v>9165</v>
      </c>
      <c r="O3598" s="3" t="b">
        <v>1</v>
      </c>
      <c r="P3598" s="3" t="b">
        <v>0</v>
      </c>
      <c r="Q3598" s="3" t="s">
        <v>9166</v>
      </c>
      <c r="R3598" s="3">
        <v>1</v>
      </c>
      <c r="S3598" s="3" t="s">
        <v>9167</v>
      </c>
      <c r="T3598" s="3" t="s">
        <v>9208</v>
      </c>
      <c r="U3598" s="3" t="s">
        <v>4150</v>
      </c>
      <c r="V3598" s="3">
        <v>43</v>
      </c>
      <c r="W3598" s="3">
        <v>51</v>
      </c>
      <c r="X3598" s="3">
        <v>6</v>
      </c>
      <c r="Y3598" s="3" t="str">
        <f t="shared" si="56"/>
        <v>病根二是在于男司机张某的修养。首先同样作为一名驾驶员不开斗气车是起码的修养，而且车上有自己的亲人，如果因为自己开斗气车而出现交通事故，自己有可能成为肇事司机不说，也会伤害家人，祸及别人。[哈哈][哈哈][哈哈][哈哈][哈哈][哈哈][哈哈][哈哈][哈哈][哈哈][哈哈][哈哈][哈哈][哈哈]#成都女司机变道遭暴打# 【动画还原成都女司机多次变道过程 回顾暴力事件起因 】</v>
      </c>
    </row>
    <row r="3599" customHeight="1" spans="1:25">
      <c r="A3599" s="3">
        <v>2589602754</v>
      </c>
      <c r="B3599" s="3" t="s">
        <v>9165</v>
      </c>
      <c r="C3599" s="3" t="b">
        <v>1</v>
      </c>
      <c r="D3599" s="3" t="b">
        <v>0</v>
      </c>
      <c r="E3599" s="3" t="s">
        <v>10538</v>
      </c>
      <c r="F3599" s="3">
        <v>0</v>
      </c>
      <c r="G3599" s="3" t="s">
        <v>10539</v>
      </c>
      <c r="H3599" s="4">
        <v>42130.8430555556</v>
      </c>
      <c r="I3599" s="3" t="s">
        <v>861</v>
      </c>
      <c r="J3599" s="3">
        <v>0</v>
      </c>
      <c r="K3599" s="3">
        <v>0</v>
      </c>
      <c r="L3599" s="3">
        <v>0</v>
      </c>
      <c r="M3599" s="3">
        <v>2589602754</v>
      </c>
      <c r="N3599" s="3" t="s">
        <v>9165</v>
      </c>
      <c r="O3599" s="3" t="b">
        <v>1</v>
      </c>
      <c r="P3599" s="3" t="b">
        <v>0</v>
      </c>
      <c r="Q3599" s="3" t="s">
        <v>9166</v>
      </c>
      <c r="R3599" s="3">
        <v>1</v>
      </c>
      <c r="S3599" s="3" t="s">
        <v>9167</v>
      </c>
      <c r="T3599" s="3" t="s">
        <v>9208</v>
      </c>
      <c r="U3599" s="3" t="s">
        <v>4150</v>
      </c>
      <c r="V3599" s="3">
        <v>43</v>
      </c>
      <c r="W3599" s="3">
        <v>51</v>
      </c>
      <c r="X3599" s="3">
        <v>6</v>
      </c>
      <c r="Y3599" s="3" t="str">
        <f t="shared" si="56"/>
        <v>其次，作为男人下那么重的手打女人，打的全部是头部、腹部等要害部位，打完后还拿螺丝刀出来，伤了劝架的的哥。男人的修养在哪里？越是愤怒越是冷静，临危不惧、遇险不惊，方是男人本色。现在男司机张某被刑事拘留，后悔道歉，可悲啊！[哈哈][哈哈][哈哈][哈哈][哈哈][哈哈][哈哈][哈哈]#成都女司机变道遭暴打# 【动画还原成都女司机多次变道过程 回顾暴力事件起因 】</v>
      </c>
    </row>
    <row r="3600" customHeight="1" spans="1:25">
      <c r="A3600" s="3">
        <v>1908365900</v>
      </c>
      <c r="B3600" s="3" t="s">
        <v>10540</v>
      </c>
      <c r="C3600" s="3" t="b">
        <v>0</v>
      </c>
      <c r="D3600" s="3" t="b">
        <v>0</v>
      </c>
      <c r="E3600" s="3" t="s">
        <v>210</v>
      </c>
      <c r="F3600" s="3">
        <v>0</v>
      </c>
      <c r="G3600" s="3" t="s">
        <v>10541</v>
      </c>
      <c r="H3600" s="4">
        <v>42130.8430555556</v>
      </c>
      <c r="I3600" s="3" t="s">
        <v>108</v>
      </c>
      <c r="J3600" s="3">
        <v>0</v>
      </c>
      <c r="K3600" s="3">
        <v>0</v>
      </c>
      <c r="L3600" s="3">
        <v>1</v>
      </c>
      <c r="M3600" s="3">
        <v>1911791234</v>
      </c>
      <c r="N3600" s="3" t="s">
        <v>7752</v>
      </c>
      <c r="O3600" s="3" t="b">
        <v>0</v>
      </c>
      <c r="P3600" s="3" t="b">
        <v>0</v>
      </c>
      <c r="Q3600" s="3" t="s">
        <v>7753</v>
      </c>
      <c r="R3600" s="3">
        <v>1</v>
      </c>
      <c r="S3600" s="3" t="s">
        <v>7864</v>
      </c>
      <c r="T3600" s="3" t="s">
        <v>7826</v>
      </c>
      <c r="U3600" s="3" t="s">
        <v>30</v>
      </c>
      <c r="V3600" s="3">
        <v>1765</v>
      </c>
      <c r="W3600" s="3">
        <v>739</v>
      </c>
      <c r="X3600" s="3">
        <v>1898</v>
      </c>
      <c r="Y3600" s="3" t="str">
        <f t="shared" si="56"/>
        <v>转发微博#成都被打女司机#到现在为止看到的最好的分析。</v>
      </c>
    </row>
    <row r="3601" customHeight="1" spans="1:25">
      <c r="A3601" s="3">
        <v>1764104112</v>
      </c>
      <c r="B3601" s="3" t="s">
        <v>10542</v>
      </c>
      <c r="C3601" s="3" t="b">
        <v>1</v>
      </c>
      <c r="D3601" s="3" t="b">
        <v>1</v>
      </c>
      <c r="E3601" s="3" t="s">
        <v>10543</v>
      </c>
      <c r="F3601" s="3">
        <v>0</v>
      </c>
      <c r="G3601" s="3" t="s">
        <v>10544</v>
      </c>
      <c r="H3601" s="4">
        <v>42130.8430555556</v>
      </c>
      <c r="I3601" s="3"/>
      <c r="J3601" s="3">
        <v>1</v>
      </c>
      <c r="K3601" s="3">
        <v>0</v>
      </c>
      <c r="L3601" s="3">
        <v>0</v>
      </c>
      <c r="M3601" s="3">
        <v>2715361774</v>
      </c>
      <c r="N3601" s="3" t="s">
        <v>9852</v>
      </c>
      <c r="O3601" s="3" t="b">
        <v>0</v>
      </c>
      <c r="P3601" s="3" t="b">
        <v>1</v>
      </c>
      <c r="Q3601" s="3" t="s">
        <v>10048</v>
      </c>
      <c r="R3601" s="3">
        <v>1</v>
      </c>
      <c r="S3601" s="3" t="s">
        <v>10361</v>
      </c>
      <c r="T3601" s="3" t="s">
        <v>10362</v>
      </c>
      <c r="U3601" s="3" t="s">
        <v>130</v>
      </c>
      <c r="V3601" s="3">
        <v>53</v>
      </c>
      <c r="W3601" s="3">
        <v>116</v>
      </c>
      <c r="X3601" s="3">
        <v>9</v>
      </c>
      <c r="Y3601" s="3" t="str">
        <f t="shared" si="56"/>
        <v>我去，这样的话看得我都觉得好假！哎，这家子够了#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602" customHeight="1" spans="1:25">
      <c r="A3602" s="3">
        <v>1765455310</v>
      </c>
      <c r="B3602" s="3" t="s">
        <v>10545</v>
      </c>
      <c r="C3602" s="3" t="b">
        <v>0</v>
      </c>
      <c r="D3602" s="3" t="b">
        <v>0</v>
      </c>
      <c r="E3602" s="3" t="s">
        <v>10546</v>
      </c>
      <c r="F3602" s="3">
        <v>0</v>
      </c>
      <c r="G3602" s="3" t="s">
        <v>10547</v>
      </c>
      <c r="H3602" s="4">
        <v>42130.8430555556</v>
      </c>
      <c r="I3602" s="3" t="s">
        <v>40</v>
      </c>
      <c r="J3602" s="3">
        <v>0</v>
      </c>
      <c r="K3602" s="3">
        <v>3</v>
      </c>
      <c r="L3602" s="3">
        <v>0</v>
      </c>
      <c r="M3602" s="3">
        <v>1627825392</v>
      </c>
      <c r="N3602" s="3" t="s">
        <v>9530</v>
      </c>
      <c r="O3602" s="3" t="b">
        <v>1</v>
      </c>
      <c r="P3602" s="3" t="b">
        <v>1</v>
      </c>
      <c r="Q3602" s="3" t="s">
        <v>9531</v>
      </c>
      <c r="R3602" s="3">
        <v>1</v>
      </c>
      <c r="S3602" s="3" t="s">
        <v>10548</v>
      </c>
      <c r="T3602" s="3" t="s">
        <v>9533</v>
      </c>
      <c r="U3602" s="3" t="s">
        <v>20</v>
      </c>
      <c r="V3602" s="3">
        <v>65236</v>
      </c>
      <c r="W3602" s="3">
        <v>11688</v>
      </c>
      <c r="X3602" s="3">
        <v>30496</v>
      </c>
      <c r="Y3602" s="3" t="str">
        <f t="shared" si="56"/>
        <v>[震惊]#成都女司机变道遭殴打#乱变道的下场！</v>
      </c>
    </row>
    <row r="3603" customHeight="1" spans="1:25">
      <c r="A3603" s="3">
        <v>3803399292</v>
      </c>
      <c r="B3603" s="3" t="s">
        <v>10549</v>
      </c>
      <c r="C3603" s="3" t="b">
        <v>0</v>
      </c>
      <c r="D3603" s="3" t="b">
        <v>0</v>
      </c>
      <c r="E3603" s="3" t="s">
        <v>10550</v>
      </c>
      <c r="F3603" s="3">
        <v>0</v>
      </c>
      <c r="G3603" s="3" t="s">
        <v>10551</v>
      </c>
      <c r="H3603" s="4">
        <v>42130.84375</v>
      </c>
      <c r="I3603" s="3" t="s">
        <v>1866</v>
      </c>
      <c r="J3603" s="3">
        <v>0</v>
      </c>
      <c r="K3603" s="3">
        <v>0</v>
      </c>
      <c r="L3603" s="3">
        <v>0</v>
      </c>
      <c r="M3603" s="3">
        <v>1215753960</v>
      </c>
      <c r="N3603" s="3" t="s">
        <v>8786</v>
      </c>
      <c r="O3603" s="3" t="b">
        <v>1</v>
      </c>
      <c r="P3603" s="3" t="b">
        <v>1</v>
      </c>
      <c r="Q3603" s="3" t="s">
        <v>8787</v>
      </c>
      <c r="R3603" s="3">
        <v>1</v>
      </c>
      <c r="S3603" s="3" t="s">
        <v>8788</v>
      </c>
      <c r="T3603" s="3" t="s">
        <v>10415</v>
      </c>
      <c r="U3603" s="3" t="s">
        <v>130</v>
      </c>
      <c r="V3603" s="3">
        <v>13</v>
      </c>
      <c r="W3603" s="3">
        <v>5</v>
      </c>
      <c r="X3603" s="3">
        <v>6</v>
      </c>
      <c r="Y3603" s="3" t="str">
        <f t="shared" si="56"/>
        <v>来条猛男同款[笑cry]简直……丧心病狂……#成都女司机变道遭殴打#</v>
      </c>
    </row>
    <row r="3604" customHeight="1" spans="1:25">
      <c r="A3604" s="3">
        <v>1799561362</v>
      </c>
      <c r="B3604" s="3" t="s">
        <v>10552</v>
      </c>
      <c r="C3604" s="3" t="b">
        <v>0</v>
      </c>
      <c r="D3604" s="3" t="b">
        <v>0</v>
      </c>
      <c r="E3604" s="3" t="s">
        <v>8351</v>
      </c>
      <c r="F3604" s="3">
        <v>0</v>
      </c>
      <c r="G3604" s="3" t="s">
        <v>10553</v>
      </c>
      <c r="H3604" s="4">
        <v>42130.84375</v>
      </c>
      <c r="I3604" s="3" t="s">
        <v>3518</v>
      </c>
      <c r="J3604" s="3">
        <v>0</v>
      </c>
      <c r="K3604" s="3">
        <v>0</v>
      </c>
      <c r="L3604" s="3">
        <v>0</v>
      </c>
      <c r="M3604" s="3"/>
      <c r="N3604" s="3"/>
      <c r="O3604" s="3"/>
      <c r="P3604" s="3"/>
      <c r="Q3604" s="3"/>
      <c r="R3604" s="3"/>
      <c r="S3604" s="3"/>
      <c r="T3604" s="3"/>
      <c r="U3604" s="3"/>
      <c r="V3604" s="3"/>
      <c r="W3604" s="3"/>
      <c r="X3604" s="3"/>
      <c r="Y3604" s="3" t="str">
        <f t="shared" si="56"/>
        <v>我参与了#遭暴打女司机痛哭：不相信全国人民认为我错#发起的投票【被打女司机痛哭：不相信全国人民都认为我错】，我投给了“有错”这个选项。你也快来表态吧~</v>
      </c>
    </row>
    <row r="3605" customHeight="1" spans="1:25">
      <c r="A3605" s="3">
        <v>2589602754</v>
      </c>
      <c r="B3605" s="3" t="s">
        <v>9165</v>
      </c>
      <c r="C3605" s="3" t="b">
        <v>1</v>
      </c>
      <c r="D3605" s="3" t="b">
        <v>0</v>
      </c>
      <c r="E3605" s="3" t="s">
        <v>10554</v>
      </c>
      <c r="F3605" s="3">
        <v>1</v>
      </c>
      <c r="G3605" s="3" t="s">
        <v>10555</v>
      </c>
      <c r="H3605" s="4">
        <v>42130.84375</v>
      </c>
      <c r="I3605" s="3" t="s">
        <v>861</v>
      </c>
      <c r="J3605" s="3">
        <v>0</v>
      </c>
      <c r="K3605" s="3">
        <v>0</v>
      </c>
      <c r="L3605" s="3">
        <v>0</v>
      </c>
      <c r="M3605" s="3"/>
      <c r="N3605" s="3"/>
      <c r="O3605" s="3"/>
      <c r="P3605" s="3"/>
      <c r="Q3605" s="3"/>
      <c r="R3605" s="3"/>
      <c r="S3605" s="3"/>
      <c r="T3605" s="3"/>
      <c r="U3605" s="3"/>
      <c r="V3605" s="3"/>
      <c r="W3605" s="3"/>
      <c r="X3605" s="3"/>
      <c r="Y3605" s="3" t="str">
        <f t="shared" si="56"/>
        <v>本次事件女司机的个人信息，尤其是开房记录等被扒了出来，在网友讥笑评论间，女司机卢某的脸被踩在了地上，踏成了肉泥。这不是女司机卢某为此事件应该付出的代价。文明古国、礼仪之邦，人与人半点关爱，一点理性都没有，或许这就是柏杨眼中“丑陋的中国人”。[哈哈][哈哈][哈哈][哈哈][哈哈][哈哈] @四川省旅游发展研究会888#成都女司机变道遭暴打# 【动画还原成都女司机多次变道过程 回顾暴力事件起因 】</v>
      </c>
    </row>
    <row r="3606" customHeight="1" spans="1:25">
      <c r="A3606" s="3">
        <v>2589602754</v>
      </c>
      <c r="B3606" s="3" t="s">
        <v>9165</v>
      </c>
      <c r="C3606" s="3" t="b">
        <v>1</v>
      </c>
      <c r="D3606" s="3" t="b">
        <v>0</v>
      </c>
      <c r="E3606" s="3" t="s">
        <v>10556</v>
      </c>
      <c r="F3606" s="3">
        <v>0</v>
      </c>
      <c r="G3606" s="3" t="s">
        <v>10557</v>
      </c>
      <c r="H3606" s="4">
        <v>42130.84375</v>
      </c>
      <c r="I3606" s="3" t="s">
        <v>861</v>
      </c>
      <c r="J3606" s="3">
        <v>0</v>
      </c>
      <c r="K3606" s="3">
        <v>0</v>
      </c>
      <c r="L3606" s="3">
        <v>0</v>
      </c>
      <c r="M3606" s="3">
        <v>2589602754</v>
      </c>
      <c r="N3606" s="3" t="s">
        <v>9165</v>
      </c>
      <c r="O3606" s="3" t="b">
        <v>1</v>
      </c>
      <c r="P3606" s="3" t="b">
        <v>0</v>
      </c>
      <c r="Q3606" s="3" t="s">
        <v>9166</v>
      </c>
      <c r="R3606" s="3">
        <v>1</v>
      </c>
      <c r="S3606" s="3" t="s">
        <v>9167</v>
      </c>
      <c r="T3606" s="3" t="s">
        <v>9208</v>
      </c>
      <c r="U3606" s="3" t="s">
        <v>4150</v>
      </c>
      <c r="V3606" s="3">
        <v>43</v>
      </c>
      <c r="W3606" s="3">
        <v>51</v>
      </c>
      <c r="X3606" s="3">
        <v>6</v>
      </c>
      <c r="Y3606" s="3" t="str">
        <f t="shared" si="56"/>
        <v>病根三在于网民对以暴制暴的崇尚，对理性的无意识。人肉搜索用在普通人身上历来就饱受诟病。在中国这种注重隐私、看重名声的国度里，人肉搜索更如同一把滴血的刀，让人不寒而栗。[哈哈][哈哈][哈哈][哈哈][哈哈][哈哈][哈哈][哈哈][哈哈][哈哈][哈哈][哈哈][哈哈][哈哈][哈哈][哈哈][哈哈]#成都女司机变道遭暴打# 【动画还原成都女司机多次变道过程 回顾暴力事件起因 】</v>
      </c>
    </row>
    <row r="3607" customHeight="1" spans="1:25">
      <c r="A3607" s="3">
        <v>2952349073</v>
      </c>
      <c r="B3607" s="3" t="s">
        <v>10558</v>
      </c>
      <c r="C3607" s="3" t="b">
        <v>0</v>
      </c>
      <c r="D3607" s="3" t="b">
        <v>0</v>
      </c>
      <c r="E3607" s="3" t="s">
        <v>8351</v>
      </c>
      <c r="F3607" s="3">
        <v>0</v>
      </c>
      <c r="G3607" s="3" t="s">
        <v>10559</v>
      </c>
      <c r="H3607" s="4">
        <v>42130.8451388889</v>
      </c>
      <c r="I3607" s="3" t="s">
        <v>3518</v>
      </c>
      <c r="J3607" s="3">
        <v>0</v>
      </c>
      <c r="K3607" s="3">
        <v>0</v>
      </c>
      <c r="L3607" s="3">
        <v>0</v>
      </c>
      <c r="M3607" s="3"/>
      <c r="N3607" s="3"/>
      <c r="O3607" s="3"/>
      <c r="P3607" s="3"/>
      <c r="Q3607" s="3"/>
      <c r="R3607" s="3"/>
      <c r="S3607" s="3"/>
      <c r="T3607" s="3"/>
      <c r="U3607" s="3"/>
      <c r="V3607" s="3"/>
      <c r="W3607" s="3"/>
      <c r="X3607" s="3"/>
      <c r="Y3607" s="3" t="str">
        <f t="shared" si="56"/>
        <v>我参与了#遭暴打女司机痛哭：不相信全国人民认为我错#发起的投票【被打女司机痛哭：不相信全国人民都认为我错】，我投给了“有错”这个选项。你也快来表态吧~</v>
      </c>
    </row>
    <row r="3608" customHeight="1" spans="1:25">
      <c r="A3608" s="3">
        <v>1955281080</v>
      </c>
      <c r="B3608" s="3" t="s">
        <v>10560</v>
      </c>
      <c r="C3608" s="3" t="b">
        <v>0</v>
      </c>
      <c r="D3608" s="3" t="b">
        <v>0</v>
      </c>
      <c r="E3608" s="3" t="s">
        <v>10561</v>
      </c>
      <c r="F3608" s="3">
        <v>0</v>
      </c>
      <c r="G3608" s="3" t="s">
        <v>10562</v>
      </c>
      <c r="H3608" s="4">
        <v>42130.8451388889</v>
      </c>
      <c r="I3608" s="3" t="s">
        <v>30</v>
      </c>
      <c r="J3608" s="3">
        <v>0</v>
      </c>
      <c r="K3608" s="3">
        <v>5</v>
      </c>
      <c r="L3608" s="3">
        <v>1</v>
      </c>
      <c r="M3608" s="3">
        <v>1700648435</v>
      </c>
      <c r="N3608" s="3" t="s">
        <v>1119</v>
      </c>
      <c r="O3608" s="3" t="b">
        <v>0</v>
      </c>
      <c r="P3608" s="3" t="b">
        <v>1</v>
      </c>
      <c r="Q3608" s="3" t="s">
        <v>9942</v>
      </c>
      <c r="R3608" s="3">
        <v>1</v>
      </c>
      <c r="S3608" s="3" t="s">
        <v>10067</v>
      </c>
      <c r="T3608" s="3" t="s">
        <v>9971</v>
      </c>
      <c r="U3608" s="3" t="s">
        <v>20</v>
      </c>
      <c r="V3608" s="3">
        <v>4442</v>
      </c>
      <c r="W3608" s="3">
        <v>7788</v>
      </c>
      <c r="X3608" s="3">
        <v>1385</v>
      </c>
      <c r="Y3608" s="3" t="str">
        <f t="shared" si="56"/>
        <v>剧情越来越狗血了#男司机狂打女司机#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09" customHeight="1" spans="1:25">
      <c r="A3609" s="3">
        <v>2983593060</v>
      </c>
      <c r="B3609" s="3" t="s">
        <v>10563</v>
      </c>
      <c r="C3609" s="3" t="b">
        <v>0</v>
      </c>
      <c r="D3609" s="3" t="b">
        <v>0</v>
      </c>
      <c r="E3609" s="3" t="s">
        <v>8351</v>
      </c>
      <c r="F3609" s="3">
        <v>0</v>
      </c>
      <c r="G3609" s="3" t="s">
        <v>10564</v>
      </c>
      <c r="H3609" s="4">
        <v>42130.8458333333</v>
      </c>
      <c r="I3609" s="3" t="s">
        <v>3518</v>
      </c>
      <c r="J3609" s="3">
        <v>0</v>
      </c>
      <c r="K3609" s="3">
        <v>0</v>
      </c>
      <c r="L3609" s="3">
        <v>0</v>
      </c>
      <c r="M3609" s="3"/>
      <c r="N3609" s="3"/>
      <c r="O3609" s="3"/>
      <c r="P3609" s="3"/>
      <c r="Q3609" s="3"/>
      <c r="R3609" s="3"/>
      <c r="S3609" s="3"/>
      <c r="T3609" s="3"/>
      <c r="U3609" s="3"/>
      <c r="V3609" s="3"/>
      <c r="W3609" s="3"/>
      <c r="X3609" s="3"/>
      <c r="Y3609" s="3" t="str">
        <f t="shared" si="56"/>
        <v>我参与了#遭暴打女司机痛哭：不相信全国人民认为我错#发起的投票【被打女司机痛哭：不相信全国人民都认为我错】，我投给了“有错”这个选项。你也快来表态吧~</v>
      </c>
    </row>
    <row r="3610" customHeight="1" spans="1:25">
      <c r="A3610" s="3">
        <v>1971832621</v>
      </c>
      <c r="B3610" s="3" t="s">
        <v>10565</v>
      </c>
      <c r="C3610" s="3" t="b">
        <v>0</v>
      </c>
      <c r="D3610" s="3" t="b">
        <v>0</v>
      </c>
      <c r="E3610" s="3" t="s">
        <v>210</v>
      </c>
      <c r="F3610" s="3">
        <v>0</v>
      </c>
      <c r="G3610" s="3" t="s">
        <v>10566</v>
      </c>
      <c r="H3610" s="4">
        <v>42130.8458333333</v>
      </c>
      <c r="I3610" s="3" t="s">
        <v>30</v>
      </c>
      <c r="J3610" s="3">
        <v>0</v>
      </c>
      <c r="K3610" s="3">
        <v>0</v>
      </c>
      <c r="L3610" s="3">
        <v>0</v>
      </c>
      <c r="M3610" s="3">
        <v>2304382215</v>
      </c>
      <c r="N3610" s="3" t="s">
        <v>10225</v>
      </c>
      <c r="O3610" s="3" t="b">
        <v>1</v>
      </c>
      <c r="P3610" s="3" t="b">
        <v>0</v>
      </c>
      <c r="Q3610" s="3" t="s">
        <v>10226</v>
      </c>
      <c r="R3610" s="3">
        <v>1</v>
      </c>
      <c r="S3610" s="3" t="s">
        <v>10567</v>
      </c>
      <c r="T3610" s="3" t="s">
        <v>10568</v>
      </c>
      <c r="U3610" s="3" t="s">
        <v>130</v>
      </c>
      <c r="V3610" s="3">
        <v>14</v>
      </c>
      <c r="W3610" s="3">
        <v>0</v>
      </c>
      <c r="X3610" s="3">
        <v>4</v>
      </c>
      <c r="Y3610" s="3" t="str">
        <f t="shared" si="56"/>
        <v>转发微博#暴打女司机#特效版 总血量5050。。。。</v>
      </c>
    </row>
    <row r="3611" customHeight="1" spans="1:25">
      <c r="A3611" s="3">
        <v>2690513185</v>
      </c>
      <c r="B3611" s="3" t="s">
        <v>10569</v>
      </c>
      <c r="C3611" s="3" t="b">
        <v>0</v>
      </c>
      <c r="D3611" s="3" t="b">
        <v>0</v>
      </c>
      <c r="E3611" s="3" t="s">
        <v>8351</v>
      </c>
      <c r="F3611" s="3">
        <v>0</v>
      </c>
      <c r="G3611" s="3" t="s">
        <v>10570</v>
      </c>
      <c r="H3611" s="4">
        <v>42130.8465277778</v>
      </c>
      <c r="I3611" s="3" t="s">
        <v>3518</v>
      </c>
      <c r="J3611" s="3">
        <v>0</v>
      </c>
      <c r="K3611" s="3">
        <v>0</v>
      </c>
      <c r="L3611" s="3">
        <v>0</v>
      </c>
      <c r="M3611" s="3"/>
      <c r="N3611" s="3"/>
      <c r="O3611" s="3"/>
      <c r="P3611" s="3"/>
      <c r="Q3611" s="3"/>
      <c r="R3611" s="3"/>
      <c r="S3611" s="3"/>
      <c r="T3611" s="3"/>
      <c r="U3611" s="3"/>
      <c r="V3611" s="3"/>
      <c r="W3611" s="3"/>
      <c r="X3611" s="3"/>
      <c r="Y3611" s="3" t="str">
        <f t="shared" si="56"/>
        <v>我参与了#遭暴打女司机痛哭：不相信全国人民认为我错#发起的投票【被打女司机痛哭：不相信全国人民都认为我错】，我投给了“有错”这个选项。你也快来表态吧~</v>
      </c>
    </row>
    <row r="3612" customHeight="1" spans="1:25">
      <c r="A3612" s="3">
        <v>2048745402</v>
      </c>
      <c r="B3612" s="3" t="s">
        <v>10571</v>
      </c>
      <c r="C3612" s="3" t="b">
        <v>0</v>
      </c>
      <c r="D3612" s="3" t="b">
        <v>0</v>
      </c>
      <c r="E3612" s="3" t="s">
        <v>3591</v>
      </c>
      <c r="F3612" s="3">
        <v>0</v>
      </c>
      <c r="G3612" s="3" t="s">
        <v>10572</v>
      </c>
      <c r="H3612" s="4">
        <v>42130.8479166667</v>
      </c>
      <c r="I3612" s="3" t="s">
        <v>3518</v>
      </c>
      <c r="J3612" s="3">
        <v>0</v>
      </c>
      <c r="K3612" s="3">
        <v>0</v>
      </c>
      <c r="L3612" s="3">
        <v>1</v>
      </c>
      <c r="M3612" s="3"/>
      <c r="N3612" s="3"/>
      <c r="O3612" s="3"/>
      <c r="P3612" s="3"/>
      <c r="Q3612" s="3"/>
      <c r="R3612" s="3"/>
      <c r="S3612" s="3"/>
      <c r="T3612" s="3"/>
      <c r="U3612" s="3"/>
      <c r="V3612" s="3"/>
      <c r="W3612" s="3"/>
      <c r="X3612" s="3"/>
      <c r="Y3612" s="3" t="str">
        <f t="shared" si="56"/>
        <v>我参与了#女司机惨遭男司机暴打#发起的投票【男司机殴打女司机，你怎么看？】，我投给了“双方都有过错”这个选项。你也快来表态吧~</v>
      </c>
    </row>
    <row r="3613" customHeight="1" spans="1:25">
      <c r="A3613" s="3">
        <v>1726880774</v>
      </c>
      <c r="B3613" s="3" t="s">
        <v>8367</v>
      </c>
      <c r="C3613" s="3" t="b">
        <v>0</v>
      </c>
      <c r="D3613" s="3" t="b">
        <v>0</v>
      </c>
      <c r="E3613" s="3" t="s">
        <v>10573</v>
      </c>
      <c r="F3613" s="3">
        <v>2</v>
      </c>
      <c r="G3613" s="3" t="s">
        <v>10574</v>
      </c>
      <c r="H3613" s="4">
        <v>42130.8493055556</v>
      </c>
      <c r="I3613" s="3" t="s">
        <v>9277</v>
      </c>
      <c r="J3613" s="3">
        <v>13</v>
      </c>
      <c r="K3613" s="3">
        <v>17</v>
      </c>
      <c r="L3613" s="3">
        <v>32</v>
      </c>
      <c r="M3613" s="3"/>
      <c r="N3613" s="3"/>
      <c r="O3613" s="3"/>
      <c r="P3613" s="3"/>
      <c r="Q3613" s="3"/>
      <c r="R3613" s="3"/>
      <c r="S3613" s="3"/>
      <c r="T3613" s="3"/>
      <c r="U3613" s="3"/>
      <c r="V3613" s="3"/>
      <c r="W3613" s="3"/>
      <c r="X3613" s="3"/>
      <c r="Y3613" s="3" t="str">
        <f t="shared" si="56"/>
        <v>#女司机惨遭男司机暴打#人流记录来了，不知道这是八十多次慈善开房里哪一次播的种？</v>
      </c>
    </row>
    <row r="3614" customHeight="1" spans="1:25">
      <c r="A3614" s="3">
        <v>3169570433</v>
      </c>
      <c r="B3614" s="3" t="s">
        <v>10575</v>
      </c>
      <c r="C3614" s="3" t="b">
        <v>0</v>
      </c>
      <c r="D3614" s="3" t="b">
        <v>0</v>
      </c>
      <c r="E3614" s="3" t="s">
        <v>8351</v>
      </c>
      <c r="F3614" s="3">
        <v>0</v>
      </c>
      <c r="G3614" s="3" t="s">
        <v>10576</v>
      </c>
      <c r="H3614" s="4">
        <v>42130.8506944444</v>
      </c>
      <c r="I3614" s="3" t="s">
        <v>3518</v>
      </c>
      <c r="J3614" s="3">
        <v>0</v>
      </c>
      <c r="K3614" s="3">
        <v>0</v>
      </c>
      <c r="L3614" s="3">
        <v>0</v>
      </c>
      <c r="M3614" s="3"/>
      <c r="N3614" s="3"/>
      <c r="O3614" s="3"/>
      <c r="P3614" s="3"/>
      <c r="Q3614" s="3"/>
      <c r="R3614" s="3"/>
      <c r="S3614" s="3"/>
      <c r="T3614" s="3"/>
      <c r="U3614" s="3"/>
      <c r="V3614" s="3"/>
      <c r="W3614" s="3"/>
      <c r="X3614" s="3"/>
      <c r="Y3614" s="3" t="str">
        <f t="shared" si="56"/>
        <v>我参与了#遭暴打女司机痛哭：不相信全国人民认为我错#发起的投票【被打女司机痛哭：不相信全国人民都认为我错】，我投给了“有错”这个选项。你也快来表态吧~</v>
      </c>
    </row>
    <row r="3615" customHeight="1" spans="1:25">
      <c r="A3615" s="3">
        <v>1322510595</v>
      </c>
      <c r="B3615" s="3" t="s">
        <v>10577</v>
      </c>
      <c r="C3615" s="3" t="b">
        <v>0</v>
      </c>
      <c r="D3615" s="3" t="b">
        <v>0</v>
      </c>
      <c r="E3615" s="3" t="s">
        <v>10578</v>
      </c>
      <c r="F3615" s="3">
        <v>0</v>
      </c>
      <c r="G3615" s="3" t="s">
        <v>10579</v>
      </c>
      <c r="H3615" s="4">
        <v>42130.8506944444</v>
      </c>
      <c r="I3615" s="3" t="s">
        <v>130</v>
      </c>
      <c r="J3615" s="3">
        <v>0</v>
      </c>
      <c r="K3615" s="3">
        <v>1</v>
      </c>
      <c r="L3615" s="3">
        <v>0</v>
      </c>
      <c r="M3615" s="3">
        <v>1700648435</v>
      </c>
      <c r="N3615" s="3" t="s">
        <v>1119</v>
      </c>
      <c r="O3615" s="3" t="b">
        <v>0</v>
      </c>
      <c r="P3615" s="3" t="b">
        <v>1</v>
      </c>
      <c r="Q3615" s="3" t="s">
        <v>9942</v>
      </c>
      <c r="R3615" s="3">
        <v>1</v>
      </c>
      <c r="S3615" s="3" t="s">
        <v>10067</v>
      </c>
      <c r="T3615" s="3" t="s">
        <v>9971</v>
      </c>
      <c r="U3615" s="3" t="s">
        <v>20</v>
      </c>
      <c r="V3615" s="3">
        <v>4442</v>
      </c>
      <c r="W3615" s="3">
        <v>7788</v>
      </c>
      <c r="X3615" s="3">
        <v>1385</v>
      </c>
      <c r="Y3615" s="3" t="str">
        <f t="shared" si="56"/>
        <v>终于相信网络水军的存在，舆论突然一边倒向了施暴者。就事论事，这女人之前犯的所有的错都不应该影响此次事件的是非判断。变道不对，打人更不对。#男司机狂打女司机#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16" customHeight="1" spans="1:25">
      <c r="A3616" s="3">
        <v>1288467993</v>
      </c>
      <c r="B3616" s="3" t="s">
        <v>10580</v>
      </c>
      <c r="C3616" s="3" t="b">
        <v>0</v>
      </c>
      <c r="D3616" s="3" t="b">
        <v>0</v>
      </c>
      <c r="E3616" s="3" t="s">
        <v>8351</v>
      </c>
      <c r="F3616" s="3">
        <v>0</v>
      </c>
      <c r="G3616" s="3" t="s">
        <v>10581</v>
      </c>
      <c r="H3616" s="4">
        <v>42130.8506944444</v>
      </c>
      <c r="I3616" s="3" t="s">
        <v>3518</v>
      </c>
      <c r="J3616" s="3">
        <v>0</v>
      </c>
      <c r="K3616" s="3">
        <v>0</v>
      </c>
      <c r="L3616" s="3">
        <v>0</v>
      </c>
      <c r="M3616" s="3"/>
      <c r="N3616" s="3"/>
      <c r="O3616" s="3"/>
      <c r="P3616" s="3"/>
      <c r="Q3616" s="3"/>
      <c r="R3616" s="3"/>
      <c r="S3616" s="3"/>
      <c r="T3616" s="3"/>
      <c r="U3616" s="3"/>
      <c r="V3616" s="3"/>
      <c r="W3616" s="3"/>
      <c r="X3616" s="3"/>
      <c r="Y3616" s="3" t="str">
        <f t="shared" si="56"/>
        <v>我参与了#遭暴打女司机痛哭：不相信全国人民认为我错#发起的投票【被打女司机痛哭：不相信全国人民都认为我错】，我投给了“有错”这个选项。你也快来表态吧~</v>
      </c>
    </row>
    <row r="3617" customHeight="1" spans="1:25">
      <c r="A3617" s="3">
        <v>1346910550</v>
      </c>
      <c r="B3617" s="3" t="s">
        <v>10582</v>
      </c>
      <c r="C3617" s="3" t="b">
        <v>0</v>
      </c>
      <c r="D3617" s="3" t="b">
        <v>0</v>
      </c>
      <c r="E3617" s="3" t="s">
        <v>10583</v>
      </c>
      <c r="F3617" s="3">
        <v>0</v>
      </c>
      <c r="G3617" s="3" t="s">
        <v>10584</v>
      </c>
      <c r="H3617" s="4">
        <v>42130.8506944444</v>
      </c>
      <c r="I3617" s="3" t="s">
        <v>30</v>
      </c>
      <c r="J3617" s="3">
        <v>6</v>
      </c>
      <c r="K3617" s="3">
        <v>0</v>
      </c>
      <c r="L3617" s="3">
        <v>0</v>
      </c>
      <c r="M3617" s="3">
        <v>2273786365</v>
      </c>
      <c r="N3617" s="3" t="s">
        <v>7396</v>
      </c>
      <c r="O3617" s="3" t="b">
        <v>0</v>
      </c>
      <c r="P3617" s="3" t="b">
        <v>0</v>
      </c>
      <c r="Q3617" s="3" t="s">
        <v>7397</v>
      </c>
      <c r="R3617" s="3">
        <v>2</v>
      </c>
      <c r="S3617" s="3" t="s">
        <v>7398</v>
      </c>
      <c r="T3617" s="3" t="s">
        <v>8083</v>
      </c>
      <c r="U3617" s="3" t="s">
        <v>30</v>
      </c>
      <c r="V3617" s="3">
        <v>2217</v>
      </c>
      <c r="W3617" s="3">
        <v>392</v>
      </c>
      <c r="X3617" s="3">
        <v>443</v>
      </c>
      <c r="Y3617" s="3" t="str">
        <f t="shared" si="56"/>
        <v>[哈哈][哈哈][哈哈] //@北京同老: //@多古:#女司机惨遭男司机暴打# 川A的人开车为啥那么凶悍？这要追溯到二战时期的第三帝国，当时德国的党卫军和盖世太保专车全是“川A”牌照！所以，在成都开车最好小心点，别车憋挨打……</v>
      </c>
    </row>
    <row r="3618" customHeight="1" spans="1:25">
      <c r="A3618" s="3">
        <v>2650033114</v>
      </c>
      <c r="B3618" s="3" t="s">
        <v>10585</v>
      </c>
      <c r="C3618" s="3" t="b">
        <v>1</v>
      </c>
      <c r="D3618" s="3" t="b">
        <v>0</v>
      </c>
      <c r="E3618" s="3" t="s">
        <v>10586</v>
      </c>
      <c r="F3618" s="3">
        <v>0</v>
      </c>
      <c r="G3618" s="3" t="s">
        <v>10587</v>
      </c>
      <c r="H3618" s="4">
        <v>42130.8520833333</v>
      </c>
      <c r="I3618" s="3" t="s">
        <v>754</v>
      </c>
      <c r="J3618" s="3">
        <v>0</v>
      </c>
      <c r="K3618" s="3">
        <v>1</v>
      </c>
      <c r="L3618" s="3">
        <v>0</v>
      </c>
      <c r="M3618" s="3"/>
      <c r="N3618" s="3"/>
      <c r="O3618" s="3"/>
      <c r="P3618" s="3"/>
      <c r="Q3618" s="3"/>
      <c r="R3618" s="3"/>
      <c r="S3618" s="3"/>
      <c r="T3618" s="3"/>
      <c r="U3618" s="3"/>
      <c r="V3618" s="3"/>
      <c r="W3618" s="3"/>
      <c r="X3618" s="3"/>
      <c r="Y3618" s="3" t="str">
        <f t="shared" si="56"/>
        <v>#成都女司机被打事件#【遵纪守法 冷静克制】女司机违规变道固然违法。但因此惹气男司机殴打女司机更是严重违法，甚至触犯刑法。大家遇事不要斗气，要冷静克制处理。不能因他人违法，自己也以暴制暴，结果只能害人害己。就如债主私自扣债务人的车辆，也是违法的，需要承担扣车期间造成的损失。</v>
      </c>
    </row>
    <row r="3619" customHeight="1" spans="1:25">
      <c r="A3619" s="3">
        <v>3311955525</v>
      </c>
      <c r="B3619" s="3" t="s">
        <v>10588</v>
      </c>
      <c r="C3619" s="3" t="b">
        <v>0</v>
      </c>
      <c r="D3619" s="3" t="b">
        <v>0</v>
      </c>
      <c r="E3619" s="3" t="s">
        <v>10589</v>
      </c>
      <c r="F3619" s="3">
        <v>0</v>
      </c>
      <c r="G3619" s="3" t="s">
        <v>10590</v>
      </c>
      <c r="H3619" s="4">
        <v>42130.8520833333</v>
      </c>
      <c r="I3619" s="3" t="s">
        <v>95</v>
      </c>
      <c r="J3619" s="3">
        <v>0</v>
      </c>
      <c r="K3619" s="3">
        <v>0</v>
      </c>
      <c r="L3619" s="3">
        <v>1</v>
      </c>
      <c r="M3619" s="3">
        <v>1700648435</v>
      </c>
      <c r="N3619" s="3" t="s">
        <v>1119</v>
      </c>
      <c r="O3619" s="3" t="b">
        <v>0</v>
      </c>
      <c r="P3619" s="3" t="b">
        <v>1</v>
      </c>
      <c r="Q3619" s="3" t="s">
        <v>9942</v>
      </c>
      <c r="R3619" s="3">
        <v>1</v>
      </c>
      <c r="S3619" s="3" t="s">
        <v>9943</v>
      </c>
      <c r="T3619" s="3" t="s">
        <v>9971</v>
      </c>
      <c r="U3619" s="3" t="s">
        <v>20</v>
      </c>
      <c r="V3619" s="3">
        <v>4442</v>
      </c>
      <c r="W3619" s="3">
        <v>7788</v>
      </c>
      <c r="X3619" s="3">
        <v>1385</v>
      </c>
      <c r="Y3619" s="3" t="str">
        <f t="shared" si="56"/>
        <v>傻女人，着急就能随便别车，随便甩盘子的话估计天朝路上会横尸遍野的。[汗][汗][汗][怒][吃惊][吃惊]借口真的让我笑尿了好么[笑cry][笑cry][笑cry][笑cry][笑cry]#男司机狂打女司机#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20" customHeight="1" spans="1:25">
      <c r="A3620" s="3">
        <v>1661932694</v>
      </c>
      <c r="B3620" s="3" t="s">
        <v>10591</v>
      </c>
      <c r="C3620" s="3" t="b">
        <v>0</v>
      </c>
      <c r="D3620" s="3" t="b">
        <v>0</v>
      </c>
      <c r="E3620" s="3" t="s">
        <v>10592</v>
      </c>
      <c r="F3620" s="3">
        <v>0</v>
      </c>
      <c r="G3620" s="3" t="s">
        <v>10593</v>
      </c>
      <c r="H3620" s="4">
        <v>42130.8520833333</v>
      </c>
      <c r="I3620" s="3" t="s">
        <v>3824</v>
      </c>
      <c r="J3620" s="3">
        <v>4</v>
      </c>
      <c r="K3620" s="3">
        <v>1</v>
      </c>
      <c r="L3620" s="3">
        <v>0</v>
      </c>
      <c r="M3620" s="3">
        <v>1700648435</v>
      </c>
      <c r="N3620" s="3" t="s">
        <v>1119</v>
      </c>
      <c r="O3620" s="3" t="b">
        <v>0</v>
      </c>
      <c r="P3620" s="3" t="b">
        <v>1</v>
      </c>
      <c r="Q3620" s="3" t="s">
        <v>9942</v>
      </c>
      <c r="R3620" s="3">
        <v>1</v>
      </c>
      <c r="S3620" s="3" t="s">
        <v>10067</v>
      </c>
      <c r="T3620" s="3" t="s">
        <v>9971</v>
      </c>
      <c r="U3620" s="3" t="s">
        <v>20</v>
      </c>
      <c r="V3620" s="3">
        <v>4442</v>
      </c>
      <c r="W3620" s="3">
        <v>7788</v>
      </c>
      <c r="X3620" s="3">
        <v>1385</v>
      </c>
      <c r="Y3620" s="3" t="str">
        <f t="shared" si="56"/>
        <v>这个妈真的...#男司机狂打女司机#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21" customHeight="1" spans="1:25">
      <c r="A3621" s="3">
        <v>1494162350</v>
      </c>
      <c r="B3621" s="3" t="s">
        <v>10594</v>
      </c>
      <c r="C3621" s="3" t="b">
        <v>0</v>
      </c>
      <c r="D3621" s="3" t="b">
        <v>0</v>
      </c>
      <c r="E3621" s="3" t="s">
        <v>10595</v>
      </c>
      <c r="F3621" s="3">
        <v>0</v>
      </c>
      <c r="G3621" s="3" t="s">
        <v>10596</v>
      </c>
      <c r="H3621" s="4">
        <v>42130.8527777778</v>
      </c>
      <c r="I3621" s="3" t="s">
        <v>20</v>
      </c>
      <c r="J3621" s="3">
        <v>0</v>
      </c>
      <c r="K3621" s="3">
        <v>1</v>
      </c>
      <c r="L3621" s="3">
        <v>1</v>
      </c>
      <c r="M3621" s="3">
        <v>1700648435</v>
      </c>
      <c r="N3621" s="3" t="s">
        <v>1119</v>
      </c>
      <c r="O3621" s="3" t="b">
        <v>0</v>
      </c>
      <c r="P3621" s="3" t="b">
        <v>1</v>
      </c>
      <c r="Q3621" s="3" t="s">
        <v>9942</v>
      </c>
      <c r="R3621" s="3">
        <v>1</v>
      </c>
      <c r="S3621" s="3" t="s">
        <v>9943</v>
      </c>
      <c r="T3621" s="3" t="s">
        <v>9971</v>
      </c>
      <c r="U3621" s="3" t="s">
        <v>20</v>
      </c>
      <c r="V3621" s="3">
        <v>4442</v>
      </c>
      <c r="W3621" s="3">
        <v>7788</v>
      </c>
      <c r="X3621" s="3">
        <v>1385</v>
      </c>
      <c r="Y3621" s="3" t="str">
        <f t="shared" si="56"/>
        <v>玛丽隔壁，一家子各种扯，能不能统一下口径嘛。网民智商就这样被你们一家子拉低了。#男司机狂打女司机#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22" customHeight="1" spans="1:25">
      <c r="A3622" s="3">
        <v>1440658975</v>
      </c>
      <c r="B3622" s="3" t="s">
        <v>10597</v>
      </c>
      <c r="C3622" s="3" t="b">
        <v>0</v>
      </c>
      <c r="D3622" s="3" t="b">
        <v>0</v>
      </c>
      <c r="E3622" s="3" t="s">
        <v>10598</v>
      </c>
      <c r="F3622" s="3">
        <v>0</v>
      </c>
      <c r="G3622" s="3" t="s">
        <v>10599</v>
      </c>
      <c r="H3622" s="4">
        <v>42130.8527777778</v>
      </c>
      <c r="I3622" s="3" t="s">
        <v>30</v>
      </c>
      <c r="J3622" s="3">
        <v>0</v>
      </c>
      <c r="K3622" s="3">
        <v>3</v>
      </c>
      <c r="L3622" s="3">
        <v>0</v>
      </c>
      <c r="M3622" s="3">
        <v>1700648435</v>
      </c>
      <c r="N3622" s="3" t="s">
        <v>1119</v>
      </c>
      <c r="O3622" s="3" t="b">
        <v>0</v>
      </c>
      <c r="P3622" s="3" t="b">
        <v>1</v>
      </c>
      <c r="Q3622" s="3" t="s">
        <v>9942</v>
      </c>
      <c r="R3622" s="3">
        <v>1</v>
      </c>
      <c r="S3622" s="3" t="s">
        <v>9943</v>
      </c>
      <c r="T3622" s="3" t="s">
        <v>9971</v>
      </c>
      <c r="U3622" s="3" t="s">
        <v>20</v>
      </c>
      <c r="V3622" s="3">
        <v>4442</v>
      </c>
      <c r="W3622" s="3">
        <v>7788</v>
      </c>
      <c r="X3622" s="3">
        <v>1385</v>
      </c>
      <c r="Y3622" s="3" t="str">
        <f t="shared" si="56"/>
        <v>就她还做慈善？#男司机狂打女司机#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23" customHeight="1" spans="1:25">
      <c r="A3623" s="3">
        <v>3413142094</v>
      </c>
      <c r="B3623" s="3" t="s">
        <v>10600</v>
      </c>
      <c r="C3623" s="3" t="b">
        <v>1</v>
      </c>
      <c r="D3623" s="3" t="b">
        <v>0</v>
      </c>
      <c r="E3623" s="3" t="s">
        <v>10601</v>
      </c>
      <c r="F3623" s="3">
        <v>0</v>
      </c>
      <c r="G3623" s="3" t="s">
        <v>10602</v>
      </c>
      <c r="H3623" s="4">
        <v>42130.8534722222</v>
      </c>
      <c r="I3623" s="3" t="s">
        <v>505</v>
      </c>
      <c r="J3623" s="3">
        <v>0</v>
      </c>
      <c r="K3623" s="3">
        <v>0</v>
      </c>
      <c r="L3623" s="3">
        <v>2</v>
      </c>
      <c r="M3623" s="3">
        <v>1700648435</v>
      </c>
      <c r="N3623" s="3" t="s">
        <v>1119</v>
      </c>
      <c r="O3623" s="3" t="b">
        <v>0</v>
      </c>
      <c r="P3623" s="3" t="b">
        <v>1</v>
      </c>
      <c r="Q3623" s="3" t="s">
        <v>9942</v>
      </c>
      <c r="R3623" s="3">
        <v>1</v>
      </c>
      <c r="S3623" s="3" t="s">
        <v>10067</v>
      </c>
      <c r="T3623" s="3" t="s">
        <v>9971</v>
      </c>
      <c r="U3623" s="3" t="s">
        <v>20</v>
      </c>
      <c r="V3623" s="3">
        <v>4442</v>
      </c>
      <c r="W3623" s="3">
        <v>7788</v>
      </c>
      <c r="X3623" s="3">
        <v>1385</v>
      </c>
      <c r="Y3623" s="3" t="str">
        <f t="shared" si="56"/>
        <v>真是越来越搞不清这件事的走向了[doge][doge][doge]#男司机狂打女司机#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24" customHeight="1" spans="1:25">
      <c r="A3624" s="3">
        <v>2161859132</v>
      </c>
      <c r="B3624" s="3" t="s">
        <v>10603</v>
      </c>
      <c r="C3624" s="3" t="b">
        <v>0</v>
      </c>
      <c r="D3624" s="3" t="b">
        <v>0</v>
      </c>
      <c r="E3624" s="3" t="s">
        <v>10604</v>
      </c>
      <c r="F3624" s="3">
        <v>0</v>
      </c>
      <c r="G3624" s="3" t="s">
        <v>10605</v>
      </c>
      <c r="H3624" s="4">
        <v>42130.8541666667</v>
      </c>
      <c r="I3624" s="3" t="s">
        <v>130</v>
      </c>
      <c r="J3624" s="3">
        <v>1</v>
      </c>
      <c r="K3624" s="3">
        <v>0</v>
      </c>
      <c r="L3624" s="3">
        <v>1</v>
      </c>
      <c r="M3624" s="3">
        <v>1911791234</v>
      </c>
      <c r="N3624" s="3" t="s">
        <v>7752</v>
      </c>
      <c r="O3624" s="3" t="b">
        <v>0</v>
      </c>
      <c r="P3624" s="3" t="b">
        <v>0</v>
      </c>
      <c r="Q3624" s="3" t="s">
        <v>7753</v>
      </c>
      <c r="R3624" s="3">
        <v>1</v>
      </c>
      <c r="S3624" s="3" t="s">
        <v>7864</v>
      </c>
      <c r="T3624" s="3" t="s">
        <v>7826</v>
      </c>
      <c r="U3624" s="3" t="s">
        <v>30</v>
      </c>
      <c r="V3624" s="3">
        <v>1765</v>
      </c>
      <c r="W3624" s="3">
        <v>739</v>
      </c>
      <c r="X3624" s="3">
        <v>1898</v>
      </c>
      <c r="Y3624" s="3" t="str">
        <f t="shared" si="56"/>
        <v>@Killua-大宝贝儿#成都被打女司机#到现在为止看到的最好的分析。</v>
      </c>
    </row>
    <row r="3625" customHeight="1" spans="1:25">
      <c r="A3625" s="3">
        <v>1497329053</v>
      </c>
      <c r="B3625" s="3" t="s">
        <v>10606</v>
      </c>
      <c r="C3625" s="3" t="b">
        <v>0</v>
      </c>
      <c r="D3625" s="3" t="b">
        <v>0</v>
      </c>
      <c r="E3625" s="3" t="s">
        <v>8351</v>
      </c>
      <c r="F3625" s="3">
        <v>0</v>
      </c>
      <c r="G3625" s="3" t="s">
        <v>10607</v>
      </c>
      <c r="H3625" s="4">
        <v>42130.8541666667</v>
      </c>
      <c r="I3625" s="3" t="s">
        <v>3518</v>
      </c>
      <c r="J3625" s="3">
        <v>0</v>
      </c>
      <c r="K3625" s="3">
        <v>0</v>
      </c>
      <c r="L3625" s="3">
        <v>0</v>
      </c>
      <c r="M3625" s="3"/>
      <c r="N3625" s="3"/>
      <c r="O3625" s="3"/>
      <c r="P3625" s="3"/>
      <c r="Q3625" s="3"/>
      <c r="R3625" s="3"/>
      <c r="S3625" s="3"/>
      <c r="T3625" s="3"/>
      <c r="U3625" s="3"/>
      <c r="V3625" s="3"/>
      <c r="W3625" s="3"/>
      <c r="X3625" s="3"/>
      <c r="Y3625" s="3" t="str">
        <f t="shared" si="56"/>
        <v>我参与了#遭暴打女司机痛哭：不相信全国人民认为我错#发起的投票【被打女司机痛哭：不相信全国人民都认为我错】，我投给了“有错”这个选项。你也快来表态吧~</v>
      </c>
    </row>
    <row r="3626" customHeight="1" spans="1:25">
      <c r="A3626" s="3">
        <v>2287625477</v>
      </c>
      <c r="B3626" s="3" t="s">
        <v>10608</v>
      </c>
      <c r="C3626" s="3" t="b">
        <v>0</v>
      </c>
      <c r="D3626" s="3" t="b">
        <v>0</v>
      </c>
      <c r="E3626" s="3" t="s">
        <v>10609</v>
      </c>
      <c r="F3626" s="3">
        <v>0</v>
      </c>
      <c r="G3626" s="3" t="s">
        <v>10610</v>
      </c>
      <c r="H3626" s="4">
        <v>42130.8541666667</v>
      </c>
      <c r="I3626" s="3" t="s">
        <v>20</v>
      </c>
      <c r="J3626" s="3">
        <v>0</v>
      </c>
      <c r="K3626" s="3">
        <v>0</v>
      </c>
      <c r="L3626" s="3">
        <v>1</v>
      </c>
      <c r="M3626" s="3">
        <v>2128433953</v>
      </c>
      <c r="N3626" s="3" t="s">
        <v>3866</v>
      </c>
      <c r="O3626" s="3" t="b">
        <v>1</v>
      </c>
      <c r="P3626" s="3" t="b">
        <v>1</v>
      </c>
      <c r="Q3626" s="3" t="s">
        <v>10276</v>
      </c>
      <c r="R3626" s="3">
        <v>6</v>
      </c>
      <c r="S3626" s="3" t="s">
        <v>10611</v>
      </c>
      <c r="T3626" s="3" t="s">
        <v>10388</v>
      </c>
      <c r="U3626" s="3" t="s">
        <v>108</v>
      </c>
      <c r="V3626" s="3">
        <v>152</v>
      </c>
      <c r="W3626" s="3">
        <v>191</v>
      </c>
      <c r="X3626" s="3">
        <v>109</v>
      </c>
      <c r="Y3626" s="3" t="str">
        <f t="shared" si="56"/>
        <v>回复@2006fuli:把假话编圆了那可是技术活。这家人现在很郁闷，以前撒泼耍横都好使，这会被胖揍一顿，分明是苦主却还是被千夫所指。 //@2006fuli:这家人为什么不一次编到位，几天过去看着舆论的走向一次又一次地编，真累。 //@费尔哈:在去做慈善的路上，顺便玩玩制造车祸，哼哼！#女司机惨遭男司机暴打#【好一出“精彩”的连续剧】男司机行车记录</v>
      </c>
    </row>
    <row r="3627" customHeight="1" spans="1:25">
      <c r="A3627" s="3">
        <v>2581282742</v>
      </c>
      <c r="B3627" s="3" t="s">
        <v>10612</v>
      </c>
      <c r="C3627" s="3" t="b">
        <v>0</v>
      </c>
      <c r="D3627" s="3" t="b">
        <v>0</v>
      </c>
      <c r="E3627" s="3" t="s">
        <v>9134</v>
      </c>
      <c r="F3627" s="3">
        <v>0</v>
      </c>
      <c r="G3627" s="3" t="s">
        <v>10613</v>
      </c>
      <c r="H3627" s="4">
        <v>42130.8541666667</v>
      </c>
      <c r="I3627" s="3" t="s">
        <v>130</v>
      </c>
      <c r="J3627" s="3">
        <v>0</v>
      </c>
      <c r="K3627" s="3">
        <v>0</v>
      </c>
      <c r="L3627" s="3">
        <v>1</v>
      </c>
      <c r="M3627" s="3">
        <v>1911791234</v>
      </c>
      <c r="N3627" s="3" t="s">
        <v>7752</v>
      </c>
      <c r="O3627" s="3" t="b">
        <v>0</v>
      </c>
      <c r="P3627" s="3" t="b">
        <v>0</v>
      </c>
      <c r="Q3627" s="3" t="s">
        <v>7753</v>
      </c>
      <c r="R3627" s="3">
        <v>1</v>
      </c>
      <c r="S3627" s="3" t="s">
        <v>7864</v>
      </c>
      <c r="T3627" s="3" t="s">
        <v>7826</v>
      </c>
      <c r="U3627" s="3" t="s">
        <v>30</v>
      </c>
      <c r="V3627" s="3">
        <v>1765</v>
      </c>
      <c r="W3627" s="3">
        <v>739</v>
      </c>
      <c r="X3627" s="3">
        <v>1898</v>
      </c>
      <c r="Y3627" s="3" t="str">
        <f t="shared" si="56"/>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628" customHeight="1" spans="1:25">
      <c r="A3628" s="3">
        <v>3226208161</v>
      </c>
      <c r="B3628" s="3" t="s">
        <v>10614</v>
      </c>
      <c r="C3628" s="3" t="b">
        <v>0</v>
      </c>
      <c r="D3628" s="3" t="b">
        <v>0</v>
      </c>
      <c r="E3628" s="3" t="s">
        <v>10615</v>
      </c>
      <c r="F3628" s="3">
        <v>0</v>
      </c>
      <c r="G3628" s="3" t="s">
        <v>10616</v>
      </c>
      <c r="H3628" s="4">
        <v>42130.8548611111</v>
      </c>
      <c r="I3628" s="3" t="s">
        <v>473</v>
      </c>
      <c r="J3628" s="3">
        <v>0</v>
      </c>
      <c r="K3628" s="3">
        <v>1</v>
      </c>
      <c r="L3628" s="3">
        <v>1</v>
      </c>
      <c r="M3628" s="3">
        <v>1496814565</v>
      </c>
      <c r="N3628" s="3" t="s">
        <v>17</v>
      </c>
      <c r="O3628" s="3" t="b">
        <v>1</v>
      </c>
      <c r="P3628" s="3" t="b">
        <v>1</v>
      </c>
      <c r="Q3628" s="3" t="s">
        <v>10287</v>
      </c>
      <c r="R3628" s="3">
        <v>2</v>
      </c>
      <c r="S3628" s="3" t="s">
        <v>10288</v>
      </c>
      <c r="T3628" s="3" t="s">
        <v>10617</v>
      </c>
      <c r="U3628" s="3" t="s">
        <v>130</v>
      </c>
      <c r="V3628" s="3">
        <v>173</v>
      </c>
      <c r="W3628" s="3">
        <v>2502</v>
      </c>
      <c r="X3628" s="3">
        <v>361</v>
      </c>
      <c r="Y3628" s="3" t="str">
        <f t="shared" si="56"/>
        <v>@中国网络V: 打人者寻酗滋事了吗?寻酗滋事的是谁。咱看看宋朝官员怎样断杨志杀牛二案:牛二找茬在先，纠缠得杨志心烦，杨志没能控制情绪，不能控制牛二找死的意志和行为，无奈之下被迫失手杀死牛二，判杨志刺面，充军流放。运用法律切合事实，不背情理，不违人心，千古流芳。#女司机惨遭男司机暴打#【[话筒]传成都被打女司机父亲系干部 营山官方回应无此人】据四川省人民政府官方微博@四川发布 成都女司机被打事件后，有舆论指卢女士的父亲卢先生为南充营山县政法委干部。对此，今日营山县政法委官方通过四川新闻网麻辣社区发布声明回应，营山县政法委没有姓卢的干部[围观]。</v>
      </c>
    </row>
    <row r="3629" customHeight="1" spans="1:25">
      <c r="A3629" s="3">
        <v>2819081093</v>
      </c>
      <c r="B3629" s="3" t="s">
        <v>10618</v>
      </c>
      <c r="C3629" s="3" t="b">
        <v>0</v>
      </c>
      <c r="D3629" s="3" t="b">
        <v>0</v>
      </c>
      <c r="E3629" s="3" t="s">
        <v>10619</v>
      </c>
      <c r="F3629" s="3">
        <v>0</v>
      </c>
      <c r="G3629" s="3" t="s">
        <v>10620</v>
      </c>
      <c r="H3629" s="4">
        <v>42130.8548611111</v>
      </c>
      <c r="I3629" s="3" t="s">
        <v>30</v>
      </c>
      <c r="J3629" s="3">
        <v>0</v>
      </c>
      <c r="K3629" s="3">
        <v>0</v>
      </c>
      <c r="L3629" s="3">
        <v>1</v>
      </c>
      <c r="M3629" s="3">
        <v>1700648435</v>
      </c>
      <c r="N3629" s="3" t="s">
        <v>1119</v>
      </c>
      <c r="O3629" s="3" t="b">
        <v>0</v>
      </c>
      <c r="P3629" s="3" t="b">
        <v>1</v>
      </c>
      <c r="Q3629" s="3" t="s">
        <v>9942</v>
      </c>
      <c r="R3629" s="3">
        <v>1</v>
      </c>
      <c r="S3629" s="3" t="s">
        <v>9943</v>
      </c>
      <c r="T3629" s="3" t="s">
        <v>9971</v>
      </c>
      <c r="U3629" s="3" t="s">
        <v>20</v>
      </c>
      <c r="V3629" s="3">
        <v>4442</v>
      </c>
      <c r="W3629" s="3">
        <v>7788</v>
      </c>
      <c r="X3629" s="3">
        <v>1385</v>
      </c>
      <c r="Y3629" s="3" t="str">
        <f t="shared" si="56"/>
        <v>回复@不在场1:估计你不开车，，所以不能理解被别车的怒火，打人当然不对，但下一次别车行为就可能造成严重的交通事故。她更让人生气的是显然她目中毫无交通安全法规，挑衅、蔑视其他车辆的行车安全#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30" customHeight="1" spans="1:25">
      <c r="A3630" s="3">
        <v>1801555454</v>
      </c>
      <c r="B3630" s="3" t="s">
        <v>10621</v>
      </c>
      <c r="C3630" s="3" t="b">
        <v>0</v>
      </c>
      <c r="D3630" s="3" t="b">
        <v>0</v>
      </c>
      <c r="E3630" s="3" t="s">
        <v>8173</v>
      </c>
      <c r="F3630" s="3">
        <v>0</v>
      </c>
      <c r="G3630" s="3" t="s">
        <v>10622</v>
      </c>
      <c r="H3630" s="4">
        <v>42130.8555555556</v>
      </c>
      <c r="I3630" s="3" t="s">
        <v>130</v>
      </c>
      <c r="J3630" s="3">
        <v>0</v>
      </c>
      <c r="K3630" s="3">
        <v>1</v>
      </c>
      <c r="L3630" s="3">
        <v>2</v>
      </c>
      <c r="M3630" s="3"/>
      <c r="N3630" s="3"/>
      <c r="O3630" s="3"/>
      <c r="P3630" s="3"/>
      <c r="Q3630" s="3"/>
      <c r="R3630" s="3"/>
      <c r="S3630" s="3"/>
      <c r="T3630" s="3"/>
      <c r="U3630" s="3"/>
      <c r="V3630" s="3"/>
      <c r="W3630" s="3"/>
      <c r="X3630" s="3"/>
      <c r="Y3630" s="3" t="str">
        <f t="shared" si="56"/>
        <v>#成都女司机变道遭殴打#</v>
      </c>
    </row>
    <row r="3631" customHeight="1" spans="1:25">
      <c r="A3631" s="3">
        <v>1805704693</v>
      </c>
      <c r="B3631" s="3" t="s">
        <v>10623</v>
      </c>
      <c r="C3631" s="3" t="b">
        <v>0</v>
      </c>
      <c r="D3631" s="3" t="b">
        <v>0</v>
      </c>
      <c r="E3631" s="3" t="s">
        <v>10624</v>
      </c>
      <c r="F3631" s="3">
        <v>0</v>
      </c>
      <c r="G3631" s="3" t="s">
        <v>10625</v>
      </c>
      <c r="H3631" s="4">
        <v>42130.8555555556</v>
      </c>
      <c r="I3631" s="3" t="s">
        <v>30</v>
      </c>
      <c r="J3631" s="3">
        <v>0</v>
      </c>
      <c r="K3631" s="3">
        <v>0</v>
      </c>
      <c r="L3631" s="3">
        <v>1</v>
      </c>
      <c r="M3631" s="3">
        <v>1700648435</v>
      </c>
      <c r="N3631" s="3" t="s">
        <v>1119</v>
      </c>
      <c r="O3631" s="3" t="b">
        <v>0</v>
      </c>
      <c r="P3631" s="3" t="b">
        <v>1</v>
      </c>
      <c r="Q3631" s="3" t="s">
        <v>9942</v>
      </c>
      <c r="R3631" s="3">
        <v>1</v>
      </c>
      <c r="S3631" s="3" t="s">
        <v>9943</v>
      </c>
      <c r="T3631" s="3" t="s">
        <v>9971</v>
      </c>
      <c r="U3631" s="3" t="s">
        <v>20</v>
      </c>
      <c r="V3631" s="3">
        <v>4442</v>
      </c>
      <c r="W3631" s="3">
        <v>7788</v>
      </c>
      <c r="X3631" s="3">
        <v>1385</v>
      </c>
      <c r="Y3631" s="3" t="str">
        <f t="shared" si="56"/>
        <v>多说多错，真逗#男司机狂打女司机#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32" customHeight="1" spans="1:25">
      <c r="A3632" s="3">
        <v>1432312194</v>
      </c>
      <c r="B3632" s="3" t="s">
        <v>10626</v>
      </c>
      <c r="C3632" s="3" t="b">
        <v>0</v>
      </c>
      <c r="D3632" s="3" t="b">
        <v>0</v>
      </c>
      <c r="E3632" s="3" t="s">
        <v>10627</v>
      </c>
      <c r="F3632" s="3">
        <v>0</v>
      </c>
      <c r="G3632" s="3" t="s">
        <v>10628</v>
      </c>
      <c r="H3632" s="4">
        <v>42130.8555555556</v>
      </c>
      <c r="I3632" s="3" t="s">
        <v>108</v>
      </c>
      <c r="J3632" s="3">
        <v>0</v>
      </c>
      <c r="K3632" s="3">
        <v>0</v>
      </c>
      <c r="L3632" s="3">
        <v>1</v>
      </c>
      <c r="M3632" s="3">
        <v>1700648435</v>
      </c>
      <c r="N3632" s="3" t="s">
        <v>1119</v>
      </c>
      <c r="O3632" s="3" t="b">
        <v>0</v>
      </c>
      <c r="P3632" s="3" t="b">
        <v>1</v>
      </c>
      <c r="Q3632" s="3" t="s">
        <v>9942</v>
      </c>
      <c r="R3632" s="3">
        <v>1</v>
      </c>
      <c r="S3632" s="3" t="s">
        <v>10067</v>
      </c>
      <c r="T3632" s="3" t="s">
        <v>9971</v>
      </c>
      <c r="U3632" s="3" t="s">
        <v>20</v>
      </c>
      <c r="V3632" s="3">
        <v>4442</v>
      </c>
      <c r="W3632" s="3">
        <v>7788</v>
      </c>
      <c r="X3632" s="3">
        <v>1385</v>
      </c>
      <c r="Y3632" s="3" t="str">
        <f t="shared" si="56"/>
        <v>生活在谎言里的一家人，称蜀国公害第一家庭绝不夸大。#男司机狂打女司机#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33" customHeight="1" spans="1:25">
      <c r="A3633" s="3">
        <v>2818090582</v>
      </c>
      <c r="B3633" s="3" t="s">
        <v>10629</v>
      </c>
      <c r="C3633" s="3" t="b">
        <v>0</v>
      </c>
      <c r="D3633" s="3" t="b">
        <v>0</v>
      </c>
      <c r="E3633" s="3" t="s">
        <v>10630</v>
      </c>
      <c r="F3633" s="3">
        <v>0</v>
      </c>
      <c r="G3633" s="3" t="s">
        <v>10631</v>
      </c>
      <c r="H3633" s="4">
        <v>42130.85625</v>
      </c>
      <c r="I3633" s="3" t="s">
        <v>754</v>
      </c>
      <c r="J3633" s="3">
        <v>2</v>
      </c>
      <c r="K3633" s="3">
        <v>1</v>
      </c>
      <c r="L3633" s="3">
        <v>5</v>
      </c>
      <c r="M3633" s="3">
        <v>1911791234</v>
      </c>
      <c r="N3633" s="3" t="s">
        <v>7752</v>
      </c>
      <c r="O3633" s="3" t="b">
        <v>0</v>
      </c>
      <c r="P3633" s="3" t="b">
        <v>0</v>
      </c>
      <c r="Q3633" s="3" t="s">
        <v>7753</v>
      </c>
      <c r="R3633" s="3">
        <v>1</v>
      </c>
      <c r="S3633" s="3" t="s">
        <v>7864</v>
      </c>
      <c r="T3633" s="3" t="s">
        <v>7826</v>
      </c>
      <c r="U3633" s="3" t="s">
        <v>30</v>
      </c>
      <c r="V3633" s="3">
        <v>1765</v>
      </c>
      <c r="W3633" s="3">
        <v>739</v>
      </c>
      <c r="X3633" s="3">
        <v>1898</v>
      </c>
      <c r="Y3633" s="3" t="str">
        <f t="shared" si="56"/>
        <v>//@393928900_37a2f5:/@身长体软易推倒:@中国青年报 快看看[鄙视]//@Karry诗:#成都女司机#这个分析的很对，虽然同为女性。但是这个女的确实有巨大责任。是个隐患。#成都被打女司机#到现在为止看到的最好的分析。</v>
      </c>
    </row>
    <row r="3634" customHeight="1" spans="1:25">
      <c r="A3634" s="3">
        <v>1256169945</v>
      </c>
      <c r="B3634" s="3" t="s">
        <v>10632</v>
      </c>
      <c r="C3634" s="3" t="b">
        <v>0</v>
      </c>
      <c r="D3634" s="3" t="b">
        <v>0</v>
      </c>
      <c r="E3634" s="3" t="s">
        <v>10633</v>
      </c>
      <c r="F3634" s="3">
        <v>0</v>
      </c>
      <c r="G3634" s="3" t="s">
        <v>10634</v>
      </c>
      <c r="H3634" s="4">
        <v>42130.85625</v>
      </c>
      <c r="I3634" s="3" t="s">
        <v>24</v>
      </c>
      <c r="J3634" s="3">
        <v>0</v>
      </c>
      <c r="K3634" s="3">
        <v>3</v>
      </c>
      <c r="L3634" s="3">
        <v>1</v>
      </c>
      <c r="M3634" s="3">
        <v>1700648435</v>
      </c>
      <c r="N3634" s="3" t="s">
        <v>1119</v>
      </c>
      <c r="O3634" s="3" t="b">
        <v>0</v>
      </c>
      <c r="P3634" s="3" t="b">
        <v>1</v>
      </c>
      <c r="Q3634" s="3" t="s">
        <v>9942</v>
      </c>
      <c r="R3634" s="3">
        <v>1</v>
      </c>
      <c r="S3634" s="3" t="s">
        <v>10067</v>
      </c>
      <c r="T3634" s="3" t="s">
        <v>9971</v>
      </c>
      <c r="U3634" s="3" t="s">
        <v>20</v>
      </c>
      <c r="V3634" s="3">
        <v>4442</v>
      </c>
      <c r="W3634" s="3">
        <v>7788</v>
      </c>
      <c r="X3634" s="3">
        <v>1385</v>
      </c>
      <c r="Y3634" s="3" t="str">
        <f t="shared" si="56"/>
        <v>不是一家人不进一家门啊，一窝烂货。四川人的脸都被你们丢尽咯！你还做慈善，是给一个男人做还是给一群男人做嘛？红十字会不会放过你的。#男司机狂打女司机#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35" customHeight="1" spans="1:25">
      <c r="A3635" s="3">
        <v>2344964280</v>
      </c>
      <c r="B3635" s="3" t="s">
        <v>10635</v>
      </c>
      <c r="C3635" s="3" t="b">
        <v>0</v>
      </c>
      <c r="D3635" s="3" t="b">
        <v>0</v>
      </c>
      <c r="E3635" s="3" t="s">
        <v>10636</v>
      </c>
      <c r="F3635" s="3">
        <v>0</v>
      </c>
      <c r="G3635" s="3" t="s">
        <v>10637</v>
      </c>
      <c r="H3635" s="4">
        <v>42130.8569444444</v>
      </c>
      <c r="I3635" s="3" t="s">
        <v>10638</v>
      </c>
      <c r="J3635" s="3">
        <v>0</v>
      </c>
      <c r="K3635" s="3">
        <v>2</v>
      </c>
      <c r="L3635" s="3">
        <v>5</v>
      </c>
      <c r="M3635" s="3"/>
      <c r="N3635" s="3"/>
      <c r="O3635" s="3"/>
      <c r="P3635" s="3"/>
      <c r="Q3635" s="3"/>
      <c r="R3635" s="3"/>
      <c r="S3635" s="3"/>
      <c r="T3635" s="3"/>
      <c r="U3635" s="3"/>
      <c r="V3635" s="3"/>
      <c r="W3635" s="3"/>
      <c r="X3635" s="3"/>
      <c r="Y3635" s="3" t="str">
        <f t="shared" si="56"/>
        <v>#成都女司机被打#在一个普遍忽视交通规则、汽车文明不够发达的道路上行驶，你无法改变别人，更不能用拳头暴打别人。</v>
      </c>
    </row>
    <row r="3636" customHeight="1" spans="1:25">
      <c r="A3636" s="3">
        <v>2469636291</v>
      </c>
      <c r="B3636" s="3" t="s">
        <v>10639</v>
      </c>
      <c r="C3636" s="3" t="b">
        <v>0</v>
      </c>
      <c r="D3636" s="3" t="b">
        <v>0</v>
      </c>
      <c r="E3636" s="3" t="s">
        <v>10640</v>
      </c>
      <c r="F3636" s="3">
        <v>0</v>
      </c>
      <c r="G3636" s="3" t="s">
        <v>10641</v>
      </c>
      <c r="H3636" s="4">
        <v>42130.8576388889</v>
      </c>
      <c r="I3636" s="3" t="s">
        <v>95</v>
      </c>
      <c r="J3636" s="3">
        <v>0</v>
      </c>
      <c r="K3636" s="3">
        <v>0</v>
      </c>
      <c r="L3636" s="3">
        <v>0</v>
      </c>
      <c r="M3636" s="3">
        <v>2715361774</v>
      </c>
      <c r="N3636" s="3" t="s">
        <v>9852</v>
      </c>
      <c r="O3636" s="3" t="b">
        <v>0</v>
      </c>
      <c r="P3636" s="3" t="b">
        <v>1</v>
      </c>
      <c r="Q3636" s="3" t="s">
        <v>10048</v>
      </c>
      <c r="R3636" s="3">
        <v>1</v>
      </c>
      <c r="S3636" s="3" t="s">
        <v>10361</v>
      </c>
      <c r="T3636" s="3" t="s">
        <v>10362</v>
      </c>
      <c r="U3636" s="3" t="s">
        <v>130</v>
      </c>
      <c r="V3636" s="3">
        <v>53</v>
      </c>
      <c r="W3636" s="3">
        <v>116</v>
      </c>
      <c r="X3636" s="3">
        <v>9</v>
      </c>
      <c r="Y3636" s="3" t="str">
        <f t="shared" si="56"/>
        <v>就别解释了！#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637" customHeight="1" spans="1:25">
      <c r="A3637" s="3">
        <v>3268691372</v>
      </c>
      <c r="B3637" s="3" t="s">
        <v>10642</v>
      </c>
      <c r="C3637" s="3" t="b">
        <v>1</v>
      </c>
      <c r="D3637" s="3" t="b">
        <v>0</v>
      </c>
      <c r="E3637" s="3" t="s">
        <v>10643</v>
      </c>
      <c r="F3637" s="3">
        <v>0</v>
      </c>
      <c r="G3637" s="3" t="s">
        <v>10644</v>
      </c>
      <c r="H3637" s="4">
        <v>42130.8583333333</v>
      </c>
      <c r="I3637" s="3" t="s">
        <v>20</v>
      </c>
      <c r="J3637" s="3">
        <v>7</v>
      </c>
      <c r="K3637" s="3">
        <v>9</v>
      </c>
      <c r="L3637" s="3">
        <v>8</v>
      </c>
      <c r="M3637" s="3">
        <v>1700648435</v>
      </c>
      <c r="N3637" s="3" t="s">
        <v>1119</v>
      </c>
      <c r="O3637" s="3" t="b">
        <v>0</v>
      </c>
      <c r="P3637" s="3" t="b">
        <v>1</v>
      </c>
      <c r="Q3637" s="3" t="s">
        <v>9942</v>
      </c>
      <c r="R3637" s="3">
        <v>1</v>
      </c>
      <c r="S3637" s="3" t="s">
        <v>9943</v>
      </c>
      <c r="T3637" s="3" t="s">
        <v>9971</v>
      </c>
      <c r="U3637" s="3" t="s">
        <v>20</v>
      </c>
      <c r="V3637" s="3">
        <v>4442</v>
      </c>
      <c r="W3637" s="3">
        <v>7788</v>
      </c>
      <c r="X3637" s="3">
        <v>1385</v>
      </c>
      <c r="Y3637" s="3" t="str">
        <f t="shared" si="56"/>
        <v>@_anom 怎么办她妈也是个戏精啊~好多戏简直是神助攻，慈善指的是那天去开房她结账吧。。。。简直走向越来越精彩了。。。比康熙还好看~~~下个采访不知道是不是要把小S比下去。。。#男司机狂打女司机#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38" customHeight="1" spans="1:25">
      <c r="A3638" s="3">
        <v>1585002773</v>
      </c>
      <c r="B3638" s="3" t="s">
        <v>10645</v>
      </c>
      <c r="C3638" s="3" t="b">
        <v>0</v>
      </c>
      <c r="D3638" s="3" t="b">
        <v>0</v>
      </c>
      <c r="E3638" s="3" t="s">
        <v>10646</v>
      </c>
      <c r="F3638" s="3">
        <v>0</v>
      </c>
      <c r="G3638" s="3" t="s">
        <v>10647</v>
      </c>
      <c r="H3638" s="4">
        <v>42130.8583333333</v>
      </c>
      <c r="I3638" s="3"/>
      <c r="J3638" s="3">
        <v>0</v>
      </c>
      <c r="K3638" s="3">
        <v>0</v>
      </c>
      <c r="L3638" s="3">
        <v>0</v>
      </c>
      <c r="M3638" s="3">
        <v>2715361774</v>
      </c>
      <c r="N3638" s="3" t="s">
        <v>9852</v>
      </c>
      <c r="O3638" s="3" t="b">
        <v>0</v>
      </c>
      <c r="P3638" s="3" t="b">
        <v>1</v>
      </c>
      <c r="Q3638" s="3" t="s">
        <v>10048</v>
      </c>
      <c r="R3638" s="3">
        <v>1</v>
      </c>
      <c r="S3638" s="3" t="s">
        <v>10361</v>
      </c>
      <c r="T3638" s="3" t="s">
        <v>10362</v>
      </c>
      <c r="U3638" s="3" t="s">
        <v>130</v>
      </c>
      <c r="V3638" s="3">
        <v>53</v>
      </c>
      <c r="W3638" s="3">
        <v>116</v>
      </c>
      <c r="X3638" s="3">
        <v>9</v>
      </c>
      <c r="Y3638" s="3" t="str">
        <f t="shared" si="56"/>
        <v>同右边[doge][doge]//@ZaaaaaaKK-MFunz:右边太naive，拿自己女儿为自己事业打下基石，对他来说当然是慈善！//@M_otorola_inside雷珺宇:慰安妇所以才一年开房80次 //@跳跳可爱虎: 笑尿//@M_otorola_inside雷珺宇: 去搞一个慈善机构的老板把//@重案组李sir: 我去你妈的吧#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639" customHeight="1" spans="1:25">
      <c r="A3639" s="3">
        <v>2993937327</v>
      </c>
      <c r="B3639" s="3" t="s">
        <v>3827</v>
      </c>
      <c r="C3639" s="3" t="b">
        <v>1</v>
      </c>
      <c r="D3639" s="3" t="b">
        <v>0</v>
      </c>
      <c r="E3639" s="3" t="s">
        <v>10648</v>
      </c>
      <c r="F3639" s="3">
        <v>2</v>
      </c>
      <c r="G3639" s="3" t="s">
        <v>10649</v>
      </c>
      <c r="H3639" s="4">
        <v>42130.8583333333</v>
      </c>
      <c r="I3639" s="3"/>
      <c r="J3639" s="3">
        <v>3</v>
      </c>
      <c r="K3639" s="3">
        <v>8</v>
      </c>
      <c r="L3639" s="3">
        <v>14</v>
      </c>
      <c r="M3639" s="3"/>
      <c r="N3639" s="3"/>
      <c r="O3639" s="3"/>
      <c r="P3639" s="3"/>
      <c r="Q3639" s="3"/>
      <c r="R3639" s="3"/>
      <c r="S3639" s="3"/>
      <c r="T3639" s="3"/>
      <c r="U3639" s="3"/>
      <c r="V3639" s="3"/>
      <c r="W3639" s="3"/>
      <c r="X3639" s="3"/>
      <c r="Y3639" s="3" t="str">
        <f t="shared" si="56"/>
        <v>#女司机惨遭男司机暴打# 这样的处罚对这样的人是不是太轻了？？？</v>
      </c>
    </row>
    <row r="3640" customHeight="1" spans="1:25">
      <c r="A3640" s="3">
        <v>2153969903</v>
      </c>
      <c r="B3640" s="3" t="s">
        <v>10650</v>
      </c>
      <c r="C3640" s="3" t="b">
        <v>0</v>
      </c>
      <c r="D3640" s="3" t="b">
        <v>0</v>
      </c>
      <c r="E3640" s="3" t="s">
        <v>8351</v>
      </c>
      <c r="F3640" s="3">
        <v>0</v>
      </c>
      <c r="G3640" s="3" t="s">
        <v>10651</v>
      </c>
      <c r="H3640" s="4">
        <v>42130.8583333333</v>
      </c>
      <c r="I3640" s="3" t="s">
        <v>3518</v>
      </c>
      <c r="J3640" s="3">
        <v>0</v>
      </c>
      <c r="K3640" s="3">
        <v>0</v>
      </c>
      <c r="L3640" s="3">
        <v>0</v>
      </c>
      <c r="M3640" s="3"/>
      <c r="N3640" s="3"/>
      <c r="O3640" s="3"/>
      <c r="P3640" s="3"/>
      <c r="Q3640" s="3"/>
      <c r="R3640" s="3"/>
      <c r="S3640" s="3"/>
      <c r="T3640" s="3"/>
      <c r="U3640" s="3"/>
      <c r="V3640" s="3"/>
      <c r="W3640" s="3"/>
      <c r="X3640" s="3"/>
      <c r="Y3640" s="3" t="str">
        <f t="shared" si="56"/>
        <v>我参与了#遭暴打女司机痛哭：不相信全国人民认为我错#发起的投票【被打女司机痛哭：不相信全国人民都认为我错】，我投给了“有错”这个选项。你也快来表态吧~</v>
      </c>
    </row>
    <row r="3641" customHeight="1" spans="1:25">
      <c r="A3641" s="3">
        <v>3129530727</v>
      </c>
      <c r="B3641" s="3" t="s">
        <v>10652</v>
      </c>
      <c r="C3641" s="3" t="b">
        <v>0</v>
      </c>
      <c r="D3641" s="3" t="b">
        <v>0</v>
      </c>
      <c r="E3641" s="3" t="s">
        <v>8693</v>
      </c>
      <c r="F3641" s="3">
        <v>0</v>
      </c>
      <c r="G3641" s="3" t="s">
        <v>10653</v>
      </c>
      <c r="H3641" s="4">
        <v>42130.8604166667</v>
      </c>
      <c r="I3641" s="3" t="s">
        <v>3518</v>
      </c>
      <c r="J3641" s="3">
        <v>0</v>
      </c>
      <c r="K3641" s="3">
        <v>0</v>
      </c>
      <c r="L3641" s="3">
        <v>0</v>
      </c>
      <c r="M3641" s="3"/>
      <c r="N3641" s="3"/>
      <c r="O3641" s="3"/>
      <c r="P3641" s="3"/>
      <c r="Q3641" s="3"/>
      <c r="R3641" s="3"/>
      <c r="S3641" s="3"/>
      <c r="T3641" s="3"/>
      <c r="U3641" s="3"/>
      <c r="V3641" s="3"/>
      <c r="W3641" s="3"/>
      <c r="X3641" s="3"/>
      <c r="Y3641" s="3" t="str">
        <f t="shared" si="56"/>
        <v>关于#遭暴打女司机痛哭：不相信全国人民认为我错#的投票【被打女司机痛哭：不相信全国人民都认为我错】，挺赞的！先转给你们，大家帮我投一票吧：</v>
      </c>
    </row>
    <row r="3642" customHeight="1" spans="1:25">
      <c r="A3642" s="3">
        <v>3608101283</v>
      </c>
      <c r="B3642" s="3" t="s">
        <v>10654</v>
      </c>
      <c r="C3642" s="3" t="b">
        <v>0</v>
      </c>
      <c r="D3642" s="3" t="b">
        <v>0</v>
      </c>
      <c r="E3642" s="3" t="s">
        <v>10655</v>
      </c>
      <c r="F3642" s="3">
        <v>0</v>
      </c>
      <c r="G3642" s="3" t="s">
        <v>10656</v>
      </c>
      <c r="H3642" s="4">
        <v>42130.8604166667</v>
      </c>
      <c r="I3642" s="3" t="s">
        <v>95</v>
      </c>
      <c r="J3642" s="3">
        <v>0</v>
      </c>
      <c r="K3642" s="3">
        <v>0</v>
      </c>
      <c r="L3642" s="3">
        <v>0</v>
      </c>
      <c r="M3642" s="3">
        <v>2104693617</v>
      </c>
      <c r="N3642" s="3" t="s">
        <v>4354</v>
      </c>
      <c r="O3642" s="3" t="b">
        <v>0</v>
      </c>
      <c r="P3642" s="3" t="b">
        <v>1</v>
      </c>
      <c r="Q3642" s="3" t="s">
        <v>5104</v>
      </c>
      <c r="R3642" s="3">
        <v>1</v>
      </c>
      <c r="S3642" s="3" t="s">
        <v>5169</v>
      </c>
      <c r="T3642" s="3" t="s">
        <v>5170</v>
      </c>
      <c r="U3642" s="3" t="s">
        <v>130</v>
      </c>
      <c r="V3642" s="3">
        <v>115</v>
      </c>
      <c r="W3642" s="3">
        <v>124</v>
      </c>
      <c r="X3642" s="3">
        <v>23</v>
      </c>
      <c r="Y3642" s="3" t="str">
        <f t="shared" si="56"/>
        <v>装 继续 装 一百元 记三分 你是走了多少个后门才这样的！【成都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成都被打女司机道歉#</v>
      </c>
    </row>
    <row r="3643" customHeight="1" spans="1:25">
      <c r="A3643" s="3">
        <v>1290868105</v>
      </c>
      <c r="B3643" s="3" t="s">
        <v>10657</v>
      </c>
      <c r="C3643" s="3" t="b">
        <v>0</v>
      </c>
      <c r="D3643" s="3" t="b">
        <v>0</v>
      </c>
      <c r="E3643" s="3" t="s">
        <v>10658</v>
      </c>
      <c r="F3643" s="3">
        <v>0</v>
      </c>
      <c r="G3643" s="3" t="s">
        <v>10659</v>
      </c>
      <c r="H3643" s="4">
        <v>42130.8604166667</v>
      </c>
      <c r="I3643" s="3" t="s">
        <v>505</v>
      </c>
      <c r="J3643" s="3">
        <v>0</v>
      </c>
      <c r="K3643" s="3">
        <v>1</v>
      </c>
      <c r="L3643" s="3">
        <v>0</v>
      </c>
      <c r="M3643" s="3">
        <v>1700648435</v>
      </c>
      <c r="N3643" s="3" t="s">
        <v>1119</v>
      </c>
      <c r="O3643" s="3" t="b">
        <v>0</v>
      </c>
      <c r="P3643" s="3" t="b">
        <v>1</v>
      </c>
      <c r="Q3643" s="3" t="s">
        <v>6851</v>
      </c>
      <c r="R3643" s="3">
        <v>1</v>
      </c>
      <c r="S3643" s="3" t="s">
        <v>6917</v>
      </c>
      <c r="T3643" s="3" t="s">
        <v>6918</v>
      </c>
      <c r="U3643" s="3" t="s">
        <v>20</v>
      </c>
      <c r="V3643" s="3">
        <v>399</v>
      </c>
      <c r="W3643" s="3">
        <v>621</v>
      </c>
      <c r="X3643" s="3">
        <v>73</v>
      </c>
      <c r="Y3643" s="3" t="str">
        <f t="shared" si="56"/>
        <v>原来这女的当马路杀手这么有经验……#男司机狂打女司机#【被打女司机终露面：我开车多年变道应没问题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3644" customHeight="1" spans="1:25">
      <c r="A3644" s="3">
        <v>3608101283</v>
      </c>
      <c r="B3644" s="3" t="s">
        <v>10654</v>
      </c>
      <c r="C3644" s="3" t="b">
        <v>0</v>
      </c>
      <c r="D3644" s="3" t="b">
        <v>0</v>
      </c>
      <c r="E3644" s="3" t="s">
        <v>10660</v>
      </c>
      <c r="F3644" s="3">
        <v>0</v>
      </c>
      <c r="G3644" s="3" t="s">
        <v>10661</v>
      </c>
      <c r="H3644" s="4">
        <v>42130.8611111111</v>
      </c>
      <c r="I3644" s="3" t="s">
        <v>95</v>
      </c>
      <c r="J3644" s="3">
        <v>1</v>
      </c>
      <c r="K3644" s="3">
        <v>1</v>
      </c>
      <c r="L3644" s="3">
        <v>1</v>
      </c>
      <c r="M3644" s="3">
        <v>2057044283</v>
      </c>
      <c r="N3644" s="3" t="s">
        <v>10148</v>
      </c>
      <c r="O3644" s="3" t="b">
        <v>0</v>
      </c>
      <c r="P3644" s="3" t="b">
        <v>0</v>
      </c>
      <c r="Q3644" s="3" t="s">
        <v>10149</v>
      </c>
      <c r="R3644" s="3">
        <v>0</v>
      </c>
      <c r="S3644" s="3" t="s">
        <v>10181</v>
      </c>
      <c r="T3644" s="3" t="s">
        <v>10182</v>
      </c>
      <c r="U3644" s="3" t="s">
        <v>10151</v>
      </c>
      <c r="V3644" s="3">
        <v>6</v>
      </c>
      <c r="W3644" s="3">
        <v>3</v>
      </c>
      <c r="X3644" s="3">
        <v>35</v>
      </c>
      <c r="Y3644" s="3" t="str">
        <f t="shared" si="56"/>
        <v>该打 //@wang雪珂:只转发，不说话#成都被打女司机道歉#被打女司机确实是活该,但还是失望男司机下手太轻[失望].大家也都别骂那个女司机了,怪可怜的.我希望有人站出来打她[doge][打脸][拜拜]</v>
      </c>
    </row>
    <row r="3645" customHeight="1" spans="1:25">
      <c r="A3645" s="3">
        <v>2609201457</v>
      </c>
      <c r="B3645" s="3" t="s">
        <v>10662</v>
      </c>
      <c r="C3645" s="3" t="b">
        <v>0</v>
      </c>
      <c r="D3645" s="3" t="b">
        <v>0</v>
      </c>
      <c r="E3645" s="3" t="s">
        <v>10663</v>
      </c>
      <c r="F3645" s="3">
        <v>0</v>
      </c>
      <c r="G3645" s="3" t="s">
        <v>10664</v>
      </c>
      <c r="H3645" s="4">
        <v>42130.8618055556</v>
      </c>
      <c r="I3645" s="3" t="s">
        <v>1586</v>
      </c>
      <c r="J3645" s="3">
        <v>0</v>
      </c>
      <c r="K3645" s="3">
        <v>1</v>
      </c>
      <c r="L3645" s="3">
        <v>0</v>
      </c>
      <c r="M3645" s="3">
        <v>1924758837</v>
      </c>
      <c r="N3645" s="3" t="s">
        <v>10665</v>
      </c>
      <c r="O3645" s="3" t="b">
        <v>0</v>
      </c>
      <c r="P3645" s="3" t="b">
        <v>0</v>
      </c>
      <c r="Q3645" s="3" t="s">
        <v>10666</v>
      </c>
      <c r="R3645" s="3">
        <v>0</v>
      </c>
      <c r="S3645" s="3" t="s">
        <v>10667</v>
      </c>
      <c r="T3645" s="3" t="s">
        <v>10668</v>
      </c>
      <c r="U3645" s="3" t="s">
        <v>24</v>
      </c>
      <c r="V3645" s="3">
        <v>1</v>
      </c>
      <c r="W3645" s="3">
        <v>1</v>
      </c>
      <c r="X3645" s="3">
        <v>0</v>
      </c>
      <c r="Y3645" s="3" t="str">
        <f t="shared" si="56"/>
        <v>不对的基础是因为这女的太不是玩意，假如没这暴打哥，这女的以后不定会闹出毛乱子#男司机狂打女司机#男司机肯定不对，但女司机也不是好人</v>
      </c>
    </row>
    <row r="3646" customHeight="1" spans="1:25">
      <c r="A3646" s="3">
        <v>2612789391</v>
      </c>
      <c r="B3646" s="3" t="s">
        <v>10669</v>
      </c>
      <c r="C3646" s="3" t="b">
        <v>0</v>
      </c>
      <c r="D3646" s="3" t="b">
        <v>0</v>
      </c>
      <c r="E3646" s="3" t="s">
        <v>8351</v>
      </c>
      <c r="F3646" s="3">
        <v>0</v>
      </c>
      <c r="G3646" s="3" t="s">
        <v>10670</v>
      </c>
      <c r="H3646" s="4">
        <v>42130.8618055556</v>
      </c>
      <c r="I3646" s="3" t="s">
        <v>3518</v>
      </c>
      <c r="J3646" s="3">
        <v>0</v>
      </c>
      <c r="K3646" s="3">
        <v>0</v>
      </c>
      <c r="L3646" s="3">
        <v>0</v>
      </c>
      <c r="M3646" s="3"/>
      <c r="N3646" s="3"/>
      <c r="O3646" s="3"/>
      <c r="P3646" s="3"/>
      <c r="Q3646" s="3"/>
      <c r="R3646" s="3"/>
      <c r="S3646" s="3"/>
      <c r="T3646" s="3"/>
      <c r="U3646" s="3"/>
      <c r="V3646" s="3"/>
      <c r="W3646" s="3"/>
      <c r="X3646" s="3"/>
      <c r="Y3646" s="3" t="str">
        <f t="shared" si="56"/>
        <v>我参与了#遭暴打女司机痛哭：不相信全国人民认为我错#发起的投票【被打女司机痛哭：不相信全国人民都认为我错】，我投给了“有错”这个选项。你也快来表态吧~</v>
      </c>
    </row>
    <row r="3647" customHeight="1" spans="1:25">
      <c r="A3647" s="3">
        <v>1834426387</v>
      </c>
      <c r="B3647" s="3" t="s">
        <v>10671</v>
      </c>
      <c r="C3647" s="3" t="b">
        <v>0</v>
      </c>
      <c r="D3647" s="3" t="b">
        <v>0</v>
      </c>
      <c r="E3647" s="3" t="s">
        <v>10672</v>
      </c>
      <c r="F3647" s="3">
        <v>0</v>
      </c>
      <c r="G3647" s="3" t="s">
        <v>10673</v>
      </c>
      <c r="H3647" s="4">
        <v>42130.8618055556</v>
      </c>
      <c r="I3647" s="3" t="s">
        <v>10674</v>
      </c>
      <c r="J3647" s="3">
        <v>0</v>
      </c>
      <c r="K3647" s="3">
        <v>0</v>
      </c>
      <c r="L3647" s="3">
        <v>1</v>
      </c>
      <c r="M3647" s="3">
        <v>5497675336</v>
      </c>
      <c r="N3647" s="3" t="s">
        <v>3560</v>
      </c>
      <c r="O3647" s="3" t="b">
        <v>1</v>
      </c>
      <c r="P3647" s="3" t="b">
        <v>0</v>
      </c>
      <c r="Q3647" s="3" t="s">
        <v>3561</v>
      </c>
      <c r="R3647" s="3">
        <v>1</v>
      </c>
      <c r="S3647" s="3" t="s">
        <v>3562</v>
      </c>
      <c r="T3647" s="3" t="s">
        <v>3906</v>
      </c>
      <c r="U3647" s="3"/>
      <c r="V3647" s="3">
        <v>1270</v>
      </c>
      <c r="W3647" s="3">
        <v>1758</v>
      </c>
      <c r="X3647" s="3">
        <v>1800</v>
      </c>
      <c r="Y3647" s="3" t="str">
        <f t="shared" si="56"/>
        <v>当看完这个视频，只能说这女的是自找的，这回幺不到台撞上脾气暴的了，做人就该低调点，好吗？#女司机惨遭男司机暴打#男子行车记录仪视频曝光，男子打人固然不对，但女子也该想想为什么打你</v>
      </c>
    </row>
    <row r="3648" customHeight="1" spans="1:25">
      <c r="A3648" s="3">
        <v>2589602754</v>
      </c>
      <c r="B3648" s="3" t="s">
        <v>9165</v>
      </c>
      <c r="C3648" s="3" t="b">
        <v>1</v>
      </c>
      <c r="D3648" s="3" t="b">
        <v>0</v>
      </c>
      <c r="E3648" s="3" t="s">
        <v>10675</v>
      </c>
      <c r="F3648" s="3">
        <v>1</v>
      </c>
      <c r="G3648" s="3" t="s">
        <v>10676</v>
      </c>
      <c r="H3648" s="4">
        <v>42130.8625</v>
      </c>
      <c r="I3648" s="3" t="s">
        <v>861</v>
      </c>
      <c r="J3648" s="3">
        <v>0</v>
      </c>
      <c r="K3648" s="3">
        <v>0</v>
      </c>
      <c r="L3648" s="3">
        <v>0</v>
      </c>
      <c r="M3648" s="3"/>
      <c r="N3648" s="3"/>
      <c r="O3648" s="3"/>
      <c r="P3648" s="3"/>
      <c r="Q3648" s="3"/>
      <c r="R3648" s="3"/>
      <c r="S3648" s="3"/>
      <c r="T3648" s="3"/>
      <c r="U3648" s="3"/>
      <c r="V3648" s="3"/>
      <c r="W3648" s="3"/>
      <c r="X3648" s="3"/>
      <c r="Y3648" s="3" t="str">
        <f t="shared" si="56"/>
        <v>#成都女司机变道遭暴打# 【“变道没错”的女司机何以引来公愤？】</v>
      </c>
    </row>
    <row r="3649" customHeight="1" spans="1:25">
      <c r="A3649" s="3">
        <v>5018718723</v>
      </c>
      <c r="B3649" s="3" t="s">
        <v>10677</v>
      </c>
      <c r="C3649" s="3" t="b">
        <v>0</v>
      </c>
      <c r="D3649" s="3" t="b">
        <v>0</v>
      </c>
      <c r="E3649" s="3" t="s">
        <v>8351</v>
      </c>
      <c r="F3649" s="3">
        <v>0</v>
      </c>
      <c r="G3649" s="3" t="s">
        <v>10678</v>
      </c>
      <c r="H3649" s="4">
        <v>42130.8625</v>
      </c>
      <c r="I3649" s="3" t="s">
        <v>3518</v>
      </c>
      <c r="J3649" s="3">
        <v>0</v>
      </c>
      <c r="K3649" s="3">
        <v>0</v>
      </c>
      <c r="L3649" s="3">
        <v>0</v>
      </c>
      <c r="M3649" s="3"/>
      <c r="N3649" s="3"/>
      <c r="O3649" s="3"/>
      <c r="P3649" s="3"/>
      <c r="Q3649" s="3"/>
      <c r="R3649" s="3"/>
      <c r="S3649" s="3"/>
      <c r="T3649" s="3"/>
      <c r="U3649" s="3"/>
      <c r="V3649" s="3"/>
      <c r="W3649" s="3"/>
      <c r="X3649" s="3"/>
      <c r="Y3649" s="3" t="str">
        <f t="shared" si="56"/>
        <v>我参与了#遭暴打女司机痛哭：不相信全国人民认为我错#发起的投票【被打女司机痛哭：不相信全国人民都认为我错】，我投给了“有错”这个选项。你也快来表态吧~</v>
      </c>
    </row>
    <row r="3650" customHeight="1" spans="1:25">
      <c r="A3650" s="3">
        <v>2295303771</v>
      </c>
      <c r="B3650" s="3" t="s">
        <v>10679</v>
      </c>
      <c r="C3650" s="3" t="b">
        <v>0</v>
      </c>
      <c r="D3650" s="3" t="b">
        <v>0</v>
      </c>
      <c r="E3650" s="3" t="s">
        <v>10680</v>
      </c>
      <c r="F3650" s="3">
        <v>0</v>
      </c>
      <c r="G3650" s="3" t="s">
        <v>10681</v>
      </c>
      <c r="H3650" s="4">
        <v>42130.8625</v>
      </c>
      <c r="I3650" s="3" t="s">
        <v>1298</v>
      </c>
      <c r="J3650" s="3">
        <v>0</v>
      </c>
      <c r="K3650" s="3">
        <v>0</v>
      </c>
      <c r="L3650" s="3">
        <v>0</v>
      </c>
      <c r="M3650" s="3">
        <v>2057044283</v>
      </c>
      <c r="N3650" s="3" t="s">
        <v>10148</v>
      </c>
      <c r="O3650" s="3" t="b">
        <v>0</v>
      </c>
      <c r="P3650" s="3" t="b">
        <v>0</v>
      </c>
      <c r="Q3650" s="3" t="s">
        <v>10149</v>
      </c>
      <c r="R3650" s="3">
        <v>0</v>
      </c>
      <c r="S3650" s="3" t="s">
        <v>10181</v>
      </c>
      <c r="T3650" s="3" t="s">
        <v>10182</v>
      </c>
      <c r="U3650" s="3" t="s">
        <v>10151</v>
      </c>
      <c r="V3650" s="3">
        <v>6</v>
      </c>
      <c r="W3650" s="3">
        <v>3</v>
      </c>
      <c r="X3650" s="3">
        <v>35</v>
      </c>
      <c r="Y3650" s="3" t="str">
        <f t="shared" si="56"/>
        <v>//@老师是EXO我定是学霸: 该打 //@wang雪珂:只转发，不说话#成都被打女司机道歉#被打女司机确实是活该,但还是失望男司机下手太轻[失望].大家也都别骂那个女司机了,怪可怜的.我希望有人站出来打她[doge][打脸][拜拜]</v>
      </c>
    </row>
    <row r="3651" customHeight="1" spans="1:25">
      <c r="A3651" s="3">
        <v>3274347264</v>
      </c>
      <c r="B3651" s="3" t="s">
        <v>10682</v>
      </c>
      <c r="C3651" s="3" t="b">
        <v>0</v>
      </c>
      <c r="D3651" s="3" t="b">
        <v>1</v>
      </c>
      <c r="E3651" s="3" t="s">
        <v>10683</v>
      </c>
      <c r="F3651" s="3">
        <v>0</v>
      </c>
      <c r="G3651" s="3" t="s">
        <v>10684</v>
      </c>
      <c r="H3651" s="4">
        <v>42130.8625</v>
      </c>
      <c r="I3651" s="3" t="s">
        <v>24</v>
      </c>
      <c r="J3651" s="3">
        <v>4</v>
      </c>
      <c r="K3651" s="3">
        <v>2</v>
      </c>
      <c r="L3651" s="3">
        <v>3</v>
      </c>
      <c r="M3651" s="3">
        <v>1700648435</v>
      </c>
      <c r="N3651" s="3" t="s">
        <v>1119</v>
      </c>
      <c r="O3651" s="3" t="b">
        <v>0</v>
      </c>
      <c r="P3651" s="3" t="b">
        <v>1</v>
      </c>
      <c r="Q3651" s="3" t="s">
        <v>9942</v>
      </c>
      <c r="R3651" s="3">
        <v>1</v>
      </c>
      <c r="S3651" s="3" t="s">
        <v>10067</v>
      </c>
      <c r="T3651" s="3" t="s">
        <v>9971</v>
      </c>
      <c r="U3651" s="3" t="s">
        <v>20</v>
      </c>
      <c r="V3651" s="3">
        <v>4442</v>
      </c>
      <c r="W3651" s="3">
        <v>7788</v>
      </c>
      <c r="X3651" s="3">
        <v>1385</v>
      </c>
      <c r="Y3651" s="3" t="str">
        <f t="shared" ref="Y3651:Y3714" si="57">CONCATENATE(E3651,Q3651)</f>
        <v>//@安定医院郝医生:这家人真逗，越描越黑，下一步表姐堂哥该整出来了吧#男司机狂打女司机#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52" customHeight="1" spans="1:25">
      <c r="A3652" s="3">
        <v>1493022475</v>
      </c>
      <c r="B3652" s="3" t="s">
        <v>10685</v>
      </c>
      <c r="C3652" s="3" t="b">
        <v>0</v>
      </c>
      <c r="D3652" s="3" t="b">
        <v>0</v>
      </c>
      <c r="E3652" s="3" t="s">
        <v>8351</v>
      </c>
      <c r="F3652" s="3">
        <v>0</v>
      </c>
      <c r="G3652" s="3" t="s">
        <v>10686</v>
      </c>
      <c r="H3652" s="4">
        <v>42130.8631944444</v>
      </c>
      <c r="I3652" s="3" t="s">
        <v>3518</v>
      </c>
      <c r="J3652" s="3">
        <v>0</v>
      </c>
      <c r="K3652" s="3">
        <v>1</v>
      </c>
      <c r="L3652" s="3">
        <v>0</v>
      </c>
      <c r="M3652" s="3"/>
      <c r="N3652" s="3"/>
      <c r="O3652" s="3"/>
      <c r="P3652" s="3"/>
      <c r="Q3652" s="3"/>
      <c r="R3652" s="3"/>
      <c r="S3652" s="3"/>
      <c r="T3652" s="3"/>
      <c r="U3652" s="3"/>
      <c r="V3652" s="3"/>
      <c r="W3652" s="3"/>
      <c r="X3652" s="3"/>
      <c r="Y3652" s="3" t="str">
        <f t="shared" si="57"/>
        <v>我参与了#遭暴打女司机痛哭：不相信全国人民认为我错#发起的投票【被打女司机痛哭：不相信全国人民都认为我错】，我投给了“有错”这个选项。你也快来表态吧~</v>
      </c>
    </row>
    <row r="3653" customHeight="1" spans="1:25">
      <c r="A3653" s="3">
        <v>1897094661</v>
      </c>
      <c r="B3653" s="3" t="s">
        <v>3584</v>
      </c>
      <c r="C3653" s="3" t="b">
        <v>0</v>
      </c>
      <c r="D3653" s="3" t="b">
        <v>0</v>
      </c>
      <c r="E3653" s="3" t="s">
        <v>10687</v>
      </c>
      <c r="F3653" s="3">
        <v>0</v>
      </c>
      <c r="G3653" s="3" t="s">
        <v>10688</v>
      </c>
      <c r="H3653" s="4">
        <v>42130.8631944444</v>
      </c>
      <c r="I3653" s="3" t="s">
        <v>91</v>
      </c>
      <c r="J3653" s="3">
        <v>0</v>
      </c>
      <c r="K3653" s="3">
        <v>2</v>
      </c>
      <c r="L3653" s="3">
        <v>0</v>
      </c>
      <c r="M3653" s="3">
        <v>1700648435</v>
      </c>
      <c r="N3653" s="3" t="s">
        <v>1119</v>
      </c>
      <c r="O3653" s="3" t="b">
        <v>0</v>
      </c>
      <c r="P3653" s="3" t="b">
        <v>1</v>
      </c>
      <c r="Q3653" s="3" t="s">
        <v>9942</v>
      </c>
      <c r="R3653" s="3">
        <v>1</v>
      </c>
      <c r="S3653" s="3" t="s">
        <v>10067</v>
      </c>
      <c r="T3653" s="3" t="s">
        <v>9971</v>
      </c>
      <c r="U3653" s="3" t="s">
        <v>20</v>
      </c>
      <c r="V3653" s="3">
        <v>4442</v>
      </c>
      <c r="W3653" s="3">
        <v>7788</v>
      </c>
      <c r="X3653" s="3">
        <v>1385</v>
      </c>
      <c r="Y3653" s="3" t="str">
        <f t="shared" si="57"/>
        <v>记者真心处处设坑让母女往里跳，先父亲再来母亲，生生就把打人暴行给反转了。暴力打人还打对了？虽说女的也是个事儿妈，可男人也很渣，不顾路人和自己孩子跟女人别来别去的。有点素质至于这个结果嘛！#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54" customHeight="1" spans="1:25">
      <c r="A3654" s="3">
        <v>2177246083</v>
      </c>
      <c r="B3654" s="3" t="s">
        <v>10689</v>
      </c>
      <c r="C3654" s="3" t="b">
        <v>0</v>
      </c>
      <c r="D3654" s="3" t="b">
        <v>0</v>
      </c>
      <c r="E3654" s="3" t="s">
        <v>10690</v>
      </c>
      <c r="F3654" s="3">
        <v>0</v>
      </c>
      <c r="G3654" s="3" t="s">
        <v>10691</v>
      </c>
      <c r="H3654" s="4">
        <v>42130.8631944444</v>
      </c>
      <c r="I3654" s="3" t="s">
        <v>30</v>
      </c>
      <c r="J3654" s="3">
        <v>0</v>
      </c>
      <c r="K3654" s="3">
        <v>0</v>
      </c>
      <c r="L3654" s="3">
        <v>1</v>
      </c>
      <c r="M3654" s="3">
        <v>1700648435</v>
      </c>
      <c r="N3654" s="3" t="s">
        <v>1119</v>
      </c>
      <c r="O3654" s="3" t="b">
        <v>0</v>
      </c>
      <c r="P3654" s="3" t="b">
        <v>1</v>
      </c>
      <c r="Q3654" s="3" t="s">
        <v>9942</v>
      </c>
      <c r="R3654" s="3">
        <v>1</v>
      </c>
      <c r="S3654" s="3" t="s">
        <v>10067</v>
      </c>
      <c r="T3654" s="3" t="s">
        <v>9971</v>
      </c>
      <c r="U3654" s="3" t="s">
        <v>20</v>
      </c>
      <c r="V3654" s="3">
        <v>4442</v>
      </c>
      <c r="W3654" s="3">
        <v>7788</v>
      </c>
      <c r="X3654" s="3">
        <v>1385</v>
      </c>
      <c r="Y3654" s="3" t="str">
        <f t="shared" si="57"/>
        <v>这个女的病情有点严重喔，可以请精神科医生来会诊了 //@安定医院郝医生:这家人真逗，越描越黑，下一步表姐堂哥该整出来了吧#男司机狂打女司机#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55" customHeight="1" spans="1:25">
      <c r="A3655" s="3">
        <v>2589602754</v>
      </c>
      <c r="B3655" s="3" t="s">
        <v>9165</v>
      </c>
      <c r="C3655" s="3" t="b">
        <v>1</v>
      </c>
      <c r="D3655" s="3" t="b">
        <v>0</v>
      </c>
      <c r="E3655" s="3" t="s">
        <v>10675</v>
      </c>
      <c r="F3655" s="3">
        <v>1</v>
      </c>
      <c r="G3655" s="3" t="s">
        <v>10692</v>
      </c>
      <c r="H3655" s="4">
        <v>42130.8638888889</v>
      </c>
      <c r="I3655" s="3" t="s">
        <v>861</v>
      </c>
      <c r="J3655" s="3">
        <v>0</v>
      </c>
      <c r="K3655" s="3">
        <v>0</v>
      </c>
      <c r="L3655" s="3">
        <v>0</v>
      </c>
      <c r="M3655" s="3"/>
      <c r="N3655" s="3"/>
      <c r="O3655" s="3"/>
      <c r="P3655" s="3"/>
      <c r="Q3655" s="3"/>
      <c r="R3655" s="3"/>
      <c r="S3655" s="3"/>
      <c r="T3655" s="3"/>
      <c r="U3655" s="3"/>
      <c r="V3655" s="3"/>
      <c r="W3655" s="3"/>
      <c r="X3655" s="3"/>
      <c r="Y3655" s="3" t="str">
        <f t="shared" si="57"/>
        <v>#成都女司机变道遭暴打# 【“变道没错”的女司机何以引来公愤？】</v>
      </c>
    </row>
    <row r="3656" customHeight="1" spans="1:25">
      <c r="A3656" s="3">
        <v>2566259435</v>
      </c>
      <c r="B3656" s="3" t="s">
        <v>10693</v>
      </c>
      <c r="C3656" s="3" t="b">
        <v>0</v>
      </c>
      <c r="D3656" s="3" t="b">
        <v>0</v>
      </c>
      <c r="E3656" s="3" t="s">
        <v>10694</v>
      </c>
      <c r="F3656" s="3">
        <v>0</v>
      </c>
      <c r="G3656" s="3" t="s">
        <v>10695</v>
      </c>
      <c r="H3656" s="4">
        <v>42130.8645833333</v>
      </c>
      <c r="I3656" s="3" t="s">
        <v>91</v>
      </c>
      <c r="J3656" s="3">
        <v>1</v>
      </c>
      <c r="K3656" s="3">
        <v>1</v>
      </c>
      <c r="L3656" s="3">
        <v>0</v>
      </c>
      <c r="M3656" s="3">
        <v>1700648435</v>
      </c>
      <c r="N3656" s="3" t="s">
        <v>1119</v>
      </c>
      <c r="O3656" s="3" t="b">
        <v>0</v>
      </c>
      <c r="P3656" s="3" t="b">
        <v>1</v>
      </c>
      <c r="Q3656" s="3" t="s">
        <v>9942</v>
      </c>
      <c r="R3656" s="3">
        <v>1</v>
      </c>
      <c r="S3656" s="3" t="s">
        <v>9943</v>
      </c>
      <c r="T3656" s="3" t="s">
        <v>9971</v>
      </c>
      <c r="U3656" s="3" t="s">
        <v>20</v>
      </c>
      <c r="V3656" s="3">
        <v>4442</v>
      </c>
      <c r="W3656" s="3">
        <v>7788</v>
      </c>
      <c r="X3656" s="3">
        <v>1385</v>
      </c>
      <c r="Y3656" s="3" t="str">
        <f t="shared" si="57"/>
        <v>下一步 上干爹 干爹是搞慈善的 //@安定医院郝医生:这家人真逗，越描越黑，下一步表姐堂哥该整出来了吧#男司机狂打女司机#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57" customHeight="1" spans="1:25">
      <c r="A3657" s="3">
        <v>2174398800</v>
      </c>
      <c r="B3657" s="3" t="s">
        <v>10696</v>
      </c>
      <c r="C3657" s="3" t="b">
        <v>0</v>
      </c>
      <c r="D3657" s="3" t="b">
        <v>1</v>
      </c>
      <c r="E3657" s="3" t="s">
        <v>10697</v>
      </c>
      <c r="F3657" s="3">
        <v>0</v>
      </c>
      <c r="G3657" s="3" t="s">
        <v>10698</v>
      </c>
      <c r="H3657" s="4">
        <v>42130.8645833333</v>
      </c>
      <c r="I3657" s="3" t="s">
        <v>10699</v>
      </c>
      <c r="J3657" s="3">
        <v>0</v>
      </c>
      <c r="K3657" s="3">
        <v>0</v>
      </c>
      <c r="L3657" s="3">
        <v>0</v>
      </c>
      <c r="M3657" s="3">
        <v>2715361774</v>
      </c>
      <c r="N3657" s="3" t="s">
        <v>9852</v>
      </c>
      <c r="O3657" s="3" t="b">
        <v>0</v>
      </c>
      <c r="P3657" s="3" t="b">
        <v>1</v>
      </c>
      <c r="Q3657" s="3" t="s">
        <v>10048</v>
      </c>
      <c r="R3657" s="3">
        <v>1</v>
      </c>
      <c r="S3657" s="3" t="s">
        <v>10361</v>
      </c>
      <c r="T3657" s="3" t="s">
        <v>10362</v>
      </c>
      <c r="U3657" s="3" t="s">
        <v>130</v>
      </c>
      <c r="V3657" s="3">
        <v>53</v>
      </c>
      <c r="W3657" s="3">
        <v>116</v>
      </c>
      <c r="X3657" s="3">
        <v>9</v>
      </c>
      <c r="Y3657" s="3" t="str">
        <f t="shared" si="57"/>
        <v>有其母必有其女，假话连篇听到我火起。[弱]#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658" customHeight="1" spans="1:25">
      <c r="A3658" s="3">
        <v>2797672350</v>
      </c>
      <c r="B3658" s="3" t="s">
        <v>10700</v>
      </c>
      <c r="C3658" s="3" t="b">
        <v>0</v>
      </c>
      <c r="D3658" s="3" t="b">
        <v>0</v>
      </c>
      <c r="E3658" s="3" t="s">
        <v>8351</v>
      </c>
      <c r="F3658" s="3">
        <v>0</v>
      </c>
      <c r="G3658" s="3" t="s">
        <v>10701</v>
      </c>
      <c r="H3658" s="4">
        <v>42130.8652777778</v>
      </c>
      <c r="I3658" s="3" t="s">
        <v>3518</v>
      </c>
      <c r="J3658" s="3">
        <v>0</v>
      </c>
      <c r="K3658" s="3">
        <v>0</v>
      </c>
      <c r="L3658" s="3">
        <v>0</v>
      </c>
      <c r="M3658" s="3"/>
      <c r="N3658" s="3"/>
      <c r="O3658" s="3"/>
      <c r="P3658" s="3"/>
      <c r="Q3658" s="3"/>
      <c r="R3658" s="3"/>
      <c r="S3658" s="3"/>
      <c r="T3658" s="3"/>
      <c r="U3658" s="3"/>
      <c r="V3658" s="3"/>
      <c r="W3658" s="3"/>
      <c r="X3658" s="3"/>
      <c r="Y3658" s="3" t="str">
        <f t="shared" si="57"/>
        <v>我参与了#遭暴打女司机痛哭：不相信全国人民认为我错#发起的投票【被打女司机痛哭：不相信全国人民都认为我错】，我投给了“有错”这个选项。你也快来表态吧~</v>
      </c>
    </row>
    <row r="3659" customHeight="1" spans="1:25">
      <c r="A3659" s="3">
        <v>2411429437</v>
      </c>
      <c r="B3659" s="3" t="s">
        <v>10702</v>
      </c>
      <c r="C3659" s="3" t="b">
        <v>0</v>
      </c>
      <c r="D3659" s="3" t="b">
        <v>0</v>
      </c>
      <c r="E3659" s="3" t="s">
        <v>10703</v>
      </c>
      <c r="F3659" s="3">
        <v>0</v>
      </c>
      <c r="G3659" s="3" t="s">
        <v>10704</v>
      </c>
      <c r="H3659" s="4">
        <v>42130.8652777778</v>
      </c>
      <c r="I3659" s="3" t="s">
        <v>24</v>
      </c>
      <c r="J3659" s="3">
        <v>0</v>
      </c>
      <c r="K3659" s="3">
        <v>2</v>
      </c>
      <c r="L3659" s="3">
        <v>3</v>
      </c>
      <c r="M3659" s="3">
        <v>2993937327</v>
      </c>
      <c r="N3659" s="3" t="s">
        <v>3827</v>
      </c>
      <c r="O3659" s="3" t="b">
        <v>1</v>
      </c>
      <c r="P3659" s="3" t="b">
        <v>0</v>
      </c>
      <c r="Q3659" s="3" t="s">
        <v>4609</v>
      </c>
      <c r="R3659" s="3">
        <v>1</v>
      </c>
      <c r="S3659" s="3" t="s">
        <v>4610</v>
      </c>
      <c r="T3659" s="3" t="s">
        <v>4717</v>
      </c>
      <c r="U3659" s="3" t="s">
        <v>1866</v>
      </c>
      <c r="V3659" s="3">
        <v>39387</v>
      </c>
      <c r="W3659" s="3">
        <v>12860</v>
      </c>
      <c r="X3659" s="3">
        <v>25060</v>
      </c>
      <c r="Y3659" s="3" t="str">
        <f t="shared" si="57"/>
        <v>我居然看完了它[拜拜]@嘿喂狗姑娘们@你_与我@-你瞎吗zhuangwoxinle@阿xx徐xx@潇潇大起大落的心情呀@谢大洋找回来了//@戈蓉Sorella:第一次觉得打女人打的如此美妙//@晟晟岑:讲得好！第一次觉得女人被打那么在理！//@我的床上读物:手滑[doge]//@四包叔叔://@杰克波比#女司机惨遭男司机暴打#终须有明事理的人出现分析了！！！转自知乎</v>
      </c>
    </row>
    <row r="3660" customHeight="1" spans="1:25">
      <c r="A3660" s="3">
        <v>1915496065</v>
      </c>
      <c r="B3660" s="3" t="s">
        <v>10705</v>
      </c>
      <c r="C3660" s="3" t="b">
        <v>0</v>
      </c>
      <c r="D3660" s="3" t="b">
        <v>0</v>
      </c>
      <c r="E3660" s="3" t="s">
        <v>10706</v>
      </c>
      <c r="F3660" s="3">
        <v>0</v>
      </c>
      <c r="G3660" s="3" t="s">
        <v>10707</v>
      </c>
      <c r="H3660" s="4">
        <v>42130.8659722222</v>
      </c>
      <c r="I3660" s="3" t="s">
        <v>91</v>
      </c>
      <c r="J3660" s="3">
        <v>4</v>
      </c>
      <c r="K3660" s="3">
        <v>4</v>
      </c>
      <c r="L3660" s="3">
        <v>0</v>
      </c>
      <c r="M3660" s="3">
        <v>1700648435</v>
      </c>
      <c r="N3660" s="3" t="s">
        <v>1119</v>
      </c>
      <c r="O3660" s="3" t="b">
        <v>0</v>
      </c>
      <c r="P3660" s="3" t="b">
        <v>1</v>
      </c>
      <c r="Q3660" s="3" t="s">
        <v>9942</v>
      </c>
      <c r="R3660" s="3">
        <v>1</v>
      </c>
      <c r="S3660" s="3" t="s">
        <v>10067</v>
      </c>
      <c r="T3660" s="3" t="s">
        <v>9971</v>
      </c>
      <c r="U3660" s="3" t="s">
        <v>20</v>
      </c>
      <c r="V3660" s="3">
        <v>4442</v>
      </c>
      <c r="W3660" s="3">
        <v>7788</v>
      </c>
      <c r="X3660" s="3">
        <v>1385</v>
      </c>
      <c r="Y3660" s="3" t="str">
        <f t="shared" si="57"/>
        <v>老子肚子都笑痛了，昨天她爸说的赶到参加朋友聚会，今天她妈说赶到切做慈善[笑cry]麻烦商量好喂。等于是我得车上放两本瑞丽我就赶到切当封面女郎哇。老板人好好哦还借钱给你买车，老板看到肯定颗子汗都吓出来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61" customHeight="1" spans="1:25">
      <c r="A3661" s="3">
        <v>1766378127</v>
      </c>
      <c r="B3661" s="3" t="s">
        <v>10708</v>
      </c>
      <c r="C3661" s="3" t="b">
        <v>0</v>
      </c>
      <c r="D3661" s="3" t="b">
        <v>0</v>
      </c>
      <c r="E3661" s="3" t="s">
        <v>10709</v>
      </c>
      <c r="F3661" s="3">
        <v>0</v>
      </c>
      <c r="G3661" s="3" t="s">
        <v>10710</v>
      </c>
      <c r="H3661" s="4">
        <v>42130.8666666667</v>
      </c>
      <c r="I3661" s="3" t="s">
        <v>108</v>
      </c>
      <c r="J3661" s="3">
        <v>0</v>
      </c>
      <c r="K3661" s="3">
        <v>0</v>
      </c>
      <c r="L3661" s="3">
        <v>1</v>
      </c>
      <c r="M3661" s="3">
        <v>1700648435</v>
      </c>
      <c r="N3661" s="3" t="s">
        <v>1119</v>
      </c>
      <c r="O3661" s="3" t="b">
        <v>0</v>
      </c>
      <c r="P3661" s="3" t="b">
        <v>1</v>
      </c>
      <c r="Q3661" s="3" t="s">
        <v>9942</v>
      </c>
      <c r="R3661" s="3">
        <v>1</v>
      </c>
      <c r="S3661" s="3" t="s">
        <v>10067</v>
      </c>
      <c r="T3661" s="3" t="s">
        <v>9971</v>
      </c>
      <c r="U3661" s="3" t="s">
        <v>20</v>
      </c>
      <c r="V3661" s="3">
        <v>4442</v>
      </c>
      <c r="W3661" s="3">
        <v>7788</v>
      </c>
      <c r="X3661" s="3">
        <v>1385</v>
      </c>
      <c r="Y3661" s="3" t="str">
        <f t="shared" si="57"/>
        <v>唉#男司机狂打女司机#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62" customHeight="1" spans="1:25">
      <c r="A3662" s="3">
        <v>2812466257</v>
      </c>
      <c r="B3662" s="3" t="s">
        <v>10711</v>
      </c>
      <c r="C3662" s="3" t="b">
        <v>0</v>
      </c>
      <c r="D3662" s="3" t="b">
        <v>0</v>
      </c>
      <c r="E3662" s="3" t="s">
        <v>10712</v>
      </c>
      <c r="F3662" s="3">
        <v>6</v>
      </c>
      <c r="G3662" s="3" t="s">
        <v>10713</v>
      </c>
      <c r="H3662" s="4">
        <v>42130.8673611111</v>
      </c>
      <c r="I3662" s="3" t="s">
        <v>24</v>
      </c>
      <c r="J3662" s="3">
        <v>0</v>
      </c>
      <c r="K3662" s="3">
        <v>0</v>
      </c>
      <c r="L3662" s="3">
        <v>1</v>
      </c>
      <c r="M3662" s="3"/>
      <c r="N3662" s="3"/>
      <c r="O3662" s="3"/>
      <c r="P3662" s="3"/>
      <c r="Q3662" s="3"/>
      <c r="R3662" s="3"/>
      <c r="S3662" s="3"/>
      <c r="T3662" s="3"/>
      <c r="U3662" s="3"/>
      <c r="V3662" s="3"/>
      <c r="W3662" s="3"/>
      <c r="X3662" s="3"/>
      <c r="Y3662" s="3" t="str">
        <f t="shared" si="57"/>
        <v>感觉这女的是该打 //@请当我是个逃兵:[吃惊]觉得打的没有错，也不知道是不是我三观不正，看到第一个真的气死了。//@四水木方:#成都女司机变道遭殴打# 吓成翔了，一再恶意违章和死不认错，只能说恶人自有恶人磨，而另一边暴力殴打女人，只能说下手重了点儿，性格冲了点儿 @冷笑话精选强行并线到底有多可怕，大家看看吧，注意安全。。。转发 5412评论 2257 3970</v>
      </c>
    </row>
    <row r="3663" customHeight="1" spans="1:25">
      <c r="A3663" s="3">
        <v>2589602754</v>
      </c>
      <c r="B3663" s="3" t="s">
        <v>9165</v>
      </c>
      <c r="C3663" s="3" t="b">
        <v>1</v>
      </c>
      <c r="D3663" s="3" t="b">
        <v>0</v>
      </c>
      <c r="E3663" s="3" t="s">
        <v>10675</v>
      </c>
      <c r="F3663" s="3">
        <v>1</v>
      </c>
      <c r="G3663" s="3" t="s">
        <v>10714</v>
      </c>
      <c r="H3663" s="4">
        <v>42130.8673611111</v>
      </c>
      <c r="I3663" s="3" t="s">
        <v>861</v>
      </c>
      <c r="J3663" s="3">
        <v>0</v>
      </c>
      <c r="K3663" s="3">
        <v>0</v>
      </c>
      <c r="L3663" s="3">
        <v>0</v>
      </c>
      <c r="M3663" s="3"/>
      <c r="N3663" s="3"/>
      <c r="O3663" s="3"/>
      <c r="P3663" s="3"/>
      <c r="Q3663" s="3"/>
      <c r="R3663" s="3"/>
      <c r="S3663" s="3"/>
      <c r="T3663" s="3"/>
      <c r="U3663" s="3"/>
      <c r="V3663" s="3"/>
      <c r="W3663" s="3"/>
      <c r="X3663" s="3"/>
      <c r="Y3663" s="3" t="str">
        <f t="shared" si="57"/>
        <v>#成都女司机变道遭暴打# 【“变道没错”的女司机何以引来公愤？】</v>
      </c>
    </row>
    <row r="3664" customHeight="1" spans="1:25">
      <c r="A3664" s="3">
        <v>1985342141</v>
      </c>
      <c r="B3664" s="3" t="s">
        <v>10715</v>
      </c>
      <c r="C3664" s="3" t="b">
        <v>0</v>
      </c>
      <c r="D3664" s="3" t="b">
        <v>0</v>
      </c>
      <c r="E3664" s="3" t="s">
        <v>10716</v>
      </c>
      <c r="F3664" s="3">
        <v>0</v>
      </c>
      <c r="G3664" s="3" t="s">
        <v>10717</v>
      </c>
      <c r="H3664" s="4">
        <v>42130.8680555556</v>
      </c>
      <c r="I3664" s="3"/>
      <c r="J3664" s="3">
        <v>0</v>
      </c>
      <c r="K3664" s="3">
        <v>0</v>
      </c>
      <c r="L3664" s="3">
        <v>1</v>
      </c>
      <c r="M3664" s="3">
        <v>1700648435</v>
      </c>
      <c r="N3664" s="3" t="s">
        <v>1119</v>
      </c>
      <c r="O3664" s="3" t="b">
        <v>0</v>
      </c>
      <c r="P3664" s="3" t="b">
        <v>1</v>
      </c>
      <c r="Q3664" s="3" t="s">
        <v>9942</v>
      </c>
      <c r="R3664" s="3">
        <v>1</v>
      </c>
      <c r="S3664" s="3" t="s">
        <v>10067</v>
      </c>
      <c r="T3664" s="3" t="s">
        <v>9971</v>
      </c>
      <c r="U3664" s="3" t="s">
        <v>20</v>
      </c>
      <c r="V3664" s="3">
        <v>4442</v>
      </c>
      <c r="W3664" s="3">
        <v>7788</v>
      </c>
      <c r="X3664" s="3">
        <v>1385</v>
      </c>
      <c r="Y3664" s="3" t="str">
        <f t="shared" si="57"/>
        <v>呵呵//@安定医院郝医生:这家人真逗，越描越黑，下一步表姐堂哥该整出来了吧#男司机狂打女司机#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65" customHeight="1" spans="1:25">
      <c r="A3665" s="3">
        <v>2589602754</v>
      </c>
      <c r="B3665" s="3" t="s">
        <v>9165</v>
      </c>
      <c r="C3665" s="3" t="b">
        <v>1</v>
      </c>
      <c r="D3665" s="3" t="b">
        <v>0</v>
      </c>
      <c r="E3665" s="3" t="s">
        <v>10675</v>
      </c>
      <c r="F3665" s="3">
        <v>10</v>
      </c>
      <c r="G3665" s="3" t="s">
        <v>10718</v>
      </c>
      <c r="H3665" s="4">
        <v>42130.86875</v>
      </c>
      <c r="I3665" s="3" t="s">
        <v>861</v>
      </c>
      <c r="J3665" s="3">
        <v>0</v>
      </c>
      <c r="K3665" s="3">
        <v>1</v>
      </c>
      <c r="L3665" s="3">
        <v>0</v>
      </c>
      <c r="M3665" s="3"/>
      <c r="N3665" s="3"/>
      <c r="O3665" s="3"/>
      <c r="P3665" s="3"/>
      <c r="Q3665" s="3"/>
      <c r="R3665" s="3"/>
      <c r="S3665" s="3"/>
      <c r="T3665" s="3"/>
      <c r="U3665" s="3"/>
      <c r="V3665" s="3"/>
      <c r="W3665" s="3"/>
      <c r="X3665" s="3"/>
      <c r="Y3665" s="3" t="str">
        <f t="shared" si="57"/>
        <v>#成都女司机变道遭暴打# 【“变道没错”的女司机何以引来公愤？】</v>
      </c>
    </row>
    <row r="3666" customHeight="1" spans="1:25">
      <c r="A3666" s="3">
        <v>1806935960</v>
      </c>
      <c r="B3666" s="3" t="s">
        <v>10719</v>
      </c>
      <c r="C3666" s="3" t="b">
        <v>1</v>
      </c>
      <c r="D3666" s="3" t="b">
        <v>0</v>
      </c>
      <c r="E3666" s="3" t="s">
        <v>10720</v>
      </c>
      <c r="F3666" s="3">
        <v>1</v>
      </c>
      <c r="G3666" s="3" t="s">
        <v>10721</v>
      </c>
      <c r="H3666" s="4">
        <v>42130.8701388889</v>
      </c>
      <c r="I3666" s="3" t="s">
        <v>20</v>
      </c>
      <c r="J3666" s="3">
        <v>5</v>
      </c>
      <c r="K3666" s="3">
        <v>2</v>
      </c>
      <c r="L3666" s="3">
        <v>3</v>
      </c>
      <c r="M3666" s="3"/>
      <c r="N3666" s="3"/>
      <c r="O3666" s="3"/>
      <c r="P3666" s="3"/>
      <c r="Q3666" s="3"/>
      <c r="R3666" s="3"/>
      <c r="S3666" s="3"/>
      <c r="T3666" s="3"/>
      <c r="U3666" s="3"/>
      <c r="V3666" s="3"/>
      <c r="W3666" s="3"/>
      <c r="X3666" s="3"/>
      <c r="Y3666" s="3" t="str">
        <f t="shared" si="57"/>
        <v>#成都暴打女司机# 啞飯請勿睇動圖！O__O</v>
      </c>
    </row>
    <row r="3667" customHeight="1" spans="1:25">
      <c r="A3667" s="3">
        <v>1437264362</v>
      </c>
      <c r="B3667" s="3" t="s">
        <v>10722</v>
      </c>
      <c r="C3667" s="3" t="b">
        <v>0</v>
      </c>
      <c r="D3667" s="3" t="b">
        <v>0</v>
      </c>
      <c r="E3667" s="3" t="s">
        <v>10723</v>
      </c>
      <c r="F3667" s="3">
        <v>0</v>
      </c>
      <c r="G3667" s="3" t="s">
        <v>10724</v>
      </c>
      <c r="H3667" s="4">
        <v>42130.8708333333</v>
      </c>
      <c r="I3667" s="3" t="s">
        <v>5606</v>
      </c>
      <c r="J3667" s="3">
        <v>0</v>
      </c>
      <c r="K3667" s="3">
        <v>0</v>
      </c>
      <c r="L3667" s="3">
        <v>0</v>
      </c>
      <c r="M3667" s="3"/>
      <c r="N3667" s="3"/>
      <c r="O3667" s="3"/>
      <c r="P3667" s="3"/>
      <c r="Q3667" s="3"/>
      <c r="R3667" s="3"/>
      <c r="S3667" s="3"/>
      <c r="T3667" s="3"/>
      <c r="U3667" s="3"/>
      <c r="V3667" s="3"/>
      <c r="W3667" s="3"/>
      <c r="X3667" s="3"/>
      <c r="Y3667" s="3" t="str">
        <f t="shared" si="57"/>
        <v>#成都女司机变道遭暴打# 上路开车，最烦就是加塞儿的，如果交管局网站允许用手机拍摄后上传并追究其违章责任，我看不失为一个好办法，让大家监督大家，逐步形成人人遵守规则的习惯，不然对遵守规则的人太不公平了。</v>
      </c>
    </row>
    <row r="3668" customHeight="1" spans="1:25">
      <c r="A3668" s="3">
        <v>2589602754</v>
      </c>
      <c r="B3668" s="3" t="s">
        <v>9165</v>
      </c>
      <c r="C3668" s="3" t="b">
        <v>1</v>
      </c>
      <c r="D3668" s="3" t="b">
        <v>0</v>
      </c>
      <c r="E3668" s="3" t="s">
        <v>10675</v>
      </c>
      <c r="F3668" s="3">
        <v>1</v>
      </c>
      <c r="G3668" s="3" t="s">
        <v>10725</v>
      </c>
      <c r="H3668" s="4">
        <v>42130.8722222222</v>
      </c>
      <c r="I3668" s="3" t="s">
        <v>861</v>
      </c>
      <c r="J3668" s="3">
        <v>0</v>
      </c>
      <c r="K3668" s="3">
        <v>0</v>
      </c>
      <c r="L3668" s="3">
        <v>0</v>
      </c>
      <c r="M3668" s="3"/>
      <c r="N3668" s="3"/>
      <c r="O3668" s="3"/>
      <c r="P3668" s="3"/>
      <c r="Q3668" s="3"/>
      <c r="R3668" s="3"/>
      <c r="S3668" s="3"/>
      <c r="T3668" s="3"/>
      <c r="U3668" s="3"/>
      <c r="V3668" s="3"/>
      <c r="W3668" s="3"/>
      <c r="X3668" s="3"/>
      <c r="Y3668" s="3" t="str">
        <f t="shared" si="57"/>
        <v>#成都女司机变道遭暴打# 【“变道没错”的女司机何以引来公愤？】</v>
      </c>
    </row>
    <row r="3669" customHeight="1" spans="1:25">
      <c r="A3669" s="3">
        <v>2111169980</v>
      </c>
      <c r="B3669" s="3" t="s">
        <v>10726</v>
      </c>
      <c r="C3669" s="3" t="b">
        <v>0</v>
      </c>
      <c r="D3669" s="3" t="b">
        <v>0</v>
      </c>
      <c r="E3669" s="3" t="s">
        <v>10727</v>
      </c>
      <c r="F3669" s="3">
        <v>1</v>
      </c>
      <c r="G3669" s="3" t="s">
        <v>10728</v>
      </c>
      <c r="H3669" s="4">
        <v>42130.8729166667</v>
      </c>
      <c r="I3669" s="3"/>
      <c r="J3669" s="3">
        <v>0</v>
      </c>
      <c r="K3669" s="3">
        <v>0</v>
      </c>
      <c r="L3669" s="3">
        <v>1</v>
      </c>
      <c r="M3669" s="3"/>
      <c r="N3669" s="3"/>
      <c r="O3669" s="3"/>
      <c r="P3669" s="3"/>
      <c r="Q3669" s="3"/>
      <c r="R3669" s="3"/>
      <c r="S3669" s="3"/>
      <c r="T3669" s="3"/>
      <c r="U3669" s="3"/>
      <c r="V3669" s="3"/>
      <c r="W3669" s="3"/>
      <c r="X3669" s="3"/>
      <c r="Y3669" s="3" t="str">
        <f t="shared" si="57"/>
        <v>这人肯定文理兼备！#成都被打女司机#</v>
      </c>
    </row>
    <row r="3670" customHeight="1" spans="1:25">
      <c r="A3670" s="3">
        <v>2085334861</v>
      </c>
      <c r="B3670" s="3" t="s">
        <v>7364</v>
      </c>
      <c r="C3670" s="3" t="b">
        <v>0</v>
      </c>
      <c r="D3670" s="3" t="b">
        <v>0</v>
      </c>
      <c r="E3670" s="3" t="s">
        <v>10729</v>
      </c>
      <c r="F3670" s="3">
        <v>1</v>
      </c>
      <c r="G3670" s="3" t="s">
        <v>10730</v>
      </c>
      <c r="H3670" s="4">
        <v>42130.8729166667</v>
      </c>
      <c r="I3670" s="3" t="s">
        <v>20</v>
      </c>
      <c r="J3670" s="3">
        <v>1</v>
      </c>
      <c r="K3670" s="3">
        <v>0</v>
      </c>
      <c r="L3670" s="3">
        <v>0</v>
      </c>
      <c r="M3670" s="3"/>
      <c r="N3670" s="3"/>
      <c r="O3670" s="3"/>
      <c r="P3670" s="3"/>
      <c r="Q3670" s="3"/>
      <c r="R3670" s="3"/>
      <c r="S3670" s="3"/>
      <c r="T3670" s="3"/>
      <c r="U3670" s="3"/>
      <c r="V3670" s="3"/>
      <c r="W3670" s="3"/>
      <c r="X3670" s="3"/>
      <c r="Y3670" s="3" t="str">
        <f t="shared" si="57"/>
        <v>仅就事情本身而论，女司机至今还未搞清楚（或有意回避）其激怒男司机从而被打的原因，即第二次从左侧逼停男司机，甚至被逼停之后男司机都说算了，但女司机还再次赶超。哎~生活中很多事情可能真的是退一步海阔天空啊，对双方而言这一事件的代价都过于沉重了。 @迷路的风筝2011我正在看#成都女司机变道遭暴打# 新闻1+1完整版：行车记录仪里的真相@腾讯视频相对客观公正的分析，自媒体时代的一个典型案例，马克。</v>
      </c>
    </row>
    <row r="3671" customHeight="1" spans="1:25">
      <c r="A3671" s="3">
        <v>1407951690</v>
      </c>
      <c r="B3671" s="3" t="s">
        <v>10731</v>
      </c>
      <c r="C3671" s="3" t="b">
        <v>0</v>
      </c>
      <c r="D3671" s="3" t="b">
        <v>1</v>
      </c>
      <c r="E3671" s="3" t="s">
        <v>10732</v>
      </c>
      <c r="F3671" s="3">
        <v>0</v>
      </c>
      <c r="G3671" s="3" t="s">
        <v>10733</v>
      </c>
      <c r="H3671" s="4">
        <v>42130.8729166667</v>
      </c>
      <c r="I3671" s="3" t="s">
        <v>237</v>
      </c>
      <c r="J3671" s="3">
        <v>28</v>
      </c>
      <c r="K3671" s="3">
        <v>19</v>
      </c>
      <c r="L3671" s="3">
        <v>24</v>
      </c>
      <c r="M3671" s="3">
        <v>2993937327</v>
      </c>
      <c r="N3671" s="3" t="s">
        <v>3827</v>
      </c>
      <c r="O3671" s="3" t="b">
        <v>1</v>
      </c>
      <c r="P3671" s="3" t="b">
        <v>0</v>
      </c>
      <c r="Q3671" s="3" t="s">
        <v>4609</v>
      </c>
      <c r="R3671" s="3">
        <v>1</v>
      </c>
      <c r="S3671" s="3" t="s">
        <v>4716</v>
      </c>
      <c r="T3671" s="3" t="s">
        <v>4717</v>
      </c>
      <c r="U3671" s="3" t="s">
        <v>1866</v>
      </c>
      <c r="V3671" s="3">
        <v>39387</v>
      </c>
      <c r="W3671" s="3">
        <v>12860</v>
      </c>
      <c r="X3671" s="3">
        <v>25060</v>
      </c>
      <c r="Y3671" s="3" t="str">
        <f t="shared" si="57"/>
        <v>女的确实恶毒#女司机惨遭男司机暴打#终须有明事理的人出现分析了！！！转自知乎</v>
      </c>
    </row>
    <row r="3672" customHeight="1" spans="1:25">
      <c r="A3672" s="3">
        <v>2113697401</v>
      </c>
      <c r="B3672" s="3" t="s">
        <v>10734</v>
      </c>
      <c r="C3672" s="3" t="b">
        <v>0</v>
      </c>
      <c r="D3672" s="3" t="b">
        <v>1</v>
      </c>
      <c r="E3672" s="3" t="s">
        <v>10735</v>
      </c>
      <c r="F3672" s="3">
        <v>0</v>
      </c>
      <c r="G3672" s="3" t="s">
        <v>10736</v>
      </c>
      <c r="H3672" s="4">
        <v>42130.8736111111</v>
      </c>
      <c r="I3672" s="3" t="s">
        <v>24</v>
      </c>
      <c r="J3672" s="3">
        <v>3</v>
      </c>
      <c r="K3672" s="3">
        <v>4</v>
      </c>
      <c r="L3672" s="3">
        <v>20</v>
      </c>
      <c r="M3672" s="3">
        <v>2366098464</v>
      </c>
      <c r="N3672" s="3" t="s">
        <v>6719</v>
      </c>
      <c r="O3672" s="3" t="b">
        <v>1</v>
      </c>
      <c r="P3672" s="3" t="b">
        <v>1</v>
      </c>
      <c r="Q3672" s="3" t="s">
        <v>6720</v>
      </c>
      <c r="R3672" s="3">
        <v>0</v>
      </c>
      <c r="S3672" s="3" t="s">
        <v>10737</v>
      </c>
      <c r="T3672" s="3" t="s">
        <v>10738</v>
      </c>
      <c r="U3672" s="3" t="s">
        <v>237</v>
      </c>
      <c r="V3672" s="3">
        <v>51</v>
      </c>
      <c r="W3672" s="3">
        <v>79</v>
      </c>
      <c r="X3672" s="3">
        <v>126</v>
      </c>
      <c r="Y3672" s="3" t="str">
        <f t="shared" si="57"/>
        <v>人肉这种事有两种极端的效果：除暴安良，行侠仗义；墙倒众人推，落井下石。未尝不是另类以暴制暴。打人的今后再不会冲动打人了，挨打的今后再不会别车嘴臭了，这事儿对社会的贡献很大啊。只是，看客们的人肉盛宴正杯盘狼藉，家里家外任何事都被曝光于天下，这种暴力其实已远超过路怒和殴打——本来两个人是输家，现在全社会都成输家了！#女司机变道遭殴打##女司机被人肉#</v>
      </c>
    </row>
    <row r="3673" customHeight="1" spans="1:25">
      <c r="A3673" s="3">
        <v>2589602754</v>
      </c>
      <c r="B3673" s="3" t="s">
        <v>9165</v>
      </c>
      <c r="C3673" s="3" t="b">
        <v>1</v>
      </c>
      <c r="D3673" s="3" t="b">
        <v>0</v>
      </c>
      <c r="E3673" s="3" t="s">
        <v>10675</v>
      </c>
      <c r="F3673" s="3">
        <v>1</v>
      </c>
      <c r="G3673" s="3" t="s">
        <v>10739</v>
      </c>
      <c r="H3673" s="4">
        <v>42130.8743055556</v>
      </c>
      <c r="I3673" s="3" t="s">
        <v>861</v>
      </c>
      <c r="J3673" s="3">
        <v>0</v>
      </c>
      <c r="K3673" s="3">
        <v>0</v>
      </c>
      <c r="L3673" s="3">
        <v>0</v>
      </c>
      <c r="M3673" s="3"/>
      <c r="N3673" s="3"/>
      <c r="O3673" s="3"/>
      <c r="P3673" s="3"/>
      <c r="Q3673" s="3"/>
      <c r="R3673" s="3"/>
      <c r="S3673" s="3"/>
      <c r="T3673" s="3"/>
      <c r="U3673" s="3"/>
      <c r="V3673" s="3"/>
      <c r="W3673" s="3"/>
      <c r="X3673" s="3"/>
      <c r="Y3673" s="3" t="str">
        <f t="shared" si="57"/>
        <v>#成都女司机变道遭暴打# 【“变道没错”的女司机何以引来公愤？】</v>
      </c>
    </row>
    <row r="3674" customHeight="1" spans="1:25">
      <c r="A3674" s="3">
        <v>2589602754</v>
      </c>
      <c r="B3674" s="3" t="s">
        <v>9165</v>
      </c>
      <c r="C3674" s="3" t="b">
        <v>1</v>
      </c>
      <c r="D3674" s="3" t="b">
        <v>0</v>
      </c>
      <c r="E3674" s="3" t="s">
        <v>10675</v>
      </c>
      <c r="F3674" s="3">
        <v>10</v>
      </c>
      <c r="G3674" s="3" t="s">
        <v>10740</v>
      </c>
      <c r="H3674" s="4">
        <v>42130.875</v>
      </c>
      <c r="I3674" s="3" t="s">
        <v>861</v>
      </c>
      <c r="J3674" s="3">
        <v>0</v>
      </c>
      <c r="K3674" s="3">
        <v>0</v>
      </c>
      <c r="L3674" s="3">
        <v>0</v>
      </c>
      <c r="M3674" s="3"/>
      <c r="N3674" s="3"/>
      <c r="O3674" s="3"/>
      <c r="P3674" s="3"/>
      <c r="Q3674" s="3"/>
      <c r="R3674" s="3"/>
      <c r="S3674" s="3"/>
      <c r="T3674" s="3"/>
      <c r="U3674" s="3"/>
      <c r="V3674" s="3"/>
      <c r="W3674" s="3"/>
      <c r="X3674" s="3"/>
      <c r="Y3674" s="3" t="str">
        <f t="shared" si="57"/>
        <v>#成都女司机变道遭暴打# 【“变道没错”的女司机何以引来公愤？】</v>
      </c>
    </row>
    <row r="3675" customHeight="1" spans="1:25">
      <c r="A3675" s="3">
        <v>1822602432</v>
      </c>
      <c r="B3675" s="3" t="s">
        <v>10741</v>
      </c>
      <c r="C3675" s="3" t="b">
        <v>0</v>
      </c>
      <c r="D3675" s="3" t="b">
        <v>0</v>
      </c>
      <c r="E3675" s="3" t="s">
        <v>10742</v>
      </c>
      <c r="F3675" s="3">
        <v>0</v>
      </c>
      <c r="G3675" s="3" t="s">
        <v>10743</v>
      </c>
      <c r="H3675" s="4">
        <v>42130.8756944444</v>
      </c>
      <c r="I3675" s="3" t="s">
        <v>91</v>
      </c>
      <c r="J3675" s="3">
        <v>0</v>
      </c>
      <c r="K3675" s="3">
        <v>0</v>
      </c>
      <c r="L3675" s="3">
        <v>2</v>
      </c>
      <c r="M3675" s="3">
        <v>1700648435</v>
      </c>
      <c r="N3675" s="3" t="s">
        <v>1119</v>
      </c>
      <c r="O3675" s="3" t="b">
        <v>0</v>
      </c>
      <c r="P3675" s="3" t="b">
        <v>1</v>
      </c>
      <c r="Q3675" s="3" t="s">
        <v>9942</v>
      </c>
      <c r="R3675" s="3">
        <v>1</v>
      </c>
      <c r="S3675" s="3" t="s">
        <v>10067</v>
      </c>
      <c r="T3675" s="3" t="s">
        <v>9971</v>
      </c>
      <c r="U3675" s="3" t="s">
        <v>20</v>
      </c>
      <c r="V3675" s="3">
        <v>4442</v>
      </c>
      <c r="W3675" s="3">
        <v>7788</v>
      </c>
      <c r="X3675" s="3">
        <v>1385</v>
      </c>
      <c r="Y3675" s="3" t="str">
        <f t="shared" si="57"/>
        <v>贷款买车子，还有债务，还想开慈善机构。好善良[可爱]#男司机狂打女司机#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76" customHeight="1" spans="1:25">
      <c r="A3676" s="3">
        <v>1251915114</v>
      </c>
      <c r="B3676" s="3" t="s">
        <v>10744</v>
      </c>
      <c r="C3676" s="3" t="b">
        <v>0</v>
      </c>
      <c r="D3676" s="3" t="b">
        <v>1</v>
      </c>
      <c r="E3676" s="3" t="s">
        <v>10745</v>
      </c>
      <c r="F3676" s="3">
        <v>1</v>
      </c>
      <c r="G3676" s="3" t="s">
        <v>10746</v>
      </c>
      <c r="H3676" s="4">
        <v>42130.8756944444</v>
      </c>
      <c r="I3676" s="3" t="s">
        <v>24</v>
      </c>
      <c r="J3676" s="3">
        <v>1</v>
      </c>
      <c r="K3676" s="3">
        <v>11</v>
      </c>
      <c r="L3676" s="3">
        <v>16</v>
      </c>
      <c r="M3676" s="3"/>
      <c r="N3676" s="3"/>
      <c r="O3676" s="3"/>
      <c r="P3676" s="3"/>
      <c r="Q3676" s="3"/>
      <c r="R3676" s="3"/>
      <c r="S3676" s="3"/>
      <c r="T3676" s="3"/>
      <c r="U3676" s="3"/>
      <c r="V3676" s="3"/>
      <c r="W3676" s="3"/>
      <c r="X3676" s="3"/>
      <c r="Y3676" s="3" t="str">
        <f t="shared" si="57"/>
        <v>#成都女司机被打#之后，我发起了倡议：开车听FM106.6襄阳私家车电台《成子来了》[偷笑][偷笑][偷笑]这样就不会发生路怒症了！</v>
      </c>
    </row>
    <row r="3677" customHeight="1" spans="1:25">
      <c r="A3677" s="3">
        <v>2589602754</v>
      </c>
      <c r="B3677" s="3" t="s">
        <v>9165</v>
      </c>
      <c r="C3677" s="3" t="b">
        <v>1</v>
      </c>
      <c r="D3677" s="3" t="b">
        <v>0</v>
      </c>
      <c r="E3677" s="3" t="s">
        <v>10675</v>
      </c>
      <c r="F3677" s="3">
        <v>1</v>
      </c>
      <c r="G3677" s="3" t="s">
        <v>10747</v>
      </c>
      <c r="H3677" s="4">
        <v>42130.8763888889</v>
      </c>
      <c r="I3677" s="3" t="s">
        <v>861</v>
      </c>
      <c r="J3677" s="3">
        <v>0</v>
      </c>
      <c r="K3677" s="3">
        <v>1</v>
      </c>
      <c r="L3677" s="3">
        <v>0</v>
      </c>
      <c r="M3677" s="3"/>
      <c r="N3677" s="3"/>
      <c r="O3677" s="3"/>
      <c r="P3677" s="3"/>
      <c r="Q3677" s="3"/>
      <c r="R3677" s="3"/>
      <c r="S3677" s="3"/>
      <c r="T3677" s="3"/>
      <c r="U3677" s="3"/>
      <c r="V3677" s="3"/>
      <c r="W3677" s="3"/>
      <c r="X3677" s="3"/>
      <c r="Y3677" s="3" t="str">
        <f t="shared" si="57"/>
        <v>#成都女司机变道遭暴打# 【“变道没错”的女司机何以引来公愤？】</v>
      </c>
    </row>
    <row r="3678" customHeight="1" spans="1:25">
      <c r="A3678" s="3">
        <v>2645382533</v>
      </c>
      <c r="B3678" s="3" t="s">
        <v>10748</v>
      </c>
      <c r="C3678" s="3" t="b">
        <v>0</v>
      </c>
      <c r="D3678" s="3" t="b">
        <v>0</v>
      </c>
      <c r="E3678" s="3" t="s">
        <v>10749</v>
      </c>
      <c r="F3678" s="3">
        <v>0</v>
      </c>
      <c r="G3678" s="3" t="s">
        <v>10750</v>
      </c>
      <c r="H3678" s="4">
        <v>42130.8770833333</v>
      </c>
      <c r="I3678" s="3" t="s">
        <v>95</v>
      </c>
      <c r="J3678" s="3">
        <v>1</v>
      </c>
      <c r="K3678" s="3">
        <v>0</v>
      </c>
      <c r="L3678" s="3">
        <v>0</v>
      </c>
      <c r="M3678" s="3">
        <v>2715361774</v>
      </c>
      <c r="N3678" s="3" t="s">
        <v>9852</v>
      </c>
      <c r="O3678" s="3" t="b">
        <v>0</v>
      </c>
      <c r="P3678" s="3" t="b">
        <v>1</v>
      </c>
      <c r="Q3678" s="3" t="s">
        <v>10048</v>
      </c>
      <c r="R3678" s="3">
        <v>1</v>
      </c>
      <c r="S3678" s="3" t="s">
        <v>10361</v>
      </c>
      <c r="T3678" s="3" t="s">
        <v>10362</v>
      </c>
      <c r="U3678" s="3" t="s">
        <v>130</v>
      </c>
      <c r="V3678" s="3">
        <v>53</v>
      </c>
      <c r="W3678" s="3">
        <v>116</v>
      </c>
      <c r="X3678" s="3">
        <v>9</v>
      </c>
      <c r="Y3678" s="3" t="str">
        <f t="shared" si="57"/>
        <v>凑表脸的一家，//@轮下的青烟CAD:慰安妇？真心不想再看见她的新闻了...........这一家人这是够了..........#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679" customHeight="1" spans="1:25">
      <c r="A3679" s="3">
        <v>5079935499</v>
      </c>
      <c r="B3679" s="3" t="s">
        <v>10751</v>
      </c>
      <c r="C3679" s="3" t="b">
        <v>0</v>
      </c>
      <c r="D3679" s="3" t="b">
        <v>1</v>
      </c>
      <c r="E3679" s="3" t="s">
        <v>10752</v>
      </c>
      <c r="F3679" s="3">
        <v>1</v>
      </c>
      <c r="G3679" s="3" t="s">
        <v>10753</v>
      </c>
      <c r="H3679" s="4">
        <v>42130.8770833333</v>
      </c>
      <c r="I3679" s="3" t="s">
        <v>20</v>
      </c>
      <c r="J3679" s="3">
        <v>113</v>
      </c>
      <c r="K3679" s="3">
        <v>16</v>
      </c>
      <c r="L3679" s="3">
        <v>35</v>
      </c>
      <c r="M3679" s="3"/>
      <c r="N3679" s="3"/>
      <c r="O3679" s="3"/>
      <c r="P3679" s="3"/>
      <c r="Q3679" s="3"/>
      <c r="R3679" s="3"/>
      <c r="S3679" s="3"/>
      <c r="T3679" s="3"/>
      <c r="U3679" s="3"/>
      <c r="V3679" s="3"/>
      <c r="W3679" s="3"/>
      <c r="X3679" s="3"/>
      <c r="Y3679" s="3" t="str">
        <f t="shared" si="57"/>
        <v>#成都女司机变道遭殴打# GTA 5 重演@闫紫境GwAwa 请看图</v>
      </c>
    </row>
    <row r="3680" customHeight="1" spans="1:25">
      <c r="A3680" s="3">
        <v>3040653945</v>
      </c>
      <c r="B3680" s="3" t="s">
        <v>10754</v>
      </c>
      <c r="C3680" s="3" t="b">
        <v>0</v>
      </c>
      <c r="D3680" s="3" t="b">
        <v>0</v>
      </c>
      <c r="E3680" s="3" t="s">
        <v>10755</v>
      </c>
      <c r="F3680" s="3">
        <v>0</v>
      </c>
      <c r="G3680" s="3" t="s">
        <v>10756</v>
      </c>
      <c r="H3680" s="4">
        <v>42130.8770833333</v>
      </c>
      <c r="I3680" s="3" t="s">
        <v>30</v>
      </c>
      <c r="J3680" s="3">
        <v>1</v>
      </c>
      <c r="K3680" s="3">
        <v>0</v>
      </c>
      <c r="L3680" s="3">
        <v>3</v>
      </c>
      <c r="M3680" s="3">
        <v>1656364681</v>
      </c>
      <c r="N3680" s="3" t="s">
        <v>7936</v>
      </c>
      <c r="O3680" s="3" t="b">
        <v>0</v>
      </c>
      <c r="P3680" s="3" t="b">
        <v>1</v>
      </c>
      <c r="Q3680" s="3" t="s">
        <v>10520</v>
      </c>
      <c r="R3680" s="3">
        <v>9</v>
      </c>
      <c r="S3680" s="3" t="s">
        <v>10757</v>
      </c>
      <c r="T3680" s="3" t="s">
        <v>10758</v>
      </c>
      <c r="U3680" s="3" t="s">
        <v>141</v>
      </c>
      <c r="V3680" s="3">
        <v>28</v>
      </c>
      <c r="W3680" s="3">
        <v>26</v>
      </c>
      <c r="X3680" s="3">
        <v>29</v>
      </c>
      <c r="Y3680" s="3" t="str">
        <f t="shared" si="57"/>
        <v>这真是个商机#女司机变道遭殴打#去某宝搜索“成都女司机被打”，相信你会回来转发的[doge]</v>
      </c>
    </row>
    <row r="3681" customHeight="1" spans="1:25">
      <c r="A3681" s="3">
        <v>1750423681</v>
      </c>
      <c r="B3681" s="3" t="s">
        <v>10759</v>
      </c>
      <c r="C3681" s="3" t="b">
        <v>0</v>
      </c>
      <c r="D3681" s="3" t="b">
        <v>0</v>
      </c>
      <c r="E3681" s="3" t="s">
        <v>10760</v>
      </c>
      <c r="F3681" s="3">
        <v>0</v>
      </c>
      <c r="G3681" s="3" t="s">
        <v>10761</v>
      </c>
      <c r="H3681" s="4">
        <v>42130.8770833333</v>
      </c>
      <c r="I3681" s="3" t="s">
        <v>130</v>
      </c>
      <c r="J3681" s="3">
        <v>1</v>
      </c>
      <c r="K3681" s="3">
        <v>0</v>
      </c>
      <c r="L3681" s="3">
        <v>1</v>
      </c>
      <c r="M3681" s="3">
        <v>1700648435</v>
      </c>
      <c r="N3681" s="3" t="s">
        <v>1119</v>
      </c>
      <c r="O3681" s="3" t="b">
        <v>0</v>
      </c>
      <c r="P3681" s="3" t="b">
        <v>1</v>
      </c>
      <c r="Q3681" s="3" t="s">
        <v>9942</v>
      </c>
      <c r="R3681" s="3">
        <v>1</v>
      </c>
      <c r="S3681" s="3" t="s">
        <v>10067</v>
      </c>
      <c r="T3681" s="3" t="s">
        <v>9971</v>
      </c>
      <c r="U3681" s="3" t="s">
        <v>20</v>
      </c>
      <c r="V3681" s="3">
        <v>4442</v>
      </c>
      <c r="W3681" s="3">
        <v>7788</v>
      </c>
      <c r="X3681" s="3">
        <v>1385</v>
      </c>
      <c r="Y3681" s="3" t="str">
        <f t="shared" si="57"/>
        <v>//@澜洁: 慈善活动是指免费约吗 //@冰曦微语:还是不说好，一说都是错。//@浮生碎笔:假如明天女司机她妈再出来说，“那几十次开房记录是我跟老头子去的，我用了乖女儿的身份证。”我将一点也不会感到意外。#男司机狂打女司机#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82" customHeight="1" spans="1:25">
      <c r="A3682" s="3">
        <v>2887582942</v>
      </c>
      <c r="B3682" s="3" t="s">
        <v>10762</v>
      </c>
      <c r="C3682" s="3" t="b">
        <v>0</v>
      </c>
      <c r="D3682" s="3" t="b">
        <v>0</v>
      </c>
      <c r="E3682" s="3" t="s">
        <v>8351</v>
      </c>
      <c r="F3682" s="3">
        <v>0</v>
      </c>
      <c r="G3682" s="3" t="s">
        <v>10763</v>
      </c>
      <c r="H3682" s="4">
        <v>42130.8784722222</v>
      </c>
      <c r="I3682" s="3" t="s">
        <v>3518</v>
      </c>
      <c r="J3682" s="3">
        <v>0</v>
      </c>
      <c r="K3682" s="3">
        <v>0</v>
      </c>
      <c r="L3682" s="3">
        <v>0</v>
      </c>
      <c r="M3682" s="3"/>
      <c r="N3682" s="3"/>
      <c r="O3682" s="3"/>
      <c r="P3682" s="3"/>
      <c r="Q3682" s="3"/>
      <c r="R3682" s="3"/>
      <c r="S3682" s="3"/>
      <c r="T3682" s="3"/>
      <c r="U3682" s="3"/>
      <c r="V3682" s="3"/>
      <c r="W3682" s="3"/>
      <c r="X3682" s="3"/>
      <c r="Y3682" s="3" t="str">
        <f t="shared" si="57"/>
        <v>我参与了#遭暴打女司机痛哭：不相信全国人民认为我错#发起的投票【被打女司机痛哭：不相信全国人民都认为我错】，我投给了“有错”这个选项。你也快来表态吧~</v>
      </c>
    </row>
    <row r="3683" customHeight="1" spans="1:25">
      <c r="A3683" s="3">
        <v>3283046184</v>
      </c>
      <c r="B3683" s="3" t="s">
        <v>10764</v>
      </c>
      <c r="C3683" s="3" t="b">
        <v>0</v>
      </c>
      <c r="D3683" s="3" t="b">
        <v>0</v>
      </c>
      <c r="E3683" s="3" t="s">
        <v>10765</v>
      </c>
      <c r="F3683" s="3">
        <v>1</v>
      </c>
      <c r="G3683" s="3" t="s">
        <v>10766</v>
      </c>
      <c r="H3683" s="4">
        <v>42130.8791666667</v>
      </c>
      <c r="I3683" s="3" t="s">
        <v>434</v>
      </c>
      <c r="J3683" s="3">
        <v>0</v>
      </c>
      <c r="K3683" s="3">
        <v>0</v>
      </c>
      <c r="L3683" s="3">
        <v>2</v>
      </c>
      <c r="M3683" s="3"/>
      <c r="N3683" s="3"/>
      <c r="O3683" s="3"/>
      <c r="P3683" s="3"/>
      <c r="Q3683" s="3"/>
      <c r="R3683" s="3"/>
      <c r="S3683" s="3"/>
      <c r="T3683" s="3"/>
      <c r="U3683" s="3"/>
      <c r="V3683" s="3"/>
      <c r="W3683" s="3"/>
      <c r="X3683" s="3"/>
      <c r="Y3683" s="3" t="str">
        <f t="shared" si="57"/>
        <v>着急做慈善还有时间去别别人的车？ 假不假啊？？揍她就对了 我都替那个男司机解恨 应该揍的再狠点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684" customHeight="1" spans="1:25">
      <c r="A3684" s="3">
        <v>1751782453</v>
      </c>
      <c r="B3684" s="3" t="s">
        <v>10767</v>
      </c>
      <c r="C3684" s="3" t="b">
        <v>0</v>
      </c>
      <c r="D3684" s="3" t="b">
        <v>0</v>
      </c>
      <c r="E3684" s="3" t="s">
        <v>10768</v>
      </c>
      <c r="F3684" s="3">
        <v>0</v>
      </c>
      <c r="G3684" s="3" t="s">
        <v>10769</v>
      </c>
      <c r="H3684" s="4">
        <v>42130.8791666667</v>
      </c>
      <c r="I3684" s="3" t="s">
        <v>885</v>
      </c>
      <c r="J3684" s="3">
        <v>0</v>
      </c>
      <c r="K3684" s="3">
        <v>0</v>
      </c>
      <c r="L3684" s="3">
        <v>1</v>
      </c>
      <c r="M3684" s="3">
        <v>1700648435</v>
      </c>
      <c r="N3684" s="3" t="s">
        <v>1119</v>
      </c>
      <c r="O3684" s="3" t="b">
        <v>0</v>
      </c>
      <c r="P3684" s="3" t="b">
        <v>1</v>
      </c>
      <c r="Q3684" s="3" t="s">
        <v>9942</v>
      </c>
      <c r="R3684" s="3">
        <v>1</v>
      </c>
      <c r="S3684" s="3" t="s">
        <v>9943</v>
      </c>
      <c r="T3684" s="3" t="s">
        <v>9971</v>
      </c>
      <c r="U3684" s="3" t="s">
        <v>20</v>
      </c>
      <c r="V3684" s="3">
        <v>4442</v>
      </c>
      <c r="W3684" s="3">
        <v>7788</v>
      </c>
      <c r="X3684" s="3">
        <v>1385</v>
      </c>
      <c r="Y3684" s="3" t="str">
        <f t="shared" si="57"/>
        <v>还没遭打醒！#男司机狂打女司机#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85" customHeight="1" spans="1:25">
      <c r="A3685" s="3">
        <v>1864714695</v>
      </c>
      <c r="B3685" s="3" t="s">
        <v>10770</v>
      </c>
      <c r="C3685" s="3" t="b">
        <v>0</v>
      </c>
      <c r="D3685" s="3" t="b">
        <v>0</v>
      </c>
      <c r="E3685" s="3" t="s">
        <v>8351</v>
      </c>
      <c r="F3685" s="3">
        <v>0</v>
      </c>
      <c r="G3685" s="3" t="s">
        <v>10771</v>
      </c>
      <c r="H3685" s="4">
        <v>42130.8791666667</v>
      </c>
      <c r="I3685" s="3" t="s">
        <v>3518</v>
      </c>
      <c r="J3685" s="3">
        <v>0</v>
      </c>
      <c r="K3685" s="3">
        <v>0</v>
      </c>
      <c r="L3685" s="3">
        <v>2</v>
      </c>
      <c r="M3685" s="3"/>
      <c r="N3685" s="3"/>
      <c r="O3685" s="3"/>
      <c r="P3685" s="3"/>
      <c r="Q3685" s="3"/>
      <c r="R3685" s="3"/>
      <c r="S3685" s="3"/>
      <c r="T3685" s="3"/>
      <c r="U3685" s="3"/>
      <c r="V3685" s="3"/>
      <c r="W3685" s="3"/>
      <c r="X3685" s="3"/>
      <c r="Y3685" s="3" t="str">
        <f t="shared" si="57"/>
        <v>我参与了#遭暴打女司机痛哭：不相信全国人民认为我错#发起的投票【被打女司机痛哭：不相信全国人民都认为我错】，我投给了“有错”这个选项。你也快来表态吧~</v>
      </c>
    </row>
    <row r="3686" customHeight="1" spans="1:25">
      <c r="A3686" s="3">
        <v>1913052317</v>
      </c>
      <c r="B3686" s="3" t="s">
        <v>10772</v>
      </c>
      <c r="C3686" s="3" t="b">
        <v>0</v>
      </c>
      <c r="D3686" s="3" t="b">
        <v>0</v>
      </c>
      <c r="E3686" s="3" t="s">
        <v>10773</v>
      </c>
      <c r="F3686" s="3">
        <v>0</v>
      </c>
      <c r="G3686" s="3" t="s">
        <v>10774</v>
      </c>
      <c r="H3686" s="4">
        <v>42130.8791666667</v>
      </c>
      <c r="I3686" s="3" t="s">
        <v>861</v>
      </c>
      <c r="J3686" s="3">
        <v>5</v>
      </c>
      <c r="K3686" s="3">
        <v>2</v>
      </c>
      <c r="L3686" s="3">
        <v>3</v>
      </c>
      <c r="M3686" s="3">
        <v>1700648435</v>
      </c>
      <c r="N3686" s="3" t="s">
        <v>1119</v>
      </c>
      <c r="O3686" s="3" t="b">
        <v>0</v>
      </c>
      <c r="P3686" s="3" t="b">
        <v>1</v>
      </c>
      <c r="Q3686" s="3" t="s">
        <v>9942</v>
      </c>
      <c r="R3686" s="3">
        <v>1</v>
      </c>
      <c r="S3686" s="3" t="s">
        <v>9943</v>
      </c>
      <c r="T3686" s="3" t="s">
        <v>9971</v>
      </c>
      <c r="U3686" s="3" t="s">
        <v>20</v>
      </c>
      <c r="V3686" s="3">
        <v>4442</v>
      </c>
      <c r="W3686" s="3">
        <v>7788</v>
      </c>
      <c r="X3686" s="3">
        <v>1385</v>
      </c>
      <c r="Y3686" s="3" t="str">
        <f t="shared" si="57"/>
        <v>中国好老板！借钱给员工买进口宝马+现代车，我要给你打工[可怜]#男司机狂打女司机#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87" customHeight="1" spans="1:25">
      <c r="A3687" s="3">
        <v>1659104230</v>
      </c>
      <c r="B3687" s="3" t="s">
        <v>10775</v>
      </c>
      <c r="C3687" s="3" t="b">
        <v>0</v>
      </c>
      <c r="D3687" s="3" t="b">
        <v>0</v>
      </c>
      <c r="E3687" s="3" t="s">
        <v>10776</v>
      </c>
      <c r="F3687" s="3">
        <v>1</v>
      </c>
      <c r="G3687" s="3" t="s">
        <v>10777</v>
      </c>
      <c r="H3687" s="4">
        <v>42130.8805555556</v>
      </c>
      <c r="I3687" s="3" t="s">
        <v>20</v>
      </c>
      <c r="J3687" s="3">
        <v>2</v>
      </c>
      <c r="K3687" s="3">
        <v>1</v>
      </c>
      <c r="L3687" s="3">
        <v>1</v>
      </c>
      <c r="M3687" s="3"/>
      <c r="N3687" s="3"/>
      <c r="O3687" s="3"/>
      <c r="P3687" s="3"/>
      <c r="Q3687" s="3"/>
      <c r="R3687" s="3"/>
      <c r="S3687" s="3"/>
      <c r="T3687" s="3"/>
      <c r="U3687" s="3"/>
      <c r="V3687" s="3"/>
      <c r="W3687" s="3"/>
      <c r="X3687" s="3"/>
      <c r="Y3687" s="3" t="str">
        <f t="shared" si="57"/>
        <v>#女司机惨遭男司机暴打# 这一家子奇葩真心够了，闺女睁眼说瞎话，说男司机一直骂她“妈卖批，妈卖批！”。她妈直接暗示记者自己闺女是老板包养的二奶。她老爹主动向警察坦白自己十几次违章驾驶。[笑cry][笑cry][笑cry]</v>
      </c>
    </row>
    <row r="3688" customHeight="1" spans="1:25">
      <c r="A3688" s="3">
        <v>2589602754</v>
      </c>
      <c r="B3688" s="3" t="s">
        <v>9165</v>
      </c>
      <c r="C3688" s="3" t="b">
        <v>1</v>
      </c>
      <c r="D3688" s="3" t="b">
        <v>0</v>
      </c>
      <c r="E3688" s="3" t="s">
        <v>10675</v>
      </c>
      <c r="F3688" s="3">
        <v>1</v>
      </c>
      <c r="G3688" s="3" t="s">
        <v>10778</v>
      </c>
      <c r="H3688" s="4">
        <v>42130.8805555556</v>
      </c>
      <c r="I3688" s="3" t="s">
        <v>861</v>
      </c>
      <c r="J3688" s="3">
        <v>0</v>
      </c>
      <c r="K3688" s="3">
        <v>0</v>
      </c>
      <c r="L3688" s="3">
        <v>0</v>
      </c>
      <c r="M3688" s="3"/>
      <c r="N3688" s="3"/>
      <c r="O3688" s="3"/>
      <c r="P3688" s="3"/>
      <c r="Q3688" s="3"/>
      <c r="R3688" s="3"/>
      <c r="S3688" s="3"/>
      <c r="T3688" s="3"/>
      <c r="U3688" s="3"/>
      <c r="V3688" s="3"/>
      <c r="W3688" s="3"/>
      <c r="X3688" s="3"/>
      <c r="Y3688" s="3" t="str">
        <f t="shared" si="57"/>
        <v>#成都女司机变道遭暴打# 【“变道没错”的女司机何以引来公愤？】</v>
      </c>
    </row>
    <row r="3689" customHeight="1" spans="1:25">
      <c r="A3689" s="3">
        <v>1558597584</v>
      </c>
      <c r="B3689" s="3" t="s">
        <v>10779</v>
      </c>
      <c r="C3689" s="3" t="b">
        <v>0</v>
      </c>
      <c r="D3689" s="3" t="b">
        <v>1</v>
      </c>
      <c r="E3689" s="3" t="s">
        <v>10780</v>
      </c>
      <c r="F3689" s="3">
        <v>1</v>
      </c>
      <c r="G3689" s="3" t="s">
        <v>10781</v>
      </c>
      <c r="H3689" s="4">
        <v>42130.8805555556</v>
      </c>
      <c r="I3689" s="3" t="s">
        <v>40</v>
      </c>
      <c r="J3689" s="3">
        <v>85</v>
      </c>
      <c r="K3689" s="3">
        <v>18</v>
      </c>
      <c r="L3689" s="3">
        <v>87</v>
      </c>
      <c r="M3689" s="3"/>
      <c r="N3689" s="3"/>
      <c r="O3689" s="3"/>
      <c r="P3689" s="3"/>
      <c r="Q3689" s="3"/>
      <c r="R3689" s="3"/>
      <c r="S3689" s="3"/>
      <c r="T3689" s="3"/>
      <c r="U3689" s="3"/>
      <c r="V3689" s="3"/>
      <c r="W3689" s="3"/>
      <c r="X3689" s="3"/>
      <c r="Y3689" s="3" t="str">
        <f t="shared" si="57"/>
        <v>笑死我了 哈哈哈哈哈哈 @高先生Allen#成都女司机变道遭殴打# GTA 5 重演@闫紫境GwAwa 请看图转发 113评论 16 35</v>
      </c>
    </row>
    <row r="3690" customHeight="1" spans="1:25">
      <c r="A3690" s="3">
        <v>1750582473</v>
      </c>
      <c r="B3690" s="3" t="s">
        <v>10782</v>
      </c>
      <c r="C3690" s="3" t="b">
        <v>0</v>
      </c>
      <c r="D3690" s="3" t="b">
        <v>0</v>
      </c>
      <c r="E3690" s="3" t="s">
        <v>10783</v>
      </c>
      <c r="F3690" s="3">
        <v>1</v>
      </c>
      <c r="G3690" s="3" t="s">
        <v>10784</v>
      </c>
      <c r="H3690" s="4">
        <v>42130.88125</v>
      </c>
      <c r="I3690" s="3" t="s">
        <v>849</v>
      </c>
      <c r="J3690" s="3">
        <v>0</v>
      </c>
      <c r="K3690" s="3">
        <v>0</v>
      </c>
      <c r="L3690" s="3">
        <v>1</v>
      </c>
      <c r="M3690" s="3">
        <v>1700648435</v>
      </c>
      <c r="N3690" s="3" t="s">
        <v>1119</v>
      </c>
      <c r="O3690" s="3" t="b">
        <v>0</v>
      </c>
      <c r="P3690" s="3" t="b">
        <v>1</v>
      </c>
      <c r="Q3690" s="3" t="s">
        <v>9942</v>
      </c>
      <c r="R3690" s="3">
        <v>1</v>
      </c>
      <c r="S3690" s="3" t="s">
        <v>10067</v>
      </c>
      <c r="T3690" s="3" t="s">
        <v>9971</v>
      </c>
      <c r="U3690" s="3" t="s">
        <v>20</v>
      </c>
      <c r="V3690" s="3">
        <v>4442</v>
      </c>
      <c r="W3690" s="3">
        <v>7788</v>
      </c>
      <c r="X3690" s="3">
        <v>1385</v>
      </c>
      <c r="Y3690" s="3" t="str">
        <f t="shared" si="57"/>
        <v>//@财经评论徐斌:尼玛，还不如说自己女儿是到医院捐卵呢 //@安定医院郝医生:这家人真逗，越描越黑，下一步表姐堂哥该整出来了吧#男司机狂打女司机#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691" customHeight="1" spans="1:25">
      <c r="A3691" s="3">
        <v>3286323565</v>
      </c>
      <c r="B3691" s="3" t="s">
        <v>10785</v>
      </c>
      <c r="C3691" s="3" t="b">
        <v>0</v>
      </c>
      <c r="D3691" s="3" t="b">
        <v>0</v>
      </c>
      <c r="E3691" s="3" t="s">
        <v>10786</v>
      </c>
      <c r="F3691" s="3">
        <v>0</v>
      </c>
      <c r="G3691" s="3" t="s">
        <v>10787</v>
      </c>
      <c r="H3691" s="4">
        <v>42130.88125</v>
      </c>
      <c r="I3691" s="3" t="s">
        <v>91</v>
      </c>
      <c r="J3691" s="3">
        <v>0</v>
      </c>
      <c r="K3691" s="3">
        <v>0</v>
      </c>
      <c r="L3691" s="3">
        <v>0</v>
      </c>
      <c r="M3691" s="3">
        <v>5079935499</v>
      </c>
      <c r="N3691" s="3" t="s">
        <v>10751</v>
      </c>
      <c r="O3691" s="3" t="b">
        <v>0</v>
      </c>
      <c r="P3691" s="3" t="b">
        <v>1</v>
      </c>
      <c r="Q3691" s="3" t="s">
        <v>10752</v>
      </c>
      <c r="R3691" s="3">
        <v>1</v>
      </c>
      <c r="S3691" s="3" t="s">
        <v>10753</v>
      </c>
      <c r="T3691" s="3" t="s">
        <v>10788</v>
      </c>
      <c r="U3691" s="3" t="s">
        <v>20</v>
      </c>
      <c r="V3691" s="3">
        <v>113</v>
      </c>
      <c r="W3691" s="3">
        <v>16</v>
      </c>
      <c r="X3691" s="3">
        <v>35</v>
      </c>
      <c r="Y3691" s="3" t="str">
        <f t="shared" si="57"/>
        <v>6666 //@闫紫境GwAwa:笑死我了 哈哈哈哈哈哈#成都女司机变道遭殴打# GTA 5 重演@闫紫境GwAwa 请看图</v>
      </c>
    </row>
    <row r="3692" customHeight="1" spans="1:25">
      <c r="A3692" s="3">
        <v>3506330284</v>
      </c>
      <c r="B3692" s="3" t="s">
        <v>10789</v>
      </c>
      <c r="C3692" s="3" t="b">
        <v>0</v>
      </c>
      <c r="D3692" s="3" t="b">
        <v>0</v>
      </c>
      <c r="E3692" s="3" t="s">
        <v>10790</v>
      </c>
      <c r="F3692" s="3">
        <v>0</v>
      </c>
      <c r="G3692" s="3" t="s">
        <v>10791</v>
      </c>
      <c r="H3692" s="4">
        <v>42130.8819444444</v>
      </c>
      <c r="I3692" s="3" t="s">
        <v>1856</v>
      </c>
      <c r="J3692" s="3">
        <v>0</v>
      </c>
      <c r="K3692" s="3">
        <v>0</v>
      </c>
      <c r="L3692" s="3">
        <v>0</v>
      </c>
      <c r="M3692" s="3">
        <v>5079935499</v>
      </c>
      <c r="N3692" s="3" t="s">
        <v>10751</v>
      </c>
      <c r="O3692" s="3" t="b">
        <v>0</v>
      </c>
      <c r="P3692" s="3" t="b">
        <v>1</v>
      </c>
      <c r="Q3692" s="3" t="s">
        <v>10752</v>
      </c>
      <c r="R3692" s="3">
        <v>1</v>
      </c>
      <c r="S3692" s="3" t="s">
        <v>10753</v>
      </c>
      <c r="T3692" s="3" t="s">
        <v>10788</v>
      </c>
      <c r="U3692" s="3" t="s">
        <v>20</v>
      </c>
      <c r="V3692" s="3">
        <v>113</v>
      </c>
      <c r="W3692" s="3">
        <v>16</v>
      </c>
      <c r="X3692" s="3">
        <v>35</v>
      </c>
      <c r="Y3692" s="3" t="str">
        <f t="shared" si="57"/>
        <v>//@闫紫境GwAwa:笑死我了 哈哈哈哈哈哈#成都女司机变道遭殴打# GTA 5 重演@闫紫境GwAwa 请看图</v>
      </c>
    </row>
    <row r="3693" customHeight="1" spans="1:25">
      <c r="A3693" s="3">
        <v>2754818701</v>
      </c>
      <c r="B3693" s="3" t="s">
        <v>10792</v>
      </c>
      <c r="C3693" s="3" t="b">
        <v>0</v>
      </c>
      <c r="D3693" s="3" t="b">
        <v>0</v>
      </c>
      <c r="E3693" s="3" t="s">
        <v>10793</v>
      </c>
      <c r="F3693" s="3">
        <v>0</v>
      </c>
      <c r="G3693" s="3" t="s">
        <v>10794</v>
      </c>
      <c r="H3693" s="4">
        <v>42130.8819444444</v>
      </c>
      <c r="I3693" s="3" t="s">
        <v>730</v>
      </c>
      <c r="J3693" s="3">
        <v>0</v>
      </c>
      <c r="K3693" s="3">
        <v>0</v>
      </c>
      <c r="L3693" s="3">
        <v>0</v>
      </c>
      <c r="M3693" s="3">
        <v>5079935499</v>
      </c>
      <c r="N3693" s="3" t="s">
        <v>10751</v>
      </c>
      <c r="O3693" s="3" t="b">
        <v>0</v>
      </c>
      <c r="P3693" s="3" t="b">
        <v>1</v>
      </c>
      <c r="Q3693" s="3" t="s">
        <v>10752</v>
      </c>
      <c r="R3693" s="3">
        <v>1</v>
      </c>
      <c r="S3693" s="3" t="s">
        <v>10753</v>
      </c>
      <c r="T3693" s="3" t="s">
        <v>10788</v>
      </c>
      <c r="U3693" s="3" t="s">
        <v>20</v>
      </c>
      <c r="V3693" s="3">
        <v>113</v>
      </c>
      <c r="W3693" s="3">
        <v>16</v>
      </c>
      <c r="X3693" s="3">
        <v>35</v>
      </c>
      <c r="Y3693" s="3" t="str">
        <f t="shared" si="57"/>
        <v>哈哈哈！云哥救我！@阿倪蛋糕店  //@闫紫境GwAwa:笑死我了 哈哈哈哈哈哈#成都女司机变道遭殴打# GTA 5 重演@闫紫境GwAwa 请看图</v>
      </c>
    </row>
    <row r="3694" customHeight="1" spans="1:25">
      <c r="A3694" s="3">
        <v>3771380541</v>
      </c>
      <c r="B3694" s="3" t="s">
        <v>10795</v>
      </c>
      <c r="C3694" s="3" t="b">
        <v>0</v>
      </c>
      <c r="D3694" s="3" t="b">
        <v>0</v>
      </c>
      <c r="E3694" s="3" t="s">
        <v>10796</v>
      </c>
      <c r="F3694" s="3">
        <v>0</v>
      </c>
      <c r="G3694" s="3" t="s">
        <v>10797</v>
      </c>
      <c r="H3694" s="4">
        <v>42130.8833333333</v>
      </c>
      <c r="I3694" s="3" t="s">
        <v>20</v>
      </c>
      <c r="J3694" s="3">
        <v>0</v>
      </c>
      <c r="K3694" s="3">
        <v>0</v>
      </c>
      <c r="L3694" s="3">
        <v>0</v>
      </c>
      <c r="M3694" s="3">
        <v>5079935499</v>
      </c>
      <c r="N3694" s="3" t="s">
        <v>10751</v>
      </c>
      <c r="O3694" s="3" t="b">
        <v>0</v>
      </c>
      <c r="P3694" s="3" t="b">
        <v>1</v>
      </c>
      <c r="Q3694" s="3" t="s">
        <v>10752</v>
      </c>
      <c r="R3694" s="3">
        <v>1</v>
      </c>
      <c r="S3694" s="3" t="s">
        <v>10753</v>
      </c>
      <c r="T3694" s="3" t="s">
        <v>10788</v>
      </c>
      <c r="U3694" s="3" t="s">
        <v>20</v>
      </c>
      <c r="V3694" s="3">
        <v>113</v>
      </c>
      <c r="W3694" s="3">
        <v>16</v>
      </c>
      <c r="X3694" s="3">
        <v>35</v>
      </c>
      <c r="Y3694" s="3" t="str">
        <f t="shared" si="57"/>
        <v>//@闫紫境GwAwa: 笑死我了 哈哈哈哈哈哈#成都女司机变道遭殴打# GTA 5 重演@闫紫境GwAwa 请看图</v>
      </c>
    </row>
    <row r="3695" customHeight="1" spans="1:25">
      <c r="A3695" s="3">
        <v>2679713205</v>
      </c>
      <c r="B3695" s="3" t="s">
        <v>9487</v>
      </c>
      <c r="C3695" s="3" t="b">
        <v>0</v>
      </c>
      <c r="D3695" s="3" t="b">
        <v>1</v>
      </c>
      <c r="E3695" s="3" t="s">
        <v>10798</v>
      </c>
      <c r="F3695" s="3">
        <v>6</v>
      </c>
      <c r="G3695" s="3" t="s">
        <v>10799</v>
      </c>
      <c r="H3695" s="4">
        <v>42130.8833333333</v>
      </c>
      <c r="I3695" s="3" t="s">
        <v>91</v>
      </c>
      <c r="J3695" s="3">
        <v>0</v>
      </c>
      <c r="K3695" s="3">
        <v>0</v>
      </c>
      <c r="L3695" s="3">
        <v>0</v>
      </c>
      <c r="M3695" s="3"/>
      <c r="N3695" s="3"/>
      <c r="O3695" s="3"/>
      <c r="P3695" s="3"/>
      <c r="Q3695" s="3"/>
      <c r="R3695" s="3"/>
      <c r="S3695" s="3"/>
      <c r="T3695" s="3"/>
      <c r="U3695" s="3"/>
      <c r="V3695" s="3"/>
      <c r="W3695" s="3"/>
      <c r="X3695" s="3"/>
      <c r="Y3695" s="3" t="str">
        <f t="shared" si="57"/>
        <v>【Laxka】面膜时间到，小银管重要成分蜂毒（蜂毒每盅司120万美金）蜂毒刺激肌肤产生的胶原蛋白是补充的好几倍 在短暂时间令肌肤光滑细嫩 你们还觉得小试管卖198/盒贵吗？比价格比效果 laxka绝对是王者#Laxka##诚招代理##V:2992575##空降粉丝群#</v>
      </c>
    </row>
    <row r="3696" customHeight="1" spans="1:25">
      <c r="A3696" s="3">
        <v>5236219000</v>
      </c>
      <c r="B3696" s="3" t="s">
        <v>10800</v>
      </c>
      <c r="C3696" s="3" t="b">
        <v>0</v>
      </c>
      <c r="D3696" s="3" t="b">
        <v>1</v>
      </c>
      <c r="E3696" s="3" t="s">
        <v>10801</v>
      </c>
      <c r="F3696" s="3">
        <v>1</v>
      </c>
      <c r="G3696" s="3" t="s">
        <v>10802</v>
      </c>
      <c r="H3696" s="4">
        <v>42130.8840277778</v>
      </c>
      <c r="I3696" s="3" t="s">
        <v>108</v>
      </c>
      <c r="J3696" s="3">
        <v>0</v>
      </c>
      <c r="K3696" s="3">
        <v>6</v>
      </c>
      <c r="L3696" s="3">
        <v>2</v>
      </c>
      <c r="M3696" s="3"/>
      <c r="N3696" s="3"/>
      <c r="O3696" s="3"/>
      <c r="P3696" s="3"/>
      <c r="Q3696" s="3"/>
      <c r="R3696" s="3"/>
      <c r="S3696" s="3"/>
      <c r="T3696" s="3"/>
      <c r="U3696" s="3"/>
      <c r="V3696" s="3"/>
      <c r="W3696" s="3"/>
      <c r="X3696" s="3"/>
      <c r="Y3696" s="3" t="str">
        <f t="shared" si="57"/>
        <v>#女司机惨遭男司机暴打#好吧，我表示无语了[衰][衰][衰]大家怎么看@周展超教授@Dr彭双发@冰寒@DrZhou皮肤美容医生@laserking--赵小忠@三石医生@张峻老师13911558299</v>
      </c>
    </row>
    <row r="3697" customHeight="1" spans="1:25">
      <c r="A3697" s="3">
        <v>1293074110</v>
      </c>
      <c r="B3697" s="3" t="s">
        <v>10803</v>
      </c>
      <c r="C3697" s="3" t="b">
        <v>0</v>
      </c>
      <c r="D3697" s="3" t="b">
        <v>0</v>
      </c>
      <c r="E3697" s="3" t="s">
        <v>210</v>
      </c>
      <c r="F3697" s="3">
        <v>0</v>
      </c>
      <c r="G3697" s="3" t="s">
        <v>10804</v>
      </c>
      <c r="H3697" s="4">
        <v>42130.8840277778</v>
      </c>
      <c r="I3697" s="3" t="s">
        <v>95</v>
      </c>
      <c r="J3697" s="3">
        <v>0</v>
      </c>
      <c r="K3697" s="3">
        <v>1</v>
      </c>
      <c r="L3697" s="3">
        <v>10</v>
      </c>
      <c r="M3697" s="3">
        <v>2993937327</v>
      </c>
      <c r="N3697" s="3" t="s">
        <v>3827</v>
      </c>
      <c r="O3697" s="3" t="b">
        <v>1</v>
      </c>
      <c r="P3697" s="3" t="b">
        <v>0</v>
      </c>
      <c r="Q3697" s="3" t="s">
        <v>4609</v>
      </c>
      <c r="R3697" s="3">
        <v>1</v>
      </c>
      <c r="S3697" s="3" t="s">
        <v>4610</v>
      </c>
      <c r="T3697" s="3" t="s">
        <v>4717</v>
      </c>
      <c r="U3697" s="3" t="s">
        <v>1866</v>
      </c>
      <c r="V3697" s="3">
        <v>39387</v>
      </c>
      <c r="W3697" s="3">
        <v>12860</v>
      </c>
      <c r="X3697" s="3">
        <v>25060</v>
      </c>
      <c r="Y3697" s="3" t="str">
        <f t="shared" si="57"/>
        <v>转发微博#女司机惨遭男司机暴打#终须有明事理的人出现分析了！！！转自知乎</v>
      </c>
    </row>
    <row r="3698" customHeight="1" spans="1:25">
      <c r="A3698" s="3">
        <v>1930848740</v>
      </c>
      <c r="B3698" s="3" t="s">
        <v>10805</v>
      </c>
      <c r="C3698" s="3" t="b">
        <v>0</v>
      </c>
      <c r="D3698" s="3" t="b">
        <v>0</v>
      </c>
      <c r="E3698" s="3" t="s">
        <v>10806</v>
      </c>
      <c r="F3698" s="3">
        <v>1</v>
      </c>
      <c r="G3698" s="3" t="s">
        <v>10807</v>
      </c>
      <c r="H3698" s="4">
        <v>42130.8840277778</v>
      </c>
      <c r="I3698" s="3" t="s">
        <v>20</v>
      </c>
      <c r="J3698" s="3">
        <v>0</v>
      </c>
      <c r="K3698" s="3">
        <v>0</v>
      </c>
      <c r="L3698" s="3">
        <v>0</v>
      </c>
      <c r="M3698" s="3"/>
      <c r="N3698" s="3"/>
      <c r="O3698" s="3"/>
      <c r="P3698" s="3"/>
      <c r="Q3698" s="3"/>
      <c r="R3698" s="3"/>
      <c r="S3698" s="3"/>
      <c r="T3698" s="3"/>
      <c r="U3698" s="3"/>
      <c r="V3698" s="3"/>
      <c r="W3698" s="3"/>
      <c r="X3698" s="3"/>
      <c r="Y3698" s="3" t="str">
        <f t="shared" si="57"/>
        <v>66666@Snow_Leopard_V@京都goal @高先生Allen#成都女司机变道遭殴打# GTA 5 重演@闫紫境GwAwa 请看图转发 113评论 16 35</v>
      </c>
    </row>
    <row r="3699" customHeight="1" spans="1:25">
      <c r="A3699" s="3">
        <v>2308631217</v>
      </c>
      <c r="B3699" s="3" t="s">
        <v>8491</v>
      </c>
      <c r="C3699" s="3" t="b">
        <v>0</v>
      </c>
      <c r="D3699" s="3" t="b">
        <v>0</v>
      </c>
      <c r="E3699" s="3" t="s">
        <v>10808</v>
      </c>
      <c r="F3699" s="3">
        <v>0</v>
      </c>
      <c r="G3699" s="3" t="s">
        <v>10809</v>
      </c>
      <c r="H3699" s="4">
        <v>42130.8840277778</v>
      </c>
      <c r="I3699" s="3" t="s">
        <v>682</v>
      </c>
      <c r="J3699" s="3">
        <v>0</v>
      </c>
      <c r="K3699" s="3">
        <v>1</v>
      </c>
      <c r="L3699" s="3">
        <v>0</v>
      </c>
      <c r="M3699" s="3"/>
      <c r="N3699" s="3"/>
      <c r="O3699" s="3"/>
      <c r="P3699" s="3"/>
      <c r="Q3699" s="3"/>
      <c r="R3699" s="3"/>
      <c r="S3699" s="3"/>
      <c r="T3699" s="3"/>
      <c r="U3699" s="3"/>
      <c r="V3699" s="3"/>
      <c r="W3699" s="3"/>
      <c r="X3699" s="3"/>
      <c r="Y3699" s="3" t="str">
        <f t="shared" si="57"/>
        <v>@王尼玛 好文案 @撸老师#成都男司机打女司机# 车前有个小伙子，向后跳了一下摔倒在地，用很痛苦的表情看着我。我：“没撞到你啊，怎么年纪轻轻就讹人啊？” 小伙子：“谁能证明，你有装行车记录仪吗？” 我心头一紧，没装啊。“后悔了吧？” 说着小伙子从包里掏出了一个盒子：“大哥装一个吧给你优惠价。”转发 1评论 3</v>
      </c>
    </row>
    <row r="3700" customHeight="1" spans="1:25">
      <c r="A3700" s="3">
        <v>2559742862</v>
      </c>
      <c r="B3700" s="3" t="s">
        <v>10810</v>
      </c>
      <c r="C3700" s="3" t="b">
        <v>0</v>
      </c>
      <c r="D3700" s="3" t="b">
        <v>0</v>
      </c>
      <c r="E3700" s="3" t="s">
        <v>10811</v>
      </c>
      <c r="F3700" s="3">
        <v>0</v>
      </c>
      <c r="G3700" s="3" t="s">
        <v>10812</v>
      </c>
      <c r="H3700" s="4">
        <v>42130.8854166667</v>
      </c>
      <c r="I3700" s="3" t="s">
        <v>91</v>
      </c>
      <c r="J3700" s="3">
        <v>0</v>
      </c>
      <c r="K3700" s="3">
        <v>2</v>
      </c>
      <c r="L3700" s="3">
        <v>2</v>
      </c>
      <c r="M3700" s="3">
        <v>2993937327</v>
      </c>
      <c r="N3700" s="3" t="s">
        <v>3827</v>
      </c>
      <c r="O3700" s="3" t="b">
        <v>1</v>
      </c>
      <c r="P3700" s="3" t="b">
        <v>0</v>
      </c>
      <c r="Q3700" s="3" t="s">
        <v>9518</v>
      </c>
      <c r="R3700" s="3">
        <v>6</v>
      </c>
      <c r="S3700" s="3" t="s">
        <v>9519</v>
      </c>
      <c r="T3700" s="3" t="s">
        <v>9718</v>
      </c>
      <c r="U3700" s="3" t="s">
        <v>1866</v>
      </c>
      <c r="V3700" s="3">
        <v>363</v>
      </c>
      <c r="W3700" s="3">
        <v>488</v>
      </c>
      <c r="X3700" s="3">
        <v>487</v>
      </c>
      <c r="Y3700" s="3" t="str">
        <f t="shared" si="57"/>
        <v>该打这个婊子#女司机惨遭男司机暴打#汇总。我只是八卦的搬运工[doge]图一二三四网友爆料及女司机资料。图五行车仪视频分析。 连接一行车记录仪 成都女司机被暴打前情：连续突然变车道，暴打女司机男子行车记录仪视频</v>
      </c>
    </row>
    <row r="3701" customHeight="1" spans="1:25">
      <c r="A3701" s="3">
        <v>3877740401</v>
      </c>
      <c r="B3701" s="3" t="s">
        <v>10813</v>
      </c>
      <c r="C3701" s="3" t="b">
        <v>0</v>
      </c>
      <c r="D3701" s="3" t="b">
        <v>0</v>
      </c>
      <c r="E3701" s="3" t="s">
        <v>10814</v>
      </c>
      <c r="F3701" s="3">
        <v>0</v>
      </c>
      <c r="G3701" s="3" t="s">
        <v>10815</v>
      </c>
      <c r="H3701" s="4">
        <v>42130.8854166667</v>
      </c>
      <c r="I3701" s="3" t="s">
        <v>1586</v>
      </c>
      <c r="J3701" s="3">
        <v>0</v>
      </c>
      <c r="K3701" s="3">
        <v>0</v>
      </c>
      <c r="L3701" s="3">
        <v>1</v>
      </c>
      <c r="M3701" s="3">
        <v>2304382215</v>
      </c>
      <c r="N3701" s="3" t="s">
        <v>10225</v>
      </c>
      <c r="O3701" s="3" t="b">
        <v>1</v>
      </c>
      <c r="P3701" s="3" t="b">
        <v>0</v>
      </c>
      <c r="Q3701" s="3" t="s">
        <v>10226</v>
      </c>
      <c r="R3701" s="3">
        <v>1</v>
      </c>
      <c r="S3701" s="3" t="s">
        <v>10567</v>
      </c>
      <c r="T3701" s="3" t="s">
        <v>10568</v>
      </c>
      <c r="U3701" s="3" t="s">
        <v>130</v>
      </c>
      <c r="V3701" s="3">
        <v>14</v>
      </c>
      <c r="W3701" s="3">
        <v>0</v>
      </c>
      <c r="X3701" s="3">
        <v>4</v>
      </c>
      <c r="Y3701" s="3" t="str">
        <f t="shared" si="57"/>
        <v>这个逗 哈哈#暴打女司机#特效版 总血量5050。。。。</v>
      </c>
    </row>
    <row r="3702" customHeight="1" spans="1:25">
      <c r="A3702" s="3">
        <v>2872891270</v>
      </c>
      <c r="B3702" s="3" t="s">
        <v>9999</v>
      </c>
      <c r="C3702" s="3" t="b">
        <v>0</v>
      </c>
      <c r="D3702" s="3" t="b">
        <v>0</v>
      </c>
      <c r="E3702" s="3" t="s">
        <v>10816</v>
      </c>
      <c r="F3702" s="3">
        <v>2</v>
      </c>
      <c r="G3702" s="3" t="s">
        <v>10817</v>
      </c>
      <c r="H3702" s="4">
        <v>42130.8861111111</v>
      </c>
      <c r="I3702" s="3" t="s">
        <v>30</v>
      </c>
      <c r="J3702" s="3">
        <v>0</v>
      </c>
      <c r="K3702" s="3">
        <v>0</v>
      </c>
      <c r="L3702" s="3">
        <v>0</v>
      </c>
      <c r="M3702" s="3"/>
      <c r="N3702" s="3"/>
      <c r="O3702" s="3"/>
      <c r="P3702" s="3"/>
      <c r="Q3702" s="3"/>
      <c r="R3702" s="3"/>
      <c r="S3702" s="3"/>
      <c r="T3702" s="3"/>
      <c r="U3702" s="3"/>
      <c r="V3702" s="3"/>
      <c r="W3702" s="3"/>
      <c r="X3702" s="3"/>
      <c r="Y3702" s="3" t="str">
        <f t="shared" si="57"/>
        <v>这妞最近局子太多，胡吃海喝的。??我的花花?果果压力山大啊。[抓狂][抓狂]就不能听点话，就不能让我放心点。#减肥，瘦身##妃莉娅##被打女司机#</v>
      </c>
    </row>
    <row r="3703" customHeight="1" spans="1:25">
      <c r="A3703" s="3">
        <v>1880549995</v>
      </c>
      <c r="B3703" s="3" t="s">
        <v>10818</v>
      </c>
      <c r="C3703" s="3" t="b">
        <v>0</v>
      </c>
      <c r="D3703" s="3" t="b">
        <v>0</v>
      </c>
      <c r="E3703" s="3" t="s">
        <v>10819</v>
      </c>
      <c r="F3703" s="3">
        <v>1</v>
      </c>
      <c r="G3703" s="3" t="s">
        <v>10820</v>
      </c>
      <c r="H3703" s="4">
        <v>42130.8861111111</v>
      </c>
      <c r="I3703" s="3" t="s">
        <v>130</v>
      </c>
      <c r="J3703" s="3">
        <v>0</v>
      </c>
      <c r="K3703" s="3">
        <v>0</v>
      </c>
      <c r="L3703" s="3">
        <v>0</v>
      </c>
      <c r="M3703" s="3"/>
      <c r="N3703" s="3"/>
      <c r="O3703" s="3"/>
      <c r="P3703" s="3"/>
      <c r="Q3703" s="3"/>
      <c r="R3703" s="3"/>
      <c r="S3703" s="3"/>
      <c r="T3703" s="3"/>
      <c r="U3703" s="3"/>
      <c r="V3703" s="3"/>
      <c r="W3703" s="3"/>
      <c r="X3703" s="3"/>
      <c r="Y3703" s="3" t="str">
        <f t="shared" si="57"/>
        <v>我擦咧//@闫紫境GwAwa: 笑死我了 哈哈哈哈哈哈 @高先生Allen#成都女司机变道遭殴打# GTA 5 重演@闫紫境GwAwa 请看图转发 113评论 16 35</v>
      </c>
    </row>
    <row r="3704" customHeight="1" spans="1:25">
      <c r="A3704" s="3">
        <v>3210026603</v>
      </c>
      <c r="B3704" s="3" t="s">
        <v>10821</v>
      </c>
      <c r="C3704" s="3" t="b">
        <v>1</v>
      </c>
      <c r="D3704" s="3" t="b">
        <v>0</v>
      </c>
      <c r="E3704" s="3" t="s">
        <v>10822</v>
      </c>
      <c r="F3704" s="3">
        <v>4</v>
      </c>
      <c r="G3704" s="3" t="s">
        <v>10823</v>
      </c>
      <c r="H3704" s="4">
        <v>42130.8875</v>
      </c>
      <c r="I3704" s="3" t="s">
        <v>24</v>
      </c>
      <c r="J3704" s="3">
        <v>14</v>
      </c>
      <c r="K3704" s="3">
        <v>8</v>
      </c>
      <c r="L3704" s="3">
        <v>14</v>
      </c>
      <c r="M3704" s="3"/>
      <c r="N3704" s="3"/>
      <c r="O3704" s="3"/>
      <c r="P3704" s="3"/>
      <c r="Q3704" s="3"/>
      <c r="R3704" s="3"/>
      <c r="S3704" s="3"/>
      <c r="T3704" s="3"/>
      <c r="U3704" s="3"/>
      <c r="V3704" s="3"/>
      <c r="W3704" s="3"/>
      <c r="X3704" s="3"/>
      <c r="Y3704" s="3" t="str">
        <f t="shared" si="57"/>
        <v>#女司机惨遭男司机暴打# 川A的人开车为啥有些那么凶悍？这要追溯到二战时期的第三帝国，当时德国的党卫军和盖世太保专车全是“川A”牌照！所以，在成都开车最好小心点，都是有来头的。。。[doge][doge][doge]</v>
      </c>
    </row>
    <row r="3705" customHeight="1" spans="1:25">
      <c r="A3705" s="3">
        <v>3951868780</v>
      </c>
      <c r="B3705" s="3" t="s">
        <v>10824</v>
      </c>
      <c r="C3705" s="3" t="b">
        <v>0</v>
      </c>
      <c r="D3705" s="3" t="b">
        <v>0</v>
      </c>
      <c r="E3705" s="3" t="s">
        <v>10825</v>
      </c>
      <c r="F3705" s="3">
        <v>1</v>
      </c>
      <c r="G3705" s="3" t="s">
        <v>10826</v>
      </c>
      <c r="H3705" s="4">
        <v>42130.8875</v>
      </c>
      <c r="I3705" s="3" t="s">
        <v>108</v>
      </c>
      <c r="J3705" s="3">
        <v>0</v>
      </c>
      <c r="K3705" s="3">
        <v>0</v>
      </c>
      <c r="L3705" s="3">
        <v>0</v>
      </c>
      <c r="M3705" s="3"/>
      <c r="N3705" s="3"/>
      <c r="O3705" s="3"/>
      <c r="P3705" s="3"/>
      <c r="Q3705" s="3"/>
      <c r="R3705" s="3"/>
      <c r="S3705" s="3"/>
      <c r="T3705" s="3"/>
      <c r="U3705" s="3"/>
      <c r="V3705" s="3"/>
      <c r="W3705" s="3"/>
      <c r="X3705" s="3"/>
      <c r="Y3705" s="3" t="str">
        <f t="shared" si="57"/>
        <v>//@闫紫境GwAwa:笑死我了 哈哈哈哈哈哈 @高先生Allen#成都女司机变道遭殴打# GTA 5 重演@闫紫境GwAwa 请看图转发 113评论 16 35</v>
      </c>
    </row>
    <row r="3706" customHeight="1" spans="1:25">
      <c r="A3706" s="3">
        <v>2730918935</v>
      </c>
      <c r="B3706" s="3" t="s">
        <v>10827</v>
      </c>
      <c r="C3706" s="3" t="b">
        <v>0</v>
      </c>
      <c r="D3706" s="3" t="b">
        <v>0</v>
      </c>
      <c r="E3706" s="3" t="s">
        <v>10828</v>
      </c>
      <c r="F3706" s="3">
        <v>0</v>
      </c>
      <c r="G3706" s="3" t="s">
        <v>10829</v>
      </c>
      <c r="H3706" s="4">
        <v>42130.8881944444</v>
      </c>
      <c r="I3706" s="3" t="s">
        <v>454</v>
      </c>
      <c r="J3706" s="3">
        <v>0</v>
      </c>
      <c r="K3706" s="3">
        <v>1</v>
      </c>
      <c r="L3706" s="3">
        <v>0</v>
      </c>
      <c r="M3706" s="3"/>
      <c r="N3706" s="3"/>
      <c r="O3706" s="3"/>
      <c r="P3706" s="3"/>
      <c r="Q3706" s="3"/>
      <c r="R3706" s="3"/>
      <c r="S3706" s="3"/>
      <c r="T3706" s="3"/>
      <c r="U3706" s="3"/>
      <c r="V3706" s="3"/>
      <c r="W3706" s="3"/>
      <c r="X3706" s="3"/>
      <c r="Y3706" s="3" t="str">
        <f t="shared" si="57"/>
        <v>#女司机变道遭殴打#换成一个彪形大汉你敢大吗? 换成一车人你敢打嘛? 车里有条哈士奇你敢打人嘛? 对一个只身一人的女子实行暴力，还自以为有理，真是不知羞愧。</v>
      </c>
    </row>
    <row r="3707" customHeight="1" spans="1:25">
      <c r="A3707" s="3">
        <v>1250775625</v>
      </c>
      <c r="B3707" s="3" t="s">
        <v>10830</v>
      </c>
      <c r="C3707" s="3" t="b">
        <v>0</v>
      </c>
      <c r="D3707" s="3" t="b">
        <v>0</v>
      </c>
      <c r="E3707" s="3" t="s">
        <v>8351</v>
      </c>
      <c r="F3707" s="3">
        <v>0</v>
      </c>
      <c r="G3707" s="3" t="s">
        <v>10831</v>
      </c>
      <c r="H3707" s="4">
        <v>42130.8881944444</v>
      </c>
      <c r="I3707" s="3" t="s">
        <v>3518</v>
      </c>
      <c r="J3707" s="3">
        <v>0</v>
      </c>
      <c r="K3707" s="3">
        <v>0</v>
      </c>
      <c r="L3707" s="3">
        <v>0</v>
      </c>
      <c r="M3707" s="3"/>
      <c r="N3707" s="3"/>
      <c r="O3707" s="3"/>
      <c r="P3707" s="3"/>
      <c r="Q3707" s="3"/>
      <c r="R3707" s="3"/>
      <c r="S3707" s="3"/>
      <c r="T3707" s="3"/>
      <c r="U3707" s="3"/>
      <c r="V3707" s="3"/>
      <c r="W3707" s="3"/>
      <c r="X3707" s="3"/>
      <c r="Y3707" s="3" t="str">
        <f t="shared" si="57"/>
        <v>我参与了#遭暴打女司机痛哭：不相信全国人民认为我错#发起的投票【被打女司机痛哭：不相信全国人民都认为我错】，我投给了“有错”这个选项。你也快来表态吧~</v>
      </c>
    </row>
    <row r="3708" customHeight="1" spans="1:25">
      <c r="A3708" s="3">
        <v>1645136993</v>
      </c>
      <c r="B3708" s="3" t="s">
        <v>10832</v>
      </c>
      <c r="C3708" s="3" t="b">
        <v>1</v>
      </c>
      <c r="D3708" s="3" t="b">
        <v>0</v>
      </c>
      <c r="E3708" s="3" t="s">
        <v>10833</v>
      </c>
      <c r="F3708" s="3">
        <v>3</v>
      </c>
      <c r="G3708" s="3" t="s">
        <v>10834</v>
      </c>
      <c r="H3708" s="4">
        <v>42130.8888888889</v>
      </c>
      <c r="I3708" s="3" t="s">
        <v>10835</v>
      </c>
      <c r="J3708" s="3">
        <v>0</v>
      </c>
      <c r="K3708" s="3">
        <v>20</v>
      </c>
      <c r="L3708" s="3">
        <v>17</v>
      </c>
      <c r="M3708" s="3"/>
      <c r="N3708" s="3"/>
      <c r="O3708" s="3"/>
      <c r="P3708" s="3"/>
      <c r="Q3708" s="3"/>
      <c r="R3708" s="3"/>
      <c r="S3708" s="3"/>
      <c r="T3708" s="3"/>
      <c r="U3708" s="3"/>
      <c r="V3708" s="3"/>
      <c r="W3708" s="3"/>
      <c r="X3708" s="3"/>
      <c r="Y3708" s="3" t="str">
        <f t="shared" si="57"/>
        <v>#女司机惨遭男司机暴打# 事件发生后，路上格外的畅通，大家好像都守规矩了，下班高峰期除了红绿灯十几公里没有堵车的地方，就是晚上开远光灯的人还是很多，一路开回来眼睛都刺瞎了，下次如果出一个把开远光灯的打一顿，这个交通就圆满了，文明驾驶，人人有责。</v>
      </c>
    </row>
    <row r="3709" customHeight="1" spans="1:25">
      <c r="A3709" s="3">
        <v>3709165734</v>
      </c>
      <c r="B3709" s="3" t="s">
        <v>10836</v>
      </c>
      <c r="C3709" s="3" t="b">
        <v>0</v>
      </c>
      <c r="D3709" s="3" t="b">
        <v>0</v>
      </c>
      <c r="E3709" s="3" t="s">
        <v>10837</v>
      </c>
      <c r="F3709" s="3">
        <v>1</v>
      </c>
      <c r="G3709" s="3" t="s">
        <v>10838</v>
      </c>
      <c r="H3709" s="4">
        <v>42130.8888888889</v>
      </c>
      <c r="I3709" s="3" t="s">
        <v>1004</v>
      </c>
      <c r="J3709" s="3">
        <v>0</v>
      </c>
      <c r="K3709" s="3">
        <v>0</v>
      </c>
      <c r="L3709" s="3">
        <v>0</v>
      </c>
      <c r="M3709" s="3"/>
      <c r="N3709" s="3"/>
      <c r="O3709" s="3"/>
      <c r="P3709" s="3"/>
      <c r="Q3709" s="3"/>
      <c r="R3709" s="3"/>
      <c r="S3709" s="3"/>
      <c r="T3709" s="3"/>
      <c r="U3709" s="3"/>
      <c r="V3709" s="3"/>
      <c r="W3709" s="3"/>
      <c r="X3709" s="3"/>
      <c r="Y3709" s="3" t="str">
        <f t="shared" si="57"/>
        <v>[拜拜]//@闫紫境GwAwa:笑死我了 哈哈哈哈哈哈 @高先生Allen#成都女司机变道遭殴打# GTA 5 重演@闫紫境GwAwa 请看图转发 113评论 16 35</v>
      </c>
    </row>
    <row r="3710" customHeight="1" spans="1:25">
      <c r="A3710" s="3">
        <v>2141060630</v>
      </c>
      <c r="B3710" s="3" t="s">
        <v>10839</v>
      </c>
      <c r="C3710" s="3" t="b">
        <v>0</v>
      </c>
      <c r="D3710" s="3" t="b">
        <v>1</v>
      </c>
      <c r="E3710" s="3" t="s">
        <v>10840</v>
      </c>
      <c r="F3710" s="3">
        <v>1</v>
      </c>
      <c r="G3710" s="3" t="s">
        <v>10841</v>
      </c>
      <c r="H3710" s="4">
        <v>42130.8888888889</v>
      </c>
      <c r="I3710" s="3" t="s">
        <v>40</v>
      </c>
      <c r="J3710" s="3">
        <v>0</v>
      </c>
      <c r="K3710" s="3">
        <v>0</v>
      </c>
      <c r="L3710" s="3">
        <v>0</v>
      </c>
      <c r="M3710" s="3"/>
      <c r="N3710" s="3"/>
      <c r="O3710" s="3"/>
      <c r="P3710" s="3"/>
      <c r="Q3710" s="3"/>
      <c r="R3710" s="3"/>
      <c r="S3710" s="3"/>
      <c r="T3710" s="3"/>
      <c r="U3710" s="3"/>
      <c r="V3710" s="3"/>
      <c r="W3710" s="3"/>
      <c r="X3710" s="3"/>
      <c r="Y3710" s="3" t="str">
        <f t="shared" si="57"/>
        <v>6666 //@闫紫境GwAwa:笑死我了 哈哈哈哈哈哈 @高先生Allen#成都女司机变道遭殴打# GTA 5 重演@闫紫境GwAwa 请看图转发 113评论 16 35</v>
      </c>
    </row>
    <row r="3711" customHeight="1" spans="1:25">
      <c r="A3711" s="3">
        <v>1911908820</v>
      </c>
      <c r="B3711" s="3" t="s">
        <v>10842</v>
      </c>
      <c r="C3711" s="3" t="b">
        <v>0</v>
      </c>
      <c r="D3711" s="3" t="b">
        <v>0</v>
      </c>
      <c r="E3711" s="3" t="s">
        <v>10843</v>
      </c>
      <c r="F3711" s="3">
        <v>0</v>
      </c>
      <c r="G3711" s="3" t="s">
        <v>10844</v>
      </c>
      <c r="H3711" s="4">
        <v>42130.8895833333</v>
      </c>
      <c r="I3711" s="3" t="s">
        <v>24</v>
      </c>
      <c r="J3711" s="3">
        <v>0</v>
      </c>
      <c r="K3711" s="3">
        <v>6</v>
      </c>
      <c r="L3711" s="3">
        <v>0</v>
      </c>
      <c r="M3711" s="3"/>
      <c r="N3711" s="3"/>
      <c r="O3711" s="3"/>
      <c r="P3711" s="3"/>
      <c r="Q3711" s="3"/>
      <c r="R3711" s="3"/>
      <c r="S3711" s="3"/>
      <c r="T3711" s="3"/>
      <c r="U3711" s="3"/>
      <c r="V3711" s="3"/>
      <c r="W3711" s="3"/>
      <c r="X3711" s="3"/>
      <c r="Y3711" s="3" t="str">
        <f t="shared" si="57"/>
        <v>#成都女司机变道遭殴打# 这个理由太奇葩了 真的 人不要脸到什么程度啊 ！[伤心]@厄喵呜</v>
      </c>
    </row>
    <row r="3712" customHeight="1" spans="1:25">
      <c r="A3712" s="3">
        <v>2214210800</v>
      </c>
      <c r="B3712" s="3" t="s">
        <v>10845</v>
      </c>
      <c r="C3712" s="3" t="b">
        <v>0</v>
      </c>
      <c r="D3712" s="3" t="b">
        <v>0</v>
      </c>
      <c r="E3712" s="3" t="s">
        <v>8693</v>
      </c>
      <c r="F3712" s="3">
        <v>0</v>
      </c>
      <c r="G3712" s="3" t="s">
        <v>10846</v>
      </c>
      <c r="H3712" s="4">
        <v>42130.8895833333</v>
      </c>
      <c r="I3712" s="3" t="s">
        <v>3518</v>
      </c>
      <c r="J3712" s="3">
        <v>0</v>
      </c>
      <c r="K3712" s="3">
        <v>0</v>
      </c>
      <c r="L3712" s="3">
        <v>0</v>
      </c>
      <c r="M3712" s="3"/>
      <c r="N3712" s="3"/>
      <c r="O3712" s="3"/>
      <c r="P3712" s="3"/>
      <c r="Q3712" s="3"/>
      <c r="R3712" s="3"/>
      <c r="S3712" s="3"/>
      <c r="T3712" s="3"/>
      <c r="U3712" s="3"/>
      <c r="V3712" s="3"/>
      <c r="W3712" s="3"/>
      <c r="X3712" s="3"/>
      <c r="Y3712" s="3" t="str">
        <f t="shared" si="57"/>
        <v>关于#遭暴打女司机痛哭：不相信全国人民认为我错#的投票【被打女司机痛哭：不相信全国人民都认为我错】，挺赞的！先转给你们，大家帮我投一票吧：</v>
      </c>
    </row>
    <row r="3713" customHeight="1" spans="1:25">
      <c r="A3713" s="3">
        <v>1558597584</v>
      </c>
      <c r="B3713" s="3" t="s">
        <v>10779</v>
      </c>
      <c r="C3713" s="3" t="b">
        <v>0</v>
      </c>
      <c r="D3713" s="3" t="b">
        <v>1</v>
      </c>
      <c r="E3713" s="3" t="s">
        <v>10847</v>
      </c>
      <c r="F3713" s="3">
        <v>0</v>
      </c>
      <c r="G3713" s="3" t="s">
        <v>10848</v>
      </c>
      <c r="H3713" s="4">
        <v>42130.8902777778</v>
      </c>
      <c r="I3713" s="3" t="s">
        <v>40</v>
      </c>
      <c r="J3713" s="3">
        <v>44</v>
      </c>
      <c r="K3713" s="3">
        <v>13</v>
      </c>
      <c r="L3713" s="3">
        <v>83</v>
      </c>
      <c r="M3713" s="3">
        <v>5079935499</v>
      </c>
      <c r="N3713" s="3" t="s">
        <v>10751</v>
      </c>
      <c r="O3713" s="3" t="b">
        <v>0</v>
      </c>
      <c r="P3713" s="3" t="b">
        <v>1</v>
      </c>
      <c r="Q3713" s="3" t="s">
        <v>10752</v>
      </c>
      <c r="R3713" s="3">
        <v>1</v>
      </c>
      <c r="S3713" s="3" t="s">
        <v>10753</v>
      </c>
      <c r="T3713" s="3" t="s">
        <v>10788</v>
      </c>
      <c r="U3713" s="3" t="s">
        <v>20</v>
      </c>
      <c r="V3713" s="3">
        <v>113</v>
      </c>
      <c r="W3713" s="3">
        <v>16</v>
      </c>
      <c r="X3713" s="3">
        <v>35</v>
      </c>
      <c r="Y3713" s="3" t="str">
        <f t="shared" si="57"/>
        <v>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v>
      </c>
    </row>
    <row r="3714" customHeight="1" spans="1:25">
      <c r="A3714" s="3">
        <v>1897157265</v>
      </c>
      <c r="B3714" s="3" t="s">
        <v>10849</v>
      </c>
      <c r="C3714" s="3" t="b">
        <v>0</v>
      </c>
      <c r="D3714" s="3" t="b">
        <v>0</v>
      </c>
      <c r="E3714" s="3" t="s">
        <v>10850</v>
      </c>
      <c r="F3714" s="3">
        <v>0</v>
      </c>
      <c r="G3714" s="3" t="s">
        <v>10851</v>
      </c>
      <c r="H3714" s="4">
        <v>42130.8909722222</v>
      </c>
      <c r="I3714" s="3" t="s">
        <v>473</v>
      </c>
      <c r="J3714" s="3">
        <v>0</v>
      </c>
      <c r="K3714" s="3">
        <v>0</v>
      </c>
      <c r="L3714" s="3">
        <v>1</v>
      </c>
      <c r="M3714" s="3">
        <v>1700648435</v>
      </c>
      <c r="N3714" s="3" t="s">
        <v>1119</v>
      </c>
      <c r="O3714" s="3" t="b">
        <v>0</v>
      </c>
      <c r="P3714" s="3" t="b">
        <v>1</v>
      </c>
      <c r="Q3714" s="3" t="s">
        <v>9942</v>
      </c>
      <c r="R3714" s="3">
        <v>1</v>
      </c>
      <c r="S3714" s="3" t="s">
        <v>10067</v>
      </c>
      <c r="T3714" s="3" t="s">
        <v>9971</v>
      </c>
      <c r="U3714" s="3" t="s">
        <v>20</v>
      </c>
      <c r="V3714" s="3">
        <v>4442</v>
      </c>
      <c r="W3714" s="3">
        <v>7788</v>
      </c>
      <c r="X3714" s="3">
        <v>1385</v>
      </c>
      <c r="Y3714" s="3" t="str">
        <f t="shared" si="57"/>
        <v>真心无聊！#男司机狂打女司机#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715" customHeight="1" spans="1:25">
      <c r="A3715" s="3">
        <v>2730918935</v>
      </c>
      <c r="B3715" s="3" t="s">
        <v>10827</v>
      </c>
      <c r="C3715" s="3" t="b">
        <v>0</v>
      </c>
      <c r="D3715" s="3" t="b">
        <v>0</v>
      </c>
      <c r="E3715" s="3" t="s">
        <v>10852</v>
      </c>
      <c r="F3715" s="3">
        <v>0</v>
      </c>
      <c r="G3715" s="3" t="s">
        <v>10853</v>
      </c>
      <c r="H3715" s="4">
        <v>42130.8909722222</v>
      </c>
      <c r="I3715" s="3" t="s">
        <v>454</v>
      </c>
      <c r="J3715" s="3">
        <v>0</v>
      </c>
      <c r="K3715" s="3">
        <v>1</v>
      </c>
      <c r="L3715" s="3">
        <v>1</v>
      </c>
      <c r="M3715" s="3"/>
      <c r="N3715" s="3"/>
      <c r="O3715" s="3"/>
      <c r="P3715" s="3"/>
      <c r="Q3715" s="3"/>
      <c r="R3715" s="3"/>
      <c r="S3715" s="3"/>
      <c r="T3715" s="3"/>
      <c r="U3715" s="3"/>
      <c r="V3715" s="3"/>
      <c r="W3715" s="3"/>
      <c r="X3715" s="3"/>
      <c r="Y3715" s="3" t="str">
        <f t="shared" ref="Y3715:Y3778" si="58">CONCATENATE(E3715,Q3715)</f>
        <v>#女司机变道遭殴打#这是个成都女子，来东北你试试。</v>
      </c>
    </row>
    <row r="3716" customHeight="1" spans="1:25">
      <c r="A3716" s="3">
        <v>2630618105</v>
      </c>
      <c r="B3716" s="3" t="s">
        <v>10854</v>
      </c>
      <c r="C3716" s="3" t="b">
        <v>0</v>
      </c>
      <c r="D3716" s="3" t="b">
        <v>0</v>
      </c>
      <c r="E3716" s="3" t="s">
        <v>10855</v>
      </c>
      <c r="F3716" s="3">
        <v>0</v>
      </c>
      <c r="G3716" s="3" t="s">
        <v>10856</v>
      </c>
      <c r="H3716" s="4">
        <v>42130.8923611111</v>
      </c>
      <c r="I3716" s="3" t="s">
        <v>24</v>
      </c>
      <c r="J3716" s="3">
        <v>0</v>
      </c>
      <c r="K3716" s="3">
        <v>9</v>
      </c>
      <c r="L3716" s="3">
        <v>2</v>
      </c>
      <c r="M3716" s="3">
        <v>1911791234</v>
      </c>
      <c r="N3716" s="3" t="s">
        <v>7752</v>
      </c>
      <c r="O3716" s="3" t="b">
        <v>0</v>
      </c>
      <c r="P3716" s="3" t="b">
        <v>0</v>
      </c>
      <c r="Q3716" s="3" t="s">
        <v>7753</v>
      </c>
      <c r="R3716" s="3">
        <v>1</v>
      </c>
      <c r="S3716" s="3" t="s">
        <v>7864</v>
      </c>
      <c r="T3716" s="3" t="s">
        <v>7826</v>
      </c>
      <c r="U3716" s="3" t="s">
        <v>30</v>
      </c>
      <c r="V3716" s="3">
        <v>1765</v>
      </c>
      <c r="W3716" s="3">
        <v>739</v>
      </c>
      <c r="X3716" s="3">
        <v>1898</v>
      </c>
      <c r="Y3716" s="3" t="str">
        <f t="shared" si="58"/>
        <v>马路恶霸跟马路杀手还是有不同的 //@大老鼠的小老虎日本代购:我也赞成！！！ //@康沙哑控制脾气:右边说得对！ //@阮公子先呵为敬:为什么都到这一步了 大家还在骂她啊？？她不应该被这样骂来骂去好吗？难道就没有一个有血性的汉子，去医院再揍她一次吗？[笑cry][笑cry][笑cry]#成都被打女司机#到现在为止看到的最好的分析。</v>
      </c>
    </row>
    <row r="3717" customHeight="1" spans="1:25">
      <c r="A3717" s="3">
        <v>5390933243</v>
      </c>
      <c r="B3717" s="3" t="s">
        <v>10857</v>
      </c>
      <c r="C3717" s="3" t="b">
        <v>0</v>
      </c>
      <c r="D3717" s="3" t="b">
        <v>0</v>
      </c>
      <c r="E3717" s="3" t="s">
        <v>10858</v>
      </c>
      <c r="F3717" s="3">
        <v>0</v>
      </c>
      <c r="G3717" s="3" t="s">
        <v>10859</v>
      </c>
      <c r="H3717" s="4">
        <v>42130.89375</v>
      </c>
      <c r="I3717" s="3" t="s">
        <v>673</v>
      </c>
      <c r="J3717" s="3">
        <v>0</v>
      </c>
      <c r="K3717" s="3">
        <v>0</v>
      </c>
      <c r="L3717" s="3">
        <v>1</v>
      </c>
      <c r="M3717" s="3"/>
      <c r="N3717" s="3"/>
      <c r="O3717" s="3"/>
      <c r="P3717" s="3"/>
      <c r="Q3717" s="3"/>
      <c r="R3717" s="3"/>
      <c r="S3717" s="3"/>
      <c r="T3717" s="3"/>
      <c r="U3717" s="3"/>
      <c r="V3717" s="3"/>
      <c r="W3717" s="3"/>
      <c r="X3717" s="3"/>
      <c r="Y3717" s="3" t="str">
        <f t="shared" si="58"/>
        <v>#成都女司机变道遭殴打#一直关注，剧情发展的越来越有意思了！</v>
      </c>
    </row>
    <row r="3718" customHeight="1" spans="1:25">
      <c r="A3718" s="3">
        <v>1686907383</v>
      </c>
      <c r="B3718" s="3" t="s">
        <v>10860</v>
      </c>
      <c r="C3718" s="3" t="b">
        <v>0</v>
      </c>
      <c r="D3718" s="3" t="b">
        <v>0</v>
      </c>
      <c r="E3718" s="3" t="s">
        <v>10861</v>
      </c>
      <c r="F3718" s="3">
        <v>0</v>
      </c>
      <c r="G3718" s="3" t="s">
        <v>10862</v>
      </c>
      <c r="H3718" s="4">
        <v>42130.89375</v>
      </c>
      <c r="I3718" s="3" t="s">
        <v>3675</v>
      </c>
      <c r="J3718" s="3">
        <v>0</v>
      </c>
      <c r="K3718" s="3">
        <v>4</v>
      </c>
      <c r="L3718" s="3">
        <v>0</v>
      </c>
      <c r="M3718" s="3">
        <v>1270572261</v>
      </c>
      <c r="N3718" s="3" t="s">
        <v>8090</v>
      </c>
      <c r="O3718" s="3" t="b">
        <v>0</v>
      </c>
      <c r="P3718" s="3" t="b">
        <v>0</v>
      </c>
      <c r="Q3718" s="3" t="s">
        <v>8091</v>
      </c>
      <c r="R3718" s="3">
        <v>3</v>
      </c>
      <c r="S3718" s="3" t="s">
        <v>10863</v>
      </c>
      <c r="T3718" s="3" t="s">
        <v>10864</v>
      </c>
      <c r="U3718" s="3" t="s">
        <v>24</v>
      </c>
      <c r="V3718" s="3">
        <v>2</v>
      </c>
      <c r="W3718" s="3">
        <v>2</v>
      </c>
      <c r="X3718" s="3">
        <v>0</v>
      </c>
      <c r="Y3718" s="3" t="str">
        <f t="shared" si="58"/>
        <v>//@Michelle--明芳:转发微博 我能说活该么！开车最怕的就是我正常行驶，然后突然飞来横祸。这样的我很不爽。#女司机被暴打##女司机遭男司机暴打事件#关与别车被暴打事件，别看网上那个2B的分析了。结合视频看这个分析吧。对这个女的最公平。注意2，3条和最后一条！大家不要再替男的说话了。</v>
      </c>
    </row>
    <row r="3719" customHeight="1" spans="1:25">
      <c r="A3719" s="3">
        <v>1068244483</v>
      </c>
      <c r="B3719" s="3" t="s">
        <v>10865</v>
      </c>
      <c r="C3719" s="3" t="b">
        <v>0</v>
      </c>
      <c r="D3719" s="3" t="b">
        <v>0</v>
      </c>
      <c r="E3719" s="3" t="s">
        <v>8351</v>
      </c>
      <c r="F3719" s="3">
        <v>0</v>
      </c>
      <c r="G3719" s="3" t="s">
        <v>10866</v>
      </c>
      <c r="H3719" s="4">
        <v>42130.89375</v>
      </c>
      <c r="I3719" s="3" t="s">
        <v>3518</v>
      </c>
      <c r="J3719" s="3">
        <v>0</v>
      </c>
      <c r="K3719" s="3">
        <v>0</v>
      </c>
      <c r="L3719" s="3">
        <v>0</v>
      </c>
      <c r="M3719" s="3"/>
      <c r="N3719" s="3"/>
      <c r="O3719" s="3"/>
      <c r="P3719" s="3"/>
      <c r="Q3719" s="3"/>
      <c r="R3719" s="3"/>
      <c r="S3719" s="3"/>
      <c r="T3719" s="3"/>
      <c r="U3719" s="3"/>
      <c r="V3719" s="3"/>
      <c r="W3719" s="3"/>
      <c r="X3719" s="3"/>
      <c r="Y3719" s="3" t="str">
        <f t="shared" si="58"/>
        <v>我参与了#遭暴打女司机痛哭：不相信全国人民认为我错#发起的投票【被打女司机痛哭：不相信全国人民都认为我错】，我投给了“有错”这个选项。你也快来表态吧~</v>
      </c>
    </row>
    <row r="3720" customHeight="1" spans="1:25">
      <c r="A3720" s="3">
        <v>2481284025</v>
      </c>
      <c r="B3720" s="3" t="s">
        <v>10867</v>
      </c>
      <c r="C3720" s="3" t="b">
        <v>1</v>
      </c>
      <c r="D3720" s="3" t="b">
        <v>0</v>
      </c>
      <c r="E3720" s="3" t="s">
        <v>10868</v>
      </c>
      <c r="F3720" s="3">
        <v>1</v>
      </c>
      <c r="G3720" s="3" t="s">
        <v>10869</v>
      </c>
      <c r="H3720" s="4">
        <v>42130.8944444444</v>
      </c>
      <c r="I3720" s="3" t="s">
        <v>330</v>
      </c>
      <c r="J3720" s="3">
        <v>0</v>
      </c>
      <c r="K3720" s="3">
        <v>0</v>
      </c>
      <c r="L3720" s="3">
        <v>0</v>
      </c>
      <c r="M3720" s="3"/>
      <c r="N3720" s="3"/>
      <c r="O3720" s="3"/>
      <c r="P3720" s="3"/>
      <c r="Q3720" s="3"/>
      <c r="R3720" s="3"/>
      <c r="S3720" s="3"/>
      <c r="T3720" s="3"/>
      <c r="U3720" s="3"/>
      <c r="V3720" s="3"/>
      <c r="W3720" s="3"/>
      <c r="X3720" s="3"/>
      <c r="Y3720" s="3" t="str">
        <f t="shared" si="58"/>
        <v>666666 @高先生Allen#成都女司机变道遭殴打# GTA 5 重演@闫紫境GwAwa 请看图转发 113评论 16 35</v>
      </c>
    </row>
    <row r="3721" customHeight="1" spans="1:25">
      <c r="A3721" s="3">
        <v>2767292607</v>
      </c>
      <c r="B3721" s="3" t="s">
        <v>10870</v>
      </c>
      <c r="C3721" s="3" t="b">
        <v>0</v>
      </c>
      <c r="D3721" s="3" t="b">
        <v>0</v>
      </c>
      <c r="E3721" s="3" t="s">
        <v>8351</v>
      </c>
      <c r="F3721" s="3">
        <v>0</v>
      </c>
      <c r="G3721" s="3" t="s">
        <v>10871</v>
      </c>
      <c r="H3721" s="4">
        <v>42130.8944444444</v>
      </c>
      <c r="I3721" s="3" t="s">
        <v>3518</v>
      </c>
      <c r="J3721" s="3">
        <v>0</v>
      </c>
      <c r="K3721" s="3">
        <v>0</v>
      </c>
      <c r="L3721" s="3">
        <v>0</v>
      </c>
      <c r="M3721" s="3"/>
      <c r="N3721" s="3"/>
      <c r="O3721" s="3"/>
      <c r="P3721" s="3"/>
      <c r="Q3721" s="3"/>
      <c r="R3721" s="3"/>
      <c r="S3721" s="3"/>
      <c r="T3721" s="3"/>
      <c r="U3721" s="3"/>
      <c r="V3721" s="3"/>
      <c r="W3721" s="3"/>
      <c r="X3721" s="3"/>
      <c r="Y3721" s="3" t="str">
        <f t="shared" si="58"/>
        <v>我参与了#遭暴打女司机痛哭：不相信全国人民认为我错#发起的投票【被打女司机痛哭：不相信全国人民都认为我错】，我投给了“有错”这个选项。你也快来表态吧~</v>
      </c>
    </row>
    <row r="3722" customHeight="1" spans="1:25">
      <c r="A3722" s="3">
        <v>3236835904</v>
      </c>
      <c r="B3722" s="3" t="s">
        <v>10872</v>
      </c>
      <c r="C3722" s="3" t="b">
        <v>0</v>
      </c>
      <c r="D3722" s="3" t="b">
        <v>0</v>
      </c>
      <c r="E3722" s="3" t="s">
        <v>10873</v>
      </c>
      <c r="F3722" s="3">
        <v>0</v>
      </c>
      <c r="G3722" s="3" t="s">
        <v>10874</v>
      </c>
      <c r="H3722" s="4">
        <v>42130.8951388889</v>
      </c>
      <c r="I3722" s="3" t="s">
        <v>861</v>
      </c>
      <c r="J3722" s="3">
        <v>0</v>
      </c>
      <c r="K3722" s="3">
        <v>0</v>
      </c>
      <c r="L3722" s="3">
        <v>0</v>
      </c>
      <c r="M3722" s="3"/>
      <c r="N3722" s="3"/>
      <c r="O3722" s="3"/>
      <c r="P3722" s="3"/>
      <c r="Q3722" s="3"/>
      <c r="R3722" s="3"/>
      <c r="S3722" s="3"/>
      <c r="T3722" s="3"/>
      <c r="U3722" s="3"/>
      <c r="V3722" s="3"/>
      <c r="W3722" s="3"/>
      <c r="X3722" s="3"/>
      <c r="Y3722" s="3" t="str">
        <f t="shared" si="58"/>
        <v>#成都女司机变道遭殴打# 这样的打死都不多。不要个脸</v>
      </c>
    </row>
    <row r="3723" customHeight="1" spans="1:25">
      <c r="A3723" s="3">
        <v>1307069193</v>
      </c>
      <c r="B3723" s="3" t="s">
        <v>10875</v>
      </c>
      <c r="C3723" s="3" t="b">
        <v>0</v>
      </c>
      <c r="D3723" s="3" t="b">
        <v>0</v>
      </c>
      <c r="E3723" s="3" t="s">
        <v>8351</v>
      </c>
      <c r="F3723" s="3">
        <v>0</v>
      </c>
      <c r="G3723" s="3" t="s">
        <v>10876</v>
      </c>
      <c r="H3723" s="4">
        <v>42130.8951388889</v>
      </c>
      <c r="I3723" s="3" t="s">
        <v>3518</v>
      </c>
      <c r="J3723" s="3">
        <v>0</v>
      </c>
      <c r="K3723" s="3">
        <v>0</v>
      </c>
      <c r="L3723" s="3">
        <v>0</v>
      </c>
      <c r="M3723" s="3"/>
      <c r="N3723" s="3"/>
      <c r="O3723" s="3"/>
      <c r="P3723" s="3"/>
      <c r="Q3723" s="3"/>
      <c r="R3723" s="3"/>
      <c r="S3723" s="3"/>
      <c r="T3723" s="3"/>
      <c r="U3723" s="3"/>
      <c r="V3723" s="3"/>
      <c r="W3723" s="3"/>
      <c r="X3723" s="3"/>
      <c r="Y3723" s="3" t="str">
        <f t="shared" si="58"/>
        <v>我参与了#遭暴打女司机痛哭：不相信全国人民认为我错#发起的投票【被打女司机痛哭：不相信全国人民都认为我错】，我投给了“有错”这个选项。你也快来表态吧~</v>
      </c>
    </row>
    <row r="3724" customHeight="1" spans="1:25">
      <c r="A3724" s="3">
        <v>1747264643</v>
      </c>
      <c r="B3724" s="3" t="s">
        <v>10877</v>
      </c>
      <c r="C3724" s="3" t="b">
        <v>0</v>
      </c>
      <c r="D3724" s="3" t="b">
        <v>0</v>
      </c>
      <c r="E3724" s="3" t="s">
        <v>210</v>
      </c>
      <c r="F3724" s="3">
        <v>0</v>
      </c>
      <c r="G3724" s="3" t="s">
        <v>10878</v>
      </c>
      <c r="H3724" s="4">
        <v>42130.8958333333</v>
      </c>
      <c r="I3724" s="3" t="s">
        <v>40</v>
      </c>
      <c r="J3724" s="3">
        <v>0</v>
      </c>
      <c r="K3724" s="3">
        <v>1</v>
      </c>
      <c r="L3724" s="3">
        <v>2</v>
      </c>
      <c r="M3724" s="3">
        <v>2638252505</v>
      </c>
      <c r="N3724" s="3" t="s">
        <v>10879</v>
      </c>
      <c r="O3724" s="3" t="b">
        <v>0</v>
      </c>
      <c r="P3724" s="3" t="b">
        <v>1</v>
      </c>
      <c r="Q3724" s="3" t="s">
        <v>9106</v>
      </c>
      <c r="R3724" s="3">
        <v>1</v>
      </c>
      <c r="S3724" s="3" t="s">
        <v>10880</v>
      </c>
      <c r="T3724" s="3" t="s">
        <v>10881</v>
      </c>
      <c r="U3724" s="3" t="s">
        <v>4554</v>
      </c>
      <c r="V3724" s="3">
        <v>30</v>
      </c>
      <c r="W3724" s="3">
        <v>19</v>
      </c>
      <c r="X3724" s="3">
        <v>32</v>
      </c>
      <c r="Y3724" s="3" t="str">
        <f t="shared" si="58"/>
        <v>转发微博#女司机惨遭男司机暴打# 一位明事理的成都网友的分析！</v>
      </c>
    </row>
    <row r="3725" customHeight="1" spans="1:25">
      <c r="A3725" s="3">
        <v>2055609841</v>
      </c>
      <c r="B3725" s="3" t="s">
        <v>7648</v>
      </c>
      <c r="C3725" s="3" t="b">
        <v>0</v>
      </c>
      <c r="D3725" s="3" t="b">
        <v>1</v>
      </c>
      <c r="E3725" s="3" t="s">
        <v>10882</v>
      </c>
      <c r="F3725" s="3">
        <v>0</v>
      </c>
      <c r="G3725" s="3" t="s">
        <v>10883</v>
      </c>
      <c r="H3725" s="4">
        <v>42130.8958333333</v>
      </c>
      <c r="I3725" s="3" t="s">
        <v>20</v>
      </c>
      <c r="J3725" s="3">
        <v>0</v>
      </c>
      <c r="K3725" s="3">
        <v>0</v>
      </c>
      <c r="L3725" s="3">
        <v>1</v>
      </c>
      <c r="M3725" s="3">
        <v>2055609841</v>
      </c>
      <c r="N3725" s="3" t="s">
        <v>7648</v>
      </c>
      <c r="O3725" s="3" t="b">
        <v>0</v>
      </c>
      <c r="P3725" s="3" t="b">
        <v>1</v>
      </c>
      <c r="Q3725" s="3" t="s">
        <v>4609</v>
      </c>
      <c r="R3725" s="3">
        <v>1</v>
      </c>
      <c r="S3725" s="3" t="s">
        <v>8409</v>
      </c>
      <c r="T3725" s="3" t="s">
        <v>8410</v>
      </c>
      <c r="U3725" s="3" t="s">
        <v>274</v>
      </c>
      <c r="V3725" s="3">
        <v>1738</v>
      </c>
      <c r="W3725" s="3">
        <v>442</v>
      </c>
      <c r="X3725" s="3">
        <v>663</v>
      </c>
      <c r="Y3725" s="3" t="str">
        <f t="shared" si="58"/>
        <v>#女司机被暴打#【成都被打女司机母亲:女儿别车因急着去做慈善】成都女司机遭男司机暴打一事又曝出当事人最新采访视频。视频中,被打女司机母亲声泪俱下地为女儿的别车行为“辩解”,称她是为了去搞一个慈善机构。#女司机惨遭男司机暴打#终须有明事理的人出现分析了！！！转自知乎</v>
      </c>
    </row>
    <row r="3726" customHeight="1" spans="1:25">
      <c r="A3726" s="3">
        <v>2213154382</v>
      </c>
      <c r="B3726" s="3" t="s">
        <v>10884</v>
      </c>
      <c r="C3726" s="3" t="b">
        <v>0</v>
      </c>
      <c r="D3726" s="3" t="b">
        <v>0</v>
      </c>
      <c r="E3726" s="3" t="s">
        <v>10885</v>
      </c>
      <c r="F3726" s="3">
        <v>1</v>
      </c>
      <c r="G3726" s="3" t="s">
        <v>10886</v>
      </c>
      <c r="H3726" s="4">
        <v>42130.8965277778</v>
      </c>
      <c r="I3726" s="3" t="s">
        <v>861</v>
      </c>
      <c r="J3726" s="3">
        <v>1</v>
      </c>
      <c r="K3726" s="3">
        <v>0</v>
      </c>
      <c r="L3726" s="3">
        <v>0</v>
      </c>
      <c r="M3726" s="3"/>
      <c r="N3726" s="3"/>
      <c r="O3726" s="3"/>
      <c r="P3726" s="3"/>
      <c r="Q3726" s="3"/>
      <c r="R3726" s="3"/>
      <c r="S3726" s="3"/>
      <c r="T3726" s="3"/>
      <c r="U3726" s="3"/>
      <c r="V3726" s="3"/>
      <c r="W3726" s="3"/>
      <c r="X3726" s="3"/>
      <c r="Y3726" s="3" t="str">
        <f t="shared" si="58"/>
        <v>[哈哈]//@闫紫境GwAwa: 笑死我了 哈哈哈哈哈哈 @高先生Allen#成都女司机变道遭殴打# GTA 5 重演@闫紫境GwAwa 请看图转发 113评论 16 35</v>
      </c>
    </row>
    <row r="3727" customHeight="1" spans="1:25">
      <c r="A3727" s="3">
        <v>2241354380</v>
      </c>
      <c r="B3727" s="3" t="s">
        <v>10887</v>
      </c>
      <c r="C3727" s="3" t="b">
        <v>0</v>
      </c>
      <c r="D3727" s="3" t="b">
        <v>0</v>
      </c>
      <c r="E3727" s="3" t="s">
        <v>10888</v>
      </c>
      <c r="F3727" s="3">
        <v>0</v>
      </c>
      <c r="G3727" s="3" t="s">
        <v>10889</v>
      </c>
      <c r="H3727" s="4">
        <v>42130.8979166667</v>
      </c>
      <c r="I3727" s="3" t="s">
        <v>20</v>
      </c>
      <c r="J3727" s="3">
        <v>0</v>
      </c>
      <c r="K3727" s="3">
        <v>5</v>
      </c>
      <c r="L3727" s="3">
        <v>1</v>
      </c>
      <c r="M3727" s="3"/>
      <c r="N3727" s="3"/>
      <c r="O3727" s="3"/>
      <c r="P3727" s="3"/>
      <c r="Q3727" s="3"/>
      <c r="R3727" s="3"/>
      <c r="S3727" s="3"/>
      <c r="T3727" s="3"/>
      <c r="U3727" s="3"/>
      <c r="V3727" s="3"/>
      <c r="W3727" s="3"/>
      <c r="X3727" s="3"/>
      <c r="Y3727" s="3" t="str">
        <f t="shared" si="58"/>
        <v>除非视频出来，不然我什么都不信，因为这事，网上的假新闻太多了。你们上面写的天花乱坠，下面评论的激昂愤慨，我只想说，采访视频出来，现场视频出来，不然写再多也没有用的[挖鼻]还有，大家是不是激动了点，文明哪里去了[doge]#女司机遭男司机当街暴打#@新浪新闻 的文章</v>
      </c>
    </row>
    <row r="3728" customHeight="1" spans="1:25">
      <c r="A3728" s="3">
        <v>1733451571</v>
      </c>
      <c r="B3728" s="3" t="s">
        <v>10890</v>
      </c>
      <c r="C3728" s="3" t="b">
        <v>1</v>
      </c>
      <c r="D3728" s="3" t="b">
        <v>0</v>
      </c>
      <c r="E3728" s="3" t="s">
        <v>10891</v>
      </c>
      <c r="F3728" s="3">
        <v>1</v>
      </c>
      <c r="G3728" s="3" t="s">
        <v>10892</v>
      </c>
      <c r="H3728" s="4">
        <v>42130.8986111111</v>
      </c>
      <c r="I3728" s="3" t="s">
        <v>20</v>
      </c>
      <c r="J3728" s="3">
        <v>0</v>
      </c>
      <c r="K3728" s="3">
        <v>0</v>
      </c>
      <c r="L3728" s="3">
        <v>0</v>
      </c>
      <c r="M3728" s="3"/>
      <c r="N3728" s="3"/>
      <c r="O3728" s="3"/>
      <c r="P3728" s="3"/>
      <c r="Q3728" s="3"/>
      <c r="R3728" s="3"/>
      <c r="S3728" s="3"/>
      <c r="T3728" s="3"/>
      <c r="U3728" s="3"/>
      <c r="V3728" s="3"/>
      <c r="W3728" s="3"/>
      <c r="X3728" s="3"/>
      <c r="Y3728" s="3" t="str">
        <f t="shared" si="58"/>
        <v>hhhhhhhh服服服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729" customHeight="1" spans="1:25">
      <c r="A3729" s="3">
        <v>2482640402</v>
      </c>
      <c r="B3729" s="3" t="s">
        <v>10893</v>
      </c>
      <c r="C3729" s="3" t="b">
        <v>0</v>
      </c>
      <c r="D3729" s="3" t="b">
        <v>0</v>
      </c>
      <c r="E3729" s="3" t="s">
        <v>8351</v>
      </c>
      <c r="F3729" s="3">
        <v>0</v>
      </c>
      <c r="G3729" s="3" t="s">
        <v>10894</v>
      </c>
      <c r="H3729" s="4">
        <v>42130.8986111111</v>
      </c>
      <c r="I3729" s="3" t="s">
        <v>3518</v>
      </c>
      <c r="J3729" s="3">
        <v>0</v>
      </c>
      <c r="K3729" s="3">
        <v>0</v>
      </c>
      <c r="L3729" s="3">
        <v>0</v>
      </c>
      <c r="M3729" s="3"/>
      <c r="N3729" s="3"/>
      <c r="O3729" s="3"/>
      <c r="P3729" s="3"/>
      <c r="Q3729" s="3"/>
      <c r="R3729" s="3"/>
      <c r="S3729" s="3"/>
      <c r="T3729" s="3"/>
      <c r="U3729" s="3"/>
      <c r="V3729" s="3"/>
      <c r="W3729" s="3"/>
      <c r="X3729" s="3"/>
      <c r="Y3729" s="3" t="str">
        <f t="shared" si="58"/>
        <v>我参与了#遭暴打女司机痛哭：不相信全国人民认为我错#发起的投票【被打女司机痛哭：不相信全国人民都认为我错】，我投给了“有错”这个选项。你也快来表态吧~</v>
      </c>
    </row>
    <row r="3730" customHeight="1" spans="1:25">
      <c r="A3730" s="3">
        <v>1895124377</v>
      </c>
      <c r="B3730" s="3" t="s">
        <v>10895</v>
      </c>
      <c r="C3730" s="3" t="b">
        <v>0</v>
      </c>
      <c r="D3730" s="3" t="b">
        <v>0</v>
      </c>
      <c r="E3730" s="3" t="s">
        <v>10896</v>
      </c>
      <c r="F3730" s="3">
        <v>0</v>
      </c>
      <c r="G3730" s="3" t="s">
        <v>10897</v>
      </c>
      <c r="H3730" s="4">
        <v>42130.8993055556</v>
      </c>
      <c r="I3730" s="3" t="s">
        <v>24</v>
      </c>
      <c r="J3730" s="3">
        <v>0</v>
      </c>
      <c r="K3730" s="3">
        <v>6</v>
      </c>
      <c r="L3730" s="3">
        <v>0</v>
      </c>
      <c r="M3730" s="3">
        <v>2993937327</v>
      </c>
      <c r="N3730" s="3" t="s">
        <v>3827</v>
      </c>
      <c r="O3730" s="3" t="b">
        <v>1</v>
      </c>
      <c r="P3730" s="3" t="b">
        <v>0</v>
      </c>
      <c r="Q3730" s="3" t="s">
        <v>4609</v>
      </c>
      <c r="R3730" s="3">
        <v>1</v>
      </c>
      <c r="S3730" s="3" t="s">
        <v>4716</v>
      </c>
      <c r="T3730" s="3" t="s">
        <v>4717</v>
      </c>
      <c r="U3730" s="3" t="s">
        <v>1866</v>
      </c>
      <c r="V3730" s="3">
        <v>39387</v>
      </c>
      <c r="W3730" s="3">
        <v>12860</v>
      </c>
      <c r="X3730" s="3">
        <v>25060</v>
      </c>
      <c r="Y3730" s="3" t="str">
        <f t="shared" si="58"/>
        <v>吓的我以后都不敢吃油条了 //@Suhabling:@李肇巍 所以我说那婊砸活该被打//@最近脑洞有点大: 昨天看到爆料女司机两辆车有几十次违章未处理，太可怕了//@休闲璐:我不会开车，视频没看懂，但这篇文章能看懂。这个女司机真是太可怕又缺德了，人家男司机车上有老婆有小孩的#女司机惨遭男司机暴打#终须有明事理的人出现分析了！！！转自知乎</v>
      </c>
    </row>
    <row r="3731" customHeight="1" spans="1:25">
      <c r="A3731" s="3">
        <v>1772451820</v>
      </c>
      <c r="B3731" s="3" t="s">
        <v>10898</v>
      </c>
      <c r="C3731" s="3" t="b">
        <v>0</v>
      </c>
      <c r="D3731" s="3" t="b">
        <v>0</v>
      </c>
      <c r="E3731" s="3" t="s">
        <v>10899</v>
      </c>
      <c r="F3731" s="3">
        <v>1</v>
      </c>
      <c r="G3731" s="3" t="s">
        <v>10900</v>
      </c>
      <c r="H3731" s="4">
        <v>42130.9</v>
      </c>
      <c r="I3731" s="3" t="s">
        <v>20</v>
      </c>
      <c r="J3731" s="3">
        <v>0</v>
      </c>
      <c r="K3731" s="3">
        <v>0</v>
      </c>
      <c r="L3731" s="3">
        <v>0</v>
      </c>
      <c r="M3731" s="3"/>
      <c r="N3731" s="3"/>
      <c r="O3731" s="3"/>
      <c r="P3731" s="3"/>
      <c r="Q3731" s="3"/>
      <c r="R3731" s="3"/>
      <c r="S3731" s="3"/>
      <c r="T3731" s="3"/>
      <c r="U3731" s="3"/>
      <c r="V3731" s="3"/>
      <c r="W3731" s="3"/>
      <c r="X3731" s="3"/>
      <c r="Y3731" s="3" t="str">
        <f t="shared" si="58"/>
        <v>@一人一剑-很困@Mr_syf 。。。 @高先生Allen#成都女司机变道遭殴打# GTA 5 重演@闫紫境GwAwa 请看图转发 113评论 16 35</v>
      </c>
    </row>
    <row r="3732" customHeight="1" spans="1:25">
      <c r="A3732" s="3">
        <v>3116839547</v>
      </c>
      <c r="B3732" s="3" t="s">
        <v>10901</v>
      </c>
      <c r="C3732" s="3" t="b">
        <v>0</v>
      </c>
      <c r="D3732" s="3" t="b">
        <v>0</v>
      </c>
      <c r="E3732" s="3" t="s">
        <v>10902</v>
      </c>
      <c r="F3732" s="3">
        <v>0</v>
      </c>
      <c r="G3732" s="3" t="s">
        <v>10903</v>
      </c>
      <c r="H3732" s="4">
        <v>42130.9</v>
      </c>
      <c r="I3732" s="3" t="s">
        <v>20</v>
      </c>
      <c r="J3732" s="3">
        <v>0</v>
      </c>
      <c r="K3732" s="3">
        <v>1</v>
      </c>
      <c r="L3732" s="3">
        <v>0</v>
      </c>
      <c r="M3732" s="3">
        <v>2638252505</v>
      </c>
      <c r="N3732" s="3" t="s">
        <v>10879</v>
      </c>
      <c r="O3732" s="3" t="b">
        <v>0</v>
      </c>
      <c r="P3732" s="3" t="b">
        <v>1</v>
      </c>
      <c r="Q3732" s="3" t="s">
        <v>9106</v>
      </c>
      <c r="R3732" s="3">
        <v>1</v>
      </c>
      <c r="S3732" s="3" t="s">
        <v>10880</v>
      </c>
      <c r="T3732" s="3" t="s">
        <v>10881</v>
      </c>
      <c r="U3732" s="3" t="s">
        <v>4554</v>
      </c>
      <c r="V3732" s="3">
        <v>30</v>
      </c>
      <c r="W3732" s="3">
        <v>19</v>
      </c>
      <c r="X3732" s="3">
        <v>32</v>
      </c>
      <c r="Y3732" s="3" t="str">
        <f t="shared" si="58"/>
        <v>真的是可怜之人必有可恨之处！以后都把行车记录仪安起，预防马路杀手@Tiffany88小狐狸#女司机惨遭男司机暴打# 一位明事理的成都网友的分析！</v>
      </c>
    </row>
    <row r="3733" customHeight="1" spans="1:25">
      <c r="A3733" s="3">
        <v>3323119764</v>
      </c>
      <c r="B3733" s="3" t="s">
        <v>10904</v>
      </c>
      <c r="C3733" s="3" t="b">
        <v>0</v>
      </c>
      <c r="D3733" s="3" t="b">
        <v>0</v>
      </c>
      <c r="E3733" s="3" t="s">
        <v>10905</v>
      </c>
      <c r="F3733" s="3">
        <v>1</v>
      </c>
      <c r="G3733" s="3" t="s">
        <v>10906</v>
      </c>
      <c r="H3733" s="4">
        <v>42130.9006944444</v>
      </c>
      <c r="I3733" s="3" t="s">
        <v>712</v>
      </c>
      <c r="J3733" s="3">
        <v>0</v>
      </c>
      <c r="K3733" s="3">
        <v>0</v>
      </c>
      <c r="L3733" s="3">
        <v>0</v>
      </c>
      <c r="M3733" s="3"/>
      <c r="N3733" s="3"/>
      <c r="O3733" s="3"/>
      <c r="P3733" s="3"/>
      <c r="Q3733" s="3"/>
      <c r="R3733" s="3"/>
      <c r="S3733" s="3"/>
      <c r="T3733" s="3"/>
      <c r="U3733" s="3"/>
      <c r="V3733" s="3"/>
      <c r="W3733" s="3"/>
      <c r="X3733" s="3"/>
      <c r="Y3733" s="3" t="str">
        <f t="shared" si="58"/>
        <v>感觉后几个动作游戏里好像没有//@闫紫境GwAwa:回复@火舞风舞:没事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734" customHeight="1" spans="1:25">
      <c r="A3734" s="3">
        <v>1922828695</v>
      </c>
      <c r="B3734" s="3" t="s">
        <v>10907</v>
      </c>
      <c r="C3734" s="3" t="b">
        <v>0</v>
      </c>
      <c r="D3734" s="3" t="b">
        <v>0</v>
      </c>
      <c r="E3734" s="3" t="s">
        <v>10908</v>
      </c>
      <c r="F3734" s="3">
        <v>0</v>
      </c>
      <c r="G3734" s="3" t="s">
        <v>10909</v>
      </c>
      <c r="H3734" s="4">
        <v>42130.9013888889</v>
      </c>
      <c r="I3734" s="3" t="s">
        <v>40</v>
      </c>
      <c r="J3734" s="3">
        <v>0</v>
      </c>
      <c r="K3734" s="3">
        <v>0</v>
      </c>
      <c r="L3734" s="3">
        <v>1</v>
      </c>
      <c r="M3734" s="3">
        <v>1700648435</v>
      </c>
      <c r="N3734" s="3" t="s">
        <v>1119</v>
      </c>
      <c r="O3734" s="3" t="b">
        <v>0</v>
      </c>
      <c r="P3734" s="3" t="b">
        <v>1</v>
      </c>
      <c r="Q3734" s="3" t="s">
        <v>9942</v>
      </c>
      <c r="R3734" s="3">
        <v>1</v>
      </c>
      <c r="S3734" s="3" t="s">
        <v>9943</v>
      </c>
      <c r="T3734" s="3" t="s">
        <v>9971</v>
      </c>
      <c r="U3734" s="3" t="s">
        <v>20</v>
      </c>
      <c r="V3734" s="3">
        <v>4442</v>
      </c>
      <c r="W3734" s="3">
        <v>7788</v>
      </c>
      <c r="X3734" s="3">
        <v>1385</v>
      </c>
      <c r="Y3734" s="3" t="str">
        <f t="shared" si="58"/>
        <v>傻逼。做你妈逼慈善#男司机狂打女司机#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735" customHeight="1" spans="1:25">
      <c r="A3735" s="3">
        <v>5331944052</v>
      </c>
      <c r="B3735" s="3" t="s">
        <v>10910</v>
      </c>
      <c r="C3735" s="3" t="b">
        <v>0</v>
      </c>
      <c r="D3735" s="3" t="b">
        <v>0</v>
      </c>
      <c r="E3735" s="3" t="s">
        <v>10911</v>
      </c>
      <c r="F3735" s="3">
        <v>11</v>
      </c>
      <c r="G3735" s="3" t="s">
        <v>10912</v>
      </c>
      <c r="H3735" s="4">
        <v>42130.9020833333</v>
      </c>
      <c r="I3735" s="3" t="s">
        <v>10913</v>
      </c>
      <c r="J3735" s="3">
        <v>0</v>
      </c>
      <c r="K3735" s="3">
        <v>0</v>
      </c>
      <c r="L3735" s="3">
        <v>0</v>
      </c>
      <c r="M3735" s="3"/>
      <c r="N3735" s="3"/>
      <c r="O3735" s="3"/>
      <c r="P3735" s="3"/>
      <c r="Q3735" s="3"/>
      <c r="R3735" s="3"/>
      <c r="S3735" s="3"/>
      <c r="T3735" s="3"/>
      <c r="U3735" s="3"/>
      <c r="V3735" s="3"/>
      <c r="W3735" s="3"/>
      <c r="X3735" s="3"/>
      <c r="Y3735" s="3" t="str">
        <f t="shared" si="58"/>
        <v>#被打女司机#男子暴打女司机#如何清清凉凉过夏天#金稻蓝魔冷喷补水仪功效： 补水保湿 收缩毛孔 镇静皮肤 晒后修复 消除红肿 加湿空气 消除静电 防干燥.. 适用于任何肌肤 杨幂代言??? 夏天到了要用冷喷......</v>
      </c>
    </row>
    <row r="3736" customHeight="1" spans="1:25">
      <c r="A3736" s="3">
        <v>1878739175</v>
      </c>
      <c r="B3736" s="3" t="s">
        <v>10914</v>
      </c>
      <c r="C3736" s="3" t="b">
        <v>0</v>
      </c>
      <c r="D3736" s="3" t="b">
        <v>0</v>
      </c>
      <c r="E3736" s="3" t="s">
        <v>10915</v>
      </c>
      <c r="F3736" s="3">
        <v>1</v>
      </c>
      <c r="G3736" s="3" t="s">
        <v>10916</v>
      </c>
      <c r="H3736" s="4">
        <v>42130.9020833333</v>
      </c>
      <c r="I3736" s="3" t="s">
        <v>40</v>
      </c>
      <c r="J3736" s="3">
        <v>0</v>
      </c>
      <c r="K3736" s="3">
        <v>0</v>
      </c>
      <c r="L3736" s="3">
        <v>0</v>
      </c>
      <c r="M3736" s="3"/>
      <c r="N3736" s="3"/>
      <c r="O3736" s="3"/>
      <c r="P3736" s="3"/>
      <c r="Q3736" s="3"/>
      <c r="R3736" s="3"/>
      <c r="S3736" s="3"/>
      <c r="T3736" s="3"/>
      <c r="U3736" s="3"/>
      <c r="V3736" s="3"/>
      <c r="W3736" s="3"/>
      <c r="X3736" s="3"/>
      <c r="Y3736" s="3" t="str">
        <f t="shared" si="58"/>
        <v>擦@大雄欠裂@Hello_路先生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737" customHeight="1" spans="1:25">
      <c r="A3737" s="3">
        <v>1093773890</v>
      </c>
      <c r="B3737" s="3" t="s">
        <v>10917</v>
      </c>
      <c r="C3737" s="3" t="b">
        <v>0</v>
      </c>
      <c r="D3737" s="3" t="b">
        <v>0</v>
      </c>
      <c r="E3737" s="3" t="s">
        <v>10918</v>
      </c>
      <c r="F3737" s="3">
        <v>0</v>
      </c>
      <c r="G3737" s="3" t="s">
        <v>10919</v>
      </c>
      <c r="H3737" s="4">
        <v>42130.9020833333</v>
      </c>
      <c r="I3737" s="3" t="s">
        <v>222</v>
      </c>
      <c r="J3737" s="3">
        <v>0</v>
      </c>
      <c r="K3737" s="3">
        <v>2</v>
      </c>
      <c r="L3737" s="3">
        <v>0</v>
      </c>
      <c r="M3737" s="3">
        <v>1700648435</v>
      </c>
      <c r="N3737" s="3" t="s">
        <v>1119</v>
      </c>
      <c r="O3737" s="3" t="b">
        <v>0</v>
      </c>
      <c r="P3737" s="3" t="b">
        <v>1</v>
      </c>
      <c r="Q3737" s="3" t="s">
        <v>9942</v>
      </c>
      <c r="R3737" s="3">
        <v>1</v>
      </c>
      <c r="S3737" s="3" t="s">
        <v>10067</v>
      </c>
      <c r="T3737" s="3" t="s">
        <v>9971</v>
      </c>
      <c r="U3737" s="3" t="s">
        <v>20</v>
      </c>
      <c r="V3737" s="3">
        <v>4442</v>
      </c>
      <c r="W3737" s="3">
        <v>7788</v>
      </c>
      <c r="X3737" s="3">
        <v>1385</v>
      </c>
      <c r="Y3737" s="3" t="str">
        <f t="shared" si="58"/>
        <v>//@慢慢来ccn:开车上路靠实力，别不过别人，哔哔哔哔哔哔就得了，打人也不能打脸呀[抠鼻屎]//@米蘭劍客:我是来看评论的...#男司机狂打女司机#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738" customHeight="1" spans="1:25">
      <c r="A3738" s="3">
        <v>1877613362</v>
      </c>
      <c r="B3738" s="3" t="s">
        <v>10920</v>
      </c>
      <c r="C3738" s="3" t="b">
        <v>0</v>
      </c>
      <c r="D3738" s="3" t="b">
        <v>0</v>
      </c>
      <c r="E3738" s="3" t="s">
        <v>10921</v>
      </c>
      <c r="F3738" s="3">
        <v>1</v>
      </c>
      <c r="G3738" s="3" t="s">
        <v>10922</v>
      </c>
      <c r="H3738" s="4">
        <v>42130.9020833333</v>
      </c>
      <c r="I3738" s="3" t="s">
        <v>434</v>
      </c>
      <c r="J3738" s="3">
        <v>2</v>
      </c>
      <c r="K3738" s="3">
        <v>0</v>
      </c>
      <c r="L3738" s="3">
        <v>10</v>
      </c>
      <c r="M3738" s="3"/>
      <c r="N3738" s="3"/>
      <c r="O3738" s="3"/>
      <c r="P3738" s="3"/>
      <c r="Q3738" s="3"/>
      <c r="R3738" s="3"/>
      <c r="S3738" s="3"/>
      <c r="T3738" s="3"/>
      <c r="U3738" s="3"/>
      <c r="V3738" s="3"/>
      <c r="W3738" s="3"/>
      <c r="X3738" s="3"/>
      <c r="Y3738" s="3" t="str">
        <f t="shared" si="58"/>
        <v>#女司机惨遭男司机暴打#GTA5重演成都女司机被打事件，@陈震同学 震哥你瞅瞅[微笑]</v>
      </c>
    </row>
    <row r="3739" customHeight="1" spans="1:25">
      <c r="A3739" s="3">
        <v>2433678803</v>
      </c>
      <c r="B3739" s="3" t="s">
        <v>10923</v>
      </c>
      <c r="C3739" s="3" t="b">
        <v>0</v>
      </c>
      <c r="D3739" s="3" t="b">
        <v>0</v>
      </c>
      <c r="E3739" s="3" t="s">
        <v>10924</v>
      </c>
      <c r="F3739" s="3">
        <v>0</v>
      </c>
      <c r="G3739" s="3" t="s">
        <v>10925</v>
      </c>
      <c r="H3739" s="4">
        <v>42130.9027777778</v>
      </c>
      <c r="I3739" s="3" t="s">
        <v>40</v>
      </c>
      <c r="J3739" s="3">
        <v>0</v>
      </c>
      <c r="K3739" s="3">
        <v>0</v>
      </c>
      <c r="L3739" s="3">
        <v>1</v>
      </c>
      <c r="M3739" s="3">
        <v>1700648435</v>
      </c>
      <c r="N3739" s="3" t="s">
        <v>1119</v>
      </c>
      <c r="O3739" s="3" t="b">
        <v>0</v>
      </c>
      <c r="P3739" s="3" t="b">
        <v>1</v>
      </c>
      <c r="Q3739" s="3" t="s">
        <v>9942</v>
      </c>
      <c r="R3739" s="3">
        <v>1</v>
      </c>
      <c r="S3739" s="3" t="s">
        <v>10067</v>
      </c>
      <c r="T3739" s="3" t="s">
        <v>9971</v>
      </c>
      <c r="U3739" s="3" t="s">
        <v>20</v>
      </c>
      <c r="V3739" s="3">
        <v>4442</v>
      </c>
      <c r="W3739" s="3">
        <v>7788</v>
      </c>
      <c r="X3739" s="3">
        <v>1385</v>
      </c>
      <c r="Y3739" s="3" t="str">
        <f t="shared" si="58"/>
        <v>就这智商还要还要出来解释。我都要笑哭了#男司机狂打女司机#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740" customHeight="1" spans="1:25">
      <c r="A3740" s="3">
        <v>2014157315</v>
      </c>
      <c r="B3740" s="3" t="s">
        <v>10926</v>
      </c>
      <c r="C3740" s="3" t="b">
        <v>0</v>
      </c>
      <c r="D3740" s="3" t="b">
        <v>0</v>
      </c>
      <c r="E3740" s="3" t="s">
        <v>10927</v>
      </c>
      <c r="F3740" s="3">
        <v>1</v>
      </c>
      <c r="G3740" s="3" t="s">
        <v>10928</v>
      </c>
      <c r="H3740" s="4">
        <v>42130.9034722222</v>
      </c>
      <c r="I3740" s="3" t="s">
        <v>473</v>
      </c>
      <c r="J3740" s="3">
        <v>0</v>
      </c>
      <c r="K3740" s="3">
        <v>0</v>
      </c>
      <c r="L3740" s="3">
        <v>0</v>
      </c>
      <c r="M3740" s="3"/>
      <c r="N3740" s="3"/>
      <c r="O3740" s="3"/>
      <c r="P3740" s="3"/>
      <c r="Q3740" s="3"/>
      <c r="R3740" s="3"/>
      <c r="S3740" s="3"/>
      <c r="T3740" s="3"/>
      <c r="U3740" s="3"/>
      <c r="V3740" s="3"/>
      <c r="W3740" s="3"/>
      <c r="X3740" s="3"/>
      <c r="Y3740" s="3" t="str">
        <f t="shared" si="58"/>
        <v>哈哈哈 @高先生Allen#成都女司机变道遭殴打# GTA 5 重演@闫紫境GwAwa 请看图转发 113评论 16 35</v>
      </c>
    </row>
    <row r="3741" customHeight="1" spans="1:25">
      <c r="A3741" s="3">
        <v>3942673507</v>
      </c>
      <c r="B3741" s="3" t="s">
        <v>10929</v>
      </c>
      <c r="C3741" s="3" t="b">
        <v>0</v>
      </c>
      <c r="D3741" s="3" t="b">
        <v>0</v>
      </c>
      <c r="E3741" s="3" t="s">
        <v>10930</v>
      </c>
      <c r="F3741" s="3">
        <v>0</v>
      </c>
      <c r="G3741" s="3" t="s">
        <v>10931</v>
      </c>
      <c r="H3741" s="4">
        <v>42130.9048611111</v>
      </c>
      <c r="I3741" s="3" t="s">
        <v>91</v>
      </c>
      <c r="J3741" s="3">
        <v>0</v>
      </c>
      <c r="K3741" s="3">
        <v>0</v>
      </c>
      <c r="L3741" s="3">
        <v>0</v>
      </c>
      <c r="M3741" s="3">
        <v>2621413775</v>
      </c>
      <c r="N3741" s="3" t="s">
        <v>10932</v>
      </c>
      <c r="O3741" s="3" t="b">
        <v>0</v>
      </c>
      <c r="P3741" s="3" t="b">
        <v>1</v>
      </c>
      <c r="Q3741" s="3" t="s">
        <v>10933</v>
      </c>
      <c r="R3741" s="3">
        <v>1</v>
      </c>
      <c r="S3741" s="3" t="s">
        <v>10934</v>
      </c>
      <c r="T3741" s="3" t="s">
        <v>10935</v>
      </c>
      <c r="U3741" s="3" t="s">
        <v>10936</v>
      </c>
      <c r="V3741" s="3">
        <v>67</v>
      </c>
      <c r="W3741" s="3">
        <v>20</v>
      </c>
      <c r="X3741" s="3">
        <v>46</v>
      </c>
      <c r="Y3741" s="3" t="str">
        <f t="shared" si="58"/>
        <v>#女司机急变道遭狂殴#哈哈哈，太形象咯[好棒][好棒]乱变道的下场！[doge]</v>
      </c>
    </row>
    <row r="3742" customHeight="1" spans="1:25">
      <c r="A3742" s="3">
        <v>3200352390</v>
      </c>
      <c r="B3742" s="3" t="s">
        <v>10937</v>
      </c>
      <c r="C3742" s="3" t="b">
        <v>0</v>
      </c>
      <c r="D3742" s="3" t="b">
        <v>0</v>
      </c>
      <c r="E3742" s="3" t="s">
        <v>10938</v>
      </c>
      <c r="F3742" s="3">
        <v>0</v>
      </c>
      <c r="G3742" s="3" t="s">
        <v>10939</v>
      </c>
      <c r="H3742" s="4">
        <v>42130.9055555556</v>
      </c>
      <c r="I3742" s="3" t="s">
        <v>473</v>
      </c>
      <c r="J3742" s="3">
        <v>1</v>
      </c>
      <c r="K3742" s="3">
        <v>2</v>
      </c>
      <c r="L3742" s="3">
        <v>1</v>
      </c>
      <c r="M3742" s="3"/>
      <c r="N3742" s="3"/>
      <c r="O3742" s="3"/>
      <c r="P3742" s="3"/>
      <c r="Q3742" s="3"/>
      <c r="R3742" s="3"/>
      <c r="S3742" s="3"/>
      <c r="T3742" s="3"/>
      <c r="U3742" s="3"/>
      <c r="V3742" s="3"/>
      <c r="W3742" s="3"/>
      <c r="X3742" s="3"/>
      <c r="Y3742" s="3" t="str">
        <f t="shared" si="58"/>
        <v>#成都被打女司机道歉#根据我多年开碰碰车的经验，这么变道肯定没问题。我违章46次，次次已交款，但是因为我的驾照能透支140多分，所以我随便变道。我急着做慈善，为了宇宙的和平，所以我可以花式变道。从今天起，我要尊重那些变道的人，指不定就有一个英雄呢23333</v>
      </c>
    </row>
    <row r="3743" customHeight="1" spans="1:25">
      <c r="A3743" s="3">
        <v>1115602954</v>
      </c>
      <c r="B3743" s="3" t="s">
        <v>10940</v>
      </c>
      <c r="C3743" s="3" t="b">
        <v>0</v>
      </c>
      <c r="D3743" s="3" t="b">
        <v>0</v>
      </c>
      <c r="E3743" s="3" t="s">
        <v>10941</v>
      </c>
      <c r="F3743" s="3">
        <v>0</v>
      </c>
      <c r="G3743" s="3" t="s">
        <v>10942</v>
      </c>
      <c r="H3743" s="4">
        <v>42130.9055555556</v>
      </c>
      <c r="I3743" s="3" t="s">
        <v>24</v>
      </c>
      <c r="J3743" s="3">
        <v>0</v>
      </c>
      <c r="K3743" s="3">
        <v>1</v>
      </c>
      <c r="L3743" s="3">
        <v>0</v>
      </c>
      <c r="M3743" s="3">
        <v>1911791234</v>
      </c>
      <c r="N3743" s="3" t="s">
        <v>7752</v>
      </c>
      <c r="O3743" s="3" t="b">
        <v>0</v>
      </c>
      <c r="P3743" s="3" t="b">
        <v>0</v>
      </c>
      <c r="Q3743" s="3" t="s">
        <v>7753</v>
      </c>
      <c r="R3743" s="3">
        <v>1</v>
      </c>
      <c r="S3743" s="3" t="s">
        <v>7864</v>
      </c>
      <c r="T3743" s="3" t="s">
        <v>7826</v>
      </c>
      <c r="U3743" s="3" t="s">
        <v>30</v>
      </c>
      <c r="V3743" s="3">
        <v>1765</v>
      </c>
      <c r="W3743" s="3">
        <v>739</v>
      </c>
      <c r="X3743" s="3">
        <v>1898</v>
      </c>
      <c r="Y3743" s="3" t="str">
        <f t="shared" si="58"/>
        <v>赞同 //@赵雯雯雯雯雯雯:成都男司机打人这事儿，我觉得，这男的不对。怎么能打人呢？应该惯着她，这样她就不会长记性，下次她还会这样变道，什么时候她这样变道后面是个十轮的时候，她就圆满了。你这哪里是打她，你这是在救她！#成都被打女司机#到现在为止看到的最好的分析。</v>
      </c>
    </row>
    <row r="3744" customHeight="1" spans="1:25">
      <c r="A3744" s="3">
        <v>1922095713</v>
      </c>
      <c r="B3744" s="3" t="s">
        <v>10943</v>
      </c>
      <c r="C3744" s="3" t="b">
        <v>0</v>
      </c>
      <c r="D3744" s="3" t="b">
        <v>0</v>
      </c>
      <c r="E3744" s="3" t="s">
        <v>10944</v>
      </c>
      <c r="F3744" s="3">
        <v>0</v>
      </c>
      <c r="G3744" s="3" t="s">
        <v>10945</v>
      </c>
      <c r="H3744" s="4">
        <v>42130.90625</v>
      </c>
      <c r="I3744" s="3" t="s">
        <v>130</v>
      </c>
      <c r="J3744" s="3">
        <v>1</v>
      </c>
      <c r="K3744" s="3">
        <v>6</v>
      </c>
      <c r="L3744" s="3">
        <v>14</v>
      </c>
      <c r="M3744" s="3"/>
      <c r="N3744" s="3"/>
      <c r="O3744" s="3"/>
      <c r="P3744" s="3"/>
      <c r="Q3744" s="3"/>
      <c r="R3744" s="3"/>
      <c r="S3744" s="3"/>
      <c r="T3744" s="3"/>
      <c r="U3744" s="3"/>
      <c r="V3744" s="3"/>
      <c r="W3744" s="3"/>
      <c r="X3744" s="3"/>
      <c r="Y3744" s="3" t="str">
        <f t="shared" si="58"/>
        <v>#成都被打女司机#真是该打。车载摄像仪记录的分明，女司机二次变道纯粹是故意报复，突然加速变道把男司机逼向行人。假如男司机反应慢一点，行人就是被车撞死撞伤的后果。这和故意杀人未遂有什么区别？现在居然还博取舆论的同情，我就问问挺女司机的那些人，你家里人不过马路？</v>
      </c>
    </row>
    <row r="3745" customHeight="1" spans="1:25">
      <c r="A3745" s="3">
        <v>2836560214</v>
      </c>
      <c r="B3745" s="3" t="s">
        <v>10946</v>
      </c>
      <c r="C3745" s="3" t="b">
        <v>0</v>
      </c>
      <c r="D3745" s="3" t="b">
        <v>0</v>
      </c>
      <c r="E3745" s="3" t="s">
        <v>10947</v>
      </c>
      <c r="F3745" s="3">
        <v>0</v>
      </c>
      <c r="G3745" s="3" t="s">
        <v>10948</v>
      </c>
      <c r="H3745" s="4">
        <v>42130.9069444444</v>
      </c>
      <c r="I3745" s="3"/>
      <c r="J3745" s="3">
        <v>1</v>
      </c>
      <c r="K3745" s="3">
        <v>1</v>
      </c>
      <c r="L3745" s="3">
        <v>0</v>
      </c>
      <c r="M3745" s="3">
        <v>1700648435</v>
      </c>
      <c r="N3745" s="3" t="s">
        <v>1119</v>
      </c>
      <c r="O3745" s="3" t="b">
        <v>0</v>
      </c>
      <c r="P3745" s="3" t="b">
        <v>1</v>
      </c>
      <c r="Q3745" s="3" t="s">
        <v>9942</v>
      </c>
      <c r="R3745" s="3">
        <v>1</v>
      </c>
      <c r="S3745" s="3" t="s">
        <v>10067</v>
      </c>
      <c r="T3745" s="3" t="s">
        <v>9971</v>
      </c>
      <c r="U3745" s="3" t="s">
        <v>20</v>
      </c>
      <c r="V3745" s="3">
        <v>4442</v>
      </c>
      <c r="W3745" s="3">
        <v>7788</v>
      </c>
      <c r="X3745" s="3">
        <v>1385</v>
      </c>
      <c r="Y3745" s="3" t="str">
        <f t="shared" si="58"/>
        <v>//@口木我鸟:别人是猪队友，这是猪爹妈#男司机狂打女司机#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746" customHeight="1" spans="1:25">
      <c r="A3746" s="3">
        <v>2412295343</v>
      </c>
      <c r="B3746" s="3" t="s">
        <v>10949</v>
      </c>
      <c r="C3746" s="3" t="b">
        <v>0</v>
      </c>
      <c r="D3746" s="3" t="b">
        <v>0</v>
      </c>
      <c r="E3746" s="3" t="s">
        <v>10950</v>
      </c>
      <c r="F3746" s="3">
        <v>0</v>
      </c>
      <c r="G3746" s="3" t="s">
        <v>10951</v>
      </c>
      <c r="H3746" s="4">
        <v>42130.9069444444</v>
      </c>
      <c r="I3746" s="3"/>
      <c r="J3746" s="3">
        <v>0</v>
      </c>
      <c r="K3746" s="3">
        <v>0</v>
      </c>
      <c r="L3746" s="3">
        <v>1</v>
      </c>
      <c r="M3746" s="3">
        <v>5047694175</v>
      </c>
      <c r="N3746" s="3" t="s">
        <v>9722</v>
      </c>
      <c r="O3746" s="3" t="b">
        <v>0</v>
      </c>
      <c r="P3746" s="3" t="b">
        <v>0</v>
      </c>
      <c r="Q3746" s="3" t="s">
        <v>9723</v>
      </c>
      <c r="R3746" s="3">
        <v>3</v>
      </c>
      <c r="S3746" s="3" t="s">
        <v>9776</v>
      </c>
      <c r="T3746" s="3" t="s">
        <v>9777</v>
      </c>
      <c r="U3746" s="3" t="s">
        <v>24</v>
      </c>
      <c r="V3746" s="3">
        <v>29</v>
      </c>
      <c r="W3746" s="3">
        <v>24</v>
      </c>
      <c r="X3746" s="3">
        <v>46</v>
      </c>
      <c r="Y3746" s="3" t="str">
        <f t="shared" si="58"/>
        <v>天啊 淘宝疯了#男司机狂打女司机#买不起[委屈][委屈]</v>
      </c>
    </row>
    <row r="3747" customHeight="1" spans="1:25">
      <c r="A3747" s="3">
        <v>2461382982</v>
      </c>
      <c r="B3747" s="3" t="s">
        <v>10952</v>
      </c>
      <c r="C3747" s="3" t="b">
        <v>0</v>
      </c>
      <c r="D3747" s="3" t="b">
        <v>0</v>
      </c>
      <c r="E3747" s="3" t="s">
        <v>10953</v>
      </c>
      <c r="F3747" s="3">
        <v>1</v>
      </c>
      <c r="G3747" s="3" t="s">
        <v>10954</v>
      </c>
      <c r="H3747" s="4">
        <v>42130.9069444444</v>
      </c>
      <c r="I3747" s="3" t="s">
        <v>2320</v>
      </c>
      <c r="J3747" s="3">
        <v>0</v>
      </c>
      <c r="K3747" s="3">
        <v>0</v>
      </c>
      <c r="L3747" s="3">
        <v>0</v>
      </c>
      <c r="M3747" s="3"/>
      <c r="N3747" s="3"/>
      <c r="O3747" s="3"/>
      <c r="P3747" s="3"/>
      <c r="Q3747" s="3"/>
      <c r="R3747" s="3"/>
      <c r="S3747" s="3"/>
      <c r="T3747" s="3"/>
      <c r="U3747" s="3"/>
      <c r="V3747" s="3"/>
      <c r="W3747" s="3"/>
      <c r="X3747" s="3"/>
      <c r="Y3747" s="3" t="str">
        <f t="shared" si="58"/>
        <v>这。。//@闫紫境GwAwa:回复@火舞风舞:没事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748" customHeight="1" spans="1:25">
      <c r="A3748" s="3">
        <v>3916935413</v>
      </c>
      <c r="B3748" s="3" t="s">
        <v>10955</v>
      </c>
      <c r="C3748" s="3" t="b">
        <v>0</v>
      </c>
      <c r="D3748" s="3" t="b">
        <v>0</v>
      </c>
      <c r="E3748" s="3" t="s">
        <v>10956</v>
      </c>
      <c r="F3748" s="3">
        <v>0</v>
      </c>
      <c r="G3748" s="3" t="s">
        <v>10957</v>
      </c>
      <c r="H3748" s="4">
        <v>42130.9076388889</v>
      </c>
      <c r="I3748" s="3" t="s">
        <v>5685</v>
      </c>
      <c r="J3748" s="3">
        <v>0</v>
      </c>
      <c r="K3748" s="3">
        <v>0</v>
      </c>
      <c r="L3748" s="3">
        <v>2</v>
      </c>
      <c r="M3748" s="3"/>
      <c r="N3748" s="3"/>
      <c r="O3748" s="3"/>
      <c r="P3748" s="3"/>
      <c r="Q3748" s="3"/>
      <c r="R3748" s="3"/>
      <c r="S3748" s="3"/>
      <c r="T3748" s="3"/>
      <c r="U3748" s="3"/>
      <c r="V3748" s="3"/>
      <c r="W3748" s="3"/>
      <c r="X3748" s="3"/>
      <c r="Y3748" s="3" t="str">
        <f t="shared" si="58"/>
        <v>#成都被打女司机你怎么看# 在变道的所有过程中你说你都是冷静的，你说你变道都感觉不到别了后面的车，同时还是用无意这个词来加以修饰的，那你想过你就是这么一个无意的动作，你有可能会害得后面的车辆出现事故，何况你不止一次这样，记者对你和家人的采访，说你们在扭曲事实一点都不为过[微笑][微笑]</v>
      </c>
    </row>
    <row r="3749" customHeight="1" spans="1:25">
      <c r="A3749" s="3">
        <v>2448096532</v>
      </c>
      <c r="B3749" s="3" t="s">
        <v>10958</v>
      </c>
      <c r="C3749" s="3" t="b">
        <v>0</v>
      </c>
      <c r="D3749" s="3" t="b">
        <v>0</v>
      </c>
      <c r="E3749" s="3" t="s">
        <v>10959</v>
      </c>
      <c r="F3749" s="3">
        <v>1</v>
      </c>
      <c r="G3749" s="3" t="s">
        <v>10960</v>
      </c>
      <c r="H3749" s="4">
        <v>42130.9076388889</v>
      </c>
      <c r="I3749" s="3" t="s">
        <v>20</v>
      </c>
      <c r="J3749" s="3">
        <v>0</v>
      </c>
      <c r="K3749" s="3">
        <v>0</v>
      </c>
      <c r="L3749" s="3">
        <v>0</v>
      </c>
      <c r="M3749" s="3"/>
      <c r="N3749" s="3"/>
      <c r="O3749" s="3"/>
      <c r="P3749" s="3"/>
      <c r="Q3749" s="3"/>
      <c r="R3749" s="3"/>
      <c r="S3749" s="3"/>
      <c r="T3749" s="3"/>
      <c r="U3749" s="3"/>
      <c r="V3749" s="3"/>
      <c r="W3749" s="3"/>
      <c r="X3749" s="3"/>
      <c r="Y3749" s="3" t="str">
        <f t="shared" si="58"/>
        <v>666[哈哈]//@闫紫境GwAwa:回复@火舞风舞:没事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750" customHeight="1" spans="1:25">
      <c r="A3750" s="3">
        <v>3200352390</v>
      </c>
      <c r="B3750" s="3" t="s">
        <v>10937</v>
      </c>
      <c r="C3750" s="3" t="b">
        <v>0</v>
      </c>
      <c r="D3750" s="3" t="b">
        <v>0</v>
      </c>
      <c r="E3750" s="3" t="s">
        <v>10961</v>
      </c>
      <c r="F3750" s="3">
        <v>0</v>
      </c>
      <c r="G3750" s="3" t="s">
        <v>10962</v>
      </c>
      <c r="H3750" s="4">
        <v>42130.9076388889</v>
      </c>
      <c r="I3750" s="3" t="s">
        <v>473</v>
      </c>
      <c r="J3750" s="3">
        <v>0</v>
      </c>
      <c r="K3750" s="3">
        <v>0</v>
      </c>
      <c r="L3750" s="3">
        <v>5</v>
      </c>
      <c r="M3750" s="3"/>
      <c r="N3750" s="3"/>
      <c r="O3750" s="3"/>
      <c r="P3750" s="3"/>
      <c r="Q3750" s="3"/>
      <c r="R3750" s="3"/>
      <c r="S3750" s="3"/>
      <c r="T3750" s="3"/>
      <c r="U3750" s="3"/>
      <c r="V3750" s="3"/>
      <c r="W3750" s="3"/>
      <c r="X3750" s="3"/>
      <c r="Y3750" s="3" t="str">
        <f t="shared" si="58"/>
        <v>#成都被打女司机道歉#当然打人肯定不对，不能打脑袋，这治好了还能继续上路呢</v>
      </c>
    </row>
    <row r="3751" customHeight="1" spans="1:25">
      <c r="A3751" s="3">
        <v>3955088158</v>
      </c>
      <c r="B3751" s="3" t="s">
        <v>10963</v>
      </c>
      <c r="C3751" s="3" t="b">
        <v>1</v>
      </c>
      <c r="D3751" s="3" t="b">
        <v>0</v>
      </c>
      <c r="E3751" s="3" t="s">
        <v>10964</v>
      </c>
      <c r="F3751" s="3">
        <v>0</v>
      </c>
      <c r="G3751" s="3" t="s">
        <v>10965</v>
      </c>
      <c r="H3751" s="4">
        <v>42130.9076388889</v>
      </c>
      <c r="I3751" s="3" t="s">
        <v>20</v>
      </c>
      <c r="J3751" s="3">
        <v>0</v>
      </c>
      <c r="K3751" s="3">
        <v>0</v>
      </c>
      <c r="L3751" s="3">
        <v>1</v>
      </c>
      <c r="M3751" s="3">
        <v>1496814565</v>
      </c>
      <c r="N3751" s="3" t="s">
        <v>17</v>
      </c>
      <c r="O3751" s="3" t="b">
        <v>1</v>
      </c>
      <c r="P3751" s="3" t="b">
        <v>1</v>
      </c>
      <c r="Q3751" s="3" t="s">
        <v>4011</v>
      </c>
      <c r="R3751" s="3">
        <v>10</v>
      </c>
      <c r="S3751" s="3" t="s">
        <v>4041</v>
      </c>
      <c r="T3751" s="3" t="s">
        <v>4042</v>
      </c>
      <c r="U3751" s="3" t="s">
        <v>20</v>
      </c>
      <c r="V3751" s="3">
        <v>5080</v>
      </c>
      <c r="W3751" s="3">
        <v>18157</v>
      </c>
      <c r="X3751" s="3">
        <v>5634</v>
      </c>
      <c r="Y3751" s="3" t="str">
        <f t="shared" si="58"/>
        <v>[赞][赞][赞]说得对！如果有一个人觉悟高一点，就不会发生这种事！//@蕭小唏: 我觉得 至少没有出现什么伤害 也没有碰到你的车子 这样抢道的不是一个两个 难道每一个都上去打一顿？他不让你 你就让下他呗 生个气浪费大家时间 一个进医院 一个进派出所 有啥意思？还一起出名了【男司机打女司机前 两车互“别”多次】3日成都娇子立交附近发生#女司机惨遭男司机暴打#事件,随着男司机行车记录仪视频曝光持续发酵。视频显示</v>
      </c>
    </row>
    <row r="3752" customHeight="1" spans="1:25">
      <c r="A3752" s="3">
        <v>1911791234</v>
      </c>
      <c r="B3752" s="3" t="s">
        <v>7752</v>
      </c>
      <c r="C3752" s="3" t="b">
        <v>0</v>
      </c>
      <c r="D3752" s="3" t="b">
        <v>0</v>
      </c>
      <c r="E3752" s="3" t="s">
        <v>10966</v>
      </c>
      <c r="F3752" s="3">
        <v>0</v>
      </c>
      <c r="G3752" s="3" t="s">
        <v>10967</v>
      </c>
      <c r="H3752" s="4">
        <v>42130.9076388889</v>
      </c>
      <c r="I3752" s="3" t="s">
        <v>30</v>
      </c>
      <c r="J3752" s="3">
        <v>1</v>
      </c>
      <c r="K3752" s="3">
        <v>0</v>
      </c>
      <c r="L3752" s="3">
        <v>2</v>
      </c>
      <c r="M3752" s="3">
        <v>1911791234</v>
      </c>
      <c r="N3752" s="3" t="s">
        <v>7752</v>
      </c>
      <c r="O3752" s="3" t="b">
        <v>0</v>
      </c>
      <c r="P3752" s="3" t="b">
        <v>0</v>
      </c>
      <c r="Q3752" s="3" t="s">
        <v>7753</v>
      </c>
      <c r="R3752" s="3">
        <v>1</v>
      </c>
      <c r="S3752" s="3" t="s">
        <v>7864</v>
      </c>
      <c r="T3752" s="3" t="s">
        <v>7826</v>
      </c>
      <c r="U3752" s="3" t="s">
        <v>30</v>
      </c>
      <c r="V3752" s="3">
        <v>1765</v>
      </c>
      <c r="W3752" s="3">
        <v>739</v>
      </c>
      <c r="X3752" s="3">
        <v>1898</v>
      </c>
      <c r="Y3752" s="3" t="str">
        <f t="shared" si="58"/>
        <v>好了，大家聊好了吧…我也要贱贱的打个广告了，我是做五金工具生意的，这是我的淘宝店，#成都被打女司机#到现在为止看到的最好的分析。</v>
      </c>
    </row>
    <row r="3753" customHeight="1" spans="1:25">
      <c r="A3753" s="3">
        <v>2724380281</v>
      </c>
      <c r="B3753" s="3" t="s">
        <v>10968</v>
      </c>
      <c r="C3753" s="3" t="b">
        <v>0</v>
      </c>
      <c r="D3753" s="3" t="b">
        <v>0</v>
      </c>
      <c r="E3753" s="3" t="s">
        <v>10969</v>
      </c>
      <c r="F3753" s="3">
        <v>0</v>
      </c>
      <c r="G3753" s="3" t="s">
        <v>10970</v>
      </c>
      <c r="H3753" s="4">
        <v>42130.9083333333</v>
      </c>
      <c r="I3753" s="3" t="s">
        <v>20</v>
      </c>
      <c r="J3753" s="3">
        <v>0</v>
      </c>
      <c r="K3753" s="3">
        <v>0</v>
      </c>
      <c r="L3753" s="3">
        <v>0</v>
      </c>
      <c r="M3753" s="3"/>
      <c r="N3753" s="3"/>
      <c r="O3753" s="3"/>
      <c r="P3753" s="3"/>
      <c r="Q3753" s="3"/>
      <c r="R3753" s="3"/>
      <c r="S3753" s="3"/>
      <c r="T3753" s="3"/>
      <c r="U3753" s="3"/>
      <c r="V3753" s="3"/>
      <c r="W3753" s="3"/>
      <c r="X3753" s="3"/>
      <c r="Y3753" s="3" t="str">
        <f t="shared" si="58"/>
        <v>#暴打女司机# 看到那个视频，都惊呆了，还有人性吗？比鸟帆的伞被偷了，海媚游泳回家还悲惨，竟然还全国叫好，又是惊呆了。。没想到那些所谓的炮友盟友都在爆料，还是惊呆了， 又是一句你们还有人性吗？？大家都是啥子意见？@林红方@唐海媚THM</v>
      </c>
    </row>
    <row r="3754" customHeight="1" spans="1:25">
      <c r="A3754" s="3">
        <v>1277835332</v>
      </c>
      <c r="B3754" s="3" t="s">
        <v>10971</v>
      </c>
      <c r="C3754" s="3" t="b">
        <v>0</v>
      </c>
      <c r="D3754" s="3" t="b">
        <v>0</v>
      </c>
      <c r="E3754" s="3" t="s">
        <v>10972</v>
      </c>
      <c r="F3754" s="3">
        <v>0</v>
      </c>
      <c r="G3754" s="3" t="s">
        <v>10973</v>
      </c>
      <c r="H3754" s="4">
        <v>42130.9090277778</v>
      </c>
      <c r="I3754" s="3" t="s">
        <v>40</v>
      </c>
      <c r="J3754" s="3">
        <v>0</v>
      </c>
      <c r="K3754" s="3">
        <v>10</v>
      </c>
      <c r="L3754" s="3">
        <v>5</v>
      </c>
      <c r="M3754" s="3"/>
      <c r="N3754" s="3"/>
      <c r="O3754" s="3"/>
      <c r="P3754" s="3"/>
      <c r="Q3754" s="3"/>
      <c r="R3754" s="3"/>
      <c r="S3754" s="3"/>
      <c r="T3754" s="3"/>
      <c r="U3754" s="3"/>
      <c r="V3754" s="3"/>
      <c r="W3754" s="3"/>
      <c r="X3754" s="3"/>
      <c r="Y3754" s="3" t="str">
        <f t="shared" si="58"/>
        <v>这两天有关注#被打女司机#新闻，女司机的母亲又站出来说，女儿别车赶着去做善事！！！女儿就一傻逼，给一混蛋打了。该咋地就咋地，别说那么多有的没的，男司机的行车记录仪全有记录。网民不是傻逼，警察蜀黍也不是吃素的。该道歉就道歉，该法办就法办。越描网民说不定把你们祖宗十八代那点破事全扒出来</v>
      </c>
    </row>
    <row r="3755" customHeight="1" spans="1:25">
      <c r="A3755" s="3">
        <v>2294325875</v>
      </c>
      <c r="B3755" s="3" t="s">
        <v>10974</v>
      </c>
      <c r="C3755" s="3" t="b">
        <v>0</v>
      </c>
      <c r="D3755" s="3" t="b">
        <v>0</v>
      </c>
      <c r="E3755" s="3" t="s">
        <v>8351</v>
      </c>
      <c r="F3755" s="3">
        <v>0</v>
      </c>
      <c r="G3755" s="3" t="s">
        <v>10975</v>
      </c>
      <c r="H3755" s="4">
        <v>42130.9090277778</v>
      </c>
      <c r="I3755" s="3" t="s">
        <v>3518</v>
      </c>
      <c r="J3755" s="3">
        <v>0</v>
      </c>
      <c r="K3755" s="3">
        <v>0</v>
      </c>
      <c r="L3755" s="3">
        <v>1</v>
      </c>
      <c r="M3755" s="3"/>
      <c r="N3755" s="3"/>
      <c r="O3755" s="3"/>
      <c r="P3755" s="3"/>
      <c r="Q3755" s="3"/>
      <c r="R3755" s="3"/>
      <c r="S3755" s="3"/>
      <c r="T3755" s="3"/>
      <c r="U3755" s="3"/>
      <c r="V3755" s="3"/>
      <c r="W3755" s="3"/>
      <c r="X3755" s="3"/>
      <c r="Y3755" s="3" t="str">
        <f t="shared" si="58"/>
        <v>我参与了#遭暴打女司机痛哭：不相信全国人民认为我错#发起的投票【被打女司机痛哭：不相信全国人民都认为我错】，我投给了“有错”这个选项。你也快来表态吧~</v>
      </c>
    </row>
    <row r="3756" customHeight="1" spans="1:25">
      <c r="A3756" s="3">
        <v>2857938332</v>
      </c>
      <c r="B3756" s="3" t="s">
        <v>10976</v>
      </c>
      <c r="C3756" s="3" t="b">
        <v>0</v>
      </c>
      <c r="D3756" s="3" t="b">
        <v>0</v>
      </c>
      <c r="E3756" s="3" t="s">
        <v>10977</v>
      </c>
      <c r="F3756" s="3">
        <v>1</v>
      </c>
      <c r="G3756" s="3" t="s">
        <v>10978</v>
      </c>
      <c r="H3756" s="4">
        <v>42130.9097222222</v>
      </c>
      <c r="I3756" s="3" t="s">
        <v>404</v>
      </c>
      <c r="J3756" s="3">
        <v>0</v>
      </c>
      <c r="K3756" s="3">
        <v>0</v>
      </c>
      <c r="L3756" s="3">
        <v>0</v>
      </c>
      <c r="M3756" s="3"/>
      <c r="N3756" s="3"/>
      <c r="O3756" s="3"/>
      <c r="P3756" s="3"/>
      <c r="Q3756" s="3"/>
      <c r="R3756" s="3"/>
      <c r="S3756" s="3"/>
      <c r="T3756" s="3"/>
      <c r="U3756" s="3"/>
      <c r="V3756" s="3"/>
      <c r="W3756" s="3"/>
      <c r="X3756" s="3"/>
      <c r="Y3756" s="3" t="str">
        <f t="shared" si="58"/>
        <v>太逗了 @高先生Allen#成都女司机变道遭殴打# GTA 5 重演@闫紫境GwAwa 请看图转发 113评论 16 35</v>
      </c>
    </row>
    <row r="3757" customHeight="1" spans="1:25">
      <c r="A3757" s="3">
        <v>1836708285</v>
      </c>
      <c r="B3757" s="3" t="s">
        <v>10979</v>
      </c>
      <c r="C3757" s="3" t="b">
        <v>0</v>
      </c>
      <c r="D3757" s="3" t="b">
        <v>0</v>
      </c>
      <c r="E3757" s="3" t="s">
        <v>8351</v>
      </c>
      <c r="F3757" s="3">
        <v>0</v>
      </c>
      <c r="G3757" s="3" t="s">
        <v>10980</v>
      </c>
      <c r="H3757" s="4">
        <v>42130.9097222222</v>
      </c>
      <c r="I3757" s="3" t="s">
        <v>3518</v>
      </c>
      <c r="J3757" s="3">
        <v>0</v>
      </c>
      <c r="K3757" s="3">
        <v>0</v>
      </c>
      <c r="L3757" s="3">
        <v>0</v>
      </c>
      <c r="M3757" s="3"/>
      <c r="N3757" s="3"/>
      <c r="O3757" s="3"/>
      <c r="P3757" s="3"/>
      <c r="Q3757" s="3"/>
      <c r="R3757" s="3"/>
      <c r="S3757" s="3"/>
      <c r="T3757" s="3"/>
      <c r="U3757" s="3"/>
      <c r="V3757" s="3"/>
      <c r="W3757" s="3"/>
      <c r="X3757" s="3"/>
      <c r="Y3757" s="3" t="str">
        <f t="shared" si="58"/>
        <v>我参与了#遭暴打女司机痛哭：不相信全国人民认为我错#发起的投票【被打女司机痛哭：不相信全国人民都认为我错】，我投给了“有错”这个选项。你也快来表态吧~</v>
      </c>
    </row>
    <row r="3758" customHeight="1" spans="1:25">
      <c r="A3758" s="3">
        <v>3199986244</v>
      </c>
      <c r="B3758" s="3" t="s">
        <v>10981</v>
      </c>
      <c r="C3758" s="3" t="b">
        <v>0</v>
      </c>
      <c r="D3758" s="3" t="b">
        <v>0</v>
      </c>
      <c r="E3758" s="3" t="s">
        <v>10982</v>
      </c>
      <c r="F3758" s="3">
        <v>1</v>
      </c>
      <c r="G3758" s="3" t="s">
        <v>10983</v>
      </c>
      <c r="H3758" s="4">
        <v>42130.9097222222</v>
      </c>
      <c r="I3758" s="3" t="s">
        <v>40</v>
      </c>
      <c r="J3758" s="3">
        <v>0</v>
      </c>
      <c r="K3758" s="3">
        <v>0</v>
      </c>
      <c r="L3758" s="3">
        <v>0</v>
      </c>
      <c r="M3758" s="3"/>
      <c r="N3758" s="3"/>
      <c r="O3758" s="3"/>
      <c r="P3758" s="3"/>
      <c r="Q3758" s="3"/>
      <c r="R3758" s="3"/>
      <c r="S3758" s="3"/>
      <c r="T3758" s="3"/>
      <c r="U3758" s="3"/>
      <c r="V3758" s="3"/>
      <c r="W3758" s="3"/>
      <c r="X3758" s="3"/>
      <c r="Y3758" s="3" t="str">
        <f t="shared" si="58"/>
        <v>//@闫紫境GwAwa:回复@火舞风舞:没事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759" customHeight="1" spans="1:25">
      <c r="A3759" s="3">
        <v>3620444735</v>
      </c>
      <c r="B3759" s="3" t="s">
        <v>10984</v>
      </c>
      <c r="C3759" s="3" t="b">
        <v>0</v>
      </c>
      <c r="D3759" s="3" t="b">
        <v>0</v>
      </c>
      <c r="E3759" s="3" t="s">
        <v>10825</v>
      </c>
      <c r="F3759" s="3">
        <v>1</v>
      </c>
      <c r="G3759" s="3" t="s">
        <v>10985</v>
      </c>
      <c r="H3759" s="4">
        <v>42130.9104166667</v>
      </c>
      <c r="I3759" s="3" t="s">
        <v>654</v>
      </c>
      <c r="J3759" s="3">
        <v>0</v>
      </c>
      <c r="K3759" s="3">
        <v>0</v>
      </c>
      <c r="L3759" s="3">
        <v>0</v>
      </c>
      <c r="M3759" s="3"/>
      <c r="N3759" s="3"/>
      <c r="O3759" s="3"/>
      <c r="P3759" s="3"/>
      <c r="Q3759" s="3"/>
      <c r="R3759" s="3"/>
      <c r="S3759" s="3"/>
      <c r="T3759" s="3"/>
      <c r="U3759" s="3"/>
      <c r="V3759" s="3"/>
      <c r="W3759" s="3"/>
      <c r="X3759" s="3"/>
      <c r="Y3759" s="3" t="str">
        <f t="shared" si="58"/>
        <v>//@闫紫境GwAwa:笑死我了 哈哈哈哈哈哈 @高先生Allen#成都女司机变道遭殴打# GTA 5 重演@闫紫境GwAwa 请看图转发 113评论 16 35</v>
      </c>
    </row>
    <row r="3760" customHeight="1" spans="1:25">
      <c r="A3760" s="3">
        <v>1773813390</v>
      </c>
      <c r="B3760" s="3" t="s">
        <v>10986</v>
      </c>
      <c r="C3760" s="3" t="b">
        <v>0</v>
      </c>
      <c r="D3760" s="3" t="b">
        <v>0</v>
      </c>
      <c r="E3760" s="3" t="s">
        <v>10987</v>
      </c>
      <c r="F3760" s="3">
        <v>0</v>
      </c>
      <c r="G3760" s="3" t="s">
        <v>10988</v>
      </c>
      <c r="H3760" s="4">
        <v>42130.9111111111</v>
      </c>
      <c r="I3760" s="3" t="s">
        <v>40</v>
      </c>
      <c r="J3760" s="3">
        <v>3</v>
      </c>
      <c r="K3760" s="3">
        <v>10</v>
      </c>
      <c r="L3760" s="3">
        <v>47</v>
      </c>
      <c r="M3760" s="3"/>
      <c r="N3760" s="3"/>
      <c r="O3760" s="3"/>
      <c r="P3760" s="3"/>
      <c r="Q3760" s="3"/>
      <c r="R3760" s="3"/>
      <c r="S3760" s="3"/>
      <c r="T3760" s="3"/>
      <c r="U3760" s="3"/>
      <c r="V3760" s="3"/>
      <c r="W3760" s="3"/>
      <c r="X3760" s="3"/>
      <c r="Y3760" s="3" t="str">
        <f t="shared" si="58"/>
        <v>刚发了#成都被打女司机#的视频给意大利小伙看，小伙子力挺男司机，说女司机行为恶劣男司机车内表现很冷静，还问可否捐款给男司机。然后反复看了不下十遍男子打人视频。。。问他为啥看这么多次，他说但从招式来看，“he got very good styles...."[偷笑][偷笑][偷笑]</v>
      </c>
    </row>
    <row r="3761" customHeight="1" spans="1:25">
      <c r="A3761" s="3">
        <v>2610313153</v>
      </c>
      <c r="B3761" s="3" t="s">
        <v>10989</v>
      </c>
      <c r="C3761" s="3" t="b">
        <v>0</v>
      </c>
      <c r="D3761" s="3" t="b">
        <v>0</v>
      </c>
      <c r="E3761" s="3" t="s">
        <v>10990</v>
      </c>
      <c r="F3761" s="3">
        <v>0</v>
      </c>
      <c r="G3761" s="3" t="s">
        <v>10991</v>
      </c>
      <c r="H3761" s="4">
        <v>42130.9111111111</v>
      </c>
      <c r="I3761" s="3" t="s">
        <v>7709</v>
      </c>
      <c r="J3761" s="3">
        <v>0</v>
      </c>
      <c r="K3761" s="3">
        <v>2</v>
      </c>
      <c r="L3761" s="3">
        <v>5</v>
      </c>
      <c r="M3761" s="3"/>
      <c r="N3761" s="3"/>
      <c r="O3761" s="3"/>
      <c r="P3761" s="3"/>
      <c r="Q3761" s="3"/>
      <c r="R3761" s="3"/>
      <c r="S3761" s="3"/>
      <c r="T3761" s="3"/>
      <c r="U3761" s="3"/>
      <c r="V3761" s="3"/>
      <c r="W3761" s="3"/>
      <c r="X3761" s="3"/>
      <c r="Y3761" s="3" t="str">
        <f t="shared" si="58"/>
        <v>#成都被打女司机#[微笑]这女的自找苦吃 打就对!!!</v>
      </c>
    </row>
    <row r="3762" customHeight="1" spans="1:25">
      <c r="A3762" s="3">
        <v>1253867673</v>
      </c>
      <c r="B3762" s="3" t="s">
        <v>10992</v>
      </c>
      <c r="C3762" s="3" t="b">
        <v>0</v>
      </c>
      <c r="D3762" s="3" t="b">
        <v>0</v>
      </c>
      <c r="E3762" s="3" t="s">
        <v>10993</v>
      </c>
      <c r="F3762" s="3">
        <v>1</v>
      </c>
      <c r="G3762" s="3" t="s">
        <v>10994</v>
      </c>
      <c r="H3762" s="4">
        <v>42130.9118055556</v>
      </c>
      <c r="I3762" s="3" t="s">
        <v>20</v>
      </c>
      <c r="J3762" s="3">
        <v>0</v>
      </c>
      <c r="K3762" s="3">
        <v>0</v>
      </c>
      <c r="L3762" s="3">
        <v>0</v>
      </c>
      <c r="M3762" s="3"/>
      <c r="N3762" s="3"/>
      <c r="O3762" s="3"/>
      <c r="P3762" s="3"/>
      <c r="Q3762" s="3"/>
      <c r="R3762" s="3"/>
      <c r="S3762" s="3"/>
      <c r="T3762" s="3"/>
      <c r="U3762" s="3"/>
      <c r="V3762" s="3"/>
      <c r="W3762" s="3"/>
      <c r="X3762" s="3"/>
      <c r="Y3762" s="3" t="str">
        <f t="shared" si="58"/>
        <v>//@闫紫境GwAwa: 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763" customHeight="1" spans="1:25">
      <c r="A3763" s="3">
        <v>1821785652</v>
      </c>
      <c r="B3763" s="3" t="s">
        <v>10995</v>
      </c>
      <c r="C3763" s="3" t="b">
        <v>0</v>
      </c>
      <c r="D3763" s="3" t="b">
        <v>0</v>
      </c>
      <c r="E3763" s="3" t="s">
        <v>10996</v>
      </c>
      <c r="F3763" s="3">
        <v>0</v>
      </c>
      <c r="G3763" s="3" t="s">
        <v>10997</v>
      </c>
      <c r="H3763" s="4">
        <v>42130.9125</v>
      </c>
      <c r="I3763" s="3" t="s">
        <v>3830</v>
      </c>
      <c r="J3763" s="3">
        <v>0</v>
      </c>
      <c r="K3763" s="3">
        <v>0</v>
      </c>
      <c r="L3763" s="3">
        <v>1</v>
      </c>
      <c r="M3763" s="3">
        <v>2011075080</v>
      </c>
      <c r="N3763" s="3" t="s">
        <v>5400</v>
      </c>
      <c r="O3763" s="3" t="b">
        <v>0</v>
      </c>
      <c r="P3763" s="3" t="b">
        <v>1</v>
      </c>
      <c r="Q3763" s="3" t="s">
        <v>5401</v>
      </c>
      <c r="R3763" s="3">
        <v>1</v>
      </c>
      <c r="S3763" s="3" t="s">
        <v>5402</v>
      </c>
      <c r="T3763" s="3" t="s">
        <v>10998</v>
      </c>
      <c r="U3763" s="3" t="s">
        <v>20</v>
      </c>
      <c r="V3763" s="3">
        <v>69</v>
      </c>
      <c r="W3763" s="3">
        <v>189</v>
      </c>
      <c r="X3763" s="3">
        <v>58</v>
      </c>
      <c r="Y3763" s="3" t="str">
        <f t="shared" si="58"/>
        <v>打吧！如果是我她也跑不了#女司机惨遭男司机暴打#【女司机父亲：绝不接受道歉 必走法律途径】被打女司机父亲说女儿4日做了伤情鉴定，3天后才会有结果。目前为止男司机亲属还没有去医院探望过他们，并称“对方给我金山银山也绝不接受道歉，坚决走法律途径。”via华西都市报</v>
      </c>
    </row>
    <row r="3764" customHeight="1" spans="1:25">
      <c r="A3764" s="3">
        <v>1979103487</v>
      </c>
      <c r="B3764" s="3" t="s">
        <v>10999</v>
      </c>
      <c r="C3764" s="3" t="b">
        <v>0</v>
      </c>
      <c r="D3764" s="3" t="b">
        <v>0</v>
      </c>
      <c r="E3764" s="3" t="s">
        <v>11000</v>
      </c>
      <c r="F3764" s="3">
        <v>0</v>
      </c>
      <c r="G3764" s="3" t="s">
        <v>11001</v>
      </c>
      <c r="H3764" s="4">
        <v>42130.9125</v>
      </c>
      <c r="I3764" s="3" t="s">
        <v>9277</v>
      </c>
      <c r="J3764" s="3">
        <v>0</v>
      </c>
      <c r="K3764" s="3">
        <v>0</v>
      </c>
      <c r="L3764" s="3">
        <v>0</v>
      </c>
      <c r="M3764" s="3">
        <v>3977568814</v>
      </c>
      <c r="N3764" s="3" t="s">
        <v>7778</v>
      </c>
      <c r="O3764" s="3" t="b">
        <v>0</v>
      </c>
      <c r="P3764" s="3" t="b">
        <v>0</v>
      </c>
      <c r="Q3764" s="3" t="s">
        <v>7779</v>
      </c>
      <c r="R3764" s="3">
        <v>0</v>
      </c>
      <c r="S3764" s="3" t="s">
        <v>8453</v>
      </c>
      <c r="T3764" s="3" t="s">
        <v>8454</v>
      </c>
      <c r="U3764" s="3" t="s">
        <v>30</v>
      </c>
      <c r="V3764" s="3">
        <v>557</v>
      </c>
      <c r="W3764" s="3">
        <v>1238</v>
      </c>
      <c r="X3764" s="3">
        <v>383</v>
      </c>
      <c r="Y3764" s="3" t="str">
        <f t="shared" si="58"/>
        <v>男的打人会得到相应的制裁，但这女该打或者说是早晚挨打，她挨打不是因为她的性别，而是她的行为和思想！#女司机惨遭男司机暴打#有一批沙文癌在故意造谣引导舆论，企图让对女性暴力行为合理化，此女变道该重罚！但谁给的此男暴力制裁的资格？今天他打一个陌生女人，明天他就会打不伺候自己的老婆！会打成绩没考好的孩子！他打女人只是因为对方惹怒了他，不要把他当成什么正义的使者！！</v>
      </c>
    </row>
    <row r="3765" customHeight="1" spans="1:25">
      <c r="A3765" s="3">
        <v>2463584265</v>
      </c>
      <c r="B3765" s="3" t="s">
        <v>11002</v>
      </c>
      <c r="C3765" s="3" t="b">
        <v>0</v>
      </c>
      <c r="D3765" s="3" t="b">
        <v>0</v>
      </c>
      <c r="E3765" s="3" t="s">
        <v>7147</v>
      </c>
      <c r="F3765" s="3">
        <v>0</v>
      </c>
      <c r="G3765" s="3" t="s">
        <v>11003</v>
      </c>
      <c r="H3765" s="4">
        <v>42130.9131944444</v>
      </c>
      <c r="I3765" s="3" t="s">
        <v>943</v>
      </c>
      <c r="J3765" s="3">
        <v>0</v>
      </c>
      <c r="K3765" s="3">
        <v>0</v>
      </c>
      <c r="L3765" s="3">
        <v>1</v>
      </c>
      <c r="M3765" s="3">
        <v>5047694175</v>
      </c>
      <c r="N3765" s="3" t="s">
        <v>9722</v>
      </c>
      <c r="O3765" s="3" t="b">
        <v>0</v>
      </c>
      <c r="P3765" s="3" t="b">
        <v>0</v>
      </c>
      <c r="Q3765" s="3" t="s">
        <v>9723</v>
      </c>
      <c r="R3765" s="3">
        <v>3</v>
      </c>
      <c r="S3765" s="3" t="s">
        <v>9776</v>
      </c>
      <c r="T3765" s="3" t="s">
        <v>9777</v>
      </c>
      <c r="U3765" s="3" t="s">
        <v>24</v>
      </c>
      <c r="V3765" s="3">
        <v>29</v>
      </c>
      <c r="W3765" s="3">
        <v>24</v>
      </c>
      <c r="X3765" s="3">
        <v>46</v>
      </c>
      <c r="Y3765" s="3" t="str">
        <f t="shared" si="58"/>
        <v>哈哈#男司机狂打女司机#买不起[委屈][委屈]</v>
      </c>
    </row>
    <row r="3766" customHeight="1" spans="1:25">
      <c r="A3766" s="3">
        <v>2059089720</v>
      </c>
      <c r="B3766" s="3" t="s">
        <v>11004</v>
      </c>
      <c r="C3766" s="3" t="b">
        <v>0</v>
      </c>
      <c r="D3766" s="3" t="b">
        <v>0</v>
      </c>
      <c r="E3766" s="3" t="s">
        <v>6906</v>
      </c>
      <c r="F3766" s="3">
        <v>1</v>
      </c>
      <c r="G3766" s="3" t="s">
        <v>11005</v>
      </c>
      <c r="H3766" s="4">
        <v>42130.9131944444</v>
      </c>
      <c r="I3766" s="3" t="s">
        <v>4150</v>
      </c>
      <c r="J3766" s="3">
        <v>0</v>
      </c>
      <c r="K3766" s="3">
        <v>0</v>
      </c>
      <c r="L3766" s="3">
        <v>0</v>
      </c>
      <c r="M3766" s="3"/>
      <c r="N3766" s="3"/>
      <c r="O3766" s="3"/>
      <c r="P3766" s="3"/>
      <c r="Q3766" s="3"/>
      <c r="R3766" s="3"/>
      <c r="S3766" s="3"/>
      <c r="T3766" s="3"/>
      <c r="U3766" s="3"/>
      <c r="V3766" s="3"/>
      <c r="W3766" s="3"/>
      <c r="X3766" s="3"/>
      <c r="Y3766" s="3" t="str">
        <f t="shared" si="58"/>
        <v>我正在看#成都女司机变道遭暴打# 成都打人司机行车记录仪视频曝光 女方曾多次别车@腾讯视频</v>
      </c>
    </row>
    <row r="3767" customHeight="1" spans="1:25">
      <c r="A3767" s="3">
        <v>1730472710</v>
      </c>
      <c r="B3767" s="3" t="s">
        <v>11006</v>
      </c>
      <c r="C3767" s="3" t="b">
        <v>0</v>
      </c>
      <c r="D3767" s="3" t="b">
        <v>0</v>
      </c>
      <c r="E3767" s="3" t="s">
        <v>11007</v>
      </c>
      <c r="F3767" s="3">
        <v>0</v>
      </c>
      <c r="G3767" s="3" t="s">
        <v>11008</v>
      </c>
      <c r="H3767" s="4">
        <v>42130.9131944444</v>
      </c>
      <c r="I3767" s="3" t="s">
        <v>108</v>
      </c>
      <c r="J3767" s="3">
        <v>1</v>
      </c>
      <c r="K3767" s="3">
        <v>5</v>
      </c>
      <c r="L3767" s="3">
        <v>0</v>
      </c>
      <c r="M3767" s="3">
        <v>1700648435</v>
      </c>
      <c r="N3767" s="3" t="s">
        <v>1119</v>
      </c>
      <c r="O3767" s="3" t="b">
        <v>0</v>
      </c>
      <c r="P3767" s="3" t="b">
        <v>1</v>
      </c>
      <c r="Q3767" s="3" t="s">
        <v>9942</v>
      </c>
      <c r="R3767" s="3">
        <v>1</v>
      </c>
      <c r="S3767" s="3" t="s">
        <v>9943</v>
      </c>
      <c r="T3767" s="3" t="s">
        <v>9971</v>
      </c>
      <c r="U3767" s="3" t="s">
        <v>20</v>
      </c>
      <c r="V3767" s="3">
        <v>4442</v>
      </c>
      <c r="W3767" s="3">
        <v>7788</v>
      </c>
      <c r="X3767" s="3">
        <v>1385</v>
      </c>
      <c r="Y3767" s="3" t="str">
        <f t="shared" si="58"/>
        <v>哈哈哈 做慈善这种话也说得出口.....都开房86次了 你不懂我也懂#男司机狂打女司机#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768" customHeight="1" spans="1:25">
      <c r="A3768" s="3">
        <v>2263952950</v>
      </c>
      <c r="B3768" s="3" t="s">
        <v>11009</v>
      </c>
      <c r="C3768" s="3" t="b">
        <v>0</v>
      </c>
      <c r="D3768" s="3" t="b">
        <v>0</v>
      </c>
      <c r="E3768" s="3" t="s">
        <v>210</v>
      </c>
      <c r="F3768" s="3">
        <v>0</v>
      </c>
      <c r="G3768" s="3" t="s">
        <v>11010</v>
      </c>
      <c r="H3768" s="4">
        <v>42130.9131944444</v>
      </c>
      <c r="I3768" s="3" t="s">
        <v>24</v>
      </c>
      <c r="J3768" s="3">
        <v>1</v>
      </c>
      <c r="K3768" s="3">
        <v>2</v>
      </c>
      <c r="L3768" s="3">
        <v>0</v>
      </c>
      <c r="M3768" s="3">
        <v>1806935960</v>
      </c>
      <c r="N3768" s="3" t="s">
        <v>10719</v>
      </c>
      <c r="O3768" s="3" t="b">
        <v>1</v>
      </c>
      <c r="P3768" s="3" t="b">
        <v>0</v>
      </c>
      <c r="Q3768" s="3" t="s">
        <v>10720</v>
      </c>
      <c r="R3768" s="3">
        <v>1</v>
      </c>
      <c r="S3768" s="3" t="s">
        <v>10721</v>
      </c>
      <c r="T3768" s="3" t="s">
        <v>11011</v>
      </c>
      <c r="U3768" s="3" t="s">
        <v>20</v>
      </c>
      <c r="V3768" s="3">
        <v>5</v>
      </c>
      <c r="W3768" s="3">
        <v>2</v>
      </c>
      <c r="X3768" s="3">
        <v>3</v>
      </c>
      <c r="Y3768" s="3" t="str">
        <f t="shared" si="58"/>
        <v>转发微博#成都暴打女司机# 啞飯請勿睇動圖！O__O</v>
      </c>
    </row>
    <row r="3769" customHeight="1" spans="1:25">
      <c r="A3769" s="3">
        <v>1728918587</v>
      </c>
      <c r="B3769" s="3" t="s">
        <v>11012</v>
      </c>
      <c r="C3769" s="3" t="b">
        <v>0</v>
      </c>
      <c r="D3769" s="3" t="b">
        <v>0</v>
      </c>
      <c r="E3769" s="3" t="s">
        <v>10982</v>
      </c>
      <c r="F3769" s="3">
        <v>1</v>
      </c>
      <c r="G3769" s="3" t="s">
        <v>11013</v>
      </c>
      <c r="H3769" s="4">
        <v>42130.9131944444</v>
      </c>
      <c r="I3769" s="3" t="s">
        <v>20</v>
      </c>
      <c r="J3769" s="3">
        <v>0</v>
      </c>
      <c r="K3769" s="3">
        <v>0</v>
      </c>
      <c r="L3769" s="3">
        <v>1</v>
      </c>
      <c r="M3769" s="3"/>
      <c r="N3769" s="3"/>
      <c r="O3769" s="3"/>
      <c r="P3769" s="3"/>
      <c r="Q3769" s="3"/>
      <c r="R3769" s="3"/>
      <c r="S3769" s="3"/>
      <c r="T3769" s="3"/>
      <c r="U3769" s="3"/>
      <c r="V3769" s="3"/>
      <c r="W3769" s="3"/>
      <c r="X3769" s="3"/>
      <c r="Y3769" s="3" t="str">
        <f t="shared" si="58"/>
        <v>//@闫紫境GwAwa:回复@火舞风舞:没事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770" customHeight="1" spans="1:25">
      <c r="A3770" s="3">
        <v>2059089720</v>
      </c>
      <c r="B3770" s="3" t="s">
        <v>11004</v>
      </c>
      <c r="C3770" s="3" t="b">
        <v>0</v>
      </c>
      <c r="D3770" s="3" t="b">
        <v>0</v>
      </c>
      <c r="E3770" s="3" t="s">
        <v>6906</v>
      </c>
      <c r="F3770" s="3">
        <v>1</v>
      </c>
      <c r="G3770" s="3" t="s">
        <v>11014</v>
      </c>
      <c r="H3770" s="4">
        <v>42130.9138888889</v>
      </c>
      <c r="I3770" s="3" t="s">
        <v>4150</v>
      </c>
      <c r="J3770" s="3">
        <v>0</v>
      </c>
      <c r="K3770" s="3">
        <v>0</v>
      </c>
      <c r="L3770" s="3">
        <v>0</v>
      </c>
      <c r="M3770" s="3"/>
      <c r="N3770" s="3"/>
      <c r="O3770" s="3"/>
      <c r="P3770" s="3"/>
      <c r="Q3770" s="3"/>
      <c r="R3770" s="3"/>
      <c r="S3770" s="3"/>
      <c r="T3770" s="3"/>
      <c r="U3770" s="3"/>
      <c r="V3770" s="3"/>
      <c r="W3770" s="3"/>
      <c r="X3770" s="3"/>
      <c r="Y3770" s="3" t="str">
        <f t="shared" si="58"/>
        <v>我正在看#成都女司机变道遭暴打# 成都打人司机行车记录仪视频曝光 女方曾多次别车@腾讯视频</v>
      </c>
    </row>
    <row r="3771" customHeight="1" spans="1:25">
      <c r="A3771" s="3">
        <v>2795063955</v>
      </c>
      <c r="B3771" s="3" t="e">
        <f>-比克比克大魔王</f>
        <v>#NAME?</v>
      </c>
      <c r="C3771" s="3" t="b">
        <v>1</v>
      </c>
      <c r="D3771" s="3" t="b">
        <v>0</v>
      </c>
      <c r="E3771" s="3" t="s">
        <v>10982</v>
      </c>
      <c r="F3771" s="3">
        <v>1</v>
      </c>
      <c r="G3771" s="3" t="s">
        <v>11015</v>
      </c>
      <c r="H3771" s="4">
        <v>42130.9138888889</v>
      </c>
      <c r="I3771" s="3" t="s">
        <v>24</v>
      </c>
      <c r="J3771" s="3">
        <v>0</v>
      </c>
      <c r="K3771" s="3">
        <v>0</v>
      </c>
      <c r="L3771" s="3">
        <v>0</v>
      </c>
      <c r="M3771" s="3"/>
      <c r="N3771" s="3"/>
      <c r="O3771" s="3"/>
      <c r="P3771" s="3"/>
      <c r="Q3771" s="3"/>
      <c r="R3771" s="3"/>
      <c r="S3771" s="3"/>
      <c r="T3771" s="3"/>
      <c r="U3771" s="3"/>
      <c r="V3771" s="3"/>
      <c r="W3771" s="3"/>
      <c r="X3771" s="3"/>
      <c r="Y3771" s="3" t="str">
        <f t="shared" si="58"/>
        <v>//@闫紫境GwAwa:回复@火舞风舞:没事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772" customHeight="1" spans="1:25">
      <c r="A3772" s="3">
        <v>3195593924</v>
      </c>
      <c r="B3772" s="3" t="s">
        <v>11016</v>
      </c>
      <c r="C3772" s="3" t="b">
        <v>0</v>
      </c>
      <c r="D3772" s="3" t="b">
        <v>0</v>
      </c>
      <c r="E3772" s="3" t="s">
        <v>11017</v>
      </c>
      <c r="F3772" s="3">
        <v>1</v>
      </c>
      <c r="G3772" s="3" t="s">
        <v>11018</v>
      </c>
      <c r="H3772" s="4">
        <v>42130.9138888889</v>
      </c>
      <c r="I3772" s="3" t="s">
        <v>20</v>
      </c>
      <c r="J3772" s="3">
        <v>0</v>
      </c>
      <c r="K3772" s="3">
        <v>0</v>
      </c>
      <c r="L3772" s="3">
        <v>1</v>
      </c>
      <c r="M3772" s="3"/>
      <c r="N3772" s="3"/>
      <c r="O3772" s="3"/>
      <c r="P3772" s="3"/>
      <c r="Q3772" s="3"/>
      <c r="R3772" s="3"/>
      <c r="S3772" s="3"/>
      <c r="T3772" s="3"/>
      <c r="U3772" s="3"/>
      <c r="V3772" s="3"/>
      <c r="W3772" s="3"/>
      <c r="X3772" s="3"/>
      <c r="Y3772" s="3" t="str">
        <f t="shared" si="58"/>
        <v>真人版gta5@大大大大大帅伦丶 @高先生Allen#成都女司机变道遭殴打# GTA 5 重演@闫紫境GwAwa 请看图转发 113评论 16 35</v>
      </c>
    </row>
    <row r="3773" customHeight="1" spans="1:25">
      <c r="A3773" s="3">
        <v>2059089720</v>
      </c>
      <c r="B3773" s="3" t="s">
        <v>11004</v>
      </c>
      <c r="C3773" s="3" t="b">
        <v>0</v>
      </c>
      <c r="D3773" s="3" t="b">
        <v>0</v>
      </c>
      <c r="E3773" s="3" t="s">
        <v>7099</v>
      </c>
      <c r="F3773" s="3">
        <v>1</v>
      </c>
      <c r="G3773" s="3" t="s">
        <v>11019</v>
      </c>
      <c r="H3773" s="4">
        <v>42130.9145833333</v>
      </c>
      <c r="I3773" s="3" t="s">
        <v>4150</v>
      </c>
      <c r="J3773" s="3">
        <v>0</v>
      </c>
      <c r="K3773" s="3">
        <v>0</v>
      </c>
      <c r="L3773" s="3">
        <v>0</v>
      </c>
      <c r="M3773" s="3"/>
      <c r="N3773" s="3"/>
      <c r="O3773" s="3"/>
      <c r="P3773" s="3"/>
      <c r="Q3773" s="3"/>
      <c r="R3773" s="3"/>
      <c r="S3773" s="3"/>
      <c r="T3773" s="3"/>
      <c r="U3773" s="3"/>
      <c r="V3773" s="3"/>
      <c r="W3773" s="3"/>
      <c r="X3773" s="3"/>
      <c r="Y3773" s="3" t="str">
        <f t="shared" si="58"/>
        <v>我正在看#成都女司机变道遭暴打# 成都被打女司机受访：按照我的经验 这样变道没问题@腾讯视频</v>
      </c>
    </row>
    <row r="3774" customHeight="1" spans="1:25">
      <c r="A3774" s="3">
        <v>2059089720</v>
      </c>
      <c r="B3774" s="3" t="s">
        <v>11004</v>
      </c>
      <c r="C3774" s="3" t="b">
        <v>0</v>
      </c>
      <c r="D3774" s="3" t="b">
        <v>0</v>
      </c>
      <c r="E3774" s="3" t="s">
        <v>7099</v>
      </c>
      <c r="F3774" s="3">
        <v>1</v>
      </c>
      <c r="G3774" s="3" t="s">
        <v>11020</v>
      </c>
      <c r="H3774" s="4">
        <v>42130.9145833333</v>
      </c>
      <c r="I3774" s="3" t="s">
        <v>4150</v>
      </c>
      <c r="J3774" s="3">
        <v>0</v>
      </c>
      <c r="K3774" s="3">
        <v>0</v>
      </c>
      <c r="L3774" s="3">
        <v>0</v>
      </c>
      <c r="M3774" s="3"/>
      <c r="N3774" s="3"/>
      <c r="O3774" s="3"/>
      <c r="P3774" s="3"/>
      <c r="Q3774" s="3"/>
      <c r="R3774" s="3"/>
      <c r="S3774" s="3"/>
      <c r="T3774" s="3"/>
      <c r="U3774" s="3"/>
      <c r="V3774" s="3"/>
      <c r="W3774" s="3"/>
      <c r="X3774" s="3"/>
      <c r="Y3774" s="3" t="str">
        <f t="shared" si="58"/>
        <v>我正在看#成都女司机变道遭暴打# 成都被打女司机受访：按照我的经验 这样变道没问题@腾讯视频</v>
      </c>
    </row>
    <row r="3775" customHeight="1" spans="1:25">
      <c r="A3775" s="3">
        <v>2059089720</v>
      </c>
      <c r="B3775" s="3" t="s">
        <v>11004</v>
      </c>
      <c r="C3775" s="3" t="b">
        <v>0</v>
      </c>
      <c r="D3775" s="3" t="b">
        <v>0</v>
      </c>
      <c r="E3775" s="3" t="s">
        <v>7099</v>
      </c>
      <c r="F3775" s="3">
        <v>1</v>
      </c>
      <c r="G3775" s="3" t="s">
        <v>11021</v>
      </c>
      <c r="H3775" s="4">
        <v>42130.9145833333</v>
      </c>
      <c r="I3775" s="3" t="s">
        <v>4150</v>
      </c>
      <c r="J3775" s="3">
        <v>0</v>
      </c>
      <c r="K3775" s="3">
        <v>0</v>
      </c>
      <c r="L3775" s="3">
        <v>0</v>
      </c>
      <c r="M3775" s="3"/>
      <c r="N3775" s="3"/>
      <c r="O3775" s="3"/>
      <c r="P3775" s="3"/>
      <c r="Q3775" s="3"/>
      <c r="R3775" s="3"/>
      <c r="S3775" s="3"/>
      <c r="T3775" s="3"/>
      <c r="U3775" s="3"/>
      <c r="V3775" s="3"/>
      <c r="W3775" s="3"/>
      <c r="X3775" s="3"/>
      <c r="Y3775" s="3" t="str">
        <f t="shared" si="58"/>
        <v>我正在看#成都女司机变道遭暴打# 成都被打女司机受访：按照我的经验 这样变道没问题@腾讯视频</v>
      </c>
    </row>
    <row r="3776" customHeight="1" spans="1:25">
      <c r="A3776" s="3">
        <v>2520516762</v>
      </c>
      <c r="B3776" s="3" t="s">
        <v>11022</v>
      </c>
      <c r="C3776" s="3" t="b">
        <v>0</v>
      </c>
      <c r="D3776" s="3" t="b">
        <v>0</v>
      </c>
      <c r="E3776" s="3" t="s">
        <v>11023</v>
      </c>
      <c r="F3776" s="3">
        <v>0</v>
      </c>
      <c r="G3776" s="3" t="s">
        <v>11024</v>
      </c>
      <c r="H3776" s="4">
        <v>42130.9152777778</v>
      </c>
      <c r="I3776" s="3" t="s">
        <v>91</v>
      </c>
      <c r="J3776" s="3">
        <v>0</v>
      </c>
      <c r="K3776" s="3">
        <v>0</v>
      </c>
      <c r="L3776" s="3">
        <v>1</v>
      </c>
      <c r="M3776" s="3">
        <v>1911791234</v>
      </c>
      <c r="N3776" s="3" t="s">
        <v>7752</v>
      </c>
      <c r="O3776" s="3" t="b">
        <v>0</v>
      </c>
      <c r="P3776" s="3" t="b">
        <v>0</v>
      </c>
      <c r="Q3776" s="3" t="s">
        <v>7753</v>
      </c>
      <c r="R3776" s="3">
        <v>1</v>
      </c>
      <c r="S3776" s="3" t="s">
        <v>7864</v>
      </c>
      <c r="T3776" s="3" t="s">
        <v>7826</v>
      </c>
      <c r="U3776" s="3" t="s">
        <v>30</v>
      </c>
      <c r="V3776" s="3">
        <v>1765</v>
      </c>
      <c r="W3776" s="3">
        <v>739</v>
      </c>
      <c r="X3776" s="3">
        <v>1898</v>
      </c>
      <c r="Y3776" s="3" t="str">
        <f t="shared" si="58"/>
        <v>哈哈哈哈打打打～#成都被打女司机#到现在为止看到的最好的分析。</v>
      </c>
    </row>
    <row r="3777" customHeight="1" spans="1:25">
      <c r="A3777" s="3">
        <v>1995214081</v>
      </c>
      <c r="B3777" s="3" t="s">
        <v>11025</v>
      </c>
      <c r="C3777" s="3" t="b">
        <v>0</v>
      </c>
      <c r="D3777" s="3" t="b">
        <v>0</v>
      </c>
      <c r="E3777" s="3" t="s">
        <v>3591</v>
      </c>
      <c r="F3777" s="3">
        <v>0</v>
      </c>
      <c r="G3777" s="3" t="s">
        <v>11026</v>
      </c>
      <c r="H3777" s="4">
        <v>42130.9159722222</v>
      </c>
      <c r="I3777" s="3" t="s">
        <v>3518</v>
      </c>
      <c r="J3777" s="3">
        <v>0</v>
      </c>
      <c r="K3777" s="3">
        <v>1</v>
      </c>
      <c r="L3777" s="3">
        <v>0</v>
      </c>
      <c r="M3777" s="3"/>
      <c r="N3777" s="3"/>
      <c r="O3777" s="3"/>
      <c r="P3777" s="3"/>
      <c r="Q3777" s="3"/>
      <c r="R3777" s="3"/>
      <c r="S3777" s="3"/>
      <c r="T3777" s="3"/>
      <c r="U3777" s="3"/>
      <c r="V3777" s="3"/>
      <c r="W3777" s="3"/>
      <c r="X3777" s="3"/>
      <c r="Y3777" s="3" t="str">
        <f t="shared" si="58"/>
        <v>我参与了#女司机惨遭男司机暴打#发起的投票【男司机殴打女司机，你怎么看？】，我投给了“双方都有过错”这个选项。你也快来表态吧~</v>
      </c>
    </row>
    <row r="3778" customHeight="1" spans="1:25">
      <c r="A3778" s="3">
        <v>1147161041</v>
      </c>
      <c r="B3778" s="3" t="s">
        <v>11027</v>
      </c>
      <c r="C3778" s="3" t="b">
        <v>0</v>
      </c>
      <c r="D3778" s="3" t="b">
        <v>0</v>
      </c>
      <c r="E3778" s="3" t="s">
        <v>8351</v>
      </c>
      <c r="F3778" s="3">
        <v>0</v>
      </c>
      <c r="G3778" s="3" t="s">
        <v>11028</v>
      </c>
      <c r="H3778" s="4">
        <v>42130.9159722222</v>
      </c>
      <c r="I3778" s="3" t="s">
        <v>3518</v>
      </c>
      <c r="J3778" s="3">
        <v>0</v>
      </c>
      <c r="K3778" s="3">
        <v>0</v>
      </c>
      <c r="L3778" s="3">
        <v>0</v>
      </c>
      <c r="M3778" s="3"/>
      <c r="N3778" s="3"/>
      <c r="O3778" s="3"/>
      <c r="P3778" s="3"/>
      <c r="Q3778" s="3"/>
      <c r="R3778" s="3"/>
      <c r="S3778" s="3"/>
      <c r="T3778" s="3"/>
      <c r="U3778" s="3"/>
      <c r="V3778" s="3"/>
      <c r="W3778" s="3"/>
      <c r="X3778" s="3"/>
      <c r="Y3778" s="3" t="str">
        <f t="shared" si="58"/>
        <v>我参与了#遭暴打女司机痛哭：不相信全国人民认为我错#发起的投票【被打女司机痛哭：不相信全国人民都认为我错】，我投给了“有错”这个选项。你也快来表态吧~</v>
      </c>
    </row>
    <row r="3779" customHeight="1" spans="1:25">
      <c r="A3779" s="3">
        <v>1085833580</v>
      </c>
      <c r="B3779" s="3" t="s">
        <v>11029</v>
      </c>
      <c r="C3779" s="3" t="b">
        <v>0</v>
      </c>
      <c r="D3779" s="3" t="b">
        <v>0</v>
      </c>
      <c r="E3779" s="3" t="s">
        <v>210</v>
      </c>
      <c r="F3779" s="3">
        <v>0</v>
      </c>
      <c r="G3779" s="3" t="s">
        <v>11030</v>
      </c>
      <c r="H3779" s="4">
        <v>42130.9180555556</v>
      </c>
      <c r="I3779" s="3" t="s">
        <v>91</v>
      </c>
      <c r="J3779" s="3">
        <v>0</v>
      </c>
      <c r="K3779" s="3">
        <v>0</v>
      </c>
      <c r="L3779" s="3">
        <v>3</v>
      </c>
      <c r="M3779" s="3">
        <v>2993937327</v>
      </c>
      <c r="N3779" s="3" t="s">
        <v>3827</v>
      </c>
      <c r="O3779" s="3" t="b">
        <v>1</v>
      </c>
      <c r="P3779" s="3" t="b">
        <v>0</v>
      </c>
      <c r="Q3779" s="3" t="s">
        <v>4609</v>
      </c>
      <c r="R3779" s="3">
        <v>1</v>
      </c>
      <c r="S3779" s="3" t="s">
        <v>4610</v>
      </c>
      <c r="T3779" s="3" t="s">
        <v>4717</v>
      </c>
      <c r="U3779" s="3" t="s">
        <v>1866</v>
      </c>
      <c r="V3779" s="3">
        <v>39387</v>
      </c>
      <c r="W3779" s="3">
        <v>12860</v>
      </c>
      <c r="X3779" s="3">
        <v>25060</v>
      </c>
      <c r="Y3779" s="3" t="str">
        <f t="shared" ref="Y3779:Y3842" si="59">CONCATENATE(E3779,Q3779)</f>
        <v>转发微博#女司机惨遭男司机暴打#终须有明事理的人出现分析了！！！转自知乎</v>
      </c>
    </row>
    <row r="3780" customHeight="1" spans="1:25">
      <c r="A3780" s="3">
        <v>3226074453</v>
      </c>
      <c r="B3780" s="3" t="s">
        <v>11031</v>
      </c>
      <c r="C3780" s="3" t="b">
        <v>0</v>
      </c>
      <c r="D3780" s="3" t="b">
        <v>0</v>
      </c>
      <c r="E3780" s="3" t="s">
        <v>10982</v>
      </c>
      <c r="F3780" s="3">
        <v>1</v>
      </c>
      <c r="G3780" s="3" t="s">
        <v>11032</v>
      </c>
      <c r="H3780" s="4">
        <v>42130.9180555556</v>
      </c>
      <c r="I3780" s="3" t="s">
        <v>30</v>
      </c>
      <c r="J3780" s="3">
        <v>0</v>
      </c>
      <c r="K3780" s="3">
        <v>0</v>
      </c>
      <c r="L3780" s="3">
        <v>0</v>
      </c>
      <c r="M3780" s="3"/>
      <c r="N3780" s="3"/>
      <c r="O3780" s="3"/>
      <c r="P3780" s="3"/>
      <c r="Q3780" s="3"/>
      <c r="R3780" s="3"/>
      <c r="S3780" s="3"/>
      <c r="T3780" s="3"/>
      <c r="U3780" s="3"/>
      <c r="V3780" s="3"/>
      <c r="W3780" s="3"/>
      <c r="X3780" s="3"/>
      <c r="Y3780" s="3" t="str">
        <f t="shared" si="59"/>
        <v>//@闫紫境GwAwa:回复@火舞风舞:没事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781" customHeight="1" spans="1:25">
      <c r="A3781" s="3">
        <v>2164066774</v>
      </c>
      <c r="B3781" s="3" t="s">
        <v>11033</v>
      </c>
      <c r="C3781" s="3" t="b">
        <v>0</v>
      </c>
      <c r="D3781" s="3" t="b">
        <v>0</v>
      </c>
      <c r="E3781" s="3" t="s">
        <v>11034</v>
      </c>
      <c r="F3781" s="3">
        <v>1</v>
      </c>
      <c r="G3781" s="3" t="s">
        <v>11035</v>
      </c>
      <c r="H3781" s="4">
        <v>42130.9180555556</v>
      </c>
      <c r="I3781" s="3" t="s">
        <v>40</v>
      </c>
      <c r="J3781" s="3">
        <v>0</v>
      </c>
      <c r="K3781" s="3">
        <v>0</v>
      </c>
      <c r="L3781" s="3">
        <v>0</v>
      </c>
      <c r="M3781" s="3"/>
      <c r="N3781" s="3"/>
      <c r="O3781" s="3"/>
      <c r="P3781" s="3"/>
      <c r="Q3781" s="3"/>
      <c r="R3781" s="3"/>
      <c r="S3781" s="3"/>
      <c r="T3781" s="3"/>
      <c r="U3781" s="3"/>
      <c r="V3781" s="3"/>
      <c r="W3781" s="3"/>
      <c r="X3781" s="3"/>
      <c r="Y3781" s="3" t="str">
        <f t="shared" si="59"/>
        <v>6666//@闫紫境GwAwa:笑死我了 哈哈哈哈哈哈 @高先生Allen#成都女司机变道遭殴打# GTA 5 重演@闫紫境GwAwa 请看图转发 113评论 16 35</v>
      </c>
    </row>
    <row r="3782" customHeight="1" spans="1:25">
      <c r="A3782" s="3">
        <v>1714486205</v>
      </c>
      <c r="B3782" s="3" t="s">
        <v>11036</v>
      </c>
      <c r="C3782" s="3" t="b">
        <v>0</v>
      </c>
      <c r="D3782" s="3" t="b">
        <v>0</v>
      </c>
      <c r="E3782" s="3" t="s">
        <v>11037</v>
      </c>
      <c r="F3782" s="3">
        <v>0</v>
      </c>
      <c r="G3782" s="3" t="s">
        <v>11038</v>
      </c>
      <c r="H3782" s="4">
        <v>42130.91875</v>
      </c>
      <c r="I3782" s="3" t="s">
        <v>24</v>
      </c>
      <c r="J3782" s="3">
        <v>0</v>
      </c>
      <c r="K3782" s="3">
        <v>1</v>
      </c>
      <c r="L3782" s="3">
        <v>2</v>
      </c>
      <c r="M3782" s="3">
        <v>1700648435</v>
      </c>
      <c r="N3782" s="3" t="s">
        <v>1119</v>
      </c>
      <c r="O3782" s="3" t="b">
        <v>0</v>
      </c>
      <c r="P3782" s="3" t="b">
        <v>1</v>
      </c>
      <c r="Q3782" s="3" t="s">
        <v>9942</v>
      </c>
      <c r="R3782" s="3">
        <v>1</v>
      </c>
      <c r="S3782" s="3" t="s">
        <v>10067</v>
      </c>
      <c r="T3782" s="3" t="s">
        <v>9971</v>
      </c>
      <c r="U3782" s="3" t="s">
        <v>20</v>
      </c>
      <c r="V3782" s="3">
        <v>4442</v>
      </c>
      <c r="W3782" s="3">
        <v>7788</v>
      </c>
      <c r="X3782" s="3">
        <v>1385</v>
      </c>
      <c r="Y3782" s="3" t="str">
        <f t="shared" si="59"/>
        <v>媒体的责任不应该是发这种没营养没意义的报道 成都商报比这位愚昧的母亲更无耻#男司机狂打女司机#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783" customHeight="1" spans="1:25">
      <c r="A3783" s="3">
        <v>1429028857</v>
      </c>
      <c r="B3783" s="3" t="s">
        <v>11039</v>
      </c>
      <c r="C3783" s="3" t="b">
        <v>0</v>
      </c>
      <c r="D3783" s="3" t="b">
        <v>0</v>
      </c>
      <c r="E3783" s="3" t="s">
        <v>11040</v>
      </c>
      <c r="F3783" s="3">
        <v>0</v>
      </c>
      <c r="G3783" s="3" t="s">
        <v>11041</v>
      </c>
      <c r="H3783" s="4">
        <v>42130.9194444444</v>
      </c>
      <c r="I3783" s="3" t="s">
        <v>1241</v>
      </c>
      <c r="J3783" s="3">
        <v>1</v>
      </c>
      <c r="K3783" s="3">
        <v>0</v>
      </c>
      <c r="L3783" s="3">
        <v>10</v>
      </c>
      <c r="M3783" s="3"/>
      <c r="N3783" s="3"/>
      <c r="O3783" s="3"/>
      <c r="P3783" s="3"/>
      <c r="Q3783" s="3"/>
      <c r="R3783" s="3"/>
      <c r="S3783" s="3"/>
      <c r="T3783" s="3"/>
      <c r="U3783" s="3"/>
      <c r="V3783" s="3"/>
      <c r="W3783" s="3"/>
      <c r="X3783" s="3"/>
      <c r="Y3783" s="3" t="str">
        <f t="shared" si="59"/>
        <v>#女司机变道遭殴打# 首先声明：男司机打人是违法行为；然后强调：这个女司机绝不是无知，而是自恃车技高超，第一次别车如果说无意，第二次则故意，第三次是恶意；这种行为在美国是要承担刑事责任的，但在中国即使你有证据只要没有造成后果就不会被追究，若是女人更不会被处罚。这就是中国的法治程度！</v>
      </c>
    </row>
    <row r="3784" customHeight="1" spans="1:25">
      <c r="A3784" s="3">
        <v>2367071910</v>
      </c>
      <c r="B3784" s="3" t="s">
        <v>11042</v>
      </c>
      <c r="C3784" s="3" t="b">
        <v>1</v>
      </c>
      <c r="D3784" s="3" t="b">
        <v>0</v>
      </c>
      <c r="E3784" s="3" t="s">
        <v>11043</v>
      </c>
      <c r="F3784" s="3">
        <v>0</v>
      </c>
      <c r="G3784" s="3" t="s">
        <v>11044</v>
      </c>
      <c r="H3784" s="4">
        <v>42130.9201388889</v>
      </c>
      <c r="I3784" s="3" t="s">
        <v>95</v>
      </c>
      <c r="J3784" s="3">
        <v>278</v>
      </c>
      <c r="K3784" s="3">
        <v>288</v>
      </c>
      <c r="L3784" s="3">
        <v>133</v>
      </c>
      <c r="M3784" s="3"/>
      <c r="N3784" s="3"/>
      <c r="O3784" s="3"/>
      <c r="P3784" s="3"/>
      <c r="Q3784" s="3"/>
      <c r="R3784" s="3"/>
      <c r="S3784" s="3"/>
      <c r="T3784" s="3"/>
      <c r="U3784" s="3"/>
      <c r="V3784" s="3"/>
      <c r="W3784" s="3"/>
      <c r="X3784" s="3"/>
      <c r="Y3784" s="3" t="str">
        <f t="shared" si="59"/>
        <v>#成都女司机被打# 事件最新后续来了！神马82次开房记录都是过去式了好么！！最新的流产记录也被扒了！对了，还有开房艳照哦！速来围观→_→</v>
      </c>
    </row>
    <row r="3785" customHeight="1" spans="1:25">
      <c r="A3785" s="3">
        <v>3984627807</v>
      </c>
      <c r="B3785" s="3" t="s">
        <v>11045</v>
      </c>
      <c r="C3785" s="3" t="b">
        <v>1</v>
      </c>
      <c r="D3785" s="3" t="b">
        <v>0</v>
      </c>
      <c r="E3785" s="3" t="s">
        <v>11046</v>
      </c>
      <c r="F3785" s="3">
        <v>0</v>
      </c>
      <c r="G3785" s="3" t="s">
        <v>11047</v>
      </c>
      <c r="H3785" s="4">
        <v>42130.9201388889</v>
      </c>
      <c r="I3785" s="3" t="s">
        <v>24</v>
      </c>
      <c r="J3785" s="3">
        <v>5</v>
      </c>
      <c r="K3785" s="3">
        <v>5</v>
      </c>
      <c r="L3785" s="3">
        <v>4</v>
      </c>
      <c r="M3785" s="3"/>
      <c r="N3785" s="3"/>
      <c r="O3785" s="3"/>
      <c r="P3785" s="3"/>
      <c r="Q3785" s="3"/>
      <c r="R3785" s="3"/>
      <c r="S3785" s="3"/>
      <c r="T3785" s="3"/>
      <c r="U3785" s="3"/>
      <c r="V3785" s="3"/>
      <c r="W3785" s="3"/>
      <c r="X3785" s="3"/>
      <c r="Y3785" s="3" t="str">
        <f t="shared" si="59"/>
        <v>这事发展到现在是越来越恶心了。请别拿慈善说事儿，辩解作秀有个限度，好好看看视频再说话！男司机固然不对，那有法律管着呢，但女司机在那种路况下强行切线有多危险，是必须辨析清楚的。一句话，你都不珍惜他人生命，我为何要同情你？吊销驾照都不为过！#成都被打女司机#</v>
      </c>
    </row>
    <row r="3786" customHeight="1" spans="1:25">
      <c r="A3786" s="3">
        <v>1936371953</v>
      </c>
      <c r="B3786" s="3" t="s">
        <v>11048</v>
      </c>
      <c r="C3786" s="3" t="b">
        <v>0</v>
      </c>
      <c r="D3786" s="3" t="b">
        <v>0</v>
      </c>
      <c r="E3786" s="3" t="s">
        <v>11049</v>
      </c>
      <c r="F3786" s="3">
        <v>0</v>
      </c>
      <c r="G3786" s="3" t="s">
        <v>11050</v>
      </c>
      <c r="H3786" s="4">
        <v>42130.9201388889</v>
      </c>
      <c r="I3786" s="3" t="s">
        <v>40</v>
      </c>
      <c r="J3786" s="3">
        <v>0</v>
      </c>
      <c r="K3786" s="3">
        <v>0</v>
      </c>
      <c r="L3786" s="3">
        <v>4</v>
      </c>
      <c r="M3786" s="3">
        <v>1700648435</v>
      </c>
      <c r="N3786" s="3" t="s">
        <v>1119</v>
      </c>
      <c r="O3786" s="3" t="b">
        <v>0</v>
      </c>
      <c r="P3786" s="3" t="b">
        <v>1</v>
      </c>
      <c r="Q3786" s="3" t="s">
        <v>7745</v>
      </c>
      <c r="R3786" s="3">
        <v>3</v>
      </c>
      <c r="S3786" s="3" t="s">
        <v>7746</v>
      </c>
      <c r="T3786" s="3" t="s">
        <v>11051</v>
      </c>
      <c r="U3786" s="3" t="s">
        <v>20</v>
      </c>
      <c r="V3786" s="3">
        <v>135</v>
      </c>
      <c r="W3786" s="3">
        <v>743</v>
      </c>
      <c r="X3786" s="3">
        <v>142</v>
      </c>
      <c r="Y3786" s="3" t="str">
        <f t="shared" si="59"/>
        <v>以后大家多多学习这个开房小钢炮儿，不就100块钱3分嘛！哇哦我可以来3次！#男司机狂打女司机#【被打女司机：涉嫌交通违法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v>
      </c>
    </row>
    <row r="3787" customHeight="1" spans="1:25">
      <c r="A3787" s="3">
        <v>1778318971</v>
      </c>
      <c r="B3787" s="3" t="s">
        <v>11052</v>
      </c>
      <c r="C3787" s="3" t="b">
        <v>0</v>
      </c>
      <c r="D3787" s="3" t="b">
        <v>0</v>
      </c>
      <c r="E3787" s="3" t="s">
        <v>11053</v>
      </c>
      <c r="F3787" s="3">
        <v>0</v>
      </c>
      <c r="G3787" s="3" t="s">
        <v>11054</v>
      </c>
      <c r="H3787" s="4">
        <v>42130.9201388889</v>
      </c>
      <c r="I3787" s="3" t="s">
        <v>861</v>
      </c>
      <c r="J3787" s="3">
        <v>2</v>
      </c>
      <c r="K3787" s="3">
        <v>0</v>
      </c>
      <c r="L3787" s="3">
        <v>0</v>
      </c>
      <c r="M3787" s="3">
        <v>1644088831</v>
      </c>
      <c r="N3787" s="3" t="s">
        <v>11055</v>
      </c>
      <c r="O3787" s="3" t="b">
        <v>0</v>
      </c>
      <c r="P3787" s="3" t="b">
        <v>1</v>
      </c>
      <c r="Q3787" s="3" t="s">
        <v>11056</v>
      </c>
      <c r="R3787" s="3">
        <v>1</v>
      </c>
      <c r="S3787" s="3" t="s">
        <v>11057</v>
      </c>
      <c r="T3787" s="3" t="s">
        <v>11058</v>
      </c>
      <c r="U3787" s="3" t="s">
        <v>11055</v>
      </c>
      <c r="V3787" s="3">
        <v>1061</v>
      </c>
      <c r="W3787" s="3">
        <v>157</v>
      </c>
      <c r="X3787" s="3">
        <v>786</v>
      </c>
      <c r="Y3787" s="3" t="str">
        <f t="shared" si="59"/>
        <v>开车请不要随便变更车道！#暴打女司机##趣图#乱变道的下场！</v>
      </c>
    </row>
    <row r="3788" customHeight="1" spans="1:25">
      <c r="A3788" s="3">
        <v>1087045440</v>
      </c>
      <c r="B3788" s="3" t="s">
        <v>11059</v>
      </c>
      <c r="C3788" s="3" t="b">
        <v>0</v>
      </c>
      <c r="D3788" s="3" t="b">
        <v>0</v>
      </c>
      <c r="E3788" s="3" t="s">
        <v>11060</v>
      </c>
      <c r="F3788" s="3">
        <v>0</v>
      </c>
      <c r="G3788" s="3" t="s">
        <v>11061</v>
      </c>
      <c r="H3788" s="4">
        <v>42130.9201388889</v>
      </c>
      <c r="I3788" s="3" t="s">
        <v>734</v>
      </c>
      <c r="J3788" s="3">
        <v>0</v>
      </c>
      <c r="K3788" s="3">
        <v>0</v>
      </c>
      <c r="L3788" s="3">
        <v>2</v>
      </c>
      <c r="M3788" s="3"/>
      <c r="N3788" s="3"/>
      <c r="O3788" s="3"/>
      <c r="P3788" s="3"/>
      <c r="Q3788" s="3"/>
      <c r="R3788" s="3"/>
      <c r="S3788" s="3"/>
      <c r="T3788" s="3"/>
      <c r="U3788" s="3"/>
      <c r="V3788" s="3"/>
      <c r="W3788" s="3"/>
      <c r="X3788" s="3"/>
      <c r="Y3788" s="3" t="str">
        <f t="shared" si="59"/>
        <v>#成都被打女司机# 这世界永远是公说公有理，婆说婆有理，你要真信那个理，你就输了。是白是黑，时间来冲洗，是善是恶，自有天理。</v>
      </c>
    </row>
    <row r="3789" customHeight="1" spans="1:25">
      <c r="A3789" s="3">
        <v>3488873514</v>
      </c>
      <c r="B3789" s="3" t="s">
        <v>11062</v>
      </c>
      <c r="C3789" s="3" t="b">
        <v>0</v>
      </c>
      <c r="D3789" s="3" t="b">
        <v>0</v>
      </c>
      <c r="E3789" s="3" t="s">
        <v>11063</v>
      </c>
      <c r="F3789" s="3">
        <v>0</v>
      </c>
      <c r="G3789" s="3" t="s">
        <v>11064</v>
      </c>
      <c r="H3789" s="4">
        <v>42130.9208333333</v>
      </c>
      <c r="I3789" s="3" t="s">
        <v>91</v>
      </c>
      <c r="J3789" s="3">
        <v>0</v>
      </c>
      <c r="K3789" s="3">
        <v>2</v>
      </c>
      <c r="L3789" s="3">
        <v>1</v>
      </c>
      <c r="M3789" s="3">
        <v>2057044283</v>
      </c>
      <c r="N3789" s="3" t="s">
        <v>10148</v>
      </c>
      <c r="O3789" s="3" t="b">
        <v>0</v>
      </c>
      <c r="P3789" s="3" t="b">
        <v>0</v>
      </c>
      <c r="Q3789" s="3" t="s">
        <v>10149</v>
      </c>
      <c r="R3789" s="3">
        <v>0</v>
      </c>
      <c r="S3789" s="3" t="s">
        <v>10181</v>
      </c>
      <c r="T3789" s="3" t="s">
        <v>10182</v>
      </c>
      <c r="U3789" s="3" t="s">
        <v>10151</v>
      </c>
      <c r="V3789" s="3">
        <v>6</v>
      </c>
      <c r="W3789" s="3">
        <v>3</v>
      </c>
      <c r="X3789" s="3">
        <v>35</v>
      </c>
      <c r="Y3789" s="3" t="str">
        <f t="shared" si="59"/>
        <v>哈哈哈，就是挺@Good_-_-_night@_若哥哥最无敌@Ros3Z 可怜的，光挨骂不挨打啊#成都被打女司机道歉#被打女司机确实是活该,但还是失望男司机下手太轻[失望].大家也都别骂那个女司机了,怪可怜的.我希望有人站出来打她[doge][打脸][拜拜]</v>
      </c>
    </row>
    <row r="3790" customHeight="1" spans="1:25">
      <c r="A3790" s="3">
        <v>1956567910</v>
      </c>
      <c r="B3790" s="3" t="s">
        <v>11065</v>
      </c>
      <c r="C3790" s="3" t="b">
        <v>0</v>
      </c>
      <c r="D3790" s="3" t="b">
        <v>1</v>
      </c>
      <c r="E3790" s="3" t="s">
        <v>11066</v>
      </c>
      <c r="F3790" s="3">
        <v>5</v>
      </c>
      <c r="G3790" s="3" t="s">
        <v>11067</v>
      </c>
      <c r="H3790" s="4">
        <v>42130.9215277778</v>
      </c>
      <c r="I3790" s="3" t="s">
        <v>861</v>
      </c>
      <c r="J3790" s="3">
        <v>1</v>
      </c>
      <c r="K3790" s="3">
        <v>0</v>
      </c>
      <c r="L3790" s="3">
        <v>1</v>
      </c>
      <c r="M3790" s="3"/>
      <c r="N3790" s="3"/>
      <c r="O3790" s="3"/>
      <c r="P3790" s="3"/>
      <c r="Q3790" s="3"/>
      <c r="R3790" s="3"/>
      <c r="S3790" s="3"/>
      <c r="T3790" s="3"/>
      <c r="U3790" s="3"/>
      <c r="V3790" s="3"/>
      <c r="W3790" s="3"/>
      <c r="X3790" s="3"/>
      <c r="Y3790" s="3" t="str">
        <f t="shared" si="59"/>
        <v>#成都被打女司机#的“同款”@淘宝 已经被屏蔽了，成都打人男司机的“同款”还能搜到[笑cry]已感觉到这世上深深的恶意！[拜拜][拜拜][拜拜]</v>
      </c>
    </row>
    <row r="3791" customHeight="1" spans="1:25">
      <c r="A3791" s="3">
        <v>3002553202</v>
      </c>
      <c r="B3791" s="3" t="s">
        <v>11068</v>
      </c>
      <c r="C3791" s="3" t="b">
        <v>0</v>
      </c>
      <c r="D3791" s="3" t="b">
        <v>0</v>
      </c>
      <c r="E3791" s="3" t="s">
        <v>8351</v>
      </c>
      <c r="F3791" s="3">
        <v>0</v>
      </c>
      <c r="G3791" s="3" t="s">
        <v>11069</v>
      </c>
      <c r="H3791" s="4">
        <v>42130.9222222222</v>
      </c>
      <c r="I3791" s="3" t="s">
        <v>3518</v>
      </c>
      <c r="J3791" s="3">
        <v>0</v>
      </c>
      <c r="K3791" s="3">
        <v>0</v>
      </c>
      <c r="L3791" s="3">
        <v>0</v>
      </c>
      <c r="M3791" s="3"/>
      <c r="N3791" s="3"/>
      <c r="O3791" s="3"/>
      <c r="P3791" s="3"/>
      <c r="Q3791" s="3"/>
      <c r="R3791" s="3"/>
      <c r="S3791" s="3"/>
      <c r="T3791" s="3"/>
      <c r="U3791" s="3"/>
      <c r="V3791" s="3"/>
      <c r="W3791" s="3"/>
      <c r="X3791" s="3"/>
      <c r="Y3791" s="3" t="str">
        <f t="shared" si="59"/>
        <v>我参与了#遭暴打女司机痛哭：不相信全国人民认为我错#发起的投票【被打女司机痛哭：不相信全国人民都认为我错】，我投给了“有错”这个选项。你也快来表态吧~</v>
      </c>
    </row>
    <row r="3792" customHeight="1" spans="1:25">
      <c r="A3792" s="3">
        <v>1973391231</v>
      </c>
      <c r="B3792" s="3" t="s">
        <v>11070</v>
      </c>
      <c r="C3792" s="3" t="b">
        <v>0</v>
      </c>
      <c r="D3792" s="3" t="b">
        <v>0</v>
      </c>
      <c r="E3792" s="3" t="s">
        <v>11071</v>
      </c>
      <c r="F3792" s="3">
        <v>0</v>
      </c>
      <c r="G3792" s="3" t="s">
        <v>11072</v>
      </c>
      <c r="H3792" s="4">
        <v>42130.9222222222</v>
      </c>
      <c r="I3792" s="3"/>
      <c r="J3792" s="3">
        <v>0</v>
      </c>
      <c r="K3792" s="3">
        <v>0</v>
      </c>
      <c r="L3792" s="3">
        <v>1</v>
      </c>
      <c r="M3792" s="3">
        <v>1700648435</v>
      </c>
      <c r="N3792" s="3" t="s">
        <v>1119</v>
      </c>
      <c r="O3792" s="3" t="b">
        <v>0</v>
      </c>
      <c r="P3792" s="3" t="b">
        <v>1</v>
      </c>
      <c r="Q3792" s="3" t="s">
        <v>9942</v>
      </c>
      <c r="R3792" s="3">
        <v>1</v>
      </c>
      <c r="S3792" s="3" t="s">
        <v>10067</v>
      </c>
      <c r="T3792" s="3" t="s">
        <v>9971</v>
      </c>
      <c r="U3792" s="3" t="s">
        <v>20</v>
      </c>
      <c r="V3792" s="3">
        <v>4442</v>
      </c>
      <c r="W3792" s="3">
        <v>7788</v>
      </c>
      <c r="X3792" s="3">
        <v>1385</v>
      </c>
      <c r="Y3792" s="3" t="str">
        <f t="shared" si="59"/>
        <v>不要再自黑了。//@安定医院郝医生:这家人真逗，越描越黑，下一步表姐堂哥该整出来了吧#男司机狂打女司机#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793" customHeight="1" spans="1:25">
      <c r="A3793" s="3">
        <v>5262151867</v>
      </c>
      <c r="B3793" s="3" t="s">
        <v>11073</v>
      </c>
      <c r="C3793" s="3" t="b">
        <v>0</v>
      </c>
      <c r="D3793" s="3" t="b">
        <v>0</v>
      </c>
      <c r="E3793" s="3" t="s">
        <v>11074</v>
      </c>
      <c r="F3793" s="3">
        <v>0</v>
      </c>
      <c r="G3793" s="3" t="s">
        <v>11075</v>
      </c>
      <c r="H3793" s="4">
        <v>42130.9229166667</v>
      </c>
      <c r="I3793" s="3" t="s">
        <v>712</v>
      </c>
      <c r="J3793" s="3">
        <v>0</v>
      </c>
      <c r="K3793" s="3">
        <v>0</v>
      </c>
      <c r="L3793" s="3">
        <v>0</v>
      </c>
      <c r="M3793" s="3">
        <v>5079935499</v>
      </c>
      <c r="N3793" s="3" t="s">
        <v>10751</v>
      </c>
      <c r="O3793" s="3" t="b">
        <v>0</v>
      </c>
      <c r="P3793" s="3" t="b">
        <v>1</v>
      </c>
      <c r="Q3793" s="3" t="s">
        <v>10752</v>
      </c>
      <c r="R3793" s="3">
        <v>1</v>
      </c>
      <c r="S3793" s="3" t="s">
        <v>10753</v>
      </c>
      <c r="T3793" s="3" t="s">
        <v>10788</v>
      </c>
      <c r="U3793" s="3" t="s">
        <v>20</v>
      </c>
      <c r="V3793" s="3">
        <v>113</v>
      </c>
      <c r="W3793" s="3">
        <v>16</v>
      </c>
      <c r="X3793" s="3">
        <v>35</v>
      </c>
      <c r="Y3793" s="3" t="str">
        <f t="shared" si="59"/>
        <v>神还原//@闫紫境GwAwa:回复@火舞风舞:没事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v>
      </c>
    </row>
    <row r="3794" customHeight="1" spans="1:25">
      <c r="A3794" s="3">
        <v>2383181291</v>
      </c>
      <c r="B3794" s="3" t="s">
        <v>11076</v>
      </c>
      <c r="C3794" s="3" t="b">
        <v>0</v>
      </c>
      <c r="D3794" s="3" t="b">
        <v>0</v>
      </c>
      <c r="E3794" s="3" t="s">
        <v>8693</v>
      </c>
      <c r="F3794" s="3">
        <v>0</v>
      </c>
      <c r="G3794" s="3" t="s">
        <v>11077</v>
      </c>
      <c r="H3794" s="4">
        <v>42130.925</v>
      </c>
      <c r="I3794" s="3" t="s">
        <v>3518</v>
      </c>
      <c r="J3794" s="3">
        <v>0</v>
      </c>
      <c r="K3794" s="3">
        <v>0</v>
      </c>
      <c r="L3794" s="3">
        <v>0</v>
      </c>
      <c r="M3794" s="3"/>
      <c r="N3794" s="3"/>
      <c r="O3794" s="3"/>
      <c r="P3794" s="3"/>
      <c r="Q3794" s="3"/>
      <c r="R3794" s="3"/>
      <c r="S3794" s="3"/>
      <c r="T3794" s="3"/>
      <c r="U3794" s="3"/>
      <c r="V3794" s="3"/>
      <c r="W3794" s="3"/>
      <c r="X3794" s="3"/>
      <c r="Y3794" s="3" t="str">
        <f t="shared" si="59"/>
        <v>关于#遭暴打女司机痛哭：不相信全国人民认为我错#的投票【被打女司机痛哭：不相信全国人民都认为我错】，挺赞的！先转给你们，大家帮我投一票吧：</v>
      </c>
    </row>
    <row r="3795" customHeight="1" spans="1:25">
      <c r="A3795" s="3">
        <v>2144518712</v>
      </c>
      <c r="B3795" s="3" t="s">
        <v>11078</v>
      </c>
      <c r="C3795" s="3" t="b">
        <v>0</v>
      </c>
      <c r="D3795" s="3" t="b">
        <v>0</v>
      </c>
      <c r="E3795" s="3" t="s">
        <v>11079</v>
      </c>
      <c r="F3795" s="3">
        <v>0</v>
      </c>
      <c r="G3795" s="3" t="s">
        <v>11080</v>
      </c>
      <c r="H3795" s="4">
        <v>42130.9256944444</v>
      </c>
      <c r="I3795" s="3" t="s">
        <v>20</v>
      </c>
      <c r="J3795" s="3">
        <v>0</v>
      </c>
      <c r="K3795" s="3">
        <v>0</v>
      </c>
      <c r="L3795" s="3">
        <v>0</v>
      </c>
      <c r="M3795" s="3">
        <v>2715361774</v>
      </c>
      <c r="N3795" s="3" t="s">
        <v>9852</v>
      </c>
      <c r="O3795" s="3" t="b">
        <v>0</v>
      </c>
      <c r="P3795" s="3" t="b">
        <v>1</v>
      </c>
      <c r="Q3795" s="3" t="s">
        <v>10048</v>
      </c>
      <c r="R3795" s="3">
        <v>1</v>
      </c>
      <c r="S3795" s="3" t="s">
        <v>10361</v>
      </c>
      <c r="T3795" s="3" t="s">
        <v>10362</v>
      </c>
      <c r="U3795" s="3" t="s">
        <v>130</v>
      </c>
      <c r="V3795" s="3">
        <v>53</v>
      </c>
      <c r="W3795" s="3">
        <v>116</v>
      </c>
      <c r="X3795" s="3">
        <v>9</v>
      </c>
      <c r="Y3795" s="3" t="str">
        <f t="shared" si="59"/>
        <v>四川话听不太懂，不过六分六秒那段我听懂了，差点就笑死了“我在超市上班，老公在一个家具厂上班，女儿在跟一个老板。。。。。。。。。。。呃。。。上班”#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796" customHeight="1" spans="1:25">
      <c r="A3796" s="3">
        <v>1725764803</v>
      </c>
      <c r="B3796" s="3" t="s">
        <v>11081</v>
      </c>
      <c r="C3796" s="3" t="b">
        <v>0</v>
      </c>
      <c r="D3796" s="3" t="b">
        <v>0</v>
      </c>
      <c r="E3796" s="3" t="s">
        <v>11082</v>
      </c>
      <c r="F3796" s="3">
        <v>2</v>
      </c>
      <c r="G3796" s="3" t="s">
        <v>11083</v>
      </c>
      <c r="H3796" s="4">
        <v>42130.9256944444</v>
      </c>
      <c r="I3796" s="3" t="s">
        <v>40</v>
      </c>
      <c r="J3796" s="3">
        <v>1</v>
      </c>
      <c r="K3796" s="3">
        <v>5</v>
      </c>
      <c r="L3796" s="3">
        <v>9</v>
      </c>
      <c r="M3796" s="3"/>
      <c r="N3796" s="3"/>
      <c r="O3796" s="3"/>
      <c r="P3796" s="3"/>
      <c r="Q3796" s="3"/>
      <c r="R3796" s="3"/>
      <c r="S3796" s="3"/>
      <c r="T3796" s="3"/>
      <c r="U3796" s="3"/>
      <c r="V3796" s="3"/>
      <c r="W3796" s="3"/>
      <c r="X3796" s="3"/>
      <c r="Y3796" s="3" t="str">
        <f t="shared" si="59"/>
        <v>#成都女司机变道遭殴打# 一个女泼妇，一个男傻逼；一个只敢欺负脾气比自己软的，一个只敢欺负体力比自己差的。现在一个进了医院，一个要进法院，恶人受了罪，法律也得到伸张，完美收场！这下他们总该知道恶人自有恶人磨的道理，人活世上戾气不要太重，否则总有一款“报应”为自己量身定做！</v>
      </c>
    </row>
    <row r="3797" customHeight="1" spans="1:25">
      <c r="A3797" s="3">
        <v>3185623530</v>
      </c>
      <c r="B3797" s="3" t="s">
        <v>11084</v>
      </c>
      <c r="C3797" s="3" t="b">
        <v>1</v>
      </c>
      <c r="D3797" s="3" t="b">
        <v>0</v>
      </c>
      <c r="E3797" s="3" t="s">
        <v>11085</v>
      </c>
      <c r="F3797" s="3">
        <v>0</v>
      </c>
      <c r="G3797" s="3" t="s">
        <v>11086</v>
      </c>
      <c r="H3797" s="4">
        <v>42130.9270833333</v>
      </c>
      <c r="I3797" s="3" t="s">
        <v>24</v>
      </c>
      <c r="J3797" s="3">
        <v>0</v>
      </c>
      <c r="K3797" s="3">
        <v>0</v>
      </c>
      <c r="L3797" s="3">
        <v>0</v>
      </c>
      <c r="M3797" s="3">
        <v>1659419287</v>
      </c>
      <c r="N3797" s="3" t="s">
        <v>11087</v>
      </c>
      <c r="O3797" s="3" t="b">
        <v>0</v>
      </c>
      <c r="P3797" s="3" t="b">
        <v>0</v>
      </c>
      <c r="Q3797" s="3" t="s">
        <v>11088</v>
      </c>
      <c r="R3797" s="3">
        <v>5</v>
      </c>
      <c r="S3797" s="3" t="s">
        <v>11089</v>
      </c>
      <c r="T3797" s="3" t="s">
        <v>11090</v>
      </c>
      <c r="U3797" s="3" t="s">
        <v>7709</v>
      </c>
      <c r="V3797" s="3">
        <v>2</v>
      </c>
      <c r="W3797" s="3">
        <v>3</v>
      </c>
      <c r="X3797" s="3">
        <v>2</v>
      </c>
      <c r="Y3797" s="3" t="str">
        <f t="shared" si="59"/>
        <v>[打脸][打脸]#成都被打女司机# 淘宝的你们够了!!!够了!!</v>
      </c>
    </row>
    <row r="3798" customHeight="1" spans="1:25">
      <c r="A3798" s="3">
        <v>1893588442</v>
      </c>
      <c r="B3798" s="3" t="s">
        <v>11091</v>
      </c>
      <c r="C3798" s="3" t="b">
        <v>0</v>
      </c>
      <c r="D3798" s="3" t="b">
        <v>0</v>
      </c>
      <c r="E3798" s="3" t="s">
        <v>11092</v>
      </c>
      <c r="F3798" s="3">
        <v>0</v>
      </c>
      <c r="G3798" s="3" t="s">
        <v>11093</v>
      </c>
      <c r="H3798" s="4">
        <v>42130.9277777778</v>
      </c>
      <c r="I3798" s="3" t="s">
        <v>30</v>
      </c>
      <c r="J3798" s="3">
        <v>0</v>
      </c>
      <c r="K3798" s="3">
        <v>0</v>
      </c>
      <c r="L3798" s="3">
        <v>0</v>
      </c>
      <c r="M3798" s="3">
        <v>5079935499</v>
      </c>
      <c r="N3798" s="3" t="s">
        <v>10751</v>
      </c>
      <c r="O3798" s="3" t="b">
        <v>0</v>
      </c>
      <c r="P3798" s="3" t="b">
        <v>1</v>
      </c>
      <c r="Q3798" s="3" t="s">
        <v>10752</v>
      </c>
      <c r="R3798" s="3">
        <v>1</v>
      </c>
      <c r="S3798" s="3" t="s">
        <v>10753</v>
      </c>
      <c r="T3798" s="3" t="s">
        <v>10788</v>
      </c>
      <c r="U3798" s="3" t="s">
        <v>20</v>
      </c>
      <c r="V3798" s="3">
        <v>113</v>
      </c>
      <c r="W3798" s="3">
        <v>16</v>
      </c>
      <c r="X3798" s="3">
        <v>35</v>
      </c>
      <c r="Y3798" s="3" t="str">
        <f t="shared" si="59"/>
        <v>哈哈 笑死我了 //@闫紫境GwAwa:回复@火舞风舞:没事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v>
      </c>
    </row>
    <row r="3799" customHeight="1" spans="1:25">
      <c r="A3799" s="3">
        <v>5137195771</v>
      </c>
      <c r="B3799" s="3" t="s">
        <v>11094</v>
      </c>
      <c r="C3799" s="3" t="b">
        <v>0</v>
      </c>
      <c r="D3799" s="3" t="b">
        <v>0</v>
      </c>
      <c r="E3799" s="3" t="s">
        <v>11095</v>
      </c>
      <c r="F3799" s="3">
        <v>1</v>
      </c>
      <c r="G3799" s="3" t="s">
        <v>11096</v>
      </c>
      <c r="H3799" s="4">
        <v>42130.9277777778</v>
      </c>
      <c r="I3799" s="3" t="s">
        <v>30</v>
      </c>
      <c r="J3799" s="3">
        <v>0</v>
      </c>
      <c r="K3799" s="3">
        <v>1</v>
      </c>
      <c r="L3799" s="3">
        <v>0</v>
      </c>
      <c r="M3799" s="3"/>
      <c r="N3799" s="3"/>
      <c r="O3799" s="3"/>
      <c r="P3799" s="3"/>
      <c r="Q3799" s="3"/>
      <c r="R3799" s="3"/>
      <c r="S3799" s="3"/>
      <c r="T3799" s="3"/>
      <c r="U3799" s="3"/>
      <c r="V3799" s="3"/>
      <c r="W3799" s="3"/>
      <c r="X3799" s="3"/>
      <c r="Y3799" s="3" t="str">
        <f t="shared" si="59"/>
        <v>高清重制[doge][doge] @高先生Allen#成都女司机变道遭殴打# GTA 5 重演@闫紫境GwAwa 请看图转发 113评论 16 35</v>
      </c>
    </row>
    <row r="3800" customHeight="1" spans="1:25">
      <c r="A3800" s="3">
        <v>1764705523</v>
      </c>
      <c r="B3800" s="3" t="s">
        <v>11097</v>
      </c>
      <c r="C3800" s="3" t="b">
        <v>0</v>
      </c>
      <c r="D3800" s="3" t="b">
        <v>0</v>
      </c>
      <c r="E3800" s="3" t="s">
        <v>11098</v>
      </c>
      <c r="F3800" s="3">
        <v>3</v>
      </c>
      <c r="G3800" s="3" t="s">
        <v>11099</v>
      </c>
      <c r="H3800" s="4">
        <v>42130.9284722222</v>
      </c>
      <c r="I3800" s="3" t="s">
        <v>434</v>
      </c>
      <c r="J3800" s="3">
        <v>0</v>
      </c>
      <c r="K3800" s="3">
        <v>0</v>
      </c>
      <c r="L3800" s="3">
        <v>0</v>
      </c>
      <c r="M3800" s="3">
        <v>5079935499</v>
      </c>
      <c r="N3800" s="3" t="s">
        <v>10751</v>
      </c>
      <c r="O3800" s="3" t="b">
        <v>0</v>
      </c>
      <c r="P3800" s="3" t="b">
        <v>1</v>
      </c>
      <c r="Q3800" s="3" t="s">
        <v>10752</v>
      </c>
      <c r="R3800" s="3">
        <v>1</v>
      </c>
      <c r="S3800" s="3" t="s">
        <v>10753</v>
      </c>
      <c r="T3800" s="3" t="s">
        <v>10788</v>
      </c>
      <c r="U3800" s="3" t="s">
        <v>20</v>
      </c>
      <c r="V3800" s="3">
        <v>113</v>
      </c>
      <c r="W3800" s="3">
        <v>16</v>
      </c>
      <c r="X3800" s="3">
        <v>35</v>
      </c>
      <c r="Y3800" s="3" t="str">
        <f t="shared" si="59"/>
        <v>醉了#成都女司机变道遭殴打# GTA 5 重演@闫紫境GwAwa 请看图</v>
      </c>
    </row>
    <row r="3801" customHeight="1" spans="1:25">
      <c r="A3801" s="3">
        <v>1766066104</v>
      </c>
      <c r="B3801" s="3" t="s">
        <v>11100</v>
      </c>
      <c r="C3801" s="3" t="b">
        <v>0</v>
      </c>
      <c r="D3801" s="3" t="b">
        <v>0</v>
      </c>
      <c r="E3801" s="3" t="s">
        <v>11101</v>
      </c>
      <c r="F3801" s="3">
        <v>3</v>
      </c>
      <c r="G3801" s="3" t="s">
        <v>11102</v>
      </c>
      <c r="H3801" s="4">
        <v>42130.9284722222</v>
      </c>
      <c r="I3801" s="3" t="s">
        <v>24</v>
      </c>
      <c r="J3801" s="3">
        <v>0</v>
      </c>
      <c r="K3801" s="3">
        <v>0</v>
      </c>
      <c r="L3801" s="3">
        <v>0</v>
      </c>
      <c r="M3801" s="3"/>
      <c r="N3801" s="3"/>
      <c r="O3801" s="3"/>
      <c r="P3801" s="3"/>
      <c r="Q3801" s="3"/>
      <c r="R3801" s="3"/>
      <c r="S3801" s="3"/>
      <c r="T3801" s="3"/>
      <c r="U3801" s="3"/>
      <c r="V3801" s="3"/>
      <c r="W3801" s="3"/>
      <c r="X3801" s="3"/>
      <c r="Y3801" s="3" t="str">
        <f t="shared" si="59"/>
        <v>【俏颜反馈】当你拥有了俏颜，睡觉都可以辣么美[色][色][色]#俏颜##成都女司机被打事件#</v>
      </c>
    </row>
    <row r="3802" customHeight="1" spans="1:25">
      <c r="A3802" s="3">
        <v>2594982384</v>
      </c>
      <c r="B3802" s="3" t="s">
        <v>11103</v>
      </c>
      <c r="C3802" s="3" t="b">
        <v>0</v>
      </c>
      <c r="D3802" s="3" t="b">
        <v>0</v>
      </c>
      <c r="E3802" s="3" t="s">
        <v>11104</v>
      </c>
      <c r="F3802" s="3">
        <v>0</v>
      </c>
      <c r="G3802" s="3" t="s">
        <v>11105</v>
      </c>
      <c r="H3802" s="4">
        <v>42130.9284722222</v>
      </c>
      <c r="I3802" s="3" t="s">
        <v>95</v>
      </c>
      <c r="J3802" s="3">
        <v>0</v>
      </c>
      <c r="K3802" s="3">
        <v>0</v>
      </c>
      <c r="L3802" s="3">
        <v>2</v>
      </c>
      <c r="M3802" s="3"/>
      <c r="N3802" s="3"/>
      <c r="O3802" s="3"/>
      <c r="P3802" s="3"/>
      <c r="Q3802" s="3"/>
      <c r="R3802" s="3"/>
      <c r="S3802" s="3"/>
      <c r="T3802" s="3"/>
      <c r="U3802" s="3"/>
      <c r="V3802" s="3"/>
      <c r="W3802" s="3"/>
      <c r="X3802" s="3"/>
      <c r="Y3802" s="3" t="str">
        <f t="shared" si="59"/>
        <v>#成都被打女司机#现在的网络暴力太可怕的，活生生现实版的《搜索》，高圆圆版的还记忆犹新，我觉得适可而止吧，不要等悲剧发生了才知道忏悔，她固然有错也被打成了这个样子了，可以结束了</v>
      </c>
    </row>
    <row r="3803" customHeight="1" spans="1:25">
      <c r="A3803" s="3">
        <v>3232227710</v>
      </c>
      <c r="B3803" s="3" t="s">
        <v>11106</v>
      </c>
      <c r="C3803" s="3" t="b">
        <v>0</v>
      </c>
      <c r="D3803" s="3" t="b">
        <v>0</v>
      </c>
      <c r="E3803" s="3" t="s">
        <v>11107</v>
      </c>
      <c r="F3803" s="3">
        <v>6</v>
      </c>
      <c r="G3803" s="3" t="s">
        <v>11108</v>
      </c>
      <c r="H3803" s="4">
        <v>42130.9298611111</v>
      </c>
      <c r="I3803" s="3" t="s">
        <v>91</v>
      </c>
      <c r="J3803" s="3">
        <v>117</v>
      </c>
      <c r="K3803" s="3">
        <v>22</v>
      </c>
      <c r="L3803" s="3">
        <v>40</v>
      </c>
      <c r="M3803" s="3"/>
      <c r="N3803" s="3"/>
      <c r="O3803" s="3"/>
      <c r="P3803" s="3"/>
      <c r="Q3803" s="3"/>
      <c r="R3803" s="3"/>
      <c r="S3803" s="3"/>
      <c r="T3803" s="3"/>
      <c r="U3803" s="3"/>
      <c r="V3803" s="3"/>
      <c r="W3803" s="3"/>
      <c r="X3803" s="3"/>
      <c r="Y3803" s="3" t="str">
        <f t="shared" si="59"/>
        <v>#成都被打女司机# 我就发几张某宝上的图，每出现一个事件，先不论谁对谁错，周边产品是一定要卖的……</v>
      </c>
    </row>
    <row r="3804" customHeight="1" spans="1:25">
      <c r="A3804" s="3">
        <v>1751764615</v>
      </c>
      <c r="B3804" s="3" t="s">
        <v>11109</v>
      </c>
      <c r="C3804" s="3" t="b">
        <v>0</v>
      </c>
      <c r="D3804" s="3" t="b">
        <v>0</v>
      </c>
      <c r="E3804" s="3" t="s">
        <v>11110</v>
      </c>
      <c r="F3804" s="3">
        <v>0</v>
      </c>
      <c r="G3804" s="3" t="s">
        <v>11111</v>
      </c>
      <c r="H3804" s="4">
        <v>42130.9298611111</v>
      </c>
      <c r="I3804" s="3" t="s">
        <v>408</v>
      </c>
      <c r="J3804" s="3">
        <v>0</v>
      </c>
      <c r="K3804" s="3">
        <v>0</v>
      </c>
      <c r="L3804" s="3">
        <v>0</v>
      </c>
      <c r="M3804" s="3">
        <v>5079935499</v>
      </c>
      <c r="N3804" s="3" t="s">
        <v>10751</v>
      </c>
      <c r="O3804" s="3" t="b">
        <v>0</v>
      </c>
      <c r="P3804" s="3" t="b">
        <v>1</v>
      </c>
      <c r="Q3804" s="3" t="s">
        <v>10752</v>
      </c>
      <c r="R3804" s="3">
        <v>1</v>
      </c>
      <c r="S3804" s="3" t="s">
        <v>10753</v>
      </c>
      <c r="T3804" s="3" t="s">
        <v>10788</v>
      </c>
      <c r="U3804" s="3" t="s">
        <v>20</v>
      </c>
      <c r="V3804" s="3">
        <v>113</v>
      </c>
      <c r="W3804" s="3">
        <v>16</v>
      </c>
      <c r="X3804" s="3">
        <v>35</v>
      </c>
      <c r="Y3804" s="3" t="str">
        <f t="shared" si="59"/>
        <v>666//@闫紫境GwAwa:回复@火舞风舞:没事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v>
      </c>
    </row>
    <row r="3805" customHeight="1" spans="1:25">
      <c r="A3805" s="3">
        <v>1830976491</v>
      </c>
      <c r="B3805" s="3" t="s">
        <v>6075</v>
      </c>
      <c r="C3805" s="3" t="b">
        <v>0</v>
      </c>
      <c r="D3805" s="3" t="b">
        <v>0</v>
      </c>
      <c r="E3805" s="3" t="s">
        <v>11112</v>
      </c>
      <c r="F3805" s="3">
        <v>0</v>
      </c>
      <c r="G3805" s="3" t="s">
        <v>11113</v>
      </c>
      <c r="H3805" s="4">
        <v>42130.9298611111</v>
      </c>
      <c r="I3805" s="3" t="s">
        <v>30</v>
      </c>
      <c r="J3805" s="3">
        <v>0</v>
      </c>
      <c r="K3805" s="3">
        <v>0</v>
      </c>
      <c r="L3805" s="3">
        <v>0</v>
      </c>
      <c r="M3805" s="3">
        <v>1830976491</v>
      </c>
      <c r="N3805" s="3" t="s">
        <v>6075</v>
      </c>
      <c r="O3805" s="3" t="b">
        <v>0</v>
      </c>
      <c r="P3805" s="3" t="b">
        <v>0</v>
      </c>
      <c r="Q3805" s="3" t="s">
        <v>6076</v>
      </c>
      <c r="R3805" s="3">
        <v>1</v>
      </c>
      <c r="S3805" s="3" t="s">
        <v>6077</v>
      </c>
      <c r="T3805" s="3" t="s">
        <v>11114</v>
      </c>
      <c r="U3805" s="3" t="s">
        <v>30</v>
      </c>
      <c r="V3805" s="3">
        <v>1</v>
      </c>
      <c r="W3805" s="3">
        <v>0</v>
      </c>
      <c r="X3805" s="3">
        <v>1</v>
      </c>
      <c r="Y3805" s="3" t="str">
        <f t="shared" si="59"/>
        <v>#被打女司机#成都女司机01年过户到成都，以前是营山人，04年到现在，派出所调解12次，打人两次，其中一次是敲诈男友，07年一名民警被她打，后来赔偿了事，现离异。#女司机惨遭男司机暴打视频#3日一段女司机在成都遭暴打的视频引起公愤</v>
      </c>
    </row>
    <row r="3806" customHeight="1" spans="1:25">
      <c r="A3806" s="3">
        <v>1231286207</v>
      </c>
      <c r="B3806" s="3" t="s">
        <v>11115</v>
      </c>
      <c r="C3806" s="3" t="b">
        <v>0</v>
      </c>
      <c r="D3806" s="3" t="b">
        <v>0</v>
      </c>
      <c r="E3806" s="3" t="s">
        <v>11116</v>
      </c>
      <c r="F3806" s="3">
        <v>0</v>
      </c>
      <c r="G3806" s="3" t="s">
        <v>11117</v>
      </c>
      <c r="H3806" s="4">
        <v>42130.9298611111</v>
      </c>
      <c r="I3806" s="3" t="s">
        <v>108</v>
      </c>
      <c r="J3806" s="3">
        <v>0</v>
      </c>
      <c r="K3806" s="3">
        <v>0</v>
      </c>
      <c r="L3806" s="3">
        <v>0</v>
      </c>
      <c r="M3806" s="3">
        <v>2715361774</v>
      </c>
      <c r="N3806" s="3" t="s">
        <v>9852</v>
      </c>
      <c r="O3806" s="3" t="b">
        <v>0</v>
      </c>
      <c r="P3806" s="3" t="b">
        <v>1</v>
      </c>
      <c r="Q3806" s="3" t="s">
        <v>10048</v>
      </c>
      <c r="R3806" s="3">
        <v>1</v>
      </c>
      <c r="S3806" s="3" t="s">
        <v>10361</v>
      </c>
      <c r="T3806" s="3" t="s">
        <v>10362</v>
      </c>
      <c r="U3806" s="3" t="s">
        <v>130</v>
      </c>
      <c r="V3806" s="3">
        <v>53</v>
      </c>
      <c r="W3806" s="3">
        <v>116</v>
      </c>
      <c r="X3806" s="3">
        <v>9</v>
      </c>
      <c r="Y3806" s="3" t="str">
        <f t="shared" si="59"/>
        <v>谁快把她弄死，别一天一个爆点了 //@跳跳可爱虎:笑尿//@M_otorola_inside雷珺宇: 去搞一个慈善机构的老板把//@重案组李sir: 我去你妈的吧#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807" customHeight="1" spans="1:25">
      <c r="A3807" s="3">
        <v>1940983913</v>
      </c>
      <c r="B3807" s="3" t="s">
        <v>11118</v>
      </c>
      <c r="C3807" s="3" t="b">
        <v>0</v>
      </c>
      <c r="D3807" s="3" t="b">
        <v>0</v>
      </c>
      <c r="E3807" s="3" t="s">
        <v>11119</v>
      </c>
      <c r="F3807" s="3">
        <v>0</v>
      </c>
      <c r="G3807" s="3" t="s">
        <v>11120</v>
      </c>
      <c r="H3807" s="4">
        <v>42130.9305555556</v>
      </c>
      <c r="I3807" s="3" t="s">
        <v>1554</v>
      </c>
      <c r="J3807" s="3">
        <v>0</v>
      </c>
      <c r="K3807" s="3">
        <v>2</v>
      </c>
      <c r="L3807" s="3">
        <v>0</v>
      </c>
      <c r="M3807" s="3"/>
      <c r="N3807" s="3"/>
      <c r="O3807" s="3"/>
      <c r="P3807" s="3"/>
      <c r="Q3807" s="3"/>
      <c r="R3807" s="3"/>
      <c r="S3807" s="3"/>
      <c r="T3807" s="3"/>
      <c r="U3807" s="3"/>
      <c r="V3807" s="3"/>
      <c r="W3807" s="3"/>
      <c r="X3807" s="3"/>
      <c r="Y3807" s="3" t="str">
        <f t="shared" si="59"/>
        <v>#男司机狂打女司机# 我就是想知道一件事儿。。如果有脑震荡的话，是不是应该不知道当时发生了什么？</v>
      </c>
    </row>
    <row r="3808" customHeight="1" spans="1:25">
      <c r="A3808" s="3">
        <v>3232227710</v>
      </c>
      <c r="B3808" s="3" t="s">
        <v>11106</v>
      </c>
      <c r="C3808" s="3" t="b">
        <v>0</v>
      </c>
      <c r="D3808" s="3" t="b">
        <v>0</v>
      </c>
      <c r="E3808" s="3" t="s">
        <v>11121</v>
      </c>
      <c r="F3808" s="3">
        <v>0</v>
      </c>
      <c r="G3808" s="3" t="s">
        <v>11122</v>
      </c>
      <c r="H3808" s="4">
        <v>42130.9305555556</v>
      </c>
      <c r="I3808" s="3" t="s">
        <v>91</v>
      </c>
      <c r="J3808" s="3">
        <v>0</v>
      </c>
      <c r="K3808" s="3">
        <v>0</v>
      </c>
      <c r="L3808" s="3">
        <v>1</v>
      </c>
      <c r="M3808" s="3">
        <v>3232227710</v>
      </c>
      <c r="N3808" s="3" t="s">
        <v>11106</v>
      </c>
      <c r="O3808" s="3" t="b">
        <v>0</v>
      </c>
      <c r="P3808" s="3" t="b">
        <v>0</v>
      </c>
      <c r="Q3808" s="3" t="s">
        <v>11107</v>
      </c>
      <c r="R3808" s="3">
        <v>6</v>
      </c>
      <c r="S3808" s="3" t="s">
        <v>11108</v>
      </c>
      <c r="T3808" s="3" t="s">
        <v>11123</v>
      </c>
      <c r="U3808" s="3" t="s">
        <v>91</v>
      </c>
      <c r="V3808" s="3">
        <v>117</v>
      </c>
      <c r="W3808" s="3">
        <v>22</v>
      </c>
      <c r="X3808" s="3">
        <v>40</v>
      </c>
      <c r="Y3808" s="3" t="str">
        <f t="shared" si="59"/>
        <v>@长名字就是为了点赞显人气@黄河台赵小宁@阿宅大胃王@悲催的老康#成都被打女司机# 我就发几张某宝上的图，每出现一个事件，先不论谁对谁错，周边产品是一定要卖的……</v>
      </c>
    </row>
    <row r="3809" customHeight="1" spans="1:25">
      <c r="A3809" s="3">
        <v>1790259671</v>
      </c>
      <c r="B3809" s="3" t="s">
        <v>11124</v>
      </c>
      <c r="C3809" s="3" t="b">
        <v>0</v>
      </c>
      <c r="D3809" s="3" t="b">
        <v>0</v>
      </c>
      <c r="E3809" s="3" t="s">
        <v>11125</v>
      </c>
      <c r="F3809" s="3">
        <v>0</v>
      </c>
      <c r="G3809" s="3" t="s">
        <v>11126</v>
      </c>
      <c r="H3809" s="4">
        <v>42130.93125</v>
      </c>
      <c r="I3809" s="3" t="s">
        <v>108</v>
      </c>
      <c r="J3809" s="3">
        <v>0</v>
      </c>
      <c r="K3809" s="3">
        <v>0</v>
      </c>
      <c r="L3809" s="3">
        <v>3</v>
      </c>
      <c r="M3809" s="3">
        <v>2889942201</v>
      </c>
      <c r="N3809" s="3" t="s">
        <v>9105</v>
      </c>
      <c r="O3809" s="3" t="b">
        <v>1</v>
      </c>
      <c r="P3809" s="3" t="b">
        <v>1</v>
      </c>
      <c r="Q3809" s="3" t="s">
        <v>9106</v>
      </c>
      <c r="R3809" s="3">
        <v>1</v>
      </c>
      <c r="S3809" s="3" t="s">
        <v>11127</v>
      </c>
      <c r="T3809" s="3" t="s">
        <v>11128</v>
      </c>
      <c r="U3809" s="3" t="s">
        <v>1518</v>
      </c>
      <c r="V3809" s="3">
        <v>556</v>
      </c>
      <c r="W3809" s="3">
        <v>397</v>
      </c>
      <c r="X3809" s="3">
        <v>1019</v>
      </c>
      <c r="Y3809" s="3" t="str">
        <f t="shared" si="59"/>
        <v>打人肯定是违法的，必须受法律制裁，视频里女司机确实有故意危险驾驶的行为，该为自己的'任性'买单。所以说垃圾人原则就是遇到垃圾人一定要远离ta不要和垃圾人有任何互动，否则本来是占理的到最后把责任全部转移到自己身上了，两个都该罚，各人认为女司机不比男司机好去哪#女司机惨遭男司机暴打# 一位明事理的成都网友的分析！</v>
      </c>
    </row>
    <row r="3810" customHeight="1" spans="1:25">
      <c r="A3810" s="3">
        <v>5266683390</v>
      </c>
      <c r="B3810" s="3" t="s">
        <v>11129</v>
      </c>
      <c r="C3810" s="3" t="b">
        <v>0</v>
      </c>
      <c r="D3810" s="3" t="b">
        <v>0</v>
      </c>
      <c r="E3810" s="3">
        <v>666</v>
      </c>
      <c r="F3810" s="3">
        <v>0</v>
      </c>
      <c r="G3810" s="3" t="s">
        <v>11130</v>
      </c>
      <c r="H3810" s="4">
        <v>42130.93125</v>
      </c>
      <c r="I3810" s="3" t="s">
        <v>24</v>
      </c>
      <c r="J3810" s="3">
        <v>0</v>
      </c>
      <c r="K3810" s="3">
        <v>0</v>
      </c>
      <c r="L3810" s="3">
        <v>0</v>
      </c>
      <c r="M3810" s="3">
        <v>3232227710</v>
      </c>
      <c r="N3810" s="3" t="s">
        <v>11106</v>
      </c>
      <c r="O3810" s="3" t="b">
        <v>0</v>
      </c>
      <c r="P3810" s="3" t="b">
        <v>0</v>
      </c>
      <c r="Q3810" s="3" t="s">
        <v>11107</v>
      </c>
      <c r="R3810" s="3">
        <v>6</v>
      </c>
      <c r="S3810" s="3" t="s">
        <v>11108</v>
      </c>
      <c r="T3810" s="3" t="s">
        <v>11123</v>
      </c>
      <c r="U3810" s="3" t="s">
        <v>91</v>
      </c>
      <c r="V3810" s="3">
        <v>117</v>
      </c>
      <c r="W3810" s="3">
        <v>22</v>
      </c>
      <c r="X3810" s="3">
        <v>40</v>
      </c>
      <c r="Y3810" s="3" t="str">
        <f t="shared" si="59"/>
        <v>666#成都被打女司机# 我就发几张某宝上的图，每出现一个事件，先不论谁对谁错，周边产品是一定要卖的……</v>
      </c>
    </row>
    <row r="3811" customHeight="1" spans="1:25">
      <c r="A3811" s="3">
        <v>1781958541</v>
      </c>
      <c r="B3811" s="3" t="s">
        <v>11131</v>
      </c>
      <c r="C3811" s="3" t="b">
        <v>0</v>
      </c>
      <c r="D3811" s="3" t="b">
        <v>0</v>
      </c>
      <c r="E3811" s="3" t="s">
        <v>10790</v>
      </c>
      <c r="F3811" s="3">
        <v>0</v>
      </c>
      <c r="G3811" s="3" t="s">
        <v>11132</v>
      </c>
      <c r="H3811" s="4">
        <v>42130.93125</v>
      </c>
      <c r="I3811" s="3" t="s">
        <v>141</v>
      </c>
      <c r="J3811" s="3">
        <v>0</v>
      </c>
      <c r="K3811" s="3">
        <v>0</v>
      </c>
      <c r="L3811" s="3">
        <v>0</v>
      </c>
      <c r="M3811" s="3">
        <v>5079935499</v>
      </c>
      <c r="N3811" s="3" t="s">
        <v>10751</v>
      </c>
      <c r="O3811" s="3" t="b">
        <v>0</v>
      </c>
      <c r="P3811" s="3" t="b">
        <v>1</v>
      </c>
      <c r="Q3811" s="3" t="s">
        <v>10752</v>
      </c>
      <c r="R3811" s="3">
        <v>1</v>
      </c>
      <c r="S3811" s="3" t="s">
        <v>10753</v>
      </c>
      <c r="T3811" s="3" t="s">
        <v>10788</v>
      </c>
      <c r="U3811" s="3" t="s">
        <v>20</v>
      </c>
      <c r="V3811" s="3">
        <v>113</v>
      </c>
      <c r="W3811" s="3">
        <v>16</v>
      </c>
      <c r="X3811" s="3">
        <v>35</v>
      </c>
      <c r="Y3811" s="3" t="str">
        <f t="shared" si="59"/>
        <v>//@闫紫境GwAwa:笑死我了 哈哈哈哈哈哈#成都女司机变道遭殴打# GTA 5 重演@闫紫境GwAwa 请看图</v>
      </c>
    </row>
    <row r="3812" customHeight="1" spans="1:25">
      <c r="A3812" s="3">
        <v>3867430746</v>
      </c>
      <c r="B3812" s="3" t="s">
        <v>11133</v>
      </c>
      <c r="C3812" s="3" t="b">
        <v>0</v>
      </c>
      <c r="D3812" s="3" t="b">
        <v>0</v>
      </c>
      <c r="E3812" s="3" t="s">
        <v>11134</v>
      </c>
      <c r="F3812" s="3">
        <v>0</v>
      </c>
      <c r="G3812" s="3" t="s">
        <v>11135</v>
      </c>
      <c r="H3812" s="4">
        <v>42130.93125</v>
      </c>
      <c r="I3812" s="3" t="s">
        <v>95</v>
      </c>
      <c r="J3812" s="3">
        <v>12</v>
      </c>
      <c r="K3812" s="3">
        <v>1</v>
      </c>
      <c r="L3812" s="3">
        <v>2</v>
      </c>
      <c r="M3812" s="3">
        <v>1644395354</v>
      </c>
      <c r="N3812" s="3" t="s">
        <v>10368</v>
      </c>
      <c r="O3812" s="3" t="b">
        <v>1</v>
      </c>
      <c r="P3812" s="3" t="b">
        <v>0</v>
      </c>
      <c r="Q3812" s="3" t="s">
        <v>10369</v>
      </c>
      <c r="R3812" s="3">
        <v>6</v>
      </c>
      <c r="S3812" s="3" t="s">
        <v>11136</v>
      </c>
      <c r="T3812" s="3" t="s">
        <v>10371</v>
      </c>
      <c r="U3812" s="3" t="s">
        <v>20</v>
      </c>
      <c r="V3812" s="3">
        <v>5412</v>
      </c>
      <c r="W3812" s="3">
        <v>2257</v>
      </c>
      <c r="X3812" s="3">
        <v>3970</v>
      </c>
      <c r="Y3812" s="3" t="str">
        <f t="shared" si="59"/>
        <v>#成都女司机变道遭殴打#[doge][doge]感谢人家一家人救了你强行并线到底有多可怕，大家看看吧，注意安全。。。</v>
      </c>
    </row>
    <row r="3813" customHeight="1" spans="1:25">
      <c r="A3813" s="3">
        <v>1760940220</v>
      </c>
      <c r="B3813" s="3" t="s">
        <v>11137</v>
      </c>
      <c r="C3813" s="3" t="b">
        <v>0</v>
      </c>
      <c r="D3813" s="3" t="b">
        <v>0</v>
      </c>
      <c r="E3813" s="3" t="s">
        <v>210</v>
      </c>
      <c r="F3813" s="3">
        <v>0</v>
      </c>
      <c r="G3813" s="3" t="s">
        <v>11138</v>
      </c>
      <c r="H3813" s="4">
        <v>42130.9319444444</v>
      </c>
      <c r="I3813" s="3" t="s">
        <v>24</v>
      </c>
      <c r="J3813" s="3">
        <v>0</v>
      </c>
      <c r="K3813" s="3">
        <v>0</v>
      </c>
      <c r="L3813" s="3">
        <v>1</v>
      </c>
      <c r="M3813" s="3">
        <v>1215753960</v>
      </c>
      <c r="N3813" s="3" t="s">
        <v>8786</v>
      </c>
      <c r="O3813" s="3" t="b">
        <v>1</v>
      </c>
      <c r="P3813" s="3" t="b">
        <v>1</v>
      </c>
      <c r="Q3813" s="3" t="s">
        <v>8787</v>
      </c>
      <c r="R3813" s="3">
        <v>1</v>
      </c>
      <c r="S3813" s="3" t="s">
        <v>8788</v>
      </c>
      <c r="T3813" s="3" t="s">
        <v>10415</v>
      </c>
      <c r="U3813" s="3" t="s">
        <v>130</v>
      </c>
      <c r="V3813" s="3">
        <v>13</v>
      </c>
      <c r="W3813" s="3">
        <v>5</v>
      </c>
      <c r="X3813" s="3">
        <v>6</v>
      </c>
      <c r="Y3813" s="3" t="str">
        <f t="shared" si="59"/>
        <v>转发微博简直……丧心病狂……#成都女司机变道遭殴打#</v>
      </c>
    </row>
    <row r="3814" customHeight="1" spans="1:25">
      <c r="A3814" s="3">
        <v>3232227710</v>
      </c>
      <c r="B3814" s="3" t="s">
        <v>11106</v>
      </c>
      <c r="C3814" s="3" t="b">
        <v>0</v>
      </c>
      <c r="D3814" s="3" t="b">
        <v>0</v>
      </c>
      <c r="E3814" s="3" t="s">
        <v>11139</v>
      </c>
      <c r="F3814" s="3">
        <v>0</v>
      </c>
      <c r="G3814" s="3" t="s">
        <v>11140</v>
      </c>
      <c r="H3814" s="4">
        <v>42130.9326388889</v>
      </c>
      <c r="I3814" s="3" t="s">
        <v>91</v>
      </c>
      <c r="J3814" s="3">
        <v>1</v>
      </c>
      <c r="K3814" s="3">
        <v>1</v>
      </c>
      <c r="L3814" s="3">
        <v>0</v>
      </c>
      <c r="M3814" s="3">
        <v>3232227710</v>
      </c>
      <c r="N3814" s="3" t="s">
        <v>11106</v>
      </c>
      <c r="O3814" s="3" t="b">
        <v>0</v>
      </c>
      <c r="P3814" s="3" t="b">
        <v>0</v>
      </c>
      <c r="Q3814" s="3" t="s">
        <v>11107</v>
      </c>
      <c r="R3814" s="3">
        <v>6</v>
      </c>
      <c r="S3814" s="3" t="s">
        <v>11108</v>
      </c>
      <c r="T3814" s="3" t="s">
        <v>11123</v>
      </c>
      <c r="U3814" s="3" t="s">
        <v>91</v>
      </c>
      <c r="V3814" s="3">
        <v>117</v>
      </c>
      <c r="W3814" s="3">
        <v>22</v>
      </c>
      <c r="X3814" s="3">
        <v>40</v>
      </c>
      <c r="Y3814" s="3" t="str">
        <f t="shared" si="59"/>
        <v>@阿楠1993@捕光捉影的@山西新闻小辈王宇#成都被打女司机# 我就发几张某宝上的图，每出现一个事件，先不论谁对谁错，周边产品是一定要卖的……</v>
      </c>
    </row>
    <row r="3815" customHeight="1" spans="1:25">
      <c r="A3815" s="3">
        <v>1802560533</v>
      </c>
      <c r="B3815" s="3" t="s">
        <v>11141</v>
      </c>
      <c r="C3815" s="3" t="b">
        <v>0</v>
      </c>
      <c r="D3815" s="3" t="b">
        <v>0</v>
      </c>
      <c r="E3815" s="3" t="s">
        <v>11142</v>
      </c>
      <c r="F3815" s="3">
        <v>0</v>
      </c>
      <c r="G3815" s="3" t="s">
        <v>11143</v>
      </c>
      <c r="H3815" s="4">
        <v>42130.9333333333</v>
      </c>
      <c r="I3815" s="3" t="s">
        <v>24</v>
      </c>
      <c r="J3815" s="3">
        <v>0</v>
      </c>
      <c r="K3815" s="3">
        <v>0</v>
      </c>
      <c r="L3815" s="3">
        <v>0</v>
      </c>
      <c r="M3815" s="3">
        <v>1911791234</v>
      </c>
      <c r="N3815" s="3" t="s">
        <v>7752</v>
      </c>
      <c r="O3815" s="3" t="b">
        <v>0</v>
      </c>
      <c r="P3815" s="3" t="b">
        <v>0</v>
      </c>
      <c r="Q3815" s="3" t="s">
        <v>7753</v>
      </c>
      <c r="R3815" s="3">
        <v>1</v>
      </c>
      <c r="S3815" s="3" t="s">
        <v>7754</v>
      </c>
      <c r="T3815" s="3" t="s">
        <v>7826</v>
      </c>
      <c r="U3815" s="3" t="s">
        <v>30</v>
      </c>
      <c r="V3815" s="3">
        <v>1765</v>
      </c>
      <c r="W3815" s="3">
        <v>739</v>
      </c>
      <c r="X3815" s="3">
        <v>1898</v>
      </c>
      <c r="Y3815" s="3" t="str">
        <f t="shared" si="59"/>
        <v>//@湖南衛視惡人天籟:精辟！听到孩子哭的声音我也想揍那女的！#成都被打女司机#到现在为止看到的最好的分析。</v>
      </c>
    </row>
    <row r="3816" customHeight="1" spans="1:25">
      <c r="A3816" s="3">
        <v>3232227710</v>
      </c>
      <c r="B3816" s="3" t="s">
        <v>11106</v>
      </c>
      <c r="C3816" s="3" t="b">
        <v>0</v>
      </c>
      <c r="D3816" s="3" t="b">
        <v>0</v>
      </c>
      <c r="E3816" s="3" t="s">
        <v>11144</v>
      </c>
      <c r="F3816" s="3">
        <v>0</v>
      </c>
      <c r="G3816" s="3" t="s">
        <v>11145</v>
      </c>
      <c r="H3816" s="4">
        <v>42130.9333333333</v>
      </c>
      <c r="I3816" s="3" t="s">
        <v>91</v>
      </c>
      <c r="J3816" s="3">
        <v>0</v>
      </c>
      <c r="K3816" s="3">
        <v>2</v>
      </c>
      <c r="L3816" s="3">
        <v>0</v>
      </c>
      <c r="M3816" s="3">
        <v>3232227710</v>
      </c>
      <c r="N3816" s="3" t="s">
        <v>11106</v>
      </c>
      <c r="O3816" s="3" t="b">
        <v>0</v>
      </c>
      <c r="P3816" s="3" t="b">
        <v>0</v>
      </c>
      <c r="Q3816" s="3" t="s">
        <v>11107</v>
      </c>
      <c r="R3816" s="3">
        <v>6</v>
      </c>
      <c r="S3816" s="3" t="s">
        <v>11108</v>
      </c>
      <c r="T3816" s="3" t="s">
        <v>11123</v>
      </c>
      <c r="U3816" s="3" t="s">
        <v>91</v>
      </c>
      <c r="V3816" s="3">
        <v>117</v>
      </c>
      <c r="W3816" s="3">
        <v>22</v>
      </c>
      <c r="X3816" s="3">
        <v>40</v>
      </c>
      <c r="Y3816" s="3" t="str">
        <f t="shared" si="59"/>
        <v>@家祺的爸爸@小马的同学@自称小盆友@太原同城会#成都被打女司机# 我就发几张某宝上的图，每出现一个事件，先不论谁对谁错，周边产品是一定要卖的……</v>
      </c>
    </row>
    <row r="3817" customHeight="1" spans="1:25">
      <c r="A3817" s="3">
        <v>1670534524</v>
      </c>
      <c r="B3817" s="3" t="s">
        <v>11146</v>
      </c>
      <c r="C3817" s="3" t="b">
        <v>0</v>
      </c>
      <c r="D3817" s="3" t="b">
        <v>0</v>
      </c>
      <c r="E3817" s="3" t="s">
        <v>11147</v>
      </c>
      <c r="F3817" s="3">
        <v>0</v>
      </c>
      <c r="G3817" s="3" t="s">
        <v>11148</v>
      </c>
      <c r="H3817" s="4">
        <v>42130.9340277778</v>
      </c>
      <c r="I3817" s="3" t="s">
        <v>24</v>
      </c>
      <c r="J3817" s="3">
        <v>0</v>
      </c>
      <c r="K3817" s="3">
        <v>0</v>
      </c>
      <c r="L3817" s="3">
        <v>2</v>
      </c>
      <c r="M3817" s="3">
        <v>1700648435</v>
      </c>
      <c r="N3817" s="3" t="s">
        <v>1119</v>
      </c>
      <c r="O3817" s="3" t="b">
        <v>0</v>
      </c>
      <c r="P3817" s="3" t="b">
        <v>1</v>
      </c>
      <c r="Q3817" s="3" t="s">
        <v>9942</v>
      </c>
      <c r="R3817" s="3">
        <v>1</v>
      </c>
      <c r="S3817" s="3" t="s">
        <v>10067</v>
      </c>
      <c r="T3817" s="3" t="s">
        <v>9971</v>
      </c>
      <c r="U3817" s="3" t="s">
        <v>20</v>
      </c>
      <c r="V3817" s="3">
        <v>4442</v>
      </c>
      <c r="W3817" s="3">
        <v>7788</v>
      </c>
      <c r="X3817" s="3">
        <v>1385</v>
      </c>
      <c r="Y3817" s="3" t="str">
        <f t="shared" si="59"/>
        <v>任何人，都没有权利对他人施以暴力，无论以何种借口。如果你认为她的行为危害了你，可以当即报警或记下车牌后进行举报，警察不作为等国情并不是你可以不守法的借口。在这消息里，只看到一个驾驶违规的司机，一个暴躁低劣的男人，一群网络暴力者和对女性的歧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818" customHeight="1" spans="1:25">
      <c r="A3818" s="3">
        <v>1042458022</v>
      </c>
      <c r="B3818" s="3" t="s">
        <v>11149</v>
      </c>
      <c r="C3818" s="3" t="b">
        <v>0</v>
      </c>
      <c r="D3818" s="3" t="b">
        <v>1</v>
      </c>
      <c r="E3818" s="3" t="s">
        <v>11150</v>
      </c>
      <c r="F3818" s="3">
        <v>0</v>
      </c>
      <c r="G3818" s="3" t="s">
        <v>11151</v>
      </c>
      <c r="H3818" s="4">
        <v>42130.9347222222</v>
      </c>
      <c r="I3818" s="3" t="s">
        <v>11152</v>
      </c>
      <c r="J3818" s="3">
        <v>1</v>
      </c>
      <c r="K3818" s="3">
        <v>3</v>
      </c>
      <c r="L3818" s="3">
        <v>0</v>
      </c>
      <c r="M3818" s="3"/>
      <c r="N3818" s="3"/>
      <c r="O3818" s="3"/>
      <c r="P3818" s="3"/>
      <c r="Q3818" s="3"/>
      <c r="R3818" s="3"/>
      <c r="S3818" s="3"/>
      <c r="T3818" s="3"/>
      <c r="U3818" s="3"/>
      <c r="V3818" s="3"/>
      <c r="W3818" s="3"/>
      <c r="X3818" s="3"/>
      <c r="Y3818" s="3" t="str">
        <f t="shared" si="59"/>
        <v>我在乐视网正在看#遭暴打女司机痛哭：不相信全国人民认为我错# （分享自@乐视网）呵呵，真是自恋狂</v>
      </c>
    </row>
    <row r="3819" customHeight="1" spans="1:25">
      <c r="A3819" s="3">
        <v>1753271967</v>
      </c>
      <c r="B3819" s="3" t="s">
        <v>11153</v>
      </c>
      <c r="C3819" s="3" t="b">
        <v>1</v>
      </c>
      <c r="D3819" s="3" t="b">
        <v>0</v>
      </c>
      <c r="E3819" s="3" t="s">
        <v>11154</v>
      </c>
      <c r="F3819" s="3">
        <v>0</v>
      </c>
      <c r="G3819" s="3" t="s">
        <v>11155</v>
      </c>
      <c r="H3819" s="4">
        <v>42130.9347222222</v>
      </c>
      <c r="I3819" s="3" t="s">
        <v>11156</v>
      </c>
      <c r="J3819" s="3">
        <v>2</v>
      </c>
      <c r="K3819" s="3">
        <v>0</v>
      </c>
      <c r="L3819" s="3">
        <v>2</v>
      </c>
      <c r="M3819" s="3"/>
      <c r="N3819" s="3"/>
      <c r="O3819" s="3"/>
      <c r="P3819" s="3"/>
      <c r="Q3819" s="3"/>
      <c r="R3819" s="3"/>
      <c r="S3819" s="3"/>
      <c r="T3819" s="3"/>
      <c r="U3819" s="3"/>
      <c r="V3819" s="3"/>
      <c r="W3819" s="3"/>
      <c r="X3819" s="3"/>
      <c r="Y3819" s="3" t="str">
        <f t="shared" si="59"/>
        <v>#女司机惨遭男司机暴打#我同事的朋友都遇到过她，还发生过口角，真的是哪儿都有她，醉了～</v>
      </c>
    </row>
    <row r="3820" customHeight="1" spans="1:25">
      <c r="A3820" s="3">
        <v>2872891270</v>
      </c>
      <c r="B3820" s="3" t="s">
        <v>9999</v>
      </c>
      <c r="C3820" s="3" t="b">
        <v>0</v>
      </c>
      <c r="D3820" s="3" t="b">
        <v>0</v>
      </c>
      <c r="E3820" s="3" t="s">
        <v>11157</v>
      </c>
      <c r="F3820" s="3">
        <v>1</v>
      </c>
      <c r="G3820" s="3" t="s">
        <v>11158</v>
      </c>
      <c r="H3820" s="4">
        <v>42130.9347222222</v>
      </c>
      <c r="I3820" s="3" t="s">
        <v>30</v>
      </c>
      <c r="J3820" s="3">
        <v>0</v>
      </c>
      <c r="K3820" s="3">
        <v>0</v>
      </c>
      <c r="L3820" s="3">
        <v>0</v>
      </c>
      <c r="M3820" s="3"/>
      <c r="N3820" s="3"/>
      <c r="O3820" s="3"/>
      <c r="P3820" s="3"/>
      <c r="Q3820" s="3"/>
      <c r="R3820" s="3"/>
      <c r="S3820" s="3"/>
      <c r="T3820" s="3"/>
      <c r="U3820" s="3"/>
      <c r="V3820" s="3"/>
      <c r="W3820" s="3"/>
      <c r="X3820" s="3"/>
      <c r="Y3820" s="3" t="str">
        <f t="shared" si="59"/>
        <v>漂亮嘛？喜欢嘛？[得意][得意]只要你努力它就是你的，就看你有没有实力把它拿回去喽～?【诚招代理】#被打女司机##妃莉娅##减肥，瘦身##面膜，护肤品#</v>
      </c>
    </row>
    <row r="3821" customHeight="1" spans="1:25">
      <c r="A3821" s="3">
        <v>5344146008</v>
      </c>
      <c r="B3821" s="3" t="s">
        <v>8041</v>
      </c>
      <c r="C3821" s="3" t="b">
        <v>0</v>
      </c>
      <c r="D3821" s="3" t="b">
        <v>1</v>
      </c>
      <c r="E3821" s="3" t="s">
        <v>11159</v>
      </c>
      <c r="F3821" s="3">
        <v>0</v>
      </c>
      <c r="G3821" s="3" t="s">
        <v>11160</v>
      </c>
      <c r="H3821" s="4">
        <v>42130.9354166667</v>
      </c>
      <c r="I3821" s="3" t="s">
        <v>30</v>
      </c>
      <c r="J3821" s="3">
        <v>0</v>
      </c>
      <c r="K3821" s="3">
        <v>0</v>
      </c>
      <c r="L3821" s="3">
        <v>3</v>
      </c>
      <c r="M3821" s="3">
        <v>3232227710</v>
      </c>
      <c r="N3821" s="3" t="s">
        <v>11106</v>
      </c>
      <c r="O3821" s="3" t="b">
        <v>0</v>
      </c>
      <c r="P3821" s="3" t="b">
        <v>0</v>
      </c>
      <c r="Q3821" s="3" t="s">
        <v>11107</v>
      </c>
      <c r="R3821" s="3">
        <v>6</v>
      </c>
      <c r="S3821" s="3" t="s">
        <v>11108</v>
      </c>
      <c r="T3821" s="3" t="s">
        <v>11123</v>
      </c>
      <c r="U3821" s="3" t="s">
        <v>91</v>
      </c>
      <c r="V3821" s="3">
        <v>117</v>
      </c>
      <c r="W3821" s="3">
        <v>22</v>
      </c>
      <c r="X3821" s="3">
        <v>40</v>
      </c>
      <c r="Y3821" s="3" t="str">
        <f t="shared" si="59"/>
        <v>万能的淘宝[doge]#成都被打女司机# 我就发几张某宝上的图，每出现一个事件，先不论谁对谁错，周边产品是一定要卖的……</v>
      </c>
    </row>
    <row r="3822" customHeight="1" spans="1:25">
      <c r="A3822" s="3">
        <v>1680439922</v>
      </c>
      <c r="B3822" s="3" t="s">
        <v>11161</v>
      </c>
      <c r="C3822" s="3" t="b">
        <v>0</v>
      </c>
      <c r="D3822" s="3" t="b">
        <v>0</v>
      </c>
      <c r="E3822" s="3" t="s">
        <v>11162</v>
      </c>
      <c r="F3822" s="3">
        <v>0</v>
      </c>
      <c r="G3822" s="3" t="s">
        <v>11163</v>
      </c>
      <c r="H3822" s="4">
        <v>42130.9354166667</v>
      </c>
      <c r="I3822" s="3" t="s">
        <v>40</v>
      </c>
      <c r="J3822" s="3">
        <v>0</v>
      </c>
      <c r="K3822" s="3">
        <v>0</v>
      </c>
      <c r="L3822" s="3">
        <v>0</v>
      </c>
      <c r="M3822" s="3">
        <v>1911791234</v>
      </c>
      <c r="N3822" s="3" t="s">
        <v>7752</v>
      </c>
      <c r="O3822" s="3" t="b">
        <v>0</v>
      </c>
      <c r="P3822" s="3" t="b">
        <v>0</v>
      </c>
      <c r="Q3822" s="3" t="s">
        <v>7753</v>
      </c>
      <c r="R3822" s="3">
        <v>1</v>
      </c>
      <c r="S3822" s="3" t="s">
        <v>7754</v>
      </c>
      <c r="T3822" s="3" t="s">
        <v>7826</v>
      </c>
      <c r="U3822" s="3" t="s">
        <v>30</v>
      </c>
      <c r="V3822" s="3">
        <v>1765</v>
      </c>
      <c r="W3822" s="3">
        <v>739</v>
      </c>
      <c r="X3822" s="3">
        <v>1898</v>
      </c>
      <c r="Y3822" s="3" t="str">
        <f t="shared" si="59"/>
        <v>//@小miu的世界童装定制:转发微博#成都被打女司机#到现在为止看到的最好的分析。</v>
      </c>
    </row>
    <row r="3823" customHeight="1" spans="1:25">
      <c r="A3823" s="3">
        <v>3811602312</v>
      </c>
      <c r="B3823" s="3" t="s">
        <v>11164</v>
      </c>
      <c r="C3823" s="3" t="b">
        <v>0</v>
      </c>
      <c r="D3823" s="3" t="b">
        <v>0</v>
      </c>
      <c r="E3823" s="3" t="s">
        <v>11165</v>
      </c>
      <c r="F3823" s="3">
        <v>4</v>
      </c>
      <c r="G3823" s="3" t="s">
        <v>11166</v>
      </c>
      <c r="H3823" s="4">
        <v>42130.9354166667</v>
      </c>
      <c r="I3823" s="3" t="s">
        <v>91</v>
      </c>
      <c r="J3823" s="3">
        <v>0</v>
      </c>
      <c r="K3823" s="3">
        <v>0</v>
      </c>
      <c r="L3823" s="3">
        <v>0</v>
      </c>
      <c r="M3823" s="3"/>
      <c r="N3823" s="3"/>
      <c r="O3823" s="3"/>
      <c r="P3823" s="3"/>
      <c r="Q3823" s="3"/>
      <c r="R3823" s="3"/>
      <c r="S3823" s="3"/>
      <c r="T3823" s="3"/>
      <c r="U3823" s="3"/>
      <c r="V3823" s="3"/>
      <c r="W3823" s="3"/>
      <c r="X3823" s="3"/>
      <c r="Y3823" s="3" t="str">
        <f t="shared" si="59"/>
        <v>#高圆圆怀孕#再好的护肤品，吸收不好也等于白搭。#成都女司机被打#美辑睡眠面膜，超强渗透性，用过之后，能有效促进其他护肤品吸收#美辑面膜代理#</v>
      </c>
    </row>
    <row r="3824" customHeight="1" spans="1:25">
      <c r="A3824" s="3">
        <v>1651127212</v>
      </c>
      <c r="B3824" s="3" t="s">
        <v>11167</v>
      </c>
      <c r="C3824" s="3" t="b">
        <v>0</v>
      </c>
      <c r="D3824" s="3" t="b">
        <v>0</v>
      </c>
      <c r="E3824" s="3" t="s">
        <v>11168</v>
      </c>
      <c r="F3824" s="3">
        <v>3</v>
      </c>
      <c r="G3824" s="3" t="s">
        <v>11169</v>
      </c>
      <c r="H3824" s="4">
        <v>42130.9354166667</v>
      </c>
      <c r="I3824" s="3" t="s">
        <v>108</v>
      </c>
      <c r="J3824" s="3">
        <v>1</v>
      </c>
      <c r="K3824" s="3">
        <v>0</v>
      </c>
      <c r="L3824" s="3">
        <v>3</v>
      </c>
      <c r="M3824" s="3"/>
      <c r="N3824" s="3"/>
      <c r="O3824" s="3"/>
      <c r="P3824" s="3"/>
      <c r="Q3824" s="3"/>
      <c r="R3824" s="3"/>
      <c r="S3824" s="3"/>
      <c r="T3824" s="3"/>
      <c r="U3824" s="3"/>
      <c r="V3824" s="3"/>
      <c r="W3824" s="3"/>
      <c r="X3824" s="3"/>
      <c r="Y3824" s="3" t="str">
        <f t="shared" si="59"/>
        <v>暴打事件不仅带动了车载记录仪的热销，还有脑电波活跃的商家们启动了下列程序[汗][汗][汗]#果果奢侈品美衣社##成都被打女司机#最后一个内裤你是怎么看到别人穿的什么款式[怒]</v>
      </c>
    </row>
    <row r="3825" customHeight="1" spans="1:25">
      <c r="A3825" s="3">
        <v>1865177420</v>
      </c>
      <c r="B3825" s="3" t="s">
        <v>11170</v>
      </c>
      <c r="C3825" s="3" t="b">
        <v>0</v>
      </c>
      <c r="D3825" s="3" t="b">
        <v>0</v>
      </c>
      <c r="E3825" s="3" t="s">
        <v>11171</v>
      </c>
      <c r="F3825" s="3">
        <v>0</v>
      </c>
      <c r="G3825" s="3" t="s">
        <v>11172</v>
      </c>
      <c r="H3825" s="4">
        <v>42130.9354166667</v>
      </c>
      <c r="I3825" s="3" t="s">
        <v>91</v>
      </c>
      <c r="J3825" s="3">
        <v>0</v>
      </c>
      <c r="K3825" s="3">
        <v>0</v>
      </c>
      <c r="L3825" s="3">
        <v>2</v>
      </c>
      <c r="M3825" s="3">
        <v>1911791234</v>
      </c>
      <c r="N3825" s="3" t="s">
        <v>7752</v>
      </c>
      <c r="O3825" s="3" t="b">
        <v>0</v>
      </c>
      <c r="P3825" s="3" t="b">
        <v>0</v>
      </c>
      <c r="Q3825" s="3" t="s">
        <v>7753</v>
      </c>
      <c r="R3825" s="3">
        <v>1</v>
      </c>
      <c r="S3825" s="3" t="s">
        <v>7864</v>
      </c>
      <c r="T3825" s="3" t="s">
        <v>7826</v>
      </c>
      <c r="U3825" s="3" t="s">
        <v>30</v>
      </c>
      <c r="V3825" s="3">
        <v>1765</v>
      </c>
      <c r="W3825" s="3">
        <v>739</v>
      </c>
      <c r="X3825" s="3">
        <v>1898</v>
      </c>
      <c r="Y3825" s="3" t="str">
        <f t="shared" si="59"/>
        <v>打人是不对，但这女的行为确实太过分、太欠揍了，而且还死不认错。 //@饕餮鲤鱼:论行车记录仪的重要性…已经开始涨价了#成都被打女司机#到现在为止看到的最好的分析。</v>
      </c>
    </row>
    <row r="3826" customHeight="1" spans="1:25">
      <c r="A3826" s="3">
        <v>2875232881</v>
      </c>
      <c r="B3826" s="3" t="s">
        <v>11173</v>
      </c>
      <c r="C3826" s="3" t="b">
        <v>0</v>
      </c>
      <c r="D3826" s="3" t="b">
        <v>0</v>
      </c>
      <c r="E3826" s="3" t="s">
        <v>11174</v>
      </c>
      <c r="F3826" s="3">
        <v>0</v>
      </c>
      <c r="G3826" s="3" t="s">
        <v>11175</v>
      </c>
      <c r="H3826" s="4">
        <v>42130.9361111111</v>
      </c>
      <c r="I3826" s="3" t="s">
        <v>91</v>
      </c>
      <c r="J3826" s="3">
        <v>0</v>
      </c>
      <c r="K3826" s="3">
        <v>0</v>
      </c>
      <c r="L3826" s="3">
        <v>0</v>
      </c>
      <c r="M3826" s="3">
        <v>5079935499</v>
      </c>
      <c r="N3826" s="3" t="s">
        <v>10751</v>
      </c>
      <c r="O3826" s="3" t="b">
        <v>0</v>
      </c>
      <c r="P3826" s="3" t="b">
        <v>1</v>
      </c>
      <c r="Q3826" s="3" t="s">
        <v>10752</v>
      </c>
      <c r="R3826" s="3">
        <v>1</v>
      </c>
      <c r="S3826" s="3" t="s">
        <v>10753</v>
      </c>
      <c r="T3826" s="3" t="s">
        <v>10788</v>
      </c>
      <c r="U3826" s="3" t="s">
        <v>20</v>
      </c>
      <c r="V3826" s="3">
        <v>113</v>
      </c>
      <c r="W3826" s="3">
        <v>16</v>
      </c>
      <c r="X3826" s="3">
        <v>35</v>
      </c>
      <c r="Y3826" s="3" t="str">
        <f t="shared" si="59"/>
        <v>哈哈深井冰！#成都女司机变道遭殴打# GTA 5 重演@闫紫境GwAwa 请看图</v>
      </c>
    </row>
    <row r="3827" customHeight="1" spans="1:25">
      <c r="A3827" s="3">
        <v>3232227710</v>
      </c>
      <c r="B3827" s="3" t="s">
        <v>11106</v>
      </c>
      <c r="C3827" s="3" t="b">
        <v>0</v>
      </c>
      <c r="D3827" s="3" t="b">
        <v>0</v>
      </c>
      <c r="E3827" s="3" t="s">
        <v>11176</v>
      </c>
      <c r="F3827" s="3">
        <v>0</v>
      </c>
      <c r="G3827" s="3" t="s">
        <v>11177</v>
      </c>
      <c r="H3827" s="4">
        <v>42130.9368055556</v>
      </c>
      <c r="I3827" s="3" t="s">
        <v>91</v>
      </c>
      <c r="J3827" s="3">
        <v>1</v>
      </c>
      <c r="K3827" s="3">
        <v>0</v>
      </c>
      <c r="L3827" s="3">
        <v>0</v>
      </c>
      <c r="M3827" s="3">
        <v>3232227710</v>
      </c>
      <c r="N3827" s="3" t="s">
        <v>11106</v>
      </c>
      <c r="O3827" s="3" t="b">
        <v>0</v>
      </c>
      <c r="P3827" s="3" t="b">
        <v>0</v>
      </c>
      <c r="Q3827" s="3" t="s">
        <v>11107</v>
      </c>
      <c r="R3827" s="3">
        <v>6</v>
      </c>
      <c r="S3827" s="3" t="s">
        <v>11108</v>
      </c>
      <c r="T3827" s="3" t="s">
        <v>11123</v>
      </c>
      <c r="U3827" s="3" t="s">
        <v>91</v>
      </c>
      <c r="V3827" s="3">
        <v>117</v>
      </c>
      <c r="W3827" s="3">
        <v>22</v>
      </c>
      <c r="X3827" s="3">
        <v>40</v>
      </c>
      <c r="Y3827" s="3" t="str">
        <f t="shared" si="59"/>
        <v>@俺们似山西仁@曹东家#成都被打女司机# 我就发几张某宝上的图，每出现一个事件，先不论谁对谁错，周边产品是一定要卖的……</v>
      </c>
    </row>
    <row r="3828" customHeight="1" spans="1:25">
      <c r="A3828" s="3">
        <v>1665381437</v>
      </c>
      <c r="B3828" s="3" t="s">
        <v>11178</v>
      </c>
      <c r="C3828" s="3" t="b">
        <v>0</v>
      </c>
      <c r="D3828" s="3" t="b">
        <v>0</v>
      </c>
      <c r="E3828" s="3" t="s">
        <v>11179</v>
      </c>
      <c r="F3828" s="3">
        <v>1</v>
      </c>
      <c r="G3828" s="3" t="s">
        <v>11180</v>
      </c>
      <c r="H3828" s="4">
        <v>42130.9368055556</v>
      </c>
      <c r="I3828" s="3" t="s">
        <v>40</v>
      </c>
      <c r="J3828" s="3">
        <v>1</v>
      </c>
      <c r="K3828" s="3">
        <v>0</v>
      </c>
      <c r="L3828" s="3">
        <v>1</v>
      </c>
      <c r="M3828" s="3">
        <v>1911791234</v>
      </c>
      <c r="N3828" s="3" t="s">
        <v>7752</v>
      </c>
      <c r="O3828" s="3" t="b">
        <v>0</v>
      </c>
      <c r="P3828" s="3" t="b">
        <v>0</v>
      </c>
      <c r="Q3828" s="3" t="s">
        <v>7753</v>
      </c>
      <c r="R3828" s="3">
        <v>1</v>
      </c>
      <c r="S3828" s="3" t="s">
        <v>7754</v>
      </c>
      <c r="T3828" s="3" t="s">
        <v>7826</v>
      </c>
      <c r="U3828" s="3" t="s">
        <v>30</v>
      </c>
      <c r="V3828" s="3">
        <v>1765</v>
      </c>
      <c r="W3828" s="3">
        <v>739</v>
      </c>
      <c r="X3828" s="3">
        <v>1898</v>
      </c>
      <c r="Y3828" s="3" t="str">
        <f t="shared" si="59"/>
        <v>@地铁的角落  //@Andddy://@重口味女青年:[doge]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829" customHeight="1" spans="1:25">
      <c r="A3829" s="3">
        <v>2589602754</v>
      </c>
      <c r="B3829" s="3" t="s">
        <v>9165</v>
      </c>
      <c r="C3829" s="3" t="b">
        <v>1</v>
      </c>
      <c r="D3829" s="3" t="b">
        <v>0</v>
      </c>
      <c r="E3829" s="3" t="s">
        <v>11181</v>
      </c>
      <c r="F3829" s="3">
        <v>1</v>
      </c>
      <c r="G3829" s="3" t="s">
        <v>11182</v>
      </c>
      <c r="H3829" s="4">
        <v>42130.9375</v>
      </c>
      <c r="I3829" s="3" t="s">
        <v>861</v>
      </c>
      <c r="J3829" s="3">
        <v>0</v>
      </c>
      <c r="K3829" s="3">
        <v>0</v>
      </c>
      <c r="L3829" s="3">
        <v>1</v>
      </c>
      <c r="M3829" s="3"/>
      <c r="N3829" s="3"/>
      <c r="O3829" s="3"/>
      <c r="P3829" s="3"/>
      <c r="Q3829" s="3"/>
      <c r="R3829" s="3"/>
      <c r="S3829" s="3"/>
      <c r="T3829" s="3"/>
      <c r="U3829" s="3"/>
      <c r="V3829" s="3"/>
      <c r="W3829" s="3"/>
      <c r="X3829" s="3"/>
      <c r="Y3829" s="3" t="str">
        <f t="shared" si="59"/>
        <v>#成都女司机变道遭暴打# 【“变道没错”的女司机何以引来公愤？</v>
      </c>
    </row>
    <row r="3830" customHeight="1" spans="1:25">
      <c r="A3830" s="3">
        <v>2589602754</v>
      </c>
      <c r="B3830" s="3" t="s">
        <v>9165</v>
      </c>
      <c r="C3830" s="3" t="b">
        <v>1</v>
      </c>
      <c r="D3830" s="3" t="b">
        <v>0</v>
      </c>
      <c r="E3830" s="3" t="s">
        <v>11181</v>
      </c>
      <c r="F3830" s="3">
        <v>1</v>
      </c>
      <c r="G3830" s="3" t="s">
        <v>11183</v>
      </c>
      <c r="H3830" s="4">
        <v>42130.9381944444</v>
      </c>
      <c r="I3830" s="3" t="s">
        <v>861</v>
      </c>
      <c r="J3830" s="3">
        <v>0</v>
      </c>
      <c r="K3830" s="3">
        <v>0</v>
      </c>
      <c r="L3830" s="3">
        <v>1</v>
      </c>
      <c r="M3830" s="3"/>
      <c r="N3830" s="3"/>
      <c r="O3830" s="3"/>
      <c r="P3830" s="3"/>
      <c r="Q3830" s="3"/>
      <c r="R3830" s="3"/>
      <c r="S3830" s="3"/>
      <c r="T3830" s="3"/>
      <c r="U3830" s="3"/>
      <c r="V3830" s="3"/>
      <c r="W3830" s="3"/>
      <c r="X3830" s="3"/>
      <c r="Y3830" s="3" t="str">
        <f t="shared" si="59"/>
        <v>#成都女司机变道遭暴打# 【“变道没错”的女司机何以引来公愤？</v>
      </c>
    </row>
    <row r="3831" customHeight="1" spans="1:25">
      <c r="A3831" s="3">
        <v>3598140251</v>
      </c>
      <c r="B3831" s="3" t="s">
        <v>11184</v>
      </c>
      <c r="C3831" s="3" t="b">
        <v>0</v>
      </c>
      <c r="D3831" s="3" t="b">
        <v>0</v>
      </c>
      <c r="E3831" s="3" t="s">
        <v>210</v>
      </c>
      <c r="F3831" s="3">
        <v>0</v>
      </c>
      <c r="G3831" s="3" t="s">
        <v>11185</v>
      </c>
      <c r="H3831" s="4">
        <v>42130.9381944444</v>
      </c>
      <c r="I3831" s="3" t="s">
        <v>24</v>
      </c>
      <c r="J3831" s="3">
        <v>0</v>
      </c>
      <c r="K3831" s="3">
        <v>0</v>
      </c>
      <c r="L3831" s="3">
        <v>0</v>
      </c>
      <c r="M3831" s="3">
        <v>3232227710</v>
      </c>
      <c r="N3831" s="3" t="s">
        <v>11106</v>
      </c>
      <c r="O3831" s="3" t="b">
        <v>0</v>
      </c>
      <c r="P3831" s="3" t="b">
        <v>0</v>
      </c>
      <c r="Q3831" s="3" t="s">
        <v>11107</v>
      </c>
      <c r="R3831" s="3">
        <v>6</v>
      </c>
      <c r="S3831" s="3" t="s">
        <v>11108</v>
      </c>
      <c r="T3831" s="3" t="s">
        <v>11123</v>
      </c>
      <c r="U3831" s="3" t="s">
        <v>91</v>
      </c>
      <c r="V3831" s="3">
        <v>117</v>
      </c>
      <c r="W3831" s="3">
        <v>22</v>
      </c>
      <c r="X3831" s="3">
        <v>40</v>
      </c>
      <c r="Y3831" s="3" t="str">
        <f t="shared" si="59"/>
        <v>转发微博#成都被打女司机# 我就发几张某宝上的图，每出现一个事件，先不论谁对谁错，周边产品是一定要卖的……</v>
      </c>
    </row>
    <row r="3832" customHeight="1" spans="1:25">
      <c r="A3832" s="3">
        <v>1742177643</v>
      </c>
      <c r="B3832" s="3" t="s">
        <v>11186</v>
      </c>
      <c r="C3832" s="3" t="b">
        <v>0</v>
      </c>
      <c r="D3832" s="3" t="b">
        <v>0</v>
      </c>
      <c r="E3832" s="3" t="s">
        <v>11187</v>
      </c>
      <c r="F3832" s="3">
        <v>0</v>
      </c>
      <c r="G3832" s="3" t="s">
        <v>11188</v>
      </c>
      <c r="H3832" s="4">
        <v>42130.9381944444</v>
      </c>
      <c r="I3832" s="3" t="s">
        <v>24</v>
      </c>
      <c r="J3832" s="3">
        <v>0</v>
      </c>
      <c r="K3832" s="3">
        <v>2</v>
      </c>
      <c r="L3832" s="3">
        <v>0</v>
      </c>
      <c r="M3832" s="3">
        <v>3232227710</v>
      </c>
      <c r="N3832" s="3" t="s">
        <v>11106</v>
      </c>
      <c r="O3832" s="3" t="b">
        <v>0</v>
      </c>
      <c r="P3832" s="3" t="b">
        <v>0</v>
      </c>
      <c r="Q3832" s="3" t="s">
        <v>11107</v>
      </c>
      <c r="R3832" s="3">
        <v>6</v>
      </c>
      <c r="S3832" s="3" t="s">
        <v>11108</v>
      </c>
      <c r="T3832" s="3" t="s">
        <v>11123</v>
      </c>
      <c r="U3832" s="3" t="s">
        <v>91</v>
      </c>
      <c r="V3832" s="3">
        <v>117</v>
      </c>
      <c r="W3832" s="3">
        <v>22</v>
      </c>
      <c r="X3832" s="3">
        <v>40</v>
      </c>
      <c r="Y3832" s="3" t="str">
        <f t="shared" si="59"/>
        <v>@_Originals_@平路拉豁的小罗  应该买一身防身必备#成都被打女司机# 我就发几张某宝上的图，每出现一个事件，先不论谁对谁错，周边产品是一定要卖的……</v>
      </c>
    </row>
    <row r="3833" customHeight="1" spans="1:25">
      <c r="A3833" s="3">
        <v>1876890851</v>
      </c>
      <c r="B3833" s="3" t="s">
        <v>11189</v>
      </c>
      <c r="C3833" s="3" t="b">
        <v>0</v>
      </c>
      <c r="D3833" s="3" t="b">
        <v>0</v>
      </c>
      <c r="E3833" s="3" t="s">
        <v>11190</v>
      </c>
      <c r="F3833" s="3">
        <v>1</v>
      </c>
      <c r="G3833" s="3" t="s">
        <v>11191</v>
      </c>
      <c r="H3833" s="4">
        <v>42130.9395833333</v>
      </c>
      <c r="I3833" s="3" t="s">
        <v>24</v>
      </c>
      <c r="J3833" s="3">
        <v>0</v>
      </c>
      <c r="K3833" s="3">
        <v>0</v>
      </c>
      <c r="L3833" s="3">
        <v>1</v>
      </c>
      <c r="M3833" s="3">
        <v>1700648435</v>
      </c>
      <c r="N3833" s="3" t="s">
        <v>1119</v>
      </c>
      <c r="O3833" s="3" t="b">
        <v>0</v>
      </c>
      <c r="P3833" s="3" t="b">
        <v>1</v>
      </c>
      <c r="Q3833" s="3" t="s">
        <v>9942</v>
      </c>
      <c r="R3833" s="3">
        <v>1</v>
      </c>
      <c r="S3833" s="3" t="s">
        <v>9943</v>
      </c>
      <c r="T3833" s="3" t="s">
        <v>9971</v>
      </c>
      <c r="U3833" s="3" t="s">
        <v>20</v>
      </c>
      <c r="V3833" s="3">
        <v>4442</v>
      </c>
      <c r="W3833" s="3">
        <v>7788</v>
      </c>
      <c r="X3833" s="3">
        <v>1385</v>
      </c>
      <c r="Y3833" s="3" t="str">
        <f t="shared" si="59"/>
        <v>我就看看明天能编出个什么花来#男司机狂打女司机#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834" customHeight="1" spans="1:25">
      <c r="A3834" s="3">
        <v>1923806715</v>
      </c>
      <c r="B3834" s="3" t="s">
        <v>11192</v>
      </c>
      <c r="C3834" s="3" t="b">
        <v>0</v>
      </c>
      <c r="D3834" s="3" t="b">
        <v>0</v>
      </c>
      <c r="E3834" s="3" t="s">
        <v>11193</v>
      </c>
      <c r="F3834" s="3">
        <v>0</v>
      </c>
      <c r="G3834" s="3" t="s">
        <v>11194</v>
      </c>
      <c r="H3834" s="4">
        <v>42130.9402777778</v>
      </c>
      <c r="I3834" s="3" t="s">
        <v>24</v>
      </c>
      <c r="J3834" s="3">
        <v>0</v>
      </c>
      <c r="K3834" s="3">
        <v>1</v>
      </c>
      <c r="L3834" s="3">
        <v>0</v>
      </c>
      <c r="M3834" s="3">
        <v>5072222439</v>
      </c>
      <c r="N3834" s="3" t="s">
        <v>3814</v>
      </c>
      <c r="O3834" s="3" t="b">
        <v>0</v>
      </c>
      <c r="P3834" s="3" t="b">
        <v>0</v>
      </c>
      <c r="Q3834" s="3" t="s">
        <v>3815</v>
      </c>
      <c r="R3834" s="3">
        <v>1</v>
      </c>
      <c r="S3834" s="3" t="s">
        <v>3816</v>
      </c>
      <c r="T3834" s="3" t="s">
        <v>4391</v>
      </c>
      <c r="U3834" s="3" t="s">
        <v>3817</v>
      </c>
      <c r="V3834" s="3">
        <v>380</v>
      </c>
      <c r="W3834" s="3">
        <v>869</v>
      </c>
      <c r="X3834" s="3">
        <v>395</v>
      </c>
      <c r="Y3834" s="3" t="str">
        <f t="shared" si="59"/>
        <v>作死一样的#女司机惨遭男司机暴打#“【恶劣！男子逼停女司机 拉下车拳打脚踢几十秒】3日下午，成都娇子立交附近一女司机被一男司机拖出车外，遭暴打至骨折脑震荡。”</v>
      </c>
    </row>
    <row r="3835" customHeight="1" spans="1:25">
      <c r="A3835" s="3">
        <v>3232227710</v>
      </c>
      <c r="B3835" s="3" t="s">
        <v>11106</v>
      </c>
      <c r="C3835" s="3" t="b">
        <v>0</v>
      </c>
      <c r="D3835" s="3" t="b">
        <v>0</v>
      </c>
      <c r="E3835" s="3" t="s">
        <v>210</v>
      </c>
      <c r="F3835" s="3">
        <v>0</v>
      </c>
      <c r="G3835" s="3" t="s">
        <v>11195</v>
      </c>
      <c r="H3835" s="4">
        <v>42130.9409722222</v>
      </c>
      <c r="I3835" s="3" t="s">
        <v>91</v>
      </c>
      <c r="J3835" s="3">
        <v>3</v>
      </c>
      <c r="K3835" s="3">
        <v>0</v>
      </c>
      <c r="L3835" s="3">
        <v>1</v>
      </c>
      <c r="M3835" s="3">
        <v>3232227710</v>
      </c>
      <c r="N3835" s="3" t="s">
        <v>11106</v>
      </c>
      <c r="O3835" s="3" t="b">
        <v>0</v>
      </c>
      <c r="P3835" s="3" t="b">
        <v>0</v>
      </c>
      <c r="Q3835" s="3" t="s">
        <v>11107</v>
      </c>
      <c r="R3835" s="3">
        <v>6</v>
      </c>
      <c r="S3835" s="3" t="s">
        <v>11196</v>
      </c>
      <c r="T3835" s="3" t="s">
        <v>11123</v>
      </c>
      <c r="U3835" s="3" t="s">
        <v>91</v>
      </c>
      <c r="V3835" s="3">
        <v>117</v>
      </c>
      <c r="W3835" s="3">
        <v>22</v>
      </c>
      <c r="X3835" s="3">
        <v>40</v>
      </c>
      <c r="Y3835" s="3" t="str">
        <f t="shared" si="59"/>
        <v>转发微博#成都被打女司机# 我就发几张某宝上的图，每出现一个事件，先不论谁对谁错，周边产品是一定要卖的……</v>
      </c>
    </row>
    <row r="3836" customHeight="1" spans="1:25">
      <c r="A3836" s="3">
        <v>1226803774</v>
      </c>
      <c r="B3836" s="3" t="s">
        <v>11197</v>
      </c>
      <c r="C3836" s="3" t="b">
        <v>0</v>
      </c>
      <c r="D3836" s="3" t="b">
        <v>0</v>
      </c>
      <c r="E3836" s="3" t="s">
        <v>11198</v>
      </c>
      <c r="F3836" s="3">
        <v>0</v>
      </c>
      <c r="G3836" s="3" t="s">
        <v>11199</v>
      </c>
      <c r="H3836" s="4">
        <v>42130.9416666667</v>
      </c>
      <c r="I3836" s="3" t="s">
        <v>20</v>
      </c>
      <c r="J3836" s="3">
        <v>0</v>
      </c>
      <c r="K3836" s="3">
        <v>0</v>
      </c>
      <c r="L3836" s="3">
        <v>0</v>
      </c>
      <c r="M3836" s="3">
        <v>3232227710</v>
      </c>
      <c r="N3836" s="3" t="s">
        <v>11106</v>
      </c>
      <c r="O3836" s="3" t="b">
        <v>0</v>
      </c>
      <c r="P3836" s="3" t="b">
        <v>0</v>
      </c>
      <c r="Q3836" s="3" t="s">
        <v>11107</v>
      </c>
      <c r="R3836" s="3">
        <v>6</v>
      </c>
      <c r="S3836" s="3" t="s">
        <v>11196</v>
      </c>
      <c r="T3836" s="3" t="s">
        <v>11123</v>
      </c>
      <c r="U3836" s="3" t="s">
        <v>91</v>
      </c>
      <c r="V3836" s="3">
        <v>117</v>
      </c>
      <c r="W3836" s="3">
        <v>22</v>
      </c>
      <c r="X3836" s="3">
        <v>40</v>
      </c>
      <c r="Y3836" s="3" t="str">
        <f t="shared" si="59"/>
        <v>看热闹不嫌事儿打的人真多#成都被打女司机# 我就发几张某宝上的图，每出现一个事件，先不论谁对谁错，周边产品是一定要卖的……</v>
      </c>
    </row>
    <row r="3837" customHeight="1" spans="1:25">
      <c r="A3837" s="3">
        <v>1902175312</v>
      </c>
      <c r="B3837" s="3" t="s">
        <v>11200</v>
      </c>
      <c r="C3837" s="3" t="b">
        <v>0</v>
      </c>
      <c r="D3837" s="3" t="b">
        <v>0</v>
      </c>
      <c r="E3837" s="3" t="s">
        <v>11201</v>
      </c>
      <c r="F3837" s="3">
        <v>0</v>
      </c>
      <c r="G3837" s="3" t="s">
        <v>11202</v>
      </c>
      <c r="H3837" s="4">
        <v>42130.9430555556</v>
      </c>
      <c r="I3837" s="3" t="s">
        <v>1856</v>
      </c>
      <c r="J3837" s="3">
        <v>1</v>
      </c>
      <c r="K3837" s="3">
        <v>0</v>
      </c>
      <c r="L3837" s="3">
        <v>0</v>
      </c>
      <c r="M3837" s="3">
        <v>1644088831</v>
      </c>
      <c r="N3837" s="3" t="s">
        <v>11055</v>
      </c>
      <c r="O3837" s="3" t="b">
        <v>0</v>
      </c>
      <c r="P3837" s="3" t="b">
        <v>1</v>
      </c>
      <c r="Q3837" s="3" t="s">
        <v>11056</v>
      </c>
      <c r="R3837" s="3">
        <v>1</v>
      </c>
      <c r="S3837" s="3" t="s">
        <v>11057</v>
      </c>
      <c r="T3837" s="3" t="s">
        <v>11058</v>
      </c>
      <c r="U3837" s="3" t="s">
        <v>11055</v>
      </c>
      <c r="V3837" s="3">
        <v>1061</v>
      </c>
      <c r="W3837" s="3">
        <v>157</v>
      </c>
      <c r="X3837" s="3">
        <v>786</v>
      </c>
      <c r="Y3837" s="3" t="str">
        <f t="shared" si="59"/>
        <v>//@二手车沈浪:开车请不要随便变更车道！#暴打女司机##趣图#乱变道的下场！</v>
      </c>
    </row>
    <row r="3838" customHeight="1" spans="1:25">
      <c r="A3838" s="3">
        <v>1485990152</v>
      </c>
      <c r="B3838" s="3" t="s">
        <v>11203</v>
      </c>
      <c r="C3838" s="3" t="b">
        <v>0</v>
      </c>
      <c r="D3838" s="3" t="b">
        <v>0</v>
      </c>
      <c r="E3838" s="3" t="s">
        <v>11204</v>
      </c>
      <c r="F3838" s="3">
        <v>1</v>
      </c>
      <c r="G3838" s="3" t="s">
        <v>11205</v>
      </c>
      <c r="H3838" s="4">
        <v>42130.9430555556</v>
      </c>
      <c r="I3838" s="3" t="s">
        <v>91</v>
      </c>
      <c r="J3838" s="3">
        <v>0</v>
      </c>
      <c r="K3838" s="3">
        <v>0</v>
      </c>
      <c r="L3838" s="3">
        <v>0</v>
      </c>
      <c r="M3838" s="3">
        <v>1911791234</v>
      </c>
      <c r="N3838" s="3" t="s">
        <v>7752</v>
      </c>
      <c r="O3838" s="3" t="b">
        <v>0</v>
      </c>
      <c r="P3838" s="3" t="b">
        <v>0</v>
      </c>
      <c r="Q3838" s="3" t="s">
        <v>7753</v>
      </c>
      <c r="R3838" s="3">
        <v>1</v>
      </c>
      <c r="S3838" s="3" t="s">
        <v>7864</v>
      </c>
      <c r="T3838" s="3" t="s">
        <v>7826</v>
      </c>
      <c r="U3838" s="3" t="s">
        <v>30</v>
      </c>
      <c r="V3838" s="3">
        <v>1765</v>
      </c>
      <c r="W3838" s="3">
        <v>739</v>
      </c>
      <c r="X3838" s="3">
        <v>1898</v>
      </c>
      <c r="Y3838" s="3" t="str">
        <f t="shared" si="59"/>
        <v>没错 //@大宇疯:@地铁的角落 //@Andddy://@重口味女青年:[doge]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839" customHeight="1" spans="1:25">
      <c r="A3839" s="3">
        <v>5164874090</v>
      </c>
      <c r="B3839" s="3" t="s">
        <v>11206</v>
      </c>
      <c r="C3839" s="3" t="b">
        <v>0</v>
      </c>
      <c r="D3839" s="3" t="b">
        <v>0</v>
      </c>
      <c r="E3839" s="3" t="s">
        <v>11207</v>
      </c>
      <c r="F3839" s="3">
        <v>0</v>
      </c>
      <c r="G3839" s="3" t="s">
        <v>11208</v>
      </c>
      <c r="H3839" s="4">
        <v>42130.9430555556</v>
      </c>
      <c r="I3839" s="3" t="s">
        <v>130</v>
      </c>
      <c r="J3839" s="3">
        <v>2</v>
      </c>
      <c r="K3839" s="3">
        <v>2</v>
      </c>
      <c r="L3839" s="3">
        <v>10</v>
      </c>
      <c r="M3839" s="3"/>
      <c r="N3839" s="3"/>
      <c r="O3839" s="3"/>
      <c r="P3839" s="3"/>
      <c r="Q3839" s="3"/>
      <c r="R3839" s="3"/>
      <c r="S3839" s="3"/>
      <c r="T3839" s="3"/>
      <c r="U3839" s="3"/>
      <c r="V3839" s="3"/>
      <c r="W3839" s="3"/>
      <c r="X3839" s="3"/>
      <c r="Y3839" s="3" t="str">
        <f t="shared" si="59"/>
        <v>看了第一个打人视频，这tm是人干的事情？？？！！！看了男的行车记录仪……来，让我们再看看第一个视频过过瘾！#成都女司机变道遭殴打#</v>
      </c>
    </row>
    <row r="3840" customHeight="1" spans="1:25">
      <c r="A3840" s="3">
        <v>1403132192</v>
      </c>
      <c r="B3840" s="3" t="s">
        <v>11209</v>
      </c>
      <c r="C3840" s="3" t="b">
        <v>0</v>
      </c>
      <c r="D3840" s="3" t="b">
        <v>0</v>
      </c>
      <c r="E3840" s="3" t="s">
        <v>8351</v>
      </c>
      <c r="F3840" s="3">
        <v>0</v>
      </c>
      <c r="G3840" s="3" t="s">
        <v>11210</v>
      </c>
      <c r="H3840" s="4">
        <v>42130.94375</v>
      </c>
      <c r="I3840" s="3" t="s">
        <v>3518</v>
      </c>
      <c r="J3840" s="3">
        <v>0</v>
      </c>
      <c r="K3840" s="3">
        <v>0</v>
      </c>
      <c r="L3840" s="3">
        <v>0</v>
      </c>
      <c r="M3840" s="3"/>
      <c r="N3840" s="3"/>
      <c r="O3840" s="3"/>
      <c r="P3840" s="3"/>
      <c r="Q3840" s="3"/>
      <c r="R3840" s="3"/>
      <c r="S3840" s="3"/>
      <c r="T3840" s="3"/>
      <c r="U3840" s="3"/>
      <c r="V3840" s="3"/>
      <c r="W3840" s="3"/>
      <c r="X3840" s="3"/>
      <c r="Y3840" s="3" t="str">
        <f t="shared" si="59"/>
        <v>我参与了#遭暴打女司机痛哭：不相信全国人民认为我错#发起的投票【被打女司机痛哭：不相信全国人民都认为我错】，我投给了“有错”这个选项。你也快来表态吧~</v>
      </c>
    </row>
    <row r="3841" customHeight="1" spans="1:25">
      <c r="A3841" s="3">
        <v>1909219471</v>
      </c>
      <c r="B3841" s="3" t="s">
        <v>11211</v>
      </c>
      <c r="C3841" s="3" t="b">
        <v>0</v>
      </c>
      <c r="D3841" s="3" t="b">
        <v>0</v>
      </c>
      <c r="E3841" s="3">
        <v>6666</v>
      </c>
      <c r="F3841" s="3">
        <v>0</v>
      </c>
      <c r="G3841" s="3" t="s">
        <v>11212</v>
      </c>
      <c r="H3841" s="4">
        <v>42130.94375</v>
      </c>
      <c r="I3841" s="3" t="s">
        <v>922</v>
      </c>
      <c r="J3841" s="3">
        <v>0</v>
      </c>
      <c r="K3841" s="3">
        <v>0</v>
      </c>
      <c r="L3841" s="3">
        <v>0</v>
      </c>
      <c r="M3841" s="3">
        <v>5079935499</v>
      </c>
      <c r="N3841" s="3" t="s">
        <v>10751</v>
      </c>
      <c r="O3841" s="3" t="b">
        <v>0</v>
      </c>
      <c r="P3841" s="3" t="b">
        <v>1</v>
      </c>
      <c r="Q3841" s="3" t="s">
        <v>10752</v>
      </c>
      <c r="R3841" s="3">
        <v>1</v>
      </c>
      <c r="S3841" s="3" t="s">
        <v>10753</v>
      </c>
      <c r="T3841" s="3" t="s">
        <v>10788</v>
      </c>
      <c r="U3841" s="3" t="s">
        <v>20</v>
      </c>
      <c r="V3841" s="3">
        <v>113</v>
      </c>
      <c r="W3841" s="3">
        <v>16</v>
      </c>
      <c r="X3841" s="3">
        <v>35</v>
      </c>
      <c r="Y3841" s="3" t="str">
        <f t="shared" si="59"/>
        <v>6666#成都女司机变道遭殴打# GTA 5 重演@闫紫境GwAwa 请看图</v>
      </c>
    </row>
    <row r="3842" customHeight="1" spans="1:25">
      <c r="A3842" s="3">
        <v>2956727061</v>
      </c>
      <c r="B3842" s="3" t="s">
        <v>11213</v>
      </c>
      <c r="C3842" s="3" t="b">
        <v>0</v>
      </c>
      <c r="D3842" s="3" t="b">
        <v>0</v>
      </c>
      <c r="E3842" s="3" t="s">
        <v>11214</v>
      </c>
      <c r="F3842" s="3">
        <v>0</v>
      </c>
      <c r="G3842" s="3" t="s">
        <v>11215</v>
      </c>
      <c r="H3842" s="4">
        <v>42130.9444444444</v>
      </c>
      <c r="I3842" s="3" t="s">
        <v>40</v>
      </c>
      <c r="J3842" s="3">
        <v>1</v>
      </c>
      <c r="K3842" s="3">
        <v>0</v>
      </c>
      <c r="L3842" s="3">
        <v>1</v>
      </c>
      <c r="M3842" s="3">
        <v>1911791234</v>
      </c>
      <c r="N3842" s="3" t="s">
        <v>7752</v>
      </c>
      <c r="O3842" s="3" t="b">
        <v>0</v>
      </c>
      <c r="P3842" s="3" t="b">
        <v>0</v>
      </c>
      <c r="Q3842" s="3" t="s">
        <v>7753</v>
      </c>
      <c r="R3842" s="3">
        <v>1</v>
      </c>
      <c r="S3842" s="3" t="s">
        <v>7864</v>
      </c>
      <c r="T3842" s="3" t="s">
        <v>7826</v>
      </c>
      <c r="U3842" s="3" t="s">
        <v>30</v>
      </c>
      <c r="V3842" s="3">
        <v>1765</v>
      </c>
      <c r="W3842" s="3">
        <v>739</v>
      </c>
      <c r="X3842" s="3">
        <v>1898</v>
      </c>
      <c r="Y3842" s="3" t="str">
        <f t="shared" si="59"/>
        <v>//@Muggle票务-宰帝:在自己亲人生命安全受到威胁的时候 我认为没人忍得住。#成都被打女司机#到现在为止看到的最好的分析。</v>
      </c>
    </row>
    <row r="3843" customHeight="1" spans="1:25">
      <c r="A3843" s="3">
        <v>3978081370</v>
      </c>
      <c r="B3843" s="3" t="s">
        <v>11216</v>
      </c>
      <c r="C3843" s="3" t="b">
        <v>0</v>
      </c>
      <c r="D3843" s="3" t="b">
        <v>0</v>
      </c>
      <c r="E3843" s="3" t="s">
        <v>11217</v>
      </c>
      <c r="F3843" s="3">
        <v>0</v>
      </c>
      <c r="G3843" s="3" t="s">
        <v>11218</v>
      </c>
      <c r="H3843" s="4">
        <v>42130.9458333333</v>
      </c>
      <c r="I3843" s="3" t="s">
        <v>3169</v>
      </c>
      <c r="J3843" s="3">
        <v>0</v>
      </c>
      <c r="K3843" s="3">
        <v>2</v>
      </c>
      <c r="L3843" s="3">
        <v>0</v>
      </c>
      <c r="M3843" s="3">
        <v>1911791234</v>
      </c>
      <c r="N3843" s="3" t="s">
        <v>7752</v>
      </c>
      <c r="O3843" s="3" t="b">
        <v>0</v>
      </c>
      <c r="P3843" s="3" t="b">
        <v>0</v>
      </c>
      <c r="Q3843" s="3" t="s">
        <v>7753</v>
      </c>
      <c r="R3843" s="3">
        <v>1</v>
      </c>
      <c r="S3843" s="3" t="s">
        <v>7864</v>
      </c>
      <c r="T3843" s="3" t="s">
        <v>7826</v>
      </c>
      <c r="U3843" s="3" t="s">
        <v>30</v>
      </c>
      <c r="V3843" s="3">
        <v>1765</v>
      </c>
      <c r="W3843" s="3">
        <v>739</v>
      </c>
      <c r="X3843" s="3">
        <v>1898</v>
      </c>
      <c r="Y3843" s="3" t="str">
        <f t="shared" ref="Y3843:Y3906" si="60">CONCATENATE(E3843,Q3843)</f>
        <v>[可爱]#成都被打女司机#到现在为止看到的最好的分析。</v>
      </c>
    </row>
    <row r="3844" customHeight="1" spans="1:25">
      <c r="A3844" s="3">
        <v>1278430561</v>
      </c>
      <c r="B3844" s="3" t="s">
        <v>11219</v>
      </c>
      <c r="C3844" s="3" t="b">
        <v>0</v>
      </c>
      <c r="D3844" s="3" t="b">
        <v>0</v>
      </c>
      <c r="E3844" s="3" t="s">
        <v>8351</v>
      </c>
      <c r="F3844" s="3">
        <v>0</v>
      </c>
      <c r="G3844" s="3" t="s">
        <v>11220</v>
      </c>
      <c r="H3844" s="4">
        <v>42130.9458333333</v>
      </c>
      <c r="I3844" s="3" t="s">
        <v>3518</v>
      </c>
      <c r="J3844" s="3">
        <v>0</v>
      </c>
      <c r="K3844" s="3">
        <v>1</v>
      </c>
      <c r="L3844" s="3">
        <v>0</v>
      </c>
      <c r="M3844" s="3"/>
      <c r="N3844" s="3"/>
      <c r="O3844" s="3"/>
      <c r="P3844" s="3"/>
      <c r="Q3844" s="3"/>
      <c r="R3844" s="3"/>
      <c r="S3844" s="3"/>
      <c r="T3844" s="3"/>
      <c r="U3844" s="3"/>
      <c r="V3844" s="3"/>
      <c r="W3844" s="3"/>
      <c r="X3844" s="3"/>
      <c r="Y3844" s="3" t="str">
        <f t="shared" si="60"/>
        <v>我参与了#遭暴打女司机痛哭：不相信全国人民认为我错#发起的投票【被打女司机痛哭：不相信全国人民都认为我错】，我投给了“有错”这个选项。你也快来表态吧~</v>
      </c>
    </row>
    <row r="3845" customHeight="1" spans="1:25">
      <c r="A3845" s="3">
        <v>1692318100</v>
      </c>
      <c r="B3845" s="3" t="s">
        <v>11221</v>
      </c>
      <c r="C3845" s="3" t="b">
        <v>1</v>
      </c>
      <c r="D3845" s="3" t="b">
        <v>0</v>
      </c>
      <c r="E3845" s="3" t="s">
        <v>11222</v>
      </c>
      <c r="F3845" s="3">
        <v>0</v>
      </c>
      <c r="G3845" s="3" t="s">
        <v>11223</v>
      </c>
      <c r="H3845" s="4">
        <v>42130.9465277778</v>
      </c>
      <c r="I3845" s="3" t="s">
        <v>11224</v>
      </c>
      <c r="J3845" s="3">
        <v>3</v>
      </c>
      <c r="K3845" s="3">
        <v>0</v>
      </c>
      <c r="L3845" s="3">
        <v>4</v>
      </c>
      <c r="M3845" s="3"/>
      <c r="N3845" s="3"/>
      <c r="O3845" s="3"/>
      <c r="P3845" s="3"/>
      <c r="Q3845" s="3"/>
      <c r="R3845" s="3"/>
      <c r="S3845" s="3"/>
      <c r="T3845" s="3"/>
      <c r="U3845" s="3"/>
      <c r="V3845" s="3"/>
      <c r="W3845" s="3"/>
      <c r="X3845" s="3"/>
      <c r="Y3845" s="3" t="str">
        <f t="shared" si="60"/>
        <v>#女司机惨遭男司机暴打#这几天爱卡被川分板刷屏了，一会说急着去童靴聚会，一会说急着去做慈善，行车记录视频都出来了还在哪东拉西扯的胡乱狡辩，卑鄙无耻的一家人，这种垃圾人渣就该被爆打，祸害，活该。</v>
      </c>
    </row>
    <row r="3846" customHeight="1" spans="1:25">
      <c r="A3846" s="3">
        <v>2006419481</v>
      </c>
      <c r="B3846" s="3" t="s">
        <v>11225</v>
      </c>
      <c r="C3846" s="3" t="b">
        <v>0</v>
      </c>
      <c r="D3846" s="3" t="b">
        <v>0</v>
      </c>
      <c r="E3846" s="3" t="s">
        <v>11226</v>
      </c>
      <c r="F3846" s="3">
        <v>1</v>
      </c>
      <c r="G3846" s="3" t="s">
        <v>11227</v>
      </c>
      <c r="H3846" s="4">
        <v>42130.9465277778</v>
      </c>
      <c r="I3846" s="3" t="s">
        <v>30</v>
      </c>
      <c r="J3846" s="3">
        <v>0</v>
      </c>
      <c r="K3846" s="3">
        <v>0</v>
      </c>
      <c r="L3846" s="3">
        <v>0</v>
      </c>
      <c r="M3846" s="3"/>
      <c r="N3846" s="3"/>
      <c r="O3846" s="3"/>
      <c r="P3846" s="3"/>
      <c r="Q3846" s="3"/>
      <c r="R3846" s="3"/>
      <c r="S3846" s="3"/>
      <c r="T3846" s="3"/>
      <c r="U3846" s="3"/>
      <c r="V3846" s="3"/>
      <c r="W3846" s="3"/>
      <c r="X3846" s="3"/>
      <c r="Y3846" s="3" t="str">
        <f t="shared" si="60"/>
        <v>#成都女司机被打#我转载一个最新爆料 地址</v>
      </c>
    </row>
    <row r="3847" customHeight="1" spans="1:25">
      <c r="A3847" s="3">
        <v>1720816902</v>
      </c>
      <c r="B3847" s="3" t="s">
        <v>11228</v>
      </c>
      <c r="C3847" s="3" t="b">
        <v>0</v>
      </c>
      <c r="D3847" s="3" t="b">
        <v>0</v>
      </c>
      <c r="E3847" s="3" t="s">
        <v>11229</v>
      </c>
      <c r="F3847" s="3">
        <v>0</v>
      </c>
      <c r="G3847" s="3" t="s">
        <v>11230</v>
      </c>
      <c r="H3847" s="4">
        <v>42130.9465277778</v>
      </c>
      <c r="I3847" s="3" t="s">
        <v>95</v>
      </c>
      <c r="J3847" s="3">
        <v>0</v>
      </c>
      <c r="K3847" s="3">
        <v>4</v>
      </c>
      <c r="L3847" s="3">
        <v>10</v>
      </c>
      <c r="M3847" s="3"/>
      <c r="N3847" s="3"/>
      <c r="O3847" s="3"/>
      <c r="P3847" s="3"/>
      <c r="Q3847" s="3"/>
      <c r="R3847" s="3"/>
      <c r="S3847" s="3"/>
      <c r="T3847" s="3"/>
      <c r="U3847" s="3"/>
      <c r="V3847" s="3"/>
      <c r="W3847" s="3"/>
      <c r="X3847" s="3"/>
      <c r="Y3847" s="3" t="str">
        <f t="shared" si="60"/>
        <v>#成都被打女司机#观察到男司机小腿很修长漂亮的难道就我一个人？</v>
      </c>
    </row>
    <row r="3848" customHeight="1" spans="1:25">
      <c r="A3848" s="3">
        <v>1953148852</v>
      </c>
      <c r="B3848" s="3" t="s">
        <v>11231</v>
      </c>
      <c r="C3848" s="3" t="b">
        <v>0</v>
      </c>
      <c r="D3848" s="3" t="b">
        <v>0</v>
      </c>
      <c r="E3848" s="3" t="s">
        <v>11232</v>
      </c>
      <c r="F3848" s="3">
        <v>0</v>
      </c>
      <c r="G3848" s="3" t="s">
        <v>11233</v>
      </c>
      <c r="H3848" s="4">
        <v>42130.9472222222</v>
      </c>
      <c r="I3848" s="3" t="s">
        <v>20</v>
      </c>
      <c r="J3848" s="3">
        <v>1</v>
      </c>
      <c r="K3848" s="3">
        <v>6</v>
      </c>
      <c r="L3848" s="3">
        <v>3</v>
      </c>
      <c r="M3848" s="3"/>
      <c r="N3848" s="3"/>
      <c r="O3848" s="3"/>
      <c r="P3848" s="3"/>
      <c r="Q3848" s="3"/>
      <c r="R3848" s="3"/>
      <c r="S3848" s="3"/>
      <c r="T3848" s="3"/>
      <c r="U3848" s="3"/>
      <c r="V3848" s="3"/>
      <c r="W3848" s="3"/>
      <c r="X3848" s="3"/>
      <c r="Y3848" s="3" t="str">
        <f t="shared" si="60"/>
        <v>#成都女司机被打# 这女的事后挺作的是不假，不愿意为自己的行为负责也很可恶，而且危险驾驶的处罚也确实太轻了，但我始终坚持男司机动手打人就是不对，既然有法律，就不需要什么“英雄”去伸张正义。而且，曝光女司机的开房和流产记录，这完全是暴民行为。</v>
      </c>
    </row>
    <row r="3849" customHeight="1" spans="1:25">
      <c r="A3849" s="3">
        <v>2063322615</v>
      </c>
      <c r="B3849" s="3" t="s">
        <v>11234</v>
      </c>
      <c r="C3849" s="3" t="b">
        <v>0</v>
      </c>
      <c r="D3849" s="3" t="b">
        <v>0</v>
      </c>
      <c r="E3849" s="3" t="s">
        <v>11235</v>
      </c>
      <c r="F3849" s="3">
        <v>0</v>
      </c>
      <c r="G3849" s="3" t="s">
        <v>11236</v>
      </c>
      <c r="H3849" s="4">
        <v>42130.9486111111</v>
      </c>
      <c r="I3849" s="3" t="s">
        <v>11237</v>
      </c>
      <c r="J3849" s="3">
        <v>0</v>
      </c>
      <c r="K3849" s="3">
        <v>0</v>
      </c>
      <c r="L3849" s="3">
        <v>5</v>
      </c>
      <c r="M3849" s="3"/>
      <c r="N3849" s="3"/>
      <c r="O3849" s="3"/>
      <c r="P3849" s="3"/>
      <c r="Q3849" s="3"/>
      <c r="R3849" s="3"/>
      <c r="S3849" s="3"/>
      <c r="T3849" s="3"/>
      <c r="U3849" s="3"/>
      <c r="V3849" s="3"/>
      <c r="W3849" s="3"/>
      <c r="X3849" s="3"/>
      <c r="Y3849" s="3" t="str">
        <f t="shared" si="60"/>
        <v>#成都女司机被打#虽说是两个人做的都不对 但事后的做法却大不相同 男司机承认错误 女司机态度强硬不承认还说去做慈善态度  这种表咋活该被打 要是没做那么多招惹人事也不会躺在病床上挨骂吧</v>
      </c>
    </row>
    <row r="3850" customHeight="1" spans="1:25">
      <c r="A3850" s="3">
        <v>2091473283</v>
      </c>
      <c r="B3850" s="3" t="s">
        <v>11238</v>
      </c>
      <c r="C3850" s="3" t="b">
        <v>0</v>
      </c>
      <c r="D3850" s="3" t="b">
        <v>0</v>
      </c>
      <c r="E3850" s="3" t="s">
        <v>11239</v>
      </c>
      <c r="F3850" s="3">
        <v>0</v>
      </c>
      <c r="G3850" s="3" t="s">
        <v>11240</v>
      </c>
      <c r="H3850" s="4">
        <v>42130.9493055556</v>
      </c>
      <c r="I3850" s="3" t="s">
        <v>30</v>
      </c>
      <c r="J3850" s="3">
        <v>0</v>
      </c>
      <c r="K3850" s="3">
        <v>0</v>
      </c>
      <c r="L3850" s="3">
        <v>0</v>
      </c>
      <c r="M3850" s="3"/>
      <c r="N3850" s="3"/>
      <c r="O3850" s="3"/>
      <c r="P3850" s="3"/>
      <c r="Q3850" s="3"/>
      <c r="R3850" s="3"/>
      <c r="S3850" s="3"/>
      <c r="T3850" s="3"/>
      <c r="U3850" s="3"/>
      <c r="V3850" s="3"/>
      <c r="W3850" s="3"/>
      <c r="X3850" s="3"/>
      <c r="Y3850" s="3" t="str">
        <f t="shared" si="60"/>
        <v>#成都女司机变道遭殴打#强烈要求女方承认错误。那行车记录仪是假的么？你别管打人事件男方的对与否。你先承认自己恶意别车好不？不要当我们是瞎子是傻子行不行。为什么受害人就一定要被大家可怜。难道女司机的行为就没有半点可恨之处吗</v>
      </c>
    </row>
    <row r="3851" customHeight="1" spans="1:25">
      <c r="A3851" s="3">
        <v>2015365282</v>
      </c>
      <c r="B3851" s="3" t="s">
        <v>11241</v>
      </c>
      <c r="C3851" s="3" t="b">
        <v>1</v>
      </c>
      <c r="D3851" s="3" t="b">
        <v>0</v>
      </c>
      <c r="E3851" s="3" t="s">
        <v>11242</v>
      </c>
      <c r="F3851" s="3">
        <v>1</v>
      </c>
      <c r="G3851" s="3" t="s">
        <v>11243</v>
      </c>
      <c r="H3851" s="4">
        <v>42130.95</v>
      </c>
      <c r="I3851" s="3" t="s">
        <v>20</v>
      </c>
      <c r="J3851" s="3">
        <v>2</v>
      </c>
      <c r="K3851" s="3">
        <v>4</v>
      </c>
      <c r="L3851" s="3">
        <v>0</v>
      </c>
      <c r="M3851" s="3"/>
      <c r="N3851" s="3"/>
      <c r="O3851" s="3"/>
      <c r="P3851" s="3"/>
      <c r="Q3851" s="3"/>
      <c r="R3851" s="3"/>
      <c r="S3851" s="3"/>
      <c r="T3851" s="3"/>
      <c r="U3851" s="3"/>
      <c r="V3851" s="3"/>
      <c r="W3851" s="3"/>
      <c r="X3851" s="3"/>
      <c r="Y3851" s="3" t="str">
        <f t="shared" si="60"/>
        <v>#成都女司机被打#这样真的好么[笑cry][笑cry][笑cry]</v>
      </c>
    </row>
    <row r="3852" customHeight="1" spans="1:25">
      <c r="A3852" s="3">
        <v>1749985601</v>
      </c>
      <c r="B3852" s="3" t="s">
        <v>11244</v>
      </c>
      <c r="C3852" s="3" t="b">
        <v>0</v>
      </c>
      <c r="D3852" s="3" t="b">
        <v>0</v>
      </c>
      <c r="E3852" s="3" t="s">
        <v>11245</v>
      </c>
      <c r="F3852" s="3">
        <v>0</v>
      </c>
      <c r="G3852" s="3" t="s">
        <v>11246</v>
      </c>
      <c r="H3852" s="4">
        <v>42130.9506944444</v>
      </c>
      <c r="I3852" s="3"/>
      <c r="J3852" s="3">
        <v>1</v>
      </c>
      <c r="K3852" s="3">
        <v>1</v>
      </c>
      <c r="L3852" s="3">
        <v>1</v>
      </c>
      <c r="M3852" s="3">
        <v>1700648435</v>
      </c>
      <c r="N3852" s="3" t="s">
        <v>1119</v>
      </c>
      <c r="O3852" s="3" t="b">
        <v>0</v>
      </c>
      <c r="P3852" s="3" t="b">
        <v>1</v>
      </c>
      <c r="Q3852" s="3" t="s">
        <v>9942</v>
      </c>
      <c r="R3852" s="3">
        <v>1</v>
      </c>
      <c r="S3852" s="3" t="s">
        <v>10067</v>
      </c>
      <c r="T3852" s="3" t="s">
        <v>9971</v>
      </c>
      <c r="U3852" s="3" t="s">
        <v>20</v>
      </c>
      <c r="V3852" s="3">
        <v>4442</v>
      </c>
      <c r="W3852" s="3">
        <v>7788</v>
      </c>
      <c r="X3852" s="3">
        <v>1385</v>
      </c>
      <c r="Y3852" s="3" t="str">
        <f t="shared" si="60"/>
        <v>事情每一天都有新进展，笑傻 //@比个耶卖个萌:这智商也是感人//@白白__RubY: 真是笑傻了哈哈哈哈哈哈………#男司机狂打女司机#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853" customHeight="1" spans="1:25">
      <c r="A3853" s="3">
        <v>1722582987</v>
      </c>
      <c r="B3853" s="3" t="s">
        <v>11247</v>
      </c>
      <c r="C3853" s="3" t="b">
        <v>0</v>
      </c>
      <c r="D3853" s="3" t="b">
        <v>0</v>
      </c>
      <c r="E3853" s="3" t="s">
        <v>11248</v>
      </c>
      <c r="F3853" s="3">
        <v>0</v>
      </c>
      <c r="G3853" s="3" t="s">
        <v>11249</v>
      </c>
      <c r="H3853" s="4">
        <v>42130.9506944444</v>
      </c>
      <c r="I3853" s="3" t="s">
        <v>40</v>
      </c>
      <c r="J3853" s="3">
        <v>1</v>
      </c>
      <c r="K3853" s="3">
        <v>1</v>
      </c>
      <c r="L3853" s="3">
        <v>4</v>
      </c>
      <c r="M3853" s="3">
        <v>1660452532</v>
      </c>
      <c r="N3853" s="3" t="s">
        <v>11250</v>
      </c>
      <c r="O3853" s="3" t="b">
        <v>0</v>
      </c>
      <c r="P3853" s="3" t="b">
        <v>1</v>
      </c>
      <c r="Q3853" s="3" t="s">
        <v>11251</v>
      </c>
      <c r="R3853" s="3">
        <v>4</v>
      </c>
      <c r="S3853" s="3" t="s">
        <v>11252</v>
      </c>
      <c r="T3853" s="3" t="s">
        <v>11253</v>
      </c>
      <c r="U3853" s="3" t="s">
        <v>20</v>
      </c>
      <c r="V3853" s="3">
        <v>1227</v>
      </c>
      <c r="W3853" s="3">
        <v>1384</v>
      </c>
      <c r="X3853" s="3">
        <v>288</v>
      </c>
      <c r="Y3853" s="3" t="str">
        <f t="shared" si="60"/>
        <v>看了第一个男司机打女司机的视频，这tm是人干的事情？！看了男司机行车记录仪……来，让我再看看第一个视频过过瘾！感想：打得好！打得对！打轻了！#成都女司机变道遭殴打#//@猫扑:【女司机母亲：女儿别车因急着去做慈善】（成都商报）【成都女司机变道遭殴打 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视频：</v>
      </c>
    </row>
    <row r="3854" customHeight="1" spans="1:25">
      <c r="A3854" s="3">
        <v>1742567567</v>
      </c>
      <c r="B3854" s="3" t="s">
        <v>11254</v>
      </c>
      <c r="C3854" s="3" t="b">
        <v>0</v>
      </c>
      <c r="D3854" s="3" t="b">
        <v>0</v>
      </c>
      <c r="E3854" s="3" t="s">
        <v>11255</v>
      </c>
      <c r="F3854" s="3">
        <v>0</v>
      </c>
      <c r="G3854" s="3" t="s">
        <v>11256</v>
      </c>
      <c r="H3854" s="4">
        <v>42130.9506944444</v>
      </c>
      <c r="I3854" s="3" t="s">
        <v>11257</v>
      </c>
      <c r="J3854" s="3">
        <v>0</v>
      </c>
      <c r="K3854" s="3">
        <v>0</v>
      </c>
      <c r="L3854" s="3">
        <v>1</v>
      </c>
      <c r="M3854" s="3">
        <v>3232227710</v>
      </c>
      <c r="N3854" s="3" t="s">
        <v>11106</v>
      </c>
      <c r="O3854" s="3" t="b">
        <v>0</v>
      </c>
      <c r="P3854" s="3" t="b">
        <v>0</v>
      </c>
      <c r="Q3854" s="3" t="s">
        <v>11107</v>
      </c>
      <c r="R3854" s="3">
        <v>6</v>
      </c>
      <c r="S3854" s="3" t="s">
        <v>11196</v>
      </c>
      <c r="T3854" s="3" t="s">
        <v>11123</v>
      </c>
      <c r="U3854" s="3" t="s">
        <v>91</v>
      </c>
      <c r="V3854" s="3">
        <v>117</v>
      </c>
      <c r="W3854" s="3">
        <v>22</v>
      </c>
      <c r="X3854" s="3">
        <v>40</v>
      </c>
      <c r="Y3854" s="3" t="str">
        <f t="shared" si="60"/>
        <v>[笑cry][笑cry][笑cry]#成都被打女司机# 我就发几张某宝上的图，每出现一个事件，先不论谁对谁错，周边产品是一定要卖的……</v>
      </c>
    </row>
    <row r="3855" customHeight="1" spans="1:25">
      <c r="A3855" s="3">
        <v>2309397157</v>
      </c>
      <c r="B3855" s="3" t="s">
        <v>11258</v>
      </c>
      <c r="C3855" s="3" t="b">
        <v>0</v>
      </c>
      <c r="D3855" s="3" t="b">
        <v>0</v>
      </c>
      <c r="E3855" s="3" t="s">
        <v>11259</v>
      </c>
      <c r="F3855" s="3">
        <v>9</v>
      </c>
      <c r="G3855" s="3" t="s">
        <v>11260</v>
      </c>
      <c r="H3855" s="4">
        <v>42130.9513888889</v>
      </c>
      <c r="I3855" s="3" t="s">
        <v>24</v>
      </c>
      <c r="J3855" s="3">
        <v>0</v>
      </c>
      <c r="K3855" s="3">
        <v>0</v>
      </c>
      <c r="L3855" s="3">
        <v>1</v>
      </c>
      <c r="M3855" s="3"/>
      <c r="N3855" s="3"/>
      <c r="O3855" s="3"/>
      <c r="P3855" s="3"/>
      <c r="Q3855" s="3"/>
      <c r="R3855" s="3"/>
      <c r="S3855" s="3"/>
      <c r="T3855" s="3"/>
      <c r="U3855" s="3"/>
      <c r="V3855" s="3"/>
      <c r="W3855" s="3"/>
      <c r="X3855" s="3"/>
      <c r="Y3855" s="3" t="str">
        <f t="shared" si="60"/>
        <v>#成都被打女司机##卢琴#她妈神补刀啊</v>
      </c>
    </row>
    <row r="3856" customHeight="1" spans="1:25">
      <c r="A3856" s="3">
        <v>2015365282</v>
      </c>
      <c r="B3856" s="3" t="s">
        <v>11241</v>
      </c>
      <c r="C3856" s="3" t="b">
        <v>1</v>
      </c>
      <c r="D3856" s="3" t="b">
        <v>0</v>
      </c>
      <c r="E3856" s="3" t="s">
        <v>11261</v>
      </c>
      <c r="F3856" s="3">
        <v>1</v>
      </c>
      <c r="G3856" s="3" t="s">
        <v>11262</v>
      </c>
      <c r="H3856" s="4">
        <v>42130.9513888889</v>
      </c>
      <c r="I3856" s="3" t="s">
        <v>20</v>
      </c>
      <c r="J3856" s="3">
        <v>1</v>
      </c>
      <c r="K3856" s="3">
        <v>0</v>
      </c>
      <c r="L3856" s="3">
        <v>0</v>
      </c>
      <c r="M3856" s="3"/>
      <c r="N3856" s="3"/>
      <c r="O3856" s="3"/>
      <c r="P3856" s="3"/>
      <c r="Q3856" s="3"/>
      <c r="R3856" s="3"/>
      <c r="S3856" s="3"/>
      <c r="T3856" s="3"/>
      <c r="U3856" s="3"/>
      <c r="V3856" s="3"/>
      <c r="W3856" s="3"/>
      <c r="X3856" s="3"/>
      <c r="Y3856" s="3" t="str">
        <f t="shared" si="60"/>
        <v>回复@吉雨山:[喵喵]这个，喝了去打人貌似不太好 //@吉雨山:同款奶粉推出了吗？ @又又爱你#成都女司机被打#这样真的好么[笑cry][笑cry][笑cry]转发 2评论 4</v>
      </c>
    </row>
    <row r="3857" customHeight="1" spans="1:25">
      <c r="A3857" s="3">
        <v>1953148852</v>
      </c>
      <c r="B3857" s="3" t="s">
        <v>11231</v>
      </c>
      <c r="C3857" s="3" t="b">
        <v>0</v>
      </c>
      <c r="D3857" s="3" t="b">
        <v>0</v>
      </c>
      <c r="E3857" s="3" t="s">
        <v>11263</v>
      </c>
      <c r="F3857" s="3">
        <v>0</v>
      </c>
      <c r="G3857" s="3" t="s">
        <v>11264</v>
      </c>
      <c r="H3857" s="4">
        <v>42130.9520833333</v>
      </c>
      <c r="I3857" s="3" t="s">
        <v>20</v>
      </c>
      <c r="J3857" s="3">
        <v>0</v>
      </c>
      <c r="K3857" s="3">
        <v>5</v>
      </c>
      <c r="L3857" s="3">
        <v>1</v>
      </c>
      <c r="M3857" s="3"/>
      <c r="N3857" s="3"/>
      <c r="O3857" s="3"/>
      <c r="P3857" s="3"/>
      <c r="Q3857" s="3"/>
      <c r="R3857" s="3"/>
      <c r="S3857" s="3"/>
      <c r="T3857" s="3"/>
      <c r="U3857" s="3"/>
      <c r="V3857" s="3"/>
      <c r="W3857" s="3"/>
      <c r="X3857" s="3"/>
      <c r="Y3857" s="3" t="str">
        <f t="shared" si="60"/>
        <v>[doge][doge]有人来跟我说，你想过后果没有？我当然想过危险驾驶的后果，所以我一直说的是，要求法律加重对于危险驾驶的处罚，而不是呼吁大家都动手来揍人。那是不是所有打着擦边球犯罪的人，事后有人把他杀了，国家都要发一块奖牌给他？鼓励他的“英雄”行为？中国法治几十年，现在要高呼私刑万岁？ @朴云朵是经常起伏的小云朵#成都女司机被打# 这女的事后挺作的是不假，不愿意为自己的行为负责也很可恶，而且危险驾驶的处罚也确实太轻了，但我始终坚持男司机动手打人就是不对，既然有法律，就不需要什么“英雄”去伸张正义。而且，曝光女司机的开房和流产记录，这完全是暴民行为。转发 1评论 6 3</v>
      </c>
    </row>
    <row r="3858" customHeight="1" spans="1:25">
      <c r="A3858" s="3">
        <v>2610484931</v>
      </c>
      <c r="B3858" s="3" t="s">
        <v>11265</v>
      </c>
      <c r="C3858" s="3" t="b">
        <v>0</v>
      </c>
      <c r="D3858" s="3" t="b">
        <v>0</v>
      </c>
      <c r="E3858" s="3" t="s">
        <v>10825</v>
      </c>
      <c r="F3858" s="3">
        <v>1</v>
      </c>
      <c r="G3858" s="3" t="s">
        <v>11266</v>
      </c>
      <c r="H3858" s="4">
        <v>42130.9520833333</v>
      </c>
      <c r="I3858" s="3" t="s">
        <v>20</v>
      </c>
      <c r="J3858" s="3">
        <v>0</v>
      </c>
      <c r="K3858" s="3">
        <v>0</v>
      </c>
      <c r="L3858" s="3">
        <v>0</v>
      </c>
      <c r="M3858" s="3"/>
      <c r="N3858" s="3"/>
      <c r="O3858" s="3"/>
      <c r="P3858" s="3"/>
      <c r="Q3858" s="3"/>
      <c r="R3858" s="3"/>
      <c r="S3858" s="3"/>
      <c r="T3858" s="3"/>
      <c r="U3858" s="3"/>
      <c r="V3858" s="3"/>
      <c r="W3858" s="3"/>
      <c r="X3858" s="3"/>
      <c r="Y3858" s="3" t="str">
        <f t="shared" si="60"/>
        <v>//@闫紫境GwAwa:笑死我了 哈哈哈哈哈哈 @高先生Allen#成都女司机变道遭殴打# GTA 5 重演@闫紫境GwAwa 请看图转发 113评论 16 35</v>
      </c>
    </row>
    <row r="3859" customHeight="1" spans="1:25">
      <c r="A3859" s="3">
        <v>2063322615</v>
      </c>
      <c r="B3859" s="3" t="s">
        <v>11234</v>
      </c>
      <c r="C3859" s="3" t="b">
        <v>0</v>
      </c>
      <c r="D3859" s="3" t="b">
        <v>0</v>
      </c>
      <c r="E3859" s="3" t="s">
        <v>11267</v>
      </c>
      <c r="F3859" s="3">
        <v>0</v>
      </c>
      <c r="G3859" s="3" t="s">
        <v>11268</v>
      </c>
      <c r="H3859" s="4">
        <v>42130.9527777778</v>
      </c>
      <c r="I3859" s="3" t="s">
        <v>11237</v>
      </c>
      <c r="J3859" s="3">
        <v>0</v>
      </c>
      <c r="K3859" s="3">
        <v>0</v>
      </c>
      <c r="L3859" s="3">
        <v>0</v>
      </c>
      <c r="M3859" s="3"/>
      <c r="N3859" s="3"/>
      <c r="O3859" s="3"/>
      <c r="P3859" s="3"/>
      <c r="Q3859" s="3"/>
      <c r="R3859" s="3"/>
      <c r="S3859" s="3"/>
      <c r="T3859" s="3"/>
      <c r="U3859" s="3"/>
      <c r="V3859" s="3"/>
      <c r="W3859" s="3"/>
      <c r="X3859" s="3"/>
      <c r="Y3859" s="3" t="str">
        <f t="shared" si="60"/>
        <v>[good]没错 @长沙一号居民看了第一个打人视频，这tm是人干的事情？？？！！！看了男的行车记录仪……来，让我们再看看第一个视频过过瘾！#成都女司机变道遭殴打#转发 2评论 2 10</v>
      </c>
    </row>
    <row r="3860" customHeight="1" spans="1:25">
      <c r="A3860" s="3">
        <v>2004137427</v>
      </c>
      <c r="B3860" s="3" t="s">
        <v>11269</v>
      </c>
      <c r="C3860" s="3" t="b">
        <v>1</v>
      </c>
      <c r="D3860" s="3" t="b">
        <v>0</v>
      </c>
      <c r="E3860" s="3" t="s">
        <v>11270</v>
      </c>
      <c r="F3860" s="3">
        <v>1</v>
      </c>
      <c r="G3860" s="3" t="s">
        <v>11271</v>
      </c>
      <c r="H3860" s="4">
        <v>42130.9534722222</v>
      </c>
      <c r="I3860" s="3" t="s">
        <v>24</v>
      </c>
      <c r="J3860" s="3">
        <v>0</v>
      </c>
      <c r="K3860" s="3">
        <v>0</v>
      </c>
      <c r="L3860" s="3">
        <v>3</v>
      </c>
      <c r="M3860" s="3"/>
      <c r="N3860" s="3"/>
      <c r="O3860" s="3"/>
      <c r="P3860" s="3"/>
      <c r="Q3860" s="3"/>
      <c r="R3860" s="3"/>
      <c r="S3860" s="3"/>
      <c r="T3860" s="3"/>
      <c r="U3860" s="3"/>
      <c r="V3860" s="3"/>
      <c r="W3860" s="3"/>
      <c r="X3860" s="3"/>
      <c r="Y3860" s="3" t="str">
        <f t="shared" si="60"/>
        <v>#成都被打女司机#[good]</v>
      </c>
    </row>
    <row r="3861" customHeight="1" spans="1:25">
      <c r="A3861" s="3">
        <v>1851268217</v>
      </c>
      <c r="B3861" s="3" t="s">
        <v>11272</v>
      </c>
      <c r="C3861" s="3" t="b">
        <v>0</v>
      </c>
      <c r="D3861" s="3" t="b">
        <v>0</v>
      </c>
      <c r="E3861" s="3" t="s">
        <v>8351</v>
      </c>
      <c r="F3861" s="3">
        <v>0</v>
      </c>
      <c r="G3861" s="3" t="s">
        <v>11273</v>
      </c>
      <c r="H3861" s="4">
        <v>42130.9534722222</v>
      </c>
      <c r="I3861" s="3" t="s">
        <v>3518</v>
      </c>
      <c r="J3861" s="3">
        <v>0</v>
      </c>
      <c r="K3861" s="3">
        <v>0</v>
      </c>
      <c r="L3861" s="3">
        <v>0</v>
      </c>
      <c r="M3861" s="3"/>
      <c r="N3861" s="3"/>
      <c r="O3861" s="3"/>
      <c r="P3861" s="3"/>
      <c r="Q3861" s="3"/>
      <c r="R3861" s="3"/>
      <c r="S3861" s="3"/>
      <c r="T3861" s="3"/>
      <c r="U3861" s="3"/>
      <c r="V3861" s="3"/>
      <c r="W3861" s="3"/>
      <c r="X3861" s="3"/>
      <c r="Y3861" s="3" t="str">
        <f t="shared" si="60"/>
        <v>我参与了#遭暴打女司机痛哭：不相信全国人民认为我错#发起的投票【被打女司机痛哭：不相信全国人民都认为我错】，我投给了“有错”这个选项。你也快来表态吧~</v>
      </c>
    </row>
    <row r="3862" customHeight="1" spans="1:25">
      <c r="A3862" s="3">
        <v>1219848777</v>
      </c>
      <c r="B3862" s="3" t="s">
        <v>11274</v>
      </c>
      <c r="C3862" s="3" t="b">
        <v>0</v>
      </c>
      <c r="D3862" s="3" t="b">
        <v>0</v>
      </c>
      <c r="E3862" s="3" t="s">
        <v>11275</v>
      </c>
      <c r="F3862" s="3">
        <v>0</v>
      </c>
      <c r="G3862" s="3" t="s">
        <v>11276</v>
      </c>
      <c r="H3862" s="4">
        <v>42130.9534722222</v>
      </c>
      <c r="I3862" s="3" t="s">
        <v>654</v>
      </c>
      <c r="J3862" s="3">
        <v>0</v>
      </c>
      <c r="K3862" s="3">
        <v>1</v>
      </c>
      <c r="L3862" s="3">
        <v>0</v>
      </c>
      <c r="M3862" s="3"/>
      <c r="N3862" s="3"/>
      <c r="O3862" s="3"/>
      <c r="P3862" s="3"/>
      <c r="Q3862" s="3"/>
      <c r="R3862" s="3"/>
      <c r="S3862" s="3"/>
      <c r="T3862" s="3"/>
      <c r="U3862" s="3"/>
      <c r="V3862" s="3"/>
      <c r="W3862" s="3"/>
      <c r="X3862" s="3"/>
      <c r="Y3862" s="3" t="str">
        <f t="shared" si="60"/>
        <v>学车之前一定要攒钱先买把枪，再攒钱找个神枪手教练练成神枪手，以防日后开车变道时被人拽出来暴打一顿，毕竟枪可以射手射脚射脑袋，再不济也能吓唬吓唬人，小心开得万年车。#暴打女司机#</v>
      </c>
    </row>
    <row r="3863" customHeight="1" spans="1:25">
      <c r="A3863" s="3">
        <v>1984206383</v>
      </c>
      <c r="B3863" s="3" t="s">
        <v>11277</v>
      </c>
      <c r="C3863" s="3" t="b">
        <v>0</v>
      </c>
      <c r="D3863" s="3" t="b">
        <v>1</v>
      </c>
      <c r="E3863" s="3" t="s">
        <v>210</v>
      </c>
      <c r="F3863" s="3">
        <v>0</v>
      </c>
      <c r="G3863" s="3" t="s">
        <v>11278</v>
      </c>
      <c r="H3863" s="4">
        <v>42130.9534722222</v>
      </c>
      <c r="I3863" s="3" t="s">
        <v>20</v>
      </c>
      <c r="J3863" s="3">
        <v>0</v>
      </c>
      <c r="K3863" s="3">
        <v>0</v>
      </c>
      <c r="L3863" s="3">
        <v>1</v>
      </c>
      <c r="M3863" s="3">
        <v>2273786365</v>
      </c>
      <c r="N3863" s="3" t="s">
        <v>7396</v>
      </c>
      <c r="O3863" s="3" t="b">
        <v>0</v>
      </c>
      <c r="P3863" s="3" t="b">
        <v>0</v>
      </c>
      <c r="Q3863" s="3" t="s">
        <v>7397</v>
      </c>
      <c r="R3863" s="3">
        <v>2</v>
      </c>
      <c r="S3863" s="3" t="s">
        <v>8130</v>
      </c>
      <c r="T3863" s="3" t="s">
        <v>8083</v>
      </c>
      <c r="U3863" s="3" t="s">
        <v>30</v>
      </c>
      <c r="V3863" s="3">
        <v>2217</v>
      </c>
      <c r="W3863" s="3">
        <v>392</v>
      </c>
      <c r="X3863" s="3">
        <v>443</v>
      </c>
      <c r="Y3863" s="3" t="str">
        <f t="shared" si="60"/>
        <v>转发微博#女司机惨遭男司机暴打# 川A的人开车为啥那么凶悍？这要追溯到二战时期的第三帝国，当时德国的党卫军和盖世太保专车全是“川A”牌照！所以，在成都开车最好小心点，别车憋挨打……</v>
      </c>
    </row>
    <row r="3864" customHeight="1" spans="1:25">
      <c r="A3864" s="3">
        <v>5338119204</v>
      </c>
      <c r="B3864" s="3" t="s">
        <v>11279</v>
      </c>
      <c r="C3864" s="3" t="b">
        <v>0</v>
      </c>
      <c r="D3864" s="3" t="b">
        <v>0</v>
      </c>
      <c r="E3864" s="3" t="s">
        <v>11280</v>
      </c>
      <c r="F3864" s="3">
        <v>2</v>
      </c>
      <c r="G3864" s="3" t="s">
        <v>11281</v>
      </c>
      <c r="H3864" s="4">
        <v>42130.9541666667</v>
      </c>
      <c r="I3864" s="3" t="s">
        <v>30</v>
      </c>
      <c r="J3864" s="3">
        <v>0</v>
      </c>
      <c r="K3864" s="3">
        <v>0</v>
      </c>
      <c r="L3864" s="3">
        <v>1</v>
      </c>
      <c r="M3864" s="3"/>
      <c r="N3864" s="3"/>
      <c r="O3864" s="3"/>
      <c r="P3864" s="3"/>
      <c r="Q3864" s="3"/>
      <c r="R3864" s="3"/>
      <c r="S3864" s="3"/>
      <c r="T3864" s="3"/>
      <c r="U3864" s="3"/>
      <c r="V3864" s="3"/>
      <c r="W3864" s="3"/>
      <c r="X3864" s="3"/>
      <c r="Y3864" s="3" t="str">
        <f t="shared" si="60"/>
        <v>#你好夏天##随手拍##贾静雯怀二胎##正青春##女司机变道遭殴打##祝李易峰0504生日快乐##遇到任重就嫁了##海口身边事##奔跑吧兄弟#我看看你们还能评论些啥[挤眼][挤眼][挤眼][挤眼]</v>
      </c>
    </row>
    <row r="3865" customHeight="1" spans="1:25">
      <c r="A3865" s="3">
        <v>1750294997</v>
      </c>
      <c r="B3865" s="3" t="s">
        <v>11282</v>
      </c>
      <c r="C3865" s="3" t="b">
        <v>0</v>
      </c>
      <c r="D3865" s="3" t="b">
        <v>0</v>
      </c>
      <c r="E3865" s="3" t="s">
        <v>11283</v>
      </c>
      <c r="F3865" s="3">
        <v>3</v>
      </c>
      <c r="G3865" s="3" t="s">
        <v>11284</v>
      </c>
      <c r="H3865" s="4">
        <v>42130.9541666667</v>
      </c>
      <c r="I3865" s="3" t="s">
        <v>24</v>
      </c>
      <c r="J3865" s="3">
        <v>0</v>
      </c>
      <c r="K3865" s="3">
        <v>0</v>
      </c>
      <c r="L3865" s="3">
        <v>1</v>
      </c>
      <c r="M3865" s="3"/>
      <c r="N3865" s="3"/>
      <c r="O3865" s="3"/>
      <c r="P3865" s="3"/>
      <c r="Q3865" s="3"/>
      <c r="R3865" s="3"/>
      <c r="S3865" s="3"/>
      <c r="T3865" s="3"/>
      <c r="U3865" s="3"/>
      <c r="V3865" s="3"/>
      <c r="W3865" s="3"/>
      <c r="X3865" s="3"/>
      <c r="Y3865" s="3" t="str">
        <f t="shared" si="60"/>
        <v>当四面佛做成了车挂，招财、避祸，so easy！麻麻再也不用担心我被打了[太开心][太开心]#女司机惨遭男司机暴打##男司机狂打女司机##男司机暴打女司机#</v>
      </c>
    </row>
    <row r="3866" customHeight="1" spans="1:25">
      <c r="A3866" s="3">
        <v>2091473283</v>
      </c>
      <c r="B3866" s="3" t="s">
        <v>11238</v>
      </c>
      <c r="C3866" s="3" t="b">
        <v>0</v>
      </c>
      <c r="D3866" s="3" t="b">
        <v>0</v>
      </c>
      <c r="E3866" s="3" t="s">
        <v>11285</v>
      </c>
      <c r="F3866" s="3">
        <v>1</v>
      </c>
      <c r="G3866" s="3" t="s">
        <v>11286</v>
      </c>
      <c r="H3866" s="4">
        <v>42130.9555555556</v>
      </c>
      <c r="I3866" s="3" t="s">
        <v>30</v>
      </c>
      <c r="J3866" s="3">
        <v>0</v>
      </c>
      <c r="K3866" s="3">
        <v>1</v>
      </c>
      <c r="L3866" s="3">
        <v>0</v>
      </c>
      <c r="M3866" s="3"/>
      <c r="N3866" s="3"/>
      <c r="O3866" s="3"/>
      <c r="P3866" s="3"/>
      <c r="Q3866" s="3"/>
      <c r="R3866" s="3"/>
      <c r="S3866" s="3"/>
      <c r="T3866" s="3"/>
      <c r="U3866" s="3"/>
      <c r="V3866" s="3"/>
      <c r="W3866" s="3"/>
      <c r="X3866" s="3"/>
      <c r="Y3866" s="3" t="str">
        <f t="shared" si="60"/>
        <v>矫情什么？你别车有理啦。你当我们瞎子呢。要都你这样的司机 我们还开不开车了 @杨宇Ah#成都女司机变道遭殴打#女子变道固有错，男子下手太重，旁人太冷！</v>
      </c>
    </row>
    <row r="3867" customHeight="1" spans="1:25">
      <c r="A3867" s="3">
        <v>2183302163</v>
      </c>
      <c r="B3867" s="3" t="s">
        <v>11287</v>
      </c>
      <c r="C3867" s="3" t="b">
        <v>0</v>
      </c>
      <c r="D3867" s="3" t="b">
        <v>0</v>
      </c>
      <c r="E3867" s="3" t="s">
        <v>11288</v>
      </c>
      <c r="F3867" s="3">
        <v>1</v>
      </c>
      <c r="G3867" s="3" t="s">
        <v>11289</v>
      </c>
      <c r="H3867" s="4">
        <v>42130.9555555556</v>
      </c>
      <c r="I3867" s="3" t="s">
        <v>30</v>
      </c>
      <c r="J3867" s="3">
        <v>0</v>
      </c>
      <c r="K3867" s="3">
        <v>0</v>
      </c>
      <c r="L3867" s="3">
        <v>0</v>
      </c>
      <c r="M3867" s="3"/>
      <c r="N3867" s="3"/>
      <c r="O3867" s="3"/>
      <c r="P3867" s="3"/>
      <c r="Q3867" s="3"/>
      <c r="R3867" s="3"/>
      <c r="S3867" s="3"/>
      <c r="T3867" s="3"/>
      <c r="U3867" s="3"/>
      <c r="V3867" s="3"/>
      <c r="W3867" s="3"/>
      <c r="X3867" s="3"/>
      <c r="Y3867" s="3" t="str">
        <f t="shared" si="60"/>
        <v>转发微博 @高先生Allen#成都女司机变道遭殴打# GTA 5 重演@闫紫境GwAwa 请看图转发 113评论 16 35</v>
      </c>
    </row>
    <row r="3868" customHeight="1" spans="1:25">
      <c r="A3868" s="3">
        <v>2740234030</v>
      </c>
      <c r="B3868" s="3" t="s">
        <v>11290</v>
      </c>
      <c r="C3868" s="3" t="b">
        <v>0</v>
      </c>
      <c r="D3868" s="3" t="b">
        <v>0</v>
      </c>
      <c r="E3868" s="3" t="s">
        <v>11291</v>
      </c>
      <c r="F3868" s="3">
        <v>1</v>
      </c>
      <c r="G3868" s="3" t="s">
        <v>11292</v>
      </c>
      <c r="H3868" s="4">
        <v>42130.9555555556</v>
      </c>
      <c r="I3868" s="3" t="s">
        <v>7709</v>
      </c>
      <c r="J3868" s="3">
        <v>1</v>
      </c>
      <c r="K3868" s="3">
        <v>0</v>
      </c>
      <c r="L3868" s="3">
        <v>0</v>
      </c>
      <c r="M3868" s="3"/>
      <c r="N3868" s="3"/>
      <c r="O3868" s="3"/>
      <c r="P3868" s="3"/>
      <c r="Q3868" s="3"/>
      <c r="R3868" s="3"/>
      <c r="S3868" s="3"/>
      <c r="T3868" s="3"/>
      <c r="U3868" s="3"/>
      <c r="V3868" s="3"/>
      <c r="W3868" s="3"/>
      <c r="X3868" s="3"/>
      <c r="Y3868" s="3" t="str">
        <f t="shared" si="60"/>
        <v>#成都被打女司机# 我去年就上电视了哈哈哈哈</v>
      </c>
    </row>
    <row r="3869" customHeight="1" spans="1:25">
      <c r="A3869" s="3">
        <v>3239550497</v>
      </c>
      <c r="B3869" s="3" t="s">
        <v>11293</v>
      </c>
      <c r="C3869" s="3" t="b">
        <v>0</v>
      </c>
      <c r="D3869" s="3" t="b">
        <v>0</v>
      </c>
      <c r="E3869" s="3" t="s">
        <v>11294</v>
      </c>
      <c r="F3869" s="3">
        <v>0</v>
      </c>
      <c r="G3869" s="3" t="s">
        <v>11295</v>
      </c>
      <c r="H3869" s="4">
        <v>42130.95625</v>
      </c>
      <c r="I3869" s="3" t="s">
        <v>3830</v>
      </c>
      <c r="J3869" s="3">
        <v>0</v>
      </c>
      <c r="K3869" s="3">
        <v>0</v>
      </c>
      <c r="L3869" s="3">
        <v>0</v>
      </c>
      <c r="M3869" s="3">
        <v>1956567910</v>
      </c>
      <c r="N3869" s="3" t="s">
        <v>11065</v>
      </c>
      <c r="O3869" s="3" t="b">
        <v>0</v>
      </c>
      <c r="P3869" s="3" t="b">
        <v>1</v>
      </c>
      <c r="Q3869" s="3" t="s">
        <v>11066</v>
      </c>
      <c r="R3869" s="3">
        <v>5</v>
      </c>
      <c r="S3869" s="3" t="s">
        <v>11296</v>
      </c>
      <c r="T3869" s="3" t="s">
        <v>11297</v>
      </c>
      <c r="U3869" s="3" t="s">
        <v>861</v>
      </c>
      <c r="V3869" s="3">
        <v>1</v>
      </c>
      <c r="W3869" s="3">
        <v>0</v>
      </c>
      <c r="X3869" s="3">
        <v>1</v>
      </c>
      <c r="Y3869" s="3" t="str">
        <f t="shared" si="60"/>
        <v>淘宝也真是快啊#成都被打女司机#的“同款”@淘宝 已经被屏蔽了，成都打人男司机的“同款”还能搜到[笑cry]已感觉到这世上深深的恶意！[拜拜][拜拜][拜拜]</v>
      </c>
    </row>
    <row r="3870" customHeight="1" spans="1:25">
      <c r="A3870" s="3">
        <v>1083228527</v>
      </c>
      <c r="B3870" s="3" t="s">
        <v>11298</v>
      </c>
      <c r="C3870" s="3" t="b">
        <v>0</v>
      </c>
      <c r="D3870" s="3" t="b">
        <v>0</v>
      </c>
      <c r="E3870" s="3" t="s">
        <v>11299</v>
      </c>
      <c r="F3870" s="3">
        <v>0</v>
      </c>
      <c r="G3870" s="3" t="s">
        <v>11300</v>
      </c>
      <c r="H3870" s="4">
        <v>42130.9569444444</v>
      </c>
      <c r="I3870" s="3" t="s">
        <v>237</v>
      </c>
      <c r="J3870" s="3">
        <v>0</v>
      </c>
      <c r="K3870" s="3">
        <v>0</v>
      </c>
      <c r="L3870" s="3">
        <v>0</v>
      </c>
      <c r="M3870" s="3">
        <v>1911791234</v>
      </c>
      <c r="N3870" s="3" t="s">
        <v>7752</v>
      </c>
      <c r="O3870" s="3" t="b">
        <v>0</v>
      </c>
      <c r="P3870" s="3" t="b">
        <v>0</v>
      </c>
      <c r="Q3870" s="3" t="s">
        <v>7753</v>
      </c>
      <c r="R3870" s="3">
        <v>1</v>
      </c>
      <c r="S3870" s="3" t="s">
        <v>7864</v>
      </c>
      <c r="T3870" s="3" t="s">
        <v>7826</v>
      </c>
      <c r="U3870" s="3" t="s">
        <v>30</v>
      </c>
      <c r="V3870" s="3">
        <v>1765</v>
      </c>
      <c r="W3870" s="3">
        <v>739</v>
      </c>
      <c r="X3870" s="3">
        <v>1898</v>
      </c>
      <c r="Y3870" s="3" t="str">
        <f t="shared" si="60"/>
        <v>//@後會冇柒:转发//@黑帮老风:遵守交通规则，安装行车记录仪，提高车技，这三条非常重要！#成都被打女司机#到现在为止看到的最好的分析。</v>
      </c>
    </row>
    <row r="3871" customHeight="1" spans="1:25">
      <c r="A3871" s="3">
        <v>1356921202</v>
      </c>
      <c r="B3871" s="3" t="s">
        <v>3710</v>
      </c>
      <c r="C3871" s="3" t="b">
        <v>0</v>
      </c>
      <c r="D3871" s="3" t="b">
        <v>1</v>
      </c>
      <c r="E3871" s="3" t="s">
        <v>11301</v>
      </c>
      <c r="F3871" s="3">
        <v>0</v>
      </c>
      <c r="G3871" s="3" t="s">
        <v>11302</v>
      </c>
      <c r="H3871" s="4">
        <v>42130.9576388889</v>
      </c>
      <c r="I3871" s="3" t="s">
        <v>130</v>
      </c>
      <c r="J3871" s="3">
        <v>48</v>
      </c>
      <c r="K3871" s="3">
        <v>14</v>
      </c>
      <c r="L3871" s="3">
        <v>24</v>
      </c>
      <c r="M3871" s="3"/>
      <c r="N3871" s="3"/>
      <c r="O3871" s="3"/>
      <c r="P3871" s="3"/>
      <c r="Q3871" s="3"/>
      <c r="R3871" s="3"/>
      <c r="S3871" s="3"/>
      <c r="T3871" s="3"/>
      <c r="U3871" s="3"/>
      <c r="V3871" s="3"/>
      <c r="W3871" s="3"/>
      <c r="X3871" s="3"/>
      <c r="Y3871" s="3" t="str">
        <f t="shared" si="60"/>
        <v>我坚定地认为#女司机惨遭男司机暴打# 事件是一场冤案，女司机及其家人在面对强大的网络面前，已经被第二次打成脑震荡了，个个发言都显得被动而又无章法。尽管央视和各大名人都已经开始发现一些视频细节，但这家人还是像真被打傻了后，忘记了全程一切经过的起因、发展到结尾的描述。媒体就更无耻了。</v>
      </c>
    </row>
    <row r="3872" customHeight="1" spans="1:25">
      <c r="A3872" s="3">
        <v>1746750544</v>
      </c>
      <c r="B3872" s="3" t="s">
        <v>11303</v>
      </c>
      <c r="C3872" s="3" t="b">
        <v>0</v>
      </c>
      <c r="D3872" s="3" t="b">
        <v>0</v>
      </c>
      <c r="E3872" s="3" t="s">
        <v>11304</v>
      </c>
      <c r="F3872" s="3">
        <v>0</v>
      </c>
      <c r="G3872" s="3" t="s">
        <v>11305</v>
      </c>
      <c r="H3872" s="4">
        <v>42130.9583333333</v>
      </c>
      <c r="I3872" s="3" t="s">
        <v>487</v>
      </c>
      <c r="J3872" s="3">
        <v>0</v>
      </c>
      <c r="K3872" s="3">
        <v>0</v>
      </c>
      <c r="L3872" s="3">
        <v>1</v>
      </c>
      <c r="M3872" s="3">
        <v>1746750544</v>
      </c>
      <c r="N3872" s="3" t="s">
        <v>11303</v>
      </c>
      <c r="O3872" s="3" t="b">
        <v>0</v>
      </c>
      <c r="P3872" s="3" t="b">
        <v>0</v>
      </c>
      <c r="Q3872" s="3"/>
      <c r="R3872" s="3">
        <v>0</v>
      </c>
      <c r="S3872" s="3" t="s">
        <v>11306</v>
      </c>
      <c r="T3872" s="3" t="s">
        <v>11307</v>
      </c>
      <c r="U3872" s="3" t="s">
        <v>487</v>
      </c>
      <c r="V3872" s="3">
        <v>1</v>
      </c>
      <c r="W3872" s="3">
        <v>1</v>
      </c>
      <c r="X3872" s="3">
        <v>0</v>
      </c>
      <c r="Y3872" s="3" t="str">
        <f t="shared" si="60"/>
        <v>#女司机惨遭男司机暴打#道德、法治、人性、暴力、汽车社会等关键词都在，于是催生了这个热门话题[思考]</v>
      </c>
    </row>
    <row r="3873" customHeight="1" spans="1:25">
      <c r="A3873" s="3">
        <v>3190090100</v>
      </c>
      <c r="B3873" s="3" t="s">
        <v>11308</v>
      </c>
      <c r="C3873" s="3" t="b">
        <v>0</v>
      </c>
      <c r="D3873" s="3" t="b">
        <v>0</v>
      </c>
      <c r="E3873" s="3" t="s">
        <v>11309</v>
      </c>
      <c r="F3873" s="3">
        <v>0</v>
      </c>
      <c r="G3873" s="3" t="s">
        <v>11310</v>
      </c>
      <c r="H3873" s="4">
        <v>42130.9583333333</v>
      </c>
      <c r="I3873" s="3" t="s">
        <v>20</v>
      </c>
      <c r="J3873" s="3">
        <v>0</v>
      </c>
      <c r="K3873" s="3">
        <v>0</v>
      </c>
      <c r="L3873" s="3">
        <v>0</v>
      </c>
      <c r="M3873" s="3">
        <v>2715361774</v>
      </c>
      <c r="N3873" s="3" t="s">
        <v>9852</v>
      </c>
      <c r="O3873" s="3" t="b">
        <v>0</v>
      </c>
      <c r="P3873" s="3" t="b">
        <v>1</v>
      </c>
      <c r="Q3873" s="3" t="s">
        <v>10048</v>
      </c>
      <c r="R3873" s="3">
        <v>1</v>
      </c>
      <c r="S3873" s="3" t="s">
        <v>10361</v>
      </c>
      <c r="T3873" s="3" t="s">
        <v>10362</v>
      </c>
      <c r="U3873" s="3" t="s">
        <v>130</v>
      </c>
      <c r="V3873" s="3">
        <v>53</v>
      </c>
      <c r="W3873" s="3">
        <v>116</v>
      </c>
      <c r="X3873" s="3">
        <v>9</v>
      </c>
      <c r="Y3873" s="3" t="str">
        <f t="shared" si="60"/>
        <v>剧情越来越精彩了，有没有下集预告，提前放出来啊#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3874" customHeight="1" spans="1:25">
      <c r="A3874" s="3">
        <v>2305009711</v>
      </c>
      <c r="B3874" s="3" t="s">
        <v>11311</v>
      </c>
      <c r="C3874" s="3" t="b">
        <v>1</v>
      </c>
      <c r="D3874" s="3" t="b">
        <v>0</v>
      </c>
      <c r="E3874" s="3" t="s">
        <v>11312</v>
      </c>
      <c r="F3874" s="3">
        <v>3</v>
      </c>
      <c r="G3874" s="3" t="s">
        <v>11313</v>
      </c>
      <c r="H3874" s="4">
        <v>42130.9597222222</v>
      </c>
      <c r="I3874" s="3"/>
      <c r="J3874" s="3">
        <v>1</v>
      </c>
      <c r="K3874" s="3">
        <v>0</v>
      </c>
      <c r="L3874" s="3">
        <v>2</v>
      </c>
      <c r="M3874" s="3"/>
      <c r="N3874" s="3"/>
      <c r="O3874" s="3"/>
      <c r="P3874" s="3"/>
      <c r="Q3874" s="3"/>
      <c r="R3874" s="3"/>
      <c r="S3874" s="3"/>
      <c r="T3874" s="3"/>
      <c r="U3874" s="3"/>
      <c r="V3874" s="3"/>
      <c r="W3874" s="3"/>
      <c r="X3874" s="3"/>
      <c r="Y3874" s="3" t="str">
        <f t="shared" si="60"/>
        <v>#女司机惨遭男司机暴打#我们看的是新闻，人家看的是商机[震惊]</v>
      </c>
    </row>
    <row r="3875" customHeight="1" spans="1:25">
      <c r="A3875" s="3">
        <v>1899518773</v>
      </c>
      <c r="B3875" s="3" t="s">
        <v>11314</v>
      </c>
      <c r="C3875" s="3" t="b">
        <v>0</v>
      </c>
      <c r="D3875" s="3" t="b">
        <v>1</v>
      </c>
      <c r="E3875" s="3" t="s">
        <v>11315</v>
      </c>
      <c r="F3875" s="3">
        <v>0</v>
      </c>
      <c r="G3875" s="3" t="s">
        <v>11316</v>
      </c>
      <c r="H3875" s="4">
        <v>42130.9597222222</v>
      </c>
      <c r="I3875" s="3" t="s">
        <v>40</v>
      </c>
      <c r="J3875" s="3">
        <v>0</v>
      </c>
      <c r="K3875" s="3">
        <v>0</v>
      </c>
      <c r="L3875" s="3">
        <v>0</v>
      </c>
      <c r="M3875" s="3">
        <v>3232227710</v>
      </c>
      <c r="N3875" s="3" t="s">
        <v>11106</v>
      </c>
      <c r="O3875" s="3" t="b">
        <v>0</v>
      </c>
      <c r="P3875" s="3" t="b">
        <v>0</v>
      </c>
      <c r="Q3875" s="3" t="s">
        <v>11107</v>
      </c>
      <c r="R3875" s="3">
        <v>6</v>
      </c>
      <c r="S3875" s="3" t="s">
        <v>11196</v>
      </c>
      <c r="T3875" s="3" t="s">
        <v>11123</v>
      </c>
      <c r="U3875" s="3" t="s">
        <v>91</v>
      </c>
      <c r="V3875" s="3">
        <v>117</v>
      </c>
      <c r="W3875" s="3">
        <v>22</v>
      </c>
      <c r="X3875" s="3">
        <v>40</v>
      </c>
      <c r="Y3875" s="3" t="str">
        <f t="shared" si="60"/>
        <v>[偷笑][偷笑][偷笑] //@太原爆料王: /@晋剧-段老板#成都被打女司机# 我就发几张某宝上的图，每出现一个事件，先不论谁对谁错，周边产品是一定要卖的……</v>
      </c>
    </row>
    <row r="3876" customHeight="1" spans="1:25">
      <c r="A3876" s="3">
        <v>1873792620</v>
      </c>
      <c r="B3876" s="3" t="s">
        <v>11317</v>
      </c>
      <c r="C3876" s="3" t="b">
        <v>0</v>
      </c>
      <c r="D3876" s="3" t="b">
        <v>0</v>
      </c>
      <c r="E3876" s="3" t="s">
        <v>11318</v>
      </c>
      <c r="F3876" s="3">
        <v>0</v>
      </c>
      <c r="G3876" s="3" t="s">
        <v>11319</v>
      </c>
      <c r="H3876" s="4">
        <v>42130.9611111111</v>
      </c>
      <c r="I3876" s="3" t="s">
        <v>24</v>
      </c>
      <c r="J3876" s="3">
        <v>1</v>
      </c>
      <c r="K3876" s="3">
        <v>7</v>
      </c>
      <c r="L3876" s="3">
        <v>6</v>
      </c>
      <c r="M3876" s="3">
        <v>1700648435</v>
      </c>
      <c r="N3876" s="3" t="s">
        <v>1119</v>
      </c>
      <c r="O3876" s="3" t="b">
        <v>0</v>
      </c>
      <c r="P3876" s="3" t="b">
        <v>1</v>
      </c>
      <c r="Q3876" s="3" t="s">
        <v>9942</v>
      </c>
      <c r="R3876" s="3">
        <v>1</v>
      </c>
      <c r="S3876" s="3" t="s">
        <v>10067</v>
      </c>
      <c r="T3876" s="3" t="s">
        <v>9971</v>
      </c>
      <c r="U3876" s="3" t="s">
        <v>20</v>
      </c>
      <c r="V3876" s="3">
        <v>4442</v>
      </c>
      <c r="W3876" s="3">
        <v>7788</v>
      </c>
      <c r="X3876" s="3">
        <v>1385</v>
      </c>
      <c r="Y3876" s="3" t="str">
        <f t="shared" si="60"/>
        <v>确实哈，男司机的信息一点没有，说明了他才是真的有背景的人啊 //@張ZIN一鳴:怒转，求人肉那个男司机张某//@书书妹77:无意在网上看到这个贴，说成都打人男司机曾是军人，某省交通厅办事员，其妻也很有来头，是真的吗？为什么事发后能够情势能反转？有什么见不得光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877" customHeight="1" spans="1:25">
      <c r="A3877" s="3">
        <v>2285770990</v>
      </c>
      <c r="B3877" s="3" t="s">
        <v>11320</v>
      </c>
      <c r="C3877" s="3" t="b">
        <v>0</v>
      </c>
      <c r="D3877" s="3" t="b">
        <v>0</v>
      </c>
      <c r="E3877" s="3" t="s">
        <v>11321</v>
      </c>
      <c r="F3877" s="3">
        <v>0</v>
      </c>
      <c r="G3877" s="3" t="s">
        <v>11322</v>
      </c>
      <c r="H3877" s="4">
        <v>42130.9611111111</v>
      </c>
      <c r="I3877" s="3" t="s">
        <v>682</v>
      </c>
      <c r="J3877" s="3">
        <v>0</v>
      </c>
      <c r="K3877" s="3">
        <v>0</v>
      </c>
      <c r="L3877" s="3">
        <v>0</v>
      </c>
      <c r="M3877" s="3"/>
      <c r="N3877" s="3"/>
      <c r="O3877" s="3"/>
      <c r="P3877" s="3"/>
      <c r="Q3877" s="3"/>
      <c r="R3877" s="3"/>
      <c r="S3877" s="3"/>
      <c r="T3877" s="3"/>
      <c r="U3877" s="3"/>
      <c r="V3877" s="3"/>
      <c r="W3877" s="3"/>
      <c r="X3877" s="3"/>
      <c r="Y3877" s="3" t="str">
        <f t="shared" si="60"/>
        <v>[嘻嘻][good] @飞的-力量#成都男司机打女司机#随着网上的层层曝光，几乎一边倒的成了“壮士打妖孽”，壮士辛苦了，你支付宝账户多少，大家一起声援你。只是一点你做得不对，打轻了！转发 2评论 4</v>
      </c>
    </row>
    <row r="3878" customHeight="1" spans="1:25">
      <c r="A3878" s="3">
        <v>2628070711</v>
      </c>
      <c r="B3878" s="3" t="s">
        <v>11323</v>
      </c>
      <c r="C3878" s="3" t="b">
        <v>0</v>
      </c>
      <c r="D3878" s="3" t="b">
        <v>0</v>
      </c>
      <c r="E3878" s="3" t="s">
        <v>11324</v>
      </c>
      <c r="F3878" s="3">
        <v>1</v>
      </c>
      <c r="G3878" s="3" t="s">
        <v>11325</v>
      </c>
      <c r="H3878" s="4">
        <v>42130.9618055556</v>
      </c>
      <c r="I3878" s="3" t="s">
        <v>91</v>
      </c>
      <c r="J3878" s="3">
        <v>0</v>
      </c>
      <c r="K3878" s="3">
        <v>0</v>
      </c>
      <c r="L3878" s="3">
        <v>0</v>
      </c>
      <c r="M3878" s="3"/>
      <c r="N3878" s="3"/>
      <c r="O3878" s="3"/>
      <c r="P3878" s="3"/>
      <c r="Q3878" s="3"/>
      <c r="R3878" s="3"/>
      <c r="S3878" s="3"/>
      <c r="T3878" s="3"/>
      <c r="U3878" s="3"/>
      <c r="V3878" s="3"/>
      <c r="W3878" s="3"/>
      <c r="X3878" s="3"/>
      <c r="Y3878" s="3" t="str">
        <f t="shared" si="60"/>
        <v>66666666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879" customHeight="1" spans="1:25">
      <c r="A3879" s="3">
        <v>1879418842</v>
      </c>
      <c r="B3879" s="3" t="s">
        <v>11326</v>
      </c>
      <c r="C3879" s="3" t="b">
        <v>1</v>
      </c>
      <c r="D3879" s="3" t="b">
        <v>0</v>
      </c>
      <c r="E3879" s="3" t="s">
        <v>11327</v>
      </c>
      <c r="F3879" s="3">
        <v>0</v>
      </c>
      <c r="G3879" s="3" t="s">
        <v>11328</v>
      </c>
      <c r="H3879" s="4">
        <v>42130.9631944444</v>
      </c>
      <c r="I3879" s="3" t="s">
        <v>24</v>
      </c>
      <c r="J3879" s="3">
        <v>1</v>
      </c>
      <c r="K3879" s="3">
        <v>6</v>
      </c>
      <c r="L3879" s="3">
        <v>4</v>
      </c>
      <c r="M3879" s="3">
        <v>1700648435</v>
      </c>
      <c r="N3879" s="3" t="s">
        <v>1119</v>
      </c>
      <c r="O3879" s="3" t="b">
        <v>0</v>
      </c>
      <c r="P3879" s="3" t="b">
        <v>1</v>
      </c>
      <c r="Q3879" s="3" t="s">
        <v>9942</v>
      </c>
      <c r="R3879" s="3">
        <v>1</v>
      </c>
      <c r="S3879" s="3" t="s">
        <v>10067</v>
      </c>
      <c r="T3879" s="3" t="s">
        <v>9971</v>
      </c>
      <c r="U3879" s="3" t="s">
        <v>20</v>
      </c>
      <c r="V3879" s="3">
        <v>4442</v>
      </c>
      <c r="W3879" s="3">
        <v>7788</v>
      </c>
      <c r="X3879" s="3">
        <v>1385</v>
      </c>
      <c r="Y3879" s="3" t="str">
        <f t="shared" si="60"/>
        <v>所以我就说了，要经常把自己的智商都拿出来晒一晒。正确认识自己的智商是当务之急。#男司机狂打女司机#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880" customHeight="1" spans="1:25">
      <c r="A3880" s="3">
        <v>3179619810</v>
      </c>
      <c r="B3880" s="3" t="s">
        <v>11329</v>
      </c>
      <c r="C3880" s="3" t="b">
        <v>0</v>
      </c>
      <c r="D3880" s="3" t="b">
        <v>0</v>
      </c>
      <c r="E3880" s="3" t="s">
        <v>11330</v>
      </c>
      <c r="F3880" s="3">
        <v>0</v>
      </c>
      <c r="G3880" s="3" t="s">
        <v>11331</v>
      </c>
      <c r="H3880" s="4">
        <v>42130.9631944444</v>
      </c>
      <c r="I3880" s="3" t="s">
        <v>1264</v>
      </c>
      <c r="J3880" s="3">
        <v>0</v>
      </c>
      <c r="K3880" s="3">
        <v>0</v>
      </c>
      <c r="L3880" s="3">
        <v>0</v>
      </c>
      <c r="M3880" s="3">
        <v>3232227710</v>
      </c>
      <c r="N3880" s="3" t="s">
        <v>11106</v>
      </c>
      <c r="O3880" s="3" t="b">
        <v>0</v>
      </c>
      <c r="P3880" s="3" t="b">
        <v>0</v>
      </c>
      <c r="Q3880" s="3" t="s">
        <v>11107</v>
      </c>
      <c r="R3880" s="3">
        <v>6</v>
      </c>
      <c r="S3880" s="3" t="s">
        <v>11196</v>
      </c>
      <c r="T3880" s="3" t="s">
        <v>11123</v>
      </c>
      <c r="U3880" s="3" t="s">
        <v>91</v>
      </c>
      <c r="V3880" s="3">
        <v>117</v>
      </c>
      <c r="W3880" s="3">
        <v>22</v>
      </c>
      <c r="X3880" s="3">
        <v>40</v>
      </c>
      <c r="Y3880" s="3" t="str">
        <f t="shared" si="60"/>
        <v>//@太原爆料王:转发微博#成都被打女司机# 我就发几张某宝上的图，每出现一个事件，先不论谁对谁错，周边产品是一定要卖的……</v>
      </c>
    </row>
    <row r="3881" customHeight="1" spans="1:25">
      <c r="A3881" s="3">
        <v>1603447827</v>
      </c>
      <c r="B3881" s="3" t="s">
        <v>11332</v>
      </c>
      <c r="C3881" s="3" t="b">
        <v>0</v>
      </c>
      <c r="D3881" s="3" t="b">
        <v>0</v>
      </c>
      <c r="E3881" s="3" t="s">
        <v>11333</v>
      </c>
      <c r="F3881" s="3">
        <v>0</v>
      </c>
      <c r="G3881" s="3" t="s">
        <v>11334</v>
      </c>
      <c r="H3881" s="4">
        <v>42130.9631944444</v>
      </c>
      <c r="I3881" s="3" t="s">
        <v>40</v>
      </c>
      <c r="J3881" s="3">
        <v>0</v>
      </c>
      <c r="K3881" s="3">
        <v>0</v>
      </c>
      <c r="L3881" s="3">
        <v>0</v>
      </c>
      <c r="M3881" s="3">
        <v>3232227710</v>
      </c>
      <c r="N3881" s="3" t="s">
        <v>11106</v>
      </c>
      <c r="O3881" s="3" t="b">
        <v>0</v>
      </c>
      <c r="P3881" s="3" t="b">
        <v>0</v>
      </c>
      <c r="Q3881" s="3" t="s">
        <v>11107</v>
      </c>
      <c r="R3881" s="3">
        <v>6</v>
      </c>
      <c r="S3881" s="3" t="s">
        <v>11196</v>
      </c>
      <c r="T3881" s="3" t="s">
        <v>11123</v>
      </c>
      <c r="U3881" s="3" t="s">
        <v>91</v>
      </c>
      <c r="V3881" s="3">
        <v>117</v>
      </c>
      <c r="W3881" s="3">
        <v>22</v>
      </c>
      <c r="X3881" s="3">
        <v>40</v>
      </c>
      <c r="Y3881" s="3" t="str">
        <f t="shared" si="60"/>
        <v>淘宝也是用心良苦啊！哈哈哈哈#成都被打女司机# 我就发几张某宝上的图，每出现一个事件，先不论谁对谁错，周边产品是一定要卖的……</v>
      </c>
    </row>
    <row r="3882" customHeight="1" spans="1:25">
      <c r="A3882" s="3">
        <v>2623669761</v>
      </c>
      <c r="B3882" s="3" t="s">
        <v>11335</v>
      </c>
      <c r="C3882" s="3" t="b">
        <v>0</v>
      </c>
      <c r="D3882" s="3" t="b">
        <v>0</v>
      </c>
      <c r="E3882" s="3" t="s">
        <v>11336</v>
      </c>
      <c r="F3882" s="3">
        <v>1</v>
      </c>
      <c r="G3882" s="3" t="s">
        <v>11337</v>
      </c>
      <c r="H3882" s="4">
        <v>42130.9638888889</v>
      </c>
      <c r="I3882" s="3" t="s">
        <v>4150</v>
      </c>
      <c r="J3882" s="3">
        <v>1</v>
      </c>
      <c r="K3882" s="3">
        <v>2</v>
      </c>
      <c r="L3882" s="3">
        <v>0</v>
      </c>
      <c r="M3882" s="3"/>
      <c r="N3882" s="3"/>
      <c r="O3882" s="3"/>
      <c r="P3882" s="3"/>
      <c r="Q3882" s="3"/>
      <c r="R3882" s="3"/>
      <c r="S3882" s="3"/>
      <c r="T3882" s="3"/>
      <c r="U3882" s="3"/>
      <c r="V3882" s="3"/>
      <c r="W3882" s="3"/>
      <c r="X3882" s="3"/>
      <c r="Y3882" s="3" t="str">
        <f t="shared" si="60"/>
        <v>我正在看#成都女司机变道遭暴打# 新闻1+1完整版：行车记录仪里的真相@腾讯视频</v>
      </c>
    </row>
    <row r="3883" customHeight="1" spans="1:25">
      <c r="A3883" s="3">
        <v>1687164497</v>
      </c>
      <c r="B3883" s="3" t="s">
        <v>11338</v>
      </c>
      <c r="C3883" s="3" t="b">
        <v>0</v>
      </c>
      <c r="D3883" s="3" t="b">
        <v>0</v>
      </c>
      <c r="E3883" s="3" t="s">
        <v>8351</v>
      </c>
      <c r="F3883" s="3">
        <v>0</v>
      </c>
      <c r="G3883" s="3" t="s">
        <v>11339</v>
      </c>
      <c r="H3883" s="4">
        <v>42130.9638888889</v>
      </c>
      <c r="I3883" s="3" t="s">
        <v>3518</v>
      </c>
      <c r="J3883" s="3">
        <v>0</v>
      </c>
      <c r="K3883" s="3">
        <v>0</v>
      </c>
      <c r="L3883" s="3">
        <v>1</v>
      </c>
      <c r="M3883" s="3"/>
      <c r="N3883" s="3"/>
      <c r="O3883" s="3"/>
      <c r="P3883" s="3"/>
      <c r="Q3883" s="3"/>
      <c r="R3883" s="3"/>
      <c r="S3883" s="3"/>
      <c r="T3883" s="3"/>
      <c r="U3883" s="3"/>
      <c r="V3883" s="3"/>
      <c r="W3883" s="3"/>
      <c r="X3883" s="3"/>
      <c r="Y3883" s="3" t="str">
        <f t="shared" si="60"/>
        <v>我参与了#遭暴打女司机痛哭：不相信全国人民认为我错#发起的投票【被打女司机痛哭：不相信全国人民都认为我错】，我投给了“有错”这个选项。你也快来表态吧~</v>
      </c>
    </row>
    <row r="3884" customHeight="1" spans="1:25">
      <c r="A3884" s="3">
        <v>2216849043</v>
      </c>
      <c r="B3884" s="3" t="s">
        <v>11340</v>
      </c>
      <c r="C3884" s="3" t="b">
        <v>0</v>
      </c>
      <c r="D3884" s="3" t="b">
        <v>0</v>
      </c>
      <c r="E3884" s="3" t="s">
        <v>11341</v>
      </c>
      <c r="F3884" s="3">
        <v>0</v>
      </c>
      <c r="G3884" s="3" t="s">
        <v>11342</v>
      </c>
      <c r="H3884" s="4">
        <v>42130.9638888889</v>
      </c>
      <c r="I3884" s="3" t="s">
        <v>40</v>
      </c>
      <c r="J3884" s="3">
        <v>0</v>
      </c>
      <c r="K3884" s="3">
        <v>0</v>
      </c>
      <c r="L3884" s="3">
        <v>0</v>
      </c>
      <c r="M3884" s="3">
        <v>3232227710</v>
      </c>
      <c r="N3884" s="3" t="s">
        <v>11106</v>
      </c>
      <c r="O3884" s="3" t="b">
        <v>0</v>
      </c>
      <c r="P3884" s="3" t="b">
        <v>0</v>
      </c>
      <c r="Q3884" s="3" t="s">
        <v>11107</v>
      </c>
      <c r="R3884" s="3">
        <v>6</v>
      </c>
      <c r="S3884" s="3" t="s">
        <v>11196</v>
      </c>
      <c r="T3884" s="3" t="s">
        <v>11123</v>
      </c>
      <c r="U3884" s="3" t="s">
        <v>91</v>
      </c>
      <c r="V3884" s="3">
        <v>117</v>
      </c>
      <c r="W3884" s="3">
        <v>22</v>
      </c>
      <c r="X3884" s="3">
        <v>40</v>
      </c>
      <c r="Y3884" s="3" t="str">
        <f t="shared" si="60"/>
        <v>尼玛！尿了！#成都被打女司机# 我就发几张某宝上的图，每出现一个事件，先不论谁对谁错，周边产品是一定要卖的……</v>
      </c>
    </row>
    <row r="3885" customHeight="1" spans="1:25">
      <c r="A3885" s="3">
        <v>2230894715</v>
      </c>
      <c r="B3885" s="3" t="s">
        <v>11343</v>
      </c>
      <c r="C3885" s="3" t="b">
        <v>0</v>
      </c>
      <c r="D3885" s="3" t="b">
        <v>0</v>
      </c>
      <c r="E3885" s="3" t="s">
        <v>210</v>
      </c>
      <c r="F3885" s="3">
        <v>0</v>
      </c>
      <c r="G3885" s="3" t="s">
        <v>11344</v>
      </c>
      <c r="H3885" s="4">
        <v>42130.9645833333</v>
      </c>
      <c r="I3885" s="3" t="s">
        <v>1220</v>
      </c>
      <c r="J3885" s="3">
        <v>0</v>
      </c>
      <c r="K3885" s="3">
        <v>0</v>
      </c>
      <c r="L3885" s="3">
        <v>0</v>
      </c>
      <c r="M3885" s="3">
        <v>1792150394</v>
      </c>
      <c r="N3885" s="3" t="s">
        <v>7502</v>
      </c>
      <c r="O3885" s="3" t="b">
        <v>0</v>
      </c>
      <c r="P3885" s="3" t="b">
        <v>0</v>
      </c>
      <c r="Q3885" s="3" t="s">
        <v>7503</v>
      </c>
      <c r="R3885" s="3">
        <v>9</v>
      </c>
      <c r="S3885" s="3" t="s">
        <v>7525</v>
      </c>
      <c r="T3885" s="3" t="s">
        <v>7526</v>
      </c>
      <c r="U3885" s="3" t="s">
        <v>1013</v>
      </c>
      <c r="V3885" s="3">
        <v>163</v>
      </c>
      <c r="W3885" s="3">
        <v>3</v>
      </c>
      <c r="X3885" s="3">
        <v>147</v>
      </c>
      <c r="Y3885" s="3" t="str">
        <f t="shared" si="60"/>
        <v>转发微博#成都被打女司机#好吧，我也是挺无聊的，就是看的挺精彩的！[月亮]</v>
      </c>
    </row>
    <row r="3886" customHeight="1" spans="1:25">
      <c r="A3886" s="3">
        <v>1863177567</v>
      </c>
      <c r="B3886" s="3" t="s">
        <v>11345</v>
      </c>
      <c r="C3886" s="3" t="b">
        <v>0</v>
      </c>
      <c r="D3886" s="3" t="b">
        <v>0</v>
      </c>
      <c r="E3886" s="3" t="s">
        <v>11346</v>
      </c>
      <c r="F3886" s="3">
        <v>0</v>
      </c>
      <c r="G3886" s="3" t="s">
        <v>11347</v>
      </c>
      <c r="H3886" s="4">
        <v>42130.9645833333</v>
      </c>
      <c r="I3886" s="3"/>
      <c r="J3886" s="3">
        <v>0</v>
      </c>
      <c r="K3886" s="3">
        <v>0</v>
      </c>
      <c r="L3886" s="3">
        <v>4</v>
      </c>
      <c r="M3886" s="3"/>
      <c r="N3886" s="3"/>
      <c r="O3886" s="3"/>
      <c r="P3886" s="3"/>
      <c r="Q3886" s="3"/>
      <c r="R3886" s="3"/>
      <c r="S3886" s="3"/>
      <c r="T3886" s="3"/>
      <c r="U3886" s="3"/>
      <c r="V3886" s="3"/>
      <c r="W3886" s="3"/>
      <c r="X3886" s="3"/>
      <c r="Y3886" s="3" t="str">
        <f t="shared" si="60"/>
        <v>#成都女司机变道遭殴打#你吓到人家孩子了，人家不打你留着你啊。揍的还是轻。不揍记不住。</v>
      </c>
    </row>
    <row r="3887" customHeight="1" spans="1:25">
      <c r="A3887" s="3">
        <v>3580362913</v>
      </c>
      <c r="B3887" s="3" t="s">
        <v>11348</v>
      </c>
      <c r="C3887" s="3" t="b">
        <v>0</v>
      </c>
      <c r="D3887" s="3" t="b">
        <v>0</v>
      </c>
      <c r="E3887" s="3" t="s">
        <v>11349</v>
      </c>
      <c r="F3887" s="3">
        <v>0</v>
      </c>
      <c r="G3887" s="3" t="s">
        <v>11350</v>
      </c>
      <c r="H3887" s="4">
        <v>42130.9645833333</v>
      </c>
      <c r="I3887" s="3" t="s">
        <v>265</v>
      </c>
      <c r="J3887" s="3">
        <v>0</v>
      </c>
      <c r="K3887" s="3">
        <v>0</v>
      </c>
      <c r="L3887" s="3">
        <v>0</v>
      </c>
      <c r="M3887" s="3">
        <v>3232227710</v>
      </c>
      <c r="N3887" s="3" t="s">
        <v>11106</v>
      </c>
      <c r="O3887" s="3" t="b">
        <v>0</v>
      </c>
      <c r="P3887" s="3" t="b">
        <v>0</v>
      </c>
      <c r="Q3887" s="3" t="s">
        <v>11107</v>
      </c>
      <c r="R3887" s="3">
        <v>6</v>
      </c>
      <c r="S3887" s="3" t="s">
        <v>11196</v>
      </c>
      <c r="T3887" s="3" t="s">
        <v>11123</v>
      </c>
      <c r="U3887" s="3" t="s">
        <v>91</v>
      </c>
      <c r="V3887" s="3">
        <v>117</v>
      </c>
      <c r="W3887" s="3">
        <v>22</v>
      </c>
      <c r="X3887" s="3">
        <v>40</v>
      </c>
      <c r="Y3887" s="3" t="str">
        <f t="shared" si="60"/>
        <v>哈哈……宝爷好厉害#成都被打女司机# 我就发几张某宝上的图，每出现一个事件，先不论谁对谁错，周边产品是一定要卖的……</v>
      </c>
    </row>
    <row r="3888" customHeight="1" spans="1:25">
      <c r="A3888" s="3">
        <v>3162239464</v>
      </c>
      <c r="B3888" s="3" t="s">
        <v>11351</v>
      </c>
      <c r="C3888" s="3" t="b">
        <v>0</v>
      </c>
      <c r="D3888" s="3" t="b">
        <v>0</v>
      </c>
      <c r="E3888" s="3" t="s">
        <v>11352</v>
      </c>
      <c r="F3888" s="3">
        <v>9</v>
      </c>
      <c r="G3888" s="3" t="s">
        <v>11353</v>
      </c>
      <c r="H3888" s="4">
        <v>42130.9652777778</v>
      </c>
      <c r="I3888" s="3" t="s">
        <v>754</v>
      </c>
      <c r="J3888" s="3">
        <v>1</v>
      </c>
      <c r="K3888" s="3">
        <v>0</v>
      </c>
      <c r="L3888" s="3">
        <v>1</v>
      </c>
      <c r="M3888" s="3"/>
      <c r="N3888" s="3"/>
      <c r="O3888" s="3"/>
      <c r="P3888" s="3"/>
      <c r="Q3888" s="3"/>
      <c r="R3888" s="3"/>
      <c r="S3888" s="3"/>
      <c r="T3888" s="3"/>
      <c r="U3888" s="3"/>
      <c r="V3888" s="3"/>
      <c r="W3888" s="3"/>
      <c r="X3888" s="3"/>
      <c r="Y3888" s="3" t="str">
        <f t="shared" si="60"/>
        <v>#进口零食 招代理##全程进口零食招代理##一手货源招代理##招代理一件代发##大学生兼职##奔跑吧兄弟##爸爸回来了##成都女司机变道遭殴打##快乐大本营##你好夏天##小米Note顶配版## 韩国进口零食代购 ##进口零食招代理 一件代发##西安兼职##兼职##南宁兼职##合肥兼职##宝妈兼职#加——imxue112233</v>
      </c>
    </row>
    <row r="3889" customHeight="1" spans="1:25">
      <c r="A3889" s="3">
        <v>2817658123</v>
      </c>
      <c r="B3889" s="3" t="s">
        <v>11354</v>
      </c>
      <c r="C3889" s="3" t="b">
        <v>0</v>
      </c>
      <c r="D3889" s="3" t="b">
        <v>0</v>
      </c>
      <c r="E3889" s="3" t="s">
        <v>11355</v>
      </c>
      <c r="F3889" s="3">
        <v>0</v>
      </c>
      <c r="G3889" s="3" t="s">
        <v>11356</v>
      </c>
      <c r="H3889" s="4">
        <v>42130.9652777778</v>
      </c>
      <c r="I3889" s="3" t="s">
        <v>95</v>
      </c>
      <c r="J3889" s="3">
        <v>0</v>
      </c>
      <c r="K3889" s="3">
        <v>1</v>
      </c>
      <c r="L3889" s="3">
        <v>1</v>
      </c>
      <c r="M3889" s="3">
        <v>1700648435</v>
      </c>
      <c r="N3889" s="3" t="s">
        <v>1119</v>
      </c>
      <c r="O3889" s="3" t="b">
        <v>0</v>
      </c>
      <c r="P3889" s="3" t="b">
        <v>1</v>
      </c>
      <c r="Q3889" s="3" t="s">
        <v>9942</v>
      </c>
      <c r="R3889" s="3">
        <v>1</v>
      </c>
      <c r="S3889" s="3" t="s">
        <v>10067</v>
      </c>
      <c r="T3889" s="3" t="s">
        <v>9971</v>
      </c>
      <c r="U3889" s="3" t="s">
        <v>20</v>
      </c>
      <c r="V3889" s="3">
        <v>4442</v>
      </c>
      <c r="W3889" s="3">
        <v>7788</v>
      </c>
      <c r="X3889" s="3">
        <v>1385</v>
      </c>
      <c r="Y3889" s="3" t="str">
        <f t="shared" si="60"/>
        <v>@蝈蚊蚝 毕竟几亿的大项目[doge]#男司机狂打女司机#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890" customHeight="1" spans="1:25">
      <c r="A3890" s="3">
        <v>5174713524</v>
      </c>
      <c r="B3890" s="3" t="s">
        <v>11357</v>
      </c>
      <c r="C3890" s="3" t="b">
        <v>0</v>
      </c>
      <c r="D3890" s="3" t="b">
        <v>0</v>
      </c>
      <c r="E3890" s="3" t="s">
        <v>11358</v>
      </c>
      <c r="F3890" s="3">
        <v>2</v>
      </c>
      <c r="G3890" s="3" t="s">
        <v>11359</v>
      </c>
      <c r="H3890" s="4">
        <v>42130.9652777778</v>
      </c>
      <c r="I3890" s="3" t="s">
        <v>654</v>
      </c>
      <c r="J3890" s="3">
        <v>0</v>
      </c>
      <c r="K3890" s="3">
        <v>0</v>
      </c>
      <c r="L3890" s="3">
        <v>0</v>
      </c>
      <c r="M3890" s="3"/>
      <c r="N3890" s="3"/>
      <c r="O3890" s="3"/>
      <c r="P3890" s="3"/>
      <c r="Q3890" s="3"/>
      <c r="R3890" s="3"/>
      <c r="S3890" s="3"/>
      <c r="T3890" s="3"/>
      <c r="U3890" s="3"/>
      <c r="V3890" s="3"/>
      <c r="W3890" s="3"/>
      <c r="X3890" s="3"/>
      <c r="Y3890" s="3" t="str">
        <f t="shared" si="60"/>
        <v>转发微博 @无米巧妇#成都女司机变道遭殴打# 一个女泼妇，一个男傻逼；一个只敢欺负脾气比自己软的，一个只敢欺负体力比自己差的。现在一个进了医院，一个要进法院，恶人受了罪，法律也得到伸张，完美收场！这下他们总该知道恶人自有恶人磨的道理，人活世上戾气不要太重，否则总有一款“报应”为自己量身定做！转发 1评论 5 9</v>
      </c>
    </row>
    <row r="3891" customHeight="1" spans="1:25">
      <c r="A3891" s="3">
        <v>5046371266</v>
      </c>
      <c r="B3891" s="3" t="s">
        <v>11360</v>
      </c>
      <c r="C3891" s="3" t="b">
        <v>0</v>
      </c>
      <c r="D3891" s="3" t="b">
        <v>0</v>
      </c>
      <c r="E3891" s="3" t="s">
        <v>11361</v>
      </c>
      <c r="F3891" s="3">
        <v>0</v>
      </c>
      <c r="G3891" s="3" t="s">
        <v>11362</v>
      </c>
      <c r="H3891" s="4">
        <v>42130.9666666667</v>
      </c>
      <c r="I3891" s="3" t="s">
        <v>91</v>
      </c>
      <c r="J3891" s="3">
        <v>2</v>
      </c>
      <c r="K3891" s="3">
        <v>2</v>
      </c>
      <c r="L3891" s="3">
        <v>1</v>
      </c>
      <c r="M3891" s="3">
        <v>2652162890</v>
      </c>
      <c r="N3891" s="3" t="s">
        <v>11363</v>
      </c>
      <c r="O3891" s="3" t="b">
        <v>1</v>
      </c>
      <c r="P3891" s="3" t="b">
        <v>1</v>
      </c>
      <c r="Q3891" s="3" t="s">
        <v>10369</v>
      </c>
      <c r="R3891" s="3">
        <v>6</v>
      </c>
      <c r="S3891" s="3" t="s">
        <v>11364</v>
      </c>
      <c r="T3891" s="3" t="s">
        <v>11365</v>
      </c>
      <c r="U3891" s="3" t="s">
        <v>20</v>
      </c>
      <c r="V3891" s="3">
        <v>740</v>
      </c>
      <c r="W3891" s="3">
        <v>195</v>
      </c>
      <c r="X3891" s="3">
        <v>282</v>
      </c>
      <c r="Y3891" s="3" t="str">
        <f t="shared" si="60"/>
        <v>#成都被打女司机# 第六张也太惨了[笑cry][笑cry][笑cry]这不光是拿自己命开玩笑啊 这是拿大家的命开玩笑啊强行并线到底有多可怕，大家看看吧，注意安全。。。</v>
      </c>
    </row>
    <row r="3892" customHeight="1" spans="1:25">
      <c r="A3892" s="3">
        <v>2144890801</v>
      </c>
      <c r="B3892" s="3" t="s">
        <v>11366</v>
      </c>
      <c r="C3892" s="3" t="b">
        <v>0</v>
      </c>
      <c r="D3892" s="3" t="b">
        <v>0</v>
      </c>
      <c r="E3892" s="3" t="s">
        <v>8351</v>
      </c>
      <c r="F3892" s="3">
        <v>0</v>
      </c>
      <c r="G3892" s="3" t="s">
        <v>11367</v>
      </c>
      <c r="H3892" s="4">
        <v>42130.9673611111</v>
      </c>
      <c r="I3892" s="3" t="s">
        <v>3518</v>
      </c>
      <c r="J3892" s="3">
        <v>0</v>
      </c>
      <c r="K3892" s="3">
        <v>0</v>
      </c>
      <c r="L3892" s="3">
        <v>1</v>
      </c>
      <c r="M3892" s="3"/>
      <c r="N3892" s="3"/>
      <c r="O3892" s="3"/>
      <c r="P3892" s="3"/>
      <c r="Q3892" s="3"/>
      <c r="R3892" s="3"/>
      <c r="S3892" s="3"/>
      <c r="T3892" s="3"/>
      <c r="U3892" s="3"/>
      <c r="V3892" s="3"/>
      <c r="W3892" s="3"/>
      <c r="X3892" s="3"/>
      <c r="Y3892" s="3" t="str">
        <f t="shared" si="60"/>
        <v>我参与了#遭暴打女司机痛哭：不相信全国人民认为我错#发起的投票【被打女司机痛哭：不相信全国人民都认为我错】，我投给了“有错”这个选项。你也快来表态吧~</v>
      </c>
    </row>
    <row r="3893" customHeight="1" spans="1:25">
      <c r="A3893" s="3">
        <v>1871833090</v>
      </c>
      <c r="B3893" s="3" t="s">
        <v>11368</v>
      </c>
      <c r="C3893" s="3" t="b">
        <v>0</v>
      </c>
      <c r="D3893" s="3" t="b">
        <v>0</v>
      </c>
      <c r="E3893" s="3" t="s">
        <v>11369</v>
      </c>
      <c r="F3893" s="3">
        <v>1</v>
      </c>
      <c r="G3893" s="3" t="s">
        <v>11370</v>
      </c>
      <c r="H3893" s="4">
        <v>42130.9680555556</v>
      </c>
      <c r="I3893" s="3" t="s">
        <v>91</v>
      </c>
      <c r="J3893" s="3">
        <v>0</v>
      </c>
      <c r="K3893" s="3">
        <v>0</v>
      </c>
      <c r="L3893" s="3">
        <v>0</v>
      </c>
      <c r="M3893" s="3"/>
      <c r="N3893" s="3"/>
      <c r="O3893" s="3"/>
      <c r="P3893" s="3"/>
      <c r="Q3893" s="3"/>
      <c r="R3893" s="3"/>
      <c r="S3893" s="3"/>
      <c r="T3893" s="3"/>
      <c r="U3893" s="3"/>
      <c r="V3893" s="3"/>
      <c r="W3893" s="3"/>
      <c r="X3893" s="3"/>
      <c r="Y3893" s="3" t="str">
        <f t="shared" si="60"/>
        <v>下午五点半到七点的时间被我成儿哥承包了，霸气[嘻嘻] @1066宋成儿#成都女司机被打#之后，我发起了倡议：开车听FM106.6襄阳私家车电台《成子来了》[偷笑][偷笑][偷笑]这样就不会发生路怒症了！转发 1评论 11 16</v>
      </c>
    </row>
    <row r="3894" customHeight="1" spans="1:25">
      <c r="A3894" s="3">
        <v>2110199960</v>
      </c>
      <c r="B3894" s="3" t="s">
        <v>11371</v>
      </c>
      <c r="C3894" s="3" t="b">
        <v>0</v>
      </c>
      <c r="D3894" s="3" t="b">
        <v>0</v>
      </c>
      <c r="E3894" s="3" t="s">
        <v>11372</v>
      </c>
      <c r="F3894" s="3">
        <v>0</v>
      </c>
      <c r="G3894" s="3" t="s">
        <v>11373</v>
      </c>
      <c r="H3894" s="4">
        <v>42130.96875</v>
      </c>
      <c r="I3894" s="3" t="s">
        <v>30</v>
      </c>
      <c r="J3894" s="3">
        <v>4</v>
      </c>
      <c r="K3894" s="3">
        <v>0</v>
      </c>
      <c r="L3894" s="3">
        <v>2</v>
      </c>
      <c r="M3894" s="3">
        <v>2652162890</v>
      </c>
      <c r="N3894" s="3" t="s">
        <v>11363</v>
      </c>
      <c r="O3894" s="3" t="b">
        <v>1</v>
      </c>
      <c r="P3894" s="3" t="b">
        <v>1</v>
      </c>
      <c r="Q3894" s="3" t="s">
        <v>10369</v>
      </c>
      <c r="R3894" s="3">
        <v>6</v>
      </c>
      <c r="S3894" s="3" t="s">
        <v>11374</v>
      </c>
      <c r="T3894" s="3" t="s">
        <v>11365</v>
      </c>
      <c r="U3894" s="3" t="s">
        <v>20</v>
      </c>
      <c r="V3894" s="3">
        <v>740</v>
      </c>
      <c r="W3894" s="3">
        <v>195</v>
      </c>
      <c r="X3894" s="3">
        <v>282</v>
      </c>
      <c r="Y3894" s="3" t="str">
        <f t="shared" si="60"/>
        <v>#成都被打女司机#打你算轻的了大姐，别出来害人强行并线到底有多可怕，大家看看吧，注意安全。。。</v>
      </c>
    </row>
    <row r="3895" customHeight="1" spans="1:25">
      <c r="A3895" s="3">
        <v>1771254050</v>
      </c>
      <c r="B3895" s="3" t="s">
        <v>11375</v>
      </c>
      <c r="C3895" s="3" t="b">
        <v>0</v>
      </c>
      <c r="D3895" s="3" t="b">
        <v>0</v>
      </c>
      <c r="E3895" s="3" t="s">
        <v>11288</v>
      </c>
      <c r="F3895" s="3">
        <v>1</v>
      </c>
      <c r="G3895" s="3" t="s">
        <v>11376</v>
      </c>
      <c r="H3895" s="4">
        <v>42130.96875</v>
      </c>
      <c r="I3895" s="3" t="s">
        <v>95</v>
      </c>
      <c r="J3895" s="3">
        <v>0</v>
      </c>
      <c r="K3895" s="3">
        <v>1</v>
      </c>
      <c r="L3895" s="3">
        <v>0</v>
      </c>
      <c r="M3895" s="3"/>
      <c r="N3895" s="3"/>
      <c r="O3895" s="3"/>
      <c r="P3895" s="3"/>
      <c r="Q3895" s="3"/>
      <c r="R3895" s="3"/>
      <c r="S3895" s="3"/>
      <c r="T3895" s="3"/>
      <c r="U3895" s="3"/>
      <c r="V3895" s="3"/>
      <c r="W3895" s="3"/>
      <c r="X3895" s="3"/>
      <c r="Y3895" s="3" t="str">
        <f t="shared" si="60"/>
        <v>转发微博 @高先生Allen#成都女司机变道遭殴打# GTA 5 重演@闫紫境GwAwa 请看图转发 113评论 16 35</v>
      </c>
    </row>
    <row r="3896" customHeight="1" spans="1:25">
      <c r="A3896" s="3">
        <v>1779682715</v>
      </c>
      <c r="B3896" s="3" t="s">
        <v>11377</v>
      </c>
      <c r="C3896" s="3" t="b">
        <v>0</v>
      </c>
      <c r="D3896" s="3" t="b">
        <v>0</v>
      </c>
      <c r="E3896" s="3" t="s">
        <v>8351</v>
      </c>
      <c r="F3896" s="3">
        <v>0</v>
      </c>
      <c r="G3896" s="3" t="s">
        <v>11378</v>
      </c>
      <c r="H3896" s="4">
        <v>42130.9694444444</v>
      </c>
      <c r="I3896" s="3" t="s">
        <v>3518</v>
      </c>
      <c r="J3896" s="3">
        <v>0</v>
      </c>
      <c r="K3896" s="3">
        <v>0</v>
      </c>
      <c r="L3896" s="3">
        <v>1</v>
      </c>
      <c r="M3896" s="3"/>
      <c r="N3896" s="3"/>
      <c r="O3896" s="3"/>
      <c r="P3896" s="3"/>
      <c r="Q3896" s="3"/>
      <c r="R3896" s="3"/>
      <c r="S3896" s="3"/>
      <c r="T3896" s="3"/>
      <c r="U3896" s="3"/>
      <c r="V3896" s="3"/>
      <c r="W3896" s="3"/>
      <c r="X3896" s="3"/>
      <c r="Y3896" s="3" t="str">
        <f t="shared" si="60"/>
        <v>我参与了#遭暴打女司机痛哭：不相信全国人民认为我错#发起的投票【被打女司机痛哭：不相信全国人民都认为我错】，我投给了“有错”这个选项。你也快来表态吧~</v>
      </c>
    </row>
    <row r="3897" customHeight="1" spans="1:25">
      <c r="A3897" s="3">
        <v>1740572560</v>
      </c>
      <c r="B3897" s="3" t="s">
        <v>11379</v>
      </c>
      <c r="C3897" s="3" t="b">
        <v>0</v>
      </c>
      <c r="D3897" s="3" t="b">
        <v>0</v>
      </c>
      <c r="E3897" s="3" t="s">
        <v>11380</v>
      </c>
      <c r="F3897" s="3">
        <v>1</v>
      </c>
      <c r="G3897" s="3" t="s">
        <v>11381</v>
      </c>
      <c r="H3897" s="4">
        <v>42130.9701388889</v>
      </c>
      <c r="I3897" s="3" t="s">
        <v>91</v>
      </c>
      <c r="J3897" s="3">
        <v>0</v>
      </c>
      <c r="K3897" s="3">
        <v>0</v>
      </c>
      <c r="L3897" s="3">
        <v>0</v>
      </c>
      <c r="M3897" s="3"/>
      <c r="N3897" s="3"/>
      <c r="O3897" s="3"/>
      <c r="P3897" s="3"/>
      <c r="Q3897" s="3"/>
      <c r="R3897" s="3"/>
      <c r="S3897" s="3"/>
      <c r="T3897" s="3"/>
      <c r="U3897" s="3"/>
      <c r="V3897" s="3"/>
      <c r="W3897" s="3"/>
      <c r="X3897" s="3"/>
      <c r="Y3897" s="3" t="str">
        <f t="shared" si="60"/>
        <v>强行并道，不顾他人安危，没有公德心，马路你家开的吗？ @我不知道岁月我正在看#成都女司机变道遭暴打# 新闻1+1完整版：行车记录仪里的真相@腾讯视频</v>
      </c>
    </row>
    <row r="3898" customHeight="1" spans="1:25">
      <c r="A3898" s="3">
        <v>1893945765</v>
      </c>
      <c r="B3898" s="3" t="s">
        <v>11382</v>
      </c>
      <c r="C3898" s="3" t="b">
        <v>0</v>
      </c>
      <c r="D3898" s="3" t="b">
        <v>0</v>
      </c>
      <c r="E3898" s="3" t="s">
        <v>11383</v>
      </c>
      <c r="F3898" s="3">
        <v>0</v>
      </c>
      <c r="G3898" s="3" t="s">
        <v>11384</v>
      </c>
      <c r="H3898" s="4">
        <v>42130.9708333333</v>
      </c>
      <c r="I3898" s="3" t="s">
        <v>10674</v>
      </c>
      <c r="J3898" s="3">
        <v>1</v>
      </c>
      <c r="K3898" s="3">
        <v>5</v>
      </c>
      <c r="L3898" s="3">
        <v>0</v>
      </c>
      <c r="M3898" s="3">
        <v>1700648435</v>
      </c>
      <c r="N3898" s="3" t="s">
        <v>1119</v>
      </c>
      <c r="O3898" s="3" t="b">
        <v>0</v>
      </c>
      <c r="P3898" s="3" t="b">
        <v>1</v>
      </c>
      <c r="Q3898" s="3" t="s">
        <v>9942</v>
      </c>
      <c r="R3898" s="3">
        <v>1</v>
      </c>
      <c r="S3898" s="3" t="s">
        <v>10067</v>
      </c>
      <c r="T3898" s="3" t="s">
        <v>9971</v>
      </c>
      <c r="U3898" s="3" t="s">
        <v>20</v>
      </c>
      <c r="V3898" s="3">
        <v>4442</v>
      </c>
      <c r="W3898" s="3">
        <v>7788</v>
      </c>
      <c r="X3898" s="3">
        <v>1385</v>
      </c>
      <c r="Y3898" s="3" t="str">
        <f t="shared" si="60"/>
        <v>中国舆论是怎么了，男司机一下车就打人而且往死里打就对了，女司机单身爱和谁开房碍着谁了!简单的一起交通纠纷就一定要牵扯别人的隐私干嘛!怎么没人去人肉下那个下手要人命的男司机啊!中国的道德标准永远只是衡量女人的[怒]#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899" customHeight="1" spans="1:25">
      <c r="A3899" s="3">
        <v>3026301761</v>
      </c>
      <c r="B3899" s="3" t="s">
        <v>11385</v>
      </c>
      <c r="C3899" s="3" t="b">
        <v>1</v>
      </c>
      <c r="D3899" s="3" t="b">
        <v>0</v>
      </c>
      <c r="E3899" s="3" t="s">
        <v>11386</v>
      </c>
      <c r="F3899" s="3">
        <v>1</v>
      </c>
      <c r="G3899" s="3" t="s">
        <v>11387</v>
      </c>
      <c r="H3899" s="4">
        <v>42130.9715277778</v>
      </c>
      <c r="I3899" s="3" t="s">
        <v>40</v>
      </c>
      <c r="J3899" s="3">
        <v>0</v>
      </c>
      <c r="K3899" s="3">
        <v>0</v>
      </c>
      <c r="L3899" s="3">
        <v>0</v>
      </c>
      <c r="M3899" s="3"/>
      <c r="N3899" s="3"/>
      <c r="O3899" s="3"/>
      <c r="P3899" s="3"/>
      <c r="Q3899" s="3"/>
      <c r="R3899" s="3"/>
      <c r="S3899" s="3"/>
      <c r="T3899" s="3"/>
      <c r="U3899" s="3"/>
      <c r="V3899" s="3"/>
      <c r="W3899" s="3"/>
      <c r="X3899" s="3"/>
      <c r="Y3899" s="3" t="str">
        <f t="shared" si="60"/>
        <v>666666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900" customHeight="1" spans="1:25">
      <c r="A3900" s="3">
        <v>3226271782</v>
      </c>
      <c r="B3900" s="3" t="s">
        <v>11388</v>
      </c>
      <c r="C3900" s="3" t="b">
        <v>0</v>
      </c>
      <c r="D3900" s="3" t="b">
        <v>0</v>
      </c>
      <c r="E3900" s="3" t="s">
        <v>11389</v>
      </c>
      <c r="F3900" s="3">
        <v>0</v>
      </c>
      <c r="G3900" s="3" t="s">
        <v>11390</v>
      </c>
      <c r="H3900" s="4">
        <v>42130.9715277778</v>
      </c>
      <c r="I3900" s="3"/>
      <c r="J3900" s="3">
        <v>0</v>
      </c>
      <c r="K3900" s="3">
        <v>0</v>
      </c>
      <c r="L3900" s="3">
        <v>0</v>
      </c>
      <c r="M3900" s="3">
        <v>1911791234</v>
      </c>
      <c r="N3900" s="3" t="s">
        <v>7752</v>
      </c>
      <c r="O3900" s="3" t="b">
        <v>0</v>
      </c>
      <c r="P3900" s="3" t="b">
        <v>0</v>
      </c>
      <c r="Q3900" s="3" t="s">
        <v>7753</v>
      </c>
      <c r="R3900" s="3">
        <v>1</v>
      </c>
      <c r="S3900" s="3" t="s">
        <v>7864</v>
      </c>
      <c r="T3900" s="3" t="s">
        <v>7826</v>
      </c>
      <c r="U3900" s="3" t="s">
        <v>30</v>
      </c>
      <c r="V3900" s="3">
        <v>1765</v>
      </c>
      <c r="W3900" s="3">
        <v>739</v>
      </c>
      <c r="X3900" s="3">
        <v>1898</v>
      </c>
      <c r="Y3900" s="3" t="str">
        <f t="shared" si="60"/>
        <v>女司机好可怜好无辜，大家不要骂她了好吗？直接去医院再打一顿好吗？#成都被打女司机#到现在为止看到的最好的分析。</v>
      </c>
    </row>
    <row r="3901" customHeight="1" spans="1:25">
      <c r="A3901" s="3">
        <v>1451583187</v>
      </c>
      <c r="B3901" s="3" t="s">
        <v>11391</v>
      </c>
      <c r="C3901" s="3" t="b">
        <v>0</v>
      </c>
      <c r="D3901" s="3" t="b">
        <v>0</v>
      </c>
      <c r="E3901" s="3" t="s">
        <v>8351</v>
      </c>
      <c r="F3901" s="3">
        <v>0</v>
      </c>
      <c r="G3901" s="3" t="s">
        <v>11392</v>
      </c>
      <c r="H3901" s="4">
        <v>42130.9722222222</v>
      </c>
      <c r="I3901" s="3" t="s">
        <v>3518</v>
      </c>
      <c r="J3901" s="3">
        <v>0</v>
      </c>
      <c r="K3901" s="3">
        <v>0</v>
      </c>
      <c r="L3901" s="3">
        <v>0</v>
      </c>
      <c r="M3901" s="3"/>
      <c r="N3901" s="3"/>
      <c r="O3901" s="3"/>
      <c r="P3901" s="3"/>
      <c r="Q3901" s="3"/>
      <c r="R3901" s="3"/>
      <c r="S3901" s="3"/>
      <c r="T3901" s="3"/>
      <c r="U3901" s="3"/>
      <c r="V3901" s="3"/>
      <c r="W3901" s="3"/>
      <c r="X3901" s="3"/>
      <c r="Y3901" s="3" t="str">
        <f t="shared" si="60"/>
        <v>我参与了#遭暴打女司机痛哭：不相信全国人民认为我错#发起的投票【被打女司机痛哭：不相信全国人民都认为我错】，我投给了“有错”这个选项。你也快来表态吧~</v>
      </c>
    </row>
    <row r="3902" customHeight="1" spans="1:25">
      <c r="A3902" s="3">
        <v>3719832275</v>
      </c>
      <c r="B3902" s="3" t="s">
        <v>11393</v>
      </c>
      <c r="C3902" s="3" t="b">
        <v>0</v>
      </c>
      <c r="D3902" s="3" t="b">
        <v>0</v>
      </c>
      <c r="E3902" s="3" t="s">
        <v>11394</v>
      </c>
      <c r="F3902" s="3">
        <v>1</v>
      </c>
      <c r="G3902" s="3" t="s">
        <v>11395</v>
      </c>
      <c r="H3902" s="4">
        <v>42130.9722222222</v>
      </c>
      <c r="I3902" s="3" t="s">
        <v>91</v>
      </c>
      <c r="J3902" s="3">
        <v>0</v>
      </c>
      <c r="K3902" s="3">
        <v>0</v>
      </c>
      <c r="L3902" s="3">
        <v>1</v>
      </c>
      <c r="M3902" s="3"/>
      <c r="N3902" s="3"/>
      <c r="O3902" s="3"/>
      <c r="P3902" s="3"/>
      <c r="Q3902" s="3"/>
      <c r="R3902" s="3"/>
      <c r="S3902" s="3"/>
      <c r="T3902" s="3"/>
      <c r="U3902" s="3"/>
      <c r="V3902" s="3"/>
      <c r="W3902" s="3"/>
      <c r="X3902" s="3"/>
      <c r="Y3902" s="3" t="str">
        <f t="shared" si="60"/>
        <v>666666666 //@闫紫境GwAwa:笑死我了 哈哈哈哈哈哈 @高先生Allen#成都女司机变道遭殴打# GTA 5 重演@闫紫境GwAwa 请看图转发 113评论 16 35</v>
      </c>
    </row>
    <row r="3903" customHeight="1" spans="1:25">
      <c r="A3903" s="3">
        <v>2691325864</v>
      </c>
      <c r="B3903" s="3" t="s">
        <v>11396</v>
      </c>
      <c r="C3903" s="3" t="b">
        <v>0</v>
      </c>
      <c r="D3903" s="3" t="b">
        <v>0</v>
      </c>
      <c r="E3903" s="3" t="s">
        <v>11397</v>
      </c>
      <c r="F3903" s="3">
        <v>0</v>
      </c>
      <c r="G3903" s="3" t="s">
        <v>11398</v>
      </c>
      <c r="H3903" s="4">
        <v>42130.9722222222</v>
      </c>
      <c r="I3903" s="3" t="s">
        <v>682</v>
      </c>
      <c r="J3903" s="3">
        <v>0</v>
      </c>
      <c r="K3903" s="3">
        <v>0</v>
      </c>
      <c r="L3903" s="3">
        <v>0</v>
      </c>
      <c r="M3903" s="3">
        <v>2652162890</v>
      </c>
      <c r="N3903" s="3" t="s">
        <v>11363</v>
      </c>
      <c r="O3903" s="3" t="b">
        <v>1</v>
      </c>
      <c r="P3903" s="3" t="b">
        <v>1</v>
      </c>
      <c r="Q3903" s="3" t="s">
        <v>10369</v>
      </c>
      <c r="R3903" s="3">
        <v>6</v>
      </c>
      <c r="S3903" s="3" t="s">
        <v>11364</v>
      </c>
      <c r="T3903" s="3" t="s">
        <v>11365</v>
      </c>
      <c r="U3903" s="3" t="s">
        <v>20</v>
      </c>
      <c r="V3903" s="3">
        <v>740</v>
      </c>
      <c r="W3903" s="3">
        <v>195</v>
      </c>
      <c r="X3903" s="3">
        <v>282</v>
      </c>
      <c r="Y3903" s="3" t="str">
        <f t="shared" si="60"/>
        <v>//@CinrryZhang:#成都被打女司机# 第六张也太惨了[笑cry][笑cry][笑cry]这不光是拿自己命开玩笑啊 这是拿大家的命开玩笑啊强行并线到底有多可怕，大家看看吧，注意安全。。。</v>
      </c>
    </row>
    <row r="3904" customHeight="1" spans="1:25">
      <c r="A3904" s="3">
        <v>3575930234</v>
      </c>
      <c r="B3904" s="3" t="s">
        <v>11399</v>
      </c>
      <c r="C3904" s="3" t="b">
        <v>0</v>
      </c>
      <c r="D3904" s="3" t="b">
        <v>0</v>
      </c>
      <c r="E3904" s="3" t="s">
        <v>11400</v>
      </c>
      <c r="F3904" s="3">
        <v>2</v>
      </c>
      <c r="G3904" s="3" t="s">
        <v>11401</v>
      </c>
      <c r="H3904" s="4">
        <v>42130.9729166667</v>
      </c>
      <c r="I3904" s="3" t="s">
        <v>30</v>
      </c>
      <c r="J3904" s="3">
        <v>0</v>
      </c>
      <c r="K3904" s="3">
        <v>0</v>
      </c>
      <c r="L3904" s="3">
        <v>0</v>
      </c>
      <c r="M3904" s="3">
        <v>1911791234</v>
      </c>
      <c r="N3904" s="3" t="s">
        <v>7752</v>
      </c>
      <c r="O3904" s="3" t="b">
        <v>0</v>
      </c>
      <c r="P3904" s="3" t="b">
        <v>0</v>
      </c>
      <c r="Q3904" s="3" t="s">
        <v>7753</v>
      </c>
      <c r="R3904" s="3">
        <v>1</v>
      </c>
      <c r="S3904" s="3" t="s">
        <v>7864</v>
      </c>
      <c r="T3904" s="3" t="s">
        <v>7826</v>
      </c>
      <c r="U3904" s="3" t="s">
        <v>30</v>
      </c>
      <c r="V3904" s="3">
        <v>1765</v>
      </c>
      <c r="W3904" s="3">
        <v>739</v>
      </c>
      <c r="X3904" s="3">
        <v>1898</v>
      </c>
      <c r="Y3904" s="3" t="str">
        <f t="shared" si="60"/>
        <v>你去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905" customHeight="1" spans="1:25">
      <c r="A3905" s="3">
        <v>2977490667</v>
      </c>
      <c r="B3905" s="3" t="s">
        <v>11402</v>
      </c>
      <c r="C3905" s="3" t="b">
        <v>0</v>
      </c>
      <c r="D3905" s="3" t="b">
        <v>0</v>
      </c>
      <c r="E3905" s="3" t="s">
        <v>11403</v>
      </c>
      <c r="F3905" s="3">
        <v>1</v>
      </c>
      <c r="G3905" s="3" t="s">
        <v>11404</v>
      </c>
      <c r="H3905" s="4">
        <v>42130.9729166667</v>
      </c>
      <c r="I3905" s="3" t="s">
        <v>30</v>
      </c>
      <c r="J3905" s="3">
        <v>0</v>
      </c>
      <c r="K3905" s="3">
        <v>0</v>
      </c>
      <c r="L3905" s="3">
        <v>3</v>
      </c>
      <c r="M3905" s="3"/>
      <c r="N3905" s="3"/>
      <c r="O3905" s="3"/>
      <c r="P3905" s="3"/>
      <c r="Q3905" s="3"/>
      <c r="R3905" s="3"/>
      <c r="S3905" s="3"/>
      <c r="T3905" s="3"/>
      <c r="U3905" s="3"/>
      <c r="V3905" s="3"/>
      <c r="W3905" s="3"/>
      <c r="X3905" s="3"/>
      <c r="Y3905" s="3" t="str">
        <f t="shared" si="60"/>
        <v>#成都被打女司机#见不到你了有点忧伤，[害羞]</v>
      </c>
    </row>
    <row r="3906" customHeight="1" spans="1:25">
      <c r="A3906" s="3">
        <v>1920059770</v>
      </c>
      <c r="B3906" s="3" t="s">
        <v>11405</v>
      </c>
      <c r="C3906" s="3" t="b">
        <v>0</v>
      </c>
      <c r="D3906" s="3" t="b">
        <v>0</v>
      </c>
      <c r="E3906" s="3" t="s">
        <v>11406</v>
      </c>
      <c r="F3906" s="3">
        <v>0</v>
      </c>
      <c r="G3906" s="3" t="s">
        <v>11407</v>
      </c>
      <c r="H3906" s="4">
        <v>42130.9736111111</v>
      </c>
      <c r="I3906" s="3" t="s">
        <v>24</v>
      </c>
      <c r="J3906" s="3">
        <v>0</v>
      </c>
      <c r="K3906" s="3">
        <v>0</v>
      </c>
      <c r="L3906" s="3">
        <v>1</v>
      </c>
      <c r="M3906" s="3">
        <v>1911791234</v>
      </c>
      <c r="N3906" s="3" t="s">
        <v>7752</v>
      </c>
      <c r="O3906" s="3" t="b">
        <v>0</v>
      </c>
      <c r="P3906" s="3" t="b">
        <v>0</v>
      </c>
      <c r="Q3906" s="3" t="s">
        <v>7753</v>
      </c>
      <c r="R3906" s="3">
        <v>1</v>
      </c>
      <c r="S3906" s="3" t="s">
        <v>7864</v>
      </c>
      <c r="T3906" s="3" t="s">
        <v>7826</v>
      </c>
      <c r="U3906" s="3" t="s">
        <v>30</v>
      </c>
      <c r="V3906" s="3">
        <v>1765</v>
      </c>
      <c r="W3906" s="3">
        <v>739</v>
      </c>
      <c r="X3906" s="3">
        <v>1898</v>
      </c>
      <c r="Y3906" s="3" t="str">
        <f t="shared" si="60"/>
        <v>真难#成都被打女司机#到现在为止看到的最好的分析。</v>
      </c>
    </row>
    <row r="3907" customHeight="1" spans="1:25">
      <c r="A3907" s="3">
        <v>3751532810</v>
      </c>
      <c r="B3907" s="3" t="s">
        <v>11408</v>
      </c>
      <c r="C3907" s="3" t="b">
        <v>1</v>
      </c>
      <c r="D3907" s="3" t="b">
        <v>0</v>
      </c>
      <c r="E3907" s="3" t="s">
        <v>11409</v>
      </c>
      <c r="F3907" s="3">
        <v>1</v>
      </c>
      <c r="G3907" s="3" t="s">
        <v>11410</v>
      </c>
      <c r="H3907" s="4">
        <v>42130.9736111111</v>
      </c>
      <c r="I3907" s="3" t="s">
        <v>3648</v>
      </c>
      <c r="J3907" s="3">
        <v>12</v>
      </c>
      <c r="K3907" s="3">
        <v>2</v>
      </c>
      <c r="L3907" s="3">
        <v>39</v>
      </c>
      <c r="M3907" s="3"/>
      <c r="N3907" s="3"/>
      <c r="O3907" s="3"/>
      <c r="P3907" s="3"/>
      <c r="Q3907" s="3"/>
      <c r="R3907" s="3"/>
      <c r="S3907" s="3"/>
      <c r="T3907" s="3"/>
      <c r="U3907" s="3"/>
      <c r="V3907" s="3"/>
      <c r="W3907" s="3"/>
      <c r="X3907" s="3"/>
      <c r="Y3907" s="3" t="str">
        <f t="shared" ref="Y3907:Y3970" si="61">CONCATENATE(E3907,Q3907)</f>
        <v>#女司机惨遭男司机暴打# 随意变道的后果很严重，就是酱紫，长点记性吧！</v>
      </c>
    </row>
    <row r="3908" customHeight="1" spans="1:25">
      <c r="A3908" s="3">
        <v>1578876863</v>
      </c>
      <c r="B3908" s="3" t="s">
        <v>11411</v>
      </c>
      <c r="C3908" s="3" t="b">
        <v>0</v>
      </c>
      <c r="D3908" s="3" t="b">
        <v>0</v>
      </c>
      <c r="E3908" s="3" t="s">
        <v>9810</v>
      </c>
      <c r="F3908" s="3">
        <v>0</v>
      </c>
      <c r="G3908" s="3" t="s">
        <v>11412</v>
      </c>
      <c r="H3908" s="4">
        <v>42130.9743055556</v>
      </c>
      <c r="I3908" s="3" t="s">
        <v>3518</v>
      </c>
      <c r="J3908" s="3">
        <v>0</v>
      </c>
      <c r="K3908" s="3">
        <v>0</v>
      </c>
      <c r="L3908" s="3">
        <v>0</v>
      </c>
      <c r="M3908" s="3"/>
      <c r="N3908" s="3"/>
      <c r="O3908" s="3"/>
      <c r="P3908" s="3"/>
      <c r="Q3908" s="3"/>
      <c r="R3908" s="3"/>
      <c r="S3908" s="3"/>
      <c r="T3908" s="3"/>
      <c r="U3908" s="3"/>
      <c r="V3908" s="3"/>
      <c r="W3908" s="3"/>
      <c r="X3908" s="3"/>
      <c r="Y3908" s="3" t="str">
        <f t="shared" si="61"/>
        <v>我参与了#遭暴打女司机痛哭：不相信全国人民认为我错#发起的投票【被打女司机痛哭：不相信全国人民都认为我错】，我投给了“没错”这个选项。你也快来表态吧~</v>
      </c>
    </row>
    <row r="3909" customHeight="1" spans="1:25">
      <c r="A3909" s="3">
        <v>1289547982</v>
      </c>
      <c r="B3909" s="3" t="s">
        <v>11413</v>
      </c>
      <c r="C3909" s="3" t="b">
        <v>0</v>
      </c>
      <c r="D3909" s="3" t="b">
        <v>0</v>
      </c>
      <c r="E3909" s="3" t="s">
        <v>11414</v>
      </c>
      <c r="F3909" s="3">
        <v>0</v>
      </c>
      <c r="G3909" s="3" t="s">
        <v>11415</v>
      </c>
      <c r="H3909" s="4">
        <v>42130.975</v>
      </c>
      <c r="I3909" s="3" t="s">
        <v>24</v>
      </c>
      <c r="J3909" s="3">
        <v>2</v>
      </c>
      <c r="K3909" s="3">
        <v>9</v>
      </c>
      <c r="L3909" s="3">
        <v>0</v>
      </c>
      <c r="M3909" s="3">
        <v>1911791234</v>
      </c>
      <c r="N3909" s="3" t="s">
        <v>7752</v>
      </c>
      <c r="O3909" s="3" t="b">
        <v>0</v>
      </c>
      <c r="P3909" s="3" t="b">
        <v>0</v>
      </c>
      <c r="Q3909" s="3" t="s">
        <v>7753</v>
      </c>
      <c r="R3909" s="3">
        <v>1</v>
      </c>
      <c r="S3909" s="3" t="s">
        <v>7864</v>
      </c>
      <c r="T3909" s="3" t="s">
        <v>7826</v>
      </c>
      <c r="U3909" s="3" t="s">
        <v>30</v>
      </c>
      <c r="V3909" s="3">
        <v>1765</v>
      </c>
      <c r="W3909" s="3">
        <v>739</v>
      </c>
      <c r="X3909" s="3">
        <v>1898</v>
      </c>
      <c r="Y3909" s="3" t="str">
        <f t="shared" si="61"/>
        <v>@刘小佳是只猫 //@牵钱遣欠:这种傻逼女的就应该被好好教训一下好么。//@阮公子先呵为敬: 为什么都到这一步了 大家还在骂她啊？？她不应该被这样骂来骂去好吗？难道就没有一个有血性的汉子，去医院再揍她一次吗？[笑cry][笑cry][笑cry]//@屌丝烘焙败家会所: 转发微博#成都被打女司机#到现在为止看到的最好的分析。</v>
      </c>
    </row>
    <row r="3910" customHeight="1" spans="1:25">
      <c r="A3910" s="3">
        <v>5384739322</v>
      </c>
      <c r="B3910" s="3" t="s">
        <v>11416</v>
      </c>
      <c r="C3910" s="3" t="b">
        <v>0</v>
      </c>
      <c r="D3910" s="3" t="b">
        <v>0</v>
      </c>
      <c r="E3910" s="3" t="s">
        <v>210</v>
      </c>
      <c r="F3910" s="3">
        <v>0</v>
      </c>
      <c r="G3910" s="3" t="s">
        <v>11417</v>
      </c>
      <c r="H3910" s="4">
        <v>42130.9756944444</v>
      </c>
      <c r="I3910" s="3"/>
      <c r="J3910" s="3">
        <v>0</v>
      </c>
      <c r="K3910" s="3">
        <v>0</v>
      </c>
      <c r="L3910" s="3">
        <v>0</v>
      </c>
      <c r="M3910" s="3">
        <v>3232227710</v>
      </c>
      <c r="N3910" s="3" t="s">
        <v>11106</v>
      </c>
      <c r="O3910" s="3" t="b">
        <v>0</v>
      </c>
      <c r="P3910" s="3" t="b">
        <v>0</v>
      </c>
      <c r="Q3910" s="3" t="s">
        <v>11107</v>
      </c>
      <c r="R3910" s="3">
        <v>6</v>
      </c>
      <c r="S3910" s="3" t="s">
        <v>11196</v>
      </c>
      <c r="T3910" s="3" t="s">
        <v>11123</v>
      </c>
      <c r="U3910" s="3" t="s">
        <v>91</v>
      </c>
      <c r="V3910" s="3">
        <v>117</v>
      </c>
      <c r="W3910" s="3">
        <v>22</v>
      </c>
      <c r="X3910" s="3">
        <v>40</v>
      </c>
      <c r="Y3910" s="3" t="str">
        <f t="shared" si="61"/>
        <v>转发微博#成都被打女司机# 我就发几张某宝上的图，每出现一个事件，先不论谁对谁错，周边产品是一定要卖的……</v>
      </c>
    </row>
    <row r="3911" customHeight="1" spans="1:25">
      <c r="A3911" s="3">
        <v>2397692552</v>
      </c>
      <c r="B3911" s="3" t="s">
        <v>11418</v>
      </c>
      <c r="C3911" s="3" t="b">
        <v>0</v>
      </c>
      <c r="D3911" s="3" t="b">
        <v>0</v>
      </c>
      <c r="E3911" s="3" t="s">
        <v>11419</v>
      </c>
      <c r="F3911" s="3">
        <v>2</v>
      </c>
      <c r="G3911" s="3" t="s">
        <v>11420</v>
      </c>
      <c r="H3911" s="4">
        <v>42130.9756944444</v>
      </c>
      <c r="I3911" s="3" t="s">
        <v>91</v>
      </c>
      <c r="J3911" s="3">
        <v>1</v>
      </c>
      <c r="K3911" s="3">
        <v>1</v>
      </c>
      <c r="L3911" s="3">
        <v>0</v>
      </c>
      <c r="M3911" s="3"/>
      <c r="N3911" s="3"/>
      <c r="O3911" s="3"/>
      <c r="P3911" s="3"/>
      <c r="Q3911" s="3"/>
      <c r="R3911" s="3"/>
      <c r="S3911" s="3"/>
      <c r="T3911" s="3"/>
      <c r="U3911" s="3"/>
      <c r="V3911" s="3"/>
      <c r="W3911" s="3"/>
      <c r="X3911" s="3"/>
      <c r="Y3911" s="3" t="str">
        <f t="shared" si="61"/>
        <v>演之前都不晓得先对一哈台词，这么明显的扯谎撩白不如不演。其实我压根不在意你们买车的顺序，也不在意你们老板到底叫你们买的哪个车，也不在意到底是啥子销售的工作需要开宝马。我只是想关心一下卢小姐的病情重吗？#男司机狂打女司机#</v>
      </c>
    </row>
    <row r="3912" customHeight="1" spans="1:25">
      <c r="A3912" s="3">
        <v>2420082265</v>
      </c>
      <c r="B3912" s="3" t="s">
        <v>11421</v>
      </c>
      <c r="C3912" s="3" t="b">
        <v>0</v>
      </c>
      <c r="D3912" s="3" t="b">
        <v>0</v>
      </c>
      <c r="E3912" s="3" t="s">
        <v>11422</v>
      </c>
      <c r="F3912" s="3">
        <v>1</v>
      </c>
      <c r="G3912" s="3" t="s">
        <v>11423</v>
      </c>
      <c r="H3912" s="4">
        <v>42130.9756944444</v>
      </c>
      <c r="I3912" s="3" t="s">
        <v>20</v>
      </c>
      <c r="J3912" s="3">
        <v>0</v>
      </c>
      <c r="K3912" s="3">
        <v>0</v>
      </c>
      <c r="L3912" s="3">
        <v>1</v>
      </c>
      <c r="M3912" s="3"/>
      <c r="N3912" s="3"/>
      <c r="O3912" s="3"/>
      <c r="P3912" s="3"/>
      <c r="Q3912" s="3"/>
      <c r="R3912" s="3"/>
      <c r="S3912" s="3"/>
      <c r="T3912" s="3"/>
      <c r="U3912" s="3"/>
      <c r="V3912" s="3"/>
      <c r="W3912" s="3"/>
      <c r="X3912" s="3"/>
      <c r="Y3912" s="3" t="str">
        <f t="shared" si="61"/>
        <v>场地没选好呀[doge]//@闫紫境GwAwa:笑死我了 哈哈哈哈哈哈 @高先生Allen#成都女司机变道遭殴打# GTA 5 重演@闫紫境GwAwa 请看图转发 113评论 16 35</v>
      </c>
    </row>
    <row r="3913" customHeight="1" spans="1:25">
      <c r="A3913" s="3">
        <v>2736431037</v>
      </c>
      <c r="B3913" s="3" t="s">
        <v>11424</v>
      </c>
      <c r="C3913" s="3" t="b">
        <v>0</v>
      </c>
      <c r="D3913" s="3" t="b">
        <v>0</v>
      </c>
      <c r="E3913" s="3" t="s">
        <v>11425</v>
      </c>
      <c r="F3913" s="3">
        <v>3</v>
      </c>
      <c r="G3913" s="3" t="s">
        <v>11426</v>
      </c>
      <c r="H3913" s="4">
        <v>42130.9763888889</v>
      </c>
      <c r="I3913" s="3" t="s">
        <v>2062</v>
      </c>
      <c r="J3913" s="3">
        <v>0</v>
      </c>
      <c r="K3913" s="3">
        <v>1</v>
      </c>
      <c r="L3913" s="3">
        <v>1</v>
      </c>
      <c r="M3913" s="3"/>
      <c r="N3913" s="3"/>
      <c r="O3913" s="3"/>
      <c r="P3913" s="3"/>
      <c r="Q3913" s="3"/>
      <c r="R3913" s="3"/>
      <c r="S3913" s="3"/>
      <c r="T3913" s="3"/>
      <c r="U3913" s="3"/>
      <c r="V3913" s="3"/>
      <c r="W3913" s="3"/>
      <c r="X3913" s="3"/>
      <c r="Y3913" s="3" t="str">
        <f t="shared" si="61"/>
        <v>#虎妈猫爸大作战#好嗓音，大赞们觉得好听点个赞吧[可怜]#成都女司机变道遭殴打#谢谢大家</v>
      </c>
    </row>
    <row r="3914" customHeight="1" spans="1:25">
      <c r="A3914" s="3">
        <v>1657481945</v>
      </c>
      <c r="B3914" s="3" t="s">
        <v>11427</v>
      </c>
      <c r="C3914" s="3" t="b">
        <v>0</v>
      </c>
      <c r="D3914" s="3" t="b">
        <v>0</v>
      </c>
      <c r="E3914" s="3" t="s">
        <v>11428</v>
      </c>
      <c r="F3914" s="3">
        <v>2</v>
      </c>
      <c r="G3914" s="3" t="s">
        <v>11429</v>
      </c>
      <c r="H3914" s="4">
        <v>42130.9763888889</v>
      </c>
      <c r="I3914" s="3" t="s">
        <v>108</v>
      </c>
      <c r="J3914" s="3">
        <v>1</v>
      </c>
      <c r="K3914" s="3">
        <v>0</v>
      </c>
      <c r="L3914" s="3">
        <v>0</v>
      </c>
      <c r="M3914" s="3">
        <v>1911791234</v>
      </c>
      <c r="N3914" s="3" t="s">
        <v>7752</v>
      </c>
      <c r="O3914" s="3" t="b">
        <v>0</v>
      </c>
      <c r="P3914" s="3" t="b">
        <v>0</v>
      </c>
      <c r="Q3914" s="3" t="s">
        <v>7753</v>
      </c>
      <c r="R3914" s="3">
        <v>1</v>
      </c>
      <c r="S3914" s="3" t="s">
        <v>7864</v>
      </c>
      <c r="T3914" s="3" t="s">
        <v>7826</v>
      </c>
      <c r="U3914" s="3" t="s">
        <v>30</v>
      </c>
      <c r="V3914" s="3">
        <v>1765</v>
      </c>
      <c r="W3914" s="3">
        <v>739</v>
      </c>
      <c r="X3914" s="3">
        <v>1898</v>
      </c>
      <c r="Y3914" s="3" t="str">
        <f t="shared" si="61"/>
        <v>不会开车的还是别开车出来路上害人害己了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915" customHeight="1" spans="1:25">
      <c r="A3915" s="3">
        <v>2161657390</v>
      </c>
      <c r="B3915" s="3" t="s">
        <v>11430</v>
      </c>
      <c r="C3915" s="3" t="b">
        <v>0</v>
      </c>
      <c r="D3915" s="3" t="b">
        <v>0</v>
      </c>
      <c r="E3915" s="3" t="s">
        <v>11431</v>
      </c>
      <c r="F3915" s="3">
        <v>0</v>
      </c>
      <c r="G3915" s="3" t="s">
        <v>11432</v>
      </c>
      <c r="H3915" s="4">
        <v>42130.9770833333</v>
      </c>
      <c r="I3915" s="3" t="s">
        <v>20</v>
      </c>
      <c r="J3915" s="3">
        <v>0</v>
      </c>
      <c r="K3915" s="3">
        <v>2</v>
      </c>
      <c r="L3915" s="3">
        <v>3</v>
      </c>
      <c r="M3915" s="3"/>
      <c r="N3915" s="3"/>
      <c r="O3915" s="3"/>
      <c r="P3915" s="3"/>
      <c r="Q3915" s="3"/>
      <c r="R3915" s="3"/>
      <c r="S3915" s="3"/>
      <c r="T3915" s="3"/>
      <c r="U3915" s="3"/>
      <c r="V3915" s="3"/>
      <c r="W3915" s="3"/>
      <c r="X3915" s="3"/>
      <c r="Y3915" s="3" t="str">
        <f t="shared" si="61"/>
        <v>#成都女司机变道遭殴打# 如果我老婆孩子被任何人威胁到他们的安全，真的，不管你是哪个天王老子或者是“女的”，不好意思，你该被我弄你怎么都跑不脱，不过真的我会保证不打死，我老婆也是女人，其他的就少废话了。。。。</v>
      </c>
    </row>
    <row r="3916" customHeight="1" spans="1:25">
      <c r="A3916" s="3">
        <v>2144989227</v>
      </c>
      <c r="B3916" s="3" t="s">
        <v>11433</v>
      </c>
      <c r="C3916" s="3" t="b">
        <v>0</v>
      </c>
      <c r="D3916" s="3" t="b">
        <v>0</v>
      </c>
      <c r="E3916" s="3" t="s">
        <v>11434</v>
      </c>
      <c r="F3916" s="3">
        <v>1</v>
      </c>
      <c r="G3916" s="3" t="s">
        <v>11435</v>
      </c>
      <c r="H3916" s="4">
        <v>42130.9777777778</v>
      </c>
      <c r="I3916" s="3" t="s">
        <v>24</v>
      </c>
      <c r="J3916" s="3">
        <v>2</v>
      </c>
      <c r="K3916" s="3">
        <v>1</v>
      </c>
      <c r="L3916" s="3">
        <v>0</v>
      </c>
      <c r="M3916" s="3">
        <v>1911791234</v>
      </c>
      <c r="N3916" s="3" t="s">
        <v>7752</v>
      </c>
      <c r="O3916" s="3" t="b">
        <v>0</v>
      </c>
      <c r="P3916" s="3" t="b">
        <v>0</v>
      </c>
      <c r="Q3916" s="3" t="s">
        <v>7753</v>
      </c>
      <c r="R3916" s="3">
        <v>1</v>
      </c>
      <c r="S3916" s="3" t="s">
        <v>7754</v>
      </c>
      <c r="T3916" s="3" t="s">
        <v>7826</v>
      </c>
      <c r="U3916" s="3" t="s">
        <v>30</v>
      </c>
      <c r="V3916" s="3">
        <v>1765</v>
      </c>
      <c r="W3916" s="3">
        <v>739</v>
      </c>
      <c r="X3916" s="3">
        <v>1898</v>
      </c>
      <c r="Y3916" s="3" t="str">
        <f t="shared" si="61"/>
        <v>凡事没有交通道德的人打了都不过分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917" customHeight="1" spans="1:25">
      <c r="A3917" s="3">
        <v>5542455109</v>
      </c>
      <c r="B3917" s="3" t="s">
        <v>11436</v>
      </c>
      <c r="C3917" s="3" t="b">
        <v>1</v>
      </c>
      <c r="D3917" s="3" t="b">
        <v>0</v>
      </c>
      <c r="E3917" s="3" t="s">
        <v>11437</v>
      </c>
      <c r="F3917" s="3">
        <v>2</v>
      </c>
      <c r="G3917" s="3" t="s">
        <v>11438</v>
      </c>
      <c r="H3917" s="4">
        <v>42130.9777777778</v>
      </c>
      <c r="I3917" s="3"/>
      <c r="J3917" s="3">
        <v>2</v>
      </c>
      <c r="K3917" s="3">
        <v>0</v>
      </c>
      <c r="L3917" s="3">
        <v>8</v>
      </c>
      <c r="M3917" s="3"/>
      <c r="N3917" s="3"/>
      <c r="O3917" s="3"/>
      <c r="P3917" s="3"/>
      <c r="Q3917" s="3"/>
      <c r="R3917" s="3"/>
      <c r="S3917" s="3"/>
      <c r="T3917" s="3"/>
      <c r="U3917" s="3"/>
      <c r="V3917" s="3"/>
      <c r="W3917" s="3"/>
      <c r="X3917" s="3"/>
      <c r="Y3917" s="3" t="str">
        <f t="shared" si="61"/>
        <v>成都被打的这女司机彻底火了[笑cry][笑cry]#成都女司机被打事件#</v>
      </c>
    </row>
    <row r="3918" customHeight="1" spans="1:25">
      <c r="A3918" s="3">
        <v>3202264250</v>
      </c>
      <c r="B3918" s="3" t="s">
        <v>11439</v>
      </c>
      <c r="C3918" s="3" t="b">
        <v>0</v>
      </c>
      <c r="D3918" s="3" t="b">
        <v>0</v>
      </c>
      <c r="E3918" s="3" t="s">
        <v>11440</v>
      </c>
      <c r="F3918" s="3">
        <v>0</v>
      </c>
      <c r="G3918" s="3" t="s">
        <v>11441</v>
      </c>
      <c r="H3918" s="4">
        <v>42130.9777777778</v>
      </c>
      <c r="I3918" s="3" t="s">
        <v>386</v>
      </c>
      <c r="J3918" s="3">
        <v>0</v>
      </c>
      <c r="K3918" s="3">
        <v>0</v>
      </c>
      <c r="L3918" s="3">
        <v>0</v>
      </c>
      <c r="M3918" s="3"/>
      <c r="N3918" s="3"/>
      <c r="O3918" s="3"/>
      <c r="P3918" s="3"/>
      <c r="Q3918" s="3"/>
      <c r="R3918" s="3"/>
      <c r="S3918" s="3"/>
      <c r="T3918" s="3"/>
      <c r="U3918" s="3"/>
      <c r="V3918" s="3"/>
      <c r="W3918" s="3"/>
      <c r="X3918" s="3"/>
      <c r="Y3918" s="3" t="str">
        <f t="shared" si="61"/>
        <v>有什么冤、有什么仇？别结冤、别结仇！ @全乒乓我在乐视网正在看#遭暴打女司机痛哭：不相信全国人民认为我错# （分享自@乐视网）呵呵，真是自恋狂</v>
      </c>
    </row>
    <row r="3919" customHeight="1" spans="1:25">
      <c r="A3919" s="3">
        <v>2475927891</v>
      </c>
      <c r="B3919" s="3" t="s">
        <v>11442</v>
      </c>
      <c r="C3919" s="3" t="b">
        <v>0</v>
      </c>
      <c r="D3919" s="3" t="b">
        <v>0</v>
      </c>
      <c r="E3919" s="3" t="s">
        <v>11443</v>
      </c>
      <c r="F3919" s="3">
        <v>0</v>
      </c>
      <c r="G3919" s="3" t="s">
        <v>11444</v>
      </c>
      <c r="H3919" s="4">
        <v>42130.9784722222</v>
      </c>
      <c r="I3919" s="3" t="s">
        <v>108</v>
      </c>
      <c r="J3919" s="3">
        <v>0</v>
      </c>
      <c r="K3919" s="3">
        <v>0</v>
      </c>
      <c r="L3919" s="3">
        <v>6</v>
      </c>
      <c r="M3919" s="3"/>
      <c r="N3919" s="3"/>
      <c r="O3919" s="3"/>
      <c r="P3919" s="3"/>
      <c r="Q3919" s="3"/>
      <c r="R3919" s="3"/>
      <c r="S3919" s="3"/>
      <c r="T3919" s="3"/>
      <c r="U3919" s="3"/>
      <c r="V3919" s="3"/>
      <c r="W3919" s="3"/>
      <c r="X3919" s="3"/>
      <c r="Y3919" s="3" t="str">
        <f t="shared" si="61"/>
        <v>#成都被打女司机#首先从记录看女的一共别到别个三次，头起两次别个已经说算咯，第三次你还要过切讨打，两个字，作死！第二，不管你是不是开房达人，逼，不能类样装，两个字，太假！最后，男的不要太冲动，你娃儿都还坐到看到，你叫他今后咋个价值判断，两个字，悲哀！</v>
      </c>
    </row>
    <row r="3920" customHeight="1" spans="1:25">
      <c r="A3920" s="3">
        <v>1735454025</v>
      </c>
      <c r="B3920" s="3" t="s">
        <v>11445</v>
      </c>
      <c r="C3920" s="3" t="b">
        <v>0</v>
      </c>
      <c r="D3920" s="3" t="b">
        <v>0</v>
      </c>
      <c r="E3920" s="3" t="s">
        <v>11446</v>
      </c>
      <c r="F3920" s="3">
        <v>0</v>
      </c>
      <c r="G3920" s="3" t="s">
        <v>11447</v>
      </c>
      <c r="H3920" s="4">
        <v>42130.9791666667</v>
      </c>
      <c r="I3920" s="3" t="s">
        <v>7709</v>
      </c>
      <c r="J3920" s="3">
        <v>0</v>
      </c>
      <c r="K3920" s="3">
        <v>0</v>
      </c>
      <c r="L3920" s="3">
        <v>2</v>
      </c>
      <c r="M3920" s="3"/>
      <c r="N3920" s="3"/>
      <c r="O3920" s="3"/>
      <c r="P3920" s="3"/>
      <c r="Q3920" s="3"/>
      <c r="R3920" s="3"/>
      <c r="S3920" s="3"/>
      <c r="T3920" s="3"/>
      <c r="U3920" s="3"/>
      <c r="V3920" s="3"/>
      <c r="W3920" s="3"/>
      <c r="X3920" s="3"/>
      <c r="Y3920" s="3" t="str">
        <f t="shared" si="61"/>
        <v>#成都被打女司机# 只能说...打人是不对的！但是男司机你打得好！！！</v>
      </c>
    </row>
    <row r="3921" customHeight="1" spans="1:25">
      <c r="A3921" s="3">
        <v>3811260053</v>
      </c>
      <c r="B3921" s="3" t="s">
        <v>11448</v>
      </c>
      <c r="C3921" s="3" t="b">
        <v>0</v>
      </c>
      <c r="D3921" s="3" t="b">
        <v>0</v>
      </c>
      <c r="E3921" s="3" t="s">
        <v>11449</v>
      </c>
      <c r="F3921" s="3">
        <v>1</v>
      </c>
      <c r="G3921" s="3" t="s">
        <v>11450</v>
      </c>
      <c r="H3921" s="4">
        <v>42130.9791666667</v>
      </c>
      <c r="I3921" s="3" t="s">
        <v>509</v>
      </c>
      <c r="J3921" s="3">
        <v>1</v>
      </c>
      <c r="K3921" s="3">
        <v>0</v>
      </c>
      <c r="L3921" s="3">
        <v>0</v>
      </c>
      <c r="M3921" s="3">
        <v>1911791234</v>
      </c>
      <c r="N3921" s="3" t="s">
        <v>7752</v>
      </c>
      <c r="O3921" s="3" t="b">
        <v>0</v>
      </c>
      <c r="P3921" s="3" t="b">
        <v>0</v>
      </c>
      <c r="Q3921" s="3" t="s">
        <v>7753</v>
      </c>
      <c r="R3921" s="3">
        <v>1</v>
      </c>
      <c r="S3921" s="3" t="s">
        <v>7754</v>
      </c>
      <c r="T3921" s="3" t="s">
        <v>7826</v>
      </c>
      <c r="U3921" s="3" t="s">
        <v>30</v>
      </c>
      <c r="V3921" s="3">
        <v>1765</v>
      </c>
      <c r="W3921" s="3">
        <v>739</v>
      </c>
      <c r="X3921" s="3">
        <v>1898</v>
      </c>
      <c r="Y3921" s="3" t="str">
        <f t="shared" si="61"/>
        <v>两根油条[汗]//@卖木头的小火柴Z:凡事没有交通道德的人打了都不过分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922" customHeight="1" spans="1:25">
      <c r="A3922" s="3">
        <v>3477696054</v>
      </c>
      <c r="B3922" s="3" t="s">
        <v>11451</v>
      </c>
      <c r="C3922" s="3" t="b">
        <v>0</v>
      </c>
      <c r="D3922" s="3" t="b">
        <v>0</v>
      </c>
      <c r="E3922" s="3" t="s">
        <v>11452</v>
      </c>
      <c r="F3922" s="3">
        <v>0</v>
      </c>
      <c r="G3922" s="3" t="s">
        <v>11453</v>
      </c>
      <c r="H3922" s="4">
        <v>42130.9798611111</v>
      </c>
      <c r="I3922" s="3" t="s">
        <v>40</v>
      </c>
      <c r="J3922" s="3">
        <v>0</v>
      </c>
      <c r="K3922" s="3">
        <v>0</v>
      </c>
      <c r="L3922" s="3">
        <v>3</v>
      </c>
      <c r="M3922" s="3">
        <v>2652162890</v>
      </c>
      <c r="N3922" s="3" t="s">
        <v>11363</v>
      </c>
      <c r="O3922" s="3" t="b">
        <v>1</v>
      </c>
      <c r="P3922" s="3" t="b">
        <v>1</v>
      </c>
      <c r="Q3922" s="3" t="s">
        <v>10369</v>
      </c>
      <c r="R3922" s="3">
        <v>6</v>
      </c>
      <c r="S3922" s="3" t="s">
        <v>11364</v>
      </c>
      <c r="T3922" s="3" t="s">
        <v>11365</v>
      </c>
      <c r="U3922" s="3" t="s">
        <v>20</v>
      </c>
      <c r="V3922" s="3">
        <v>740</v>
      </c>
      <c r="W3922" s="3">
        <v>195</v>
      </c>
      <c r="X3922" s="3">
        <v>282</v>
      </c>
      <c r="Y3922" s="3" t="str">
        <f t="shared" si="61"/>
        <v>第六张太可怕了，开车的有点公德心好吗！害人害己！ //@CinrryZhang:#成都被打女司机# 第六张也太惨了[笑cry][笑cry][笑cry]这不光是拿自己命开玩笑啊 这是拿大家的命开玩笑啊强行并线到底有多可怕，大家看看吧，注意安全。。。</v>
      </c>
    </row>
    <row r="3923" customHeight="1" spans="1:25">
      <c r="A3923" s="3">
        <v>1939157194</v>
      </c>
      <c r="B3923" s="3" t="s">
        <v>11454</v>
      </c>
      <c r="C3923" s="3" t="b">
        <v>0</v>
      </c>
      <c r="D3923" s="3" t="b">
        <v>0</v>
      </c>
      <c r="E3923" s="3" t="s">
        <v>210</v>
      </c>
      <c r="F3923" s="3">
        <v>0</v>
      </c>
      <c r="G3923" s="3" t="s">
        <v>11455</v>
      </c>
      <c r="H3923" s="4">
        <v>42130.9798611111</v>
      </c>
      <c r="I3923" s="3" t="s">
        <v>91</v>
      </c>
      <c r="J3923" s="3">
        <v>0</v>
      </c>
      <c r="K3923" s="3">
        <v>5</v>
      </c>
      <c r="L3923" s="3">
        <v>2</v>
      </c>
      <c r="M3923" s="3">
        <v>2993937327</v>
      </c>
      <c r="N3923" s="3" t="s">
        <v>3827</v>
      </c>
      <c r="O3923" s="3" t="b">
        <v>1</v>
      </c>
      <c r="P3923" s="3" t="b">
        <v>0</v>
      </c>
      <c r="Q3923" s="3" t="s">
        <v>4609</v>
      </c>
      <c r="R3923" s="3">
        <v>1</v>
      </c>
      <c r="S3923" s="3" t="s">
        <v>4716</v>
      </c>
      <c r="T3923" s="3" t="s">
        <v>4717</v>
      </c>
      <c r="U3923" s="3" t="s">
        <v>1866</v>
      </c>
      <c r="V3923" s="3">
        <v>39387</v>
      </c>
      <c r="W3923" s="3">
        <v>12860</v>
      </c>
      <c r="X3923" s="3">
        <v>25060</v>
      </c>
      <c r="Y3923" s="3" t="str">
        <f t="shared" si="61"/>
        <v>转发微博#女司机惨遭男司机暴打#终须有明事理的人出现分析了！！！转自知乎</v>
      </c>
    </row>
    <row r="3924" customHeight="1" spans="1:25">
      <c r="A3924" s="3">
        <v>2649917930</v>
      </c>
      <c r="B3924" s="3" t="s">
        <v>11456</v>
      </c>
      <c r="C3924" s="3" t="b">
        <v>0</v>
      </c>
      <c r="D3924" s="3" t="b">
        <v>0</v>
      </c>
      <c r="E3924" s="3" t="s">
        <v>11457</v>
      </c>
      <c r="F3924" s="3">
        <v>0</v>
      </c>
      <c r="G3924" s="3" t="s">
        <v>11458</v>
      </c>
      <c r="H3924" s="4">
        <v>42130.9805555556</v>
      </c>
      <c r="I3924" s="3" t="s">
        <v>30</v>
      </c>
      <c r="J3924" s="3">
        <v>0</v>
      </c>
      <c r="K3924" s="3">
        <v>0</v>
      </c>
      <c r="L3924" s="3">
        <v>0</v>
      </c>
      <c r="M3924" s="3">
        <v>3232227710</v>
      </c>
      <c r="N3924" s="3" t="s">
        <v>11106</v>
      </c>
      <c r="O3924" s="3" t="b">
        <v>0</v>
      </c>
      <c r="P3924" s="3" t="b">
        <v>0</v>
      </c>
      <c r="Q3924" s="3" t="s">
        <v>11107</v>
      </c>
      <c r="R3924" s="3">
        <v>6</v>
      </c>
      <c r="S3924" s="3" t="s">
        <v>11108</v>
      </c>
      <c r="T3924" s="3" t="s">
        <v>11123</v>
      </c>
      <c r="U3924" s="3" t="s">
        <v>91</v>
      </c>
      <c r="V3924" s="3">
        <v>117</v>
      </c>
      <c r="W3924" s="3">
        <v>22</v>
      </c>
      <c r="X3924" s="3">
        <v>40</v>
      </c>
      <c r="Y3924" s="3" t="str">
        <f t="shared" si="61"/>
        <v>暴击套[doge][doge][doge]  母女上嗜血#成都被打女司机# 我就发几张某宝上的图，每出现一个事件，先不论谁对谁错，周边产品是一定要卖的……</v>
      </c>
    </row>
    <row r="3925" customHeight="1" spans="1:25">
      <c r="A3925" s="3">
        <v>2191594700</v>
      </c>
      <c r="B3925" s="3" t="s">
        <v>11459</v>
      </c>
      <c r="C3925" s="3" t="b">
        <v>0</v>
      </c>
      <c r="D3925" s="3" t="b">
        <v>0</v>
      </c>
      <c r="E3925" s="3"/>
      <c r="F3925" s="3">
        <v>0</v>
      </c>
      <c r="G3925" s="3" t="s">
        <v>11460</v>
      </c>
      <c r="H3925" s="4">
        <v>42130.98125</v>
      </c>
      <c r="I3925" s="3" t="s">
        <v>1298</v>
      </c>
      <c r="J3925" s="3">
        <v>0</v>
      </c>
      <c r="K3925" s="3">
        <v>0</v>
      </c>
      <c r="L3925" s="3">
        <v>7</v>
      </c>
      <c r="M3925" s="3"/>
      <c r="N3925" s="3"/>
      <c r="O3925" s="3"/>
      <c r="P3925" s="3"/>
      <c r="Q3925" s="3"/>
      <c r="R3925" s="3"/>
      <c r="S3925" s="3"/>
      <c r="T3925" s="3"/>
      <c r="U3925" s="3"/>
      <c r="V3925" s="3"/>
      <c r="W3925" s="3"/>
      <c r="X3925" s="3"/>
      <c r="Y3925" s="3" t="str">
        <f t="shared" si="61"/>
        <v/>
      </c>
    </row>
    <row r="3926" customHeight="1" spans="1:25">
      <c r="A3926" s="3">
        <v>1847536303</v>
      </c>
      <c r="B3926" s="3" t="s">
        <v>11461</v>
      </c>
      <c r="C3926" s="3" t="b">
        <v>1</v>
      </c>
      <c r="D3926" s="3" t="b">
        <v>0</v>
      </c>
      <c r="E3926" s="3" t="s">
        <v>11462</v>
      </c>
      <c r="F3926" s="3">
        <v>3</v>
      </c>
      <c r="G3926" s="3" t="s">
        <v>11463</v>
      </c>
      <c r="H3926" s="4">
        <v>42130.98125</v>
      </c>
      <c r="I3926" s="3" t="s">
        <v>11464</v>
      </c>
      <c r="J3926" s="3">
        <v>4</v>
      </c>
      <c r="K3926" s="3">
        <v>3</v>
      </c>
      <c r="L3926" s="3">
        <v>5</v>
      </c>
      <c r="M3926" s="3"/>
      <c r="N3926" s="3"/>
      <c r="O3926" s="3"/>
      <c r="P3926" s="3"/>
      <c r="Q3926" s="3"/>
      <c r="R3926" s="3"/>
      <c r="S3926" s="3"/>
      <c r="T3926" s="3"/>
      <c r="U3926" s="3"/>
      <c r="V3926" s="3"/>
      <c r="W3926" s="3"/>
      <c r="X3926" s="3"/>
      <c r="Y3926" s="3" t="str">
        <f t="shared" si="61"/>
        <v>身边竟然还有朋友支持那个女司机，文章里这件事还扯性别歧视，搞不懂点在哪#女司机惨遭男司机暴打#</v>
      </c>
    </row>
    <row r="3927" customHeight="1" spans="1:25">
      <c r="A3927" s="3">
        <v>3876893268</v>
      </c>
      <c r="B3927" s="3" t="s">
        <v>11465</v>
      </c>
      <c r="C3927" s="3" t="b">
        <v>0</v>
      </c>
      <c r="D3927" s="3" t="b">
        <v>0</v>
      </c>
      <c r="E3927" s="3" t="s">
        <v>11466</v>
      </c>
      <c r="F3927" s="3">
        <v>0</v>
      </c>
      <c r="G3927" s="3" t="s">
        <v>11467</v>
      </c>
      <c r="H3927" s="4">
        <v>42130.9819444444</v>
      </c>
      <c r="I3927" s="3" t="s">
        <v>1377</v>
      </c>
      <c r="J3927" s="3">
        <v>0</v>
      </c>
      <c r="K3927" s="3">
        <v>0</v>
      </c>
      <c r="L3927" s="3">
        <v>0</v>
      </c>
      <c r="M3927" s="3">
        <v>1911791234</v>
      </c>
      <c r="N3927" s="3" t="s">
        <v>7752</v>
      </c>
      <c r="O3927" s="3" t="b">
        <v>0</v>
      </c>
      <c r="P3927" s="3" t="b">
        <v>0</v>
      </c>
      <c r="Q3927" s="3" t="s">
        <v>7753</v>
      </c>
      <c r="R3927" s="3">
        <v>1</v>
      </c>
      <c r="S3927" s="3" t="s">
        <v>7754</v>
      </c>
      <c r="T3927" s="3" t="s">
        <v>7826</v>
      </c>
      <c r="U3927" s="3" t="s">
        <v>30</v>
      </c>
      <c r="V3927" s="3">
        <v>1765</v>
      </c>
      <c r="W3927" s="3">
        <v>739</v>
      </c>
      <c r="X3927" s="3">
        <v>1898</v>
      </c>
      <c r="Y3927" s="3" t="str">
        <f t="shared" si="61"/>
        <v>赞同！！！//@Queena精选美国代购:男的冲动打人是不对，但这个女的被打活该，自己作死。 //@屌丝烘焙败家会所:转发微博#成都被打女司机#到现在为止看到的最好的分析。</v>
      </c>
    </row>
    <row r="3928" customHeight="1" spans="1:25">
      <c r="A3928" s="3">
        <v>3218731450</v>
      </c>
      <c r="B3928" s="3" t="s">
        <v>11468</v>
      </c>
      <c r="C3928" s="3" t="b">
        <v>0</v>
      </c>
      <c r="D3928" s="3" t="b">
        <v>0</v>
      </c>
      <c r="E3928" s="3" t="s">
        <v>11469</v>
      </c>
      <c r="F3928" s="3">
        <v>0</v>
      </c>
      <c r="G3928" s="3" t="s">
        <v>11470</v>
      </c>
      <c r="H3928" s="4">
        <v>42130.9826388889</v>
      </c>
      <c r="I3928" s="3" t="s">
        <v>1241</v>
      </c>
      <c r="J3928" s="3">
        <v>0</v>
      </c>
      <c r="K3928" s="3">
        <v>0</v>
      </c>
      <c r="L3928" s="3">
        <v>1</v>
      </c>
      <c r="M3928" s="3"/>
      <c r="N3928" s="3"/>
      <c r="O3928" s="3"/>
      <c r="P3928" s="3"/>
      <c r="Q3928" s="3"/>
      <c r="R3928" s="3"/>
      <c r="S3928" s="3"/>
      <c r="T3928" s="3"/>
      <c r="U3928" s="3"/>
      <c r="V3928" s="3"/>
      <c r="W3928" s="3"/>
      <c r="X3928" s="3"/>
      <c r="Y3928" s="3" t="str">
        <f t="shared" si="61"/>
        <v>#女司机变道遭殴打# 各自都有责任，让法律证明一切</v>
      </c>
    </row>
    <row r="3929" customHeight="1" spans="1:25">
      <c r="A3929" s="3">
        <v>3625895722</v>
      </c>
      <c r="B3929" s="3" t="s">
        <v>11471</v>
      </c>
      <c r="C3929" s="3" t="b">
        <v>0</v>
      </c>
      <c r="D3929" s="3" t="b">
        <v>0</v>
      </c>
      <c r="E3929" s="3" t="s">
        <v>11472</v>
      </c>
      <c r="F3929" s="3">
        <v>6</v>
      </c>
      <c r="G3929" s="3" t="s">
        <v>11473</v>
      </c>
      <c r="H3929" s="4">
        <v>42130.9826388889</v>
      </c>
      <c r="I3929" s="3" t="s">
        <v>30</v>
      </c>
      <c r="J3929" s="3">
        <v>9</v>
      </c>
      <c r="K3929" s="3">
        <v>0</v>
      </c>
      <c r="L3929" s="3">
        <v>1</v>
      </c>
      <c r="M3929" s="3"/>
      <c r="N3929" s="3"/>
      <c r="O3929" s="3"/>
      <c r="P3929" s="3"/>
      <c r="Q3929" s="3"/>
      <c r="R3929" s="3"/>
      <c r="S3929" s="3"/>
      <c r="T3929" s="3"/>
      <c r="U3929" s="3"/>
      <c r="V3929" s="3"/>
      <c r="W3929" s="3"/>
      <c r="X3929" s="3"/>
      <c r="Y3929" s="3" t="str">
        <f t="shared" si="61"/>
        <v>//@君幺鸡:#成都女司机变道遭殴打#[doge][doge]感谢人家一家人救了你 @冷笑话精选强行并线到底有多可怕，大家看看吧，注意安全。。。转发 5412评论 2257 3970</v>
      </c>
    </row>
    <row r="3930" customHeight="1" spans="1:25">
      <c r="A3930" s="3">
        <v>2613558721</v>
      </c>
      <c r="B3930" s="3" t="s">
        <v>11474</v>
      </c>
      <c r="C3930" s="3" t="b">
        <v>0</v>
      </c>
      <c r="D3930" s="3" t="b">
        <v>0</v>
      </c>
      <c r="E3930" s="3" t="s">
        <v>11475</v>
      </c>
      <c r="F3930" s="3">
        <v>0</v>
      </c>
      <c r="G3930" s="3" t="s">
        <v>11476</v>
      </c>
      <c r="H3930" s="4">
        <v>42130.9826388889</v>
      </c>
      <c r="I3930" s="3" t="s">
        <v>3675</v>
      </c>
      <c r="J3930" s="3">
        <v>0</v>
      </c>
      <c r="K3930" s="3">
        <v>0</v>
      </c>
      <c r="L3930" s="3">
        <v>0</v>
      </c>
      <c r="M3930" s="3">
        <v>2639300347</v>
      </c>
      <c r="N3930" s="3" t="s">
        <v>7023</v>
      </c>
      <c r="O3930" s="3" t="b">
        <v>0</v>
      </c>
      <c r="P3930" s="3" t="b">
        <v>0</v>
      </c>
      <c r="Q3930" s="3" t="s">
        <v>7024</v>
      </c>
      <c r="R3930" s="3">
        <v>6</v>
      </c>
      <c r="S3930" s="3" t="s">
        <v>7025</v>
      </c>
      <c r="T3930" s="3" t="s">
        <v>11477</v>
      </c>
      <c r="U3930" s="3" t="s">
        <v>7026</v>
      </c>
      <c r="V3930" s="3">
        <v>11</v>
      </c>
      <c r="W3930" s="3">
        <v>10</v>
      </c>
      <c r="X3930" s="3">
        <v>12</v>
      </c>
      <c r="Y3930" s="3" t="str">
        <f t="shared" si="61"/>
        <v>万能的微博人肉！#成都被打女司机#转发别人的始终靠不住，这不，不知是博主自己害怕删了微博，还是“被”删除了。还好手快截图了。不信谣，不传谣，什么话都不说了，只想说佩服和敬畏有两个身份证的人[衰]</v>
      </c>
    </row>
    <row r="3931" customHeight="1" spans="1:25">
      <c r="A3931" s="3">
        <v>1811993801</v>
      </c>
      <c r="B3931" s="3" t="s">
        <v>11478</v>
      </c>
      <c r="C3931" s="3" t="b">
        <v>0</v>
      </c>
      <c r="D3931" s="3" t="b">
        <v>0</v>
      </c>
      <c r="E3931" s="3" t="s">
        <v>11479</v>
      </c>
      <c r="F3931" s="3">
        <v>0</v>
      </c>
      <c r="G3931" s="3" t="s">
        <v>11480</v>
      </c>
      <c r="H3931" s="4">
        <v>42130.9833333333</v>
      </c>
      <c r="I3931" s="3" t="s">
        <v>1013</v>
      </c>
      <c r="J3931" s="3">
        <v>0</v>
      </c>
      <c r="K3931" s="3">
        <v>0</v>
      </c>
      <c r="L3931" s="3">
        <v>3</v>
      </c>
      <c r="M3931" s="3"/>
      <c r="N3931" s="3"/>
      <c r="O3931" s="3"/>
      <c r="P3931" s="3"/>
      <c r="Q3931" s="3"/>
      <c r="R3931" s="3"/>
      <c r="S3931" s="3"/>
      <c r="T3931" s="3"/>
      <c r="U3931" s="3"/>
      <c r="V3931" s="3"/>
      <c r="W3931" s="3"/>
      <c r="X3931" s="3"/>
      <c r="Y3931" s="3" t="str">
        <f t="shared" si="61"/>
        <v>#成都被打女司机你怎么看# 打的好打的秒 挺男司机</v>
      </c>
    </row>
    <row r="3932" customHeight="1" spans="1:25">
      <c r="A3932" s="3">
        <v>1689632374</v>
      </c>
      <c r="B3932" s="3" t="s">
        <v>11481</v>
      </c>
      <c r="C3932" s="3" t="b">
        <v>0</v>
      </c>
      <c r="D3932" s="3" t="b">
        <v>0</v>
      </c>
      <c r="E3932" s="3" t="s">
        <v>11482</v>
      </c>
      <c r="F3932" s="3">
        <v>1</v>
      </c>
      <c r="G3932" s="3" t="s">
        <v>11483</v>
      </c>
      <c r="H3932" s="4">
        <v>42130.9833333333</v>
      </c>
      <c r="I3932" s="3" t="s">
        <v>962</v>
      </c>
      <c r="J3932" s="3">
        <v>0</v>
      </c>
      <c r="K3932" s="3">
        <v>0</v>
      </c>
      <c r="L3932" s="3">
        <v>0</v>
      </c>
      <c r="M3932" s="3"/>
      <c r="N3932" s="3"/>
      <c r="O3932" s="3"/>
      <c r="P3932" s="3"/>
      <c r="Q3932" s="3"/>
      <c r="R3932" s="3"/>
      <c r="S3932" s="3"/>
      <c r="T3932" s="3"/>
      <c r="U3932" s="3"/>
      <c r="V3932" s="3"/>
      <c r="W3932" s="3"/>
      <c r="X3932" s="3"/>
      <c r="Y3932" s="3" t="str">
        <f t="shared" si="61"/>
        <v>当时第一感觉就是gta//@闫紫境GwAwa:笑死我了 哈哈哈哈哈哈 @高先生Allen#成都女司机变道遭殴打# GTA 5 重演@闫紫境GwAwa 请看图转发 113评论 16 35</v>
      </c>
    </row>
    <row r="3933" customHeight="1" spans="1:25">
      <c r="A3933" s="3">
        <v>1412055411</v>
      </c>
      <c r="B3933" s="3" t="s">
        <v>11484</v>
      </c>
      <c r="C3933" s="3" t="b">
        <v>0</v>
      </c>
      <c r="D3933" s="3" t="b">
        <v>0</v>
      </c>
      <c r="E3933" s="3" t="s">
        <v>210</v>
      </c>
      <c r="F3933" s="3">
        <v>0</v>
      </c>
      <c r="G3933" s="3" t="s">
        <v>11485</v>
      </c>
      <c r="H3933" s="4">
        <v>42130.9847222222</v>
      </c>
      <c r="I3933" s="3" t="s">
        <v>30</v>
      </c>
      <c r="J3933" s="3">
        <v>0</v>
      </c>
      <c r="K3933" s="3">
        <v>1</v>
      </c>
      <c r="L3933" s="3">
        <v>0</v>
      </c>
      <c r="M3933" s="3">
        <v>1389131842</v>
      </c>
      <c r="N3933" s="3" t="s">
        <v>9323</v>
      </c>
      <c r="O3933" s="3" t="b">
        <v>0</v>
      </c>
      <c r="P3933" s="3" t="b">
        <v>0</v>
      </c>
      <c r="Q3933" s="3" t="s">
        <v>8351</v>
      </c>
      <c r="R3933" s="3">
        <v>0</v>
      </c>
      <c r="S3933" s="3" t="s">
        <v>9324</v>
      </c>
      <c r="T3933" s="3" t="s">
        <v>11486</v>
      </c>
      <c r="U3933" s="3" t="s">
        <v>3518</v>
      </c>
      <c r="V3933" s="3">
        <v>1</v>
      </c>
      <c r="W3933" s="3">
        <v>0</v>
      </c>
      <c r="X3933" s="3">
        <v>0</v>
      </c>
      <c r="Y3933" s="3" t="str">
        <f t="shared" si="61"/>
        <v>转发微博我参与了#遭暴打女司机痛哭：不相信全国人民认为我错#发起的投票【被打女司机痛哭：不相信全国人民都认为我错】，我投给了“有错”这个选项。你也快来表态吧~</v>
      </c>
    </row>
    <row r="3934" customHeight="1" spans="1:25">
      <c r="A3934" s="3">
        <v>2181340010</v>
      </c>
      <c r="B3934" s="3" t="s">
        <v>11487</v>
      </c>
      <c r="C3934" s="3" t="b">
        <v>0</v>
      </c>
      <c r="D3934" s="3" t="b">
        <v>0</v>
      </c>
      <c r="E3934" s="3" t="s">
        <v>11488</v>
      </c>
      <c r="F3934" s="3">
        <v>0</v>
      </c>
      <c r="G3934" s="3" t="s">
        <v>11489</v>
      </c>
      <c r="H3934" s="4">
        <v>42130.9847222222</v>
      </c>
      <c r="I3934" s="3" t="s">
        <v>40</v>
      </c>
      <c r="J3934" s="3">
        <v>4</v>
      </c>
      <c r="K3934" s="3">
        <v>0</v>
      </c>
      <c r="L3934" s="3">
        <v>0</v>
      </c>
      <c r="M3934" s="3">
        <v>3984627807</v>
      </c>
      <c r="N3934" s="3" t="s">
        <v>11045</v>
      </c>
      <c r="O3934" s="3" t="b">
        <v>1</v>
      </c>
      <c r="P3934" s="3" t="b">
        <v>0</v>
      </c>
      <c r="Q3934" s="3" t="s">
        <v>11046</v>
      </c>
      <c r="R3934" s="3">
        <v>0</v>
      </c>
      <c r="S3934" s="3" t="s">
        <v>11047</v>
      </c>
      <c r="T3934" s="3" t="s">
        <v>11490</v>
      </c>
      <c r="U3934" s="3" t="s">
        <v>24</v>
      </c>
      <c r="V3934" s="3">
        <v>5</v>
      </c>
      <c r="W3934" s="3">
        <v>5</v>
      </c>
      <c r="X3934" s="3">
        <v>4</v>
      </c>
      <c r="Y3934" s="3" t="str">
        <f t="shared" si="61"/>
        <v>说老实话，这种人在成都多了去了这事发展到现在是越来越恶心了。请别拿慈善说事儿，辩解作秀有个限度，好好看看视频再说话！男司机固然不对，那有法律管着呢，但女司机在那种路况下强行切线有多危险，是必须辨析清楚的。一句话，你都不珍惜他人生命，我为何要同情你？吊销驾照都不为过！#成都被打女司机#</v>
      </c>
    </row>
    <row r="3935" customHeight="1" spans="1:25">
      <c r="A3935" s="3">
        <v>2282849010</v>
      </c>
      <c r="B3935" s="3" t="s">
        <v>11491</v>
      </c>
      <c r="C3935" s="3" t="b">
        <v>0</v>
      </c>
      <c r="D3935" s="3" t="b">
        <v>0</v>
      </c>
      <c r="E3935" s="3" t="s">
        <v>8351</v>
      </c>
      <c r="F3935" s="3">
        <v>0</v>
      </c>
      <c r="G3935" s="3" t="s">
        <v>11492</v>
      </c>
      <c r="H3935" s="4">
        <v>42130.9847222222</v>
      </c>
      <c r="I3935" s="3" t="s">
        <v>3518</v>
      </c>
      <c r="J3935" s="3">
        <v>0</v>
      </c>
      <c r="K3935" s="3">
        <v>0</v>
      </c>
      <c r="L3935" s="3">
        <v>0</v>
      </c>
      <c r="M3935" s="3"/>
      <c r="N3935" s="3"/>
      <c r="O3935" s="3"/>
      <c r="P3935" s="3"/>
      <c r="Q3935" s="3"/>
      <c r="R3935" s="3"/>
      <c r="S3935" s="3"/>
      <c r="T3935" s="3"/>
      <c r="U3935" s="3"/>
      <c r="V3935" s="3"/>
      <c r="W3935" s="3"/>
      <c r="X3935" s="3"/>
      <c r="Y3935" s="3" t="str">
        <f t="shared" si="61"/>
        <v>我参与了#遭暴打女司机痛哭：不相信全国人民认为我错#发起的投票【被打女司机痛哭：不相信全国人民都认为我错】，我投给了“有错”这个选项。你也快来表态吧~</v>
      </c>
    </row>
    <row r="3936" customHeight="1" spans="1:25">
      <c r="A3936" s="3">
        <v>1412055411</v>
      </c>
      <c r="B3936" s="3" t="s">
        <v>11484</v>
      </c>
      <c r="C3936" s="3" t="b">
        <v>0</v>
      </c>
      <c r="D3936" s="3" t="b">
        <v>0</v>
      </c>
      <c r="E3936" s="3" t="s">
        <v>8351</v>
      </c>
      <c r="F3936" s="3">
        <v>0</v>
      </c>
      <c r="G3936" s="3" t="s">
        <v>11493</v>
      </c>
      <c r="H3936" s="4">
        <v>42130.9847222222</v>
      </c>
      <c r="I3936" s="3" t="s">
        <v>3518</v>
      </c>
      <c r="J3936" s="3">
        <v>0</v>
      </c>
      <c r="K3936" s="3">
        <v>0</v>
      </c>
      <c r="L3936" s="3">
        <v>0</v>
      </c>
      <c r="M3936" s="3"/>
      <c r="N3936" s="3"/>
      <c r="O3936" s="3"/>
      <c r="P3936" s="3"/>
      <c r="Q3936" s="3"/>
      <c r="R3936" s="3"/>
      <c r="S3936" s="3"/>
      <c r="T3936" s="3"/>
      <c r="U3936" s="3"/>
      <c r="V3936" s="3"/>
      <c r="W3936" s="3"/>
      <c r="X3936" s="3"/>
      <c r="Y3936" s="3" t="str">
        <f t="shared" si="61"/>
        <v>我参与了#遭暴打女司机痛哭：不相信全国人民认为我错#发起的投票【被打女司机痛哭：不相信全国人民都认为我错】，我投给了“有错”这个选项。你也快来表态吧~</v>
      </c>
    </row>
    <row r="3937" customHeight="1" spans="1:25">
      <c r="A3937" s="3">
        <v>2077579193</v>
      </c>
      <c r="B3937" s="3" t="s">
        <v>11494</v>
      </c>
      <c r="C3937" s="3" t="b">
        <v>1</v>
      </c>
      <c r="D3937" s="3" t="b">
        <v>0</v>
      </c>
      <c r="E3937" s="3" t="s">
        <v>11495</v>
      </c>
      <c r="F3937" s="3">
        <v>0</v>
      </c>
      <c r="G3937" s="3" t="s">
        <v>11496</v>
      </c>
      <c r="H3937" s="4">
        <v>42130.9854166667</v>
      </c>
      <c r="I3937" s="3"/>
      <c r="J3937" s="3">
        <v>0</v>
      </c>
      <c r="K3937" s="3">
        <v>1</v>
      </c>
      <c r="L3937" s="3">
        <v>8</v>
      </c>
      <c r="M3937" s="3"/>
      <c r="N3937" s="3"/>
      <c r="O3937" s="3"/>
      <c r="P3937" s="3"/>
      <c r="Q3937" s="3"/>
      <c r="R3937" s="3"/>
      <c r="S3937" s="3"/>
      <c r="T3937" s="3"/>
      <c r="U3937" s="3"/>
      <c r="V3937" s="3"/>
      <c r="W3937" s="3"/>
      <c r="X3937" s="3"/>
      <c r="Y3937" s="3" t="str">
        <f t="shared" si="61"/>
        <v>#成都被打女司机道歉# 为了大家的安全，这女的应该吊销驾照终身禁驾。。。</v>
      </c>
    </row>
    <row r="3938" customHeight="1" spans="1:25">
      <c r="A3938" s="3">
        <v>2188775210</v>
      </c>
      <c r="B3938" s="3" t="s">
        <v>11497</v>
      </c>
      <c r="C3938" s="3" t="b">
        <v>0</v>
      </c>
      <c r="D3938" s="3" t="b">
        <v>1</v>
      </c>
      <c r="E3938" s="3" t="s">
        <v>210</v>
      </c>
      <c r="F3938" s="3">
        <v>0</v>
      </c>
      <c r="G3938" s="3" t="s">
        <v>11498</v>
      </c>
      <c r="H3938" s="4">
        <v>42130.9854166667</v>
      </c>
      <c r="I3938" s="3" t="s">
        <v>673</v>
      </c>
      <c r="J3938" s="3">
        <v>0</v>
      </c>
      <c r="K3938" s="3">
        <v>1</v>
      </c>
      <c r="L3938" s="3">
        <v>0</v>
      </c>
      <c r="M3938" s="3">
        <v>1772190152</v>
      </c>
      <c r="N3938" s="3" t="s">
        <v>6377</v>
      </c>
      <c r="O3938" s="3" t="b">
        <v>0</v>
      </c>
      <c r="P3938" s="3" t="b">
        <v>1</v>
      </c>
      <c r="Q3938" s="3" t="s">
        <v>6378</v>
      </c>
      <c r="R3938" s="3">
        <v>1</v>
      </c>
      <c r="S3938" s="3" t="s">
        <v>6379</v>
      </c>
      <c r="T3938" s="3" t="s">
        <v>6400</v>
      </c>
      <c r="U3938" s="3" t="s">
        <v>20</v>
      </c>
      <c r="V3938" s="3">
        <v>42</v>
      </c>
      <c r="W3938" s="3">
        <v>50</v>
      </c>
      <c r="X3938" s="3">
        <v>59</v>
      </c>
      <c r="Y3938" s="3" t="str">
        <f t="shared" si="61"/>
        <v>转发微博【成都#女司机变道遭殴打#完整视频曝光 网友称：该打！！[吃惊]】据嫌疑人张某行车记录仪显示：之前女司机卢某从左侧第二根车道突然变道至第四根车道，随后双方多次互"别"对方车。期间娃娃在车内叫着"妈妈"放声大哭….一时间，舆论大反转，网友力挺男司机，称该打！女司机被网友指出“劣迹斑斑”</v>
      </c>
    </row>
    <row r="3939" customHeight="1" spans="1:25">
      <c r="A3939" s="3">
        <v>3158899003</v>
      </c>
      <c r="B3939" s="3" t="s">
        <v>11499</v>
      </c>
      <c r="C3939" s="3" t="b">
        <v>0</v>
      </c>
      <c r="D3939" s="3" t="b">
        <v>0</v>
      </c>
      <c r="E3939" s="3" t="s">
        <v>210</v>
      </c>
      <c r="F3939" s="3">
        <v>0</v>
      </c>
      <c r="G3939" s="3" t="s">
        <v>11500</v>
      </c>
      <c r="H3939" s="4">
        <v>42130.9854166667</v>
      </c>
      <c r="I3939" s="3" t="s">
        <v>682</v>
      </c>
      <c r="J3939" s="3">
        <v>0</v>
      </c>
      <c r="K3939" s="3">
        <v>0</v>
      </c>
      <c r="L3939" s="3">
        <v>1</v>
      </c>
      <c r="M3939" s="3">
        <v>1775285563</v>
      </c>
      <c r="N3939" s="3" t="s">
        <v>10508</v>
      </c>
      <c r="O3939" s="3" t="b">
        <v>0</v>
      </c>
      <c r="P3939" s="3" t="b">
        <v>0</v>
      </c>
      <c r="Q3939" s="3" t="s">
        <v>10509</v>
      </c>
      <c r="R3939" s="3">
        <v>2</v>
      </c>
      <c r="S3939" s="3" t="s">
        <v>11501</v>
      </c>
      <c r="T3939" s="3" t="s">
        <v>11502</v>
      </c>
      <c r="U3939" s="3" t="s">
        <v>91</v>
      </c>
      <c r="V3939" s="3">
        <v>1</v>
      </c>
      <c r="W3939" s="3">
        <v>2</v>
      </c>
      <c r="X3939" s="3">
        <v>3</v>
      </c>
      <c r="Y3939" s="3" t="str">
        <f t="shared" si="61"/>
        <v>转发微博#女司机变道遭殴打#知乎上分析的很合理，马路杀手终身不得开车真的是借刀杀人！</v>
      </c>
    </row>
    <row r="3940" customHeight="1" spans="1:25">
      <c r="A3940" s="3">
        <v>2296364160</v>
      </c>
      <c r="B3940" s="3" t="s">
        <v>11503</v>
      </c>
      <c r="C3940" s="3" t="b">
        <v>0</v>
      </c>
      <c r="D3940" s="3" t="b">
        <v>0</v>
      </c>
      <c r="E3940" s="3" t="s">
        <v>11504</v>
      </c>
      <c r="F3940" s="3">
        <v>0</v>
      </c>
      <c r="G3940" s="3" t="s">
        <v>11505</v>
      </c>
      <c r="H3940" s="4">
        <v>42130.9861111111</v>
      </c>
      <c r="I3940" s="3" t="s">
        <v>95</v>
      </c>
      <c r="J3940" s="3">
        <v>0</v>
      </c>
      <c r="K3940" s="3">
        <v>23</v>
      </c>
      <c r="L3940" s="3">
        <v>1</v>
      </c>
      <c r="M3940" s="3">
        <v>1700648435</v>
      </c>
      <c r="N3940" s="3" t="s">
        <v>1119</v>
      </c>
      <c r="O3940" s="3" t="b">
        <v>0</v>
      </c>
      <c r="P3940" s="3" t="b">
        <v>1</v>
      </c>
      <c r="Q3940" s="3" t="s">
        <v>9942</v>
      </c>
      <c r="R3940" s="3">
        <v>1</v>
      </c>
      <c r="S3940" s="3" t="s">
        <v>10067</v>
      </c>
      <c r="T3940" s="3" t="s">
        <v>9971</v>
      </c>
      <c r="U3940" s="3" t="s">
        <v>20</v>
      </c>
      <c r="V3940" s="3">
        <v>4442</v>
      </c>
      <c r="W3940" s="3">
        <v>7788</v>
      </c>
      <c r="X3940" s="3">
        <v>1385</v>
      </c>
      <c r="Y3940" s="3" t="str">
        <f t="shared" si="61"/>
        <v>被打了还要解释。。。怎么让我想起印度强奸犯谴责女孩不应该晚上上街呢。。。真让人寒心。#男司机狂打女司机#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941" customHeight="1" spans="1:25">
      <c r="A3941" s="3">
        <v>1131566383</v>
      </c>
      <c r="B3941" s="3" t="s">
        <v>11506</v>
      </c>
      <c r="C3941" s="3" t="b">
        <v>0</v>
      </c>
      <c r="D3941" s="3" t="b">
        <v>0</v>
      </c>
      <c r="E3941" s="3" t="s">
        <v>11507</v>
      </c>
      <c r="F3941" s="3">
        <v>0</v>
      </c>
      <c r="G3941" s="3" t="s">
        <v>11508</v>
      </c>
      <c r="H3941" s="4">
        <v>42130.9861111111</v>
      </c>
      <c r="I3941" s="3" t="s">
        <v>237</v>
      </c>
      <c r="J3941" s="3">
        <v>3</v>
      </c>
      <c r="K3941" s="3">
        <v>1</v>
      </c>
      <c r="L3941" s="3">
        <v>0</v>
      </c>
      <c r="M3941" s="3">
        <v>3984627807</v>
      </c>
      <c r="N3941" s="3" t="s">
        <v>11045</v>
      </c>
      <c r="O3941" s="3" t="b">
        <v>1</v>
      </c>
      <c r="P3941" s="3" t="b">
        <v>0</v>
      </c>
      <c r="Q3941" s="3" t="s">
        <v>11046</v>
      </c>
      <c r="R3941" s="3">
        <v>0</v>
      </c>
      <c r="S3941" s="3" t="s">
        <v>11047</v>
      </c>
      <c r="T3941" s="3" t="s">
        <v>11490</v>
      </c>
      <c r="U3941" s="3" t="s">
        <v>24</v>
      </c>
      <c r="V3941" s="3">
        <v>5</v>
      </c>
      <c r="W3941" s="3">
        <v>5</v>
      </c>
      <c r="X3941" s="3">
        <v>4</v>
      </c>
      <c r="Y3941" s="3" t="str">
        <f t="shared" si="61"/>
        <v>涛哥你怎么跟我一样，在哪黑哪。//@秋酌有老诺:说老实话，这种人在成都多了去了这事发展到现在是越来越恶心了。请别拿慈善说事儿，辩解作秀有个限度，好好看看视频再说话！男司机固然不对，那有法律管着呢，但女司机在那种路况下强行切线有多危险，是必须辨析清楚的。一句话，你都不珍惜他人生命，我为何要同情你？吊销驾照都不为过！#成都被打女司机#</v>
      </c>
    </row>
    <row r="3942" customHeight="1" spans="1:25">
      <c r="A3942" s="3">
        <v>2955057891</v>
      </c>
      <c r="B3942" s="3" t="s">
        <v>11509</v>
      </c>
      <c r="C3942" s="3" t="b">
        <v>0</v>
      </c>
      <c r="D3942" s="3" t="b">
        <v>0</v>
      </c>
      <c r="E3942" s="3" t="s">
        <v>11510</v>
      </c>
      <c r="F3942" s="3">
        <v>0</v>
      </c>
      <c r="G3942" s="3" t="s">
        <v>11511</v>
      </c>
      <c r="H3942" s="4">
        <v>42130.9861111111</v>
      </c>
      <c r="I3942" s="3" t="s">
        <v>91</v>
      </c>
      <c r="J3942" s="3">
        <v>3</v>
      </c>
      <c r="K3942" s="3">
        <v>0</v>
      </c>
      <c r="L3942" s="3">
        <v>0</v>
      </c>
      <c r="M3942" s="3">
        <v>2652162890</v>
      </c>
      <c r="N3942" s="3" t="s">
        <v>11363</v>
      </c>
      <c r="O3942" s="3" t="b">
        <v>1</v>
      </c>
      <c r="P3942" s="3" t="b">
        <v>1</v>
      </c>
      <c r="Q3942" s="3" t="s">
        <v>10369</v>
      </c>
      <c r="R3942" s="3">
        <v>6</v>
      </c>
      <c r="S3942" s="3" t="s">
        <v>11374</v>
      </c>
      <c r="T3942" s="3" t="s">
        <v>11365</v>
      </c>
      <c r="U3942" s="3" t="s">
        <v>20</v>
      </c>
      <c r="V3942" s="3">
        <v>740</v>
      </c>
      <c r="W3942" s="3">
        <v>195</v>
      </c>
      <c r="X3942" s="3">
        <v>282</v>
      </c>
      <c r="Y3942" s="3" t="str">
        <f t="shared" si="61"/>
        <v>图三太无辜了好吗为前面车辆强行变道买单[生病] //@凉菜花小朋友:#成都被打女司机#打你算轻的了大姐，别出来害人强行并线到底有多可怕，大家看看吧，注意安全。。。</v>
      </c>
    </row>
    <row r="3943" customHeight="1" spans="1:25">
      <c r="A3943" s="3">
        <v>3221187395</v>
      </c>
      <c r="B3943" s="3" t="s">
        <v>11512</v>
      </c>
      <c r="C3943" s="3" t="b">
        <v>0</v>
      </c>
      <c r="D3943" s="3" t="b">
        <v>0</v>
      </c>
      <c r="E3943" s="3" t="s">
        <v>8862</v>
      </c>
      <c r="F3943" s="3">
        <v>1</v>
      </c>
      <c r="G3943" s="3" t="s">
        <v>11513</v>
      </c>
      <c r="H3943" s="4">
        <v>42130.9861111111</v>
      </c>
      <c r="I3943" s="3"/>
      <c r="J3943" s="3">
        <v>2</v>
      </c>
      <c r="K3943" s="3">
        <v>1</v>
      </c>
      <c r="L3943" s="3">
        <v>1</v>
      </c>
      <c r="M3943" s="3"/>
      <c r="N3943" s="3"/>
      <c r="O3943" s="3"/>
      <c r="P3943" s="3"/>
      <c r="Q3943" s="3"/>
      <c r="R3943" s="3"/>
      <c r="S3943" s="3"/>
      <c r="T3943" s="3"/>
      <c r="U3943" s="3"/>
      <c r="V3943" s="3"/>
      <c r="W3943" s="3"/>
      <c r="X3943" s="3"/>
      <c r="Y3943" s="3" t="str">
        <f t="shared" si="61"/>
        <v>#成都被打女司机#</v>
      </c>
    </row>
    <row r="3944" customHeight="1" spans="1:25">
      <c r="A3944" s="3">
        <v>5597773569</v>
      </c>
      <c r="B3944" s="3" t="s">
        <v>11514</v>
      </c>
      <c r="C3944" s="3" t="b">
        <v>0</v>
      </c>
      <c r="D3944" s="3" t="b">
        <v>0</v>
      </c>
      <c r="E3944" s="3" t="s">
        <v>11515</v>
      </c>
      <c r="F3944" s="3">
        <v>0</v>
      </c>
      <c r="G3944" s="3" t="s">
        <v>11516</v>
      </c>
      <c r="H3944" s="4">
        <v>42130.9868055556</v>
      </c>
      <c r="I3944" s="3" t="s">
        <v>434</v>
      </c>
      <c r="J3944" s="3">
        <v>0</v>
      </c>
      <c r="K3944" s="3">
        <v>0</v>
      </c>
      <c r="L3944" s="3">
        <v>1</v>
      </c>
      <c r="M3944" s="3">
        <v>1496814565</v>
      </c>
      <c r="N3944" s="3" t="s">
        <v>17</v>
      </c>
      <c r="O3944" s="3" t="b">
        <v>1</v>
      </c>
      <c r="P3944" s="3" t="b">
        <v>1</v>
      </c>
      <c r="Q3944" s="3" t="s">
        <v>4246</v>
      </c>
      <c r="R3944" s="3">
        <v>2</v>
      </c>
      <c r="S3944" s="3" t="s">
        <v>4406</v>
      </c>
      <c r="T3944" s="3" t="s">
        <v>4407</v>
      </c>
      <c r="U3944" s="3" t="s">
        <v>861</v>
      </c>
      <c r="V3944" s="3">
        <v>8169</v>
      </c>
      <c r="W3944" s="3">
        <v>13527</v>
      </c>
      <c r="X3944" s="3">
        <v>3309</v>
      </c>
      <c r="Y3944" s="3" t="str">
        <f t="shared" si="61"/>
        <v>女的就是活该被打#女司机惨遭男司机暴打#【一张示意图两段视频帮你理清打人事件真相】3日一段女司机在成都遭暴打的视频引起公愤</v>
      </c>
    </row>
    <row r="3945" customHeight="1" spans="1:25">
      <c r="A3945" s="3">
        <v>1769148922</v>
      </c>
      <c r="B3945" s="3" t="s">
        <v>11517</v>
      </c>
      <c r="C3945" s="3" t="b">
        <v>0</v>
      </c>
      <c r="D3945" s="3" t="b">
        <v>0</v>
      </c>
      <c r="E3945" s="3" t="s">
        <v>11518</v>
      </c>
      <c r="F3945" s="3">
        <v>0</v>
      </c>
      <c r="G3945" s="3" t="s">
        <v>11519</v>
      </c>
      <c r="H3945" s="4">
        <v>42130.9875</v>
      </c>
      <c r="I3945" s="3" t="s">
        <v>30</v>
      </c>
      <c r="J3945" s="3">
        <v>0</v>
      </c>
      <c r="K3945" s="3">
        <v>2</v>
      </c>
      <c r="L3945" s="3">
        <v>1</v>
      </c>
      <c r="M3945" s="3">
        <v>3232227710</v>
      </c>
      <c r="N3945" s="3" t="s">
        <v>11106</v>
      </c>
      <c r="O3945" s="3" t="b">
        <v>0</v>
      </c>
      <c r="P3945" s="3" t="b">
        <v>0</v>
      </c>
      <c r="Q3945" s="3" t="s">
        <v>11107</v>
      </c>
      <c r="R3945" s="3">
        <v>6</v>
      </c>
      <c r="S3945" s="3" t="s">
        <v>11108</v>
      </c>
      <c r="T3945" s="3" t="s">
        <v>11123</v>
      </c>
      <c r="U3945" s="3" t="s">
        <v>91</v>
      </c>
      <c r="V3945" s="3">
        <v>117</v>
      </c>
      <c r="W3945" s="3">
        <v>22</v>
      </c>
      <c r="X3945" s="3">
        <v>40</v>
      </c>
      <c r="Y3945" s="3" t="str">
        <f t="shared" si="61"/>
        <v>太欢乐，这个反转。@胖胖酱料瓶@DearMis欢欢欢欢欢欢欢欢#成都被打女司机# 我就发几张某宝上的图，每出现一个事件，先不论谁对谁错，周边产品是一定要卖的……</v>
      </c>
    </row>
    <row r="3946" customHeight="1" spans="1:25">
      <c r="A3946" s="3">
        <v>2248808197</v>
      </c>
      <c r="B3946" s="3" t="s">
        <v>11520</v>
      </c>
      <c r="C3946" s="3" t="b">
        <v>0</v>
      </c>
      <c r="D3946" s="3" t="b">
        <v>0</v>
      </c>
      <c r="E3946" s="3" t="s">
        <v>210</v>
      </c>
      <c r="F3946" s="3">
        <v>0</v>
      </c>
      <c r="G3946" s="3" t="s">
        <v>11521</v>
      </c>
      <c r="H3946" s="4">
        <v>42130.9875</v>
      </c>
      <c r="I3946" s="3" t="s">
        <v>91</v>
      </c>
      <c r="J3946" s="3">
        <v>0</v>
      </c>
      <c r="K3946" s="3">
        <v>1</v>
      </c>
      <c r="L3946" s="3">
        <v>0</v>
      </c>
      <c r="M3946" s="3">
        <v>2993937327</v>
      </c>
      <c r="N3946" s="3" t="s">
        <v>3827</v>
      </c>
      <c r="O3946" s="3" t="b">
        <v>1</v>
      </c>
      <c r="P3946" s="3" t="b">
        <v>0</v>
      </c>
      <c r="Q3946" s="3" t="s">
        <v>4609</v>
      </c>
      <c r="R3946" s="3">
        <v>1</v>
      </c>
      <c r="S3946" s="3" t="s">
        <v>4716</v>
      </c>
      <c r="T3946" s="3" t="s">
        <v>4717</v>
      </c>
      <c r="U3946" s="3" t="s">
        <v>1866</v>
      </c>
      <c r="V3946" s="3">
        <v>39387</v>
      </c>
      <c r="W3946" s="3">
        <v>12860</v>
      </c>
      <c r="X3946" s="3">
        <v>25060</v>
      </c>
      <c r="Y3946" s="3" t="str">
        <f t="shared" si="61"/>
        <v>转发微博#女司机惨遭男司机暴打#终须有明事理的人出现分析了！！！转自知乎</v>
      </c>
    </row>
    <row r="3947" customHeight="1" spans="1:25">
      <c r="A3947" s="3">
        <v>2181340010</v>
      </c>
      <c r="B3947" s="3" t="s">
        <v>11487</v>
      </c>
      <c r="C3947" s="3" t="b">
        <v>0</v>
      </c>
      <c r="D3947" s="3" t="b">
        <v>0</v>
      </c>
      <c r="E3947" s="3" t="s">
        <v>11522</v>
      </c>
      <c r="F3947" s="3">
        <v>1</v>
      </c>
      <c r="G3947" s="3" t="s">
        <v>11523</v>
      </c>
      <c r="H3947" s="4">
        <v>42130.9875</v>
      </c>
      <c r="I3947" s="3" t="s">
        <v>40</v>
      </c>
      <c r="J3947" s="3">
        <v>2</v>
      </c>
      <c r="K3947" s="3">
        <v>0</v>
      </c>
      <c r="L3947" s="3">
        <v>0</v>
      </c>
      <c r="M3947" s="3">
        <v>3984627807</v>
      </c>
      <c r="N3947" s="3" t="s">
        <v>11045</v>
      </c>
      <c r="O3947" s="3" t="b">
        <v>1</v>
      </c>
      <c r="P3947" s="3" t="b">
        <v>0</v>
      </c>
      <c r="Q3947" s="3" t="s">
        <v>11046</v>
      </c>
      <c r="R3947" s="3">
        <v>0</v>
      </c>
      <c r="S3947" s="3" t="s">
        <v>11047</v>
      </c>
      <c r="T3947" s="3" t="s">
        <v>11490</v>
      </c>
      <c r="U3947" s="3" t="s">
        <v>24</v>
      </c>
      <c r="V3947" s="3">
        <v>5</v>
      </c>
      <c r="W3947" s="3">
        <v>5</v>
      </c>
      <c r="X3947" s="3">
        <v>4</v>
      </c>
      <c r="Y3947" s="3" t="str">
        <f t="shared" si="61"/>
        <v>勋哥，你知道我的，我是老实人，从来不黑 //@idiotluffy:涛哥你怎么跟我一样，在哪黑哪。//@秋酌有老诺:说老实话，这种人在成都多了去了这事发展到现在是越来越恶心了。请别拿慈善说事儿，辩解作秀有个限度，好好看看视频再说话！男司机固然不对，那有法律管着呢，但女司机在那种路况下强行切线有多危险，是必须辨析清楚的。一句话，你都不珍惜他人生命，我为何要同情你？吊销驾照都不为过！#成都被打女司机#</v>
      </c>
    </row>
    <row r="3948" customHeight="1" spans="1:25">
      <c r="A3948" s="3">
        <v>3554853505</v>
      </c>
      <c r="B3948" s="3" t="s">
        <v>11524</v>
      </c>
      <c r="C3948" s="3" t="b">
        <v>0</v>
      </c>
      <c r="D3948" s="3" t="b">
        <v>0</v>
      </c>
      <c r="E3948" s="3" t="s">
        <v>11525</v>
      </c>
      <c r="F3948" s="3">
        <v>1</v>
      </c>
      <c r="G3948" s="3" t="s">
        <v>11526</v>
      </c>
      <c r="H3948" s="4">
        <v>42130.9875</v>
      </c>
      <c r="I3948" s="3" t="s">
        <v>1377</v>
      </c>
      <c r="J3948" s="3">
        <v>0</v>
      </c>
      <c r="K3948" s="3">
        <v>0</v>
      </c>
      <c r="L3948" s="3">
        <v>0</v>
      </c>
      <c r="M3948" s="3">
        <v>1911791234</v>
      </c>
      <c r="N3948" s="3" t="s">
        <v>7752</v>
      </c>
      <c r="O3948" s="3" t="b">
        <v>0</v>
      </c>
      <c r="P3948" s="3" t="b">
        <v>0</v>
      </c>
      <c r="Q3948" s="3" t="s">
        <v>7753</v>
      </c>
      <c r="R3948" s="3">
        <v>1</v>
      </c>
      <c r="S3948" s="3" t="s">
        <v>7754</v>
      </c>
      <c r="T3948" s="3" t="s">
        <v>7826</v>
      </c>
      <c r="U3948" s="3" t="s">
        <v>30</v>
      </c>
      <c r="V3948" s="3">
        <v>1765</v>
      </c>
      <c r="W3948" s="3">
        <v>739</v>
      </c>
      <c r="X3948" s="3">
        <v>1898</v>
      </c>
      <c r="Y3948" s="3" t="str">
        <f t="shared" si="61"/>
        <v>有志之士一起来！去医院再胖揍她//@挚爱Mr坤:两根油条[汗]//@卖木头的小火柴Z:凡事没有交通道德的人打了都不过分 //@重口味女青年:[doge]#成都被打女司机#到现在为止看到的最好的分析。</v>
      </c>
    </row>
    <row r="3949" customHeight="1" spans="1:25">
      <c r="A3949" s="3">
        <v>2613558721</v>
      </c>
      <c r="B3949" s="3" t="s">
        <v>11474</v>
      </c>
      <c r="C3949" s="3" t="b">
        <v>0</v>
      </c>
      <c r="D3949" s="3" t="b">
        <v>0</v>
      </c>
      <c r="E3949" s="3" t="s">
        <v>11527</v>
      </c>
      <c r="F3949" s="3">
        <v>0</v>
      </c>
      <c r="G3949" s="3" t="s">
        <v>11528</v>
      </c>
      <c r="H3949" s="4">
        <v>42130.9881944444</v>
      </c>
      <c r="I3949" s="3" t="s">
        <v>3675</v>
      </c>
      <c r="J3949" s="3">
        <v>0</v>
      </c>
      <c r="K3949" s="3">
        <v>0</v>
      </c>
      <c r="L3949" s="3">
        <v>0</v>
      </c>
      <c r="M3949" s="3">
        <v>1508765661</v>
      </c>
      <c r="N3949" s="3" t="s">
        <v>7370</v>
      </c>
      <c r="O3949" s="3" t="b">
        <v>0</v>
      </c>
      <c r="P3949" s="3" t="b">
        <v>1</v>
      </c>
      <c r="Q3949" s="3" t="s">
        <v>7371</v>
      </c>
      <c r="R3949" s="3">
        <v>0</v>
      </c>
      <c r="S3949" s="3" t="s">
        <v>7372</v>
      </c>
      <c r="T3949" s="3" t="s">
        <v>11529</v>
      </c>
      <c r="U3949" s="3" t="s">
        <v>91</v>
      </c>
      <c r="V3949" s="3">
        <v>4</v>
      </c>
      <c r="W3949" s="3">
        <v>2</v>
      </c>
      <c r="X3949" s="3">
        <v>7</v>
      </c>
      <c r="Y3949" s="3" t="str">
        <f t="shared" si="61"/>
        <v>这是真的吗:)惊讶，惊讶，惊讶^O^问题是？？？我她妈醉了#成都被打女司机#网友真伟大，所以人还是别犯事，不然连你祖宗十八代都挖出来。</v>
      </c>
    </row>
    <row r="3950" customHeight="1" spans="1:25">
      <c r="A3950" s="3">
        <v>1788332625</v>
      </c>
      <c r="B3950" s="3" t="s">
        <v>11530</v>
      </c>
      <c r="C3950" s="3" t="b">
        <v>0</v>
      </c>
      <c r="D3950" s="3" t="b">
        <v>1</v>
      </c>
      <c r="E3950" s="3" t="s">
        <v>11531</v>
      </c>
      <c r="F3950" s="3">
        <v>2</v>
      </c>
      <c r="G3950" s="3" t="s">
        <v>11532</v>
      </c>
      <c r="H3950" s="4">
        <v>42130.9888888889</v>
      </c>
      <c r="I3950" s="3"/>
      <c r="J3950" s="3">
        <v>0</v>
      </c>
      <c r="K3950" s="3">
        <v>11</v>
      </c>
      <c r="L3950" s="3">
        <v>2</v>
      </c>
      <c r="M3950" s="3"/>
      <c r="N3950" s="3"/>
      <c r="O3950" s="3"/>
      <c r="P3950" s="3"/>
      <c r="Q3950" s="3"/>
      <c r="R3950" s="3"/>
      <c r="S3950" s="3"/>
      <c r="T3950" s="3"/>
      <c r="U3950" s="3"/>
      <c r="V3950" s="3"/>
      <c r="W3950" s="3"/>
      <c r="X3950" s="3"/>
      <c r="Y3950" s="3" t="str">
        <f t="shared" si="61"/>
        <v>#成都女司机被打#事件连续3天上头条，这可能是我们见过最大的网络暴力！说实话，该停停了，这样容易把当事人逼上绝路！@中国之声@新浪四川@天府早报@南方都市报@华西都市报@成都晚报@成都商报@环球时报@新闻晨报@南方日报@人民日报@暴走日报@央视新闻@头条新闻@潇湘晨报@平安锦江</v>
      </c>
    </row>
    <row r="3951" customHeight="1" spans="1:25">
      <c r="A3951" s="3">
        <v>1814513373</v>
      </c>
      <c r="B3951" s="3" t="s">
        <v>11533</v>
      </c>
      <c r="C3951" s="3" t="b">
        <v>0</v>
      </c>
      <c r="D3951" s="3" t="b">
        <v>0</v>
      </c>
      <c r="E3951" s="3" t="s">
        <v>11534</v>
      </c>
      <c r="F3951" s="3">
        <v>1</v>
      </c>
      <c r="G3951" s="3" t="s">
        <v>11535</v>
      </c>
      <c r="H3951" s="4">
        <v>42130.9895833333</v>
      </c>
      <c r="I3951" s="3" t="s">
        <v>24</v>
      </c>
      <c r="J3951" s="3">
        <v>0</v>
      </c>
      <c r="K3951" s="3">
        <v>0</v>
      </c>
      <c r="L3951" s="3">
        <v>1</v>
      </c>
      <c r="M3951" s="3"/>
      <c r="N3951" s="3"/>
      <c r="O3951" s="3"/>
      <c r="P3951" s="3"/>
      <c r="Q3951" s="3"/>
      <c r="R3951" s="3"/>
      <c r="S3951" s="3"/>
      <c r="T3951" s="3"/>
      <c r="U3951" s="3"/>
      <c r="V3951" s="3"/>
      <c r="W3951" s="3"/>
      <c r="X3951" s="3"/>
      <c r="Y3951" s="3" t="str">
        <f t="shared" si="61"/>
        <v>#成都被打女司机#一个女司机开车把自己弄得像速度与激情里一样，违章那么多次，看行车仪纪录。路上开车请注意[抓狂][抓狂][抓狂][抓狂]</v>
      </c>
    </row>
    <row r="3952" customHeight="1" spans="1:25">
      <c r="A3952" s="3">
        <v>2836057677</v>
      </c>
      <c r="B3952" s="3" t="s">
        <v>11536</v>
      </c>
      <c r="C3952" s="3" t="b">
        <v>0</v>
      </c>
      <c r="D3952" s="3" t="b">
        <v>0</v>
      </c>
      <c r="E3952" s="3" t="s">
        <v>11537</v>
      </c>
      <c r="F3952" s="3">
        <v>0</v>
      </c>
      <c r="G3952" s="3" t="s">
        <v>11538</v>
      </c>
      <c r="H3952" s="4">
        <v>42130.9895833333</v>
      </c>
      <c r="I3952" s="3" t="s">
        <v>24</v>
      </c>
      <c r="J3952" s="3">
        <v>0</v>
      </c>
      <c r="K3952" s="3">
        <v>0</v>
      </c>
      <c r="L3952" s="3">
        <v>0</v>
      </c>
      <c r="M3952" s="3">
        <v>1655444627</v>
      </c>
      <c r="N3952" s="3" t="s">
        <v>4248</v>
      </c>
      <c r="O3952" s="3" t="b">
        <v>0</v>
      </c>
      <c r="P3952" s="3" t="b">
        <v>1</v>
      </c>
      <c r="Q3952" s="3" t="s">
        <v>4249</v>
      </c>
      <c r="R3952" s="3">
        <v>7</v>
      </c>
      <c r="S3952" s="3" t="s">
        <v>4250</v>
      </c>
      <c r="T3952" s="3" t="s">
        <v>4307</v>
      </c>
      <c r="U3952" s="3" t="s">
        <v>20</v>
      </c>
      <c r="V3952" s="3">
        <v>33</v>
      </c>
      <c r="W3952" s="3">
        <v>64</v>
      </c>
      <c r="X3952" s="3">
        <v>10</v>
      </c>
      <c r="Y3952" s="3" t="str">
        <f t="shared" si="61"/>
        <v>花样作死。活该！【成都#女司机变道遭殴打#完整视频曝光】据嫌疑人张某行车记录仪的完整视频显示：之前女司机卢某从左侧第二根车道突然变道至第四根车道，随后双方疑似斗气，多次互"别"对方车。娃娃在车内叫着"妈妈"放声大哭…伤者家属表示，不接受和解，正通过司法鉴定机构验伤。</v>
      </c>
    </row>
    <row r="3953" customHeight="1" spans="1:25">
      <c r="A3953" s="3">
        <v>2147387442</v>
      </c>
      <c r="B3953" s="3" t="s">
        <v>11539</v>
      </c>
      <c r="C3953" s="3" t="b">
        <v>0</v>
      </c>
      <c r="D3953" s="3" t="b">
        <v>0</v>
      </c>
      <c r="E3953" s="3" t="s">
        <v>8351</v>
      </c>
      <c r="F3953" s="3">
        <v>0</v>
      </c>
      <c r="G3953" s="3" t="s">
        <v>11540</v>
      </c>
      <c r="H3953" s="4">
        <v>42130.9895833333</v>
      </c>
      <c r="I3953" s="3" t="s">
        <v>3518</v>
      </c>
      <c r="J3953" s="3">
        <v>0</v>
      </c>
      <c r="K3953" s="3">
        <v>0</v>
      </c>
      <c r="L3953" s="3">
        <v>0</v>
      </c>
      <c r="M3953" s="3"/>
      <c r="N3953" s="3"/>
      <c r="O3953" s="3"/>
      <c r="P3953" s="3"/>
      <c r="Q3953" s="3"/>
      <c r="R3953" s="3"/>
      <c r="S3953" s="3"/>
      <c r="T3953" s="3"/>
      <c r="U3953" s="3"/>
      <c r="V3953" s="3"/>
      <c r="W3953" s="3"/>
      <c r="X3953" s="3"/>
      <c r="Y3953" s="3" t="str">
        <f t="shared" si="61"/>
        <v>我参与了#遭暴打女司机痛哭：不相信全国人民认为我错#发起的投票【被打女司机痛哭：不相信全国人民都认为我错】，我投给了“有错”这个选项。你也快来表态吧~</v>
      </c>
    </row>
    <row r="3954" customHeight="1" spans="1:25">
      <c r="A3954" s="3">
        <v>3006338794</v>
      </c>
      <c r="B3954" s="3" t="s">
        <v>11541</v>
      </c>
      <c r="C3954" s="3" t="b">
        <v>0</v>
      </c>
      <c r="D3954" s="3" t="b">
        <v>0</v>
      </c>
      <c r="E3954" s="3" t="s">
        <v>11542</v>
      </c>
      <c r="F3954" s="3">
        <v>0</v>
      </c>
      <c r="G3954" s="3" t="s">
        <v>11543</v>
      </c>
      <c r="H3954" s="4">
        <v>42130.9902777778</v>
      </c>
      <c r="I3954" s="3" t="s">
        <v>30</v>
      </c>
      <c r="J3954" s="3">
        <v>0</v>
      </c>
      <c r="K3954" s="3">
        <v>23</v>
      </c>
      <c r="L3954" s="3">
        <v>4</v>
      </c>
      <c r="M3954" s="3"/>
      <c r="N3954" s="3"/>
      <c r="O3954" s="3"/>
      <c r="P3954" s="3"/>
      <c r="Q3954" s="3"/>
      <c r="R3954" s="3"/>
      <c r="S3954" s="3"/>
      <c r="T3954" s="3"/>
      <c r="U3954" s="3"/>
      <c r="V3954" s="3"/>
      <c r="W3954" s="3"/>
      <c r="X3954" s="3"/>
      <c r="Y3954" s="3" t="str">
        <f t="shared" si="61"/>
        <v>#成都被打女司机你怎么看#别车是很讨厌和危险的行为，害人害己，先不论那个女司机的为人是怎么乱，怎么开房，但这是人家的私事她怎么样开房是她自己的事，就先把她当成女A，女A别车男主被别这是非常危险的，但男主也不能暴打一个人吧，这位女司机违反交通由法律制裁，男主直接上去打人恐怕有些不合适。</v>
      </c>
    </row>
    <row r="3955" customHeight="1" spans="1:25">
      <c r="A3955" s="3">
        <v>2415859631</v>
      </c>
      <c r="B3955" s="3" t="s">
        <v>11544</v>
      </c>
      <c r="C3955" s="3" t="b">
        <v>0</v>
      </c>
      <c r="D3955" s="3" t="b">
        <v>0</v>
      </c>
      <c r="E3955" s="3" t="s">
        <v>11545</v>
      </c>
      <c r="F3955" s="3">
        <v>1</v>
      </c>
      <c r="G3955" s="3" t="s">
        <v>11546</v>
      </c>
      <c r="H3955" s="4">
        <v>42130.9909722222</v>
      </c>
      <c r="I3955" s="3" t="s">
        <v>4150</v>
      </c>
      <c r="J3955" s="3">
        <v>0</v>
      </c>
      <c r="K3955" s="3">
        <v>0</v>
      </c>
      <c r="L3955" s="3">
        <v>0</v>
      </c>
      <c r="M3955" s="3"/>
      <c r="N3955" s="3"/>
      <c r="O3955" s="3"/>
      <c r="P3955" s="3"/>
      <c r="Q3955" s="3"/>
      <c r="R3955" s="3"/>
      <c r="S3955" s="3"/>
      <c r="T3955" s="3"/>
      <c r="U3955" s="3"/>
      <c r="V3955" s="3"/>
      <c r="W3955" s="3"/>
      <c r="X3955" s="3"/>
      <c r="Y3955" s="3" t="str">
        <f t="shared" si="61"/>
        <v>我正在看#成都女司机变道遭暴打# 最热点：动画还原成都女司机多次变道过程 回顾暴力事件起因@腾讯视频</v>
      </c>
    </row>
    <row r="3956" customHeight="1" spans="1:25">
      <c r="A3956" s="3">
        <v>1259207471</v>
      </c>
      <c r="B3956" s="3" t="s">
        <v>11547</v>
      </c>
      <c r="C3956" s="3" t="b">
        <v>0</v>
      </c>
      <c r="D3956" s="3" t="b">
        <v>0</v>
      </c>
      <c r="E3956" s="3" t="s">
        <v>11548</v>
      </c>
      <c r="F3956" s="3">
        <v>2</v>
      </c>
      <c r="G3956" s="3" t="s">
        <v>11549</v>
      </c>
      <c r="H3956" s="4">
        <v>42130.9909722222</v>
      </c>
      <c r="I3956" s="3"/>
      <c r="J3956" s="3">
        <v>5</v>
      </c>
      <c r="K3956" s="3">
        <v>4</v>
      </c>
      <c r="L3956" s="3">
        <v>14</v>
      </c>
      <c r="M3956" s="3"/>
      <c r="N3956" s="3"/>
      <c r="O3956" s="3"/>
      <c r="P3956" s="3"/>
      <c r="Q3956" s="3"/>
      <c r="R3956" s="3"/>
      <c r="S3956" s="3"/>
      <c r="T3956" s="3"/>
      <c r="U3956" s="3"/>
      <c r="V3956" s="3"/>
      <c r="W3956" s="3"/>
      <c r="X3956" s="3"/>
      <c r="Y3956" s="3" t="str">
        <f t="shared" si="61"/>
        <v>#成都女司机变道遭殴打#网络的力量是伟大的！成都女司机被人肉出来了！</v>
      </c>
    </row>
    <row r="3957" customHeight="1" spans="1:25">
      <c r="A3957" s="3">
        <v>1617373011</v>
      </c>
      <c r="B3957" s="3" t="s">
        <v>11550</v>
      </c>
      <c r="C3957" s="3" t="b">
        <v>0</v>
      </c>
      <c r="D3957" s="3" t="b">
        <v>1</v>
      </c>
      <c r="E3957" s="3" t="s">
        <v>11551</v>
      </c>
      <c r="F3957" s="3">
        <v>0</v>
      </c>
      <c r="G3957" s="3" t="s">
        <v>11552</v>
      </c>
      <c r="H3957" s="4">
        <v>42130.9916666667</v>
      </c>
      <c r="I3957" s="3" t="s">
        <v>91</v>
      </c>
      <c r="J3957" s="3">
        <v>0</v>
      </c>
      <c r="K3957" s="3">
        <v>0</v>
      </c>
      <c r="L3957" s="3">
        <v>1</v>
      </c>
      <c r="M3957" s="3">
        <v>3232227710</v>
      </c>
      <c r="N3957" s="3" t="s">
        <v>11106</v>
      </c>
      <c r="O3957" s="3" t="b">
        <v>0</v>
      </c>
      <c r="P3957" s="3" t="b">
        <v>0</v>
      </c>
      <c r="Q3957" s="3" t="s">
        <v>11107</v>
      </c>
      <c r="R3957" s="3">
        <v>6</v>
      </c>
      <c r="S3957" s="3" t="s">
        <v>11108</v>
      </c>
      <c r="T3957" s="3" t="s">
        <v>11123</v>
      </c>
      <c r="U3957" s="3" t="s">
        <v>91</v>
      </c>
      <c r="V3957" s="3">
        <v>117</v>
      </c>
      <c r="W3957" s="3">
        <v>22</v>
      </c>
      <c r="X3957" s="3">
        <v>40</v>
      </c>
      <c r="Y3957" s="3" t="str">
        <f t="shared" si="61"/>
        <v>生活处处是商机呀#成都被打女司机# 我就发几张某宝上的图，每出现一个事件，先不论谁对谁错，周边产品是一定要卖的……</v>
      </c>
    </row>
    <row r="3958" customHeight="1" spans="1:25">
      <c r="A3958" s="3">
        <v>1095374584</v>
      </c>
      <c r="B3958" s="3" t="s">
        <v>11553</v>
      </c>
      <c r="C3958" s="3" t="b">
        <v>0</v>
      </c>
      <c r="D3958" s="3" t="b">
        <v>0</v>
      </c>
      <c r="E3958" s="3" t="s">
        <v>11554</v>
      </c>
      <c r="F3958" s="3">
        <v>6</v>
      </c>
      <c r="G3958" s="3" t="s">
        <v>11555</v>
      </c>
      <c r="H3958" s="4">
        <v>42130.9916666667</v>
      </c>
      <c r="I3958" s="3" t="s">
        <v>20</v>
      </c>
      <c r="J3958" s="3">
        <v>0</v>
      </c>
      <c r="K3958" s="3">
        <v>0</v>
      </c>
      <c r="L3958" s="3">
        <v>0</v>
      </c>
      <c r="M3958" s="3"/>
      <c r="N3958" s="3"/>
      <c r="O3958" s="3"/>
      <c r="P3958" s="3"/>
      <c r="Q3958" s="3"/>
      <c r="R3958" s="3"/>
      <c r="S3958" s="3"/>
      <c r="T3958" s="3"/>
      <c r="U3958" s="3"/>
      <c r="V3958" s="3"/>
      <c r="W3958" s="3"/>
      <c r="X3958" s="3"/>
      <c r="Y3958" s="3" t="str">
        <f t="shared" si="61"/>
        <v>#成都女司机被打# @18姐微博强行并线到底有多可怕，大家看看吧，注意安全。。。转发 740评论 195 282</v>
      </c>
    </row>
    <row r="3959" customHeight="1" spans="1:25">
      <c r="A3959" s="3">
        <v>1131566383</v>
      </c>
      <c r="B3959" s="3" t="s">
        <v>11506</v>
      </c>
      <c r="C3959" s="3" t="b">
        <v>0</v>
      </c>
      <c r="D3959" s="3" t="b">
        <v>0</v>
      </c>
      <c r="E3959" s="3" t="s">
        <v>11556</v>
      </c>
      <c r="F3959" s="3">
        <v>1</v>
      </c>
      <c r="G3959" s="3" t="s">
        <v>11557</v>
      </c>
      <c r="H3959" s="4">
        <v>42130.9923611111</v>
      </c>
      <c r="I3959" s="3" t="s">
        <v>237</v>
      </c>
      <c r="J3959" s="3">
        <v>1</v>
      </c>
      <c r="K3959" s="3">
        <v>0</v>
      </c>
      <c r="L3959" s="3">
        <v>0</v>
      </c>
      <c r="M3959" s="3">
        <v>3984627807</v>
      </c>
      <c r="N3959" s="3" t="s">
        <v>11045</v>
      </c>
      <c r="O3959" s="3" t="b">
        <v>1</v>
      </c>
      <c r="P3959" s="3" t="b">
        <v>0</v>
      </c>
      <c r="Q3959" s="3" t="s">
        <v>11046</v>
      </c>
      <c r="R3959" s="3">
        <v>0</v>
      </c>
      <c r="S3959" s="3" t="s">
        <v>11558</v>
      </c>
      <c r="T3959" s="3" t="s">
        <v>11490</v>
      </c>
      <c r="U3959" s="3" t="s">
        <v>24</v>
      </c>
      <c r="V3959" s="3">
        <v>5</v>
      </c>
      <c r="W3959" s="3">
        <v>5</v>
      </c>
      <c r="X3959" s="3">
        <v>4</v>
      </c>
      <c r="Y3959" s="3" t="str">
        <f t="shared" si="61"/>
        <v>我就是纯黑。//@秋酌有老诺:勋哥，你知道我的，我是老实人，从来不黑 //@idiotluffy:涛哥你怎么跟我一样，在哪黑哪。//@秋酌有老诺:说老实话，这种人在成都多了去了这事发展到现在是越来越恶心了。请别拿慈善说事儿，辩解作秀有个限度，好好看看视频再说话！男司机固然不对，那有法律管着呢，但女司机在那种路况下强行切线有多危险，是必须辨析清楚的。一句话，你都不珍惜他人生命，我为何要同情你？吊销驾照都不为过！#成都被打女司机#</v>
      </c>
    </row>
    <row r="3960" customHeight="1" spans="1:25">
      <c r="A3960" s="3">
        <v>2021769327</v>
      </c>
      <c r="B3960" s="3" t="s">
        <v>11559</v>
      </c>
      <c r="C3960" s="3" t="b">
        <v>0</v>
      </c>
      <c r="D3960" s="3" t="b">
        <v>0</v>
      </c>
      <c r="E3960" s="3" t="s">
        <v>8351</v>
      </c>
      <c r="F3960" s="3">
        <v>0</v>
      </c>
      <c r="G3960" s="3" t="s">
        <v>11560</v>
      </c>
      <c r="H3960" s="4">
        <v>42130.9923611111</v>
      </c>
      <c r="I3960" s="3" t="s">
        <v>3518</v>
      </c>
      <c r="J3960" s="3">
        <v>0</v>
      </c>
      <c r="K3960" s="3">
        <v>0</v>
      </c>
      <c r="L3960" s="3">
        <v>0</v>
      </c>
      <c r="M3960" s="3"/>
      <c r="N3960" s="3"/>
      <c r="O3960" s="3"/>
      <c r="P3960" s="3"/>
      <c r="Q3960" s="3"/>
      <c r="R3960" s="3"/>
      <c r="S3960" s="3"/>
      <c r="T3960" s="3"/>
      <c r="U3960" s="3"/>
      <c r="V3960" s="3"/>
      <c r="W3960" s="3"/>
      <c r="X3960" s="3"/>
      <c r="Y3960" s="3" t="str">
        <f t="shared" si="61"/>
        <v>我参与了#遭暴打女司机痛哭：不相信全国人民认为我错#发起的投票【被打女司机痛哭：不相信全国人民都认为我错】，我投给了“有错”这个选项。你也快来表态吧~</v>
      </c>
    </row>
    <row r="3961" customHeight="1" spans="1:25">
      <c r="A3961" s="3">
        <v>2038345255</v>
      </c>
      <c r="B3961" s="3" t="s">
        <v>11561</v>
      </c>
      <c r="C3961" s="3" t="b">
        <v>0</v>
      </c>
      <c r="D3961" s="3" t="b">
        <v>0</v>
      </c>
      <c r="E3961" s="3" t="s">
        <v>11562</v>
      </c>
      <c r="F3961" s="3">
        <v>1</v>
      </c>
      <c r="G3961" s="3" t="s">
        <v>11563</v>
      </c>
      <c r="H3961" s="4">
        <v>42130.9923611111</v>
      </c>
      <c r="I3961" s="3" t="s">
        <v>130</v>
      </c>
      <c r="J3961" s="3">
        <v>0</v>
      </c>
      <c r="K3961" s="3">
        <v>0</v>
      </c>
      <c r="L3961" s="3">
        <v>1</v>
      </c>
      <c r="M3961" s="3"/>
      <c r="N3961" s="3"/>
      <c r="O3961" s="3"/>
      <c r="P3961" s="3"/>
      <c r="Q3961" s="3"/>
      <c r="R3961" s="3"/>
      <c r="S3961" s="3"/>
      <c r="T3961" s="3"/>
      <c r="U3961" s="3"/>
      <c r="V3961" s="3"/>
      <c r="W3961" s="3"/>
      <c r="X3961" s="3"/>
      <c r="Y3961" s="3" t="str">
        <f t="shared" si="61"/>
        <v>还要当面给她道歉？麻批勒这个瓜批做错了还有理了？这种瓜婆娘应该直接吊销驾照！长得批丑就不要出来跳，完全就是祸害别个屋头的家人，简直是霉星一个。[怒][怒][怒]#成都女司机变道遭殴打#</v>
      </c>
    </row>
    <row r="3962" customHeight="1" spans="1:25">
      <c r="A3962" s="3">
        <v>1249112533</v>
      </c>
      <c r="B3962" s="3" t="s">
        <v>11564</v>
      </c>
      <c r="C3962" s="3" t="b">
        <v>0</v>
      </c>
      <c r="D3962" s="3" t="b">
        <v>0</v>
      </c>
      <c r="E3962" s="3" t="s">
        <v>11565</v>
      </c>
      <c r="F3962" s="3">
        <v>1</v>
      </c>
      <c r="G3962" s="3" t="s">
        <v>11566</v>
      </c>
      <c r="H3962" s="4">
        <v>42130.9923611111</v>
      </c>
      <c r="I3962" s="3" t="s">
        <v>134</v>
      </c>
      <c r="J3962" s="3">
        <v>0</v>
      </c>
      <c r="K3962" s="3">
        <v>0</v>
      </c>
      <c r="L3962" s="3">
        <v>0</v>
      </c>
      <c r="M3962" s="3">
        <v>1911791234</v>
      </c>
      <c r="N3962" s="3" t="s">
        <v>7752</v>
      </c>
      <c r="O3962" s="3" t="b">
        <v>0</v>
      </c>
      <c r="P3962" s="3" t="b">
        <v>0</v>
      </c>
      <c r="Q3962" s="3" t="s">
        <v>7753</v>
      </c>
      <c r="R3962" s="3">
        <v>1</v>
      </c>
      <c r="S3962" s="3" t="s">
        <v>7864</v>
      </c>
      <c r="T3962" s="3" t="s">
        <v>7826</v>
      </c>
      <c r="U3962" s="3" t="s">
        <v>30</v>
      </c>
      <c r="V3962" s="3">
        <v>1765</v>
      </c>
      <c r="W3962" s="3">
        <v>739</v>
      </c>
      <c r="X3962" s="3">
        <v>1898</v>
      </c>
      <c r="Y3962" s="3" t="str">
        <f t="shared" si="61"/>
        <v>//@旺财她姐: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963" customHeight="1" spans="1:25">
      <c r="A3963" s="3">
        <v>2645653472</v>
      </c>
      <c r="B3963" s="3" t="s">
        <v>11567</v>
      </c>
      <c r="C3963" s="3" t="b">
        <v>0</v>
      </c>
      <c r="D3963" s="3" t="b">
        <v>0</v>
      </c>
      <c r="E3963" s="3" t="s">
        <v>11568</v>
      </c>
      <c r="F3963" s="3">
        <v>1</v>
      </c>
      <c r="G3963" s="3" t="s">
        <v>11569</v>
      </c>
      <c r="H3963" s="4">
        <v>42130.9930555556</v>
      </c>
      <c r="I3963" s="3" t="s">
        <v>11257</v>
      </c>
      <c r="J3963" s="3">
        <v>0</v>
      </c>
      <c r="K3963" s="3">
        <v>0</v>
      </c>
      <c r="L3963" s="3">
        <v>0</v>
      </c>
      <c r="M3963" s="3"/>
      <c r="N3963" s="3"/>
      <c r="O3963" s="3"/>
      <c r="P3963" s="3"/>
      <c r="Q3963" s="3"/>
      <c r="R3963" s="3"/>
      <c r="S3963" s="3"/>
      <c r="T3963" s="3"/>
      <c r="U3963" s="3"/>
      <c r="V3963" s="3"/>
      <c r="W3963" s="3"/>
      <c r="X3963" s="3"/>
      <c r="Y3963" s="3" t="str">
        <f t="shared" si="61"/>
        <v>哈哈//@闫紫境GwAwa:笑死我了 哈哈哈哈哈哈 @高先生Allen#成都女司机变道遭殴打# GTA 5 重演@闫紫境GwAwa 请看图转发 113评论 16 35</v>
      </c>
    </row>
    <row r="3964" customHeight="1" spans="1:25">
      <c r="A3964" s="3">
        <v>2928488797</v>
      </c>
      <c r="B3964" s="3" t="s">
        <v>11570</v>
      </c>
      <c r="C3964" s="3" t="b">
        <v>0</v>
      </c>
      <c r="D3964" s="3" t="b">
        <v>0</v>
      </c>
      <c r="E3964" s="3" t="s">
        <v>11571</v>
      </c>
      <c r="F3964" s="3">
        <v>0</v>
      </c>
      <c r="G3964" s="3" t="s">
        <v>11572</v>
      </c>
      <c r="H3964" s="4">
        <v>42130.9930555556</v>
      </c>
      <c r="I3964" s="3" t="s">
        <v>509</v>
      </c>
      <c r="J3964" s="3">
        <v>0</v>
      </c>
      <c r="K3964" s="3">
        <v>12</v>
      </c>
      <c r="L3964" s="3">
        <v>1</v>
      </c>
      <c r="M3964" s="3"/>
      <c r="N3964" s="3"/>
      <c r="O3964" s="3"/>
      <c r="P3964" s="3"/>
      <c r="Q3964" s="3"/>
      <c r="R3964" s="3"/>
      <c r="S3964" s="3"/>
      <c r="T3964" s="3"/>
      <c r="U3964" s="3"/>
      <c r="V3964" s="3"/>
      <c r="W3964" s="3"/>
      <c r="X3964" s="3"/>
      <c r="Y3964" s="3" t="str">
        <f t="shared" si="61"/>
        <v>#成都被打女司机#活该，以为自己多牛逼！要是我遇到这样的不打死你算你走运！</v>
      </c>
    </row>
    <row r="3965" customHeight="1" spans="1:25">
      <c r="A3965" s="3">
        <v>1704987045</v>
      </c>
      <c r="B3965" s="3" t="s">
        <v>11573</v>
      </c>
      <c r="C3965" s="3" t="b">
        <v>0</v>
      </c>
      <c r="D3965" s="3" t="b">
        <v>0</v>
      </c>
      <c r="E3965" s="3" t="s">
        <v>8351</v>
      </c>
      <c r="F3965" s="3">
        <v>0</v>
      </c>
      <c r="G3965" s="3" t="s">
        <v>11574</v>
      </c>
      <c r="H3965" s="4">
        <v>42130.9930555556</v>
      </c>
      <c r="I3965" s="3" t="s">
        <v>3518</v>
      </c>
      <c r="J3965" s="3">
        <v>0</v>
      </c>
      <c r="K3965" s="3">
        <v>0</v>
      </c>
      <c r="L3965" s="3">
        <v>0</v>
      </c>
      <c r="M3965" s="3"/>
      <c r="N3965" s="3"/>
      <c r="O3965" s="3"/>
      <c r="P3965" s="3"/>
      <c r="Q3965" s="3"/>
      <c r="R3965" s="3"/>
      <c r="S3965" s="3"/>
      <c r="T3965" s="3"/>
      <c r="U3965" s="3"/>
      <c r="V3965" s="3"/>
      <c r="W3965" s="3"/>
      <c r="X3965" s="3"/>
      <c r="Y3965" s="3" t="str">
        <f t="shared" si="61"/>
        <v>我参与了#遭暴打女司机痛哭：不相信全国人民认为我错#发起的投票【被打女司机痛哭：不相信全国人民都认为我错】，我投给了“有错”这个选项。你也快来表态吧~</v>
      </c>
    </row>
    <row r="3966" customHeight="1" spans="1:25">
      <c r="A3966" s="3">
        <v>1076577862</v>
      </c>
      <c r="B3966" s="3" t="s">
        <v>11575</v>
      </c>
      <c r="C3966" s="3" t="b">
        <v>0</v>
      </c>
      <c r="D3966" s="3" t="b">
        <v>0</v>
      </c>
      <c r="E3966" s="3" t="s">
        <v>11576</v>
      </c>
      <c r="F3966" s="3">
        <v>0</v>
      </c>
      <c r="G3966" s="3" t="s">
        <v>11577</v>
      </c>
      <c r="H3966" s="4">
        <v>42130.99375</v>
      </c>
      <c r="I3966" s="3"/>
      <c r="J3966" s="3">
        <v>0</v>
      </c>
      <c r="K3966" s="3">
        <v>1</v>
      </c>
      <c r="L3966" s="3">
        <v>1</v>
      </c>
      <c r="M3966" s="3">
        <v>2212358227</v>
      </c>
      <c r="N3966" s="3" t="s">
        <v>3854</v>
      </c>
      <c r="O3966" s="3" t="b">
        <v>0</v>
      </c>
      <c r="P3966" s="3" t="b">
        <v>1</v>
      </c>
      <c r="Q3966" s="3" t="s">
        <v>3855</v>
      </c>
      <c r="R3966" s="3">
        <v>1</v>
      </c>
      <c r="S3966" s="3" t="s">
        <v>6747</v>
      </c>
      <c r="T3966" s="3" t="s">
        <v>6748</v>
      </c>
      <c r="U3966" s="3" t="s">
        <v>84</v>
      </c>
      <c r="V3966" s="3">
        <v>374</v>
      </c>
      <c r="W3966" s="3">
        <v>2683</v>
      </c>
      <c r="X3966" s="3">
        <v>5105</v>
      </c>
      <c r="Y3966" s="3" t="str">
        <f t="shared" si="61"/>
        <v>支持#女司机惨遭男司机暴打#劣迹斑斑，打得好。我愿意为男司机辩护！有组团的同行吗？</v>
      </c>
    </row>
    <row r="3967" customHeight="1" spans="1:25">
      <c r="A3967" s="3">
        <v>1750390433</v>
      </c>
      <c r="B3967" s="3" t="s">
        <v>11578</v>
      </c>
      <c r="C3967" s="3" t="b">
        <v>0</v>
      </c>
      <c r="D3967" s="3" t="b">
        <v>0</v>
      </c>
      <c r="E3967" s="3" t="s">
        <v>11579</v>
      </c>
      <c r="F3967" s="3">
        <v>0</v>
      </c>
      <c r="G3967" s="3" t="s">
        <v>11580</v>
      </c>
      <c r="H3967" s="4">
        <v>42130.99375</v>
      </c>
      <c r="I3967" s="3" t="s">
        <v>673</v>
      </c>
      <c r="J3967" s="3">
        <v>1</v>
      </c>
      <c r="K3967" s="3">
        <v>1</v>
      </c>
      <c r="L3967" s="3">
        <v>0</v>
      </c>
      <c r="M3967" s="3">
        <v>5458464144</v>
      </c>
      <c r="N3967" s="3" t="s">
        <v>6585</v>
      </c>
      <c r="O3967" s="3" t="b">
        <v>0</v>
      </c>
      <c r="P3967" s="3" t="b">
        <v>1</v>
      </c>
      <c r="Q3967" s="3" t="s">
        <v>4609</v>
      </c>
      <c r="R3967" s="3">
        <v>1</v>
      </c>
      <c r="S3967" s="3" t="s">
        <v>6586</v>
      </c>
      <c r="T3967" s="3" t="s">
        <v>7053</v>
      </c>
      <c r="U3967" s="3" t="s">
        <v>20</v>
      </c>
      <c r="V3967" s="3">
        <v>109</v>
      </c>
      <c r="W3967" s="3">
        <v>24</v>
      </c>
      <c r="X3967" s="3">
        <v>41</v>
      </c>
      <c r="Y3967" s="3" t="str">
        <f t="shared" si="61"/>
        <v>牛逼的女司機。#女司机惨遭男司机暴打#终须有明事理的人出现分析了！！！转自知乎</v>
      </c>
    </row>
    <row r="3968" customHeight="1" spans="1:25">
      <c r="A3968" s="3">
        <v>2536308431</v>
      </c>
      <c r="B3968" s="3" t="s">
        <v>11581</v>
      </c>
      <c r="C3968" s="3" t="b">
        <v>0</v>
      </c>
      <c r="D3968" s="3" t="b">
        <v>0</v>
      </c>
      <c r="E3968" s="3" t="s">
        <v>8712</v>
      </c>
      <c r="F3968" s="3">
        <v>0</v>
      </c>
      <c r="G3968" s="3" t="s">
        <v>11582</v>
      </c>
      <c r="H3968" s="4">
        <v>42130.9944444444</v>
      </c>
      <c r="I3968" s="3" t="s">
        <v>91</v>
      </c>
      <c r="J3968" s="3">
        <v>0</v>
      </c>
      <c r="K3968" s="3">
        <v>0</v>
      </c>
      <c r="L3968" s="3">
        <v>1</v>
      </c>
      <c r="M3968" s="3">
        <v>2993937327</v>
      </c>
      <c r="N3968" s="3" t="s">
        <v>3827</v>
      </c>
      <c r="O3968" s="3" t="b">
        <v>1</v>
      </c>
      <c r="P3968" s="3" t="b">
        <v>0</v>
      </c>
      <c r="Q3968" s="3" t="s">
        <v>4609</v>
      </c>
      <c r="R3968" s="3">
        <v>1</v>
      </c>
      <c r="S3968" s="3" t="s">
        <v>4610</v>
      </c>
      <c r="T3968" s="3" t="s">
        <v>4717</v>
      </c>
      <c r="U3968" s="3" t="s">
        <v>1866</v>
      </c>
      <c r="V3968" s="3">
        <v>39387</v>
      </c>
      <c r="W3968" s="3">
        <v>12860</v>
      </c>
      <c r="X3968" s="3">
        <v>25060</v>
      </c>
      <c r="Y3968" s="3" t="str">
        <f t="shared" si="61"/>
        <v>//@我的床上读物:手滑[doge]//@四包叔叔://@杰克波比: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3969" customHeight="1" spans="1:25">
      <c r="A3969" s="3">
        <v>2658900483</v>
      </c>
      <c r="B3969" s="3" t="s">
        <v>11583</v>
      </c>
      <c r="C3969" s="3" t="b">
        <v>0</v>
      </c>
      <c r="D3969" s="3" t="b">
        <v>0</v>
      </c>
      <c r="E3969" s="3" t="s">
        <v>11584</v>
      </c>
      <c r="F3969" s="3">
        <v>0</v>
      </c>
      <c r="G3969" s="3" t="s">
        <v>11585</v>
      </c>
      <c r="H3969" s="4">
        <v>42130.9951388889</v>
      </c>
      <c r="I3969" s="3" t="s">
        <v>24</v>
      </c>
      <c r="J3969" s="3">
        <v>0</v>
      </c>
      <c r="K3969" s="3">
        <v>0</v>
      </c>
      <c r="L3969" s="3">
        <v>0</v>
      </c>
      <c r="M3969" s="3">
        <v>1911791234</v>
      </c>
      <c r="N3969" s="3" t="s">
        <v>7752</v>
      </c>
      <c r="O3969" s="3" t="b">
        <v>0</v>
      </c>
      <c r="P3969" s="3" t="b">
        <v>0</v>
      </c>
      <c r="Q3969" s="3" t="s">
        <v>7753</v>
      </c>
      <c r="R3969" s="3">
        <v>1</v>
      </c>
      <c r="S3969" s="3" t="s">
        <v>7864</v>
      </c>
      <c r="T3969" s="3" t="s">
        <v>7826</v>
      </c>
      <c r="U3969" s="3" t="s">
        <v>30</v>
      </c>
      <c r="V3969" s="3">
        <v>1765</v>
      </c>
      <c r="W3969" s="3">
        <v>739</v>
      </c>
      <c r="X3969" s="3">
        <v>1898</v>
      </c>
      <c r="Y3969" s="3" t="str">
        <f t="shared" si="61"/>
        <v>分析的好[good]#成都被打女司机#到现在为止看到的最好的分析。</v>
      </c>
    </row>
    <row r="3970" customHeight="1" spans="1:25">
      <c r="A3970" s="3">
        <v>2126702697</v>
      </c>
      <c r="B3970" s="3" t="s">
        <v>11586</v>
      </c>
      <c r="C3970" s="3" t="b">
        <v>0</v>
      </c>
      <c r="D3970" s="3" t="b">
        <v>0</v>
      </c>
      <c r="E3970" s="3" t="s">
        <v>11587</v>
      </c>
      <c r="F3970" s="3">
        <v>1</v>
      </c>
      <c r="G3970" s="3" t="s">
        <v>11588</v>
      </c>
      <c r="H3970" s="4">
        <v>42130.9951388889</v>
      </c>
      <c r="I3970" s="3" t="s">
        <v>20</v>
      </c>
      <c r="J3970" s="3">
        <v>1</v>
      </c>
      <c r="K3970" s="3">
        <v>2</v>
      </c>
      <c r="L3970" s="3">
        <v>8</v>
      </c>
      <c r="M3970" s="3"/>
      <c r="N3970" s="3"/>
      <c r="O3970" s="3"/>
      <c r="P3970" s="3"/>
      <c r="Q3970" s="3"/>
      <c r="R3970" s="3"/>
      <c r="S3970" s="3"/>
      <c r="T3970" s="3"/>
      <c r="U3970" s="3"/>
      <c r="V3970" s="3"/>
      <c r="W3970" s="3"/>
      <c r="X3970" s="3"/>
      <c r="Y3970" s="3" t="str">
        <f t="shared" si="61"/>
        <v>这个女司机心肠歹毒啊！看到路边有个人还有个小孩子。故意把男的往那边别，急刹别他的车，就想让这男的出事故啊！#女司机惨遭男司机暴打#</v>
      </c>
    </row>
    <row r="3971" customHeight="1" spans="1:25">
      <c r="A3971" s="3">
        <v>1844926384</v>
      </c>
      <c r="B3971" s="3" t="s">
        <v>11589</v>
      </c>
      <c r="C3971" s="3" t="b">
        <v>1</v>
      </c>
      <c r="D3971" s="3" t="b">
        <v>0</v>
      </c>
      <c r="E3971" s="3" t="s">
        <v>11590</v>
      </c>
      <c r="F3971" s="3">
        <v>1</v>
      </c>
      <c r="G3971" s="3" t="s">
        <v>11591</v>
      </c>
      <c r="H3971" s="4">
        <v>42130.9951388889</v>
      </c>
      <c r="I3971" s="3" t="s">
        <v>95</v>
      </c>
      <c r="J3971" s="3">
        <v>0</v>
      </c>
      <c r="K3971" s="3">
        <v>0</v>
      </c>
      <c r="L3971" s="3">
        <v>0</v>
      </c>
      <c r="M3971" s="3"/>
      <c r="N3971" s="3"/>
      <c r="O3971" s="3"/>
      <c r="P3971" s="3"/>
      <c r="Q3971" s="3"/>
      <c r="R3971" s="3"/>
      <c r="S3971" s="3"/>
      <c r="T3971" s="3"/>
      <c r="U3971" s="3"/>
      <c r="V3971" s="3"/>
      <c r="W3971" s="3"/>
      <c r="X3971" s="3"/>
      <c r="Y3971" s="3" t="str">
        <f t="shared" ref="Y3971:Y4034" si="62">CONCATENATE(E3971,Q3971)</f>
        <v>哈哈哈//@闫紫境GwAwa:回复@火舞风舞:没事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972" customHeight="1" spans="1:25">
      <c r="A3972" s="3">
        <v>1764293541</v>
      </c>
      <c r="B3972" s="3" t="s">
        <v>11592</v>
      </c>
      <c r="C3972" s="3" t="b">
        <v>0</v>
      </c>
      <c r="D3972" s="3" t="b">
        <v>0</v>
      </c>
      <c r="E3972" s="3" t="s">
        <v>11593</v>
      </c>
      <c r="F3972" s="3">
        <v>0</v>
      </c>
      <c r="G3972" s="3" t="s">
        <v>11594</v>
      </c>
      <c r="H3972" s="4">
        <v>42130.9958333333</v>
      </c>
      <c r="I3972" s="3" t="s">
        <v>222</v>
      </c>
      <c r="J3972" s="3">
        <v>0</v>
      </c>
      <c r="K3972" s="3">
        <v>0</v>
      </c>
      <c r="L3972" s="3">
        <v>3</v>
      </c>
      <c r="M3972" s="3">
        <v>2118746300</v>
      </c>
      <c r="N3972" s="3" t="s">
        <v>9662</v>
      </c>
      <c r="O3972" s="3" t="b">
        <v>1</v>
      </c>
      <c r="P3972" s="3" t="b">
        <v>1</v>
      </c>
      <c r="Q3972" s="3" t="s">
        <v>9663</v>
      </c>
      <c r="R3972" s="3">
        <v>2</v>
      </c>
      <c r="S3972" s="3" t="s">
        <v>11595</v>
      </c>
      <c r="T3972" s="3" t="s">
        <v>11596</v>
      </c>
      <c r="U3972" s="3" t="s">
        <v>20</v>
      </c>
      <c r="V3972" s="3">
        <v>2101</v>
      </c>
      <c r="W3972" s="3">
        <v>126</v>
      </c>
      <c r="X3972" s="3">
        <v>53</v>
      </c>
      <c r="Y3972" s="3" t="str">
        <f t="shared" si="62"/>
        <v>李开复也投资了类似的项目在众筹//@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女司机惨遭男司机暴打#的社会事件，让“盯盯拍”这个行车记录仪品牌出现在公众的视野里。日前，雷哥对这个团队做了专访，却意外了解到了8个“华为男”离职合伙创业的故事。</v>
      </c>
    </row>
    <row r="3973" customHeight="1" spans="1:25">
      <c r="A3973" s="3">
        <v>5176074988</v>
      </c>
      <c r="B3973" s="3" t="s">
        <v>11597</v>
      </c>
      <c r="C3973" s="3" t="b">
        <v>0</v>
      </c>
      <c r="D3973" s="3" t="b">
        <v>0</v>
      </c>
      <c r="E3973" s="3" t="s">
        <v>11598</v>
      </c>
      <c r="F3973" s="3">
        <v>1</v>
      </c>
      <c r="G3973" s="3" t="s">
        <v>11599</v>
      </c>
      <c r="H3973" s="4">
        <v>42130.9965277778</v>
      </c>
      <c r="I3973" s="3" t="s">
        <v>24</v>
      </c>
      <c r="J3973" s="3">
        <v>0</v>
      </c>
      <c r="K3973" s="3">
        <v>0</v>
      </c>
      <c r="L3973" s="3">
        <v>0</v>
      </c>
      <c r="M3973" s="3"/>
      <c r="N3973" s="3"/>
      <c r="O3973" s="3"/>
      <c r="P3973" s="3"/>
      <c r="Q3973" s="3"/>
      <c r="R3973" s="3"/>
      <c r="S3973" s="3"/>
      <c r="T3973" s="3"/>
      <c r="U3973" s="3"/>
      <c r="V3973" s="3"/>
      <c r="W3973" s="3"/>
      <c r="X3973" s="3"/>
      <c r="Y3973" s="3" t="str">
        <f t="shared" si="62"/>
        <v>笑哭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974" customHeight="1" spans="1:25">
      <c r="A3974" s="3">
        <v>5537935787</v>
      </c>
      <c r="B3974" s="3" t="s">
        <v>11600</v>
      </c>
      <c r="C3974" s="3" t="b">
        <v>1</v>
      </c>
      <c r="D3974" s="3" t="b">
        <v>0</v>
      </c>
      <c r="E3974" s="3" t="s">
        <v>11601</v>
      </c>
      <c r="F3974" s="3">
        <v>0</v>
      </c>
      <c r="G3974" s="3" t="s">
        <v>11602</v>
      </c>
      <c r="H3974" s="4">
        <v>42130.9965277778</v>
      </c>
      <c r="I3974" s="3" t="s">
        <v>1866</v>
      </c>
      <c r="J3974" s="3">
        <v>0</v>
      </c>
      <c r="K3974" s="3">
        <v>0</v>
      </c>
      <c r="L3974" s="3">
        <v>34</v>
      </c>
      <c r="M3974" s="3">
        <v>5537935787</v>
      </c>
      <c r="N3974" s="3" t="s">
        <v>11600</v>
      </c>
      <c r="O3974" s="3" t="b">
        <v>1</v>
      </c>
      <c r="P3974" s="3" t="b">
        <v>0</v>
      </c>
      <c r="Q3974" s="3" t="s">
        <v>11603</v>
      </c>
      <c r="R3974" s="3">
        <v>0</v>
      </c>
      <c r="S3974" s="3" t="s">
        <v>11604</v>
      </c>
      <c r="T3974" s="3" t="s">
        <v>11605</v>
      </c>
      <c r="U3974" s="3" t="s">
        <v>1866</v>
      </c>
      <c r="V3974" s="3">
        <v>1</v>
      </c>
      <c r="W3974" s="3">
        <v>8</v>
      </c>
      <c r="X3974" s="3">
        <v>37</v>
      </c>
      <c r="Y3974" s="3" t="str">
        <f t="shared" si="62"/>
        <v>可悲，路怒症缕缕发生是制度问题还是素质为题[思考]#女司机惨遭男司机暴打##女司机惨遭男司机暴打#俩二逼，都是隐形马路杀手。</v>
      </c>
    </row>
    <row r="3975" customHeight="1" spans="1:25">
      <c r="A3975" s="3">
        <v>3158708797</v>
      </c>
      <c r="B3975" s="3" t="s">
        <v>11606</v>
      </c>
      <c r="C3975" s="3" t="b">
        <v>0</v>
      </c>
      <c r="D3975" s="3" t="b">
        <v>0</v>
      </c>
      <c r="E3975" s="3" t="s">
        <v>10982</v>
      </c>
      <c r="F3975" s="3">
        <v>1</v>
      </c>
      <c r="G3975" s="3" t="s">
        <v>11607</v>
      </c>
      <c r="H3975" s="4">
        <v>42130.9972222222</v>
      </c>
      <c r="I3975" s="3" t="s">
        <v>91</v>
      </c>
      <c r="J3975" s="3">
        <v>0</v>
      </c>
      <c r="K3975" s="3">
        <v>0</v>
      </c>
      <c r="L3975" s="3">
        <v>0</v>
      </c>
      <c r="M3975" s="3"/>
      <c r="N3975" s="3"/>
      <c r="O3975" s="3"/>
      <c r="P3975" s="3"/>
      <c r="Q3975" s="3"/>
      <c r="R3975" s="3"/>
      <c r="S3975" s="3"/>
      <c r="T3975" s="3"/>
      <c r="U3975" s="3"/>
      <c r="V3975" s="3"/>
      <c r="W3975" s="3"/>
      <c r="X3975" s="3"/>
      <c r="Y3975" s="3" t="str">
        <f t="shared" si="62"/>
        <v>//@闫紫境GwAwa:回复@火舞风舞:没事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976" customHeight="1" spans="1:25">
      <c r="A3976" s="3">
        <v>5047646616</v>
      </c>
      <c r="B3976" s="3" t="s">
        <v>11608</v>
      </c>
      <c r="C3976" s="3" t="b">
        <v>0</v>
      </c>
      <c r="D3976" s="3" t="b">
        <v>0</v>
      </c>
      <c r="E3976" s="3" t="s">
        <v>210</v>
      </c>
      <c r="F3976" s="3">
        <v>0</v>
      </c>
      <c r="G3976" s="3" t="s">
        <v>11609</v>
      </c>
      <c r="H3976" s="4">
        <v>42130.9972222222</v>
      </c>
      <c r="I3976" s="3" t="s">
        <v>95</v>
      </c>
      <c r="J3976" s="3">
        <v>0</v>
      </c>
      <c r="K3976" s="3">
        <v>0</v>
      </c>
      <c r="L3976" s="3">
        <v>0</v>
      </c>
      <c r="M3976" s="3">
        <v>2427875480</v>
      </c>
      <c r="N3976" s="3" t="s">
        <v>11610</v>
      </c>
      <c r="O3976" s="3" t="b">
        <v>0</v>
      </c>
      <c r="P3976" s="3" t="b">
        <v>1</v>
      </c>
      <c r="Q3976" s="3" t="s">
        <v>11611</v>
      </c>
      <c r="R3976" s="3">
        <v>0</v>
      </c>
      <c r="S3976" s="3" t="s">
        <v>11612</v>
      </c>
      <c r="T3976" s="3" t="s">
        <v>11613</v>
      </c>
      <c r="U3976" s="3" t="s">
        <v>1241</v>
      </c>
      <c r="V3976" s="3">
        <v>1</v>
      </c>
      <c r="W3976" s="3">
        <v>0</v>
      </c>
      <c r="X3976" s="3">
        <v>0</v>
      </c>
      <c r="Y3976" s="3" t="str">
        <f t="shared" si="62"/>
        <v>转发微博#女司机变道遭殴打# 太恐怖了，急性变道确实是不好习惯，容易造成交通事故，但是咱们顶多说教一下就好，动手打人，而且对方还是个小女人，小易就不信这车内坐的是一名硬汉他还能这样动手，明摆着欺负人嘛这是~</v>
      </c>
    </row>
    <row r="3977" customHeight="1" spans="1:25">
      <c r="A3977" s="3">
        <v>5074204464</v>
      </c>
      <c r="B3977" s="3" t="s">
        <v>11614</v>
      </c>
      <c r="C3977" s="3" t="b">
        <v>0</v>
      </c>
      <c r="D3977" s="3" t="b">
        <v>0</v>
      </c>
      <c r="E3977" s="3" t="s">
        <v>11615</v>
      </c>
      <c r="F3977" s="3">
        <v>0</v>
      </c>
      <c r="G3977" s="3" t="s">
        <v>11616</v>
      </c>
      <c r="H3977" s="4">
        <v>42130.9979166667</v>
      </c>
      <c r="I3977" s="3" t="s">
        <v>3287</v>
      </c>
      <c r="J3977" s="3">
        <v>0</v>
      </c>
      <c r="K3977" s="3">
        <v>0</v>
      </c>
      <c r="L3977" s="3">
        <v>0</v>
      </c>
      <c r="M3977" s="3">
        <v>1911791234</v>
      </c>
      <c r="N3977" s="3" t="s">
        <v>7752</v>
      </c>
      <c r="O3977" s="3" t="b">
        <v>0</v>
      </c>
      <c r="P3977" s="3" t="b">
        <v>0</v>
      </c>
      <c r="Q3977" s="3" t="s">
        <v>7753</v>
      </c>
      <c r="R3977" s="3">
        <v>1</v>
      </c>
      <c r="S3977" s="3" t="s">
        <v>7864</v>
      </c>
      <c r="T3977" s="3" t="s">
        <v>7826</v>
      </c>
      <c r="U3977" s="3" t="s">
        <v>30</v>
      </c>
      <c r="V3977" s="3">
        <v>1765</v>
      </c>
      <c r="W3977" s="3">
        <v>739</v>
      </c>
      <c r="X3977" s="3">
        <v>1898</v>
      </c>
      <c r="Y3977" s="3" t="str">
        <f t="shared" si="62"/>
        <v>//@饼子脸杏儿眼://@屌丝烘焙败家会所: 转发微博#成都被打女司机#到现在为止看到的最好的分析。</v>
      </c>
    </row>
    <row r="3978" customHeight="1" spans="1:25">
      <c r="A3978" s="3">
        <v>2181340010</v>
      </c>
      <c r="B3978" s="3" t="s">
        <v>11487</v>
      </c>
      <c r="C3978" s="3" t="b">
        <v>0</v>
      </c>
      <c r="D3978" s="3" t="b">
        <v>0</v>
      </c>
      <c r="E3978" s="3" t="s">
        <v>11617</v>
      </c>
      <c r="F3978" s="3">
        <v>1</v>
      </c>
      <c r="G3978" s="3" t="s">
        <v>11618</v>
      </c>
      <c r="H3978" s="4">
        <v>42130.9979166667</v>
      </c>
      <c r="I3978" s="3" t="s">
        <v>40</v>
      </c>
      <c r="J3978" s="3">
        <v>0</v>
      </c>
      <c r="K3978" s="3">
        <v>0</v>
      </c>
      <c r="L3978" s="3">
        <v>0</v>
      </c>
      <c r="M3978" s="3">
        <v>3984627807</v>
      </c>
      <c r="N3978" s="3" t="s">
        <v>11045</v>
      </c>
      <c r="O3978" s="3" t="b">
        <v>1</v>
      </c>
      <c r="P3978" s="3" t="b">
        <v>0</v>
      </c>
      <c r="Q3978" s="3" t="s">
        <v>11046</v>
      </c>
      <c r="R3978" s="3">
        <v>0</v>
      </c>
      <c r="S3978" s="3" t="s">
        <v>11558</v>
      </c>
      <c r="T3978" s="3" t="s">
        <v>11490</v>
      </c>
      <c r="U3978" s="3" t="s">
        <v>24</v>
      </c>
      <c r="V3978" s="3">
        <v>5</v>
      </c>
      <c r="W3978" s="3">
        <v>5</v>
      </c>
      <c r="X3978" s="3">
        <v>4</v>
      </c>
      <c r="Y3978" s="3" t="str">
        <f t="shared" si="62"/>
        <v>[握手][干杯] 够黑，才够劲//@idiotluffy:我就是纯黑。//@秋酌有老诺:勋哥，你知道我的，我是老实人，从来不黑 //@idiotluffy:涛哥你怎么跟我一样，在哪黑哪。//@秋酌有老诺:说老实话，这种人在成都多了去了这事发展到现在是越来越恶心了。请别拿慈善说事儿，辩解作秀有个限度，好好看看视频再说话！男司机固然不对，那有法律管着呢，但女司机在那种路况下强行切线有多危险，是必须辨析清楚的。一句话，你都不珍惜他人生命，我为何要同情你？吊销驾照都不为过！#成都被打女司机#</v>
      </c>
    </row>
    <row r="3979" customHeight="1" spans="1:25">
      <c r="A3979" s="3">
        <v>2143159753</v>
      </c>
      <c r="B3979" s="3" t="s">
        <v>11619</v>
      </c>
      <c r="C3979" s="3" t="b">
        <v>0</v>
      </c>
      <c r="D3979" s="3" t="b">
        <v>0</v>
      </c>
      <c r="E3979" s="3" t="s">
        <v>11620</v>
      </c>
      <c r="F3979" s="3">
        <v>0</v>
      </c>
      <c r="G3979" s="3" t="s">
        <v>11621</v>
      </c>
      <c r="H3979" s="4">
        <v>42130.9986111111</v>
      </c>
      <c r="I3979" s="3" t="s">
        <v>1241</v>
      </c>
      <c r="J3979" s="3">
        <v>0</v>
      </c>
      <c r="K3979" s="3">
        <v>0</v>
      </c>
      <c r="L3979" s="3">
        <v>0</v>
      </c>
      <c r="M3979" s="3"/>
      <c r="N3979" s="3"/>
      <c r="O3979" s="3"/>
      <c r="P3979" s="3"/>
      <c r="Q3979" s="3"/>
      <c r="R3979" s="3"/>
      <c r="S3979" s="3"/>
      <c r="T3979" s="3"/>
      <c r="U3979" s="3"/>
      <c r="V3979" s="3"/>
      <c r="W3979" s="3"/>
      <c r="X3979" s="3"/>
      <c r="Y3979" s="3" t="str">
        <f t="shared" si="62"/>
        <v>#女司机变道遭殴打# 女司机过于跋扈，蛮横。从男司机记录仪看，女的一直在找机会别车，本身过错在先，导致后来挨打就是情理之中的事了！</v>
      </c>
    </row>
    <row r="3980" customHeight="1" spans="1:25">
      <c r="A3980" s="3">
        <v>1870945123</v>
      </c>
      <c r="B3980" s="3" t="s">
        <v>11622</v>
      </c>
      <c r="C3980" s="3" t="b">
        <v>0</v>
      </c>
      <c r="D3980" s="3" t="b">
        <v>0</v>
      </c>
      <c r="E3980" s="3" t="s">
        <v>11623</v>
      </c>
      <c r="F3980" s="3">
        <v>2</v>
      </c>
      <c r="G3980" s="3" t="s">
        <v>11624</v>
      </c>
      <c r="H3980" s="4">
        <v>42130.9986111111</v>
      </c>
      <c r="I3980" s="3" t="s">
        <v>141</v>
      </c>
      <c r="J3980" s="3">
        <v>0</v>
      </c>
      <c r="K3980" s="3">
        <v>0</v>
      </c>
      <c r="L3980" s="3">
        <v>0</v>
      </c>
      <c r="M3980" s="3"/>
      <c r="N3980" s="3"/>
      <c r="O3980" s="3"/>
      <c r="P3980" s="3"/>
      <c r="Q3980" s="3"/>
      <c r="R3980" s="3"/>
      <c r="S3980" s="3"/>
      <c r="T3980" s="3"/>
      <c r="U3980" s="3"/>
      <c r="V3980" s="3"/>
      <c r="W3980" s="3"/>
      <c r="X3980" s="3"/>
      <c r="Y3980" s="3" t="str">
        <f t="shared" si="62"/>
        <v>转发微博 @Simpson_b#成都女司机变道遭殴打#网络的力量是伟大的！成都女司机被人肉出来了！转发 5评论 4 14</v>
      </c>
    </row>
    <row r="3981" customHeight="1" spans="1:25">
      <c r="A3981" s="3">
        <v>2641994764</v>
      </c>
      <c r="B3981" s="3" t="s">
        <v>11625</v>
      </c>
      <c r="C3981" s="3" t="b">
        <v>0</v>
      </c>
      <c r="D3981" s="3" t="b">
        <v>0</v>
      </c>
      <c r="E3981" s="3" t="s">
        <v>11626</v>
      </c>
      <c r="F3981" s="3">
        <v>0</v>
      </c>
      <c r="G3981" s="3" t="s">
        <v>11627</v>
      </c>
      <c r="H3981" s="4">
        <v>42131</v>
      </c>
      <c r="I3981" s="3" t="s">
        <v>11628</v>
      </c>
      <c r="J3981" s="3">
        <v>0</v>
      </c>
      <c r="K3981" s="3">
        <v>3</v>
      </c>
      <c r="L3981" s="3">
        <v>0</v>
      </c>
      <c r="M3981" s="3">
        <v>1700648435</v>
      </c>
      <c r="N3981" s="3" t="s">
        <v>1119</v>
      </c>
      <c r="O3981" s="3" t="b">
        <v>0</v>
      </c>
      <c r="P3981" s="3" t="b">
        <v>1</v>
      </c>
      <c r="Q3981" s="3" t="s">
        <v>9942</v>
      </c>
      <c r="R3981" s="3">
        <v>1</v>
      </c>
      <c r="S3981" s="3" t="s">
        <v>9943</v>
      </c>
      <c r="T3981" s="3" t="s">
        <v>9971</v>
      </c>
      <c r="U3981" s="3" t="s">
        <v>20</v>
      </c>
      <c r="V3981" s="3">
        <v>4442</v>
      </c>
      <c r="W3981" s="3">
        <v>7788</v>
      </c>
      <c r="X3981" s="3">
        <v>1385</v>
      </c>
      <c r="Y3981" s="3" t="str">
        <f t="shared" si="62"/>
        <v>怎么这女人还没死?[怒]#男司机狂打女司机#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982" customHeight="1" spans="1:25">
      <c r="A3982" s="3">
        <v>2272878214</v>
      </c>
      <c r="B3982" s="3" t="s">
        <v>11629</v>
      </c>
      <c r="C3982" s="3" t="b">
        <v>0</v>
      </c>
      <c r="D3982" s="3" t="b">
        <v>0</v>
      </c>
      <c r="E3982" s="3" t="s">
        <v>11630</v>
      </c>
      <c r="F3982" s="3">
        <v>0</v>
      </c>
      <c r="G3982" s="3" t="s">
        <v>11631</v>
      </c>
      <c r="H3982" s="4">
        <v>42131</v>
      </c>
      <c r="I3982" s="3" t="s">
        <v>30</v>
      </c>
      <c r="J3982" s="3">
        <v>0</v>
      </c>
      <c r="K3982" s="3">
        <v>1</v>
      </c>
      <c r="L3982" s="3">
        <v>0</v>
      </c>
      <c r="M3982" s="3">
        <v>1911791234</v>
      </c>
      <c r="N3982" s="3" t="s">
        <v>7752</v>
      </c>
      <c r="O3982" s="3" t="b">
        <v>0</v>
      </c>
      <c r="P3982" s="3" t="b">
        <v>0</v>
      </c>
      <c r="Q3982" s="3" t="s">
        <v>7753</v>
      </c>
      <c r="R3982" s="3">
        <v>1</v>
      </c>
      <c r="S3982" s="3" t="s">
        <v>7864</v>
      </c>
      <c r="T3982" s="3" t="s">
        <v>7826</v>
      </c>
      <c r="U3982" s="3" t="s">
        <v>30</v>
      </c>
      <c r="V3982" s="3">
        <v>1765</v>
      </c>
      <c r="W3982" s="3">
        <v>739</v>
      </c>
      <c r="X3982" s="3">
        <v>1898</v>
      </c>
      <c r="Y3982" s="3" t="str">
        <f t="shared" si="62"/>
        <v>@忧桑的饭桶 好好开车！别置气！ //@喵星人小白就是我:转发微博#成都被打女司机#到现在为止看到的最好的分析。</v>
      </c>
    </row>
    <row r="3983" customHeight="1" spans="1:25">
      <c r="A3983" s="3">
        <v>3182775623</v>
      </c>
      <c r="B3983" s="3" t="s">
        <v>11632</v>
      </c>
      <c r="C3983" s="3" t="b">
        <v>0</v>
      </c>
      <c r="D3983" s="3" t="b">
        <v>0</v>
      </c>
      <c r="E3983" s="3" t="s">
        <v>11633</v>
      </c>
      <c r="F3983" s="3">
        <v>0</v>
      </c>
      <c r="G3983" s="3" t="s">
        <v>11634</v>
      </c>
      <c r="H3983" s="4">
        <v>42131.0006944444</v>
      </c>
      <c r="I3983" s="3" t="s">
        <v>108</v>
      </c>
      <c r="J3983" s="3">
        <v>0</v>
      </c>
      <c r="K3983" s="3">
        <v>0</v>
      </c>
      <c r="L3983" s="3">
        <v>1</v>
      </c>
      <c r="M3983" s="3">
        <v>1700648435</v>
      </c>
      <c r="N3983" s="3" t="s">
        <v>1119</v>
      </c>
      <c r="O3983" s="3" t="b">
        <v>0</v>
      </c>
      <c r="P3983" s="3" t="b">
        <v>1</v>
      </c>
      <c r="Q3983" s="3" t="s">
        <v>9942</v>
      </c>
      <c r="R3983" s="3">
        <v>1</v>
      </c>
      <c r="S3983" s="3" t="s">
        <v>10067</v>
      </c>
      <c r="T3983" s="3" t="s">
        <v>9971</v>
      </c>
      <c r="U3983" s="3" t="s">
        <v>20</v>
      </c>
      <c r="V3983" s="3">
        <v>4442</v>
      </c>
      <c r="W3983" s="3">
        <v>7788</v>
      </c>
      <c r="X3983" s="3">
        <v>1385</v>
      </c>
      <c r="Y3983" s="3" t="str">
        <f t="shared" si="62"/>
        <v>不是一家人不进一家门啊真是 //@安定医院郝医生:这家人真逗，越描越黑，下一步表姐堂哥该整出来了吧#男司机狂打女司机#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3984" customHeight="1" spans="1:25">
      <c r="A3984" s="3">
        <v>5293362495</v>
      </c>
      <c r="B3984" s="3" t="s">
        <v>11635</v>
      </c>
      <c r="C3984" s="3" t="b">
        <v>0</v>
      </c>
      <c r="D3984" s="3" t="b">
        <v>0</v>
      </c>
      <c r="E3984" s="3" t="s">
        <v>10825</v>
      </c>
      <c r="F3984" s="3">
        <v>1</v>
      </c>
      <c r="G3984" s="3" t="s">
        <v>11636</v>
      </c>
      <c r="H3984" s="4">
        <v>42131.0013888889</v>
      </c>
      <c r="I3984" s="3" t="s">
        <v>3675</v>
      </c>
      <c r="J3984" s="3">
        <v>0</v>
      </c>
      <c r="K3984" s="3">
        <v>0</v>
      </c>
      <c r="L3984" s="3">
        <v>0</v>
      </c>
      <c r="M3984" s="3"/>
      <c r="N3984" s="3"/>
      <c r="O3984" s="3"/>
      <c r="P3984" s="3"/>
      <c r="Q3984" s="3"/>
      <c r="R3984" s="3"/>
      <c r="S3984" s="3"/>
      <c r="T3984" s="3"/>
      <c r="U3984" s="3"/>
      <c r="V3984" s="3"/>
      <c r="W3984" s="3"/>
      <c r="X3984" s="3"/>
      <c r="Y3984" s="3" t="str">
        <f t="shared" si="62"/>
        <v>//@闫紫境GwAwa:笑死我了 哈哈哈哈哈哈 @高先生Allen#成都女司机变道遭殴打# GTA 5 重演@闫紫境GwAwa 请看图转发 113评论 16 35</v>
      </c>
    </row>
    <row r="3985" customHeight="1" spans="1:25">
      <c r="A3985" s="3">
        <v>3974253545</v>
      </c>
      <c r="B3985" s="3" t="s">
        <v>11637</v>
      </c>
      <c r="C3985" s="3" t="b">
        <v>0</v>
      </c>
      <c r="D3985" s="3" t="b">
        <v>0</v>
      </c>
      <c r="E3985" s="3" t="s">
        <v>10825</v>
      </c>
      <c r="F3985" s="3">
        <v>1</v>
      </c>
      <c r="G3985" s="3" t="s">
        <v>11638</v>
      </c>
      <c r="H3985" s="4">
        <v>42131.0013888889</v>
      </c>
      <c r="I3985" s="3" t="s">
        <v>40</v>
      </c>
      <c r="J3985" s="3">
        <v>0</v>
      </c>
      <c r="K3985" s="3">
        <v>0</v>
      </c>
      <c r="L3985" s="3">
        <v>0</v>
      </c>
      <c r="M3985" s="3"/>
      <c r="N3985" s="3"/>
      <c r="O3985" s="3"/>
      <c r="P3985" s="3"/>
      <c r="Q3985" s="3"/>
      <c r="R3985" s="3"/>
      <c r="S3985" s="3"/>
      <c r="T3985" s="3"/>
      <c r="U3985" s="3"/>
      <c r="V3985" s="3"/>
      <c r="W3985" s="3"/>
      <c r="X3985" s="3"/>
      <c r="Y3985" s="3" t="str">
        <f t="shared" si="62"/>
        <v>//@闫紫境GwAwa:笑死我了 哈哈哈哈哈哈 @高先生Allen#成都女司机变道遭殴打# GTA 5 重演@闫紫境GwAwa 请看图转发 113评论 16 35</v>
      </c>
    </row>
    <row r="3986" customHeight="1" spans="1:25">
      <c r="A3986" s="3">
        <v>1463800725</v>
      </c>
      <c r="B3986" s="3" t="s">
        <v>11639</v>
      </c>
      <c r="C3986" s="3" t="b">
        <v>0</v>
      </c>
      <c r="D3986" s="3" t="b">
        <v>0</v>
      </c>
      <c r="E3986" s="3" t="s">
        <v>11640</v>
      </c>
      <c r="F3986" s="3">
        <v>2</v>
      </c>
      <c r="G3986" s="3" t="s">
        <v>11641</v>
      </c>
      <c r="H3986" s="4">
        <v>42131.0020833333</v>
      </c>
      <c r="I3986" s="3" t="s">
        <v>40</v>
      </c>
      <c r="J3986" s="3">
        <v>0</v>
      </c>
      <c r="K3986" s="3">
        <v>0</v>
      </c>
      <c r="L3986" s="3">
        <v>0</v>
      </c>
      <c r="M3986" s="3"/>
      <c r="N3986" s="3"/>
      <c r="O3986" s="3"/>
      <c r="P3986" s="3"/>
      <c r="Q3986" s="3"/>
      <c r="R3986" s="3"/>
      <c r="S3986" s="3"/>
      <c r="T3986" s="3"/>
      <c r="U3986" s="3"/>
      <c r="V3986" s="3"/>
      <c r="W3986" s="3"/>
      <c r="X3986" s="3"/>
      <c r="Y3986" s="3" t="str">
        <f t="shared" si="62"/>
        <v>[爱你] @Simpson_b#成都女司机变道遭殴打#网络的力量是伟大的！成都女司机被人肉出来了！转发 5评论 4 14</v>
      </c>
    </row>
    <row r="3987" customHeight="1" spans="1:25">
      <c r="A3987" s="3">
        <v>1742477922</v>
      </c>
      <c r="B3987" s="3" t="s">
        <v>11642</v>
      </c>
      <c r="C3987" s="3" t="b">
        <v>0</v>
      </c>
      <c r="D3987" s="3" t="b">
        <v>0</v>
      </c>
      <c r="E3987" s="3" t="s">
        <v>210</v>
      </c>
      <c r="F3987" s="3">
        <v>0</v>
      </c>
      <c r="G3987" s="3" t="s">
        <v>11643</v>
      </c>
      <c r="H3987" s="4">
        <v>42131.0027777778</v>
      </c>
      <c r="I3987" s="3"/>
      <c r="J3987" s="3">
        <v>0</v>
      </c>
      <c r="K3987" s="3">
        <v>0</v>
      </c>
      <c r="L3987" s="3">
        <v>0</v>
      </c>
      <c r="M3987" s="3">
        <v>1747621831</v>
      </c>
      <c r="N3987" s="3" t="s">
        <v>9679</v>
      </c>
      <c r="O3987" s="3" t="b">
        <v>1</v>
      </c>
      <c r="P3987" s="3" t="b">
        <v>0</v>
      </c>
      <c r="Q3987" s="3" t="s">
        <v>9680</v>
      </c>
      <c r="R3987" s="3">
        <v>5</v>
      </c>
      <c r="S3987" s="3" t="s">
        <v>9815</v>
      </c>
      <c r="T3987" s="3" t="s">
        <v>9816</v>
      </c>
      <c r="U3987" s="3" t="s">
        <v>20</v>
      </c>
      <c r="V3987" s="3">
        <v>6</v>
      </c>
      <c r="W3987" s="3">
        <v>4</v>
      </c>
      <c r="X3987" s="3">
        <v>3</v>
      </c>
      <c r="Y3987" s="3" t="str">
        <f t="shared" si="62"/>
        <v>转发微博#成都被打女司机#这么淘宝一下，我想问，这样好卖吗？还有后面两张越发离谱的~你确定视频里面真的出现过？[衰]</v>
      </c>
    </row>
    <row r="3988" customHeight="1" spans="1:25">
      <c r="A3988" s="3">
        <v>2642034007</v>
      </c>
      <c r="B3988" s="3" t="s">
        <v>11644</v>
      </c>
      <c r="C3988" s="3" t="b">
        <v>1</v>
      </c>
      <c r="D3988" s="3" t="b">
        <v>0</v>
      </c>
      <c r="E3988" s="3" t="s">
        <v>9134</v>
      </c>
      <c r="F3988" s="3">
        <v>1</v>
      </c>
      <c r="G3988" s="3" t="s">
        <v>11645</v>
      </c>
      <c r="H3988" s="4">
        <v>42131.0027777778</v>
      </c>
      <c r="I3988" s="3" t="s">
        <v>24</v>
      </c>
      <c r="J3988" s="3">
        <v>0</v>
      </c>
      <c r="K3988" s="3">
        <v>0</v>
      </c>
      <c r="L3988" s="3">
        <v>0</v>
      </c>
      <c r="M3988" s="3">
        <v>1911791234</v>
      </c>
      <c r="N3988" s="3" t="s">
        <v>7752</v>
      </c>
      <c r="O3988" s="3" t="b">
        <v>0</v>
      </c>
      <c r="P3988" s="3" t="b">
        <v>0</v>
      </c>
      <c r="Q3988" s="3" t="s">
        <v>7753</v>
      </c>
      <c r="R3988" s="3">
        <v>1</v>
      </c>
      <c r="S3988" s="3" t="s">
        <v>7864</v>
      </c>
      <c r="T3988" s="3" t="s">
        <v>7826</v>
      </c>
      <c r="U3988" s="3" t="s">
        <v>30</v>
      </c>
      <c r="V3988" s="3">
        <v>1765</v>
      </c>
      <c r="W3988" s="3">
        <v>739</v>
      </c>
      <c r="X3988" s="3">
        <v>1898</v>
      </c>
      <c r="Y3988" s="3" t="str">
        <f t="shared" si="62"/>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3989" customHeight="1" spans="1:25">
      <c r="A3989" s="3">
        <v>1785118473</v>
      </c>
      <c r="B3989" s="3" t="s">
        <v>11646</v>
      </c>
      <c r="C3989" s="3" t="b">
        <v>0</v>
      </c>
      <c r="D3989" s="3" t="b">
        <v>0</v>
      </c>
      <c r="E3989" s="3" t="s">
        <v>11647</v>
      </c>
      <c r="F3989" s="3">
        <v>0</v>
      </c>
      <c r="G3989" s="3" t="s">
        <v>11648</v>
      </c>
      <c r="H3989" s="4">
        <v>42131.0034722222</v>
      </c>
      <c r="I3989" s="3" t="s">
        <v>1241</v>
      </c>
      <c r="J3989" s="3">
        <v>0</v>
      </c>
      <c r="K3989" s="3">
        <v>0</v>
      </c>
      <c r="L3989" s="3">
        <v>2</v>
      </c>
      <c r="M3989" s="3"/>
      <c r="N3989" s="3"/>
      <c r="O3989" s="3"/>
      <c r="P3989" s="3"/>
      <c r="Q3989" s="3"/>
      <c r="R3989" s="3"/>
      <c r="S3989" s="3"/>
      <c r="T3989" s="3"/>
      <c r="U3989" s="3"/>
      <c r="V3989" s="3"/>
      <c r="W3989" s="3"/>
      <c r="X3989" s="3"/>
      <c r="Y3989" s="3" t="str">
        <f t="shared" si="62"/>
        <v>#女司机变道遭殴打# 这个事件引发全民讨论是源于媒体的需要（类似李阳殴妻事件），其实很简单，两人都有错，不过男女有别，男人殴打女人肯定有罪。至于人肉搜索则是对被害人的二次摧残，每个人有自己的隐私权，无论真假的其他事情跟本事件无关。这个吃人的舆论时代也该扪心自问！</v>
      </c>
    </row>
    <row r="3990" customHeight="1" spans="1:25">
      <c r="A3990" s="3">
        <v>3918562727</v>
      </c>
      <c r="B3990" s="3" t="s">
        <v>11649</v>
      </c>
      <c r="C3990" s="3" t="b">
        <v>0</v>
      </c>
      <c r="D3990" s="3" t="b">
        <v>0</v>
      </c>
      <c r="E3990" s="3" t="s">
        <v>11650</v>
      </c>
      <c r="F3990" s="3">
        <v>0</v>
      </c>
      <c r="G3990" s="3" t="s">
        <v>11651</v>
      </c>
      <c r="H3990" s="4">
        <v>42131.0041666667</v>
      </c>
      <c r="I3990" s="3" t="s">
        <v>20</v>
      </c>
      <c r="J3990" s="3">
        <v>0</v>
      </c>
      <c r="K3990" s="3">
        <v>1</v>
      </c>
      <c r="L3990" s="3">
        <v>1</v>
      </c>
      <c r="M3990" s="3">
        <v>5079935499</v>
      </c>
      <c r="N3990" s="3" t="s">
        <v>10751</v>
      </c>
      <c r="O3990" s="3" t="b">
        <v>0</v>
      </c>
      <c r="P3990" s="3" t="b">
        <v>1</v>
      </c>
      <c r="Q3990" s="3" t="s">
        <v>10752</v>
      </c>
      <c r="R3990" s="3">
        <v>1</v>
      </c>
      <c r="S3990" s="3" t="s">
        <v>10753</v>
      </c>
      <c r="T3990" s="3" t="s">
        <v>10788</v>
      </c>
      <c r="U3990" s="3" t="s">
        <v>20</v>
      </c>
      <c r="V3990" s="3">
        <v>113</v>
      </c>
      <c r="W3990" s="3">
        <v>16</v>
      </c>
      <c r="X3990" s="3">
        <v>35</v>
      </c>
      <c r="Y3990" s="3" t="str">
        <f t="shared" si="62"/>
        <v>23333333333333//@闫紫境GwAwa: 笑死我了 哈哈哈哈哈哈#成都女司机变道遭殴打# GTA 5 重演@闫紫境GwAwa 请看图</v>
      </c>
    </row>
    <row r="3991" customHeight="1" spans="1:25">
      <c r="A3991" s="3">
        <v>2727918754</v>
      </c>
      <c r="B3991" s="3" t="s">
        <v>11652</v>
      </c>
      <c r="C3991" s="3" t="b">
        <v>0</v>
      </c>
      <c r="D3991" s="3" t="b">
        <v>0</v>
      </c>
      <c r="E3991" s="3" t="s">
        <v>210</v>
      </c>
      <c r="F3991" s="3">
        <v>0</v>
      </c>
      <c r="G3991" s="3" t="s">
        <v>11653</v>
      </c>
      <c r="H3991" s="4">
        <v>42131.00625</v>
      </c>
      <c r="I3991" s="3" t="s">
        <v>3377</v>
      </c>
      <c r="J3991" s="3">
        <v>0</v>
      </c>
      <c r="K3991" s="3">
        <v>0</v>
      </c>
      <c r="L3991" s="3">
        <v>0</v>
      </c>
      <c r="M3991" s="3">
        <v>1911791234</v>
      </c>
      <c r="N3991" s="3" t="s">
        <v>7752</v>
      </c>
      <c r="O3991" s="3" t="b">
        <v>0</v>
      </c>
      <c r="P3991" s="3" t="b">
        <v>0</v>
      </c>
      <c r="Q3991" s="3" t="s">
        <v>7753</v>
      </c>
      <c r="R3991" s="3">
        <v>1</v>
      </c>
      <c r="S3991" s="3" t="s">
        <v>7864</v>
      </c>
      <c r="T3991" s="3" t="s">
        <v>7826</v>
      </c>
      <c r="U3991" s="3" t="s">
        <v>30</v>
      </c>
      <c r="V3991" s="3">
        <v>1765</v>
      </c>
      <c r="W3991" s="3">
        <v>739</v>
      </c>
      <c r="X3991" s="3">
        <v>1898</v>
      </c>
      <c r="Y3991" s="3" t="str">
        <f t="shared" si="62"/>
        <v>转发微博#成都被打女司机#到现在为止看到的最好的分析。</v>
      </c>
    </row>
    <row r="3992" customHeight="1" spans="1:25">
      <c r="A3992" s="3">
        <v>3337003024</v>
      </c>
      <c r="B3992" s="3" t="s">
        <v>11654</v>
      </c>
      <c r="C3992" s="3" t="b">
        <v>0</v>
      </c>
      <c r="D3992" s="3" t="b">
        <v>0</v>
      </c>
      <c r="E3992" s="3" t="s">
        <v>11655</v>
      </c>
      <c r="F3992" s="3">
        <v>0</v>
      </c>
      <c r="G3992" s="3" t="s">
        <v>11656</v>
      </c>
      <c r="H3992" s="4">
        <v>42131.00625</v>
      </c>
      <c r="I3992" s="3" t="s">
        <v>91</v>
      </c>
      <c r="J3992" s="3">
        <v>0</v>
      </c>
      <c r="K3992" s="3">
        <v>0</v>
      </c>
      <c r="L3992" s="3">
        <v>3</v>
      </c>
      <c r="M3992" s="3"/>
      <c r="N3992" s="3"/>
      <c r="O3992" s="3"/>
      <c r="P3992" s="3"/>
      <c r="Q3992" s="3"/>
      <c r="R3992" s="3"/>
      <c r="S3992" s="3"/>
      <c r="T3992" s="3"/>
      <c r="U3992" s="3"/>
      <c r="V3992" s="3"/>
      <c r="W3992" s="3"/>
      <c r="X3992" s="3"/>
      <c r="Y3992" s="3" t="str">
        <f t="shared" si="62"/>
        <v>网络暴力太可怕了…呵呵…舆论导向应该偏向暴力男什么背景了吧…网友都冷静点吧，别做了别人的棋子～[偷笑]#成都女司机变道遭殴打#</v>
      </c>
    </row>
    <row r="3993" customHeight="1" spans="1:25">
      <c r="A3993" s="3">
        <v>2155321857</v>
      </c>
      <c r="B3993" s="3" t="s">
        <v>11657</v>
      </c>
      <c r="C3993" s="3" t="b">
        <v>0</v>
      </c>
      <c r="D3993" s="3" t="b">
        <v>0</v>
      </c>
      <c r="E3993" s="3" t="s">
        <v>8351</v>
      </c>
      <c r="F3993" s="3">
        <v>0</v>
      </c>
      <c r="G3993" s="3" t="s">
        <v>11658</v>
      </c>
      <c r="H3993" s="4">
        <v>42131.0076388889</v>
      </c>
      <c r="I3993" s="3" t="s">
        <v>3518</v>
      </c>
      <c r="J3993" s="3">
        <v>0</v>
      </c>
      <c r="K3993" s="3">
        <v>0</v>
      </c>
      <c r="L3993" s="3">
        <v>0</v>
      </c>
      <c r="M3993" s="3"/>
      <c r="N3993" s="3"/>
      <c r="O3993" s="3"/>
      <c r="P3993" s="3"/>
      <c r="Q3993" s="3"/>
      <c r="R3993" s="3"/>
      <c r="S3993" s="3"/>
      <c r="T3993" s="3"/>
      <c r="U3993" s="3"/>
      <c r="V3993" s="3"/>
      <c r="W3993" s="3"/>
      <c r="X3993" s="3"/>
      <c r="Y3993" s="3" t="str">
        <f t="shared" si="62"/>
        <v>我参与了#遭暴打女司机痛哭：不相信全国人民认为我错#发起的投票【被打女司机痛哭：不相信全国人民都认为我错】，我投给了“有错”这个选项。你也快来表态吧~</v>
      </c>
    </row>
    <row r="3994" customHeight="1" spans="1:25">
      <c r="A3994" s="3">
        <v>1075996692</v>
      </c>
      <c r="B3994" s="3" t="s">
        <v>11659</v>
      </c>
      <c r="C3994" s="3" t="b">
        <v>0</v>
      </c>
      <c r="D3994" s="3" t="b">
        <v>0</v>
      </c>
      <c r="E3994" s="3" t="s">
        <v>11660</v>
      </c>
      <c r="F3994" s="3">
        <v>1</v>
      </c>
      <c r="G3994" s="3" t="s">
        <v>11661</v>
      </c>
      <c r="H3994" s="4">
        <v>42131.0076388889</v>
      </c>
      <c r="I3994" s="3" t="s">
        <v>30</v>
      </c>
      <c r="J3994" s="3">
        <v>0</v>
      </c>
      <c r="K3994" s="3">
        <v>0</v>
      </c>
      <c r="L3994" s="3">
        <v>0</v>
      </c>
      <c r="M3994" s="3"/>
      <c r="N3994" s="3"/>
      <c r="O3994" s="3"/>
      <c r="P3994" s="3"/>
      <c r="Q3994" s="3"/>
      <c r="R3994" s="3"/>
      <c r="S3994" s="3"/>
      <c r="T3994" s="3"/>
      <c r="U3994" s="3"/>
      <c r="V3994" s="3"/>
      <c r="W3994" s="3"/>
      <c r="X3994" s="3"/>
      <c r="Y3994" s="3" t="str">
        <f t="shared" si="62"/>
        <v>[喵喵] //@闫紫境GwAwa:回复@火舞风舞:没事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3995" customHeight="1" spans="1:25">
      <c r="A3995" s="3">
        <v>3437407450</v>
      </c>
      <c r="B3995" s="3" t="s">
        <v>11662</v>
      </c>
      <c r="C3995" s="3" t="b">
        <v>0</v>
      </c>
      <c r="D3995" s="3" t="b">
        <v>0</v>
      </c>
      <c r="E3995" s="3" t="s">
        <v>11663</v>
      </c>
      <c r="F3995" s="3">
        <v>0</v>
      </c>
      <c r="G3995" s="3" t="s">
        <v>11664</v>
      </c>
      <c r="H3995" s="4">
        <v>42131.0083333333</v>
      </c>
      <c r="I3995" s="3" t="s">
        <v>95</v>
      </c>
      <c r="J3995" s="3">
        <v>1</v>
      </c>
      <c r="K3995" s="3">
        <v>1</v>
      </c>
      <c r="L3995" s="3">
        <v>0</v>
      </c>
      <c r="M3995" s="3">
        <v>2820633647</v>
      </c>
      <c r="N3995" s="3" t="s">
        <v>8532</v>
      </c>
      <c r="O3995" s="3" t="b">
        <v>0</v>
      </c>
      <c r="P3995" s="3" t="b">
        <v>1</v>
      </c>
      <c r="Q3995" s="3" t="s">
        <v>8533</v>
      </c>
      <c r="R3995" s="3">
        <v>1</v>
      </c>
      <c r="S3995" s="3" t="s">
        <v>11665</v>
      </c>
      <c r="T3995" s="3" t="s">
        <v>11666</v>
      </c>
      <c r="U3995" s="3" t="s">
        <v>130</v>
      </c>
      <c r="V3995" s="3">
        <v>36</v>
      </c>
      <c r="W3995" s="3">
        <v>35</v>
      </c>
      <c r="X3995" s="3">
        <v>38</v>
      </c>
      <c r="Y3995" s="3" t="str">
        <f t="shared" si="62"/>
        <v>吊吊的女司机#成都被打女司机#一清早看到推送新闻说被打女司机被网友人肉出一年开房86次[衰]这是情趣大咖的节奏啊！小KEY老师隐隐感觉自己地位不保[霹雳]大家都别找我，让我静静[泪流满面]</v>
      </c>
    </row>
    <row r="3996" customHeight="1" spans="1:25">
      <c r="A3996" s="3">
        <v>3800238089</v>
      </c>
      <c r="B3996" s="3" t="s">
        <v>11667</v>
      </c>
      <c r="C3996" s="3" t="b">
        <v>0</v>
      </c>
      <c r="D3996" s="3" t="b">
        <v>0</v>
      </c>
      <c r="E3996" s="3" t="s">
        <v>210</v>
      </c>
      <c r="F3996" s="3">
        <v>0</v>
      </c>
      <c r="G3996" s="3" t="s">
        <v>11668</v>
      </c>
      <c r="H3996" s="4">
        <v>42131.0097222222</v>
      </c>
      <c r="I3996" s="3" t="s">
        <v>84</v>
      </c>
      <c r="J3996" s="3">
        <v>0</v>
      </c>
      <c r="K3996" s="3">
        <v>0</v>
      </c>
      <c r="L3996" s="3">
        <v>0</v>
      </c>
      <c r="M3996" s="3">
        <v>1656364681</v>
      </c>
      <c r="N3996" s="3" t="s">
        <v>7936</v>
      </c>
      <c r="O3996" s="3" t="b">
        <v>0</v>
      </c>
      <c r="P3996" s="3" t="b">
        <v>1</v>
      </c>
      <c r="Q3996" s="3" t="s">
        <v>10520</v>
      </c>
      <c r="R3996" s="3">
        <v>9</v>
      </c>
      <c r="S3996" s="3" t="s">
        <v>10521</v>
      </c>
      <c r="T3996" s="3" t="s">
        <v>10758</v>
      </c>
      <c r="U3996" s="3" t="s">
        <v>141</v>
      </c>
      <c r="V3996" s="3">
        <v>28</v>
      </c>
      <c r="W3996" s="3">
        <v>26</v>
      </c>
      <c r="X3996" s="3">
        <v>29</v>
      </c>
      <c r="Y3996" s="3" t="str">
        <f t="shared" si="62"/>
        <v>转发微博#女司机变道遭殴打#去某宝搜索“成都女司机被打”，相信你会回来转发的[doge]</v>
      </c>
    </row>
    <row r="3997" customHeight="1" spans="1:25">
      <c r="A3997" s="3">
        <v>2950571342</v>
      </c>
      <c r="B3997" s="3" t="s">
        <v>11669</v>
      </c>
      <c r="C3997" s="3" t="b">
        <v>1</v>
      </c>
      <c r="D3997" s="3" t="b">
        <v>0</v>
      </c>
      <c r="E3997" s="3" t="s">
        <v>11670</v>
      </c>
      <c r="F3997" s="3">
        <v>0</v>
      </c>
      <c r="G3997" s="3" t="s">
        <v>11671</v>
      </c>
      <c r="H3997" s="4">
        <v>42131.0104166667</v>
      </c>
      <c r="I3997" s="3" t="s">
        <v>40</v>
      </c>
      <c r="J3997" s="3">
        <v>0</v>
      </c>
      <c r="K3997" s="3">
        <v>4</v>
      </c>
      <c r="L3997" s="3">
        <v>28</v>
      </c>
      <c r="M3997" s="3"/>
      <c r="N3997" s="3"/>
      <c r="O3997" s="3"/>
      <c r="P3997" s="3"/>
      <c r="Q3997" s="3"/>
      <c r="R3997" s="3"/>
      <c r="S3997" s="3"/>
      <c r="T3997" s="3"/>
      <c r="U3997" s="3"/>
      <c r="V3997" s="3"/>
      <c r="W3997" s="3"/>
      <c r="X3997" s="3"/>
      <c r="Y3997" s="3" t="str">
        <f t="shared" si="62"/>
        <v>#男司机狂打女司机#该打 打轻了。</v>
      </c>
    </row>
    <row r="3998" customHeight="1" spans="1:25">
      <c r="A3998" s="3">
        <v>1115947441</v>
      </c>
      <c r="B3998" s="3" t="s">
        <v>11672</v>
      </c>
      <c r="C3998" s="3" t="b">
        <v>0</v>
      </c>
      <c r="D3998" s="3" t="b">
        <v>0</v>
      </c>
      <c r="E3998" s="3" t="s">
        <v>11673</v>
      </c>
      <c r="F3998" s="3">
        <v>0</v>
      </c>
      <c r="G3998" s="3" t="s">
        <v>11674</v>
      </c>
      <c r="H3998" s="4">
        <v>42131.0111111111</v>
      </c>
      <c r="I3998" s="3" t="s">
        <v>95</v>
      </c>
      <c r="J3998" s="3">
        <v>0</v>
      </c>
      <c r="K3998" s="3">
        <v>0</v>
      </c>
      <c r="L3998" s="3">
        <v>0</v>
      </c>
      <c r="M3998" s="3">
        <v>3937915748</v>
      </c>
      <c r="N3998" s="3" t="s">
        <v>9719</v>
      </c>
      <c r="O3998" s="3" t="b">
        <v>0</v>
      </c>
      <c r="P3998" s="3" t="b">
        <v>1</v>
      </c>
      <c r="Q3998" s="3" t="s">
        <v>9720</v>
      </c>
      <c r="R3998" s="3">
        <v>1</v>
      </c>
      <c r="S3998" s="3" t="s">
        <v>9721</v>
      </c>
      <c r="T3998" s="3" t="s">
        <v>9777</v>
      </c>
      <c r="U3998" s="3" t="s">
        <v>130</v>
      </c>
      <c r="V3998" s="3">
        <v>74</v>
      </c>
      <c r="W3998" s="3">
        <v>58</v>
      </c>
      <c r="X3998" s="3">
        <v>88</v>
      </c>
      <c r="Y3998" s="3" t="str">
        <f t="shared" si="62"/>
        <v>我也是醉了，这女的该打，要我也打她@孙俊瑶_Bi@张时淇@我是逗B苍@LOL无双小智#女司机变道遭殴打# 成都被打女司机艳照流出来啦，网上传疯了，不得不感慨，网友的力量真是太强大了！！！！[偷乐]</v>
      </c>
    </row>
    <row r="3999" customHeight="1" spans="1:25">
      <c r="A3999" s="3">
        <v>3597190927</v>
      </c>
      <c r="B3999" s="3" t="s">
        <v>11675</v>
      </c>
      <c r="C3999" s="3" t="b">
        <v>0</v>
      </c>
      <c r="D3999" s="3" t="b">
        <v>0</v>
      </c>
      <c r="E3999" s="3" t="s">
        <v>11676</v>
      </c>
      <c r="F3999" s="3">
        <v>1</v>
      </c>
      <c r="G3999" s="3" t="s">
        <v>11677</v>
      </c>
      <c r="H3999" s="4">
        <v>42131.0111111111</v>
      </c>
      <c r="I3999" s="3" t="s">
        <v>2684</v>
      </c>
      <c r="J3999" s="3">
        <v>1</v>
      </c>
      <c r="K3999" s="3">
        <v>0</v>
      </c>
      <c r="L3999" s="3">
        <v>0</v>
      </c>
      <c r="M3999" s="3"/>
      <c r="N3999" s="3"/>
      <c r="O3999" s="3"/>
      <c r="P3999" s="3"/>
      <c r="Q3999" s="3"/>
      <c r="R3999" s="3"/>
      <c r="S3999" s="3"/>
      <c r="T3999" s="3"/>
      <c r="U3999" s="3"/>
      <c r="V3999" s="3"/>
      <c r="W3999" s="3"/>
      <c r="X3999" s="3"/>
      <c r="Y3999" s="3" t="str">
        <f t="shared" si="62"/>
        <v>@黑夜不再来_CJT 论GTA5为何是神作//@闫紫境GwAwa:回复@火舞风舞:没事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4000" customHeight="1" spans="1:25">
      <c r="A4000" s="3">
        <v>2039196751</v>
      </c>
      <c r="B4000" s="3" t="s">
        <v>11678</v>
      </c>
      <c r="C4000" s="3" t="b">
        <v>0</v>
      </c>
      <c r="D4000" s="3" t="b">
        <v>0</v>
      </c>
      <c r="E4000" s="3" t="s">
        <v>11679</v>
      </c>
      <c r="F4000" s="3">
        <v>0</v>
      </c>
      <c r="G4000" s="3" t="s">
        <v>11680</v>
      </c>
      <c r="H4000" s="4">
        <v>42131.0111111111</v>
      </c>
      <c r="I4000" s="3" t="s">
        <v>40</v>
      </c>
      <c r="J4000" s="3">
        <v>0</v>
      </c>
      <c r="K4000" s="3">
        <v>16</v>
      </c>
      <c r="L4000" s="3">
        <v>7</v>
      </c>
      <c r="M4000" s="3">
        <v>1700648435</v>
      </c>
      <c r="N4000" s="3" t="s">
        <v>1119</v>
      </c>
      <c r="O4000" s="3" t="b">
        <v>0</v>
      </c>
      <c r="P4000" s="3" t="b">
        <v>1</v>
      </c>
      <c r="Q4000" s="3" t="s">
        <v>9942</v>
      </c>
      <c r="R4000" s="3">
        <v>1</v>
      </c>
      <c r="S4000" s="3" t="s">
        <v>10067</v>
      </c>
      <c r="T4000" s="3" t="s">
        <v>9971</v>
      </c>
      <c r="U4000" s="3" t="s">
        <v>20</v>
      </c>
      <c r="V4000" s="3">
        <v>4442</v>
      </c>
      <c r="W4000" s="3">
        <v>7788</v>
      </c>
      <c r="X4000" s="3">
        <v>1385</v>
      </c>
      <c r="Y4000" s="3" t="str">
        <f t="shared" si="62"/>
        <v>成都商报臭不要脸，作为一个官媒，断章取义的夸张“跟老板做事”（引导众屌丝往被包养方向联想）及“做慈善”（意欲掀起群愤暗指对方说慌），全文各种小括号恶意放大求莫名堂的细节，句句针对被采访者，恶意引导言论走向，真是恬不知耻到极致！#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001" customHeight="1" spans="1:25">
      <c r="A4001" s="3">
        <v>2010366323</v>
      </c>
      <c r="B4001" s="3" t="s">
        <v>11681</v>
      </c>
      <c r="C4001" s="3" t="b">
        <v>0</v>
      </c>
      <c r="D4001" s="3" t="b">
        <v>1</v>
      </c>
      <c r="E4001" s="3" t="s">
        <v>11682</v>
      </c>
      <c r="F4001" s="3">
        <v>0</v>
      </c>
      <c r="G4001" s="3" t="s">
        <v>11683</v>
      </c>
      <c r="H4001" s="4">
        <v>42131.0138888889</v>
      </c>
      <c r="I4001" s="3" t="s">
        <v>330</v>
      </c>
      <c r="J4001" s="3">
        <v>0</v>
      </c>
      <c r="K4001" s="3">
        <v>0</v>
      </c>
      <c r="L4001" s="3">
        <v>0</v>
      </c>
      <c r="M4001" s="3">
        <v>1911791234</v>
      </c>
      <c r="N4001" s="3" t="s">
        <v>7752</v>
      </c>
      <c r="O4001" s="3" t="b">
        <v>0</v>
      </c>
      <c r="P4001" s="3" t="b">
        <v>0</v>
      </c>
      <c r="Q4001" s="3" t="s">
        <v>7753</v>
      </c>
      <c r="R4001" s="3">
        <v>1</v>
      </c>
      <c r="S4001" s="3" t="s">
        <v>7864</v>
      </c>
      <c r="T4001" s="3" t="s">
        <v>7826</v>
      </c>
      <c r="U4001" s="3" t="s">
        <v>30</v>
      </c>
      <c r="V4001" s="3">
        <v>1765</v>
      </c>
      <c r="W4001" s="3">
        <v>739</v>
      </c>
      <c r="X4001" s="3">
        <v>1898</v>
      </c>
      <c r="Y4001" s="3" t="str">
        <f t="shared" si="62"/>
        <v>持续关注#成都被打女司机#到现在为止看到的最好的分析。</v>
      </c>
    </row>
    <row r="4002" customHeight="1" spans="1:25">
      <c r="A4002" s="3">
        <v>5558789683</v>
      </c>
      <c r="B4002" s="3" t="s">
        <v>11684</v>
      </c>
      <c r="C4002" s="3" t="b">
        <v>0</v>
      </c>
      <c r="D4002" s="3" t="b">
        <v>0</v>
      </c>
      <c r="E4002" s="3" t="s">
        <v>11685</v>
      </c>
      <c r="F4002" s="3">
        <v>0</v>
      </c>
      <c r="G4002" s="3" t="s">
        <v>11686</v>
      </c>
      <c r="H4002" s="4">
        <v>42131.0138888889</v>
      </c>
      <c r="I4002" s="3" t="s">
        <v>24</v>
      </c>
      <c r="J4002" s="3">
        <v>0</v>
      </c>
      <c r="K4002" s="3">
        <v>0</v>
      </c>
      <c r="L4002" s="3">
        <v>0</v>
      </c>
      <c r="M4002" s="3">
        <v>2820633647</v>
      </c>
      <c r="N4002" s="3" t="s">
        <v>8532</v>
      </c>
      <c r="O4002" s="3" t="b">
        <v>0</v>
      </c>
      <c r="P4002" s="3" t="b">
        <v>1</v>
      </c>
      <c r="Q4002" s="3" t="s">
        <v>8533</v>
      </c>
      <c r="R4002" s="3">
        <v>1</v>
      </c>
      <c r="S4002" s="3" t="s">
        <v>11665</v>
      </c>
      <c r="T4002" s="3" t="s">
        <v>11666</v>
      </c>
      <c r="U4002" s="3" t="s">
        <v>130</v>
      </c>
      <c r="V4002" s="3">
        <v>36</v>
      </c>
      <c r="W4002" s="3">
        <v>35</v>
      </c>
      <c r="X4002" s="3">
        <v>38</v>
      </c>
      <c r="Y4002" s="3" t="str">
        <f t="shared" si="62"/>
        <v>黑木耳@美食美客DIY@马晓年#成都被打女司机#一清早看到推送新闻说被打女司机被网友人肉出一年开房86次[衰]这是情趣大咖的节奏啊！小KEY老师隐隐感觉自己地位不保[霹雳]大家都别找我，让我静静[泪流满面]</v>
      </c>
    </row>
    <row r="4003" customHeight="1" spans="1:25">
      <c r="A4003" s="3">
        <v>1165523962</v>
      </c>
      <c r="B4003" s="3" t="s">
        <v>11687</v>
      </c>
      <c r="C4003" s="3" t="b">
        <v>0</v>
      </c>
      <c r="D4003" s="3" t="b">
        <v>0</v>
      </c>
      <c r="E4003" s="3" t="s">
        <v>3516</v>
      </c>
      <c r="F4003" s="3">
        <v>0</v>
      </c>
      <c r="G4003" s="3" t="s">
        <v>11688</v>
      </c>
      <c r="H4003" s="4">
        <v>42131.0145833333</v>
      </c>
      <c r="I4003" s="3" t="s">
        <v>3518</v>
      </c>
      <c r="J4003" s="3">
        <v>0</v>
      </c>
      <c r="K4003" s="3">
        <v>3</v>
      </c>
      <c r="L4003" s="3">
        <v>0</v>
      </c>
      <c r="M4003" s="3"/>
      <c r="N4003" s="3"/>
      <c r="O4003" s="3"/>
      <c r="P4003" s="3"/>
      <c r="Q4003" s="3"/>
      <c r="R4003" s="3"/>
      <c r="S4003" s="3"/>
      <c r="T4003" s="3"/>
      <c r="U4003" s="3"/>
      <c r="V4003" s="3"/>
      <c r="W4003" s="3"/>
      <c r="X4003" s="3"/>
      <c r="Y4003" s="3" t="str">
        <f t="shared" si="62"/>
        <v>我参与了#女司机惨遭男司机暴打#发起的投票【男司机殴打女司机，你怎么看？】，我投给了“无论怎样男人动手打女人都是不对的”这个选项。你也快来表态吧~</v>
      </c>
    </row>
    <row r="4004" customHeight="1" spans="1:25">
      <c r="A4004" s="3">
        <v>3617544737</v>
      </c>
      <c r="B4004" s="3" t="s">
        <v>11689</v>
      </c>
      <c r="C4004" s="3" t="b">
        <v>0</v>
      </c>
      <c r="D4004" s="3" t="b">
        <v>0</v>
      </c>
      <c r="E4004" s="3" t="s">
        <v>9134</v>
      </c>
      <c r="F4004" s="3">
        <v>1</v>
      </c>
      <c r="G4004" s="3" t="s">
        <v>11690</v>
      </c>
      <c r="H4004" s="4">
        <v>42131.0145833333</v>
      </c>
      <c r="I4004" s="3" t="s">
        <v>473</v>
      </c>
      <c r="J4004" s="3">
        <v>0</v>
      </c>
      <c r="K4004" s="3">
        <v>0</v>
      </c>
      <c r="L4004" s="3">
        <v>0</v>
      </c>
      <c r="M4004" s="3">
        <v>1911791234</v>
      </c>
      <c r="N4004" s="3" t="s">
        <v>7752</v>
      </c>
      <c r="O4004" s="3" t="b">
        <v>0</v>
      </c>
      <c r="P4004" s="3" t="b">
        <v>0</v>
      </c>
      <c r="Q4004" s="3" t="s">
        <v>7753</v>
      </c>
      <c r="R4004" s="3">
        <v>1</v>
      </c>
      <c r="S4004" s="3" t="s">
        <v>7864</v>
      </c>
      <c r="T4004" s="3" t="s">
        <v>7826</v>
      </c>
      <c r="U4004" s="3" t="s">
        <v>30</v>
      </c>
      <c r="V4004" s="3">
        <v>1765</v>
      </c>
      <c r="W4004" s="3">
        <v>739</v>
      </c>
      <c r="X4004" s="3">
        <v>1898</v>
      </c>
      <c r="Y4004" s="3" t="str">
        <f t="shared" si="62"/>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005" customHeight="1" spans="1:25">
      <c r="A4005" s="3">
        <v>5055199775</v>
      </c>
      <c r="B4005" s="3" t="s">
        <v>11691</v>
      </c>
      <c r="C4005" s="3" t="b">
        <v>1</v>
      </c>
      <c r="D4005" s="3" t="b">
        <v>0</v>
      </c>
      <c r="E4005" s="3" t="s">
        <v>11692</v>
      </c>
      <c r="F4005" s="3">
        <v>0</v>
      </c>
      <c r="G4005" s="3" t="s">
        <v>11693</v>
      </c>
      <c r="H4005" s="4">
        <v>42131.0152777778</v>
      </c>
      <c r="I4005" s="3" t="s">
        <v>108</v>
      </c>
      <c r="J4005" s="3">
        <v>0</v>
      </c>
      <c r="K4005" s="3">
        <v>0</v>
      </c>
      <c r="L4005" s="3">
        <v>0</v>
      </c>
      <c r="M4005" s="3">
        <v>2820633647</v>
      </c>
      <c r="N4005" s="3" t="s">
        <v>8532</v>
      </c>
      <c r="O4005" s="3" t="b">
        <v>0</v>
      </c>
      <c r="P4005" s="3" t="b">
        <v>1</v>
      </c>
      <c r="Q4005" s="3" t="s">
        <v>8533</v>
      </c>
      <c r="R4005" s="3">
        <v>1</v>
      </c>
      <c r="S4005" s="3" t="s">
        <v>11665</v>
      </c>
      <c r="T4005" s="3" t="s">
        <v>11666</v>
      </c>
      <c r="U4005" s="3" t="s">
        <v>130</v>
      </c>
      <c r="V4005" s="3">
        <v>36</v>
      </c>
      <c r="W4005" s="3">
        <v>35</v>
      </c>
      <c r="X4005" s="3">
        <v>38</v>
      </c>
      <c r="Y4005" s="3" t="str">
        <f t="shared" si="62"/>
        <v>//@大丘山口:吊吊的女司机#成都被打女司机#一清早看到推送新闻说被打女司机被网友人肉出一年开房86次[衰]这是情趣大咖的节奏啊！小KEY老师隐隐感觉自己地位不保[霹雳]大家都别找我，让我静静[泪流满面]</v>
      </c>
    </row>
    <row r="4006" customHeight="1" spans="1:25">
      <c r="A4006" s="3">
        <v>2299580331</v>
      </c>
      <c r="B4006" s="3" t="s">
        <v>11694</v>
      </c>
      <c r="C4006" s="3" t="b">
        <v>0</v>
      </c>
      <c r="D4006" s="3" t="b">
        <v>0</v>
      </c>
      <c r="E4006" s="3" t="s">
        <v>210</v>
      </c>
      <c r="F4006" s="3">
        <v>0</v>
      </c>
      <c r="G4006" s="3" t="s">
        <v>11695</v>
      </c>
      <c r="H4006" s="4">
        <v>42131.0159722222</v>
      </c>
      <c r="I4006" s="3" t="s">
        <v>24</v>
      </c>
      <c r="J4006" s="3">
        <v>0</v>
      </c>
      <c r="K4006" s="3">
        <v>0</v>
      </c>
      <c r="L4006" s="3">
        <v>1</v>
      </c>
      <c r="M4006" s="3">
        <v>2993937327</v>
      </c>
      <c r="N4006" s="3" t="s">
        <v>3827</v>
      </c>
      <c r="O4006" s="3" t="b">
        <v>1</v>
      </c>
      <c r="P4006" s="3" t="b">
        <v>0</v>
      </c>
      <c r="Q4006" s="3" t="s">
        <v>4609</v>
      </c>
      <c r="R4006" s="3">
        <v>1</v>
      </c>
      <c r="S4006" s="3" t="s">
        <v>4610</v>
      </c>
      <c r="T4006" s="3" t="s">
        <v>4717</v>
      </c>
      <c r="U4006" s="3" t="s">
        <v>1866</v>
      </c>
      <c r="V4006" s="3">
        <v>39387</v>
      </c>
      <c r="W4006" s="3">
        <v>12860</v>
      </c>
      <c r="X4006" s="3">
        <v>25060</v>
      </c>
      <c r="Y4006" s="3" t="str">
        <f t="shared" si="62"/>
        <v>转发微博#女司机惨遭男司机暴打#终须有明事理的人出现分析了！！！转自知乎</v>
      </c>
    </row>
    <row r="4007" customHeight="1" spans="1:25">
      <c r="A4007" s="3">
        <v>1609313365</v>
      </c>
      <c r="B4007" s="3" t="s">
        <v>11696</v>
      </c>
      <c r="C4007" s="3" t="b">
        <v>0</v>
      </c>
      <c r="D4007" s="3" t="b">
        <v>0</v>
      </c>
      <c r="E4007" s="3" t="s">
        <v>11697</v>
      </c>
      <c r="F4007" s="3">
        <v>0</v>
      </c>
      <c r="G4007" s="3" t="s">
        <v>11698</v>
      </c>
      <c r="H4007" s="4">
        <v>42131.0173611111</v>
      </c>
      <c r="I4007" s="3" t="s">
        <v>505</v>
      </c>
      <c r="J4007" s="3">
        <v>0</v>
      </c>
      <c r="K4007" s="3">
        <v>0</v>
      </c>
      <c r="L4007" s="3">
        <v>0</v>
      </c>
      <c r="M4007" s="3">
        <v>1911791234</v>
      </c>
      <c r="N4007" s="3" t="s">
        <v>7752</v>
      </c>
      <c r="O4007" s="3" t="b">
        <v>0</v>
      </c>
      <c r="P4007" s="3" t="b">
        <v>0</v>
      </c>
      <c r="Q4007" s="3" t="s">
        <v>7753</v>
      </c>
      <c r="R4007" s="3">
        <v>1</v>
      </c>
      <c r="S4007" s="3" t="s">
        <v>7864</v>
      </c>
      <c r="T4007" s="3" t="s">
        <v>7826</v>
      </c>
      <c r="U4007" s="3" t="s">
        <v>30</v>
      </c>
      <c r="V4007" s="3">
        <v>1765</v>
      </c>
      <c r="W4007" s="3">
        <v>739</v>
      </c>
      <c r="X4007" s="3">
        <v>1898</v>
      </c>
      <c r="Y4007" s="3" t="str">
        <f t="shared" si="62"/>
        <v>这人该死#成都被打女司机#到现在为止看到的最好的分析。</v>
      </c>
    </row>
    <row r="4008" customHeight="1" spans="1:25">
      <c r="A4008" s="3">
        <v>2818944175</v>
      </c>
      <c r="B4008" s="3" t="s">
        <v>11699</v>
      </c>
      <c r="C4008" s="3" t="b">
        <v>0</v>
      </c>
      <c r="D4008" s="3" t="b">
        <v>0</v>
      </c>
      <c r="E4008" s="3" t="s">
        <v>210</v>
      </c>
      <c r="F4008" s="3">
        <v>0</v>
      </c>
      <c r="G4008" s="3" t="s">
        <v>11700</v>
      </c>
      <c r="H4008" s="4">
        <v>42131.0180555556</v>
      </c>
      <c r="I4008" s="3" t="s">
        <v>30</v>
      </c>
      <c r="J4008" s="3">
        <v>1</v>
      </c>
      <c r="K4008" s="3">
        <v>0</v>
      </c>
      <c r="L4008" s="3">
        <v>0</v>
      </c>
      <c r="M4008" s="3">
        <v>1911791234</v>
      </c>
      <c r="N4008" s="3" t="s">
        <v>7752</v>
      </c>
      <c r="O4008" s="3" t="b">
        <v>0</v>
      </c>
      <c r="P4008" s="3" t="b">
        <v>0</v>
      </c>
      <c r="Q4008" s="3" t="s">
        <v>7753</v>
      </c>
      <c r="R4008" s="3">
        <v>1</v>
      </c>
      <c r="S4008" s="3" t="s">
        <v>7864</v>
      </c>
      <c r="T4008" s="3" t="s">
        <v>7826</v>
      </c>
      <c r="U4008" s="3" t="s">
        <v>30</v>
      </c>
      <c r="V4008" s="3">
        <v>1765</v>
      </c>
      <c r="W4008" s="3">
        <v>739</v>
      </c>
      <c r="X4008" s="3">
        <v>1898</v>
      </c>
      <c r="Y4008" s="3" t="str">
        <f t="shared" si="62"/>
        <v>转发微博#成都被打女司机#到现在为止看到的最好的分析。</v>
      </c>
    </row>
    <row r="4009" customHeight="1" spans="1:25">
      <c r="A4009" s="3">
        <v>1971807457</v>
      </c>
      <c r="B4009" s="3" t="s">
        <v>11701</v>
      </c>
      <c r="C4009" s="3" t="b">
        <v>0</v>
      </c>
      <c r="D4009" s="3" t="b">
        <v>0</v>
      </c>
      <c r="E4009" s="3" t="s">
        <v>11702</v>
      </c>
      <c r="F4009" s="3">
        <v>2</v>
      </c>
      <c r="G4009" s="3" t="s">
        <v>11703</v>
      </c>
      <c r="H4009" s="4">
        <v>42131.0194444444</v>
      </c>
      <c r="I4009" s="3"/>
      <c r="J4009" s="3">
        <v>0</v>
      </c>
      <c r="K4009" s="3">
        <v>0</v>
      </c>
      <c r="L4009" s="3">
        <v>0</v>
      </c>
      <c r="M4009" s="3">
        <v>1911791234</v>
      </c>
      <c r="N4009" s="3" t="s">
        <v>7752</v>
      </c>
      <c r="O4009" s="3" t="b">
        <v>0</v>
      </c>
      <c r="P4009" s="3" t="b">
        <v>0</v>
      </c>
      <c r="Q4009" s="3" t="s">
        <v>7753</v>
      </c>
      <c r="R4009" s="3">
        <v>1</v>
      </c>
      <c r="S4009" s="3" t="s">
        <v>7864</v>
      </c>
      <c r="T4009" s="3" t="s">
        <v>7826</v>
      </c>
      <c r="U4009" s="3" t="s">
        <v>30</v>
      </c>
      <c r="V4009" s="3">
        <v>1765</v>
      </c>
      <c r="W4009" s="3">
        <v>739</v>
      </c>
      <c r="X4009" s="3">
        <v>1898</v>
      </c>
      <c r="Y4009" s="3" t="str">
        <f t="shared" si="62"/>
        <v>再看一次她被打的视频时怎么就觉得解气了呢[喵喵]//@六r的蓝色围脖:不会开车的还是别开车出来路上害人害己了 //重口味女青年:[doge] //阮公子先呵为敬:为什么都到这一步了 大家还在骂她啊？？她不应该被这样骂来骂去好吗？难道就没有一个有血性的汉子，去医院再揍她一次吗？[笑cry][笑cry]#成都被打女司机#到现在为止看到的最好的分析。</v>
      </c>
    </row>
    <row r="4010" customHeight="1" spans="1:25">
      <c r="A4010" s="3">
        <v>2134345685</v>
      </c>
      <c r="B4010" s="3" t="s">
        <v>11704</v>
      </c>
      <c r="C4010" s="3" t="b">
        <v>0</v>
      </c>
      <c r="D4010" s="3" t="b">
        <v>0</v>
      </c>
      <c r="E4010" s="3" t="s">
        <v>11288</v>
      </c>
      <c r="F4010" s="3">
        <v>1</v>
      </c>
      <c r="G4010" s="3" t="s">
        <v>11705</v>
      </c>
      <c r="H4010" s="4">
        <v>42131.0208333333</v>
      </c>
      <c r="I4010" s="3" t="s">
        <v>91</v>
      </c>
      <c r="J4010" s="3">
        <v>0</v>
      </c>
      <c r="K4010" s="3">
        <v>0</v>
      </c>
      <c r="L4010" s="3">
        <v>0</v>
      </c>
      <c r="M4010" s="3"/>
      <c r="N4010" s="3"/>
      <c r="O4010" s="3"/>
      <c r="P4010" s="3"/>
      <c r="Q4010" s="3"/>
      <c r="R4010" s="3"/>
      <c r="S4010" s="3"/>
      <c r="T4010" s="3"/>
      <c r="U4010" s="3"/>
      <c r="V4010" s="3"/>
      <c r="W4010" s="3"/>
      <c r="X4010" s="3"/>
      <c r="Y4010" s="3" t="str">
        <f t="shared" si="62"/>
        <v>转发微博 @高先生Allen#成都女司机变道遭殴打# GTA 5 重演@闫紫境GwAwa 请看图转发 113评论 16 35</v>
      </c>
    </row>
    <row r="4011" customHeight="1" spans="1:25">
      <c r="A4011" s="3">
        <v>1415357060</v>
      </c>
      <c r="B4011" s="3" t="s">
        <v>11706</v>
      </c>
      <c r="C4011" s="3" t="b">
        <v>0</v>
      </c>
      <c r="D4011" s="3" t="b">
        <v>0</v>
      </c>
      <c r="E4011" s="3" t="s">
        <v>8351</v>
      </c>
      <c r="F4011" s="3">
        <v>0</v>
      </c>
      <c r="G4011" s="3" t="s">
        <v>11707</v>
      </c>
      <c r="H4011" s="4">
        <v>42131.0222222222</v>
      </c>
      <c r="I4011" s="3" t="s">
        <v>3518</v>
      </c>
      <c r="J4011" s="3">
        <v>0</v>
      </c>
      <c r="K4011" s="3">
        <v>0</v>
      </c>
      <c r="L4011" s="3">
        <v>0</v>
      </c>
      <c r="M4011" s="3"/>
      <c r="N4011" s="3"/>
      <c r="O4011" s="3"/>
      <c r="P4011" s="3"/>
      <c r="Q4011" s="3"/>
      <c r="R4011" s="3"/>
      <c r="S4011" s="3"/>
      <c r="T4011" s="3"/>
      <c r="U4011" s="3"/>
      <c r="V4011" s="3"/>
      <c r="W4011" s="3"/>
      <c r="X4011" s="3"/>
      <c r="Y4011" s="3" t="str">
        <f t="shared" si="62"/>
        <v>我参与了#遭暴打女司机痛哭：不相信全国人民认为我错#发起的投票【被打女司机痛哭：不相信全国人民都认为我错】，我投给了“有错”这个选项。你也快来表态吧~</v>
      </c>
    </row>
    <row r="4012" customHeight="1" spans="1:25">
      <c r="A4012" s="3">
        <v>3318722212</v>
      </c>
      <c r="B4012" s="3" t="s">
        <v>11708</v>
      </c>
      <c r="C4012" s="3" t="b">
        <v>0</v>
      </c>
      <c r="D4012" s="3" t="b">
        <v>0</v>
      </c>
      <c r="E4012" s="3" t="s">
        <v>8351</v>
      </c>
      <c r="F4012" s="3">
        <v>0</v>
      </c>
      <c r="G4012" s="3" t="s">
        <v>11709</v>
      </c>
      <c r="H4012" s="4">
        <v>42131.0222222222</v>
      </c>
      <c r="I4012" s="3" t="s">
        <v>3518</v>
      </c>
      <c r="J4012" s="3">
        <v>0</v>
      </c>
      <c r="K4012" s="3">
        <v>0</v>
      </c>
      <c r="L4012" s="3">
        <v>1</v>
      </c>
      <c r="M4012" s="3"/>
      <c r="N4012" s="3"/>
      <c r="O4012" s="3"/>
      <c r="P4012" s="3"/>
      <c r="Q4012" s="3"/>
      <c r="R4012" s="3"/>
      <c r="S4012" s="3"/>
      <c r="T4012" s="3"/>
      <c r="U4012" s="3"/>
      <c r="V4012" s="3"/>
      <c r="W4012" s="3"/>
      <c r="X4012" s="3"/>
      <c r="Y4012" s="3" t="str">
        <f t="shared" si="62"/>
        <v>我参与了#遭暴打女司机痛哭：不相信全国人民认为我错#发起的投票【被打女司机痛哭：不相信全国人民都认为我错】，我投给了“有错”这个选项。你也快来表态吧~</v>
      </c>
    </row>
    <row r="4013" customHeight="1" spans="1:25">
      <c r="A4013" s="3">
        <v>1950170351</v>
      </c>
      <c r="B4013" s="3" t="s">
        <v>11710</v>
      </c>
      <c r="C4013" s="3" t="b">
        <v>0</v>
      </c>
      <c r="D4013" s="3" t="b">
        <v>0</v>
      </c>
      <c r="E4013" s="3" t="s">
        <v>11711</v>
      </c>
      <c r="F4013" s="3">
        <v>0</v>
      </c>
      <c r="G4013" s="3" t="s">
        <v>11712</v>
      </c>
      <c r="H4013" s="4">
        <v>42131.025</v>
      </c>
      <c r="I4013" s="3" t="s">
        <v>505</v>
      </c>
      <c r="J4013" s="3">
        <v>0</v>
      </c>
      <c r="K4013" s="3">
        <v>0</v>
      </c>
      <c r="L4013" s="3">
        <v>0</v>
      </c>
      <c r="M4013" s="3">
        <v>1911791234</v>
      </c>
      <c r="N4013" s="3" t="s">
        <v>7752</v>
      </c>
      <c r="O4013" s="3" t="b">
        <v>0</v>
      </c>
      <c r="P4013" s="3" t="b">
        <v>0</v>
      </c>
      <c r="Q4013" s="3" t="s">
        <v>7753</v>
      </c>
      <c r="R4013" s="3">
        <v>1</v>
      </c>
      <c r="S4013" s="3" t="s">
        <v>7864</v>
      </c>
      <c r="T4013" s="3" t="s">
        <v>7826</v>
      </c>
      <c r="U4013" s="3" t="s">
        <v>30</v>
      </c>
      <c r="V4013" s="3">
        <v>1765</v>
      </c>
      <c r="W4013" s="3">
        <v>739</v>
      </c>
      <c r="X4013" s="3">
        <v>1898</v>
      </c>
      <c r="Y4013" s="3" t="str">
        <f t="shared" si="62"/>
        <v>//@蓝胖子sTyLe:转发微博#成都被打女司机#到现在为止看到的最好的分析。</v>
      </c>
    </row>
    <row r="4014" customHeight="1" spans="1:25">
      <c r="A4014" s="3">
        <v>2939873681</v>
      </c>
      <c r="B4014" s="3" t="s">
        <v>11713</v>
      </c>
      <c r="C4014" s="3" t="b">
        <v>1</v>
      </c>
      <c r="D4014" s="3" t="b">
        <v>0</v>
      </c>
      <c r="E4014" s="3" t="s">
        <v>11714</v>
      </c>
      <c r="F4014" s="3">
        <v>5</v>
      </c>
      <c r="G4014" s="3" t="s">
        <v>11715</v>
      </c>
      <c r="H4014" s="4">
        <v>42131.025</v>
      </c>
      <c r="I4014" s="3" t="s">
        <v>24</v>
      </c>
      <c r="J4014" s="3">
        <v>2</v>
      </c>
      <c r="K4014" s="3">
        <v>2</v>
      </c>
      <c r="L4014" s="3">
        <v>7</v>
      </c>
      <c r="M4014" s="3"/>
      <c r="N4014" s="3"/>
      <c r="O4014" s="3"/>
      <c r="P4014" s="3"/>
      <c r="Q4014" s="3"/>
      <c r="R4014" s="3"/>
      <c r="S4014" s="3"/>
      <c r="T4014" s="3"/>
      <c r="U4014" s="3"/>
      <c r="V4014" s="3"/>
      <c r="W4014" s="3"/>
      <c r="X4014" s="3"/>
      <c r="Y4014" s="3" t="str">
        <f t="shared" si="62"/>
        <v>#成都被打女司机# 我在韩国都知道了 这么兴师动众的！韩国新闻特意报道我作为中国人  无话可说！</v>
      </c>
    </row>
    <row r="4015" customHeight="1" spans="1:25">
      <c r="A4015" s="3">
        <v>3286589137</v>
      </c>
      <c r="B4015" s="3" t="s">
        <v>11716</v>
      </c>
      <c r="C4015" s="3" t="b">
        <v>0</v>
      </c>
      <c r="D4015" s="3" t="b">
        <v>0</v>
      </c>
      <c r="E4015" s="3" t="s">
        <v>8693</v>
      </c>
      <c r="F4015" s="3">
        <v>0</v>
      </c>
      <c r="G4015" s="3" t="s">
        <v>11717</v>
      </c>
      <c r="H4015" s="4">
        <v>42131.025</v>
      </c>
      <c r="I4015" s="3" t="s">
        <v>3518</v>
      </c>
      <c r="J4015" s="3">
        <v>0</v>
      </c>
      <c r="K4015" s="3">
        <v>0</v>
      </c>
      <c r="L4015" s="3">
        <v>0</v>
      </c>
      <c r="M4015" s="3"/>
      <c r="N4015" s="3"/>
      <c r="O4015" s="3"/>
      <c r="P4015" s="3"/>
      <c r="Q4015" s="3"/>
      <c r="R4015" s="3"/>
      <c r="S4015" s="3"/>
      <c r="T4015" s="3"/>
      <c r="U4015" s="3"/>
      <c r="V4015" s="3"/>
      <c r="W4015" s="3"/>
      <c r="X4015" s="3"/>
      <c r="Y4015" s="3" t="str">
        <f t="shared" si="62"/>
        <v>关于#遭暴打女司机痛哭：不相信全国人民认为我错#的投票【被打女司机痛哭：不相信全国人民都认为我错】，挺赞的！先转给你们，大家帮我投一票吧：</v>
      </c>
    </row>
    <row r="4016" customHeight="1" spans="1:25">
      <c r="A4016" s="3">
        <v>3101131865</v>
      </c>
      <c r="B4016" s="3" t="s">
        <v>11718</v>
      </c>
      <c r="C4016" s="3" t="b">
        <v>0</v>
      </c>
      <c r="D4016" s="3" t="b">
        <v>0</v>
      </c>
      <c r="E4016" s="3" t="s">
        <v>11719</v>
      </c>
      <c r="F4016" s="3">
        <v>0</v>
      </c>
      <c r="G4016" s="3" t="s">
        <v>11720</v>
      </c>
      <c r="H4016" s="4">
        <v>42131.025</v>
      </c>
      <c r="I4016" s="3" t="s">
        <v>620</v>
      </c>
      <c r="J4016" s="3">
        <v>0</v>
      </c>
      <c r="K4016" s="3">
        <v>0</v>
      </c>
      <c r="L4016" s="3">
        <v>5</v>
      </c>
      <c r="M4016" s="3"/>
      <c r="N4016" s="3"/>
      <c r="O4016" s="3"/>
      <c r="P4016" s="3"/>
      <c r="Q4016" s="3"/>
      <c r="R4016" s="3"/>
      <c r="S4016" s="3"/>
      <c r="T4016" s="3"/>
      <c r="U4016" s="3"/>
      <c r="V4016" s="3"/>
      <c r="W4016" s="3"/>
      <c r="X4016" s="3"/>
      <c r="Y4016" s="3" t="str">
        <f t="shared" si="62"/>
        <v>#成都女司机变道遭殴打#说的有理//@王思聪:转发微博 @胡紫茶成都别车那事，混蛋打了傻逼一顿，挺好的。让傻逼知道这世界上有混蛋能治你，让混蛋知道这世界上有法律能治你。他们都有所畏惧，老实人就能活得舒坦一些安全一些。转发 41182评论 4281 11081</v>
      </c>
    </row>
    <row r="4017" customHeight="1" spans="1:25">
      <c r="A4017" s="3">
        <v>2677192405</v>
      </c>
      <c r="B4017" s="3" t="s">
        <v>11721</v>
      </c>
      <c r="C4017" s="3" t="b">
        <v>0</v>
      </c>
      <c r="D4017" s="3" t="b">
        <v>0</v>
      </c>
      <c r="E4017" s="3" t="s">
        <v>11722</v>
      </c>
      <c r="F4017" s="3">
        <v>0</v>
      </c>
      <c r="G4017" s="3" t="s">
        <v>11723</v>
      </c>
      <c r="H4017" s="4">
        <v>42131.0256944444</v>
      </c>
      <c r="I4017" s="3" t="s">
        <v>130</v>
      </c>
      <c r="J4017" s="3">
        <v>0</v>
      </c>
      <c r="K4017" s="3">
        <v>0</v>
      </c>
      <c r="L4017" s="3">
        <v>0</v>
      </c>
      <c r="M4017" s="3"/>
      <c r="N4017" s="3"/>
      <c r="O4017" s="3"/>
      <c r="P4017" s="3"/>
      <c r="Q4017" s="3"/>
      <c r="R4017" s="3"/>
      <c r="S4017" s="3"/>
      <c r="T4017" s="3"/>
      <c r="U4017" s="3"/>
      <c r="V4017" s="3"/>
      <c r="W4017" s="3"/>
      <c r="X4017" s="3"/>
      <c r="Y4017" s="3" t="str">
        <f t="shared" si="62"/>
        <v>[嘻嘻] @长沙一号居民看了第一个打人视频，这tm是人干的事情？？？！！！看了男的行车记录仪……来，让我们再看看第一个视频过过瘾！#成都女司机变道遭殴打#转发 2评论 2 10</v>
      </c>
    </row>
    <row r="4018" customHeight="1" spans="1:25">
      <c r="A4018" s="3">
        <v>3809535448</v>
      </c>
      <c r="B4018" s="3" t="s">
        <v>11724</v>
      </c>
      <c r="C4018" s="3" t="b">
        <v>0</v>
      </c>
      <c r="D4018" s="3" t="b">
        <v>0</v>
      </c>
      <c r="E4018" s="3" t="s">
        <v>11288</v>
      </c>
      <c r="F4018" s="3">
        <v>1</v>
      </c>
      <c r="G4018" s="3" t="s">
        <v>11725</v>
      </c>
      <c r="H4018" s="4">
        <v>42131.0277777778</v>
      </c>
      <c r="I4018" s="3" t="s">
        <v>20</v>
      </c>
      <c r="J4018" s="3">
        <v>0</v>
      </c>
      <c r="K4018" s="3">
        <v>0</v>
      </c>
      <c r="L4018" s="3">
        <v>1</v>
      </c>
      <c r="M4018" s="3"/>
      <c r="N4018" s="3"/>
      <c r="O4018" s="3"/>
      <c r="P4018" s="3"/>
      <c r="Q4018" s="3"/>
      <c r="R4018" s="3"/>
      <c r="S4018" s="3"/>
      <c r="T4018" s="3"/>
      <c r="U4018" s="3"/>
      <c r="V4018" s="3"/>
      <c r="W4018" s="3"/>
      <c r="X4018" s="3"/>
      <c r="Y4018" s="3" t="str">
        <f t="shared" si="62"/>
        <v>转发微博 @高先生Allen#成都女司机变道遭殴打# GTA 5 重演@闫紫境GwAwa 请看图转发 113评论 16 35</v>
      </c>
    </row>
    <row r="4019" customHeight="1" spans="1:25">
      <c r="A4019" s="3">
        <v>2672910333</v>
      </c>
      <c r="B4019" s="3" t="s">
        <v>11726</v>
      </c>
      <c r="C4019" s="3" t="b">
        <v>0</v>
      </c>
      <c r="D4019" s="3" t="b">
        <v>0</v>
      </c>
      <c r="E4019" s="3" t="s">
        <v>8351</v>
      </c>
      <c r="F4019" s="3">
        <v>0</v>
      </c>
      <c r="G4019" s="3" t="s">
        <v>11727</v>
      </c>
      <c r="H4019" s="4">
        <v>42131.0277777778</v>
      </c>
      <c r="I4019" s="3" t="s">
        <v>3518</v>
      </c>
      <c r="J4019" s="3">
        <v>0</v>
      </c>
      <c r="K4019" s="3">
        <v>0</v>
      </c>
      <c r="L4019" s="3">
        <v>1</v>
      </c>
      <c r="M4019" s="3"/>
      <c r="N4019" s="3"/>
      <c r="O4019" s="3"/>
      <c r="P4019" s="3"/>
      <c r="Q4019" s="3"/>
      <c r="R4019" s="3"/>
      <c r="S4019" s="3"/>
      <c r="T4019" s="3"/>
      <c r="U4019" s="3"/>
      <c r="V4019" s="3"/>
      <c r="W4019" s="3"/>
      <c r="X4019" s="3"/>
      <c r="Y4019" s="3" t="str">
        <f t="shared" si="62"/>
        <v>我参与了#遭暴打女司机痛哭：不相信全国人民认为我错#发起的投票【被打女司机痛哭：不相信全国人民都认为我错】，我投给了“有错”这个选项。你也快来表态吧~</v>
      </c>
    </row>
    <row r="4020" customHeight="1" spans="1:25">
      <c r="A4020" s="3">
        <v>2522709752</v>
      </c>
      <c r="B4020" s="3" t="s">
        <v>11728</v>
      </c>
      <c r="C4020" s="3" t="b">
        <v>0</v>
      </c>
      <c r="D4020" s="3" t="b">
        <v>0</v>
      </c>
      <c r="E4020" s="3" t="s">
        <v>11729</v>
      </c>
      <c r="F4020" s="3">
        <v>0</v>
      </c>
      <c r="G4020" s="3" t="s">
        <v>11730</v>
      </c>
      <c r="H4020" s="4">
        <v>42131.0284722222</v>
      </c>
      <c r="I4020" s="3" t="s">
        <v>24</v>
      </c>
      <c r="J4020" s="3">
        <v>0</v>
      </c>
      <c r="K4020" s="3">
        <v>0</v>
      </c>
      <c r="L4020" s="3">
        <v>0</v>
      </c>
      <c r="M4020" s="3">
        <v>1861923180</v>
      </c>
      <c r="N4020" s="3" t="s">
        <v>4147</v>
      </c>
      <c r="O4020" s="3" t="b">
        <v>0</v>
      </c>
      <c r="P4020" s="3" t="b">
        <v>1</v>
      </c>
      <c r="Q4020" s="3" t="s">
        <v>4261</v>
      </c>
      <c r="R4020" s="3">
        <v>1</v>
      </c>
      <c r="S4020" s="3" t="s">
        <v>4262</v>
      </c>
      <c r="T4020" s="3" t="s">
        <v>6539</v>
      </c>
      <c r="U4020" s="3" t="s">
        <v>20</v>
      </c>
      <c r="V4020" s="3">
        <v>94</v>
      </c>
      <c r="W4020" s="3">
        <v>51</v>
      </c>
      <c r="X4020" s="3">
        <v>135</v>
      </c>
      <c r="Y4020" s="3" t="str">
        <f t="shared" si="62"/>
        <v>//@张晓恩:√#女司机变道遭殴打# 混蛋打了傻逼一顿，挺好的。让傻逼知道这世界上有混蛋能治你，让混蛋知道这世界上有法律能治你。他们都有所畏惧，老实人就能活得舒坦一些安全一些。</v>
      </c>
    </row>
    <row r="4021" customHeight="1" spans="1:25">
      <c r="A4021" s="3">
        <v>2527380135</v>
      </c>
      <c r="B4021" s="3" t="s">
        <v>11731</v>
      </c>
      <c r="C4021" s="3" t="b">
        <v>0</v>
      </c>
      <c r="D4021" s="3" t="b">
        <v>0</v>
      </c>
      <c r="E4021" s="3" t="s">
        <v>11732</v>
      </c>
      <c r="F4021" s="3">
        <v>0</v>
      </c>
      <c r="G4021" s="3" t="s">
        <v>11733</v>
      </c>
      <c r="H4021" s="4">
        <v>42131.0298611111</v>
      </c>
      <c r="I4021" s="3" t="s">
        <v>24</v>
      </c>
      <c r="J4021" s="3">
        <v>2</v>
      </c>
      <c r="K4021" s="3">
        <v>0</v>
      </c>
      <c r="L4021" s="3">
        <v>3</v>
      </c>
      <c r="M4021" s="3"/>
      <c r="N4021" s="3"/>
      <c r="O4021" s="3"/>
      <c r="P4021" s="3"/>
      <c r="Q4021" s="3"/>
      <c r="R4021" s="3"/>
      <c r="S4021" s="3"/>
      <c r="T4021" s="3"/>
      <c r="U4021" s="3"/>
      <c r="V4021" s="3"/>
      <c r="W4021" s="3"/>
      <c r="X4021" s="3"/>
      <c r="Y4021" s="3" t="str">
        <f t="shared" si="62"/>
        <v>这女司机一家是在侮辱全国人民的智商么——观新浪私信有感#成都女司机变道遭殴打#</v>
      </c>
    </row>
    <row r="4022" customHeight="1" spans="1:25">
      <c r="A4022" s="3">
        <v>1691578674</v>
      </c>
      <c r="B4022" s="3" t="s">
        <v>11734</v>
      </c>
      <c r="C4022" s="3" t="b">
        <v>0</v>
      </c>
      <c r="D4022" s="3" t="b">
        <v>1</v>
      </c>
      <c r="E4022" s="3" t="s">
        <v>11735</v>
      </c>
      <c r="F4022" s="3">
        <v>1</v>
      </c>
      <c r="G4022" s="3" t="s">
        <v>11736</v>
      </c>
      <c r="H4022" s="4">
        <v>42131.0305555556</v>
      </c>
      <c r="I4022" s="3" t="s">
        <v>330</v>
      </c>
      <c r="J4022" s="3">
        <v>2</v>
      </c>
      <c r="K4022" s="3">
        <v>4</v>
      </c>
      <c r="L4022" s="3">
        <v>6</v>
      </c>
      <c r="M4022" s="3"/>
      <c r="N4022" s="3"/>
      <c r="O4022" s="3"/>
      <c r="P4022" s="3"/>
      <c r="Q4022" s="3"/>
      <c r="R4022" s="3"/>
      <c r="S4022" s="3"/>
      <c r="T4022" s="3"/>
      <c r="U4022" s="3"/>
      <c r="V4022" s="3"/>
      <c r="W4022" s="3"/>
      <c r="X4022" s="3"/>
      <c r="Y4022" s="3" t="str">
        <f t="shared" si="62"/>
        <v>其实百度一下就很清楚吗！#女司机惨遭男司机暴打#</v>
      </c>
    </row>
    <row r="4023" customHeight="1" spans="1:25">
      <c r="A4023" s="3">
        <v>5122876498</v>
      </c>
      <c r="B4023" s="3" t="s">
        <v>11737</v>
      </c>
      <c r="C4023" s="3" t="b">
        <v>0</v>
      </c>
      <c r="D4023" s="3" t="b">
        <v>0</v>
      </c>
      <c r="E4023" s="3" t="s">
        <v>11738</v>
      </c>
      <c r="F4023" s="3">
        <v>0</v>
      </c>
      <c r="G4023" s="3" t="s">
        <v>11739</v>
      </c>
      <c r="H4023" s="4">
        <v>42131.0305555556</v>
      </c>
      <c r="I4023" s="3" t="s">
        <v>95</v>
      </c>
      <c r="J4023" s="3">
        <v>2</v>
      </c>
      <c r="K4023" s="3">
        <v>1</v>
      </c>
      <c r="L4023" s="3">
        <v>0</v>
      </c>
      <c r="M4023" s="3">
        <v>2652162890</v>
      </c>
      <c r="N4023" s="3" t="s">
        <v>11363</v>
      </c>
      <c r="O4023" s="3" t="b">
        <v>1</v>
      </c>
      <c r="P4023" s="3" t="b">
        <v>1</v>
      </c>
      <c r="Q4023" s="3" t="s">
        <v>10369</v>
      </c>
      <c r="R4023" s="3">
        <v>6</v>
      </c>
      <c r="S4023" s="3" t="s">
        <v>11374</v>
      </c>
      <c r="T4023" s="3" t="s">
        <v>11365</v>
      </c>
      <c r="U4023" s="3" t="s">
        <v>20</v>
      </c>
      <c r="V4023" s="3">
        <v>740</v>
      </c>
      <c r="W4023" s="3">
        <v>195</v>
      </c>
      <c r="X4023" s="3">
        <v>282</v>
      </c>
      <c r="Y4023" s="3" t="str">
        <f t="shared" si="62"/>
        <v>好可怕[衰][衰][衰]//@陈等等的星星酱:图三太无辜了好吗为前面车辆强行变道买单[生病] //@凉菜花小朋友:#成都被打女司机#打你算轻的了大姐，别出来害人强行并线到底有多可怕，大家看看吧，注意安全。。。</v>
      </c>
    </row>
    <row r="4024" customHeight="1" spans="1:25">
      <c r="A4024" s="3">
        <v>1254346995</v>
      </c>
      <c r="B4024" s="3" t="s">
        <v>11740</v>
      </c>
      <c r="C4024" s="3" t="b">
        <v>0</v>
      </c>
      <c r="D4024" s="3" t="b">
        <v>0</v>
      </c>
      <c r="E4024" s="3" t="s">
        <v>9134</v>
      </c>
      <c r="F4024" s="3">
        <v>1</v>
      </c>
      <c r="G4024" s="3" t="s">
        <v>11741</v>
      </c>
      <c r="H4024" s="4">
        <v>42131.03125</v>
      </c>
      <c r="I4024" s="3" t="s">
        <v>108</v>
      </c>
      <c r="J4024" s="3">
        <v>1</v>
      </c>
      <c r="K4024" s="3">
        <v>0</v>
      </c>
      <c r="L4024" s="3">
        <v>1</v>
      </c>
      <c r="M4024" s="3">
        <v>1911791234</v>
      </c>
      <c r="N4024" s="3" t="s">
        <v>7752</v>
      </c>
      <c r="O4024" s="3" t="b">
        <v>0</v>
      </c>
      <c r="P4024" s="3" t="b">
        <v>0</v>
      </c>
      <c r="Q4024" s="3" t="s">
        <v>7753</v>
      </c>
      <c r="R4024" s="3">
        <v>1</v>
      </c>
      <c r="S4024" s="3" t="s">
        <v>7864</v>
      </c>
      <c r="T4024" s="3" t="s">
        <v>7826</v>
      </c>
      <c r="U4024" s="3" t="s">
        <v>30</v>
      </c>
      <c r="V4024" s="3">
        <v>1765</v>
      </c>
      <c r="W4024" s="3">
        <v>739</v>
      </c>
      <c r="X4024" s="3">
        <v>1898</v>
      </c>
      <c r="Y4024" s="3" t="str">
        <f t="shared" si="62"/>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025" customHeight="1" spans="1:25">
      <c r="A4025" s="3">
        <v>1690024512</v>
      </c>
      <c r="B4025" s="3" t="s">
        <v>11742</v>
      </c>
      <c r="C4025" s="3" t="b">
        <v>0</v>
      </c>
      <c r="D4025" s="3" t="b">
        <v>1</v>
      </c>
      <c r="E4025" s="3" t="s">
        <v>11743</v>
      </c>
      <c r="F4025" s="3">
        <v>1</v>
      </c>
      <c r="G4025" s="3" t="s">
        <v>11744</v>
      </c>
      <c r="H4025" s="4">
        <v>42131.0319444444</v>
      </c>
      <c r="I4025" s="3" t="s">
        <v>24</v>
      </c>
      <c r="J4025" s="3">
        <v>2</v>
      </c>
      <c r="K4025" s="3">
        <v>1</v>
      </c>
      <c r="L4025" s="3">
        <v>2</v>
      </c>
      <c r="M4025" s="3"/>
      <c r="N4025" s="3"/>
      <c r="O4025" s="3"/>
      <c r="P4025" s="3"/>
      <c r="Q4025" s="3"/>
      <c r="R4025" s="3"/>
      <c r="S4025" s="3"/>
      <c r="T4025" s="3"/>
      <c r="U4025" s="3"/>
      <c r="V4025" s="3"/>
      <c r="W4025" s="3"/>
      <c r="X4025" s="3"/>
      <c r="Y4025" s="3" t="str">
        <f t="shared" si="62"/>
        <v>#女司机惨遭男司机暴打#我也要转知乎。视频什么的大家自己看。最受不了拿自己和别人生命开玩笑的傻逼。该打！</v>
      </c>
    </row>
    <row r="4026" customHeight="1" spans="1:25">
      <c r="A4026" s="3">
        <v>2856414590</v>
      </c>
      <c r="B4026" s="3" t="s">
        <v>11745</v>
      </c>
      <c r="C4026" s="3" t="b">
        <v>0</v>
      </c>
      <c r="D4026" s="3" t="b">
        <v>0</v>
      </c>
      <c r="E4026" s="3" t="s">
        <v>11746</v>
      </c>
      <c r="F4026" s="3">
        <v>0</v>
      </c>
      <c r="G4026" s="3" t="s">
        <v>11747</v>
      </c>
      <c r="H4026" s="4">
        <v>42131.0326388889</v>
      </c>
      <c r="I4026" s="3" t="s">
        <v>330</v>
      </c>
      <c r="J4026" s="3">
        <v>0</v>
      </c>
      <c r="K4026" s="3">
        <v>0</v>
      </c>
      <c r="L4026" s="3">
        <v>0</v>
      </c>
      <c r="M4026" s="3">
        <v>3232227710</v>
      </c>
      <c r="N4026" s="3" t="s">
        <v>11106</v>
      </c>
      <c r="O4026" s="3" t="b">
        <v>0</v>
      </c>
      <c r="P4026" s="3" t="b">
        <v>0</v>
      </c>
      <c r="Q4026" s="3" t="s">
        <v>11107</v>
      </c>
      <c r="R4026" s="3">
        <v>6</v>
      </c>
      <c r="S4026" s="3" t="s">
        <v>11196</v>
      </c>
      <c r="T4026" s="3" t="s">
        <v>11123</v>
      </c>
      <c r="U4026" s="3" t="s">
        <v>91</v>
      </c>
      <c r="V4026" s="3">
        <v>117</v>
      </c>
      <c r="W4026" s="3">
        <v>22</v>
      </c>
      <c r="X4026" s="3">
        <v>40</v>
      </c>
      <c r="Y4026" s="3" t="str">
        <f t="shared" si="62"/>
        <v>连续暴击滑板鞋来一双#成都被打女司机# 我就发几张某宝上的图，每出现一个事件，先不论谁对谁错，周边产品是一定要卖的……</v>
      </c>
    </row>
    <row r="4027" customHeight="1" spans="1:25">
      <c r="A4027" s="3">
        <v>3508713860</v>
      </c>
      <c r="B4027" s="3" t="s">
        <v>11748</v>
      </c>
      <c r="C4027" s="3" t="b">
        <v>0</v>
      </c>
      <c r="D4027" s="3" t="b">
        <v>0</v>
      </c>
      <c r="E4027" s="3" t="s">
        <v>10982</v>
      </c>
      <c r="F4027" s="3">
        <v>1</v>
      </c>
      <c r="G4027" s="3" t="s">
        <v>11749</v>
      </c>
      <c r="H4027" s="4">
        <v>42131.0326388889</v>
      </c>
      <c r="I4027" s="3" t="s">
        <v>20</v>
      </c>
      <c r="J4027" s="3">
        <v>0</v>
      </c>
      <c r="K4027" s="3">
        <v>0</v>
      </c>
      <c r="L4027" s="3">
        <v>0</v>
      </c>
      <c r="M4027" s="3"/>
      <c r="N4027" s="3"/>
      <c r="O4027" s="3"/>
      <c r="P4027" s="3"/>
      <c r="Q4027" s="3"/>
      <c r="R4027" s="3"/>
      <c r="S4027" s="3"/>
      <c r="T4027" s="3"/>
      <c r="U4027" s="3"/>
      <c r="V4027" s="3"/>
      <c r="W4027" s="3"/>
      <c r="X4027" s="3"/>
      <c r="Y4027" s="3" t="str">
        <f t="shared" si="62"/>
        <v>//@闫紫境GwAwa:回复@火舞风舞:没事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4028" customHeight="1" spans="1:25">
      <c r="A4028" s="3">
        <v>2564632642</v>
      </c>
      <c r="B4028" s="3" t="s">
        <v>11750</v>
      </c>
      <c r="C4028" s="3" t="b">
        <v>1</v>
      </c>
      <c r="D4028" s="3" t="b">
        <v>0</v>
      </c>
      <c r="E4028" s="3" t="s">
        <v>210</v>
      </c>
      <c r="F4028" s="3">
        <v>0</v>
      </c>
      <c r="G4028" s="3" t="s">
        <v>11751</v>
      </c>
      <c r="H4028" s="4">
        <v>42131.0333333333</v>
      </c>
      <c r="I4028" s="3" t="s">
        <v>40</v>
      </c>
      <c r="J4028" s="3">
        <v>0</v>
      </c>
      <c r="K4028" s="3">
        <v>0</v>
      </c>
      <c r="L4028" s="3">
        <v>2</v>
      </c>
      <c r="M4028" s="3">
        <v>2939873681</v>
      </c>
      <c r="N4028" s="3" t="s">
        <v>11713</v>
      </c>
      <c r="O4028" s="3" t="b">
        <v>1</v>
      </c>
      <c r="P4028" s="3" t="b">
        <v>0</v>
      </c>
      <c r="Q4028" s="3" t="s">
        <v>11752</v>
      </c>
      <c r="R4028" s="3">
        <v>5</v>
      </c>
      <c r="S4028" s="3" t="s">
        <v>11753</v>
      </c>
      <c r="T4028" s="3" t="s">
        <v>11754</v>
      </c>
      <c r="U4028" s="3" t="s">
        <v>24</v>
      </c>
      <c r="V4028" s="3">
        <v>2</v>
      </c>
      <c r="W4028" s="3">
        <v>2</v>
      </c>
      <c r="X4028" s="3">
        <v>7</v>
      </c>
      <c r="Y4028" s="3" t="str">
        <f t="shared" si="62"/>
        <v>转发微博#成都被打女司机# 我在韩国都知道了 这么兴师动众的！韩国新闻特意报道我作为中国人 无话可说！</v>
      </c>
    </row>
    <row r="4029" customHeight="1" spans="1:25">
      <c r="A4029" s="3">
        <v>1909654184</v>
      </c>
      <c r="B4029" s="3" t="s">
        <v>11755</v>
      </c>
      <c r="C4029" s="3" t="b">
        <v>0</v>
      </c>
      <c r="D4029" s="3" t="b">
        <v>0</v>
      </c>
      <c r="E4029" s="3" t="s">
        <v>8351</v>
      </c>
      <c r="F4029" s="3">
        <v>0</v>
      </c>
      <c r="G4029" s="3" t="s">
        <v>11756</v>
      </c>
      <c r="H4029" s="4">
        <v>42131.0333333333</v>
      </c>
      <c r="I4029" s="3" t="s">
        <v>3518</v>
      </c>
      <c r="J4029" s="3">
        <v>0</v>
      </c>
      <c r="K4029" s="3">
        <v>0</v>
      </c>
      <c r="L4029" s="3">
        <v>0</v>
      </c>
      <c r="M4029" s="3"/>
      <c r="N4029" s="3"/>
      <c r="O4029" s="3"/>
      <c r="P4029" s="3"/>
      <c r="Q4029" s="3"/>
      <c r="R4029" s="3"/>
      <c r="S4029" s="3"/>
      <c r="T4029" s="3"/>
      <c r="U4029" s="3"/>
      <c r="V4029" s="3"/>
      <c r="W4029" s="3"/>
      <c r="X4029" s="3"/>
      <c r="Y4029" s="3" t="str">
        <f t="shared" si="62"/>
        <v>我参与了#遭暴打女司机痛哭：不相信全国人民认为我错#发起的投票【被打女司机痛哭：不相信全国人民都认为我错】，我投给了“有错”这个选项。你也快来表态吧~</v>
      </c>
    </row>
    <row r="4030" customHeight="1" spans="1:25">
      <c r="A4030" s="3">
        <v>1706726767</v>
      </c>
      <c r="B4030" s="3" t="s">
        <v>11757</v>
      </c>
      <c r="C4030" s="3" t="b">
        <v>0</v>
      </c>
      <c r="D4030" s="3" t="b">
        <v>0</v>
      </c>
      <c r="E4030" s="3" t="s">
        <v>11758</v>
      </c>
      <c r="F4030" s="3">
        <v>0</v>
      </c>
      <c r="G4030" s="3" t="s">
        <v>11759</v>
      </c>
      <c r="H4030" s="4">
        <v>42131.0333333333</v>
      </c>
      <c r="I4030" s="3" t="s">
        <v>40</v>
      </c>
      <c r="J4030" s="3">
        <v>0</v>
      </c>
      <c r="K4030" s="3">
        <v>4</v>
      </c>
      <c r="L4030" s="3">
        <v>1</v>
      </c>
      <c r="M4030" s="3">
        <v>1700648435</v>
      </c>
      <c r="N4030" s="3" t="s">
        <v>1119</v>
      </c>
      <c r="O4030" s="3" t="b">
        <v>0</v>
      </c>
      <c r="P4030" s="3" t="b">
        <v>1</v>
      </c>
      <c r="Q4030" s="3" t="s">
        <v>4046</v>
      </c>
      <c r="R4030" s="3">
        <v>10</v>
      </c>
      <c r="S4030" s="3" t="s">
        <v>4047</v>
      </c>
      <c r="T4030" s="3" t="s">
        <v>4063</v>
      </c>
      <c r="U4030" s="3" t="s">
        <v>20</v>
      </c>
      <c r="V4030" s="3">
        <v>542</v>
      </c>
      <c r="W4030" s="3">
        <v>642</v>
      </c>
      <c r="X4030" s="3">
        <v>89</v>
      </c>
      <c r="Y4030" s="3" t="str">
        <f t="shared" si="62"/>
        <v>看了完整视频，打人固然不对，但女司机第一次变道确实太恶心了，要下道就该提前并道，临到下道口才变道，安全车距不够还强行变两个道，变道的同时才打灯，如果遇到新手司机分分钟撞上去啊，这车速肯定会出现重伤。如果这么别大卡车，呵呵，女司机就等着家人给你扫墓吧，大卡车的刹车可不怎么好。#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4031" customHeight="1" spans="1:25">
      <c r="A4031" s="3">
        <v>3882770992</v>
      </c>
      <c r="B4031" s="3" t="s">
        <v>11760</v>
      </c>
      <c r="C4031" s="3" t="b">
        <v>0</v>
      </c>
      <c r="D4031" s="3" t="b">
        <v>0</v>
      </c>
      <c r="E4031" s="3" t="s">
        <v>11761</v>
      </c>
      <c r="F4031" s="3">
        <v>0</v>
      </c>
      <c r="G4031" s="3" t="s">
        <v>11762</v>
      </c>
      <c r="H4031" s="4">
        <v>42131.0333333333</v>
      </c>
      <c r="I4031" s="3" t="s">
        <v>24</v>
      </c>
      <c r="J4031" s="3">
        <v>0</v>
      </c>
      <c r="K4031" s="3">
        <v>0</v>
      </c>
      <c r="L4031" s="3">
        <v>0</v>
      </c>
      <c r="M4031" s="3">
        <v>1911791234</v>
      </c>
      <c r="N4031" s="3" t="s">
        <v>7752</v>
      </c>
      <c r="O4031" s="3" t="b">
        <v>0</v>
      </c>
      <c r="P4031" s="3" t="b">
        <v>0</v>
      </c>
      <c r="Q4031" s="3" t="s">
        <v>7753</v>
      </c>
      <c r="R4031" s="3">
        <v>1</v>
      </c>
      <c r="S4031" s="3" t="s">
        <v>7864</v>
      </c>
      <c r="T4031" s="3" t="s">
        <v>7826</v>
      </c>
      <c r="U4031" s="3" t="s">
        <v>30</v>
      </c>
      <c r="V4031" s="3">
        <v>1765</v>
      </c>
      <c r="W4031" s="3">
        <v>739</v>
      </c>
      <c r="X4031" s="3">
        <v>1898</v>
      </c>
      <c r="Y4031" s="3" t="str">
        <f t="shared" si="62"/>
        <v>//@陈娃娃wawa:还好意思说自己是无意的。。。#成都被打女司机#到现在为止看到的最好的分析。</v>
      </c>
    </row>
    <row r="4032" customHeight="1" spans="1:25">
      <c r="A4032" s="3">
        <v>1873401062</v>
      </c>
      <c r="B4032" s="3" t="s">
        <v>11763</v>
      </c>
      <c r="C4032" s="3" t="b">
        <v>0</v>
      </c>
      <c r="D4032" s="3" t="b">
        <v>0</v>
      </c>
      <c r="E4032" s="3" t="s">
        <v>8351</v>
      </c>
      <c r="F4032" s="3">
        <v>0</v>
      </c>
      <c r="G4032" s="3" t="s">
        <v>11764</v>
      </c>
      <c r="H4032" s="4">
        <v>42131.0347222222</v>
      </c>
      <c r="I4032" s="3" t="s">
        <v>3518</v>
      </c>
      <c r="J4032" s="3">
        <v>0</v>
      </c>
      <c r="K4032" s="3">
        <v>0</v>
      </c>
      <c r="L4032" s="3">
        <v>0</v>
      </c>
      <c r="M4032" s="3"/>
      <c r="N4032" s="3"/>
      <c r="O4032" s="3"/>
      <c r="P4032" s="3"/>
      <c r="Q4032" s="3"/>
      <c r="R4032" s="3"/>
      <c r="S4032" s="3"/>
      <c r="T4032" s="3"/>
      <c r="U4032" s="3"/>
      <c r="V4032" s="3"/>
      <c r="W4032" s="3"/>
      <c r="X4032" s="3"/>
      <c r="Y4032" s="3" t="str">
        <f t="shared" si="62"/>
        <v>我参与了#遭暴打女司机痛哭：不相信全国人民认为我错#发起的投票【被打女司机痛哭：不相信全国人民都认为我错】，我投给了“有错”这个选项。你也快来表态吧~</v>
      </c>
    </row>
    <row r="4033" customHeight="1" spans="1:25">
      <c r="A4033" s="3">
        <v>1772561163</v>
      </c>
      <c r="B4033" s="3" t="s">
        <v>11765</v>
      </c>
      <c r="C4033" s="3" t="b">
        <v>1</v>
      </c>
      <c r="D4033" s="3" t="b">
        <v>1</v>
      </c>
      <c r="E4033" s="3" t="s">
        <v>11766</v>
      </c>
      <c r="F4033" s="3">
        <v>0</v>
      </c>
      <c r="G4033" s="3" t="s">
        <v>11767</v>
      </c>
      <c r="H4033" s="4">
        <v>42131.0347222222</v>
      </c>
      <c r="I4033" s="3" t="s">
        <v>198</v>
      </c>
      <c r="J4033" s="3">
        <v>1</v>
      </c>
      <c r="K4033" s="3">
        <v>1</v>
      </c>
      <c r="L4033" s="3">
        <v>2</v>
      </c>
      <c r="M4033" s="3"/>
      <c r="N4033" s="3"/>
      <c r="O4033" s="3"/>
      <c r="P4033" s="3"/>
      <c r="Q4033" s="3"/>
      <c r="R4033" s="3"/>
      <c r="S4033" s="3"/>
      <c r="T4033" s="3"/>
      <c r="U4033" s="3"/>
      <c r="V4033" s="3"/>
      <c r="W4033" s="3"/>
      <c r="X4033" s="3"/>
      <c r="Y4033" s="3" t="str">
        <f t="shared" si="62"/>
        <v>#女司机惨遭男司机暴打#其实应该公平看待这个事情，当然看到打人时，确实还为女的打抱不平。但后来看到行车记录，着实吓一跳。要不是男方反应快，那估计要出人命。而且媒体也爆出此女多次类似现象。被打一顿希望痛改前非。希望警方从轻处罚打人者。</v>
      </c>
    </row>
    <row r="4034" customHeight="1" spans="1:25">
      <c r="A4034" s="3">
        <v>2334521845</v>
      </c>
      <c r="B4034" s="3" t="s">
        <v>11768</v>
      </c>
      <c r="C4034" s="3" t="b">
        <v>1</v>
      </c>
      <c r="D4034" s="3" t="b">
        <v>0</v>
      </c>
      <c r="E4034" s="3" t="s">
        <v>11769</v>
      </c>
      <c r="F4034" s="3">
        <v>0</v>
      </c>
      <c r="G4034" s="3" t="s">
        <v>11770</v>
      </c>
      <c r="H4034" s="4">
        <v>42131.0354166667</v>
      </c>
      <c r="I4034" s="3" t="s">
        <v>40</v>
      </c>
      <c r="J4034" s="3">
        <v>1</v>
      </c>
      <c r="K4034" s="3">
        <v>0</v>
      </c>
      <c r="L4034" s="3">
        <v>0</v>
      </c>
      <c r="M4034" s="3">
        <v>2652162890</v>
      </c>
      <c r="N4034" s="3" t="s">
        <v>11363</v>
      </c>
      <c r="O4034" s="3" t="b">
        <v>1</v>
      </c>
      <c r="P4034" s="3" t="b">
        <v>1</v>
      </c>
      <c r="Q4034" s="3" t="s">
        <v>10369</v>
      </c>
      <c r="R4034" s="3">
        <v>6</v>
      </c>
      <c r="S4034" s="3" t="s">
        <v>11364</v>
      </c>
      <c r="T4034" s="3" t="s">
        <v>11365</v>
      </c>
      <c r="U4034" s="3" t="s">
        <v>20</v>
      </c>
      <c r="V4034" s="3">
        <v>740</v>
      </c>
      <c r="W4034" s="3">
        <v>195</v>
      </c>
      <c r="X4034" s="3">
        <v>282</v>
      </c>
      <c r="Y4034" s="3" t="str">
        <f t="shared" si="62"/>
        <v>//@Doctor快带我去咖喱星:好可怕[衰][衰][衰]//@陈等等的星星酱:图三太无辜了好吗为前面车辆强行变道买单[生病] //@凉菜花小朋友:#成都被打女司机#打你算轻的了大姐，别出来害人强行并线到底有多可怕，大家看看吧，注意安全。。。</v>
      </c>
    </row>
    <row r="4035" customHeight="1" spans="1:25">
      <c r="A4035" s="3">
        <v>2568559332</v>
      </c>
      <c r="B4035" s="3" t="s">
        <v>11771</v>
      </c>
      <c r="C4035" s="3" t="b">
        <v>0</v>
      </c>
      <c r="D4035" s="3" t="b">
        <v>0</v>
      </c>
      <c r="E4035" s="3" t="s">
        <v>11772</v>
      </c>
      <c r="F4035" s="3">
        <v>0</v>
      </c>
      <c r="G4035" s="3" t="s">
        <v>11773</v>
      </c>
      <c r="H4035" s="4">
        <v>42131.0361111111</v>
      </c>
      <c r="I4035" s="3" t="s">
        <v>30</v>
      </c>
      <c r="J4035" s="3">
        <v>0</v>
      </c>
      <c r="K4035" s="3">
        <v>0</v>
      </c>
      <c r="L4035" s="3">
        <v>0</v>
      </c>
      <c r="M4035" s="3">
        <v>2740234030</v>
      </c>
      <c r="N4035" s="3" t="s">
        <v>11290</v>
      </c>
      <c r="O4035" s="3" t="b">
        <v>0</v>
      </c>
      <c r="P4035" s="3" t="b">
        <v>0</v>
      </c>
      <c r="Q4035" s="3" t="s">
        <v>11291</v>
      </c>
      <c r="R4035" s="3">
        <v>1</v>
      </c>
      <c r="S4035" s="3" t="s">
        <v>11292</v>
      </c>
      <c r="T4035" s="3" t="s">
        <v>11774</v>
      </c>
      <c r="U4035" s="3" t="s">
        <v>7709</v>
      </c>
      <c r="V4035" s="3">
        <v>1</v>
      </c>
      <c r="W4035" s="3">
        <v>0</v>
      </c>
      <c r="X4035" s="3">
        <v>0</v>
      </c>
      <c r="Y4035" s="3" t="str">
        <f t="shared" ref="Y4035:Y4098" si="63">CONCATENATE(E4035,Q4035)</f>
        <v>哈哈哈@抱抱的咪摩好老公#成都被打女司机# 我去年就上电视了哈哈哈哈</v>
      </c>
    </row>
    <row r="4036" customHeight="1" spans="1:25">
      <c r="A4036" s="3">
        <v>1229988004</v>
      </c>
      <c r="B4036" s="3" t="s">
        <v>11775</v>
      </c>
      <c r="C4036" s="3" t="b">
        <v>0</v>
      </c>
      <c r="D4036" s="3" t="b">
        <v>0</v>
      </c>
      <c r="E4036" s="3" t="s">
        <v>8351</v>
      </c>
      <c r="F4036" s="3">
        <v>0</v>
      </c>
      <c r="G4036" s="3" t="s">
        <v>11776</v>
      </c>
      <c r="H4036" s="4">
        <v>42131.0361111111</v>
      </c>
      <c r="I4036" s="3" t="s">
        <v>3518</v>
      </c>
      <c r="J4036" s="3">
        <v>0</v>
      </c>
      <c r="K4036" s="3">
        <v>0</v>
      </c>
      <c r="L4036" s="3">
        <v>0</v>
      </c>
      <c r="M4036" s="3"/>
      <c r="N4036" s="3"/>
      <c r="O4036" s="3"/>
      <c r="P4036" s="3"/>
      <c r="Q4036" s="3"/>
      <c r="R4036" s="3"/>
      <c r="S4036" s="3"/>
      <c r="T4036" s="3"/>
      <c r="U4036" s="3"/>
      <c r="V4036" s="3"/>
      <c r="W4036" s="3"/>
      <c r="X4036" s="3"/>
      <c r="Y4036" s="3" t="str">
        <f t="shared" si="63"/>
        <v>我参与了#遭暴打女司机痛哭：不相信全国人民认为我错#发起的投票【被打女司机痛哭：不相信全国人民都认为我错】，我投给了“有错”这个选项。你也快来表态吧~</v>
      </c>
    </row>
    <row r="4037" customHeight="1" spans="1:25">
      <c r="A4037" s="3">
        <v>2429329933</v>
      </c>
      <c r="B4037" s="3" t="s">
        <v>11777</v>
      </c>
      <c r="C4037" s="3" t="b">
        <v>0</v>
      </c>
      <c r="D4037" s="3" t="b">
        <v>0</v>
      </c>
      <c r="E4037" s="3" t="s">
        <v>11778</v>
      </c>
      <c r="F4037" s="3">
        <v>0</v>
      </c>
      <c r="G4037" s="3" t="s">
        <v>11779</v>
      </c>
      <c r="H4037" s="4">
        <v>42131.0375</v>
      </c>
      <c r="I4037" s="3" t="s">
        <v>330</v>
      </c>
      <c r="J4037" s="3">
        <v>0</v>
      </c>
      <c r="K4037" s="3">
        <v>0</v>
      </c>
      <c r="L4037" s="3">
        <v>0</v>
      </c>
      <c r="M4037" s="3"/>
      <c r="N4037" s="3"/>
      <c r="O4037" s="3"/>
      <c r="P4037" s="3"/>
      <c r="Q4037" s="3"/>
      <c r="R4037" s="3"/>
      <c r="S4037" s="3"/>
      <c r="T4037" s="3"/>
      <c r="U4037" s="3"/>
      <c r="V4037" s="3"/>
      <c r="W4037" s="3"/>
      <c r="X4037" s="3"/>
      <c r="Y4037" s="3" t="str">
        <f t="shared" si="63"/>
        <v>#成都被打女司机#开车时随意变道的各位，肆无忌惮的变道或导致你们车毁人亡，或遭到暴打！看到有多少人在骂有这种驾车习惯的人了吗，公路上着急的的人、乱窜的人好自为之吧！</v>
      </c>
    </row>
    <row r="4038" customHeight="1" spans="1:25">
      <c r="A4038" s="3">
        <v>1629540452</v>
      </c>
      <c r="B4038" s="3" t="s">
        <v>11780</v>
      </c>
      <c r="C4038" s="3" t="b">
        <v>0</v>
      </c>
      <c r="D4038" s="3" t="b">
        <v>1</v>
      </c>
      <c r="E4038" s="3" t="s">
        <v>11781</v>
      </c>
      <c r="F4038" s="3">
        <v>0</v>
      </c>
      <c r="G4038" s="3" t="s">
        <v>11782</v>
      </c>
      <c r="H4038" s="4">
        <v>42131.0381944444</v>
      </c>
      <c r="I4038" s="3" t="s">
        <v>682</v>
      </c>
      <c r="J4038" s="3">
        <v>0</v>
      </c>
      <c r="K4038" s="3">
        <v>0</v>
      </c>
      <c r="L4038" s="3">
        <v>0</v>
      </c>
      <c r="M4038" s="3"/>
      <c r="N4038" s="3"/>
      <c r="O4038" s="3"/>
      <c r="P4038" s="3"/>
      <c r="Q4038" s="3"/>
      <c r="R4038" s="3"/>
      <c r="S4038" s="3"/>
      <c r="T4038" s="3"/>
      <c r="U4038" s="3"/>
      <c r="V4038" s="3"/>
      <c r="W4038" s="3"/>
      <c r="X4038" s="3"/>
      <c r="Y4038" s="3" t="str">
        <f t="shared" si="63"/>
        <v>#成都女司机被打#期待更新 @上海最资讯#成都女司机被打# 事件最新后续来了！神马82次开房记录都是过去式了好么！！最新的流产记录也被扒了！对了，还有开房艳照哦！速来围观→_→</v>
      </c>
    </row>
    <row r="4039" customHeight="1" spans="1:25">
      <c r="A4039" s="3">
        <v>2945811671</v>
      </c>
      <c r="B4039" s="3" t="s">
        <v>11783</v>
      </c>
      <c r="C4039" s="3" t="b">
        <v>0</v>
      </c>
      <c r="D4039" s="3" t="b">
        <v>0</v>
      </c>
      <c r="E4039" s="3" t="s">
        <v>11784</v>
      </c>
      <c r="F4039" s="3">
        <v>0</v>
      </c>
      <c r="G4039" s="3" t="s">
        <v>11785</v>
      </c>
      <c r="H4039" s="4">
        <v>42131.0395833333</v>
      </c>
      <c r="I4039" s="3" t="s">
        <v>9501</v>
      </c>
      <c r="J4039" s="3">
        <v>0</v>
      </c>
      <c r="K4039" s="3">
        <v>0</v>
      </c>
      <c r="L4039" s="3">
        <v>1</v>
      </c>
      <c r="M4039" s="3"/>
      <c r="N4039" s="3"/>
      <c r="O4039" s="3"/>
      <c r="P4039" s="3"/>
      <c r="Q4039" s="3"/>
      <c r="R4039" s="3"/>
      <c r="S4039" s="3"/>
      <c r="T4039" s="3"/>
      <c r="U4039" s="3"/>
      <c r="V4039" s="3"/>
      <c r="W4039" s="3"/>
      <c r="X4039" s="3"/>
      <c r="Y4039" s="3" t="str">
        <f t="shared" si="63"/>
        <v>我参与了@优享生活_尚川 发起的投票【#男司机狂打女司机#你怎么看？】，我投给了“可怜之人必有可恨之处;”这个选项。你也快来表态吧：</v>
      </c>
    </row>
    <row r="4040" customHeight="1" spans="1:25">
      <c r="A4040" s="3">
        <v>1866997442</v>
      </c>
      <c r="B4040" s="3" t="s">
        <v>11786</v>
      </c>
      <c r="C4040" s="3" t="b">
        <v>0</v>
      </c>
      <c r="D4040" s="3" t="b">
        <v>0</v>
      </c>
      <c r="E4040" s="3" t="s">
        <v>8351</v>
      </c>
      <c r="F4040" s="3">
        <v>0</v>
      </c>
      <c r="G4040" s="3" t="s">
        <v>11787</v>
      </c>
      <c r="H4040" s="4">
        <v>42131.0409722222</v>
      </c>
      <c r="I4040" s="3" t="s">
        <v>3518</v>
      </c>
      <c r="J4040" s="3">
        <v>0</v>
      </c>
      <c r="K4040" s="3">
        <v>0</v>
      </c>
      <c r="L4040" s="3">
        <v>0</v>
      </c>
      <c r="M4040" s="3"/>
      <c r="N4040" s="3"/>
      <c r="O4040" s="3"/>
      <c r="P4040" s="3"/>
      <c r="Q4040" s="3"/>
      <c r="R4040" s="3"/>
      <c r="S4040" s="3"/>
      <c r="T4040" s="3"/>
      <c r="U4040" s="3"/>
      <c r="V4040" s="3"/>
      <c r="W4040" s="3"/>
      <c r="X4040" s="3"/>
      <c r="Y4040" s="3" t="str">
        <f t="shared" si="63"/>
        <v>我参与了#遭暴打女司机痛哭：不相信全国人民认为我错#发起的投票【被打女司机痛哭：不相信全国人民都认为我错】，我投给了“有错”这个选项。你也快来表态吧~</v>
      </c>
    </row>
    <row r="4041" customHeight="1" spans="1:25">
      <c r="A4041" s="3">
        <v>3812429709</v>
      </c>
      <c r="B4041" s="3" t="s">
        <v>11788</v>
      </c>
      <c r="C4041" s="3" t="b">
        <v>0</v>
      </c>
      <c r="D4041" s="3" t="b">
        <v>0</v>
      </c>
      <c r="E4041" s="3" t="s">
        <v>11789</v>
      </c>
      <c r="F4041" s="3">
        <v>0</v>
      </c>
      <c r="G4041" s="3" t="s">
        <v>11790</v>
      </c>
      <c r="H4041" s="4">
        <v>42131.0451388889</v>
      </c>
      <c r="I4041" s="3" t="s">
        <v>91</v>
      </c>
      <c r="J4041" s="3">
        <v>0</v>
      </c>
      <c r="K4041" s="3">
        <v>0</v>
      </c>
      <c r="L4041" s="3">
        <v>1</v>
      </c>
      <c r="M4041" s="3">
        <v>1700648435</v>
      </c>
      <c r="N4041" s="3" t="s">
        <v>1119</v>
      </c>
      <c r="O4041" s="3" t="b">
        <v>0</v>
      </c>
      <c r="P4041" s="3" t="b">
        <v>1</v>
      </c>
      <c r="Q4041" s="3" t="s">
        <v>5206</v>
      </c>
      <c r="R4041" s="3">
        <v>4</v>
      </c>
      <c r="S4041" s="3" t="s">
        <v>5835</v>
      </c>
      <c r="T4041" s="3" t="s">
        <v>5357</v>
      </c>
      <c r="U4041" s="3" t="s">
        <v>20</v>
      </c>
      <c r="V4041" s="3">
        <v>434</v>
      </c>
      <c r="W4041" s="3">
        <v>887</v>
      </c>
      <c r="X4041" s="3">
        <v>149</v>
      </c>
      <c r="Y4041" s="3" t="str">
        <f t="shared" si="63"/>
        <v>分析得很对，这就是正解//@Sophia_Oui：在重庆上班，老板出资买辆车还要上川A牌照，而且还给父亲开？母亲说去参加慈善活动，按揭贷款买的车还去参加慈善活动？不要欺负我小没念过书～～～#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v>
      </c>
    </row>
    <row r="4042" customHeight="1" spans="1:25">
      <c r="A4042" s="3">
        <v>2278847247</v>
      </c>
      <c r="B4042" s="3" t="s">
        <v>11791</v>
      </c>
      <c r="C4042" s="3" t="b">
        <v>0</v>
      </c>
      <c r="D4042" s="3" t="b">
        <v>0</v>
      </c>
      <c r="E4042" s="3" t="s">
        <v>11792</v>
      </c>
      <c r="F4042" s="3">
        <v>0</v>
      </c>
      <c r="G4042" s="3" t="s">
        <v>11793</v>
      </c>
      <c r="H4042" s="4">
        <v>42131.0458333333</v>
      </c>
      <c r="I4042" s="3" t="s">
        <v>24</v>
      </c>
      <c r="J4042" s="3">
        <v>0</v>
      </c>
      <c r="K4042" s="3">
        <v>0</v>
      </c>
      <c r="L4042" s="3">
        <v>0</v>
      </c>
      <c r="M4042" s="3">
        <v>3937915748</v>
      </c>
      <c r="N4042" s="3" t="s">
        <v>9719</v>
      </c>
      <c r="O4042" s="3" t="b">
        <v>0</v>
      </c>
      <c r="P4042" s="3" t="b">
        <v>1</v>
      </c>
      <c r="Q4042" s="3" t="s">
        <v>9720</v>
      </c>
      <c r="R4042" s="3">
        <v>1</v>
      </c>
      <c r="S4042" s="3" t="s">
        <v>9721</v>
      </c>
      <c r="T4042" s="3" t="s">
        <v>9777</v>
      </c>
      <c r="U4042" s="3" t="s">
        <v>130</v>
      </c>
      <c r="V4042" s="3">
        <v>74</v>
      </c>
      <c r="W4042" s="3">
        <v>58</v>
      </c>
      <c r="X4042" s="3">
        <v>88</v>
      </c>
      <c r="Y4042" s="3" t="str">
        <f t="shared" si="63"/>
        <v>@熊熊熊熊熊猫侠@我是六尺七寸#女司机变道遭殴打# 成都被打女司机艳照流出来啦，网上传疯了，不得不感慨，网友的力量真是太强大了！！！！[偷乐]</v>
      </c>
    </row>
    <row r="4043" customHeight="1" spans="1:25">
      <c r="A4043" s="3">
        <v>2290790513</v>
      </c>
      <c r="B4043" s="3" t="s">
        <v>11794</v>
      </c>
      <c r="C4043" s="3" t="b">
        <v>0</v>
      </c>
      <c r="D4043" s="3" t="b">
        <v>0</v>
      </c>
      <c r="E4043" s="3" t="s">
        <v>11795</v>
      </c>
      <c r="F4043" s="3">
        <v>0</v>
      </c>
      <c r="G4043" s="3" t="s">
        <v>11796</v>
      </c>
      <c r="H4043" s="4">
        <v>42131.0472222222</v>
      </c>
      <c r="I4043" s="3" t="s">
        <v>24</v>
      </c>
      <c r="J4043" s="3">
        <v>0</v>
      </c>
      <c r="K4043" s="3">
        <v>0</v>
      </c>
      <c r="L4043" s="3">
        <v>1</v>
      </c>
      <c r="M4043" s="3"/>
      <c r="N4043" s="3"/>
      <c r="O4043" s="3"/>
      <c r="P4043" s="3"/>
      <c r="Q4043" s="3"/>
      <c r="R4043" s="3"/>
      <c r="S4043" s="3"/>
      <c r="T4043" s="3"/>
      <c r="U4043" s="3"/>
      <c r="V4043" s="3"/>
      <c r="W4043" s="3"/>
      <c r="X4043" s="3"/>
      <c r="Y4043" s="3" t="str">
        <f t="shared" si="63"/>
        <v>#男司机狂打女司机#这两天办公室里充斥着各种声音 当然我最期待的还是 老板去找公安局八卦两人来头的信息 大家可以来观看同一城市两家都市报的头条和新闻点之战</v>
      </c>
    </row>
    <row r="4044" customHeight="1" spans="1:25">
      <c r="A4044" s="3">
        <v>1911952011</v>
      </c>
      <c r="B4044" s="3" t="s">
        <v>11797</v>
      </c>
      <c r="C4044" s="3" t="b">
        <v>0</v>
      </c>
      <c r="D4044" s="3" t="b">
        <v>0</v>
      </c>
      <c r="E4044" s="3" t="s">
        <v>11798</v>
      </c>
      <c r="F4044" s="3">
        <v>0</v>
      </c>
      <c r="G4044" s="3" t="s">
        <v>11799</v>
      </c>
      <c r="H4044" s="4">
        <v>42131.0472222222</v>
      </c>
      <c r="I4044" s="3" t="s">
        <v>30</v>
      </c>
      <c r="J4044" s="3">
        <v>0</v>
      </c>
      <c r="K4044" s="3">
        <v>2</v>
      </c>
      <c r="L4044" s="3">
        <v>0</v>
      </c>
      <c r="M4044" s="3">
        <v>1911791234</v>
      </c>
      <c r="N4044" s="3" t="s">
        <v>7752</v>
      </c>
      <c r="O4044" s="3" t="b">
        <v>0</v>
      </c>
      <c r="P4044" s="3" t="b">
        <v>0</v>
      </c>
      <c r="Q4044" s="3" t="s">
        <v>7753</v>
      </c>
      <c r="R4044" s="3">
        <v>1</v>
      </c>
      <c r="S4044" s="3" t="s">
        <v>7754</v>
      </c>
      <c r="T4044" s="3" t="s">
        <v>7826</v>
      </c>
      <c r="U4044" s="3" t="s">
        <v>30</v>
      </c>
      <c r="V4044" s="3">
        <v>1765</v>
      </c>
      <c r="W4044" s="3">
        <v>739</v>
      </c>
      <c r="X4044" s="3">
        <v>1898</v>
      </c>
      <c r="Y4044" s="3" t="str">
        <f t="shared" si="63"/>
        <v>这个是最好的分析？朝死里打四个字就呵呵了吧。就算当街拿刀杀了个人，就可以满街的人拿着刀过来杀了这个人？@TC社_猕猴桃滚啊滚成狸猫仔 我还是忍不住撕了…… //@哎呦苇吖:转发微博#成都被打女司机#到现在为止看到的最好的分析。</v>
      </c>
    </row>
    <row r="4045" customHeight="1" spans="1:25">
      <c r="A4045" s="3">
        <v>2268277194</v>
      </c>
      <c r="B4045" s="3" t="s">
        <v>11800</v>
      </c>
      <c r="C4045" s="3" t="b">
        <v>0</v>
      </c>
      <c r="D4045" s="3" t="b">
        <v>0</v>
      </c>
      <c r="E4045" s="3" t="s">
        <v>8351</v>
      </c>
      <c r="F4045" s="3">
        <v>0</v>
      </c>
      <c r="G4045" s="3" t="s">
        <v>11801</v>
      </c>
      <c r="H4045" s="4">
        <v>42131.0472222222</v>
      </c>
      <c r="I4045" s="3" t="s">
        <v>3518</v>
      </c>
      <c r="J4045" s="3">
        <v>0</v>
      </c>
      <c r="K4045" s="3">
        <v>0</v>
      </c>
      <c r="L4045" s="3">
        <v>1</v>
      </c>
      <c r="M4045" s="3"/>
      <c r="N4045" s="3"/>
      <c r="O4045" s="3"/>
      <c r="P4045" s="3"/>
      <c r="Q4045" s="3"/>
      <c r="R4045" s="3"/>
      <c r="S4045" s="3"/>
      <c r="T4045" s="3"/>
      <c r="U4045" s="3"/>
      <c r="V4045" s="3"/>
      <c r="W4045" s="3"/>
      <c r="X4045" s="3"/>
      <c r="Y4045" s="3" t="str">
        <f t="shared" si="63"/>
        <v>我参与了#遭暴打女司机痛哭：不相信全国人民认为我错#发起的投票【被打女司机痛哭：不相信全国人民都认为我错】，我投给了“有错”这个选项。你也快来表态吧~</v>
      </c>
    </row>
    <row r="4046" customHeight="1" spans="1:25">
      <c r="A4046" s="3">
        <v>1083151463</v>
      </c>
      <c r="B4046" s="3" t="s">
        <v>11802</v>
      </c>
      <c r="C4046" s="3" t="b">
        <v>0</v>
      </c>
      <c r="D4046" s="3" t="b">
        <v>0</v>
      </c>
      <c r="E4046" s="3" t="s">
        <v>8351</v>
      </c>
      <c r="F4046" s="3">
        <v>0</v>
      </c>
      <c r="G4046" s="3" t="s">
        <v>11803</v>
      </c>
      <c r="H4046" s="4">
        <v>42131.0486111111</v>
      </c>
      <c r="I4046" s="3" t="s">
        <v>3518</v>
      </c>
      <c r="J4046" s="3">
        <v>0</v>
      </c>
      <c r="K4046" s="3">
        <v>0</v>
      </c>
      <c r="L4046" s="3">
        <v>0</v>
      </c>
      <c r="M4046" s="3"/>
      <c r="N4046" s="3"/>
      <c r="O4046" s="3"/>
      <c r="P4046" s="3"/>
      <c r="Q4046" s="3"/>
      <c r="R4046" s="3"/>
      <c r="S4046" s="3"/>
      <c r="T4046" s="3"/>
      <c r="U4046" s="3"/>
      <c r="V4046" s="3"/>
      <c r="W4046" s="3"/>
      <c r="X4046" s="3"/>
      <c r="Y4046" s="3" t="str">
        <f t="shared" si="63"/>
        <v>我参与了#遭暴打女司机痛哭：不相信全国人民认为我错#发起的投票【被打女司机痛哭：不相信全国人民都认为我错】，我投给了“有错”这个选项。你也快来表态吧~</v>
      </c>
    </row>
    <row r="4047" customHeight="1" spans="1:25">
      <c r="A4047" s="3">
        <v>2004505591</v>
      </c>
      <c r="B4047" s="3" t="s">
        <v>11804</v>
      </c>
      <c r="C4047" s="3" t="b">
        <v>0</v>
      </c>
      <c r="D4047" s="3" t="b">
        <v>0</v>
      </c>
      <c r="E4047" s="3" t="s">
        <v>11805</v>
      </c>
      <c r="F4047" s="3">
        <v>0</v>
      </c>
      <c r="G4047" s="3" t="s">
        <v>11806</v>
      </c>
      <c r="H4047" s="4">
        <v>42131.0493055556</v>
      </c>
      <c r="I4047" s="3" t="s">
        <v>30</v>
      </c>
      <c r="J4047" s="3">
        <v>0</v>
      </c>
      <c r="K4047" s="3">
        <v>0</v>
      </c>
      <c r="L4047" s="3">
        <v>0</v>
      </c>
      <c r="M4047" s="3">
        <v>3937915748</v>
      </c>
      <c r="N4047" s="3" t="s">
        <v>9719</v>
      </c>
      <c r="O4047" s="3" t="b">
        <v>0</v>
      </c>
      <c r="P4047" s="3" t="b">
        <v>1</v>
      </c>
      <c r="Q4047" s="3" t="s">
        <v>9720</v>
      </c>
      <c r="R4047" s="3">
        <v>1</v>
      </c>
      <c r="S4047" s="3" t="s">
        <v>11807</v>
      </c>
      <c r="T4047" s="3" t="s">
        <v>9777</v>
      </c>
      <c r="U4047" s="3" t="s">
        <v>130</v>
      </c>
      <c r="V4047" s="3">
        <v>74</v>
      </c>
      <c r="W4047" s="3">
        <v>58</v>
      </c>
      <c r="X4047" s="3">
        <v>88</v>
      </c>
      <c r="Y4047" s="3" t="str">
        <f t="shared" si="63"/>
        <v>[黑线][黑线]网络的力量强大的网友#女司机变道遭殴打# 成都被打女司机艳照流出来啦，网上传疯了，不得不感慨，网友的力量真是太强大了！！！！[偷乐]</v>
      </c>
    </row>
    <row r="4048" customHeight="1" spans="1:25">
      <c r="A4048" s="3">
        <v>1869867150</v>
      </c>
      <c r="B4048" s="3" t="s">
        <v>11808</v>
      </c>
      <c r="C4048" s="3" t="b">
        <v>0</v>
      </c>
      <c r="D4048" s="3" t="b">
        <v>0</v>
      </c>
      <c r="E4048" s="3" t="s">
        <v>210</v>
      </c>
      <c r="F4048" s="3">
        <v>0</v>
      </c>
      <c r="G4048" s="3" t="s">
        <v>11809</v>
      </c>
      <c r="H4048" s="4">
        <v>42131.0493055556</v>
      </c>
      <c r="I4048" s="3" t="s">
        <v>3008</v>
      </c>
      <c r="J4048" s="3">
        <v>0</v>
      </c>
      <c r="K4048" s="3">
        <v>0</v>
      </c>
      <c r="L4048" s="3">
        <v>0</v>
      </c>
      <c r="M4048" s="3">
        <v>1792150394</v>
      </c>
      <c r="N4048" s="3" t="s">
        <v>7502</v>
      </c>
      <c r="O4048" s="3" t="b">
        <v>0</v>
      </c>
      <c r="P4048" s="3" t="b">
        <v>0</v>
      </c>
      <c r="Q4048" s="3" t="s">
        <v>7503</v>
      </c>
      <c r="R4048" s="3">
        <v>9</v>
      </c>
      <c r="S4048" s="3" t="s">
        <v>7504</v>
      </c>
      <c r="T4048" s="3" t="s">
        <v>7526</v>
      </c>
      <c r="U4048" s="3" t="s">
        <v>1013</v>
      </c>
      <c r="V4048" s="3">
        <v>163</v>
      </c>
      <c r="W4048" s="3">
        <v>3</v>
      </c>
      <c r="X4048" s="3">
        <v>147</v>
      </c>
      <c r="Y4048" s="3" t="str">
        <f t="shared" si="63"/>
        <v>转发微博#成都被打女司机#好吧，我也是挺无聊的，就是看的挺精彩的！[月亮]</v>
      </c>
    </row>
    <row r="4049" customHeight="1" spans="1:25">
      <c r="A4049" s="3">
        <v>1902870697</v>
      </c>
      <c r="B4049" s="3" t="s">
        <v>11810</v>
      </c>
      <c r="C4049" s="3" t="b">
        <v>0</v>
      </c>
      <c r="D4049" s="3" t="b">
        <v>0</v>
      </c>
      <c r="E4049" s="3" t="s">
        <v>11811</v>
      </c>
      <c r="F4049" s="3">
        <v>0</v>
      </c>
      <c r="G4049" s="3" t="s">
        <v>11812</v>
      </c>
      <c r="H4049" s="4">
        <v>42131.0506944444</v>
      </c>
      <c r="I4049" s="3" t="s">
        <v>30</v>
      </c>
      <c r="J4049" s="3">
        <v>0</v>
      </c>
      <c r="K4049" s="3">
        <v>0</v>
      </c>
      <c r="L4049" s="3">
        <v>0</v>
      </c>
      <c r="M4049" s="3">
        <v>1911791234</v>
      </c>
      <c r="N4049" s="3" t="s">
        <v>7752</v>
      </c>
      <c r="O4049" s="3" t="b">
        <v>0</v>
      </c>
      <c r="P4049" s="3" t="b">
        <v>0</v>
      </c>
      <c r="Q4049" s="3" t="s">
        <v>7753</v>
      </c>
      <c r="R4049" s="3">
        <v>1</v>
      </c>
      <c r="S4049" s="3" t="s">
        <v>7754</v>
      </c>
      <c r="T4049" s="3" t="s">
        <v>7826</v>
      </c>
      <c r="U4049" s="3" t="s">
        <v>30</v>
      </c>
      <c r="V4049" s="3">
        <v>1765</v>
      </c>
      <c r="W4049" s="3">
        <v>739</v>
      </c>
      <c r="X4049" s="3">
        <v>1898</v>
      </c>
      <c r="Y4049" s="3" t="str">
        <f t="shared" si="63"/>
        <v>我也觉得这男司机脾气够好的了，最后那一打可以解释为兔子急了还咬人#成都被打女司机#到现在为止看到的最好的分析。</v>
      </c>
    </row>
    <row r="4050" customHeight="1" spans="1:25">
      <c r="A4050" s="3">
        <v>2411963514</v>
      </c>
      <c r="B4050" s="3" t="s">
        <v>11813</v>
      </c>
      <c r="C4050" s="3" t="b">
        <v>0</v>
      </c>
      <c r="D4050" s="3" t="b">
        <v>0</v>
      </c>
      <c r="E4050" s="3" t="s">
        <v>11814</v>
      </c>
      <c r="F4050" s="3">
        <v>0</v>
      </c>
      <c r="G4050" s="3" t="s">
        <v>11815</v>
      </c>
      <c r="H4050" s="4">
        <v>42131.0513888889</v>
      </c>
      <c r="I4050" s="3" t="s">
        <v>30</v>
      </c>
      <c r="J4050" s="3">
        <v>0</v>
      </c>
      <c r="K4050" s="3">
        <v>0</v>
      </c>
      <c r="L4050" s="3">
        <v>1</v>
      </c>
      <c r="M4050" s="3">
        <v>1792150394</v>
      </c>
      <c r="N4050" s="3" t="s">
        <v>7502</v>
      </c>
      <c r="O4050" s="3" t="b">
        <v>0</v>
      </c>
      <c r="P4050" s="3" t="b">
        <v>0</v>
      </c>
      <c r="Q4050" s="3" t="s">
        <v>7503</v>
      </c>
      <c r="R4050" s="3">
        <v>9</v>
      </c>
      <c r="S4050" s="3" t="s">
        <v>7504</v>
      </c>
      <c r="T4050" s="3" t="s">
        <v>7526</v>
      </c>
      <c r="U4050" s="3" t="s">
        <v>1013</v>
      </c>
      <c r="V4050" s="3">
        <v>163</v>
      </c>
      <c r="W4050" s="3">
        <v>3</v>
      </c>
      <c r="X4050" s="3">
        <v>147</v>
      </c>
      <c r="Y4050" s="3" t="str">
        <f t="shared" si="63"/>
        <v>卧槽，人类的力量好伟大。#成都被打女司机#好吧，我也是挺无聊的，就是看的挺精彩的！[月亮]</v>
      </c>
    </row>
    <row r="4051" customHeight="1" spans="1:25">
      <c r="A4051" s="3">
        <v>1774318383</v>
      </c>
      <c r="B4051" s="3" t="s">
        <v>11816</v>
      </c>
      <c r="C4051" s="3" t="b">
        <v>0</v>
      </c>
      <c r="D4051" s="3" t="b">
        <v>0</v>
      </c>
      <c r="E4051" s="3" t="s">
        <v>11817</v>
      </c>
      <c r="F4051" s="3">
        <v>1</v>
      </c>
      <c r="G4051" s="3" t="s">
        <v>11818</v>
      </c>
      <c r="H4051" s="4">
        <v>42131.0548611111</v>
      </c>
      <c r="I4051" s="3" t="s">
        <v>91</v>
      </c>
      <c r="J4051" s="3">
        <v>0</v>
      </c>
      <c r="K4051" s="3">
        <v>0</v>
      </c>
      <c r="L4051" s="3">
        <v>2</v>
      </c>
      <c r="M4051" s="3"/>
      <c r="N4051" s="3"/>
      <c r="O4051" s="3"/>
      <c r="P4051" s="3"/>
      <c r="Q4051" s="3"/>
      <c r="R4051" s="3"/>
      <c r="S4051" s="3"/>
      <c r="T4051" s="3"/>
      <c r="U4051" s="3"/>
      <c r="V4051" s="3"/>
      <c r="W4051" s="3"/>
      <c r="X4051" s="3"/>
      <c r="Y4051" s="3" t="str">
        <f t="shared" si="63"/>
        <v>//@七楽auto://@二手车沈浪:开车请不要随便变更车道！#暴打女司机# @新浪汽车#趣图#乱变道的下场！转发 1061评论 157 786</v>
      </c>
    </row>
    <row r="4052" customHeight="1" spans="1:25">
      <c r="A4052" s="3">
        <v>3873275768</v>
      </c>
      <c r="B4052" s="3" t="s">
        <v>11819</v>
      </c>
      <c r="C4052" s="3" t="b">
        <v>0</v>
      </c>
      <c r="D4052" s="3" t="b">
        <v>0</v>
      </c>
      <c r="E4052" s="3" t="s">
        <v>11820</v>
      </c>
      <c r="F4052" s="3">
        <v>0</v>
      </c>
      <c r="G4052" s="3" t="s">
        <v>11821</v>
      </c>
      <c r="H4052" s="4">
        <v>42131.0548611111</v>
      </c>
      <c r="I4052" s="3" t="s">
        <v>2062</v>
      </c>
      <c r="J4052" s="3">
        <v>0</v>
      </c>
      <c r="K4052" s="3">
        <v>0</v>
      </c>
      <c r="L4052" s="3">
        <v>1</v>
      </c>
      <c r="M4052" s="3"/>
      <c r="N4052" s="3"/>
      <c r="O4052" s="3"/>
      <c r="P4052" s="3"/>
      <c r="Q4052" s="3"/>
      <c r="R4052" s="3"/>
      <c r="S4052" s="3"/>
      <c r="T4052" s="3"/>
      <c r="U4052" s="3"/>
      <c r="V4052" s="3"/>
      <c r="W4052" s="3"/>
      <c r="X4052" s="3"/>
      <c r="Y4052" s="3" t="str">
        <f t="shared" si="63"/>
        <v>#成都被打女司机#这什么社会，看的我都凌乱了，明明两方都是傻逼，还招来一大群二逼。</v>
      </c>
    </row>
    <row r="4053" customHeight="1" spans="1:25">
      <c r="A4053" s="3">
        <v>2364266243</v>
      </c>
      <c r="B4053" s="3" t="s">
        <v>11822</v>
      </c>
      <c r="C4053" s="3" t="b">
        <v>0</v>
      </c>
      <c r="D4053" s="3" t="b">
        <v>0</v>
      </c>
      <c r="E4053" s="3" t="s">
        <v>210</v>
      </c>
      <c r="F4053" s="3">
        <v>0</v>
      </c>
      <c r="G4053" s="3" t="s">
        <v>11823</v>
      </c>
      <c r="H4053" s="4">
        <v>42131.0548611111</v>
      </c>
      <c r="I4053" s="3" t="s">
        <v>386</v>
      </c>
      <c r="J4053" s="3">
        <v>0</v>
      </c>
      <c r="K4053" s="3">
        <v>0</v>
      </c>
      <c r="L4053" s="3">
        <v>0</v>
      </c>
      <c r="M4053" s="3">
        <v>1911791234</v>
      </c>
      <c r="N4053" s="3" t="s">
        <v>7752</v>
      </c>
      <c r="O4053" s="3" t="b">
        <v>0</v>
      </c>
      <c r="P4053" s="3" t="b">
        <v>0</v>
      </c>
      <c r="Q4053" s="3" t="s">
        <v>7753</v>
      </c>
      <c r="R4053" s="3">
        <v>1</v>
      </c>
      <c r="S4053" s="3" t="s">
        <v>7754</v>
      </c>
      <c r="T4053" s="3" t="s">
        <v>7826</v>
      </c>
      <c r="U4053" s="3" t="s">
        <v>30</v>
      </c>
      <c r="V4053" s="3">
        <v>1765</v>
      </c>
      <c r="W4053" s="3">
        <v>739</v>
      </c>
      <c r="X4053" s="3">
        <v>1898</v>
      </c>
      <c r="Y4053" s="3" t="str">
        <f t="shared" si="63"/>
        <v>转发微博#成都被打女司机#到现在为止看到的最好的分析。</v>
      </c>
    </row>
    <row r="4054" customHeight="1" spans="1:25">
      <c r="A4054" s="3">
        <v>2760045231</v>
      </c>
      <c r="B4054" s="3" t="s">
        <v>11824</v>
      </c>
      <c r="C4054" s="3" t="b">
        <v>0</v>
      </c>
      <c r="D4054" s="3" t="b">
        <v>0</v>
      </c>
      <c r="E4054" s="3" t="s">
        <v>10790</v>
      </c>
      <c r="F4054" s="3">
        <v>0</v>
      </c>
      <c r="G4054" s="3" t="s">
        <v>11825</v>
      </c>
      <c r="H4054" s="4">
        <v>42131.0555555556</v>
      </c>
      <c r="I4054" s="3" t="s">
        <v>222</v>
      </c>
      <c r="J4054" s="3">
        <v>0</v>
      </c>
      <c r="K4054" s="3">
        <v>0</v>
      </c>
      <c r="L4054" s="3">
        <v>1</v>
      </c>
      <c r="M4054" s="3">
        <v>5079935499</v>
      </c>
      <c r="N4054" s="3" t="s">
        <v>10751</v>
      </c>
      <c r="O4054" s="3" t="b">
        <v>0</v>
      </c>
      <c r="P4054" s="3" t="b">
        <v>1</v>
      </c>
      <c r="Q4054" s="3" t="s">
        <v>10752</v>
      </c>
      <c r="R4054" s="3">
        <v>1</v>
      </c>
      <c r="S4054" s="3" t="s">
        <v>10753</v>
      </c>
      <c r="T4054" s="3" t="s">
        <v>10788</v>
      </c>
      <c r="U4054" s="3" t="s">
        <v>20</v>
      </c>
      <c r="V4054" s="3">
        <v>113</v>
      </c>
      <c r="W4054" s="3">
        <v>16</v>
      </c>
      <c r="X4054" s="3">
        <v>35</v>
      </c>
      <c r="Y4054" s="3" t="str">
        <f t="shared" si="63"/>
        <v>//@闫紫境GwAwa:笑死我了 哈哈哈哈哈哈#成都女司机变道遭殴打# GTA 5 重演@闫紫境GwAwa 请看图</v>
      </c>
    </row>
    <row r="4055" customHeight="1" spans="1:25">
      <c r="A4055" s="3">
        <v>2698341371</v>
      </c>
      <c r="B4055" s="3" t="s">
        <v>11826</v>
      </c>
      <c r="C4055" s="3" t="b">
        <v>0</v>
      </c>
      <c r="D4055" s="3" t="b">
        <v>0</v>
      </c>
      <c r="E4055" s="3" t="s">
        <v>9237</v>
      </c>
      <c r="F4055" s="3">
        <v>1</v>
      </c>
      <c r="G4055" s="3" t="s">
        <v>11827</v>
      </c>
      <c r="H4055" s="4">
        <v>42131.0555555556</v>
      </c>
      <c r="I4055" s="3" t="s">
        <v>30</v>
      </c>
      <c r="J4055" s="3">
        <v>0</v>
      </c>
      <c r="K4055" s="3">
        <v>0</v>
      </c>
      <c r="L4055" s="3">
        <v>0</v>
      </c>
      <c r="M4055" s="3">
        <v>1911791234</v>
      </c>
      <c r="N4055" s="3" t="s">
        <v>7752</v>
      </c>
      <c r="O4055" s="3" t="b">
        <v>0</v>
      </c>
      <c r="P4055" s="3" t="b">
        <v>0</v>
      </c>
      <c r="Q4055" s="3" t="s">
        <v>7753</v>
      </c>
      <c r="R4055" s="3">
        <v>1</v>
      </c>
      <c r="S4055" s="3" t="s">
        <v>7754</v>
      </c>
      <c r="T4055" s="3" t="s">
        <v>7826</v>
      </c>
      <c r="U4055" s="3" t="s">
        <v>30</v>
      </c>
      <c r="V4055" s="3">
        <v>1765</v>
      </c>
      <c r="W4055" s="3">
        <v>739</v>
      </c>
      <c r="X4055" s="3">
        <v>1898</v>
      </c>
      <c r="Y4055" s="3" t="str">
        <f t="shared" si="63"/>
        <v>该打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056" customHeight="1" spans="1:25">
      <c r="A4056" s="3">
        <v>2193396643</v>
      </c>
      <c r="B4056" s="3" t="s">
        <v>11828</v>
      </c>
      <c r="C4056" s="3" t="b">
        <v>0</v>
      </c>
      <c r="D4056" s="3" t="b">
        <v>0</v>
      </c>
      <c r="E4056" s="3" t="s">
        <v>210</v>
      </c>
      <c r="F4056" s="3">
        <v>0</v>
      </c>
      <c r="G4056" s="3" t="s">
        <v>11829</v>
      </c>
      <c r="H4056" s="4">
        <v>42131.05625</v>
      </c>
      <c r="I4056" s="3" t="s">
        <v>95</v>
      </c>
      <c r="J4056" s="3">
        <v>0</v>
      </c>
      <c r="K4056" s="3">
        <v>0</v>
      </c>
      <c r="L4056" s="3">
        <v>0</v>
      </c>
      <c r="M4056" s="3">
        <v>3937915748</v>
      </c>
      <c r="N4056" s="3" t="s">
        <v>9719</v>
      </c>
      <c r="O4056" s="3" t="b">
        <v>0</v>
      </c>
      <c r="P4056" s="3" t="b">
        <v>1</v>
      </c>
      <c r="Q4056" s="3" t="s">
        <v>9720</v>
      </c>
      <c r="R4056" s="3">
        <v>1</v>
      </c>
      <c r="S4056" s="3" t="s">
        <v>11807</v>
      </c>
      <c r="T4056" s="3" t="s">
        <v>9777</v>
      </c>
      <c r="U4056" s="3" t="s">
        <v>130</v>
      </c>
      <c r="V4056" s="3">
        <v>74</v>
      </c>
      <c r="W4056" s="3">
        <v>58</v>
      </c>
      <c r="X4056" s="3">
        <v>88</v>
      </c>
      <c r="Y4056" s="3" t="str">
        <f t="shared" si="63"/>
        <v>转发微博#女司机变道遭殴打# 成都被打女司机艳照流出来啦，网上传疯了，不得不感慨，网友的力量真是太强大了！！！！[偷乐]</v>
      </c>
    </row>
    <row r="4057" customHeight="1" spans="1:25">
      <c r="A4057" s="3">
        <v>1693269233</v>
      </c>
      <c r="B4057" s="3" t="s">
        <v>11830</v>
      </c>
      <c r="C4057" s="3" t="b">
        <v>0</v>
      </c>
      <c r="D4057" s="3" t="b">
        <v>0</v>
      </c>
      <c r="E4057" s="3" t="s">
        <v>11831</v>
      </c>
      <c r="F4057" s="3">
        <v>0</v>
      </c>
      <c r="G4057" s="3" t="s">
        <v>11832</v>
      </c>
      <c r="H4057" s="4">
        <v>42131.0569444444</v>
      </c>
      <c r="I4057" s="3" t="s">
        <v>1866</v>
      </c>
      <c r="J4057" s="3">
        <v>0</v>
      </c>
      <c r="K4057" s="3">
        <v>0</v>
      </c>
      <c r="L4057" s="3">
        <v>0</v>
      </c>
      <c r="M4057" s="3">
        <v>2939873681</v>
      </c>
      <c r="N4057" s="3" t="s">
        <v>11713</v>
      </c>
      <c r="O4057" s="3" t="b">
        <v>1</v>
      </c>
      <c r="P4057" s="3" t="b">
        <v>0</v>
      </c>
      <c r="Q4057" s="3" t="s">
        <v>11714</v>
      </c>
      <c r="R4057" s="3">
        <v>5</v>
      </c>
      <c r="S4057" s="3" t="s">
        <v>11715</v>
      </c>
      <c r="T4057" s="3" t="s">
        <v>11754</v>
      </c>
      <c r="U4057" s="3" t="s">
        <v>24</v>
      </c>
      <c r="V4057" s="3">
        <v>2</v>
      </c>
      <c r="W4057" s="3">
        <v>2</v>
      </c>
      <c r="X4057" s="3">
        <v>7</v>
      </c>
      <c r="Y4057" s="3" t="str">
        <f t="shared" si="63"/>
        <v>丢人[躁狂症]#成都被打女司机# 我在韩国都知道了 这么兴师动众的！韩国新闻特意报道我作为中国人  无话可说！</v>
      </c>
    </row>
    <row r="4058" customHeight="1" spans="1:25">
      <c r="A4058" s="3">
        <v>1740837445</v>
      </c>
      <c r="B4058" s="3" t="s">
        <v>11833</v>
      </c>
      <c r="C4058" s="3" t="b">
        <v>0</v>
      </c>
      <c r="D4058" s="3" t="b">
        <v>0</v>
      </c>
      <c r="E4058" s="3" t="s">
        <v>8351</v>
      </c>
      <c r="F4058" s="3">
        <v>0</v>
      </c>
      <c r="G4058" s="3" t="s">
        <v>11834</v>
      </c>
      <c r="H4058" s="4">
        <v>42131.0569444444</v>
      </c>
      <c r="I4058" s="3" t="s">
        <v>3518</v>
      </c>
      <c r="J4058" s="3">
        <v>0</v>
      </c>
      <c r="K4058" s="3">
        <v>0</v>
      </c>
      <c r="L4058" s="3">
        <v>0</v>
      </c>
      <c r="M4058" s="3"/>
      <c r="N4058" s="3"/>
      <c r="O4058" s="3"/>
      <c r="P4058" s="3"/>
      <c r="Q4058" s="3"/>
      <c r="R4058" s="3"/>
      <c r="S4058" s="3"/>
      <c r="T4058" s="3"/>
      <c r="U4058" s="3"/>
      <c r="V4058" s="3"/>
      <c r="W4058" s="3"/>
      <c r="X4058" s="3"/>
      <c r="Y4058" s="3" t="str">
        <f t="shared" si="63"/>
        <v>我参与了#遭暴打女司机痛哭：不相信全国人民认为我错#发起的投票【被打女司机痛哭：不相信全国人民都认为我错】，我投给了“有错”这个选项。你也快来表态吧~</v>
      </c>
    </row>
    <row r="4059" customHeight="1" spans="1:25">
      <c r="A4059" s="3">
        <v>2713974862</v>
      </c>
      <c r="B4059" s="3" t="s">
        <v>11835</v>
      </c>
      <c r="C4059" s="3" t="b">
        <v>0</v>
      </c>
      <c r="D4059" s="3" t="b">
        <v>0</v>
      </c>
      <c r="E4059" s="3" t="s">
        <v>210</v>
      </c>
      <c r="F4059" s="3">
        <v>0</v>
      </c>
      <c r="G4059" s="3" t="s">
        <v>11836</v>
      </c>
      <c r="H4059" s="4">
        <v>42131.0576388889</v>
      </c>
      <c r="I4059" s="3" t="s">
        <v>40</v>
      </c>
      <c r="J4059" s="3">
        <v>0</v>
      </c>
      <c r="K4059" s="3">
        <v>0</v>
      </c>
      <c r="L4059" s="3">
        <v>0</v>
      </c>
      <c r="M4059" s="3">
        <v>1911791234</v>
      </c>
      <c r="N4059" s="3" t="s">
        <v>7752</v>
      </c>
      <c r="O4059" s="3" t="b">
        <v>0</v>
      </c>
      <c r="P4059" s="3" t="b">
        <v>0</v>
      </c>
      <c r="Q4059" s="3" t="s">
        <v>7753</v>
      </c>
      <c r="R4059" s="3">
        <v>1</v>
      </c>
      <c r="S4059" s="3" t="s">
        <v>7754</v>
      </c>
      <c r="T4059" s="3" t="s">
        <v>7826</v>
      </c>
      <c r="U4059" s="3" t="s">
        <v>30</v>
      </c>
      <c r="V4059" s="3">
        <v>1765</v>
      </c>
      <c r="W4059" s="3">
        <v>739</v>
      </c>
      <c r="X4059" s="3">
        <v>1898</v>
      </c>
      <c r="Y4059" s="3" t="str">
        <f t="shared" si="63"/>
        <v>转发微博#成都被打女司机#到现在为止看到的最好的分析。</v>
      </c>
    </row>
    <row r="4060" customHeight="1" spans="1:25">
      <c r="A4060" s="3">
        <v>2293957014</v>
      </c>
      <c r="B4060" s="3" t="s">
        <v>11837</v>
      </c>
      <c r="C4060" s="3" t="b">
        <v>1</v>
      </c>
      <c r="D4060" s="3" t="b">
        <v>1</v>
      </c>
      <c r="E4060" s="3" t="s">
        <v>11838</v>
      </c>
      <c r="F4060" s="3">
        <v>0</v>
      </c>
      <c r="G4060" s="3" t="s">
        <v>11839</v>
      </c>
      <c r="H4060" s="4">
        <v>42131.0576388889</v>
      </c>
      <c r="I4060" s="3" t="s">
        <v>40</v>
      </c>
      <c r="J4060" s="3">
        <v>54</v>
      </c>
      <c r="K4060" s="3">
        <v>5</v>
      </c>
      <c r="L4060" s="3">
        <v>1</v>
      </c>
      <c r="M4060" s="3">
        <v>3232227710</v>
      </c>
      <c r="N4060" s="3" t="s">
        <v>11106</v>
      </c>
      <c r="O4060" s="3" t="b">
        <v>0</v>
      </c>
      <c r="P4060" s="3" t="b">
        <v>0</v>
      </c>
      <c r="Q4060" s="3" t="s">
        <v>11107</v>
      </c>
      <c r="R4060" s="3">
        <v>6</v>
      </c>
      <c r="S4060" s="3" t="s">
        <v>11108</v>
      </c>
      <c r="T4060" s="3" t="s">
        <v>11123</v>
      </c>
      <c r="U4060" s="3" t="s">
        <v>91</v>
      </c>
      <c r="V4060" s="3">
        <v>117</v>
      </c>
      <c r="W4060" s="3">
        <v>22</v>
      </c>
      <c r="X4060" s="3">
        <v>40</v>
      </c>
      <c r="Y4060" s="3" t="str">
        <f t="shared" si="63"/>
        <v>规律了[嘻嘻]#成都被打女司机# 我就发几张某宝上的图，每出现一个事件，先不论谁对谁错，周边产品是一定要卖的……</v>
      </c>
    </row>
    <row r="4061" customHeight="1" spans="1:25">
      <c r="A4061" s="3">
        <v>3179750791</v>
      </c>
      <c r="B4061" s="3" t="s">
        <v>11840</v>
      </c>
      <c r="C4061" s="3" t="b">
        <v>0</v>
      </c>
      <c r="D4061" s="3" t="b">
        <v>0</v>
      </c>
      <c r="E4061" s="3" t="s">
        <v>8351</v>
      </c>
      <c r="F4061" s="3">
        <v>0</v>
      </c>
      <c r="G4061" s="3" t="s">
        <v>11841</v>
      </c>
      <c r="H4061" s="4">
        <v>42131.0611111111</v>
      </c>
      <c r="I4061" s="3" t="s">
        <v>3518</v>
      </c>
      <c r="J4061" s="3">
        <v>0</v>
      </c>
      <c r="K4061" s="3">
        <v>0</v>
      </c>
      <c r="L4061" s="3">
        <v>0</v>
      </c>
      <c r="M4061" s="3"/>
      <c r="N4061" s="3"/>
      <c r="O4061" s="3"/>
      <c r="P4061" s="3"/>
      <c r="Q4061" s="3"/>
      <c r="R4061" s="3"/>
      <c r="S4061" s="3"/>
      <c r="T4061" s="3"/>
      <c r="U4061" s="3"/>
      <c r="V4061" s="3"/>
      <c r="W4061" s="3"/>
      <c r="X4061" s="3"/>
      <c r="Y4061" s="3" t="str">
        <f t="shared" si="63"/>
        <v>我参与了#遭暴打女司机痛哭：不相信全国人民认为我错#发起的投票【被打女司机痛哭：不相信全国人民都认为我错】，我投给了“有错”这个选项。你也快来表态吧~</v>
      </c>
    </row>
    <row r="4062" customHeight="1" spans="1:25">
      <c r="A4062" s="3">
        <v>1714327277</v>
      </c>
      <c r="B4062" s="3" t="s">
        <v>11842</v>
      </c>
      <c r="C4062" s="3" t="b">
        <v>0</v>
      </c>
      <c r="D4062" s="3" t="b">
        <v>0</v>
      </c>
      <c r="E4062" s="3" t="s">
        <v>8351</v>
      </c>
      <c r="F4062" s="3">
        <v>0</v>
      </c>
      <c r="G4062" s="3" t="s">
        <v>11843</v>
      </c>
      <c r="H4062" s="4">
        <v>42131.0618055556</v>
      </c>
      <c r="I4062" s="3" t="s">
        <v>3518</v>
      </c>
      <c r="J4062" s="3">
        <v>0</v>
      </c>
      <c r="K4062" s="3">
        <v>0</v>
      </c>
      <c r="L4062" s="3">
        <v>0</v>
      </c>
      <c r="M4062" s="3"/>
      <c r="N4062" s="3"/>
      <c r="O4062" s="3"/>
      <c r="P4062" s="3"/>
      <c r="Q4062" s="3"/>
      <c r="R4062" s="3"/>
      <c r="S4062" s="3"/>
      <c r="T4062" s="3"/>
      <c r="U4062" s="3"/>
      <c r="V4062" s="3"/>
      <c r="W4062" s="3"/>
      <c r="X4062" s="3"/>
      <c r="Y4062" s="3" t="str">
        <f t="shared" si="63"/>
        <v>我参与了#遭暴打女司机痛哭：不相信全国人民认为我错#发起的投票【被打女司机痛哭：不相信全国人民都认为我错】，我投给了“有错”这个选项。你也快来表态吧~</v>
      </c>
    </row>
    <row r="4063" customHeight="1" spans="1:25">
      <c r="A4063" s="3">
        <v>2715521443</v>
      </c>
      <c r="B4063" s="3" t="s">
        <v>11844</v>
      </c>
      <c r="C4063" s="3" t="b">
        <v>0</v>
      </c>
      <c r="D4063" s="3" t="b">
        <v>0</v>
      </c>
      <c r="E4063" s="3" t="s">
        <v>11845</v>
      </c>
      <c r="F4063" s="3">
        <v>1</v>
      </c>
      <c r="G4063" s="3" t="s">
        <v>11846</v>
      </c>
      <c r="H4063" s="4">
        <v>42131.0625</v>
      </c>
      <c r="I4063" s="3" t="s">
        <v>6632</v>
      </c>
      <c r="J4063" s="3">
        <v>0</v>
      </c>
      <c r="K4063" s="3">
        <v>0</v>
      </c>
      <c r="L4063" s="3">
        <v>0</v>
      </c>
      <c r="M4063" s="3"/>
      <c r="N4063" s="3"/>
      <c r="O4063" s="3"/>
      <c r="P4063" s="3"/>
      <c r="Q4063" s="3"/>
      <c r="R4063" s="3"/>
      <c r="S4063" s="3"/>
      <c r="T4063" s="3"/>
      <c r="U4063" s="3"/>
      <c r="V4063" s="3"/>
      <c r="W4063" s="3"/>
      <c r="X4063" s="3"/>
      <c r="Y4063" s="3" t="str">
        <f t="shared" si="63"/>
        <v>233333333//@闫紫境GwAwa:回复@火舞风舞:没事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4064" customHeight="1" spans="1:25">
      <c r="A4064" s="3">
        <v>1898882407</v>
      </c>
      <c r="B4064" s="3" t="s">
        <v>11847</v>
      </c>
      <c r="C4064" s="3" t="b">
        <v>0</v>
      </c>
      <c r="D4064" s="3" t="b">
        <v>0</v>
      </c>
      <c r="E4064" s="3" t="s">
        <v>11848</v>
      </c>
      <c r="F4064" s="3">
        <v>0</v>
      </c>
      <c r="G4064" s="3" t="s">
        <v>11849</v>
      </c>
      <c r="H4064" s="4">
        <v>42131.0631944444</v>
      </c>
      <c r="I4064" s="3" t="s">
        <v>1478</v>
      </c>
      <c r="J4064" s="3">
        <v>0</v>
      </c>
      <c r="K4064" s="3">
        <v>1</v>
      </c>
      <c r="L4064" s="3">
        <v>3</v>
      </c>
      <c r="M4064" s="3"/>
      <c r="N4064" s="3"/>
      <c r="O4064" s="3"/>
      <c r="P4064" s="3"/>
      <c r="Q4064" s="3"/>
      <c r="R4064" s="3"/>
      <c r="S4064" s="3"/>
      <c r="T4064" s="3"/>
      <c r="U4064" s="3"/>
      <c r="V4064" s="3"/>
      <c r="W4064" s="3"/>
      <c r="X4064" s="3"/>
      <c r="Y4064" s="3" t="str">
        <f t="shared" si="63"/>
        <v>#成都被打女司机#表示是我我也打，因为你特么嗨丑[呵呵]</v>
      </c>
    </row>
    <row r="4065" customHeight="1" spans="1:25">
      <c r="A4065" s="3">
        <v>2841896514</v>
      </c>
      <c r="B4065" s="3" t="s">
        <v>11850</v>
      </c>
      <c r="C4065" s="3" t="b">
        <v>0</v>
      </c>
      <c r="D4065" s="3" t="b">
        <v>0</v>
      </c>
      <c r="E4065" s="3" t="s">
        <v>11851</v>
      </c>
      <c r="F4065" s="3">
        <v>0</v>
      </c>
      <c r="G4065" s="3" t="s">
        <v>11852</v>
      </c>
      <c r="H4065" s="4">
        <v>42131.0652777778</v>
      </c>
      <c r="I4065" s="3" t="s">
        <v>91</v>
      </c>
      <c r="J4065" s="3">
        <v>0</v>
      </c>
      <c r="K4065" s="3">
        <v>0</v>
      </c>
      <c r="L4065" s="3">
        <v>0</v>
      </c>
      <c r="M4065" s="3">
        <v>3232227710</v>
      </c>
      <c r="N4065" s="3" t="s">
        <v>11106</v>
      </c>
      <c r="O4065" s="3" t="b">
        <v>0</v>
      </c>
      <c r="P4065" s="3" t="b">
        <v>0</v>
      </c>
      <c r="Q4065" s="3" t="s">
        <v>11107</v>
      </c>
      <c r="R4065" s="3">
        <v>6</v>
      </c>
      <c r="S4065" s="3" t="s">
        <v>11108</v>
      </c>
      <c r="T4065" s="3" t="s">
        <v>11123</v>
      </c>
      <c r="U4065" s="3" t="s">
        <v>91</v>
      </c>
      <c r="V4065" s="3">
        <v>117</v>
      </c>
      <c r="W4065" s="3">
        <v>22</v>
      </c>
      <c r="X4065" s="3">
        <v>40</v>
      </c>
      <c r="Y4065" s="3" t="str">
        <f t="shared" si="63"/>
        <v>@Yhy尹尹尹#成都被打女司机# 我就发几张某宝上的图，每出现一个事件，先不论谁对谁错，周边产品是一定要卖的……</v>
      </c>
    </row>
    <row r="4066" customHeight="1" spans="1:25">
      <c r="A4066" s="3">
        <v>5495860609</v>
      </c>
      <c r="B4066" s="3" t="s">
        <v>11853</v>
      </c>
      <c r="C4066" s="3" t="b">
        <v>0</v>
      </c>
      <c r="D4066" s="3" t="b">
        <v>0</v>
      </c>
      <c r="E4066" s="3" t="s">
        <v>11854</v>
      </c>
      <c r="F4066" s="3">
        <v>1</v>
      </c>
      <c r="G4066" s="3" t="s">
        <v>11855</v>
      </c>
      <c r="H4066" s="4">
        <v>42131.0659722222</v>
      </c>
      <c r="I4066" s="3" t="s">
        <v>11856</v>
      </c>
      <c r="J4066" s="3">
        <v>0</v>
      </c>
      <c r="K4066" s="3">
        <v>0</v>
      </c>
      <c r="L4066" s="3">
        <v>0</v>
      </c>
      <c r="M4066" s="3"/>
      <c r="N4066" s="3"/>
      <c r="O4066" s="3"/>
      <c r="P4066" s="3"/>
      <c r="Q4066" s="3"/>
      <c r="R4066" s="3"/>
      <c r="S4066" s="3"/>
      <c r="T4066" s="3"/>
      <c r="U4066" s="3"/>
      <c r="V4066" s="3"/>
      <c r="W4066" s="3"/>
      <c r="X4066" s="3"/>
      <c r="Y4066" s="3" t="str">
        <f t="shared" si="63"/>
        <v>#成都被打女司机#原来也是个#猛人#【如果真的遇到川AD7T67该怎么办？看网友神回复-手机新浪网】</v>
      </c>
    </row>
    <row r="4067" customHeight="1" spans="1:25">
      <c r="A4067" s="3">
        <v>1753033572</v>
      </c>
      <c r="B4067" s="3" t="s">
        <v>11857</v>
      </c>
      <c r="C4067" s="3" t="b">
        <v>0</v>
      </c>
      <c r="D4067" s="3" t="b">
        <v>0</v>
      </c>
      <c r="E4067" s="3" t="s">
        <v>11858</v>
      </c>
      <c r="F4067" s="3">
        <v>1</v>
      </c>
      <c r="G4067" s="3" t="s">
        <v>11859</v>
      </c>
      <c r="H4067" s="4">
        <v>42131.0659722222</v>
      </c>
      <c r="I4067" s="3"/>
      <c r="J4067" s="3">
        <v>0</v>
      </c>
      <c r="K4067" s="3">
        <v>0</v>
      </c>
      <c r="L4067" s="3">
        <v>1</v>
      </c>
      <c r="M4067" s="3"/>
      <c r="N4067" s="3"/>
      <c r="O4067" s="3"/>
      <c r="P4067" s="3"/>
      <c r="Q4067" s="3"/>
      <c r="R4067" s="3"/>
      <c r="S4067" s="3"/>
      <c r="T4067" s="3"/>
      <c r="U4067" s="3"/>
      <c r="V4067" s="3"/>
      <c r="W4067" s="3"/>
      <c r="X4067" s="3"/>
      <c r="Y4067" s="3" t="str">
        <f t="shared" si="63"/>
        <v>#暴打女司机# 淡定看女司机如何逗你！</v>
      </c>
    </row>
    <row r="4068" customHeight="1" spans="1:25">
      <c r="A4068" s="3">
        <v>2640739227</v>
      </c>
      <c r="B4068" s="3" t="s">
        <v>11860</v>
      </c>
      <c r="C4068" s="3" t="b">
        <v>0</v>
      </c>
      <c r="D4068" s="3" t="b">
        <v>1</v>
      </c>
      <c r="E4068" s="3" t="s">
        <v>210</v>
      </c>
      <c r="F4068" s="3">
        <v>0</v>
      </c>
      <c r="G4068" s="3" t="s">
        <v>11861</v>
      </c>
      <c r="H4068" s="4">
        <v>42131.0659722222</v>
      </c>
      <c r="I4068" s="3" t="s">
        <v>30</v>
      </c>
      <c r="J4068" s="3">
        <v>0</v>
      </c>
      <c r="K4068" s="3">
        <v>0</v>
      </c>
      <c r="L4068" s="3">
        <v>0</v>
      </c>
      <c r="M4068" s="3">
        <v>3232227710</v>
      </c>
      <c r="N4068" s="3" t="s">
        <v>11106</v>
      </c>
      <c r="O4068" s="3" t="b">
        <v>0</v>
      </c>
      <c r="P4068" s="3" t="b">
        <v>0</v>
      </c>
      <c r="Q4068" s="3" t="s">
        <v>11107</v>
      </c>
      <c r="R4068" s="3">
        <v>6</v>
      </c>
      <c r="S4068" s="3" t="s">
        <v>11108</v>
      </c>
      <c r="T4068" s="3" t="s">
        <v>11123</v>
      </c>
      <c r="U4068" s="3" t="s">
        <v>91</v>
      </c>
      <c r="V4068" s="3">
        <v>117</v>
      </c>
      <c r="W4068" s="3">
        <v>22</v>
      </c>
      <c r="X4068" s="3">
        <v>40</v>
      </c>
      <c r="Y4068" s="3" t="str">
        <f t="shared" si="63"/>
        <v>转发微博#成都被打女司机# 我就发几张某宝上的图，每出现一个事件，先不论谁对谁错，周边产品是一定要卖的……</v>
      </c>
    </row>
    <row r="4069" customHeight="1" spans="1:25">
      <c r="A4069" s="3">
        <v>1142265783</v>
      </c>
      <c r="B4069" s="3" t="s">
        <v>11862</v>
      </c>
      <c r="C4069" s="3" t="b">
        <v>0</v>
      </c>
      <c r="D4069" s="3" t="b">
        <v>0</v>
      </c>
      <c r="E4069" s="3" t="s">
        <v>11863</v>
      </c>
      <c r="F4069" s="3">
        <v>0</v>
      </c>
      <c r="G4069" s="3" t="s">
        <v>11864</v>
      </c>
      <c r="H4069" s="4">
        <v>42131.0680555556</v>
      </c>
      <c r="I4069" s="3" t="s">
        <v>40</v>
      </c>
      <c r="J4069" s="3">
        <v>0</v>
      </c>
      <c r="K4069" s="3">
        <v>1</v>
      </c>
      <c r="L4069" s="3">
        <v>1</v>
      </c>
      <c r="M4069" s="3">
        <v>1911791234</v>
      </c>
      <c r="N4069" s="3" t="s">
        <v>7752</v>
      </c>
      <c r="O4069" s="3" t="b">
        <v>0</v>
      </c>
      <c r="P4069" s="3" t="b">
        <v>0</v>
      </c>
      <c r="Q4069" s="3" t="s">
        <v>7753</v>
      </c>
      <c r="R4069" s="3">
        <v>1</v>
      </c>
      <c r="S4069" s="3" t="s">
        <v>7864</v>
      </c>
      <c r="T4069" s="3" t="s">
        <v>7826</v>
      </c>
      <c r="U4069" s="3" t="s">
        <v>30</v>
      </c>
      <c r="V4069" s="3">
        <v>1765</v>
      </c>
      <c r="W4069" s="3">
        <v>739</v>
      </c>
      <c r="X4069" s="3">
        <v>1898</v>
      </c>
      <c r="Y4069" s="3" t="str">
        <f t="shared" si="63"/>
        <v>该打#成都被打女司机#到现在为止看到的最好的分析。</v>
      </c>
    </row>
    <row r="4070" customHeight="1" spans="1:25">
      <c r="A4070" s="3">
        <v>1764674937</v>
      </c>
      <c r="B4070" s="3" t="s">
        <v>11865</v>
      </c>
      <c r="C4070" s="3" t="b">
        <v>0</v>
      </c>
      <c r="D4070" s="3" t="b">
        <v>0</v>
      </c>
      <c r="E4070" s="3" t="s">
        <v>11866</v>
      </c>
      <c r="F4070" s="3">
        <v>0</v>
      </c>
      <c r="G4070" s="3" t="s">
        <v>11867</v>
      </c>
      <c r="H4070" s="4">
        <v>42131.0680555556</v>
      </c>
      <c r="I4070" s="3" t="s">
        <v>682</v>
      </c>
      <c r="J4070" s="3">
        <v>0</v>
      </c>
      <c r="K4070" s="3">
        <v>2</v>
      </c>
      <c r="L4070" s="3">
        <v>1</v>
      </c>
      <c r="M4070" s="3">
        <v>1700648435</v>
      </c>
      <c r="N4070" s="3" t="s">
        <v>1119</v>
      </c>
      <c r="O4070" s="3" t="b">
        <v>0</v>
      </c>
      <c r="P4070" s="3" t="b">
        <v>1</v>
      </c>
      <c r="Q4070" s="3" t="s">
        <v>9942</v>
      </c>
      <c r="R4070" s="3">
        <v>1</v>
      </c>
      <c r="S4070" s="3" t="s">
        <v>9943</v>
      </c>
      <c r="T4070" s="3" t="s">
        <v>9971</v>
      </c>
      <c r="U4070" s="3" t="s">
        <v>20</v>
      </c>
      <c r="V4070" s="3">
        <v>4442</v>
      </c>
      <c r="W4070" s="3">
        <v>7788</v>
      </c>
      <c r="X4070" s="3">
        <v>1385</v>
      </c>
      <c r="Y4070" s="3" t="str">
        <f t="shared" si="63"/>
        <v>爬出成都，滚回你们山卡卡。#男司机狂打女司机#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071" customHeight="1" spans="1:25">
      <c r="A4071" s="3">
        <v>3874415812</v>
      </c>
      <c r="B4071" s="3" t="s">
        <v>11868</v>
      </c>
      <c r="C4071" s="3" t="b">
        <v>0</v>
      </c>
      <c r="D4071" s="3" t="b">
        <v>0</v>
      </c>
      <c r="E4071" s="3" t="s">
        <v>11869</v>
      </c>
      <c r="F4071" s="3">
        <v>6</v>
      </c>
      <c r="G4071" s="3" t="s">
        <v>11870</v>
      </c>
      <c r="H4071" s="4">
        <v>42131.0680555556</v>
      </c>
      <c r="I4071" s="3" t="s">
        <v>95</v>
      </c>
      <c r="J4071" s="3">
        <v>0</v>
      </c>
      <c r="K4071" s="3">
        <v>0</v>
      </c>
      <c r="L4071" s="3">
        <v>3</v>
      </c>
      <c r="M4071" s="3"/>
      <c r="N4071" s="3"/>
      <c r="O4071" s="3"/>
      <c r="P4071" s="3"/>
      <c r="Q4071" s="3"/>
      <c r="R4071" s="3"/>
      <c r="S4071" s="3"/>
      <c r="T4071" s="3"/>
      <c r="U4071" s="3"/>
      <c r="V4071" s="3"/>
      <c r="W4071" s="3"/>
      <c r="X4071" s="3"/>
      <c r="Y4071" s="3" t="str">
        <f t="shared" si="63"/>
        <v>#成都被打女司机#这男的已经受到法律的制裁，但是这女的以为挨了打就可以当弱者，逃避道德和舆论的谴责，让群众愤怒！家人各种奇葩辩护和撒谎更让人恨得牙痒痒，我觉得大部分的司机应该觉得这个女的被教育是早晚的事，只不过这次得打人者充当了替罪羊，谁遇到这种开车的不生气？看一下强行并线的危害</v>
      </c>
    </row>
    <row r="4072" customHeight="1" spans="1:25">
      <c r="A4072" s="3">
        <v>1562092925</v>
      </c>
      <c r="B4072" s="3" t="s">
        <v>11871</v>
      </c>
      <c r="C4072" s="3" t="b">
        <v>0</v>
      </c>
      <c r="D4072" s="3" t="b">
        <v>0</v>
      </c>
      <c r="E4072" s="3" t="s">
        <v>11872</v>
      </c>
      <c r="F4072" s="3">
        <v>0</v>
      </c>
      <c r="G4072" s="3" t="s">
        <v>11873</v>
      </c>
      <c r="H4072" s="4">
        <v>42131.0680555556</v>
      </c>
      <c r="I4072" s="3" t="s">
        <v>20</v>
      </c>
      <c r="J4072" s="3">
        <v>0</v>
      </c>
      <c r="K4072" s="3">
        <v>0</v>
      </c>
      <c r="L4072" s="3">
        <v>3</v>
      </c>
      <c r="M4072" s="3"/>
      <c r="N4072" s="3"/>
      <c r="O4072" s="3"/>
      <c r="P4072" s="3"/>
      <c r="Q4072" s="3"/>
      <c r="R4072" s="3"/>
      <c r="S4072" s="3"/>
      <c r="T4072" s="3"/>
      <c r="U4072" s="3"/>
      <c r="V4072" s="3"/>
      <c r="W4072" s="3"/>
      <c r="X4072" s="3"/>
      <c r="Y4072" s="3" t="str">
        <f t="shared" si="63"/>
        <v>一开始确实觉得成都女司机被打很值得同情，不过行车记录仪的视频我也没话说，这女司机被打简直活该[微笑]#成都女司机变道遭殴打#</v>
      </c>
    </row>
    <row r="4073" customHeight="1" spans="1:25">
      <c r="A4073" s="3">
        <v>2624853573</v>
      </c>
      <c r="B4073" s="3" t="s">
        <v>11874</v>
      </c>
      <c r="C4073" s="3" t="b">
        <v>1</v>
      </c>
      <c r="D4073" s="3" t="b">
        <v>0</v>
      </c>
      <c r="E4073" s="3"/>
      <c r="F4073" s="3">
        <v>0</v>
      </c>
      <c r="G4073" s="3" t="s">
        <v>11875</v>
      </c>
      <c r="H4073" s="4">
        <v>42131.06875</v>
      </c>
      <c r="I4073" s="3" t="s">
        <v>30</v>
      </c>
      <c r="J4073" s="3">
        <v>0</v>
      </c>
      <c r="K4073" s="3">
        <v>0</v>
      </c>
      <c r="L4073" s="3">
        <v>0</v>
      </c>
      <c r="M4073" s="3"/>
      <c r="N4073" s="3"/>
      <c r="O4073" s="3"/>
      <c r="P4073" s="3"/>
      <c r="Q4073" s="3"/>
      <c r="R4073" s="3"/>
      <c r="S4073" s="3"/>
      <c r="T4073" s="3"/>
      <c r="U4073" s="3"/>
      <c r="V4073" s="3"/>
      <c r="W4073" s="3"/>
      <c r="X4073" s="3"/>
      <c r="Y4073" s="3" t="str">
        <f t="shared" si="63"/>
        <v/>
      </c>
    </row>
    <row r="4074" customHeight="1" spans="1:25">
      <c r="A4074" s="3">
        <v>5100509122</v>
      </c>
      <c r="B4074" s="3" t="s">
        <v>11876</v>
      </c>
      <c r="C4074" s="3" t="b">
        <v>0</v>
      </c>
      <c r="D4074" s="3" t="b">
        <v>0</v>
      </c>
      <c r="E4074" s="3" t="s">
        <v>9134</v>
      </c>
      <c r="F4074" s="3">
        <v>1</v>
      </c>
      <c r="G4074" s="3" t="s">
        <v>11877</v>
      </c>
      <c r="H4074" s="4">
        <v>42131.0763888889</v>
      </c>
      <c r="I4074" s="3" t="s">
        <v>330</v>
      </c>
      <c r="J4074" s="3">
        <v>0</v>
      </c>
      <c r="K4074" s="3">
        <v>0</v>
      </c>
      <c r="L4074" s="3">
        <v>0</v>
      </c>
      <c r="M4074" s="3">
        <v>1911791234</v>
      </c>
      <c r="N4074" s="3" t="s">
        <v>7752</v>
      </c>
      <c r="O4074" s="3" t="b">
        <v>0</v>
      </c>
      <c r="P4074" s="3" t="b">
        <v>0</v>
      </c>
      <c r="Q4074" s="3" t="s">
        <v>7753</v>
      </c>
      <c r="R4074" s="3">
        <v>1</v>
      </c>
      <c r="S4074" s="3" t="s">
        <v>7864</v>
      </c>
      <c r="T4074" s="3" t="s">
        <v>7826</v>
      </c>
      <c r="U4074" s="3" t="s">
        <v>30</v>
      </c>
      <c r="V4074" s="3">
        <v>1765</v>
      </c>
      <c r="W4074" s="3">
        <v>739</v>
      </c>
      <c r="X4074" s="3">
        <v>1898</v>
      </c>
      <c r="Y4074" s="3" t="str">
        <f t="shared" si="63"/>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075" customHeight="1" spans="1:25">
      <c r="A4075" s="3">
        <v>1683648451</v>
      </c>
      <c r="B4075" s="3" t="s">
        <v>11878</v>
      </c>
      <c r="C4075" s="3" t="b">
        <v>0</v>
      </c>
      <c r="D4075" s="3" t="b">
        <v>0</v>
      </c>
      <c r="E4075" s="3" t="s">
        <v>8351</v>
      </c>
      <c r="F4075" s="3">
        <v>0</v>
      </c>
      <c r="G4075" s="3" t="s">
        <v>11879</v>
      </c>
      <c r="H4075" s="4">
        <v>42131.0763888889</v>
      </c>
      <c r="I4075" s="3" t="s">
        <v>3518</v>
      </c>
      <c r="J4075" s="3">
        <v>0</v>
      </c>
      <c r="K4075" s="3">
        <v>0</v>
      </c>
      <c r="L4075" s="3">
        <v>0</v>
      </c>
      <c r="M4075" s="3"/>
      <c r="N4075" s="3"/>
      <c r="O4075" s="3"/>
      <c r="P4075" s="3"/>
      <c r="Q4075" s="3"/>
      <c r="R4075" s="3"/>
      <c r="S4075" s="3"/>
      <c r="T4075" s="3"/>
      <c r="U4075" s="3"/>
      <c r="V4075" s="3"/>
      <c r="W4075" s="3"/>
      <c r="X4075" s="3"/>
      <c r="Y4075" s="3" t="str">
        <f t="shared" si="63"/>
        <v>我参与了#遭暴打女司机痛哭：不相信全国人民认为我错#发起的投票【被打女司机痛哭：不相信全国人民都认为我错】，我投给了“有错”这个选项。你也快来表态吧~</v>
      </c>
    </row>
    <row r="4076" customHeight="1" spans="1:25">
      <c r="A4076" s="3">
        <v>3213635520</v>
      </c>
      <c r="B4076" s="3" t="s">
        <v>11880</v>
      </c>
      <c r="C4076" s="3" t="b">
        <v>0</v>
      </c>
      <c r="D4076" s="3" t="b">
        <v>0</v>
      </c>
      <c r="E4076" s="3" t="s">
        <v>11881</v>
      </c>
      <c r="F4076" s="3">
        <v>0</v>
      </c>
      <c r="G4076" s="3" t="s">
        <v>11882</v>
      </c>
      <c r="H4076" s="4">
        <v>42131.0770833333</v>
      </c>
      <c r="I4076" s="3" t="s">
        <v>95</v>
      </c>
      <c r="J4076" s="3">
        <v>0</v>
      </c>
      <c r="K4076" s="3">
        <v>26</v>
      </c>
      <c r="L4076" s="3">
        <v>3</v>
      </c>
      <c r="M4076" s="3"/>
      <c r="N4076" s="3"/>
      <c r="O4076" s="3"/>
      <c r="P4076" s="3"/>
      <c r="Q4076" s="3"/>
      <c r="R4076" s="3"/>
      <c r="S4076" s="3"/>
      <c r="T4076" s="3"/>
      <c r="U4076" s="3"/>
      <c r="V4076" s="3"/>
      <c r="W4076" s="3"/>
      <c r="X4076" s="3"/>
      <c r="Y4076" s="3" t="str">
        <f t="shared" si="63"/>
        <v>#成都被打女司机# 说句公道话女司机驾车形式的确有错，但是做错了事甚至犯了法的人，也不能动手去打，否则中国法律威严何在?视频中男司机用如此粗暴的手段对待一个女的，的确有失中国人的作风。给社会公众带来多重危害。女司机按交规处理。至于男司机，丢人，做的确实大错特错。 很同情女司机的遭遇！</v>
      </c>
    </row>
    <row r="4077" customHeight="1" spans="1:25">
      <c r="A4077" s="3">
        <v>3874415812</v>
      </c>
      <c r="B4077" s="3" t="s">
        <v>11868</v>
      </c>
      <c r="C4077" s="3" t="b">
        <v>0</v>
      </c>
      <c r="D4077" s="3" t="b">
        <v>0</v>
      </c>
      <c r="E4077" s="3" t="s">
        <v>11883</v>
      </c>
      <c r="F4077" s="3">
        <v>0</v>
      </c>
      <c r="G4077" s="3" t="s">
        <v>11884</v>
      </c>
      <c r="H4077" s="4">
        <v>42131.0777777778</v>
      </c>
      <c r="I4077" s="3" t="s">
        <v>95</v>
      </c>
      <c r="J4077" s="3">
        <v>0</v>
      </c>
      <c r="K4077" s="3">
        <v>0</v>
      </c>
      <c r="L4077" s="3">
        <v>0</v>
      </c>
      <c r="M4077" s="3">
        <v>1911791234</v>
      </c>
      <c r="N4077" s="3" t="s">
        <v>7752</v>
      </c>
      <c r="O4077" s="3" t="b">
        <v>0</v>
      </c>
      <c r="P4077" s="3" t="b">
        <v>0</v>
      </c>
      <c r="Q4077" s="3" t="s">
        <v>7753</v>
      </c>
      <c r="R4077" s="3">
        <v>1</v>
      </c>
      <c r="S4077" s="3" t="s">
        <v>7864</v>
      </c>
      <c r="T4077" s="3" t="s">
        <v>7826</v>
      </c>
      <c r="U4077" s="3" t="s">
        <v>30</v>
      </c>
      <c r="V4077" s="3">
        <v>1765</v>
      </c>
      <c r="W4077" s="3">
        <v>739</v>
      </c>
      <c r="X4077" s="3">
        <v>1898</v>
      </c>
      <c r="Y4077" s="3" t="str">
        <f t="shared" si="63"/>
        <v>不要判入狱，顶多赔她万儿八千的就好了，这种人被打了是早晚的事，只不过这次得打人哥当了替罪羊。同情他，要是我当时在场，也绝对下去暴打她。并且那女的以为被打了就各种撒谎，家人各种p话辩护，素质之低下令人发指。这种法律管不了的，就是得有人强出头[鼓掌]#成都被打女司机#到现在为止看到的最好的分析。</v>
      </c>
    </row>
    <row r="4078" customHeight="1" spans="1:25">
      <c r="A4078" s="3">
        <v>3009771581</v>
      </c>
      <c r="B4078" s="3" t="s">
        <v>11885</v>
      </c>
      <c r="C4078" s="3" t="b">
        <v>0</v>
      </c>
      <c r="D4078" s="3" t="b">
        <v>1</v>
      </c>
      <c r="E4078" s="3" t="s">
        <v>11886</v>
      </c>
      <c r="F4078" s="3">
        <v>1</v>
      </c>
      <c r="G4078" s="3" t="s">
        <v>11887</v>
      </c>
      <c r="H4078" s="4">
        <v>42131.0798611111</v>
      </c>
      <c r="I4078" s="3" t="s">
        <v>20</v>
      </c>
      <c r="J4078" s="3">
        <v>1</v>
      </c>
      <c r="K4078" s="3">
        <v>1</v>
      </c>
      <c r="L4078" s="3">
        <v>4</v>
      </c>
      <c r="M4078" s="3"/>
      <c r="N4078" s="3"/>
      <c r="O4078" s="3"/>
      <c r="P4078" s="3"/>
      <c r="Q4078" s="3"/>
      <c r="R4078" s="3"/>
      <c r="S4078" s="3"/>
      <c r="T4078" s="3"/>
      <c r="U4078" s="3"/>
      <c r="V4078" s="3"/>
      <c r="W4078" s="3"/>
      <c r="X4078" s="3"/>
      <c r="Y4078" s="3" t="str">
        <f t="shared" si="63"/>
        <v>乱变道－－你指责谁？？#成都被打女司机#[色] (#马鞍山影讯##新闻马鞍山##马鞍山身边事##马鞍山生活##民生马鞍山# )</v>
      </c>
    </row>
    <row r="4079" customHeight="1" spans="1:25">
      <c r="A4079" s="3">
        <v>2429827753</v>
      </c>
      <c r="B4079" s="3" t="s">
        <v>11888</v>
      </c>
      <c r="C4079" s="3" t="b">
        <v>0</v>
      </c>
      <c r="D4079" s="3" t="b">
        <v>0</v>
      </c>
      <c r="E4079" s="3" t="s">
        <v>11889</v>
      </c>
      <c r="F4079" s="3">
        <v>0</v>
      </c>
      <c r="G4079" s="3" t="s">
        <v>11890</v>
      </c>
      <c r="H4079" s="4">
        <v>42131.0805555556</v>
      </c>
      <c r="I4079" s="3" t="s">
        <v>40</v>
      </c>
      <c r="J4079" s="3">
        <v>8</v>
      </c>
      <c r="K4079" s="3">
        <v>0</v>
      </c>
      <c r="L4079" s="3">
        <v>0</v>
      </c>
      <c r="M4079" s="3">
        <v>1644395354</v>
      </c>
      <c r="N4079" s="3" t="s">
        <v>10368</v>
      </c>
      <c r="O4079" s="3" t="b">
        <v>1</v>
      </c>
      <c r="P4079" s="3" t="b">
        <v>0</v>
      </c>
      <c r="Q4079" s="3" t="s">
        <v>10369</v>
      </c>
      <c r="R4079" s="3">
        <v>6</v>
      </c>
      <c r="S4079" s="3" t="s">
        <v>10370</v>
      </c>
      <c r="T4079" s="3" t="s">
        <v>10371</v>
      </c>
      <c r="U4079" s="3" t="s">
        <v>20</v>
      </c>
      <c r="V4079" s="3">
        <v>5412</v>
      </c>
      <c r="W4079" s="3">
        <v>2257</v>
      </c>
      <c r="X4079" s="3">
        <v>3970</v>
      </c>
      <c r="Y4079" s="3" t="str">
        <f t="shared" si="63"/>
        <v>//@王浩宇童鞋: //@君幺鸡:#成都女司机变道遭殴打#[doge][doge]感谢人家一家人救了你强行并线到底有多可怕，大家看看吧，注意安全。。。</v>
      </c>
    </row>
    <row r="4080" customHeight="1" spans="1:25">
      <c r="A4080" s="3">
        <v>2947650951</v>
      </c>
      <c r="B4080" s="3" t="s">
        <v>11891</v>
      </c>
      <c r="C4080" s="3" t="b">
        <v>0</v>
      </c>
      <c r="D4080" s="3" t="b">
        <v>0</v>
      </c>
      <c r="E4080" s="3" t="s">
        <v>11892</v>
      </c>
      <c r="F4080" s="3">
        <v>1</v>
      </c>
      <c r="G4080" s="3" t="s">
        <v>11893</v>
      </c>
      <c r="H4080" s="4">
        <v>42131.0826388889</v>
      </c>
      <c r="I4080" s="3" t="s">
        <v>1478</v>
      </c>
      <c r="J4080" s="3">
        <v>2</v>
      </c>
      <c r="K4080" s="3">
        <v>0</v>
      </c>
      <c r="L4080" s="3">
        <v>4</v>
      </c>
      <c r="M4080" s="3"/>
      <c r="N4080" s="3"/>
      <c r="O4080" s="3"/>
      <c r="P4080" s="3"/>
      <c r="Q4080" s="3"/>
      <c r="R4080" s="3"/>
      <c r="S4080" s="3"/>
      <c r="T4080" s="3"/>
      <c r="U4080" s="3"/>
      <c r="V4080" s="3"/>
      <c r="W4080" s="3"/>
      <c r="X4080" s="3"/>
      <c r="Y4080" s="3" t="str">
        <f t="shared" si="63"/>
        <v>#女司机惨遭男司机暴打#万能的网友们，你们这样厉害真的好吗？呵呵哒[doge][doge]</v>
      </c>
    </row>
    <row r="4081" customHeight="1" spans="1:25">
      <c r="A4081" s="3">
        <v>2233611742</v>
      </c>
      <c r="B4081" s="3" t="s">
        <v>11894</v>
      </c>
      <c r="C4081" s="3" t="b">
        <v>0</v>
      </c>
      <c r="D4081" s="3" t="b">
        <v>0</v>
      </c>
      <c r="E4081" s="3" t="s">
        <v>11895</v>
      </c>
      <c r="F4081" s="3">
        <v>2</v>
      </c>
      <c r="G4081" s="3" t="s">
        <v>11896</v>
      </c>
      <c r="H4081" s="4">
        <v>42131.0840277778</v>
      </c>
      <c r="I4081" s="3" t="s">
        <v>2051</v>
      </c>
      <c r="J4081" s="3">
        <v>4</v>
      </c>
      <c r="K4081" s="3">
        <v>0</v>
      </c>
      <c r="L4081" s="3">
        <v>0</v>
      </c>
      <c r="M4081" s="3"/>
      <c r="N4081" s="3"/>
      <c r="O4081" s="3"/>
      <c r="P4081" s="3"/>
      <c r="Q4081" s="3"/>
      <c r="R4081" s="3"/>
      <c r="S4081" s="3"/>
      <c r="T4081" s="3"/>
      <c r="U4081" s="3"/>
      <c r="V4081" s="3"/>
      <c r="W4081" s="3"/>
      <c r="X4081" s="3"/>
      <c r="Y4081" s="3" t="str">
        <f t="shared" si="63"/>
        <v>#成都女司机被打# 据说是淘宝爆款，男的是连续暴击款，女的是no zuo no die款。要团购不？[围观]@新欧洲战法@游游旅行社@新欧洲黄页点评</v>
      </c>
    </row>
    <row r="4082" customHeight="1" spans="1:25">
      <c r="A4082" s="3">
        <v>1868409660</v>
      </c>
      <c r="B4082" s="3" t="s">
        <v>11897</v>
      </c>
      <c r="C4082" s="3" t="b">
        <v>0</v>
      </c>
      <c r="D4082" s="3" t="b">
        <v>0</v>
      </c>
      <c r="E4082" s="3" t="s">
        <v>210</v>
      </c>
      <c r="F4082" s="3">
        <v>0</v>
      </c>
      <c r="G4082" s="3" t="s">
        <v>11898</v>
      </c>
      <c r="H4082" s="4">
        <v>42131.0847222222</v>
      </c>
      <c r="I4082" s="3" t="s">
        <v>253</v>
      </c>
      <c r="J4082" s="3">
        <v>0</v>
      </c>
      <c r="K4082" s="3">
        <v>0</v>
      </c>
      <c r="L4082" s="3">
        <v>0</v>
      </c>
      <c r="M4082" s="3">
        <v>3232227710</v>
      </c>
      <c r="N4082" s="3" t="s">
        <v>11106</v>
      </c>
      <c r="O4082" s="3" t="b">
        <v>0</v>
      </c>
      <c r="P4082" s="3" t="b">
        <v>0</v>
      </c>
      <c r="Q4082" s="3" t="s">
        <v>11107</v>
      </c>
      <c r="R4082" s="3">
        <v>6</v>
      </c>
      <c r="S4082" s="3" t="s">
        <v>11196</v>
      </c>
      <c r="T4082" s="3" t="s">
        <v>11123</v>
      </c>
      <c r="U4082" s="3" t="s">
        <v>91</v>
      </c>
      <c r="V4082" s="3">
        <v>117</v>
      </c>
      <c r="W4082" s="3">
        <v>22</v>
      </c>
      <c r="X4082" s="3">
        <v>40</v>
      </c>
      <c r="Y4082" s="3" t="str">
        <f t="shared" si="63"/>
        <v>转发微博#成都被打女司机# 我就发几张某宝上的图，每出现一个事件，先不论谁对谁错，周边产品是一定要卖的……</v>
      </c>
    </row>
    <row r="4083" customHeight="1" spans="1:25">
      <c r="A4083" s="3">
        <v>3874415812</v>
      </c>
      <c r="B4083" s="3" t="s">
        <v>11868</v>
      </c>
      <c r="C4083" s="3" t="b">
        <v>0</v>
      </c>
      <c r="D4083" s="3" t="b">
        <v>0</v>
      </c>
      <c r="E4083" s="3" t="s">
        <v>11899</v>
      </c>
      <c r="F4083" s="3">
        <v>0</v>
      </c>
      <c r="G4083" s="3" t="s">
        <v>11900</v>
      </c>
      <c r="H4083" s="4">
        <v>42131.0847222222</v>
      </c>
      <c r="I4083" s="3" t="s">
        <v>95</v>
      </c>
      <c r="J4083" s="3">
        <v>1</v>
      </c>
      <c r="K4083" s="3">
        <v>1</v>
      </c>
      <c r="L4083" s="3">
        <v>11</v>
      </c>
      <c r="M4083" s="3">
        <v>1933255503</v>
      </c>
      <c r="N4083" s="3" t="s">
        <v>9479</v>
      </c>
      <c r="O4083" s="3" t="b">
        <v>0</v>
      </c>
      <c r="P4083" s="3" t="b">
        <v>0</v>
      </c>
      <c r="Q4083" s="3" t="s">
        <v>9480</v>
      </c>
      <c r="R4083" s="3">
        <v>4</v>
      </c>
      <c r="S4083" s="3" t="s">
        <v>9481</v>
      </c>
      <c r="T4083" s="3" t="s">
        <v>11901</v>
      </c>
      <c r="U4083" s="3" t="s">
        <v>2545</v>
      </c>
      <c r="V4083" s="3">
        <v>54</v>
      </c>
      <c r="W4083" s="3">
        <v>73</v>
      </c>
      <c r="X4083" s="3">
        <v>283</v>
      </c>
      <c r="Y4083" s="3" t="str">
        <f t="shared" si="63"/>
        <v>我舅，我妈，我哥，我姐夫都是开车的，我也会开车。所以看到这种情况，我觉得，这种人活活打死活活打死。[鼓掌]奇葩女司机说，以她这么多年开车的经验，在那样的距离变道过来出去，是没有问题的。我问候你祖宗哦#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084" customHeight="1" spans="1:25">
      <c r="A4084" s="3">
        <v>2325119981</v>
      </c>
      <c r="B4084" s="3" t="s">
        <v>11902</v>
      </c>
      <c r="C4084" s="3" t="b">
        <v>0</v>
      </c>
      <c r="D4084" s="3" t="b">
        <v>0</v>
      </c>
      <c r="E4084" s="3" t="s">
        <v>11903</v>
      </c>
      <c r="F4084" s="3">
        <v>0</v>
      </c>
      <c r="G4084" s="3" t="s">
        <v>11904</v>
      </c>
      <c r="H4084" s="4">
        <v>42131.0881944444</v>
      </c>
      <c r="I4084" s="3" t="s">
        <v>1478</v>
      </c>
      <c r="J4084" s="3">
        <v>0</v>
      </c>
      <c r="K4084" s="3">
        <v>0</v>
      </c>
      <c r="L4084" s="3">
        <v>0</v>
      </c>
      <c r="M4084" s="3">
        <v>5079935499</v>
      </c>
      <c r="N4084" s="3" t="s">
        <v>10751</v>
      </c>
      <c r="O4084" s="3" t="b">
        <v>0</v>
      </c>
      <c r="P4084" s="3" t="b">
        <v>1</v>
      </c>
      <c r="Q4084" s="3" t="s">
        <v>10752</v>
      </c>
      <c r="R4084" s="3">
        <v>1</v>
      </c>
      <c r="S4084" s="3" t="s">
        <v>10753</v>
      </c>
      <c r="T4084" s="3" t="s">
        <v>10788</v>
      </c>
      <c r="U4084" s="3" t="s">
        <v>20</v>
      </c>
      <c r="V4084" s="3">
        <v>113</v>
      </c>
      <c r="W4084" s="3">
        <v>16</v>
      </c>
      <c r="X4084" s="3">
        <v>35</v>
      </c>
      <c r="Y4084" s="3" t="str">
        <f t="shared" si="63"/>
        <v>哈哈哈哈哈哈哈哈哈哈哈哈哈哈哈//@闫紫境GwAwa:回复@火舞风舞:没事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v>
      </c>
    </row>
    <row r="4085" customHeight="1" spans="1:25">
      <c r="A4085" s="3">
        <v>2165646270</v>
      </c>
      <c r="B4085" s="3" t="s">
        <v>11905</v>
      </c>
      <c r="C4085" s="3" t="b">
        <v>0</v>
      </c>
      <c r="D4085" s="3" t="b">
        <v>0</v>
      </c>
      <c r="E4085" s="3" t="s">
        <v>11906</v>
      </c>
      <c r="F4085" s="3">
        <v>0</v>
      </c>
      <c r="G4085" s="3" t="s">
        <v>11907</v>
      </c>
      <c r="H4085" s="4">
        <v>42131.0902777778</v>
      </c>
      <c r="I4085" s="3" t="s">
        <v>40</v>
      </c>
      <c r="J4085" s="3">
        <v>0</v>
      </c>
      <c r="K4085" s="3">
        <v>0</v>
      </c>
      <c r="L4085" s="3">
        <v>0</v>
      </c>
      <c r="M4085" s="3">
        <v>5192259077</v>
      </c>
      <c r="N4085" s="3" t="s">
        <v>7429</v>
      </c>
      <c r="O4085" s="3" t="b">
        <v>0</v>
      </c>
      <c r="P4085" s="3" t="b">
        <v>1</v>
      </c>
      <c r="Q4085" s="3" t="s">
        <v>7430</v>
      </c>
      <c r="R4085" s="3">
        <v>1</v>
      </c>
      <c r="S4085" s="3" t="s">
        <v>7431</v>
      </c>
      <c r="T4085" s="3" t="s">
        <v>7460</v>
      </c>
      <c r="U4085" s="3" t="s">
        <v>7432</v>
      </c>
      <c r="V4085" s="3">
        <v>11</v>
      </c>
      <c r="W4085" s="3">
        <v>41</v>
      </c>
      <c r="X4085" s="3">
        <v>15</v>
      </c>
      <c r="Y4085" s="3" t="str">
        <f t="shared" si="63"/>
        <v>//@成都周边事:双方都需要冷静。#成都女司机变道遭殴打#女子变道固有错，男子下手太重，旁人太冷！</v>
      </c>
    </row>
    <row r="4086" customHeight="1" spans="1:25">
      <c r="A4086" s="3">
        <v>1085467884</v>
      </c>
      <c r="B4086" s="3" t="s">
        <v>11908</v>
      </c>
      <c r="C4086" s="3" t="b">
        <v>0</v>
      </c>
      <c r="D4086" s="3" t="b">
        <v>0</v>
      </c>
      <c r="E4086" s="3" t="s">
        <v>11909</v>
      </c>
      <c r="F4086" s="3">
        <v>0</v>
      </c>
      <c r="G4086" s="3" t="s">
        <v>11910</v>
      </c>
      <c r="H4086" s="4">
        <v>42131.0951388889</v>
      </c>
      <c r="I4086" s="3" t="s">
        <v>505</v>
      </c>
      <c r="J4086" s="3">
        <v>8</v>
      </c>
      <c r="K4086" s="3">
        <v>0</v>
      </c>
      <c r="L4086" s="3">
        <v>1</v>
      </c>
      <c r="M4086" s="3">
        <v>1877209892</v>
      </c>
      <c r="N4086" s="3" t="s">
        <v>4969</v>
      </c>
      <c r="O4086" s="3" t="b">
        <v>1</v>
      </c>
      <c r="P4086" s="3" t="b">
        <v>1</v>
      </c>
      <c r="Q4086" s="3" t="s">
        <v>4970</v>
      </c>
      <c r="R4086" s="3">
        <v>1</v>
      </c>
      <c r="S4086" s="3" t="s">
        <v>4971</v>
      </c>
      <c r="T4086" s="3" t="s">
        <v>8872</v>
      </c>
      <c r="U4086" s="3" t="s">
        <v>30</v>
      </c>
      <c r="V4086" s="3">
        <v>128</v>
      </c>
      <c r="W4086" s="3">
        <v>49</v>
      </c>
      <c r="X4086" s="3">
        <v>130</v>
      </c>
      <c r="Y4086" s="3" t="str">
        <f t="shared" si="63"/>
        <v>自作孽不可活//@晓晓晓晓戴://@tintalle: 成都打人男司机支付宝账号多少，这女的现在想讹诈，要吃大户，我没有什么，只能经济上帮帮他 //@谁叫我是LBWEN:这个不错//@Marcella骆驼仔:#成都女司机变道遭殴打#还是知乎上有水平虽然知乎上被修改了，不过强大的新浪还是强大阿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4087" customHeight="1" spans="1:25">
      <c r="A4087" s="3">
        <v>2673345850</v>
      </c>
      <c r="B4087" s="3" t="s">
        <v>11911</v>
      </c>
      <c r="C4087" s="3" t="b">
        <v>0</v>
      </c>
      <c r="D4087" s="3" t="b">
        <v>1</v>
      </c>
      <c r="E4087" s="3" t="s">
        <v>11912</v>
      </c>
      <c r="F4087" s="3">
        <v>0</v>
      </c>
      <c r="G4087" s="3" t="s">
        <v>11913</v>
      </c>
      <c r="H4087" s="4">
        <v>42131.0951388889</v>
      </c>
      <c r="I4087" s="3" t="s">
        <v>40</v>
      </c>
      <c r="J4087" s="3">
        <v>0</v>
      </c>
      <c r="K4087" s="3">
        <v>0</v>
      </c>
      <c r="L4087" s="3">
        <v>2</v>
      </c>
      <c r="M4087" s="3">
        <v>2889942201</v>
      </c>
      <c r="N4087" s="3" t="s">
        <v>9105</v>
      </c>
      <c r="O4087" s="3" t="b">
        <v>1</v>
      </c>
      <c r="P4087" s="3" t="b">
        <v>1</v>
      </c>
      <c r="Q4087" s="3" t="s">
        <v>9106</v>
      </c>
      <c r="R4087" s="3">
        <v>1</v>
      </c>
      <c r="S4087" s="3" t="s">
        <v>9107</v>
      </c>
      <c r="T4087" s="3" t="s">
        <v>11128</v>
      </c>
      <c r="U4087" s="3" t="s">
        <v>1518</v>
      </c>
      <c r="V4087" s="3">
        <v>556</v>
      </c>
      <c r="W4087" s="3">
        <v>397</v>
      </c>
      <c r="X4087" s="3">
        <v>1019</v>
      </c>
      <c r="Y4087" s="3" t="str">
        <f t="shared" si="63"/>
        <v>再看看文章分析#女司机惨遭男司机暴打# 一位明事理的成都网友的分析！</v>
      </c>
    </row>
    <row r="4088" customHeight="1" spans="1:25">
      <c r="A4088" s="3">
        <v>2012489892</v>
      </c>
      <c r="B4088" s="3" t="s">
        <v>11914</v>
      </c>
      <c r="C4088" s="3" t="b">
        <v>0</v>
      </c>
      <c r="D4088" s="3" t="b">
        <v>1</v>
      </c>
      <c r="E4088" s="3" t="s">
        <v>11915</v>
      </c>
      <c r="F4088" s="3">
        <v>0</v>
      </c>
      <c r="G4088" s="3" t="s">
        <v>11916</v>
      </c>
      <c r="H4088" s="4">
        <v>42131.0993055556</v>
      </c>
      <c r="I4088" s="3" t="s">
        <v>91</v>
      </c>
      <c r="J4088" s="3">
        <v>0</v>
      </c>
      <c r="K4088" s="3">
        <v>0</v>
      </c>
      <c r="L4088" s="3">
        <v>1</v>
      </c>
      <c r="M4088" s="3">
        <v>1792150394</v>
      </c>
      <c r="N4088" s="3" t="s">
        <v>7502</v>
      </c>
      <c r="O4088" s="3" t="b">
        <v>0</v>
      </c>
      <c r="P4088" s="3" t="b">
        <v>0</v>
      </c>
      <c r="Q4088" s="3" t="s">
        <v>7503</v>
      </c>
      <c r="R4088" s="3">
        <v>9</v>
      </c>
      <c r="S4088" s="3" t="s">
        <v>7525</v>
      </c>
      <c r="T4088" s="3" t="s">
        <v>7526</v>
      </c>
      <c r="U4088" s="3" t="s">
        <v>1013</v>
      </c>
      <c r="V4088" s="3">
        <v>163</v>
      </c>
      <c r="W4088" s="3">
        <v>3</v>
      </c>
      <c r="X4088" s="3">
        <v>147</v>
      </c>
      <c r="Y4088" s="3" t="str">
        <f t="shared" si="63"/>
        <v>挺好 详细#成都被打女司机#好吧，我也是挺无聊的，就是看的挺精彩的！[月亮]</v>
      </c>
    </row>
    <row r="4089" customHeight="1" spans="1:25">
      <c r="A4089" s="3">
        <v>2219913041</v>
      </c>
      <c r="B4089" s="3" t="s">
        <v>11917</v>
      </c>
      <c r="C4089" s="3" t="b">
        <v>0</v>
      </c>
      <c r="D4089" s="3" t="b">
        <v>0</v>
      </c>
      <c r="E4089" s="3" t="s">
        <v>11918</v>
      </c>
      <c r="F4089" s="3">
        <v>0</v>
      </c>
      <c r="G4089" s="3" t="s">
        <v>11919</v>
      </c>
      <c r="H4089" s="4">
        <v>42131.1</v>
      </c>
      <c r="I4089" s="3" t="s">
        <v>30</v>
      </c>
      <c r="J4089" s="3">
        <v>0</v>
      </c>
      <c r="K4089" s="3">
        <v>0</v>
      </c>
      <c r="L4089" s="3">
        <v>0</v>
      </c>
      <c r="M4089" s="3">
        <v>1649469284</v>
      </c>
      <c r="N4089" s="3" t="s">
        <v>31</v>
      </c>
      <c r="O4089" s="3" t="b">
        <v>0</v>
      </c>
      <c r="P4089" s="3" t="b">
        <v>1</v>
      </c>
      <c r="Q4089" s="3" t="s">
        <v>3237</v>
      </c>
      <c r="R4089" s="3">
        <v>10</v>
      </c>
      <c r="S4089" s="3" t="s">
        <v>3245</v>
      </c>
      <c r="T4089" s="3" t="s">
        <v>3246</v>
      </c>
      <c r="U4089" s="3" t="s">
        <v>20</v>
      </c>
      <c r="V4089" s="3">
        <v>923</v>
      </c>
      <c r="W4089" s="3">
        <v>2232</v>
      </c>
      <c r="X4089" s="3">
        <v>333</v>
      </c>
      <c r="Y4089" s="3" t="str">
        <f t="shared" si="63"/>
        <v>真是活该被打，快速路上这样变道，和谋杀有什么区别。女司机的行为很好的诠释了no zuo no die,why you try.#女司机变道遭殴打#【被打女司机是怎么变道激怒的男司机】成都女司机变道惹怒男司机被打人者逼停后拖出车外，暴打至骨折脑震荡。打人男子行车记录仪记录下两车纠纷产生过程：</v>
      </c>
    </row>
    <row r="4090" customHeight="1" spans="1:25">
      <c r="A4090" s="3">
        <v>1562092925</v>
      </c>
      <c r="B4090" s="3" t="s">
        <v>11871</v>
      </c>
      <c r="C4090" s="3" t="b">
        <v>0</v>
      </c>
      <c r="D4090" s="3" t="b">
        <v>0</v>
      </c>
      <c r="E4090" s="3" t="s">
        <v>11920</v>
      </c>
      <c r="F4090" s="3">
        <v>0</v>
      </c>
      <c r="G4090" s="3" t="s">
        <v>11921</v>
      </c>
      <c r="H4090" s="4">
        <v>42131.1006944444</v>
      </c>
      <c r="I4090" s="3" t="s">
        <v>20</v>
      </c>
      <c r="J4090" s="3">
        <v>0</v>
      </c>
      <c r="K4090" s="3">
        <v>0</v>
      </c>
      <c r="L4090" s="3">
        <v>0</v>
      </c>
      <c r="M4090" s="3">
        <v>1877209892</v>
      </c>
      <c r="N4090" s="3" t="s">
        <v>4969</v>
      </c>
      <c r="O4090" s="3" t="b">
        <v>1</v>
      </c>
      <c r="P4090" s="3" t="b">
        <v>1</v>
      </c>
      <c r="Q4090" s="3" t="s">
        <v>4970</v>
      </c>
      <c r="R4090" s="3">
        <v>1</v>
      </c>
      <c r="S4090" s="3" t="s">
        <v>4971</v>
      </c>
      <c r="T4090" s="3" t="s">
        <v>8872</v>
      </c>
      <c r="U4090" s="3" t="s">
        <v>30</v>
      </c>
      <c r="V4090" s="3">
        <v>128</v>
      </c>
      <c r="W4090" s="3">
        <v>49</v>
      </c>
      <c r="X4090" s="3">
        <v>130</v>
      </c>
      <c r="Y4090" s="3" t="str">
        <f t="shared" si="63"/>
        <v>//@慎静哥: //@晓晓晓晓戴://@tintalle: 成都打人男司机支付宝账号多少，这女的现在想讹诈，要吃大户，我没有什么，只能经济上帮帮他 //@谁叫我是LBWEN:这个不错//@Marcella骆驼仔:#成都女司机变道遭殴打#还是知乎上有水平虽然知乎上被修改了，不过强大的新浪还是强大阿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4091" customHeight="1" spans="1:25">
      <c r="A4091" s="3">
        <v>2806992405</v>
      </c>
      <c r="B4091" s="3" t="s">
        <v>11922</v>
      </c>
      <c r="C4091" s="3" t="b">
        <v>0</v>
      </c>
      <c r="D4091" s="3" t="b">
        <v>0</v>
      </c>
      <c r="E4091" s="3" t="s">
        <v>11923</v>
      </c>
      <c r="F4091" s="3">
        <v>0</v>
      </c>
      <c r="G4091" s="3" t="s">
        <v>11924</v>
      </c>
      <c r="H4091" s="4">
        <v>42131.1013888889</v>
      </c>
      <c r="I4091" s="3" t="s">
        <v>24</v>
      </c>
      <c r="J4091" s="3">
        <v>1</v>
      </c>
      <c r="K4091" s="3">
        <v>0</v>
      </c>
      <c r="L4091" s="3">
        <v>0</v>
      </c>
      <c r="M4091" s="3">
        <v>1215753960</v>
      </c>
      <c r="N4091" s="3" t="s">
        <v>8786</v>
      </c>
      <c r="O4091" s="3" t="b">
        <v>1</v>
      </c>
      <c r="P4091" s="3" t="b">
        <v>1</v>
      </c>
      <c r="Q4091" s="3" t="s">
        <v>8787</v>
      </c>
      <c r="R4091" s="3">
        <v>1</v>
      </c>
      <c r="S4091" s="3" t="s">
        <v>8788</v>
      </c>
      <c r="T4091" s="3" t="s">
        <v>11925</v>
      </c>
      <c r="U4091" s="3" t="s">
        <v>130</v>
      </c>
      <c r="V4091" s="3">
        <v>13</v>
      </c>
      <c r="W4091" s="3">
        <v>5</v>
      </c>
      <c r="X4091" s="3">
        <v>6</v>
      </c>
      <c r="Y4091" s="3" t="str">
        <f t="shared" si="63"/>
        <v>[哈哈]简直……丧心病狂……#成都女司机变道遭殴打#</v>
      </c>
    </row>
    <row r="4092" customHeight="1" spans="1:25">
      <c r="A4092" s="3">
        <v>2297016694</v>
      </c>
      <c r="B4092" s="3" t="s">
        <v>11926</v>
      </c>
      <c r="C4092" s="3" t="b">
        <v>0</v>
      </c>
      <c r="D4092" s="3" t="b">
        <v>0</v>
      </c>
      <c r="E4092" s="3" t="s">
        <v>11927</v>
      </c>
      <c r="F4092" s="3">
        <v>0</v>
      </c>
      <c r="G4092" s="3" t="s">
        <v>11928</v>
      </c>
      <c r="H4092" s="4">
        <v>42131.1048611111</v>
      </c>
      <c r="I4092" s="3" t="s">
        <v>11929</v>
      </c>
      <c r="J4092" s="3">
        <v>0</v>
      </c>
      <c r="K4092" s="3">
        <v>1</v>
      </c>
      <c r="L4092" s="3">
        <v>0</v>
      </c>
      <c r="M4092" s="3">
        <v>1877209892</v>
      </c>
      <c r="N4092" s="3" t="s">
        <v>4969</v>
      </c>
      <c r="O4092" s="3" t="b">
        <v>1</v>
      </c>
      <c r="P4092" s="3" t="b">
        <v>1</v>
      </c>
      <c r="Q4092" s="3" t="s">
        <v>4970</v>
      </c>
      <c r="R4092" s="3">
        <v>1</v>
      </c>
      <c r="S4092" s="3" t="s">
        <v>4971</v>
      </c>
      <c r="T4092" s="3" t="s">
        <v>8872</v>
      </c>
      <c r="U4092" s="3" t="s">
        <v>30</v>
      </c>
      <c r="V4092" s="3">
        <v>128</v>
      </c>
      <c r="W4092" s="3">
        <v>49</v>
      </c>
      <c r="X4092" s="3">
        <v>130</v>
      </c>
      <c r="Y4092" s="3" t="str">
        <f t="shared" si="63"/>
        <v>//@王阿比777:自作孽不可活//@晓晓晓晓戴://@tintalle: 成都打人男司机支付宝账号多少，这女的现在想讹诈，要吃大户，我没有什么，只能经济上帮帮他 //@谁叫我是LBWEN:这个不错//@Marcella骆驼仔:#成都女司机变道遭殴打#还是知乎上有水平虽然知乎上被修改了，不过强大的新浪还是强大阿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4093" customHeight="1" spans="1:25">
      <c r="A4093" s="3">
        <v>2297016694</v>
      </c>
      <c r="B4093" s="3" t="s">
        <v>11926</v>
      </c>
      <c r="C4093" s="3" t="b">
        <v>0</v>
      </c>
      <c r="D4093" s="3" t="b">
        <v>0</v>
      </c>
      <c r="E4093" s="3" t="s">
        <v>11927</v>
      </c>
      <c r="F4093" s="3">
        <v>0</v>
      </c>
      <c r="G4093" s="3" t="s">
        <v>11930</v>
      </c>
      <c r="H4093" s="4">
        <v>42131.10625</v>
      </c>
      <c r="I4093" s="3" t="s">
        <v>11929</v>
      </c>
      <c r="J4093" s="3">
        <v>6</v>
      </c>
      <c r="K4093" s="3">
        <v>0</v>
      </c>
      <c r="L4093" s="3">
        <v>0</v>
      </c>
      <c r="M4093" s="3">
        <v>1877209892</v>
      </c>
      <c r="N4093" s="3" t="s">
        <v>4969</v>
      </c>
      <c r="O4093" s="3" t="b">
        <v>1</v>
      </c>
      <c r="P4093" s="3" t="b">
        <v>1</v>
      </c>
      <c r="Q4093" s="3" t="s">
        <v>4970</v>
      </c>
      <c r="R4093" s="3">
        <v>1</v>
      </c>
      <c r="S4093" s="3" t="s">
        <v>4971</v>
      </c>
      <c r="T4093" s="3" t="s">
        <v>8872</v>
      </c>
      <c r="U4093" s="3" t="s">
        <v>30</v>
      </c>
      <c r="V4093" s="3">
        <v>128</v>
      </c>
      <c r="W4093" s="3">
        <v>49</v>
      </c>
      <c r="X4093" s="3">
        <v>130</v>
      </c>
      <c r="Y4093" s="3" t="str">
        <f t="shared" si="63"/>
        <v>//@王阿比777:自作孽不可活//@晓晓晓晓戴://@tintalle: 成都打人男司机支付宝账号多少，这女的现在想讹诈，要吃大户，我没有什么，只能经济上帮帮他 //@谁叫我是LBWEN:这个不错//@Marcella骆驼仔:#成都女司机变道遭殴打#还是知乎上有水平虽然知乎上被修改了，不过强大的新浪还是强大阿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4094" customHeight="1" spans="1:25">
      <c r="A4094" s="3">
        <v>5168254705</v>
      </c>
      <c r="B4094" s="3" t="s">
        <v>11931</v>
      </c>
      <c r="C4094" s="3" t="b">
        <v>0</v>
      </c>
      <c r="D4094" s="3" t="b">
        <v>0</v>
      </c>
      <c r="E4094" s="3" t="s">
        <v>11932</v>
      </c>
      <c r="F4094" s="3">
        <v>0</v>
      </c>
      <c r="G4094" s="3" t="s">
        <v>11933</v>
      </c>
      <c r="H4094" s="4">
        <v>42131.10625</v>
      </c>
      <c r="I4094" s="3" t="s">
        <v>91</v>
      </c>
      <c r="J4094" s="3">
        <v>0</v>
      </c>
      <c r="K4094" s="3">
        <v>0</v>
      </c>
      <c r="L4094" s="3">
        <v>1</v>
      </c>
      <c r="M4094" s="3">
        <v>1656364681</v>
      </c>
      <c r="N4094" s="3" t="s">
        <v>7936</v>
      </c>
      <c r="O4094" s="3" t="b">
        <v>0</v>
      </c>
      <c r="P4094" s="3" t="b">
        <v>1</v>
      </c>
      <c r="Q4094" s="3" t="s">
        <v>10520</v>
      </c>
      <c r="R4094" s="3">
        <v>9</v>
      </c>
      <c r="S4094" s="3" t="s">
        <v>10521</v>
      </c>
      <c r="T4094" s="3" t="s">
        <v>10758</v>
      </c>
      <c r="U4094" s="3" t="s">
        <v>141</v>
      </c>
      <c r="V4094" s="3">
        <v>28</v>
      </c>
      <c r="W4094" s="3">
        <v>26</v>
      </c>
      <c r="X4094" s="3">
        <v>29</v>
      </c>
      <c r="Y4094" s="3" t="str">
        <f t="shared" si="63"/>
        <v>这商机无限啊 //@你的女神她姓向:[拜拜][拜拜]真是够了，别个被打完了还要被你们这么宣传#女司机变道遭殴打#去某宝搜索“成都女司机被打”，相信你会回来转发的[doge]</v>
      </c>
    </row>
    <row r="4095" customHeight="1" spans="1:25">
      <c r="A4095" s="3">
        <v>3386822582</v>
      </c>
      <c r="B4095" s="3" t="s">
        <v>11934</v>
      </c>
      <c r="C4095" s="3" t="b">
        <v>1</v>
      </c>
      <c r="D4095" s="3" t="b">
        <v>1</v>
      </c>
      <c r="E4095" s="3" t="s">
        <v>11935</v>
      </c>
      <c r="F4095" s="3">
        <v>0</v>
      </c>
      <c r="G4095" s="3" t="s">
        <v>11936</v>
      </c>
      <c r="H4095" s="4">
        <v>42131.1069444444</v>
      </c>
      <c r="I4095" s="3"/>
      <c r="J4095" s="3">
        <v>0</v>
      </c>
      <c r="K4095" s="3">
        <v>0</v>
      </c>
      <c r="L4095" s="3">
        <v>1</v>
      </c>
      <c r="M4095" s="3"/>
      <c r="N4095" s="3"/>
      <c r="O4095" s="3"/>
      <c r="P4095" s="3"/>
      <c r="Q4095" s="3"/>
      <c r="R4095" s="3"/>
      <c r="S4095" s="3"/>
      <c r="T4095" s="3"/>
      <c r="U4095" s="3"/>
      <c r="V4095" s="3"/>
      <c r="W4095" s="3"/>
      <c r="X4095" s="3"/>
      <c r="Y4095" s="3" t="str">
        <f t="shared" si="63"/>
        <v>#女司机惨遭男司机暴打#时势造英雄！该！晚安！</v>
      </c>
    </row>
    <row r="4096" customHeight="1" spans="1:25">
      <c r="A4096" s="3">
        <v>1995677285</v>
      </c>
      <c r="B4096" s="3" t="s">
        <v>11937</v>
      </c>
      <c r="C4096" s="3" t="b">
        <v>0</v>
      </c>
      <c r="D4096" s="3" t="b">
        <v>0</v>
      </c>
      <c r="E4096" s="3" t="s">
        <v>11938</v>
      </c>
      <c r="F4096" s="3">
        <v>6</v>
      </c>
      <c r="G4096" s="3" t="s">
        <v>11939</v>
      </c>
      <c r="H4096" s="4">
        <v>42131.1166666667</v>
      </c>
      <c r="I4096" s="3" t="s">
        <v>40</v>
      </c>
      <c r="J4096" s="3">
        <v>7</v>
      </c>
      <c r="K4096" s="3">
        <v>0</v>
      </c>
      <c r="L4096" s="3">
        <v>2</v>
      </c>
      <c r="M4096" s="3"/>
      <c r="N4096" s="3"/>
      <c r="O4096" s="3"/>
      <c r="P4096" s="3"/>
      <c r="Q4096" s="3"/>
      <c r="R4096" s="3"/>
      <c r="S4096" s="3"/>
      <c r="T4096" s="3"/>
      <c r="U4096" s="3"/>
      <c r="V4096" s="3"/>
      <c r="W4096" s="3"/>
      <c r="X4096" s="3"/>
      <c r="Y4096" s="3" t="str">
        <f t="shared" si="63"/>
        <v>#成都女司机变道遭殴打#[doge][doge]感谢人家一家人救了你 @冷笑话精选强行并线到底有多可怕，大家看看吧，注意安全。。。转发 5412评论 2257 3970</v>
      </c>
    </row>
    <row r="4097" customHeight="1" spans="1:25">
      <c r="A4097" s="3">
        <v>1791491385</v>
      </c>
      <c r="B4097" s="3" t="s">
        <v>11940</v>
      </c>
      <c r="C4097" s="3" t="b">
        <v>0</v>
      </c>
      <c r="D4097" s="3" t="b">
        <v>0</v>
      </c>
      <c r="E4097" s="3" t="s">
        <v>210</v>
      </c>
      <c r="F4097" s="3">
        <v>0</v>
      </c>
      <c r="G4097" s="3" t="s">
        <v>11941</v>
      </c>
      <c r="H4097" s="4">
        <v>42131.11875</v>
      </c>
      <c r="I4097" s="3" t="s">
        <v>108</v>
      </c>
      <c r="J4097" s="3">
        <v>0</v>
      </c>
      <c r="K4097" s="3">
        <v>0</v>
      </c>
      <c r="L4097" s="3">
        <v>0</v>
      </c>
      <c r="M4097" s="3">
        <v>1911791234</v>
      </c>
      <c r="N4097" s="3" t="s">
        <v>7752</v>
      </c>
      <c r="O4097" s="3" t="b">
        <v>0</v>
      </c>
      <c r="P4097" s="3" t="b">
        <v>0</v>
      </c>
      <c r="Q4097" s="3" t="s">
        <v>7753</v>
      </c>
      <c r="R4097" s="3">
        <v>1</v>
      </c>
      <c r="S4097" s="3" t="s">
        <v>7864</v>
      </c>
      <c r="T4097" s="3" t="s">
        <v>7826</v>
      </c>
      <c r="U4097" s="3" t="s">
        <v>30</v>
      </c>
      <c r="V4097" s="3">
        <v>1765</v>
      </c>
      <c r="W4097" s="3">
        <v>739</v>
      </c>
      <c r="X4097" s="3">
        <v>1898</v>
      </c>
      <c r="Y4097" s="3" t="str">
        <f t="shared" si="63"/>
        <v>转发微博#成都被打女司机#到现在为止看到的最好的分析。</v>
      </c>
    </row>
    <row r="4098" customHeight="1" spans="1:25">
      <c r="A4098" s="3">
        <v>2112216084</v>
      </c>
      <c r="B4098" s="3" t="s">
        <v>11942</v>
      </c>
      <c r="C4098" s="3" t="b">
        <v>0</v>
      </c>
      <c r="D4098" s="3" t="b">
        <v>0</v>
      </c>
      <c r="E4098" s="3" t="s">
        <v>11943</v>
      </c>
      <c r="F4098" s="3">
        <v>0</v>
      </c>
      <c r="G4098" s="3" t="s">
        <v>11944</v>
      </c>
      <c r="H4098" s="4">
        <v>42131.1201388889</v>
      </c>
      <c r="I4098" s="3" t="s">
        <v>95</v>
      </c>
      <c r="J4098" s="3">
        <v>5</v>
      </c>
      <c r="K4098" s="3">
        <v>0</v>
      </c>
      <c r="L4098" s="3">
        <v>1</v>
      </c>
      <c r="M4098" s="3">
        <v>1644395354</v>
      </c>
      <c r="N4098" s="3" t="s">
        <v>10368</v>
      </c>
      <c r="O4098" s="3" t="b">
        <v>1</v>
      </c>
      <c r="P4098" s="3" t="b">
        <v>0</v>
      </c>
      <c r="Q4098" s="3" t="s">
        <v>10369</v>
      </c>
      <c r="R4098" s="3">
        <v>6</v>
      </c>
      <c r="S4098" s="3" t="s">
        <v>10370</v>
      </c>
      <c r="T4098" s="3" t="s">
        <v>10371</v>
      </c>
      <c r="U4098" s="3" t="s">
        <v>20</v>
      </c>
      <c r="V4098" s="3">
        <v>5412</v>
      </c>
      <c r="W4098" s="3">
        <v>2257</v>
      </c>
      <c r="X4098" s="3">
        <v>3970</v>
      </c>
      <c r="Y4098" s="3" t="str">
        <f t="shared" si="63"/>
        <v>//@乂TopSpeed乂:#成都女司机变道遭殴打#[doge][doge]感谢人家一家人救了你强行并线到底有多可怕，大家看看吧，注意安全。。。</v>
      </c>
    </row>
    <row r="4099" customHeight="1" spans="1:25">
      <c r="A4099" s="3">
        <v>1792143130</v>
      </c>
      <c r="B4099" s="3" t="s">
        <v>11945</v>
      </c>
      <c r="C4099" s="3" t="b">
        <v>0</v>
      </c>
      <c r="D4099" s="3" t="b">
        <v>1</v>
      </c>
      <c r="E4099" s="3" t="s">
        <v>11946</v>
      </c>
      <c r="F4099" s="3">
        <v>0</v>
      </c>
      <c r="G4099" s="3" t="s">
        <v>11947</v>
      </c>
      <c r="H4099" s="4">
        <v>42131.1208333333</v>
      </c>
      <c r="I4099" s="3" t="s">
        <v>509</v>
      </c>
      <c r="J4099" s="3">
        <v>0</v>
      </c>
      <c r="K4099" s="3">
        <v>0</v>
      </c>
      <c r="L4099" s="3">
        <v>1</v>
      </c>
      <c r="M4099" s="3">
        <v>3937915748</v>
      </c>
      <c r="N4099" s="3" t="s">
        <v>9719</v>
      </c>
      <c r="O4099" s="3" t="b">
        <v>0</v>
      </c>
      <c r="P4099" s="3" t="b">
        <v>1</v>
      </c>
      <c r="Q4099" s="3" t="s">
        <v>9720</v>
      </c>
      <c r="R4099" s="3">
        <v>1</v>
      </c>
      <c r="S4099" s="3" t="s">
        <v>11807</v>
      </c>
      <c r="T4099" s="3" t="s">
        <v>9777</v>
      </c>
      <c r="U4099" s="3" t="s">
        <v>130</v>
      </c>
      <c r="V4099" s="3">
        <v>74</v>
      </c>
      <c r="W4099" s="3">
        <v>58</v>
      </c>
      <c r="X4099" s="3">
        <v>88</v>
      </c>
      <c r="Y4099" s="3" t="str">
        <f t="shared" ref="Y4099:Y4162" si="64">CONCATENATE(E4099,Q4099)</f>
        <v>网友的力量好强大[哈哈][哈哈]#女司机变道遭殴打# 成都被打女司机艳照流出来啦，网上传疯了，不得不感慨，网友的力量真是太强大了！！！！[偷乐]</v>
      </c>
    </row>
    <row r="4100" customHeight="1" spans="1:25">
      <c r="A4100" s="3">
        <v>3142940724</v>
      </c>
      <c r="B4100" s="3" t="s">
        <v>11948</v>
      </c>
      <c r="C4100" s="3" t="b">
        <v>0</v>
      </c>
      <c r="D4100" s="3" t="b">
        <v>0</v>
      </c>
      <c r="E4100" s="3" t="s">
        <v>11784</v>
      </c>
      <c r="F4100" s="3">
        <v>0</v>
      </c>
      <c r="G4100" s="3" t="s">
        <v>11949</v>
      </c>
      <c r="H4100" s="4">
        <v>42131.1465277778</v>
      </c>
      <c r="I4100" s="3" t="s">
        <v>9501</v>
      </c>
      <c r="J4100" s="3">
        <v>0</v>
      </c>
      <c r="K4100" s="3">
        <v>0</v>
      </c>
      <c r="L4100" s="3">
        <v>2</v>
      </c>
      <c r="M4100" s="3"/>
      <c r="N4100" s="3"/>
      <c r="O4100" s="3"/>
      <c r="P4100" s="3"/>
      <c r="Q4100" s="3"/>
      <c r="R4100" s="3"/>
      <c r="S4100" s="3"/>
      <c r="T4100" s="3"/>
      <c r="U4100" s="3"/>
      <c r="V4100" s="3"/>
      <c r="W4100" s="3"/>
      <c r="X4100" s="3"/>
      <c r="Y4100" s="3" t="str">
        <f t="shared" si="64"/>
        <v>我参与了@优享生活_尚川 发起的投票【#男司机狂打女司机#你怎么看？】，我投给了“可怜之人必有可恨之处;”这个选项。你也快来表态吧：</v>
      </c>
    </row>
    <row r="4101" customHeight="1" spans="1:25">
      <c r="A4101" s="3">
        <v>2614436141</v>
      </c>
      <c r="B4101" s="3" t="s">
        <v>11950</v>
      </c>
      <c r="C4101" s="3" t="b">
        <v>1</v>
      </c>
      <c r="D4101" s="3" t="b">
        <v>0</v>
      </c>
      <c r="E4101" s="3" t="s">
        <v>11951</v>
      </c>
      <c r="F4101" s="3">
        <v>0</v>
      </c>
      <c r="G4101" s="3" t="s">
        <v>11952</v>
      </c>
      <c r="H4101" s="4">
        <v>42131.1486111111</v>
      </c>
      <c r="I4101" s="3"/>
      <c r="J4101" s="3">
        <v>0</v>
      </c>
      <c r="K4101" s="3">
        <v>0</v>
      </c>
      <c r="L4101" s="3">
        <v>0</v>
      </c>
      <c r="M4101" s="3">
        <v>3937915748</v>
      </c>
      <c r="N4101" s="3" t="s">
        <v>9719</v>
      </c>
      <c r="O4101" s="3" t="b">
        <v>0</v>
      </c>
      <c r="P4101" s="3" t="b">
        <v>1</v>
      </c>
      <c r="Q4101" s="3" t="s">
        <v>9720</v>
      </c>
      <c r="R4101" s="3">
        <v>1</v>
      </c>
      <c r="S4101" s="3" t="s">
        <v>11807</v>
      </c>
      <c r="T4101" s="3" t="s">
        <v>9777</v>
      </c>
      <c r="U4101" s="3" t="s">
        <v>130</v>
      </c>
      <c r="V4101" s="3">
        <v>74</v>
      </c>
      <c r="W4101" s="3">
        <v>58</v>
      </c>
      <c r="X4101" s="3">
        <v>88</v>
      </c>
      <c r="Y4101" s="3" t="str">
        <f t="shared" si="64"/>
        <v>吊#女司机变道遭殴打# 成都被打女司机艳照流出来啦，网上传疯了，不得不感慨，网友的力量真是太强大了！！！！[偷乐]</v>
      </c>
    </row>
    <row r="4102" customHeight="1" spans="1:25">
      <c r="A4102" s="3">
        <v>1866791482</v>
      </c>
      <c r="B4102" s="3" t="s">
        <v>11953</v>
      </c>
      <c r="C4102" s="3" t="b">
        <v>0</v>
      </c>
      <c r="D4102" s="3" t="b">
        <v>0</v>
      </c>
      <c r="E4102" s="3" t="s">
        <v>11954</v>
      </c>
      <c r="F4102" s="3">
        <v>0</v>
      </c>
      <c r="G4102" s="3" t="s">
        <v>11955</v>
      </c>
      <c r="H4102" s="4">
        <v>42131.1576388889</v>
      </c>
      <c r="I4102" s="3" t="s">
        <v>20</v>
      </c>
      <c r="J4102" s="3">
        <v>0</v>
      </c>
      <c r="K4102" s="3">
        <v>0</v>
      </c>
      <c r="L4102" s="3">
        <v>0</v>
      </c>
      <c r="M4102" s="3">
        <v>1877209892</v>
      </c>
      <c r="N4102" s="3" t="s">
        <v>4969</v>
      </c>
      <c r="O4102" s="3" t="b">
        <v>1</v>
      </c>
      <c r="P4102" s="3" t="b">
        <v>1</v>
      </c>
      <c r="Q4102" s="3" t="s">
        <v>4970</v>
      </c>
      <c r="R4102" s="3">
        <v>1</v>
      </c>
      <c r="S4102" s="3" t="s">
        <v>9459</v>
      </c>
      <c r="T4102" s="3" t="s">
        <v>8872</v>
      </c>
      <c r="U4102" s="3" t="s">
        <v>30</v>
      </c>
      <c r="V4102" s="3">
        <v>128</v>
      </c>
      <c r="W4102" s="3">
        <v>49</v>
      </c>
      <c r="X4102" s="3">
        <v>130</v>
      </c>
      <c r="Y4102" s="3" t="str">
        <f t="shared" si="64"/>
        <v>生活在法国的屌丝发来贺电，这女的欠揍！虽然知乎上被修改了，不过强大的新浪还是强大阿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4103" customHeight="1" spans="1:25">
      <c r="A4103" s="3">
        <v>2573982161</v>
      </c>
      <c r="B4103" s="3" t="s">
        <v>11956</v>
      </c>
      <c r="C4103" s="3" t="b">
        <v>0</v>
      </c>
      <c r="D4103" s="3" t="b">
        <v>0</v>
      </c>
      <c r="E4103" s="3" t="s">
        <v>11957</v>
      </c>
      <c r="F4103" s="3">
        <v>0</v>
      </c>
      <c r="G4103" s="3" t="s">
        <v>11958</v>
      </c>
      <c r="H4103" s="4">
        <v>42131.1708333333</v>
      </c>
      <c r="I4103" s="3" t="s">
        <v>91</v>
      </c>
      <c r="J4103" s="3">
        <v>0</v>
      </c>
      <c r="K4103" s="3">
        <v>0</v>
      </c>
      <c r="L4103" s="3">
        <v>1</v>
      </c>
      <c r="M4103" s="3"/>
      <c r="N4103" s="3"/>
      <c r="O4103" s="3"/>
      <c r="P4103" s="3"/>
      <c r="Q4103" s="3"/>
      <c r="R4103" s="3"/>
      <c r="S4103" s="3"/>
      <c r="T4103" s="3"/>
      <c r="U4103" s="3"/>
      <c r="V4103" s="3"/>
      <c r="W4103" s="3"/>
      <c r="X4103" s="3"/>
      <c r="Y4103" s="3" t="str">
        <f t="shared" si="64"/>
        <v>#女司机惨遭男司机暴打#先不说“做慈善”是真是假，就算是真的那又怎样。如果真的出了交通事故就有可能毁掉一个家庭这是你做多少慈善都弥补不回来。双方都有错。但你们肯本就没有意识到自己的错误。一直在找借口，逃避责任。这样做让人觉得恶心，不值得人同情！</v>
      </c>
    </row>
    <row r="4104" customHeight="1" spans="1:25">
      <c r="A4104" s="3">
        <v>1658606840</v>
      </c>
      <c r="B4104" s="3" t="s">
        <v>11959</v>
      </c>
      <c r="C4104" s="3" t="b">
        <v>0</v>
      </c>
      <c r="D4104" s="3" t="b">
        <v>0</v>
      </c>
      <c r="E4104" s="3" t="s">
        <v>11960</v>
      </c>
      <c r="F4104" s="3">
        <v>0</v>
      </c>
      <c r="G4104" s="3" t="s">
        <v>11961</v>
      </c>
      <c r="H4104" s="4">
        <v>42131.1763888889</v>
      </c>
      <c r="I4104" s="3" t="s">
        <v>20</v>
      </c>
      <c r="J4104" s="3">
        <v>1</v>
      </c>
      <c r="K4104" s="3">
        <v>0</v>
      </c>
      <c r="L4104" s="3">
        <v>2</v>
      </c>
      <c r="M4104" s="3">
        <v>1700648435</v>
      </c>
      <c r="N4104" s="3" t="s">
        <v>1119</v>
      </c>
      <c r="O4104" s="3" t="b">
        <v>0</v>
      </c>
      <c r="P4104" s="3" t="b">
        <v>1</v>
      </c>
      <c r="Q4104" s="3" t="s">
        <v>9942</v>
      </c>
      <c r="R4104" s="3">
        <v>1</v>
      </c>
      <c r="S4104" s="3" t="s">
        <v>9943</v>
      </c>
      <c r="T4104" s="3" t="s">
        <v>9971</v>
      </c>
      <c r="U4104" s="3" t="s">
        <v>20</v>
      </c>
      <c r="V4104" s="3">
        <v>4442</v>
      </c>
      <c r="W4104" s="3">
        <v>7788</v>
      </c>
      <c r="X4104" s="3">
        <v>1385</v>
      </c>
      <c r="Y4104" s="3" t="str">
        <f t="shared" si="64"/>
        <v>一家人的扭曲现实力场都很强大！我还是赶紧整个行车记录仪吧，以后遇到跨道变线和恶意别我的，带点刹车顶上去就好，有行车录像又有刹车痕迹，对方全责没得跑[挖鼻]//@战争史研究WHS: 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105" customHeight="1" spans="1:25">
      <c r="A4105" s="3">
        <v>1987938182</v>
      </c>
      <c r="B4105" s="3" t="s">
        <v>11962</v>
      </c>
      <c r="C4105" s="3" t="b">
        <v>0</v>
      </c>
      <c r="D4105" s="3" t="b">
        <v>0</v>
      </c>
      <c r="E4105" s="3" t="s">
        <v>11963</v>
      </c>
      <c r="F4105" s="3">
        <v>0</v>
      </c>
      <c r="G4105" s="3" t="s">
        <v>11964</v>
      </c>
      <c r="H4105" s="4">
        <v>42131.1944444444</v>
      </c>
      <c r="I4105" s="3" t="s">
        <v>620</v>
      </c>
      <c r="J4105" s="3">
        <v>0</v>
      </c>
      <c r="K4105" s="3">
        <v>0</v>
      </c>
      <c r="L4105" s="3">
        <v>4</v>
      </c>
      <c r="M4105" s="3"/>
      <c r="N4105" s="3"/>
      <c r="O4105" s="3"/>
      <c r="P4105" s="3"/>
      <c r="Q4105" s="3"/>
      <c r="R4105" s="3"/>
      <c r="S4105" s="3"/>
      <c r="T4105" s="3"/>
      <c r="U4105" s="3"/>
      <c r="V4105" s="3"/>
      <c r="W4105" s="3"/>
      <c r="X4105" s="3"/>
      <c r="Y4105" s="3" t="str">
        <f t="shared" si="64"/>
        <v>#成都被打女司机道歉#就事论事，如果这位男的下车找她理论，而不是殴打她，她会是什么态度？</v>
      </c>
    </row>
    <row r="4106" customHeight="1" spans="1:25">
      <c r="A4106" s="3">
        <v>1874112391</v>
      </c>
      <c r="B4106" s="3" t="s">
        <v>11965</v>
      </c>
      <c r="C4106" s="3" t="b">
        <v>1</v>
      </c>
      <c r="D4106" s="3" t="b">
        <v>0</v>
      </c>
      <c r="E4106" s="3" t="s">
        <v>11966</v>
      </c>
      <c r="F4106" s="3">
        <v>0</v>
      </c>
      <c r="G4106" s="3" t="s">
        <v>11967</v>
      </c>
      <c r="H4106" s="4">
        <v>42131.2034722222</v>
      </c>
      <c r="I4106" s="3" t="s">
        <v>20</v>
      </c>
      <c r="J4106" s="3">
        <v>0</v>
      </c>
      <c r="K4106" s="3">
        <v>0</v>
      </c>
      <c r="L4106" s="3">
        <v>4</v>
      </c>
      <c r="M4106" s="3"/>
      <c r="N4106" s="3"/>
      <c r="O4106" s="3"/>
      <c r="P4106" s="3"/>
      <c r="Q4106" s="3"/>
      <c r="R4106" s="3"/>
      <c r="S4106" s="3"/>
      <c r="T4106" s="3"/>
      <c r="U4106" s="3"/>
      <c r="V4106" s="3"/>
      <c r="W4106" s="3"/>
      <c r="X4106" s="3"/>
      <c r="Y4106" s="3" t="str">
        <f t="shared" si="64"/>
        <v>#被打女司机#剧情完全逆转，违章记录跟开房记录人流记录艳照比起来简直弱爆了。舆论为什么纷纷指向被打女司机？男司机为自己的打人行为承担法律后果，可是被打女司机这样开车可能造成别人车毁人亡，对于危险驾驶如果不加裁决，那么只有借网络对其进行道德谴责，更何况还不争气的被肉出这么狗血的剧情</v>
      </c>
    </row>
    <row r="4107" customHeight="1" spans="1:25">
      <c r="A4107" s="3">
        <v>1768565184</v>
      </c>
      <c r="B4107" s="3" t="s">
        <v>11968</v>
      </c>
      <c r="C4107" s="3" t="b">
        <v>0</v>
      </c>
      <c r="D4107" s="3" t="b">
        <v>0</v>
      </c>
      <c r="E4107" s="3" t="s">
        <v>11969</v>
      </c>
      <c r="F4107" s="3">
        <v>0</v>
      </c>
      <c r="G4107" s="3" t="s">
        <v>11970</v>
      </c>
      <c r="H4107" s="4">
        <v>42131.2055555556</v>
      </c>
      <c r="I4107" s="3" t="s">
        <v>24</v>
      </c>
      <c r="J4107" s="3">
        <v>0</v>
      </c>
      <c r="K4107" s="3">
        <v>0</v>
      </c>
      <c r="L4107" s="3">
        <v>0</v>
      </c>
      <c r="M4107" s="3">
        <v>1656364681</v>
      </c>
      <c r="N4107" s="3" t="s">
        <v>7936</v>
      </c>
      <c r="O4107" s="3" t="b">
        <v>0</v>
      </c>
      <c r="P4107" s="3" t="b">
        <v>1</v>
      </c>
      <c r="Q4107" s="3" t="s">
        <v>10520</v>
      </c>
      <c r="R4107" s="3">
        <v>9</v>
      </c>
      <c r="S4107" s="3" t="s">
        <v>10757</v>
      </c>
      <c r="T4107" s="3" t="s">
        <v>10758</v>
      </c>
      <c r="U4107" s="3" t="s">
        <v>141</v>
      </c>
      <c r="V4107" s="3">
        <v>28</v>
      </c>
      <c r="W4107" s="3">
        <v>26</v>
      </c>
      <c r="X4107" s="3">
        <v>29</v>
      </c>
      <c r="Y4107" s="3" t="str">
        <f t="shared" si="64"/>
        <v>默默转发#女司机变道遭殴打#去某宝搜索“成都女司机被打”，相信你会回来转发的[doge]</v>
      </c>
    </row>
    <row r="4108" customHeight="1" spans="1:25">
      <c r="A4108" s="3">
        <v>2884503594</v>
      </c>
      <c r="B4108" s="3" t="s">
        <v>11971</v>
      </c>
      <c r="C4108" s="3" t="b">
        <v>1</v>
      </c>
      <c r="D4108" s="3" t="b">
        <v>0</v>
      </c>
      <c r="E4108" s="3" t="s">
        <v>11972</v>
      </c>
      <c r="F4108" s="3">
        <v>0</v>
      </c>
      <c r="G4108" s="3" t="s">
        <v>11973</v>
      </c>
      <c r="H4108" s="4">
        <v>42131.20625</v>
      </c>
      <c r="I4108" s="3" t="s">
        <v>11974</v>
      </c>
      <c r="J4108" s="3">
        <v>0</v>
      </c>
      <c r="K4108" s="3">
        <v>0</v>
      </c>
      <c r="L4108" s="3">
        <v>1</v>
      </c>
      <c r="M4108" s="3">
        <v>1739843424</v>
      </c>
      <c r="N4108" s="3" t="s">
        <v>8972</v>
      </c>
      <c r="O4108" s="3" t="b">
        <v>0</v>
      </c>
      <c r="P4108" s="3" t="b">
        <v>1</v>
      </c>
      <c r="Q4108" s="3" t="s">
        <v>9635</v>
      </c>
      <c r="R4108" s="3">
        <v>0</v>
      </c>
      <c r="S4108" s="3" t="s">
        <v>11975</v>
      </c>
      <c r="T4108" s="3" t="s">
        <v>11976</v>
      </c>
      <c r="U4108" s="3" t="s">
        <v>20</v>
      </c>
      <c r="V4108" s="3">
        <v>35</v>
      </c>
      <c r="W4108" s="3">
        <v>84</v>
      </c>
      <c r="X4108" s="3">
        <v>1</v>
      </c>
      <c r="Y4108" s="3" t="str">
        <f t="shared" si="64"/>
        <v>有同感的转发起來美好的一天，结束于宝贝女司机，结束于早起开车买菜，我开始理解#女司机变道遭殴打# 了..</v>
      </c>
    </row>
    <row r="4109" customHeight="1" spans="1:25">
      <c r="A4109" s="3">
        <v>2382038027</v>
      </c>
      <c r="B4109" s="3" t="s">
        <v>11977</v>
      </c>
      <c r="C4109" s="3" t="b">
        <v>0</v>
      </c>
      <c r="D4109" s="3" t="b">
        <v>0</v>
      </c>
      <c r="E4109" s="3" t="s">
        <v>8351</v>
      </c>
      <c r="F4109" s="3">
        <v>0</v>
      </c>
      <c r="G4109" s="3" t="s">
        <v>11978</v>
      </c>
      <c r="H4109" s="4">
        <v>42131.2090277778</v>
      </c>
      <c r="I4109" s="3" t="s">
        <v>3518</v>
      </c>
      <c r="J4109" s="3">
        <v>0</v>
      </c>
      <c r="K4109" s="3">
        <v>0</v>
      </c>
      <c r="L4109" s="3">
        <v>0</v>
      </c>
      <c r="M4109" s="3"/>
      <c r="N4109" s="3"/>
      <c r="O4109" s="3"/>
      <c r="P4109" s="3"/>
      <c r="Q4109" s="3"/>
      <c r="R4109" s="3"/>
      <c r="S4109" s="3"/>
      <c r="T4109" s="3"/>
      <c r="U4109" s="3"/>
      <c r="V4109" s="3"/>
      <c r="W4109" s="3"/>
      <c r="X4109" s="3"/>
      <c r="Y4109" s="3" t="str">
        <f t="shared" si="64"/>
        <v>我参与了#遭暴打女司机痛哭：不相信全国人民认为我错#发起的投票【被打女司机痛哭：不相信全国人民都认为我错】，我投给了“有错”这个选项。你也快来表态吧~</v>
      </c>
    </row>
    <row r="4110" customHeight="1" spans="1:25">
      <c r="A4110" s="3">
        <v>3026516355</v>
      </c>
      <c r="B4110" s="3" t="s">
        <v>11979</v>
      </c>
      <c r="C4110" s="3" t="b">
        <v>0</v>
      </c>
      <c r="D4110" s="3" t="b">
        <v>0</v>
      </c>
      <c r="E4110" s="3" t="s">
        <v>11980</v>
      </c>
      <c r="F4110" s="3">
        <v>0</v>
      </c>
      <c r="G4110" s="3" t="s">
        <v>11981</v>
      </c>
      <c r="H4110" s="4">
        <v>42131.2125</v>
      </c>
      <c r="I4110" s="3" t="s">
        <v>754</v>
      </c>
      <c r="J4110" s="3">
        <v>1</v>
      </c>
      <c r="K4110" s="3">
        <v>0</v>
      </c>
      <c r="L4110" s="3">
        <v>0</v>
      </c>
      <c r="M4110" s="3">
        <v>3232227710</v>
      </c>
      <c r="N4110" s="3" t="s">
        <v>11106</v>
      </c>
      <c r="O4110" s="3" t="b">
        <v>0</v>
      </c>
      <c r="P4110" s="3" t="b">
        <v>0</v>
      </c>
      <c r="Q4110" s="3" t="s">
        <v>11107</v>
      </c>
      <c r="R4110" s="3">
        <v>6</v>
      </c>
      <c r="S4110" s="3" t="s">
        <v>11196</v>
      </c>
      <c r="T4110" s="3" t="s">
        <v>11123</v>
      </c>
      <c r="U4110" s="3" t="s">
        <v>91</v>
      </c>
      <c r="V4110" s="3">
        <v>117</v>
      </c>
      <c r="W4110" s="3">
        <v>22</v>
      </c>
      <c r="X4110" s="3">
        <v>40</v>
      </c>
      <c r="Y4110" s="3" t="str">
        <f t="shared" si="64"/>
        <v>神商人#成都被打女司机# 我就发几张某宝上的图，每出现一个事件，先不论谁对谁错，周边产品是一定要卖的……</v>
      </c>
    </row>
    <row r="4111" customHeight="1" spans="1:25">
      <c r="A4111" s="3">
        <v>2629078451</v>
      </c>
      <c r="B4111" s="3" t="s">
        <v>11982</v>
      </c>
      <c r="C4111" s="3" t="b">
        <v>0</v>
      </c>
      <c r="D4111" s="3" t="b">
        <v>0</v>
      </c>
      <c r="E4111" s="3" t="s">
        <v>11983</v>
      </c>
      <c r="F4111" s="3">
        <v>0</v>
      </c>
      <c r="G4111" s="3" t="s">
        <v>11984</v>
      </c>
      <c r="H4111" s="4">
        <v>42131.2145833333</v>
      </c>
      <c r="I4111" s="3" t="s">
        <v>30</v>
      </c>
      <c r="J4111" s="3">
        <v>0</v>
      </c>
      <c r="K4111" s="3">
        <v>0</v>
      </c>
      <c r="L4111" s="3">
        <v>0</v>
      </c>
      <c r="M4111" s="3">
        <v>1314608344</v>
      </c>
      <c r="N4111" s="3" t="s">
        <v>4222</v>
      </c>
      <c r="O4111" s="3" t="b">
        <v>0</v>
      </c>
      <c r="P4111" s="3" t="b">
        <v>1</v>
      </c>
      <c r="Q4111" s="3" t="s">
        <v>4223</v>
      </c>
      <c r="R4111" s="3">
        <v>7</v>
      </c>
      <c r="S4111" s="3" t="s">
        <v>4289</v>
      </c>
      <c r="T4111" s="3" t="s">
        <v>4290</v>
      </c>
      <c r="U4111" s="3" t="s">
        <v>20</v>
      </c>
      <c r="V4111" s="3">
        <v>568</v>
      </c>
      <c r="W4111" s="3">
        <v>1139</v>
      </c>
      <c r="X4111" s="3">
        <v>236</v>
      </c>
      <c r="Y4111" s="3" t="str">
        <f t="shared" si="64"/>
        <v>//@新闻晨报:【网友搜索了女司机车辆牌照 4年路霸劣迹被扒】网友：“昨晚上出门去接偶家小公主，刚出门就看见前面一辆车上一个小朋友站在天窗外左顾右盼，更恶劣的是，擦完手后顺手把纸仍到旁边并排等红灯的车窗上。都是有娃娃的人，看到这一幕真想问一下，你带得来娃娃不！”【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4112" customHeight="1" spans="1:25">
      <c r="A4112" s="3">
        <v>2389778152</v>
      </c>
      <c r="B4112" s="3" t="s">
        <v>11985</v>
      </c>
      <c r="C4112" s="3" t="b">
        <v>0</v>
      </c>
      <c r="D4112" s="3" t="b">
        <v>0</v>
      </c>
      <c r="E4112" s="3" t="s">
        <v>210</v>
      </c>
      <c r="F4112" s="3">
        <v>0</v>
      </c>
      <c r="G4112" s="3" t="s">
        <v>11986</v>
      </c>
      <c r="H4112" s="4">
        <v>42131.2166666667</v>
      </c>
      <c r="I4112" s="3" t="s">
        <v>30</v>
      </c>
      <c r="J4112" s="3">
        <v>0</v>
      </c>
      <c r="K4112" s="3">
        <v>0</v>
      </c>
      <c r="L4112" s="3">
        <v>0</v>
      </c>
      <c r="M4112" s="3">
        <v>2083119675</v>
      </c>
      <c r="N4112" s="3" t="s">
        <v>11987</v>
      </c>
      <c r="O4112" s="3" t="b">
        <v>0</v>
      </c>
      <c r="P4112" s="3" t="b">
        <v>1</v>
      </c>
      <c r="Q4112" s="3" t="s">
        <v>9106</v>
      </c>
      <c r="R4112" s="3">
        <v>1</v>
      </c>
      <c r="S4112" s="3" t="s">
        <v>11988</v>
      </c>
      <c r="T4112" s="3" t="s">
        <v>11989</v>
      </c>
      <c r="U4112" s="3" t="s">
        <v>10936</v>
      </c>
      <c r="V4112" s="3">
        <v>91</v>
      </c>
      <c r="W4112" s="3">
        <v>55</v>
      </c>
      <c r="X4112" s="3">
        <v>103</v>
      </c>
      <c r="Y4112" s="3" t="str">
        <f t="shared" si="64"/>
        <v>转发微博#女司机惨遭男司机暴打# 一位明事理的成都网友的分析！</v>
      </c>
    </row>
    <row r="4113" customHeight="1" spans="1:25">
      <c r="A4113" s="3">
        <v>1929098083</v>
      </c>
      <c r="B4113" s="3" t="s">
        <v>11990</v>
      </c>
      <c r="C4113" s="3" t="b">
        <v>0</v>
      </c>
      <c r="D4113" s="3" t="b">
        <v>0</v>
      </c>
      <c r="E4113" s="3" t="s">
        <v>210</v>
      </c>
      <c r="F4113" s="3">
        <v>0</v>
      </c>
      <c r="G4113" s="3" t="s">
        <v>11991</v>
      </c>
      <c r="H4113" s="4">
        <v>42131.2208333333</v>
      </c>
      <c r="I4113" s="3" t="s">
        <v>30</v>
      </c>
      <c r="J4113" s="3">
        <v>0</v>
      </c>
      <c r="K4113" s="3">
        <v>0</v>
      </c>
      <c r="L4113" s="3">
        <v>0</v>
      </c>
      <c r="M4113" s="3">
        <v>3232227710</v>
      </c>
      <c r="N4113" s="3" t="s">
        <v>11106</v>
      </c>
      <c r="O4113" s="3" t="b">
        <v>0</v>
      </c>
      <c r="P4113" s="3" t="b">
        <v>0</v>
      </c>
      <c r="Q4113" s="3" t="s">
        <v>11107</v>
      </c>
      <c r="R4113" s="3">
        <v>6</v>
      </c>
      <c r="S4113" s="3" t="s">
        <v>11196</v>
      </c>
      <c r="T4113" s="3" t="s">
        <v>11123</v>
      </c>
      <c r="U4113" s="3" t="s">
        <v>91</v>
      </c>
      <c r="V4113" s="3">
        <v>117</v>
      </c>
      <c r="W4113" s="3">
        <v>22</v>
      </c>
      <c r="X4113" s="3">
        <v>40</v>
      </c>
      <c r="Y4113" s="3" t="str">
        <f t="shared" si="64"/>
        <v>转发微博#成都被打女司机# 我就发几张某宝上的图，每出现一个事件，先不论谁对谁错，周边产品是一定要卖的……</v>
      </c>
    </row>
    <row r="4114" customHeight="1" spans="1:25">
      <c r="A4114" s="3">
        <v>3175717727</v>
      </c>
      <c r="B4114" s="3" t="s">
        <v>11992</v>
      </c>
      <c r="C4114" s="3" t="b">
        <v>0</v>
      </c>
      <c r="D4114" s="3" t="b">
        <v>0</v>
      </c>
      <c r="E4114" s="3" t="s">
        <v>11993</v>
      </c>
      <c r="F4114" s="3">
        <v>0</v>
      </c>
      <c r="G4114" s="3" t="s">
        <v>11994</v>
      </c>
      <c r="H4114" s="4">
        <v>42131.2229166667</v>
      </c>
      <c r="I4114" s="3" t="s">
        <v>40</v>
      </c>
      <c r="J4114" s="3">
        <v>0</v>
      </c>
      <c r="K4114" s="3">
        <v>0</v>
      </c>
      <c r="L4114" s="3">
        <v>0</v>
      </c>
      <c r="M4114" s="3">
        <v>1649469284</v>
      </c>
      <c r="N4114" s="3" t="s">
        <v>31</v>
      </c>
      <c r="O4114" s="3" t="b">
        <v>0</v>
      </c>
      <c r="P4114" s="3" t="b">
        <v>1</v>
      </c>
      <c r="Q4114" s="3" t="s">
        <v>3237</v>
      </c>
      <c r="R4114" s="3">
        <v>10</v>
      </c>
      <c r="S4114" s="3" t="s">
        <v>3245</v>
      </c>
      <c r="T4114" s="3" t="s">
        <v>3246</v>
      </c>
      <c r="U4114" s="3" t="s">
        <v>20</v>
      </c>
      <c r="V4114" s="3">
        <v>923</v>
      </c>
      <c r="W4114" s="3">
        <v>2232</v>
      </c>
      <c r="X4114" s="3">
        <v>333</v>
      </c>
      <c r="Y4114" s="3" t="str">
        <f t="shared" si="64"/>
        <v>就没有人觉得不该当着孩子的面那样打人吗？！#女司机变道遭殴打#【被打女司机是怎么变道激怒的男司机】成都女司机变道惹怒男司机被打人者逼停后拖出车外，暴打至骨折脑震荡。打人男子行车记录仪记录下两车纠纷产生过程：</v>
      </c>
    </row>
    <row r="4115" customHeight="1" spans="1:25">
      <c r="A4115" s="3">
        <v>3026516355</v>
      </c>
      <c r="B4115" s="3" t="s">
        <v>11979</v>
      </c>
      <c r="C4115" s="3" t="b">
        <v>0</v>
      </c>
      <c r="D4115" s="3" t="b">
        <v>0</v>
      </c>
      <c r="E4115" s="3" t="s">
        <v>11995</v>
      </c>
      <c r="F4115" s="3">
        <v>0</v>
      </c>
      <c r="G4115" s="3" t="s">
        <v>11996</v>
      </c>
      <c r="H4115" s="4">
        <v>42131.2291666667</v>
      </c>
      <c r="I4115" s="3" t="s">
        <v>20</v>
      </c>
      <c r="J4115" s="3">
        <v>0</v>
      </c>
      <c r="K4115" s="3">
        <v>0</v>
      </c>
      <c r="L4115" s="3">
        <v>0</v>
      </c>
      <c r="M4115" s="3">
        <v>3232227710</v>
      </c>
      <c r="N4115" s="3" t="s">
        <v>11106</v>
      </c>
      <c r="O4115" s="3" t="b">
        <v>0</v>
      </c>
      <c r="P4115" s="3" t="b">
        <v>0</v>
      </c>
      <c r="Q4115" s="3" t="s">
        <v>11107</v>
      </c>
      <c r="R4115" s="3">
        <v>6</v>
      </c>
      <c r="S4115" s="3" t="s">
        <v>11196</v>
      </c>
      <c r="T4115" s="3" t="s">
        <v>11123</v>
      </c>
      <c r="U4115" s="3" t="s">
        <v>91</v>
      </c>
      <c r="V4115" s="3">
        <v>117</v>
      </c>
      <c r="W4115" s="3">
        <v>22</v>
      </c>
      <c r="X4115" s="3">
        <v>40</v>
      </c>
      <c r="Y4115" s="3" t="str">
        <f t="shared" si="64"/>
        <v>//@sssssasssw: 神商人#成都被打女司机# 我就发几张某宝上的图，每出现一个事件，先不论谁对谁错，周边产品是一定要卖的……</v>
      </c>
    </row>
    <row r="4116" customHeight="1" spans="1:25">
      <c r="A4116" s="3">
        <v>1765533955</v>
      </c>
      <c r="B4116" s="3" t="s">
        <v>11997</v>
      </c>
      <c r="C4116" s="3" t="b">
        <v>0</v>
      </c>
      <c r="D4116" s="3" t="b">
        <v>0</v>
      </c>
      <c r="E4116" s="3" t="s">
        <v>11998</v>
      </c>
      <c r="F4116" s="3">
        <v>0</v>
      </c>
      <c r="G4116" s="3" t="s">
        <v>11999</v>
      </c>
      <c r="H4116" s="4">
        <v>42131.23125</v>
      </c>
      <c r="I4116" s="3" t="s">
        <v>673</v>
      </c>
      <c r="J4116" s="3">
        <v>0</v>
      </c>
      <c r="K4116" s="3">
        <v>0</v>
      </c>
      <c r="L4116" s="3">
        <v>0</v>
      </c>
      <c r="M4116" s="3">
        <v>5079935499</v>
      </c>
      <c r="N4116" s="3" t="s">
        <v>10751</v>
      </c>
      <c r="O4116" s="3" t="b">
        <v>0</v>
      </c>
      <c r="P4116" s="3" t="b">
        <v>1</v>
      </c>
      <c r="Q4116" s="3" t="s">
        <v>10752</v>
      </c>
      <c r="R4116" s="3">
        <v>1</v>
      </c>
      <c r="S4116" s="3" t="s">
        <v>10753</v>
      </c>
      <c r="T4116" s="3" t="s">
        <v>10788</v>
      </c>
      <c r="U4116" s="3" t="s">
        <v>20</v>
      </c>
      <c r="V4116" s="3">
        <v>113</v>
      </c>
      <c r="W4116" s="3">
        <v>16</v>
      </c>
      <c r="X4116" s="3">
        <v>35</v>
      </c>
      <c r="Y4116" s="3" t="str">
        <f t="shared" si="64"/>
        <v>//@闫紫境GwAwa:回复@火舞风舞:没事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v>
      </c>
    </row>
    <row r="4117" customHeight="1" spans="1:25">
      <c r="A4117" s="3">
        <v>2827085611</v>
      </c>
      <c r="B4117" s="3" t="s">
        <v>12000</v>
      </c>
      <c r="C4117" s="3" t="b">
        <v>0</v>
      </c>
      <c r="D4117" s="3" t="b">
        <v>0</v>
      </c>
      <c r="E4117" s="3" t="s">
        <v>12001</v>
      </c>
      <c r="F4117" s="3">
        <v>0</v>
      </c>
      <c r="G4117" s="3" t="s">
        <v>12002</v>
      </c>
      <c r="H4117" s="4">
        <v>42131.2493055556</v>
      </c>
      <c r="I4117" s="3" t="s">
        <v>3648</v>
      </c>
      <c r="J4117" s="3">
        <v>1</v>
      </c>
      <c r="K4117" s="3">
        <v>1</v>
      </c>
      <c r="L4117" s="3">
        <v>1</v>
      </c>
      <c r="M4117" s="3"/>
      <c r="N4117" s="3"/>
      <c r="O4117" s="3"/>
      <c r="P4117" s="3"/>
      <c r="Q4117" s="3"/>
      <c r="R4117" s="3"/>
      <c r="S4117" s="3"/>
      <c r="T4117" s="3"/>
      <c r="U4117" s="3"/>
      <c r="V4117" s="3"/>
      <c r="W4117" s="3"/>
      <c r="X4117" s="3"/>
      <c r="Y4117" s="3" t="str">
        <f t="shared" si="64"/>
        <v>#女司机惨遭男司机暴打# 男司机别车醉驾超速斗气一个不少，奔驰车因为斗气压死一个人，也没见你们这么兴奋，还有很多人说可以理解，说到底就是一看司机是女的，自卑的中国男人们就马上亢奋了，觉得自己终于可以崛起了，生活中的围观群众终于有机会变成正义路人了，毕竟，和女人比拳头还是有自信的</v>
      </c>
    </row>
    <row r="4118" customHeight="1" spans="1:25">
      <c r="A4118" s="3">
        <v>1560451092</v>
      </c>
      <c r="B4118" s="3" t="s">
        <v>12003</v>
      </c>
      <c r="C4118" s="3" t="b">
        <v>0</v>
      </c>
      <c r="D4118" s="3" t="b">
        <v>0</v>
      </c>
      <c r="E4118" s="3" t="s">
        <v>12004</v>
      </c>
      <c r="F4118" s="3">
        <v>1</v>
      </c>
      <c r="G4118" s="3" t="s">
        <v>12005</v>
      </c>
      <c r="H4118" s="4">
        <v>42131.2493055556</v>
      </c>
      <c r="I4118" s="3" t="s">
        <v>20</v>
      </c>
      <c r="J4118" s="3">
        <v>1</v>
      </c>
      <c r="K4118" s="3">
        <v>0</v>
      </c>
      <c r="L4118" s="3">
        <v>2</v>
      </c>
      <c r="M4118" s="3"/>
      <c r="N4118" s="3"/>
      <c r="O4118" s="3"/>
      <c r="P4118" s="3"/>
      <c r="Q4118" s="3"/>
      <c r="R4118" s="3"/>
      <c r="S4118" s="3"/>
      <c r="T4118" s="3"/>
      <c r="U4118" s="3"/>
      <c r="V4118" s="3"/>
      <c r="W4118" s="3"/>
      <c r="X4118" s="3"/>
      <c r="Y4118" s="3" t="str">
        <f t="shared" si="64"/>
        <v>#成都女司机被打事件# 乱变道的下场</v>
      </c>
    </row>
    <row r="4119" customHeight="1" spans="1:25">
      <c r="A4119" s="3">
        <v>1884723093</v>
      </c>
      <c r="B4119" s="3" t="s">
        <v>12006</v>
      </c>
      <c r="C4119" s="3" t="b">
        <v>0</v>
      </c>
      <c r="D4119" s="3" t="b">
        <v>0</v>
      </c>
      <c r="E4119" s="3" t="s">
        <v>12007</v>
      </c>
      <c r="F4119" s="3">
        <v>0</v>
      </c>
      <c r="G4119" s="3" t="s">
        <v>12008</v>
      </c>
      <c r="H4119" s="4">
        <v>42131.2527777778</v>
      </c>
      <c r="I4119" s="3" t="s">
        <v>849</v>
      </c>
      <c r="J4119" s="3">
        <v>0</v>
      </c>
      <c r="K4119" s="3">
        <v>0</v>
      </c>
      <c r="L4119" s="3">
        <v>0</v>
      </c>
      <c r="M4119" s="3"/>
      <c r="N4119" s="3"/>
      <c r="O4119" s="3"/>
      <c r="P4119" s="3"/>
      <c r="Q4119" s="3"/>
      <c r="R4119" s="3"/>
      <c r="S4119" s="3"/>
      <c r="T4119" s="3"/>
      <c r="U4119" s="3"/>
      <c r="V4119" s="3"/>
      <c r="W4119" s="3"/>
      <c r="X4119" s="3"/>
      <c r="Y4119" s="3" t="str">
        <f t="shared" si="64"/>
        <v>#女司机变道遭殴打# 高速公路违章快速变道？？无疑是谋杀！！！！</v>
      </c>
    </row>
    <row r="4120" customHeight="1" spans="1:25">
      <c r="A4120" s="3">
        <v>2976721071</v>
      </c>
      <c r="B4120" s="3" t="s">
        <v>12009</v>
      </c>
      <c r="C4120" s="3" t="b">
        <v>0</v>
      </c>
      <c r="D4120" s="3" t="b">
        <v>0</v>
      </c>
      <c r="E4120" s="3" t="s">
        <v>8351</v>
      </c>
      <c r="F4120" s="3">
        <v>0</v>
      </c>
      <c r="G4120" s="3" t="s">
        <v>12010</v>
      </c>
      <c r="H4120" s="4">
        <v>42131.2541666667</v>
      </c>
      <c r="I4120" s="3" t="s">
        <v>3518</v>
      </c>
      <c r="J4120" s="3">
        <v>0</v>
      </c>
      <c r="K4120" s="3">
        <v>0</v>
      </c>
      <c r="L4120" s="3">
        <v>0</v>
      </c>
      <c r="M4120" s="3"/>
      <c r="N4120" s="3"/>
      <c r="O4120" s="3"/>
      <c r="P4120" s="3"/>
      <c r="Q4120" s="3"/>
      <c r="R4120" s="3"/>
      <c r="S4120" s="3"/>
      <c r="T4120" s="3"/>
      <c r="U4120" s="3"/>
      <c r="V4120" s="3"/>
      <c r="W4120" s="3"/>
      <c r="X4120" s="3"/>
      <c r="Y4120" s="3" t="str">
        <f t="shared" si="64"/>
        <v>我参与了#遭暴打女司机痛哭：不相信全国人民认为我错#发起的投票【被打女司机痛哭：不相信全国人民都认为我错】，我投给了“有错”这个选项。你也快来表态吧~</v>
      </c>
    </row>
    <row r="4121" customHeight="1" spans="1:25">
      <c r="A4121" s="3">
        <v>2019615617</v>
      </c>
      <c r="B4121" s="3" t="s">
        <v>12011</v>
      </c>
      <c r="C4121" s="3" t="b">
        <v>0</v>
      </c>
      <c r="D4121" s="3" t="b">
        <v>0</v>
      </c>
      <c r="E4121" s="3" t="s">
        <v>12012</v>
      </c>
      <c r="F4121" s="3">
        <v>0</v>
      </c>
      <c r="G4121" s="3" t="s">
        <v>12013</v>
      </c>
      <c r="H4121" s="4">
        <v>42131.25625</v>
      </c>
      <c r="I4121" s="3" t="s">
        <v>108</v>
      </c>
      <c r="J4121" s="3">
        <v>0</v>
      </c>
      <c r="K4121" s="3">
        <v>0</v>
      </c>
      <c r="L4121" s="3">
        <v>0</v>
      </c>
      <c r="M4121" s="3">
        <v>5079935499</v>
      </c>
      <c r="N4121" s="3" t="s">
        <v>10751</v>
      </c>
      <c r="O4121" s="3" t="b">
        <v>0</v>
      </c>
      <c r="P4121" s="3" t="b">
        <v>1</v>
      </c>
      <c r="Q4121" s="3" t="s">
        <v>10752</v>
      </c>
      <c r="R4121" s="3">
        <v>1</v>
      </c>
      <c r="S4121" s="3" t="s">
        <v>10753</v>
      </c>
      <c r="T4121" s="3" t="s">
        <v>10788</v>
      </c>
      <c r="U4121" s="3" t="s">
        <v>20</v>
      </c>
      <c r="V4121" s="3">
        <v>113</v>
      </c>
      <c r="W4121" s="3">
        <v>16</v>
      </c>
      <c r="X4121" s="3">
        <v>35</v>
      </c>
      <c r="Y4121" s="3" t="str">
        <f t="shared" si="64"/>
        <v>//@幻痛zzz:@黑夜不再来_CJT 论GTA5为何是神作//@闫紫境GwAwa:回复@火舞风舞:没事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v>
      </c>
    </row>
    <row r="4122" customHeight="1" spans="1:25">
      <c r="A4122" s="3">
        <v>3775195044</v>
      </c>
      <c r="B4122" s="3" t="s">
        <v>12014</v>
      </c>
      <c r="C4122" s="3" t="b">
        <v>0</v>
      </c>
      <c r="D4122" s="3" t="b">
        <v>0</v>
      </c>
      <c r="E4122" s="3" t="s">
        <v>12015</v>
      </c>
      <c r="F4122" s="3">
        <v>0</v>
      </c>
      <c r="G4122" s="3" t="s">
        <v>12016</v>
      </c>
      <c r="H4122" s="4">
        <v>42131.2576388889</v>
      </c>
      <c r="I4122" s="3" t="s">
        <v>30</v>
      </c>
      <c r="J4122" s="3">
        <v>0</v>
      </c>
      <c r="K4122" s="3">
        <v>0</v>
      </c>
      <c r="L4122" s="3">
        <v>0</v>
      </c>
      <c r="M4122" s="3">
        <v>3232227710</v>
      </c>
      <c r="N4122" s="3" t="s">
        <v>11106</v>
      </c>
      <c r="O4122" s="3" t="b">
        <v>0</v>
      </c>
      <c r="P4122" s="3" t="b">
        <v>0</v>
      </c>
      <c r="Q4122" s="3" t="s">
        <v>11107</v>
      </c>
      <c r="R4122" s="3">
        <v>6</v>
      </c>
      <c r="S4122" s="3" t="s">
        <v>11196</v>
      </c>
      <c r="T4122" s="3" t="s">
        <v>11123</v>
      </c>
      <c r="U4122" s="3" t="s">
        <v>91</v>
      </c>
      <c r="V4122" s="3">
        <v>117</v>
      </c>
      <c r="W4122" s="3">
        <v>22</v>
      </c>
      <c r="X4122" s="3">
        <v>40</v>
      </c>
      <c r="Y4122" s="3" t="str">
        <f t="shared" si="64"/>
        <v>靠！#成都被打女司机# 我就发几张某宝上的图，每出现一个事件，先不论谁对谁错，周边产品是一定要卖的……</v>
      </c>
    </row>
    <row r="4123" customHeight="1" spans="1:25">
      <c r="A4123" s="3">
        <v>1772504391</v>
      </c>
      <c r="B4123" s="3" t="s">
        <v>12017</v>
      </c>
      <c r="C4123" s="3" t="b">
        <v>0</v>
      </c>
      <c r="D4123" s="3" t="b">
        <v>0</v>
      </c>
      <c r="E4123" s="3" t="s">
        <v>8351</v>
      </c>
      <c r="F4123" s="3">
        <v>0</v>
      </c>
      <c r="G4123" s="3" t="s">
        <v>12018</v>
      </c>
      <c r="H4123" s="4">
        <v>42131.2597222222</v>
      </c>
      <c r="I4123" s="3" t="s">
        <v>3518</v>
      </c>
      <c r="J4123" s="3">
        <v>0</v>
      </c>
      <c r="K4123" s="3">
        <v>0</v>
      </c>
      <c r="L4123" s="3">
        <v>0</v>
      </c>
      <c r="M4123" s="3"/>
      <c r="N4123" s="3"/>
      <c r="O4123" s="3"/>
      <c r="P4123" s="3"/>
      <c r="Q4123" s="3"/>
      <c r="R4123" s="3"/>
      <c r="S4123" s="3"/>
      <c r="T4123" s="3"/>
      <c r="U4123" s="3"/>
      <c r="V4123" s="3"/>
      <c r="W4123" s="3"/>
      <c r="X4123" s="3"/>
      <c r="Y4123" s="3" t="str">
        <f t="shared" si="64"/>
        <v>我参与了#遭暴打女司机痛哭：不相信全国人民认为我错#发起的投票【被打女司机痛哭：不相信全国人民都认为我错】，我投给了“有错”这个选项。你也快来表态吧~</v>
      </c>
    </row>
    <row r="4124" customHeight="1" spans="1:25">
      <c r="A4124" s="3">
        <v>1829419504</v>
      </c>
      <c r="B4124" s="3" t="s">
        <v>12019</v>
      </c>
      <c r="C4124" s="3" t="b">
        <v>0</v>
      </c>
      <c r="D4124" s="3" t="b">
        <v>0</v>
      </c>
      <c r="E4124" s="3" t="s">
        <v>12020</v>
      </c>
      <c r="F4124" s="3">
        <v>0</v>
      </c>
      <c r="G4124" s="3" t="s">
        <v>12021</v>
      </c>
      <c r="H4124" s="4">
        <v>42131.2680555556</v>
      </c>
      <c r="I4124" s="3" t="s">
        <v>30</v>
      </c>
      <c r="J4124" s="3">
        <v>0</v>
      </c>
      <c r="K4124" s="3">
        <v>0</v>
      </c>
      <c r="L4124" s="3">
        <v>0</v>
      </c>
      <c r="M4124" s="3">
        <v>2715361774</v>
      </c>
      <c r="N4124" s="3" t="s">
        <v>9852</v>
      </c>
      <c r="O4124" s="3" t="b">
        <v>0</v>
      </c>
      <c r="P4124" s="3" t="b">
        <v>1</v>
      </c>
      <c r="Q4124" s="3" t="s">
        <v>10048</v>
      </c>
      <c r="R4124" s="3">
        <v>1</v>
      </c>
      <c r="S4124" s="3" t="s">
        <v>10361</v>
      </c>
      <c r="T4124" s="3" t="s">
        <v>10362</v>
      </c>
      <c r="U4124" s="3" t="s">
        <v>130</v>
      </c>
      <c r="V4124" s="3">
        <v>53</v>
      </c>
      <c r="W4124" s="3">
        <v>116</v>
      </c>
      <c r="X4124" s="3">
        <v>9</v>
      </c>
      <c r="Y4124" s="3" t="str">
        <f t="shared" si="64"/>
        <v>越说越讨厌 //@Novak_S:凑表脸的一家，//@轮下的青烟CAD:慰安妇？真心不想再看见她的新闻了...........这一家人这是够了..........#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4125" customHeight="1" spans="1:25">
      <c r="A4125" s="3">
        <v>1884725954</v>
      </c>
      <c r="B4125" s="3" t="s">
        <v>12022</v>
      </c>
      <c r="C4125" s="3" t="b">
        <v>0</v>
      </c>
      <c r="D4125" s="3" t="b">
        <v>0</v>
      </c>
      <c r="E4125" s="3" t="s">
        <v>8834</v>
      </c>
      <c r="F4125" s="3">
        <v>0</v>
      </c>
      <c r="G4125" s="3" t="s">
        <v>12023</v>
      </c>
      <c r="H4125" s="4">
        <v>42131.2680555556</v>
      </c>
      <c r="I4125" s="3" t="s">
        <v>8342</v>
      </c>
      <c r="J4125" s="3">
        <v>0</v>
      </c>
      <c r="K4125" s="3">
        <v>0</v>
      </c>
      <c r="L4125" s="3">
        <v>0</v>
      </c>
      <c r="M4125" s="3"/>
      <c r="N4125" s="3"/>
      <c r="O4125" s="3"/>
      <c r="P4125" s="3"/>
      <c r="Q4125" s="3"/>
      <c r="R4125" s="3"/>
      <c r="S4125" s="3"/>
      <c r="T4125" s="3"/>
      <c r="U4125" s="3"/>
      <c r="V4125" s="3"/>
      <c r="W4125" s="3"/>
      <c r="X4125" s="3"/>
      <c r="Y4125" s="3" t="str">
        <f t="shared" si="64"/>
        <v>我正在用乐视视频看#遭暴打女司机痛哭：不相信全国人民认为我错#</v>
      </c>
    </row>
    <row r="4126" customHeight="1" spans="1:25">
      <c r="A4126" s="3">
        <v>2707279403</v>
      </c>
      <c r="B4126" s="3" t="s">
        <v>12024</v>
      </c>
      <c r="C4126" s="3" t="b">
        <v>0</v>
      </c>
      <c r="D4126" s="3" t="b">
        <v>0</v>
      </c>
      <c r="E4126" s="3" t="s">
        <v>12025</v>
      </c>
      <c r="F4126" s="3">
        <v>0</v>
      </c>
      <c r="G4126" s="3" t="s">
        <v>12026</v>
      </c>
      <c r="H4126" s="4">
        <v>42131.2701388889</v>
      </c>
      <c r="I4126" s="3"/>
      <c r="J4126" s="3">
        <v>0</v>
      </c>
      <c r="K4126" s="3">
        <v>0</v>
      </c>
      <c r="L4126" s="3">
        <v>0</v>
      </c>
      <c r="M4126" s="3">
        <v>1649469284</v>
      </c>
      <c r="N4126" s="3" t="s">
        <v>31</v>
      </c>
      <c r="O4126" s="3" t="b">
        <v>0</v>
      </c>
      <c r="P4126" s="3" t="b">
        <v>1</v>
      </c>
      <c r="Q4126" s="3" t="s">
        <v>4073</v>
      </c>
      <c r="R4126" s="3">
        <v>10</v>
      </c>
      <c r="S4126" s="3" t="s">
        <v>4145</v>
      </c>
      <c r="T4126" s="3" t="s">
        <v>4146</v>
      </c>
      <c r="U4126" s="3" t="s">
        <v>20</v>
      </c>
      <c r="V4126" s="3">
        <v>564</v>
      </c>
      <c r="W4126" s="3">
        <v>850</v>
      </c>
      <c r="X4126" s="3">
        <v>96</v>
      </c>
      <c r="Y4126" s="3" t="str">
        <f t="shared" si="64"/>
        <v>//@BloodyFairy://【民警建议：如何防范暴力事件】①车辆行驶过程中，车门务必落锁，两侧车窗不要开得过大、过低；②若对方已将手或头伸进车内，女司机应尽量一边自我保护，一边迅速将车门落锁；③若对方想致人于死地，可挂挡直接向前或向后开，通过车辆摆脱对方对自身威胁；④谦虚谨慎，戒骄戒躁。【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127" customHeight="1" spans="1:25">
      <c r="A4127" s="3">
        <v>2743012667</v>
      </c>
      <c r="B4127" s="3" t="s">
        <v>12027</v>
      </c>
      <c r="C4127" s="3" t="b">
        <v>0</v>
      </c>
      <c r="D4127" s="3" t="b">
        <v>0</v>
      </c>
      <c r="E4127" s="3" t="s">
        <v>12028</v>
      </c>
      <c r="F4127" s="3">
        <v>0</v>
      </c>
      <c r="G4127" s="3" t="s">
        <v>12029</v>
      </c>
      <c r="H4127" s="4">
        <v>42131.2715277778</v>
      </c>
      <c r="I4127" s="3" t="s">
        <v>434</v>
      </c>
      <c r="J4127" s="3">
        <v>0</v>
      </c>
      <c r="K4127" s="3">
        <v>0</v>
      </c>
      <c r="L4127" s="3">
        <v>0</v>
      </c>
      <c r="M4127" s="3">
        <v>1911791234</v>
      </c>
      <c r="N4127" s="3" t="s">
        <v>7752</v>
      </c>
      <c r="O4127" s="3" t="b">
        <v>0</v>
      </c>
      <c r="P4127" s="3" t="b">
        <v>0</v>
      </c>
      <c r="Q4127" s="3" t="s">
        <v>7753</v>
      </c>
      <c r="R4127" s="3">
        <v>1</v>
      </c>
      <c r="S4127" s="3" t="s">
        <v>7864</v>
      </c>
      <c r="T4127" s="3" t="s">
        <v>7826</v>
      </c>
      <c r="U4127" s="3" t="s">
        <v>30</v>
      </c>
      <c r="V4127" s="3">
        <v>1765</v>
      </c>
      <c r="W4127" s="3">
        <v>739</v>
      </c>
      <c r="X4127" s="3">
        <v>1898</v>
      </c>
      <c r="Y4127" s="3" t="str">
        <f t="shared" si="64"/>
        <v>good//@Dee_乌郎罕吉尔莫特:Repost#成都被打女司机#到现在为止看到的最好的分析。</v>
      </c>
    </row>
    <row r="4128" customHeight="1" spans="1:25">
      <c r="A4128" s="3">
        <v>1965315083</v>
      </c>
      <c r="B4128" s="3" t="s">
        <v>12030</v>
      </c>
      <c r="C4128" s="3" t="b">
        <v>0</v>
      </c>
      <c r="D4128" s="3" t="b">
        <v>0</v>
      </c>
      <c r="E4128" s="3" t="s">
        <v>12031</v>
      </c>
      <c r="F4128" s="3">
        <v>0</v>
      </c>
      <c r="G4128" s="3" t="s">
        <v>12032</v>
      </c>
      <c r="H4128" s="4">
        <v>42131.2729166667</v>
      </c>
      <c r="I4128" s="3" t="s">
        <v>253</v>
      </c>
      <c r="J4128" s="3">
        <v>0</v>
      </c>
      <c r="K4128" s="3">
        <v>0</v>
      </c>
      <c r="L4128" s="3">
        <v>1</v>
      </c>
      <c r="M4128" s="3">
        <v>1911791234</v>
      </c>
      <c r="N4128" s="3" t="s">
        <v>7752</v>
      </c>
      <c r="O4128" s="3" t="b">
        <v>0</v>
      </c>
      <c r="P4128" s="3" t="b">
        <v>0</v>
      </c>
      <c r="Q4128" s="3" t="s">
        <v>7753</v>
      </c>
      <c r="R4128" s="3">
        <v>1</v>
      </c>
      <c r="S4128" s="3" t="s">
        <v>7864</v>
      </c>
      <c r="T4128" s="3" t="s">
        <v>7826</v>
      </c>
      <c r="U4128" s="3" t="s">
        <v>30</v>
      </c>
      <c r="V4128" s="3">
        <v>1765</v>
      </c>
      <c r="W4128" s="3">
        <v>739</v>
      </c>
      <c r="X4128" s="3">
        <v>1898</v>
      </c>
      <c r="Y4128" s="3" t="str">
        <f t="shared" si="64"/>
        <v>//@更更-生生:转发微博#成都被打女司机#到现在为止看到的最好的分析。</v>
      </c>
    </row>
    <row r="4129" customHeight="1" spans="1:25">
      <c r="A4129" s="3">
        <v>2678597141</v>
      </c>
      <c r="B4129" s="3" t="s">
        <v>676</v>
      </c>
      <c r="C4129" s="3" t="b">
        <v>0</v>
      </c>
      <c r="D4129" s="3" t="b">
        <v>0</v>
      </c>
      <c r="E4129" s="3" t="s">
        <v>12033</v>
      </c>
      <c r="F4129" s="3">
        <v>0</v>
      </c>
      <c r="G4129" s="3" t="s">
        <v>12034</v>
      </c>
      <c r="H4129" s="4">
        <v>42131.2784722222</v>
      </c>
      <c r="I4129" s="3" t="s">
        <v>95</v>
      </c>
      <c r="J4129" s="3">
        <v>0</v>
      </c>
      <c r="K4129" s="3">
        <v>0</v>
      </c>
      <c r="L4129" s="3">
        <v>0</v>
      </c>
      <c r="M4129" s="3">
        <v>1887790981</v>
      </c>
      <c r="N4129" s="3" t="s">
        <v>604</v>
      </c>
      <c r="O4129" s="3" t="b">
        <v>0</v>
      </c>
      <c r="P4129" s="3" t="b">
        <v>1</v>
      </c>
      <c r="Q4129" s="3" t="s">
        <v>605</v>
      </c>
      <c r="R4129" s="3">
        <v>10</v>
      </c>
      <c r="S4129" s="3" t="s">
        <v>606</v>
      </c>
      <c r="T4129" s="3" t="s">
        <v>629</v>
      </c>
      <c r="U4129" s="3" t="s">
        <v>130</v>
      </c>
      <c r="V4129" s="3">
        <v>323</v>
      </c>
      <c r="W4129" s="3">
        <v>928</v>
      </c>
      <c r="X4129" s="3">
        <v>205</v>
      </c>
      <c r="Y4129" s="3" t="str">
        <f t="shared" si="64"/>
        <v>反转太快，理智上打人肯定不对，至于其他嘛就只有呵呵了。//@前桌和后桌:至少轻伤以上吧，够刑事的了吧。【#女司机急变道遭狂殴# 下手凶狠被打至脑震荡面部骨折】昨日事发成都，一年轻女司机在一立交变道有些急，虽无擦挂，但打人男司机声称被她吓得急刹车，致后座1岁孩脸碰窗。遂追上将女司机别停，并扯出车外狂殴，视频显示，男子踹脸蹬头，下手凶狠，目前已被刑拘。</v>
      </c>
    </row>
    <row r="4130" customHeight="1" spans="1:25">
      <c r="A4130" s="3">
        <v>2461459905</v>
      </c>
      <c r="B4130" s="3" t="s">
        <v>12035</v>
      </c>
      <c r="C4130" s="3" t="b">
        <v>0</v>
      </c>
      <c r="D4130" s="3" t="b">
        <v>0</v>
      </c>
      <c r="E4130" s="3" t="s">
        <v>12036</v>
      </c>
      <c r="F4130" s="3">
        <v>0</v>
      </c>
      <c r="G4130" s="3" t="s">
        <v>12037</v>
      </c>
      <c r="H4130" s="4">
        <v>42131.2798611111</v>
      </c>
      <c r="I4130" s="3" t="s">
        <v>91</v>
      </c>
      <c r="J4130" s="3">
        <v>0</v>
      </c>
      <c r="K4130" s="3">
        <v>0</v>
      </c>
      <c r="L4130" s="3">
        <v>0</v>
      </c>
      <c r="M4130" s="3">
        <v>1649469284</v>
      </c>
      <c r="N4130" s="3" t="s">
        <v>31</v>
      </c>
      <c r="O4130" s="3" t="b">
        <v>0</v>
      </c>
      <c r="P4130" s="3" t="b">
        <v>1</v>
      </c>
      <c r="Q4130" s="3" t="s">
        <v>4073</v>
      </c>
      <c r="R4130" s="3">
        <v>10</v>
      </c>
      <c r="S4130" s="3" t="s">
        <v>4145</v>
      </c>
      <c r="T4130" s="3" t="s">
        <v>4146</v>
      </c>
      <c r="U4130" s="3" t="s">
        <v>20</v>
      </c>
      <c r="V4130" s="3">
        <v>564</v>
      </c>
      <c r="W4130" s="3">
        <v>850</v>
      </c>
      <c r="X4130" s="3">
        <v>96</v>
      </c>
      <c r="Y4130" s="3" t="str">
        <f t="shared" si="64"/>
        <v>打人是不对的，bitch这危险驾驶应该也被关起来。crime of passion，海洋法系是不是可以脱罪啊直接。作为正常开车一族，表示打得好。【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131" customHeight="1" spans="1:25">
      <c r="A4131" s="3">
        <v>2461459905</v>
      </c>
      <c r="B4131" s="3" t="s">
        <v>12035</v>
      </c>
      <c r="C4131" s="3" t="b">
        <v>0</v>
      </c>
      <c r="D4131" s="3" t="b">
        <v>0</v>
      </c>
      <c r="E4131" s="3" t="s">
        <v>12036</v>
      </c>
      <c r="F4131" s="3">
        <v>0</v>
      </c>
      <c r="G4131" s="3" t="s">
        <v>12038</v>
      </c>
      <c r="H4131" s="4">
        <v>42131.2805555556</v>
      </c>
      <c r="I4131" s="3" t="s">
        <v>91</v>
      </c>
      <c r="J4131" s="3">
        <v>0</v>
      </c>
      <c r="K4131" s="3">
        <v>0</v>
      </c>
      <c r="L4131" s="3">
        <v>0</v>
      </c>
      <c r="M4131" s="3">
        <v>1649469284</v>
      </c>
      <c r="N4131" s="3" t="s">
        <v>31</v>
      </c>
      <c r="O4131" s="3" t="b">
        <v>0</v>
      </c>
      <c r="P4131" s="3" t="b">
        <v>1</v>
      </c>
      <c r="Q4131" s="3" t="s">
        <v>4073</v>
      </c>
      <c r="R4131" s="3">
        <v>10</v>
      </c>
      <c r="S4131" s="3" t="s">
        <v>4145</v>
      </c>
      <c r="T4131" s="3" t="s">
        <v>4146</v>
      </c>
      <c r="U4131" s="3" t="s">
        <v>20</v>
      </c>
      <c r="V4131" s="3">
        <v>564</v>
      </c>
      <c r="W4131" s="3">
        <v>850</v>
      </c>
      <c r="X4131" s="3">
        <v>96</v>
      </c>
      <c r="Y4131" s="3" t="str">
        <f t="shared" si="64"/>
        <v>打人是不对的，bitch这危险驾驶应该也被关起来。crime of passion，海洋法系是不是可以脱罪啊直接。作为正常开车一族，表示打得好。【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132" customHeight="1" spans="1:25">
      <c r="A4132" s="3">
        <v>1751177744</v>
      </c>
      <c r="B4132" s="3" t="s">
        <v>12039</v>
      </c>
      <c r="C4132" s="3" t="b">
        <v>0</v>
      </c>
      <c r="D4132" s="3" t="b">
        <v>0</v>
      </c>
      <c r="E4132" s="3" t="s">
        <v>12040</v>
      </c>
      <c r="F4132" s="3">
        <v>0</v>
      </c>
      <c r="G4132" s="3" t="s">
        <v>12041</v>
      </c>
      <c r="H4132" s="4">
        <v>42131.2868055556</v>
      </c>
      <c r="I4132" s="3" t="s">
        <v>12042</v>
      </c>
      <c r="J4132" s="3">
        <v>2</v>
      </c>
      <c r="K4132" s="3">
        <v>0</v>
      </c>
      <c r="L4132" s="3">
        <v>2</v>
      </c>
      <c r="M4132" s="3">
        <v>1911791234</v>
      </c>
      <c r="N4132" s="3" t="s">
        <v>7752</v>
      </c>
      <c r="O4132" s="3" t="b">
        <v>0</v>
      </c>
      <c r="P4132" s="3" t="b">
        <v>0</v>
      </c>
      <c r="Q4132" s="3" t="s">
        <v>7753</v>
      </c>
      <c r="R4132" s="3">
        <v>1</v>
      </c>
      <c r="S4132" s="3" t="s">
        <v>7864</v>
      </c>
      <c r="T4132" s="3" t="s">
        <v>7826</v>
      </c>
      <c r="U4132" s="3" t="s">
        <v>30</v>
      </c>
      <c r="V4132" s="3">
        <v>1765</v>
      </c>
      <c r="W4132" s="3">
        <v>739</v>
      </c>
      <c r="X4132" s="3">
        <v>1898</v>
      </c>
      <c r="Y4132" s="3" t="str">
        <f t="shared" si="64"/>
        <v>//@身长体软易推倒:@中国青年报 快看看[鄙视]//@Karry诗:#成都女司机#这个分析的很对，虽然同为女性。但是这个女的确实有巨大责任。是个隐患。#成都被打女司机#到现在为止看到的最好的分析。</v>
      </c>
    </row>
    <row r="4133" customHeight="1" spans="1:25">
      <c r="A4133" s="3">
        <v>1703584502</v>
      </c>
      <c r="B4133" s="3" t="s">
        <v>12043</v>
      </c>
      <c r="C4133" s="3" t="b">
        <v>0</v>
      </c>
      <c r="D4133" s="3" t="b">
        <v>0</v>
      </c>
      <c r="E4133" s="3" t="s">
        <v>12044</v>
      </c>
      <c r="F4133" s="3">
        <v>8</v>
      </c>
      <c r="G4133" s="3" t="s">
        <v>12045</v>
      </c>
      <c r="H4133" s="4">
        <v>42131.2875</v>
      </c>
      <c r="I4133" s="3" t="s">
        <v>20</v>
      </c>
      <c r="J4133" s="3">
        <v>7</v>
      </c>
      <c r="K4133" s="3">
        <v>2</v>
      </c>
      <c r="L4133" s="3">
        <v>12</v>
      </c>
      <c r="M4133" s="3"/>
      <c r="N4133" s="3"/>
      <c r="O4133" s="3"/>
      <c r="P4133" s="3"/>
      <c r="Q4133" s="3"/>
      <c r="R4133" s="3"/>
      <c r="S4133" s="3"/>
      <c r="T4133" s="3"/>
      <c r="U4133" s="3"/>
      <c r="V4133" s="3"/>
      <c r="W4133" s="3"/>
      <c r="X4133" s="3"/>
      <c r="Y4133" s="3" t="str">
        <f t="shared" si="64"/>
        <v>（续）卢现在成都锦江大观医院（合欢树街489号）某科室10号床躺着，两车存有大量违章记录，身份证号5113221987xxxx2242，驾照号511322870320224，QQ号343873919，昵称轻舞飞扬（可能已改名）。曾于成关中学2002级2班就读，中学同学群号：27495983#开车变道没有问题##成都女司机##女司机变道遭殴打#</v>
      </c>
    </row>
    <row r="4134" customHeight="1" spans="1:25">
      <c r="A4134" s="3">
        <v>1777045021</v>
      </c>
      <c r="B4134" s="3" t="s">
        <v>12046</v>
      </c>
      <c r="C4134" s="3" t="b">
        <v>1</v>
      </c>
      <c r="D4134" s="3" t="b">
        <v>1</v>
      </c>
      <c r="E4134" s="3" t="s">
        <v>12047</v>
      </c>
      <c r="F4134" s="3">
        <v>0</v>
      </c>
      <c r="G4134" s="3" t="s">
        <v>12048</v>
      </c>
      <c r="H4134" s="4">
        <v>42131.2895833333</v>
      </c>
      <c r="I4134" s="3" t="s">
        <v>20</v>
      </c>
      <c r="J4134" s="3">
        <v>0</v>
      </c>
      <c r="K4134" s="3">
        <v>0</v>
      </c>
      <c r="L4134" s="3">
        <v>0</v>
      </c>
      <c r="M4134" s="3">
        <v>1649469284</v>
      </c>
      <c r="N4134" s="3" t="s">
        <v>31</v>
      </c>
      <c r="O4134" s="3" t="b">
        <v>0</v>
      </c>
      <c r="P4134" s="3" t="b">
        <v>1</v>
      </c>
      <c r="Q4134" s="3" t="s">
        <v>4073</v>
      </c>
      <c r="R4134" s="3">
        <v>10</v>
      </c>
      <c r="S4134" s="3" t="s">
        <v>4145</v>
      </c>
      <c r="T4134" s="3" t="s">
        <v>4146</v>
      </c>
      <c r="U4134" s="3" t="s">
        <v>20</v>
      </c>
      <c r="V4134" s="3">
        <v>564</v>
      </c>
      <c r="W4134" s="3">
        <v>850</v>
      </c>
      <c r="X4134" s="3">
        <v>96</v>
      </c>
      <c r="Y4134" s="3" t="str">
        <f t="shared" si="64"/>
        <v>傻逼似的，如果你后面是个几十吨自重的大车你别人家试试！当时就送你见阎王去！你特么的妨碍别人你还特么冤……你别了人家你跟人家道歉一下又怎么了，后面还故意别人家，不是成心挑事么？后来人家打你你就特么耍赖玩不起了，跟人家对打啊？事儿是你挑出来的【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135" customHeight="1" spans="1:25">
      <c r="A4135" s="3">
        <v>1974254843</v>
      </c>
      <c r="B4135" s="3" t="s">
        <v>12049</v>
      </c>
      <c r="C4135" s="3" t="b">
        <v>0</v>
      </c>
      <c r="D4135" s="3" t="b">
        <v>0</v>
      </c>
      <c r="E4135" s="3" t="s">
        <v>12050</v>
      </c>
      <c r="F4135" s="3">
        <v>0</v>
      </c>
      <c r="G4135" s="3" t="s">
        <v>12051</v>
      </c>
      <c r="H4135" s="4">
        <v>42131.2902777778</v>
      </c>
      <c r="I4135" s="3" t="s">
        <v>30</v>
      </c>
      <c r="J4135" s="3">
        <v>0</v>
      </c>
      <c r="K4135" s="3">
        <v>0</v>
      </c>
      <c r="L4135" s="3">
        <v>2</v>
      </c>
      <c r="M4135" s="3"/>
      <c r="N4135" s="3"/>
      <c r="O4135" s="3"/>
      <c r="P4135" s="3"/>
      <c r="Q4135" s="3"/>
      <c r="R4135" s="3"/>
      <c r="S4135" s="3"/>
      <c r="T4135" s="3"/>
      <c r="U4135" s="3"/>
      <c r="V4135" s="3"/>
      <c r="W4135" s="3"/>
      <c r="X4135" s="3"/>
      <c r="Y4135" s="3" t="str">
        <f t="shared" si="64"/>
        <v>#成都女司机变道遭暴打#打的好！打的好！这样故意逼停别人的车，最后还追上来骂，不打你才怪！别个一家三口差点就因为你出车祸，如果是你的孩子在车上有人跟你一样这样做你会怎么样？！还装可怜说不知道影响别人，那你还故意逼停别个的车！没人同情你，劝你不要再上路开车了，要不见一次打一次。</v>
      </c>
    </row>
    <row r="4136" customHeight="1" spans="1:25">
      <c r="A4136" s="3">
        <v>3293570891</v>
      </c>
      <c r="B4136" s="3" t="s">
        <v>12052</v>
      </c>
      <c r="C4136" s="3" t="b">
        <v>0</v>
      </c>
      <c r="D4136" s="3" t="b">
        <v>0</v>
      </c>
      <c r="E4136" s="3" t="s">
        <v>8351</v>
      </c>
      <c r="F4136" s="3">
        <v>0</v>
      </c>
      <c r="G4136" s="3" t="s">
        <v>12053</v>
      </c>
      <c r="H4136" s="4">
        <v>42131.2902777778</v>
      </c>
      <c r="I4136" s="3" t="s">
        <v>3518</v>
      </c>
      <c r="J4136" s="3">
        <v>0</v>
      </c>
      <c r="K4136" s="3">
        <v>0</v>
      </c>
      <c r="L4136" s="3">
        <v>0</v>
      </c>
      <c r="M4136" s="3"/>
      <c r="N4136" s="3"/>
      <c r="O4136" s="3"/>
      <c r="P4136" s="3"/>
      <c r="Q4136" s="3"/>
      <c r="R4136" s="3"/>
      <c r="S4136" s="3"/>
      <c r="T4136" s="3"/>
      <c r="U4136" s="3"/>
      <c r="V4136" s="3"/>
      <c r="W4136" s="3"/>
      <c r="X4136" s="3"/>
      <c r="Y4136" s="3" t="str">
        <f t="shared" si="64"/>
        <v>我参与了#遭暴打女司机痛哭：不相信全国人民认为我错#发起的投票【被打女司机痛哭：不相信全国人民都认为我错】，我投给了“有错”这个选项。你也快来表态吧~</v>
      </c>
    </row>
    <row r="4137" customHeight="1" spans="1:25">
      <c r="A4137" s="3">
        <v>3255072433</v>
      </c>
      <c r="B4137" s="3" t="s">
        <v>12054</v>
      </c>
      <c r="C4137" s="3" t="b">
        <v>0</v>
      </c>
      <c r="D4137" s="3" t="b">
        <v>0</v>
      </c>
      <c r="E4137" s="3" t="s">
        <v>11288</v>
      </c>
      <c r="F4137" s="3">
        <v>1</v>
      </c>
      <c r="G4137" s="3" t="s">
        <v>12055</v>
      </c>
      <c r="H4137" s="4">
        <v>42131.2930555556</v>
      </c>
      <c r="I4137" s="3" t="s">
        <v>12056</v>
      </c>
      <c r="J4137" s="3">
        <v>0</v>
      </c>
      <c r="K4137" s="3">
        <v>0</v>
      </c>
      <c r="L4137" s="3">
        <v>0</v>
      </c>
      <c r="M4137" s="3"/>
      <c r="N4137" s="3"/>
      <c r="O4137" s="3"/>
      <c r="P4137" s="3"/>
      <c r="Q4137" s="3"/>
      <c r="R4137" s="3"/>
      <c r="S4137" s="3"/>
      <c r="T4137" s="3"/>
      <c r="U4137" s="3"/>
      <c r="V4137" s="3"/>
      <c r="W4137" s="3"/>
      <c r="X4137" s="3"/>
      <c r="Y4137" s="3" t="str">
        <f t="shared" si="64"/>
        <v>转发微博 @高先生Allen#成都女司机变道遭殴打# GTA 5 重演@闫紫境GwAwa 请看图转发 113评论 16 35</v>
      </c>
    </row>
    <row r="4138" customHeight="1" spans="1:25">
      <c r="A4138" s="3">
        <v>1335096783</v>
      </c>
      <c r="B4138" s="3" t="s">
        <v>12057</v>
      </c>
      <c r="C4138" s="3" t="b">
        <v>0</v>
      </c>
      <c r="D4138" s="3" t="b">
        <v>1</v>
      </c>
      <c r="E4138" s="3" t="s">
        <v>12058</v>
      </c>
      <c r="F4138" s="3">
        <v>0</v>
      </c>
      <c r="G4138" s="3" t="s">
        <v>12059</v>
      </c>
      <c r="H4138" s="4">
        <v>42131.2944444444</v>
      </c>
      <c r="I4138" s="3" t="s">
        <v>40</v>
      </c>
      <c r="J4138" s="3">
        <v>0</v>
      </c>
      <c r="K4138" s="3">
        <v>0</v>
      </c>
      <c r="L4138" s="3">
        <v>0</v>
      </c>
      <c r="M4138" s="3">
        <v>3232227710</v>
      </c>
      <c r="N4138" s="3" t="s">
        <v>11106</v>
      </c>
      <c r="O4138" s="3" t="b">
        <v>0</v>
      </c>
      <c r="P4138" s="3" t="b">
        <v>0</v>
      </c>
      <c r="Q4138" s="3" t="s">
        <v>11107</v>
      </c>
      <c r="R4138" s="3">
        <v>6</v>
      </c>
      <c r="S4138" s="3" t="s">
        <v>11196</v>
      </c>
      <c r="T4138" s="3" t="s">
        <v>11123</v>
      </c>
      <c r="U4138" s="3" t="s">
        <v>91</v>
      </c>
      <c r="V4138" s="3">
        <v>117</v>
      </c>
      <c r="W4138" s="3">
        <v>22</v>
      </c>
      <c r="X4138" s="3">
        <v>40</v>
      </c>
      <c r="Y4138" s="3" t="str">
        <f t="shared" si="64"/>
        <v>哈哈哈，这都熟么世界啊 //@谷子李志恒:规律了[嘻嘻]#成都被打女司机# 我就发几张某宝上的图，每出现一个事件，先不论谁对谁错，周边产品是一定要卖的……</v>
      </c>
    </row>
    <row r="4139" customHeight="1" spans="1:25">
      <c r="A4139" s="3">
        <v>2155030684</v>
      </c>
      <c r="B4139" s="3" t="s">
        <v>2878</v>
      </c>
      <c r="C4139" s="3" t="b">
        <v>0</v>
      </c>
      <c r="D4139" s="3" t="b">
        <v>0</v>
      </c>
      <c r="E4139" s="3" t="s">
        <v>12060</v>
      </c>
      <c r="F4139" s="3">
        <v>0</v>
      </c>
      <c r="G4139" s="3" t="s">
        <v>12061</v>
      </c>
      <c r="H4139" s="4">
        <v>42131.2965277778</v>
      </c>
      <c r="I4139" s="3" t="s">
        <v>20</v>
      </c>
      <c r="J4139" s="3">
        <v>0</v>
      </c>
      <c r="K4139" s="3">
        <v>0</v>
      </c>
      <c r="L4139" s="3">
        <v>0</v>
      </c>
      <c r="M4139" s="3">
        <v>2155030684</v>
      </c>
      <c r="N4139" s="3" t="s">
        <v>2878</v>
      </c>
      <c r="O4139" s="3" t="b">
        <v>0</v>
      </c>
      <c r="P4139" s="3" t="b">
        <v>0</v>
      </c>
      <c r="Q4139" s="3" t="s">
        <v>2879</v>
      </c>
      <c r="R4139" s="3">
        <v>0</v>
      </c>
      <c r="S4139" s="3" t="s">
        <v>12062</v>
      </c>
      <c r="T4139" s="3" t="s">
        <v>12063</v>
      </c>
      <c r="U4139" s="3" t="s">
        <v>1241</v>
      </c>
      <c r="V4139" s="3">
        <v>1</v>
      </c>
      <c r="W4139" s="3">
        <v>1</v>
      </c>
      <c r="X4139" s="3">
        <v>0</v>
      </c>
      <c r="Y4139" s="3" t="str">
        <f t="shared" si="64"/>
        <v>都是见义勇为惹的祸！见了比小偷更可恶的马路杀手没搂住火！揍小偷没人同情小偷，警察打小偷更没人管了！揍杀手就有人同情，在义借口下完全忽略是否有权利是否是职责所在！不把事情交给专业专职的人去做！祸国殃民害人害己！#女司机变道遭殴打# 张某是什么人啊，下手怎么狠！任何理由都不可饶恕！严惩！女司机有的的确不适合开车常扮演马路杀手的角色！发驾照的时候把关还是要严格些！对她对别人都好！#两会提案#</v>
      </c>
    </row>
    <row r="4140" customHeight="1" spans="1:25">
      <c r="A4140" s="3">
        <v>5541001692</v>
      </c>
      <c r="B4140" s="3" t="s">
        <v>12064</v>
      </c>
      <c r="C4140" s="3" t="b">
        <v>0</v>
      </c>
      <c r="D4140" s="3" t="b">
        <v>0</v>
      </c>
      <c r="E4140" s="3" t="s">
        <v>12065</v>
      </c>
      <c r="F4140" s="3">
        <v>0</v>
      </c>
      <c r="G4140" s="3" t="s">
        <v>12066</v>
      </c>
      <c r="H4140" s="4">
        <v>42131.3</v>
      </c>
      <c r="I4140" s="3" t="s">
        <v>91</v>
      </c>
      <c r="J4140" s="3">
        <v>0</v>
      </c>
      <c r="K4140" s="3">
        <v>0</v>
      </c>
      <c r="L4140" s="3">
        <v>0</v>
      </c>
      <c r="M4140" s="3">
        <v>2820633647</v>
      </c>
      <c r="N4140" s="3" t="s">
        <v>8532</v>
      </c>
      <c r="O4140" s="3" t="b">
        <v>0</v>
      </c>
      <c r="P4140" s="3" t="b">
        <v>1</v>
      </c>
      <c r="Q4140" s="3" t="s">
        <v>8533</v>
      </c>
      <c r="R4140" s="3">
        <v>1</v>
      </c>
      <c r="S4140" s="3" t="s">
        <v>11665</v>
      </c>
      <c r="T4140" s="3" t="s">
        <v>11666</v>
      </c>
      <c r="U4140" s="3" t="s">
        <v>130</v>
      </c>
      <c r="V4140" s="3">
        <v>36</v>
      </c>
      <c r="W4140" s="3">
        <v>35</v>
      </c>
      <c r="X4140" s="3">
        <v>38</v>
      </c>
      <c r="Y4140" s="3" t="str">
        <f t="shared" si="64"/>
        <v>故意黑咩[感冒]#成都被打女司机#一清早看到推送新闻说被打女司机被网友人肉出一年开房86次[衰]这是情趣大咖的节奏啊！小KEY老师隐隐感觉自己地位不保[霹雳]大家都别找我，让我静静[泪流满面]</v>
      </c>
    </row>
    <row r="4141" customHeight="1" spans="1:25">
      <c r="A4141" s="3">
        <v>1575452394</v>
      </c>
      <c r="B4141" s="3" t="s">
        <v>12067</v>
      </c>
      <c r="C4141" s="3" t="b">
        <v>0</v>
      </c>
      <c r="D4141" s="3" t="b">
        <v>0</v>
      </c>
      <c r="E4141" s="3" t="s">
        <v>8351</v>
      </c>
      <c r="F4141" s="3">
        <v>0</v>
      </c>
      <c r="G4141" s="3" t="s">
        <v>12068</v>
      </c>
      <c r="H4141" s="4">
        <v>42131.3020833333</v>
      </c>
      <c r="I4141" s="3" t="s">
        <v>3518</v>
      </c>
      <c r="J4141" s="3">
        <v>0</v>
      </c>
      <c r="K4141" s="3">
        <v>0</v>
      </c>
      <c r="L4141" s="3">
        <v>0</v>
      </c>
      <c r="M4141" s="3"/>
      <c r="N4141" s="3"/>
      <c r="O4141" s="3"/>
      <c r="P4141" s="3"/>
      <c r="Q4141" s="3"/>
      <c r="R4141" s="3"/>
      <c r="S4141" s="3"/>
      <c r="T4141" s="3"/>
      <c r="U4141" s="3"/>
      <c r="V4141" s="3"/>
      <c r="W4141" s="3"/>
      <c r="X4141" s="3"/>
      <c r="Y4141" s="3" t="str">
        <f t="shared" si="64"/>
        <v>我参与了#遭暴打女司机痛哭：不相信全国人民认为我错#发起的投票【被打女司机痛哭：不相信全国人民都认为我错】，我投给了“有错”这个选项。你也快来表态吧~</v>
      </c>
    </row>
    <row r="4142" customHeight="1" spans="1:25">
      <c r="A4142" s="3">
        <v>3239312123</v>
      </c>
      <c r="B4142" s="3" t="s">
        <v>2171</v>
      </c>
      <c r="C4142" s="3" t="b">
        <v>0</v>
      </c>
      <c r="D4142" s="3" t="b">
        <v>0</v>
      </c>
      <c r="E4142" s="3" t="s">
        <v>12069</v>
      </c>
      <c r="F4142" s="3">
        <v>0</v>
      </c>
      <c r="G4142" s="3" t="s">
        <v>12070</v>
      </c>
      <c r="H4142" s="4">
        <v>42131.3027777778</v>
      </c>
      <c r="I4142" s="3" t="s">
        <v>454</v>
      </c>
      <c r="J4142" s="3">
        <v>0</v>
      </c>
      <c r="K4142" s="3">
        <v>0</v>
      </c>
      <c r="L4142" s="3">
        <v>1</v>
      </c>
      <c r="M4142" s="3">
        <v>1649469284</v>
      </c>
      <c r="N4142" s="3" t="s">
        <v>31</v>
      </c>
      <c r="O4142" s="3" t="b">
        <v>0</v>
      </c>
      <c r="P4142" s="3" t="b">
        <v>1</v>
      </c>
      <c r="Q4142" s="3" t="s">
        <v>32</v>
      </c>
      <c r="R4142" s="3">
        <v>10</v>
      </c>
      <c r="S4142" s="3" t="s">
        <v>199</v>
      </c>
      <c r="T4142" s="3" t="s">
        <v>200</v>
      </c>
      <c r="U4142" s="3" t="s">
        <v>20</v>
      </c>
      <c r="V4142" s="3">
        <v>3571</v>
      </c>
      <c r="W4142" s="3">
        <v>8467</v>
      </c>
      <c r="X4142" s="3">
        <v>2330</v>
      </c>
      <c r="Y4142" s="3" t="str">
        <f t="shared" si="64"/>
        <v>回复@蝴蝶梦庄生_159_474_437:确实基本上每天遇到，所以我认为没必要打人。因为这事打人，打的过来吗？自己开慢点不就啥事都没了。//@蝴蝶梦庄生_159_474_437:祝楼主天天遇到这被打女在前面这样“变道”#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4143" customHeight="1" spans="1:25">
      <c r="A4143" s="3">
        <v>5135486886</v>
      </c>
      <c r="B4143" s="3" t="s">
        <v>7769</v>
      </c>
      <c r="C4143" s="3" t="b">
        <v>1</v>
      </c>
      <c r="D4143" s="3" t="b">
        <v>1</v>
      </c>
      <c r="E4143" s="3" t="s">
        <v>12071</v>
      </c>
      <c r="F4143" s="3">
        <v>1</v>
      </c>
      <c r="G4143" s="3" t="s">
        <v>12072</v>
      </c>
      <c r="H4143" s="4">
        <v>42131.3055555556</v>
      </c>
      <c r="I4143" s="3" t="s">
        <v>20</v>
      </c>
      <c r="J4143" s="3">
        <v>1</v>
      </c>
      <c r="K4143" s="3">
        <v>9</v>
      </c>
      <c r="L4143" s="3">
        <v>3</v>
      </c>
      <c r="M4143" s="3"/>
      <c r="N4143" s="3"/>
      <c r="O4143" s="3"/>
      <c r="P4143" s="3"/>
      <c r="Q4143" s="3"/>
      <c r="R4143" s="3"/>
      <c r="S4143" s="3"/>
      <c r="T4143" s="3"/>
      <c r="U4143" s="3"/>
      <c r="V4143" s="3"/>
      <c r="W4143" s="3"/>
      <c r="X4143" s="3"/>
      <c r="Y4143" s="3" t="str">
        <f t="shared" si="64"/>
        <v>#女司机惨遭男司机暴打# 网易：“被打女司机母亲：女儿别车因急着去做慈善。'她是为了去搞一个慈善机构，你们下去看吧，还有两本书都在车上，她和他们朋友想搞一个慈善机构，在三圣乡，为了这点事情她心情有点激动，就至于不小心别了一下...'”先自己装可怜，现在父母轮流出招...老老实实道歉能死？！</v>
      </c>
    </row>
    <row r="4144" customHeight="1" spans="1:25">
      <c r="A4144" s="3">
        <v>2527380135</v>
      </c>
      <c r="B4144" s="3" t="s">
        <v>11731</v>
      </c>
      <c r="C4144" s="3" t="b">
        <v>0</v>
      </c>
      <c r="D4144" s="3" t="b">
        <v>0</v>
      </c>
      <c r="E4144" s="3" t="s">
        <v>12073</v>
      </c>
      <c r="F4144" s="3">
        <v>6</v>
      </c>
      <c r="G4144" s="3" t="s">
        <v>12074</v>
      </c>
      <c r="H4144" s="4">
        <v>42131.3055555556</v>
      </c>
      <c r="I4144" s="3" t="s">
        <v>24</v>
      </c>
      <c r="J4144" s="3">
        <v>4</v>
      </c>
      <c r="K4144" s="3">
        <v>1</v>
      </c>
      <c r="L4144" s="3">
        <v>0</v>
      </c>
      <c r="M4144" s="3"/>
      <c r="N4144" s="3"/>
      <c r="O4144" s="3"/>
      <c r="P4144" s="3"/>
      <c r="Q4144" s="3"/>
      <c r="R4144" s="3"/>
      <c r="S4144" s="3"/>
      <c r="T4144" s="3"/>
      <c r="U4144" s="3"/>
      <c r="V4144" s="3"/>
      <c r="W4144" s="3"/>
      <c r="X4144" s="3"/>
      <c r="Y4144" s="3" t="str">
        <f t="shared" si="64"/>
        <v>感谢别个哦 //@抬头了://@乂TopSpeed乂:#成都女司机变道遭殴打#[doge][doge]感谢人家一家人救了你 @冷笑话精选强行并线到底有多可怕，大家看看吧，注意安全。。。转发 5412评论 2257 3970</v>
      </c>
    </row>
    <row r="4145" customHeight="1" spans="1:25">
      <c r="A4145" s="3">
        <v>1811490182</v>
      </c>
      <c r="B4145" s="3" t="s">
        <v>12075</v>
      </c>
      <c r="C4145" s="3" t="b">
        <v>0</v>
      </c>
      <c r="D4145" s="3" t="b">
        <v>0</v>
      </c>
      <c r="E4145" s="3" t="s">
        <v>12076</v>
      </c>
      <c r="F4145" s="3">
        <v>1</v>
      </c>
      <c r="G4145" s="3" t="s">
        <v>12077</v>
      </c>
      <c r="H4145" s="4">
        <v>42131.3055555556</v>
      </c>
      <c r="I4145" s="3" t="s">
        <v>30</v>
      </c>
      <c r="J4145" s="3">
        <v>0</v>
      </c>
      <c r="K4145" s="3">
        <v>0</v>
      </c>
      <c r="L4145" s="3">
        <v>0</v>
      </c>
      <c r="M4145" s="3"/>
      <c r="N4145" s="3"/>
      <c r="O4145" s="3"/>
      <c r="P4145" s="3"/>
      <c r="Q4145" s="3"/>
      <c r="R4145" s="3"/>
      <c r="S4145" s="3"/>
      <c r="T4145" s="3"/>
      <c r="U4145" s="3"/>
      <c r="V4145" s="3"/>
      <c r="W4145" s="3"/>
      <c r="X4145" s="3"/>
      <c r="Y4145" s="3" t="str">
        <f t="shared" si="64"/>
        <v>[doge] //@范祥瀚你妈妈喊你去种田:[哈哈] @QQ隆简直……丧心病狂……#成都女司机变道遭殴打#转发 13评论 5 6</v>
      </c>
    </row>
    <row r="4146" customHeight="1" spans="1:25">
      <c r="A4146" s="3">
        <v>1915323597</v>
      </c>
      <c r="B4146" s="3" t="s">
        <v>12078</v>
      </c>
      <c r="C4146" s="3" t="b">
        <v>0</v>
      </c>
      <c r="D4146" s="3" t="b">
        <v>0</v>
      </c>
      <c r="E4146" s="3" t="s">
        <v>12079</v>
      </c>
      <c r="F4146" s="3">
        <v>0</v>
      </c>
      <c r="G4146" s="3" t="s">
        <v>12080</v>
      </c>
      <c r="H4146" s="4">
        <v>42131.3097222222</v>
      </c>
      <c r="I4146" s="3" t="s">
        <v>24</v>
      </c>
      <c r="J4146" s="3">
        <v>2</v>
      </c>
      <c r="K4146" s="3">
        <v>1</v>
      </c>
      <c r="L4146" s="3">
        <v>3</v>
      </c>
      <c r="M4146" s="3"/>
      <c r="N4146" s="3"/>
      <c r="O4146" s="3"/>
      <c r="P4146" s="3"/>
      <c r="Q4146" s="3"/>
      <c r="R4146" s="3"/>
      <c r="S4146" s="3"/>
      <c r="T4146" s="3"/>
      <c r="U4146" s="3"/>
      <c r="V4146" s="3"/>
      <c r="W4146" s="3"/>
      <c r="X4146" s="3"/>
      <c r="Y4146" s="3" t="str">
        <f t="shared" si="64"/>
        <v>#女司机惨遭男司机暴打#看了两天被打女司机的新闻，1.刚看到视频，我觉得女司机有错，但男的下手太重！ 2.看到女的说那样变道没错，这么多年都这么开车。我觉得男的下手轻了。 3.看到警察说女的行为罚一百扣三分。我觉得没把这女的打死是男的不对。 4.看完她爸妈哥的表演。我觉得这家人一个都不能留！</v>
      </c>
    </row>
    <row r="4147" customHeight="1" spans="1:25">
      <c r="A4147" s="3">
        <v>1735906772</v>
      </c>
      <c r="B4147" s="3" t="s">
        <v>12081</v>
      </c>
      <c r="C4147" s="3" t="b">
        <v>0</v>
      </c>
      <c r="D4147" s="3" t="b">
        <v>0</v>
      </c>
      <c r="E4147" s="3" t="s">
        <v>12082</v>
      </c>
      <c r="F4147" s="3">
        <v>0</v>
      </c>
      <c r="G4147" s="3" t="s">
        <v>12083</v>
      </c>
      <c r="H4147" s="4">
        <v>42131.3097222222</v>
      </c>
      <c r="I4147" s="3" t="s">
        <v>30</v>
      </c>
      <c r="J4147" s="3">
        <v>0</v>
      </c>
      <c r="K4147" s="3">
        <v>0</v>
      </c>
      <c r="L4147" s="3">
        <v>0</v>
      </c>
      <c r="M4147" s="3">
        <v>2993051403</v>
      </c>
      <c r="N4147" s="3" t="s">
        <v>7550</v>
      </c>
      <c r="O4147" s="3" t="b">
        <v>0</v>
      </c>
      <c r="P4147" s="3" t="b">
        <v>0</v>
      </c>
      <c r="Q4147" s="3" t="s">
        <v>7551</v>
      </c>
      <c r="R4147" s="3">
        <v>4</v>
      </c>
      <c r="S4147" s="3" t="s">
        <v>12084</v>
      </c>
      <c r="T4147" s="3" t="s">
        <v>12085</v>
      </c>
      <c r="U4147" s="3" t="s">
        <v>91</v>
      </c>
      <c r="V4147" s="3">
        <v>8</v>
      </c>
      <c r="W4147" s="3">
        <v>24</v>
      </c>
      <c r="X4147" s="3">
        <v>23</v>
      </c>
      <c r="Y4147" s="3" t="str">
        <f t="shared" si="64"/>
        <v>腐女哪？#成都被打女司机#两台车，宝马和现代，去年15条违章未处理，开房纪录多的吓人，，还有嘴太臭，该遭打！</v>
      </c>
    </row>
    <row r="4148" customHeight="1" spans="1:25">
      <c r="A4148" s="3">
        <v>2171295853</v>
      </c>
      <c r="B4148" s="3" t="s">
        <v>12086</v>
      </c>
      <c r="C4148" s="3" t="b">
        <v>0</v>
      </c>
      <c r="D4148" s="3" t="b">
        <v>0</v>
      </c>
      <c r="E4148" s="3" t="s">
        <v>8351</v>
      </c>
      <c r="F4148" s="3">
        <v>0</v>
      </c>
      <c r="G4148" s="3" t="s">
        <v>12087</v>
      </c>
      <c r="H4148" s="4">
        <v>42131.3097222222</v>
      </c>
      <c r="I4148" s="3" t="s">
        <v>3518</v>
      </c>
      <c r="J4148" s="3">
        <v>0</v>
      </c>
      <c r="K4148" s="3">
        <v>0</v>
      </c>
      <c r="L4148" s="3">
        <v>0</v>
      </c>
      <c r="M4148" s="3"/>
      <c r="N4148" s="3"/>
      <c r="O4148" s="3"/>
      <c r="P4148" s="3"/>
      <c r="Q4148" s="3"/>
      <c r="R4148" s="3"/>
      <c r="S4148" s="3"/>
      <c r="T4148" s="3"/>
      <c r="U4148" s="3"/>
      <c r="V4148" s="3"/>
      <c r="W4148" s="3"/>
      <c r="X4148" s="3"/>
      <c r="Y4148" s="3" t="str">
        <f t="shared" si="64"/>
        <v>我参与了#遭暴打女司机痛哭：不相信全国人民认为我错#发起的投票【被打女司机痛哭：不相信全国人民都认为我错】，我投给了“有错”这个选项。你也快来表态吧~</v>
      </c>
    </row>
    <row r="4149" customHeight="1" spans="1:25">
      <c r="A4149" s="3">
        <v>3874090483</v>
      </c>
      <c r="B4149" s="3" t="s">
        <v>12088</v>
      </c>
      <c r="C4149" s="3" t="b">
        <v>0</v>
      </c>
      <c r="D4149" s="3" t="b">
        <v>0</v>
      </c>
      <c r="E4149" s="3" t="s">
        <v>12089</v>
      </c>
      <c r="F4149" s="3">
        <v>0</v>
      </c>
      <c r="G4149" s="3" t="s">
        <v>12090</v>
      </c>
      <c r="H4149" s="4">
        <v>42131.3097222222</v>
      </c>
      <c r="I4149" s="3" t="s">
        <v>95</v>
      </c>
      <c r="J4149" s="3">
        <v>1</v>
      </c>
      <c r="K4149" s="3">
        <v>0</v>
      </c>
      <c r="L4149" s="3">
        <v>0</v>
      </c>
      <c r="M4149" s="3">
        <v>1933255503</v>
      </c>
      <c r="N4149" s="3" t="s">
        <v>9479</v>
      </c>
      <c r="O4149" s="3" t="b">
        <v>0</v>
      </c>
      <c r="P4149" s="3" t="b">
        <v>0</v>
      </c>
      <c r="Q4149" s="3" t="s">
        <v>9480</v>
      </c>
      <c r="R4149" s="3">
        <v>4</v>
      </c>
      <c r="S4149" s="3" t="s">
        <v>12091</v>
      </c>
      <c r="T4149" s="3" t="s">
        <v>11901</v>
      </c>
      <c r="U4149" s="3" t="s">
        <v>2545</v>
      </c>
      <c r="V4149" s="3">
        <v>54</v>
      </c>
      <c r="W4149" s="3">
        <v>73</v>
      </c>
      <c r="X4149" s="3">
        <v>283</v>
      </c>
      <c r="Y4149" s="3" t="str">
        <f t="shared" si="64"/>
        <v>哈哈，最后一句漂亮。赞一个。[good]#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150" customHeight="1" spans="1:25">
      <c r="A4150" s="3">
        <v>2180282640</v>
      </c>
      <c r="B4150" s="3" t="s">
        <v>12092</v>
      </c>
      <c r="C4150" s="3" t="b">
        <v>0</v>
      </c>
      <c r="D4150" s="3" t="b">
        <v>0</v>
      </c>
      <c r="E4150" s="3" t="s">
        <v>12093</v>
      </c>
      <c r="F4150" s="3">
        <v>0</v>
      </c>
      <c r="G4150" s="3" t="s">
        <v>12094</v>
      </c>
      <c r="H4150" s="4">
        <v>42131.3111111111</v>
      </c>
      <c r="I4150" s="3" t="s">
        <v>30</v>
      </c>
      <c r="J4150" s="3">
        <v>2</v>
      </c>
      <c r="K4150" s="3">
        <v>3</v>
      </c>
      <c r="L4150" s="3">
        <v>1</v>
      </c>
      <c r="M4150" s="3">
        <v>1877209892</v>
      </c>
      <c r="N4150" s="3" t="s">
        <v>4969</v>
      </c>
      <c r="O4150" s="3" t="b">
        <v>1</v>
      </c>
      <c r="P4150" s="3" t="b">
        <v>1</v>
      </c>
      <c r="Q4150" s="3" t="s">
        <v>4970</v>
      </c>
      <c r="R4150" s="3">
        <v>1</v>
      </c>
      <c r="S4150" s="3" t="s">
        <v>9459</v>
      </c>
      <c r="T4150" s="3" t="s">
        <v>8872</v>
      </c>
      <c r="U4150" s="3" t="s">
        <v>30</v>
      </c>
      <c r="V4150" s="3">
        <v>128</v>
      </c>
      <c r="W4150" s="3">
        <v>49</v>
      </c>
      <c r="X4150" s="3">
        <v>130</v>
      </c>
      <c r="Y4150" s="3" t="str">
        <f t="shared" si="64"/>
        <v>打啊 //@嗯姜汁撞奶_:转发微博虽然知乎上被修改了，不过强大的新浪还是强大阿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4151" customHeight="1" spans="1:25">
      <c r="A4151" s="3">
        <v>1445684375</v>
      </c>
      <c r="B4151" s="3" t="s">
        <v>12095</v>
      </c>
      <c r="C4151" s="3" t="b">
        <v>0</v>
      </c>
      <c r="D4151" s="3" t="b">
        <v>0</v>
      </c>
      <c r="E4151" s="3" t="s">
        <v>8351</v>
      </c>
      <c r="F4151" s="3">
        <v>0</v>
      </c>
      <c r="G4151" s="3" t="s">
        <v>12096</v>
      </c>
      <c r="H4151" s="4">
        <v>42131.3125</v>
      </c>
      <c r="I4151" s="3" t="s">
        <v>3518</v>
      </c>
      <c r="J4151" s="3">
        <v>0</v>
      </c>
      <c r="K4151" s="3">
        <v>0</v>
      </c>
      <c r="L4151" s="3">
        <v>0</v>
      </c>
      <c r="M4151" s="3"/>
      <c r="N4151" s="3"/>
      <c r="O4151" s="3"/>
      <c r="P4151" s="3"/>
      <c r="Q4151" s="3"/>
      <c r="R4151" s="3"/>
      <c r="S4151" s="3"/>
      <c r="T4151" s="3"/>
      <c r="U4151" s="3"/>
      <c r="V4151" s="3"/>
      <c r="W4151" s="3"/>
      <c r="X4151" s="3"/>
      <c r="Y4151" s="3" t="str">
        <f t="shared" si="64"/>
        <v>我参与了#遭暴打女司机痛哭：不相信全国人民认为我错#发起的投票【被打女司机痛哭：不相信全国人民都认为我错】，我投给了“有错”这个选项。你也快来表态吧~</v>
      </c>
    </row>
    <row r="4152" customHeight="1" spans="1:25">
      <c r="A4152" s="3">
        <v>5586221432</v>
      </c>
      <c r="B4152" s="3" t="s">
        <v>12097</v>
      </c>
      <c r="C4152" s="3" t="b">
        <v>0</v>
      </c>
      <c r="D4152" s="3" t="b">
        <v>0</v>
      </c>
      <c r="E4152" s="3" t="s">
        <v>12098</v>
      </c>
      <c r="F4152" s="3">
        <v>1</v>
      </c>
      <c r="G4152" s="3" t="s">
        <v>12099</v>
      </c>
      <c r="H4152" s="4">
        <v>42131.3131944444</v>
      </c>
      <c r="I4152" s="3"/>
      <c r="J4152" s="3">
        <v>0</v>
      </c>
      <c r="K4152" s="3">
        <v>87</v>
      </c>
      <c r="L4152" s="3">
        <v>39</v>
      </c>
      <c r="M4152" s="3"/>
      <c r="N4152" s="3"/>
      <c r="O4152" s="3"/>
      <c r="P4152" s="3"/>
      <c r="Q4152" s="3"/>
      <c r="R4152" s="3"/>
      <c r="S4152" s="3"/>
      <c r="T4152" s="3"/>
      <c r="U4152" s="3"/>
      <c r="V4152" s="3"/>
      <c r="W4152" s="3"/>
      <c r="X4152" s="3"/>
      <c r="Y4152" s="3" t="str">
        <f t="shared" si="64"/>
        <v>#女司机惨遭男司机暴打#每天的生活如果平平静静，这就不是青春了，年轻人还是需要做点和别人不一样的事情，哪怕被人看不起。#逐鹿欧冠#三年前接触播音主持的时候，从没想过现在会走这个专业，自己选的路，跪着也要走完。#你好夏天##易烊千玺#现在不努力，怎么对得起当年吹的牛逼。</v>
      </c>
    </row>
    <row r="4153" customHeight="1" spans="1:25">
      <c r="A4153" s="3">
        <v>1758450877</v>
      </c>
      <c r="B4153" s="3" t="s">
        <v>12100</v>
      </c>
      <c r="C4153" s="3" t="b">
        <v>0</v>
      </c>
      <c r="D4153" s="3" t="b">
        <v>0</v>
      </c>
      <c r="E4153" s="3" t="s">
        <v>210</v>
      </c>
      <c r="F4153" s="3">
        <v>0</v>
      </c>
      <c r="G4153" s="3" t="s">
        <v>12101</v>
      </c>
      <c r="H4153" s="4">
        <v>42131.3138888889</v>
      </c>
      <c r="I4153" s="3" t="s">
        <v>40</v>
      </c>
      <c r="J4153" s="3">
        <v>1</v>
      </c>
      <c r="K4153" s="3">
        <v>0</v>
      </c>
      <c r="L4153" s="3">
        <v>0</v>
      </c>
      <c r="M4153" s="3">
        <v>3937915748</v>
      </c>
      <c r="N4153" s="3" t="s">
        <v>9719</v>
      </c>
      <c r="O4153" s="3" t="b">
        <v>0</v>
      </c>
      <c r="P4153" s="3" t="b">
        <v>1</v>
      </c>
      <c r="Q4153" s="3" t="s">
        <v>9720</v>
      </c>
      <c r="R4153" s="3">
        <v>1</v>
      </c>
      <c r="S4153" s="3" t="s">
        <v>11807</v>
      </c>
      <c r="T4153" s="3" t="s">
        <v>9777</v>
      </c>
      <c r="U4153" s="3" t="s">
        <v>130</v>
      </c>
      <c r="V4153" s="3">
        <v>74</v>
      </c>
      <c r="W4153" s="3">
        <v>58</v>
      </c>
      <c r="X4153" s="3">
        <v>88</v>
      </c>
      <c r="Y4153" s="3" t="str">
        <f t="shared" si="64"/>
        <v>转发微博#女司机变道遭殴打# 成都被打女司机艳照流出来啦，网上传疯了，不得不感慨，网友的力量真是太强大了！！！！[偷乐]</v>
      </c>
    </row>
    <row r="4154" customHeight="1" spans="1:25">
      <c r="A4154" s="3">
        <v>3331963590</v>
      </c>
      <c r="B4154" s="3" t="s">
        <v>12102</v>
      </c>
      <c r="C4154" s="3" t="b">
        <v>0</v>
      </c>
      <c r="D4154" s="3" t="b">
        <v>0</v>
      </c>
      <c r="E4154" s="3" t="s">
        <v>8351</v>
      </c>
      <c r="F4154" s="3">
        <v>0</v>
      </c>
      <c r="G4154" s="3" t="s">
        <v>12103</v>
      </c>
      <c r="H4154" s="4">
        <v>42131.3159722222</v>
      </c>
      <c r="I4154" s="3" t="s">
        <v>3518</v>
      </c>
      <c r="J4154" s="3">
        <v>0</v>
      </c>
      <c r="K4154" s="3">
        <v>0</v>
      </c>
      <c r="L4154" s="3">
        <v>1</v>
      </c>
      <c r="M4154" s="3"/>
      <c r="N4154" s="3"/>
      <c r="O4154" s="3"/>
      <c r="P4154" s="3"/>
      <c r="Q4154" s="3"/>
      <c r="R4154" s="3"/>
      <c r="S4154" s="3"/>
      <c r="T4154" s="3"/>
      <c r="U4154" s="3"/>
      <c r="V4154" s="3"/>
      <c r="W4154" s="3"/>
      <c r="X4154" s="3"/>
      <c r="Y4154" s="3" t="str">
        <f t="shared" si="64"/>
        <v>我参与了#遭暴打女司机痛哭：不相信全国人民认为我错#发起的投票【被打女司机痛哭：不相信全国人民都认为我错】，我投给了“有错”这个选项。你也快来表态吧~</v>
      </c>
    </row>
    <row r="4155" customHeight="1" spans="1:25">
      <c r="A4155" s="3">
        <v>2132219170</v>
      </c>
      <c r="B4155" s="3" t="s">
        <v>12104</v>
      </c>
      <c r="C4155" s="3" t="b">
        <v>0</v>
      </c>
      <c r="D4155" s="3" t="b">
        <v>0</v>
      </c>
      <c r="E4155" s="3" t="s">
        <v>12105</v>
      </c>
      <c r="F4155" s="3">
        <v>0</v>
      </c>
      <c r="G4155" s="3" t="s">
        <v>12106</v>
      </c>
      <c r="H4155" s="4">
        <v>42131.3159722222</v>
      </c>
      <c r="I4155" s="3" t="s">
        <v>91</v>
      </c>
      <c r="J4155" s="3">
        <v>1</v>
      </c>
      <c r="K4155" s="3">
        <v>2</v>
      </c>
      <c r="L4155" s="3">
        <v>1</v>
      </c>
      <c r="M4155" s="3">
        <v>3074219647</v>
      </c>
      <c r="N4155" s="3" t="s">
        <v>12107</v>
      </c>
      <c r="O4155" s="3" t="b">
        <v>0</v>
      </c>
      <c r="P4155" s="3" t="b">
        <v>0</v>
      </c>
      <c r="Q4155" s="3" t="s">
        <v>12108</v>
      </c>
      <c r="R4155" s="3">
        <v>9</v>
      </c>
      <c r="S4155" s="3" t="s">
        <v>12109</v>
      </c>
      <c r="T4155" s="3" t="s">
        <v>12110</v>
      </c>
      <c r="U4155" s="3" t="s">
        <v>712</v>
      </c>
      <c r="V4155" s="3">
        <v>136</v>
      </c>
      <c r="W4155" s="3">
        <v>149</v>
      </c>
      <c r="X4155" s="3">
        <v>190</v>
      </c>
      <c r="Y4155" s="3" t="str">
        <f t="shared" si="64"/>
        <v>网友真的是太强大了，真棒！看到她妈说她开嗯个快去做慈善我也是醉了，好恶心！#成都被打女司机#ZT——成都被打女司机人肉资料出来了！开房86次，打伤警察，野蛮驾驶，不守公德！那些替这女流氓喊冤的人都擦亮眼睛看看吧……</v>
      </c>
    </row>
    <row r="4156" customHeight="1" spans="1:25">
      <c r="A4156" s="3">
        <v>2934459055</v>
      </c>
      <c r="B4156" s="3" t="s">
        <v>12111</v>
      </c>
      <c r="C4156" s="3" t="b">
        <v>0</v>
      </c>
      <c r="D4156" s="3" t="b">
        <v>0</v>
      </c>
      <c r="E4156" s="3" t="s">
        <v>210</v>
      </c>
      <c r="F4156" s="3">
        <v>0</v>
      </c>
      <c r="G4156" s="3" t="s">
        <v>12112</v>
      </c>
      <c r="H4156" s="4">
        <v>42131.3194444444</v>
      </c>
      <c r="I4156" s="3" t="s">
        <v>141</v>
      </c>
      <c r="J4156" s="3">
        <v>1</v>
      </c>
      <c r="K4156" s="3">
        <v>0</v>
      </c>
      <c r="L4156" s="3">
        <v>0</v>
      </c>
      <c r="M4156" s="3">
        <v>1933255503</v>
      </c>
      <c r="N4156" s="3" t="s">
        <v>9479</v>
      </c>
      <c r="O4156" s="3" t="b">
        <v>0</v>
      </c>
      <c r="P4156" s="3" t="b">
        <v>0</v>
      </c>
      <c r="Q4156" s="3" t="s">
        <v>9480</v>
      </c>
      <c r="R4156" s="3">
        <v>4</v>
      </c>
      <c r="S4156" s="3" t="s">
        <v>12091</v>
      </c>
      <c r="T4156" s="3" t="s">
        <v>11901</v>
      </c>
      <c r="U4156" s="3" t="s">
        <v>2545</v>
      </c>
      <c r="V4156" s="3">
        <v>54</v>
      </c>
      <c r="W4156" s="3">
        <v>73</v>
      </c>
      <c r="X4156" s="3">
        <v>283</v>
      </c>
      <c r="Y4156" s="3" t="str">
        <f t="shared" si="64"/>
        <v>转发微博#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157" customHeight="1" spans="1:25">
      <c r="A4157" s="3">
        <v>3205445670</v>
      </c>
      <c r="B4157" s="3" t="s">
        <v>12113</v>
      </c>
      <c r="C4157" s="3" t="b">
        <v>0</v>
      </c>
      <c r="D4157" s="3" t="b">
        <v>0</v>
      </c>
      <c r="E4157" s="3" t="s">
        <v>12114</v>
      </c>
      <c r="F4157" s="3">
        <v>0</v>
      </c>
      <c r="G4157" s="3" t="s">
        <v>12115</v>
      </c>
      <c r="H4157" s="4">
        <v>42131.3222222222</v>
      </c>
      <c r="I4157" s="3" t="s">
        <v>130</v>
      </c>
      <c r="J4157" s="3">
        <v>0</v>
      </c>
      <c r="K4157" s="3">
        <v>0</v>
      </c>
      <c r="L4157" s="3">
        <v>0</v>
      </c>
      <c r="M4157" s="3"/>
      <c r="N4157" s="3"/>
      <c r="O4157" s="3"/>
      <c r="P4157" s="3"/>
      <c r="Q4157" s="3"/>
      <c r="R4157" s="3"/>
      <c r="S4157" s="3"/>
      <c r="T4157" s="3"/>
      <c r="U4157" s="3"/>
      <c r="V4157" s="3"/>
      <c r="W4157" s="3"/>
      <c r="X4157" s="3"/>
      <c r="Y4157" s="3" t="str">
        <f t="shared" si="64"/>
        <v>#成都女司机被打事件# 女司机母亲对媒体称，女儿赶去做慈善，因心急并未顾及其他....是啊，那个谁不也称自己是某某十字会什么商业经理吗？</v>
      </c>
    </row>
    <row r="4158" customHeight="1" spans="1:25">
      <c r="A4158" s="3">
        <v>1585567963</v>
      </c>
      <c r="B4158" s="3" t="s">
        <v>12116</v>
      </c>
      <c r="C4158" s="3" t="b">
        <v>0</v>
      </c>
      <c r="D4158" s="3" t="b">
        <v>0</v>
      </c>
      <c r="E4158" s="3" t="s">
        <v>12117</v>
      </c>
      <c r="F4158" s="3">
        <v>0</v>
      </c>
      <c r="G4158" s="3" t="s">
        <v>12118</v>
      </c>
      <c r="H4158" s="4">
        <v>42131.3222222222</v>
      </c>
      <c r="I4158" s="3" t="s">
        <v>454</v>
      </c>
      <c r="J4158" s="3">
        <v>0</v>
      </c>
      <c r="K4158" s="3">
        <v>0</v>
      </c>
      <c r="L4158" s="3">
        <v>0</v>
      </c>
      <c r="M4158" s="3">
        <v>2993937327</v>
      </c>
      <c r="N4158" s="3" t="s">
        <v>3827</v>
      </c>
      <c r="O4158" s="3" t="b">
        <v>1</v>
      </c>
      <c r="P4158" s="3" t="b">
        <v>0</v>
      </c>
      <c r="Q4158" s="3" t="s">
        <v>4609</v>
      </c>
      <c r="R4158" s="3">
        <v>1</v>
      </c>
      <c r="S4158" s="3" t="s">
        <v>4716</v>
      </c>
      <c r="T4158" s="3" t="s">
        <v>4717</v>
      </c>
      <c r="U4158" s="3" t="s">
        <v>1866</v>
      </c>
      <c r="V4158" s="3">
        <v>39387</v>
      </c>
      <c r="W4158" s="3">
        <v>12860</v>
      </c>
      <c r="X4158" s="3">
        <v>25060</v>
      </c>
      <c r="Y4158" s="3" t="str">
        <f t="shared" si="64"/>
        <v>吓人//@神夜天晚:系统自动转发//@小白龙Karen_:自作孽不可活，活该被打 //@我的床上读物:手滑[doge]//@四包叔叔://@杰克波比: //@休闲璐:我不会开车，视频没看懂，但这篇文章能看懂。这个女司机真是太可怕又缺德了，人家男司机车上有老婆有小孩的，而且她还挤他去撞无辜路人，这辈子我第一次支持男人打#女司机惨遭男司机暴打#终须有明事理的人出现分析了！！！转自知乎</v>
      </c>
    </row>
    <row r="4159" customHeight="1" spans="1:25">
      <c r="A4159" s="3">
        <v>2926671807</v>
      </c>
      <c r="B4159" s="3" t="s">
        <v>12119</v>
      </c>
      <c r="C4159" s="3" t="b">
        <v>1</v>
      </c>
      <c r="D4159" s="3" t="b">
        <v>0</v>
      </c>
      <c r="E4159" s="3" t="s">
        <v>12120</v>
      </c>
      <c r="F4159" s="3">
        <v>1</v>
      </c>
      <c r="G4159" s="3" t="s">
        <v>12121</v>
      </c>
      <c r="H4159" s="4">
        <v>42131.3222222222</v>
      </c>
      <c r="I4159" s="3"/>
      <c r="J4159" s="3">
        <v>4</v>
      </c>
      <c r="K4159" s="3">
        <v>1</v>
      </c>
      <c r="L4159" s="3">
        <v>22</v>
      </c>
      <c r="M4159" s="3"/>
      <c r="N4159" s="3"/>
      <c r="O4159" s="3"/>
      <c r="P4159" s="3"/>
      <c r="Q4159" s="3"/>
      <c r="R4159" s="3"/>
      <c r="S4159" s="3"/>
      <c r="T4159" s="3"/>
      <c r="U4159" s="3"/>
      <c r="V4159" s="3"/>
      <c r="W4159" s="3"/>
      <c r="X4159" s="3"/>
      <c r="Y4159" s="3" t="str">
        <f t="shared" si="64"/>
        <v>#男司机狂打女司机#</v>
      </c>
    </row>
    <row r="4160" customHeight="1" spans="1:25">
      <c r="A4160" s="3">
        <v>2519232597</v>
      </c>
      <c r="B4160" s="3" t="s">
        <v>12122</v>
      </c>
      <c r="C4160" s="3" t="b">
        <v>0</v>
      </c>
      <c r="D4160" s="3" t="b">
        <v>1</v>
      </c>
      <c r="E4160" s="3" t="s">
        <v>12123</v>
      </c>
      <c r="F4160" s="3">
        <v>3</v>
      </c>
      <c r="G4160" s="3" t="s">
        <v>12124</v>
      </c>
      <c r="H4160" s="4">
        <v>42131.3229166667</v>
      </c>
      <c r="I4160" s="3" t="s">
        <v>91</v>
      </c>
      <c r="J4160" s="3">
        <v>1</v>
      </c>
      <c r="K4160" s="3">
        <v>7</v>
      </c>
      <c r="L4160" s="3">
        <v>2</v>
      </c>
      <c r="M4160" s="3"/>
      <c r="N4160" s="3"/>
      <c r="O4160" s="3"/>
      <c r="P4160" s="3"/>
      <c r="Q4160" s="3"/>
      <c r="R4160" s="3"/>
      <c r="S4160" s="3"/>
      <c r="T4160" s="3"/>
      <c r="U4160" s="3"/>
      <c r="V4160" s="3"/>
      <c r="W4160" s="3"/>
      <c r="X4160" s="3"/>
      <c r="Y4160" s="3" t="str">
        <f t="shared" si="64"/>
        <v>根据我多年开车经验，我那样并线是没有问题的，我其它违章都是别人开的车，我那么着急是因为我赶着去做慈善”#成都女司机被打活该# @GIF馆强行并线到底有多可怕，大家看看吧，注意安全。。。转发 2471评论 392 534</v>
      </c>
    </row>
    <row r="4161" customHeight="1" spans="1:25">
      <c r="A4161" s="3">
        <v>1599195681</v>
      </c>
      <c r="B4161" s="3" t="s">
        <v>12125</v>
      </c>
      <c r="C4161" s="3" t="b">
        <v>0</v>
      </c>
      <c r="D4161" s="3" t="b">
        <v>0</v>
      </c>
      <c r="E4161" s="3" t="s">
        <v>8351</v>
      </c>
      <c r="F4161" s="3">
        <v>0</v>
      </c>
      <c r="G4161" s="3" t="s">
        <v>12126</v>
      </c>
      <c r="H4161" s="4">
        <v>42131.3229166667</v>
      </c>
      <c r="I4161" s="3" t="s">
        <v>3518</v>
      </c>
      <c r="J4161" s="3">
        <v>0</v>
      </c>
      <c r="K4161" s="3">
        <v>0</v>
      </c>
      <c r="L4161" s="3">
        <v>0</v>
      </c>
      <c r="M4161" s="3"/>
      <c r="N4161" s="3"/>
      <c r="O4161" s="3"/>
      <c r="P4161" s="3"/>
      <c r="Q4161" s="3"/>
      <c r="R4161" s="3"/>
      <c r="S4161" s="3"/>
      <c r="T4161" s="3"/>
      <c r="U4161" s="3"/>
      <c r="V4161" s="3"/>
      <c r="W4161" s="3"/>
      <c r="X4161" s="3"/>
      <c r="Y4161" s="3" t="str">
        <f t="shared" si="64"/>
        <v>我参与了#遭暴打女司机痛哭：不相信全国人民认为我错#发起的投票【被打女司机痛哭：不相信全国人民都认为我错】，我投给了“有错”这个选项。你也快来表态吧~</v>
      </c>
    </row>
    <row r="4162" customHeight="1" spans="1:25">
      <c r="A4162" s="3">
        <v>1808490480</v>
      </c>
      <c r="B4162" s="3" t="s">
        <v>12127</v>
      </c>
      <c r="C4162" s="3" t="b">
        <v>0</v>
      </c>
      <c r="D4162" s="3" t="b">
        <v>0</v>
      </c>
      <c r="E4162" s="3" t="s">
        <v>3227</v>
      </c>
      <c r="F4162" s="3">
        <v>0</v>
      </c>
      <c r="G4162" s="3" t="s">
        <v>12128</v>
      </c>
      <c r="H4162" s="4">
        <v>42131.3229166667</v>
      </c>
      <c r="I4162" s="3" t="s">
        <v>30</v>
      </c>
      <c r="J4162" s="3">
        <v>0</v>
      </c>
      <c r="K4162" s="3">
        <v>0</v>
      </c>
      <c r="L4162" s="3">
        <v>1</v>
      </c>
      <c r="M4162" s="3"/>
      <c r="N4162" s="3"/>
      <c r="O4162" s="3"/>
      <c r="P4162" s="3"/>
      <c r="Q4162" s="3"/>
      <c r="R4162" s="3"/>
      <c r="S4162" s="3"/>
      <c r="T4162" s="3"/>
      <c r="U4162" s="3"/>
      <c r="V4162" s="3"/>
      <c r="W4162" s="3"/>
      <c r="X4162" s="3"/>
      <c r="Y4162" s="3" t="str">
        <f t="shared" si="64"/>
        <v>转发微博抱歉，此微博已被作者删除。查看帮助：</v>
      </c>
    </row>
    <row r="4163" customHeight="1" spans="1:25">
      <c r="A4163" s="3">
        <v>1793636685</v>
      </c>
      <c r="B4163" s="3" t="s">
        <v>12129</v>
      </c>
      <c r="C4163" s="3" t="b">
        <v>0</v>
      </c>
      <c r="D4163" s="3" t="b">
        <v>0</v>
      </c>
      <c r="E4163" s="3" t="s">
        <v>12130</v>
      </c>
      <c r="F4163" s="3">
        <v>0</v>
      </c>
      <c r="G4163" s="3" t="s">
        <v>12131</v>
      </c>
      <c r="H4163" s="4">
        <v>42131.3236111111</v>
      </c>
      <c r="I4163" s="3" t="s">
        <v>95</v>
      </c>
      <c r="J4163" s="3">
        <v>0</v>
      </c>
      <c r="K4163" s="3">
        <v>2</v>
      </c>
      <c r="L4163" s="3">
        <v>0</v>
      </c>
      <c r="M4163" s="3"/>
      <c r="N4163" s="3"/>
      <c r="O4163" s="3"/>
      <c r="P4163" s="3"/>
      <c r="Q4163" s="3"/>
      <c r="R4163" s="3"/>
      <c r="S4163" s="3"/>
      <c r="T4163" s="3"/>
      <c r="U4163" s="3"/>
      <c r="V4163" s="3"/>
      <c r="W4163" s="3"/>
      <c r="X4163" s="3"/>
      <c r="Y4163" s="3" t="str">
        <f t="shared" ref="Y4163:Y4226" si="65">CONCATENATE(E4163,Q4163)</f>
        <v>#成都女司机变道遭殴打#我想问一个问题，有些人说男司机比女司机出事故多是因为男司机开车时间多，这是什么逻辑呢？司机越开车技术越差？还是司机上路越多越容易被其他人撞？那意思就是撞你的都是傻x，并不是自己的错？还是技术根本就不行，开车多了所以早晚脱不了一撞？</v>
      </c>
    </row>
    <row r="4164" customHeight="1" spans="1:25">
      <c r="A4164" s="3">
        <v>2710954270</v>
      </c>
      <c r="B4164" s="3" t="s">
        <v>12132</v>
      </c>
      <c r="C4164" s="3" t="b">
        <v>0</v>
      </c>
      <c r="D4164" s="3" t="b">
        <v>0</v>
      </c>
      <c r="E4164" s="3" t="s">
        <v>12133</v>
      </c>
      <c r="F4164" s="3">
        <v>0</v>
      </c>
      <c r="G4164" s="3" t="s">
        <v>12134</v>
      </c>
      <c r="H4164" s="4">
        <v>42131.325</v>
      </c>
      <c r="I4164" s="3" t="s">
        <v>30</v>
      </c>
      <c r="J4164" s="3">
        <v>0</v>
      </c>
      <c r="K4164" s="3">
        <v>0</v>
      </c>
      <c r="L4164" s="3">
        <v>0</v>
      </c>
      <c r="M4164" s="3">
        <v>3937915748</v>
      </c>
      <c r="N4164" s="3" t="s">
        <v>9719</v>
      </c>
      <c r="O4164" s="3" t="b">
        <v>0</v>
      </c>
      <c r="P4164" s="3" t="b">
        <v>1</v>
      </c>
      <c r="Q4164" s="3" t="s">
        <v>9720</v>
      </c>
      <c r="R4164" s="3">
        <v>1</v>
      </c>
      <c r="S4164" s="3" t="s">
        <v>11807</v>
      </c>
      <c r="T4164" s="3" t="s">
        <v>9777</v>
      </c>
      <c r="U4164" s="3" t="s">
        <v>130</v>
      </c>
      <c r="V4164" s="3">
        <v>74</v>
      </c>
      <c r="W4164" s="3">
        <v>58</v>
      </c>
      <c r="X4164" s="3">
        <v>88</v>
      </c>
      <c r="Y4164" s="3" t="str">
        <f t="shared" si="65"/>
        <v>只能说网友太强大了 //@woshasha:转发微博#女司机变道遭殴打# 成都被打女司机艳照流出来啦，网上传疯了，不得不感慨，网友的力量真是太强大了！！！！[偷乐]</v>
      </c>
    </row>
    <row r="4165" customHeight="1" spans="1:25">
      <c r="A4165" s="3">
        <v>2957014482</v>
      </c>
      <c r="B4165" s="3" t="s">
        <v>12135</v>
      </c>
      <c r="C4165" s="3" t="b">
        <v>0</v>
      </c>
      <c r="D4165" s="3" t="b">
        <v>0</v>
      </c>
      <c r="E4165" s="3" t="s">
        <v>12136</v>
      </c>
      <c r="F4165" s="3">
        <v>0</v>
      </c>
      <c r="G4165" s="3" t="s">
        <v>12137</v>
      </c>
      <c r="H4165" s="4">
        <v>42131.3256944444</v>
      </c>
      <c r="I4165" s="3" t="s">
        <v>5482</v>
      </c>
      <c r="J4165" s="3">
        <v>0</v>
      </c>
      <c r="K4165" s="3">
        <v>0</v>
      </c>
      <c r="L4165" s="3">
        <v>0</v>
      </c>
      <c r="M4165" s="3">
        <v>3074219647</v>
      </c>
      <c r="N4165" s="3" t="s">
        <v>12107</v>
      </c>
      <c r="O4165" s="3" t="b">
        <v>0</v>
      </c>
      <c r="P4165" s="3" t="b">
        <v>0</v>
      </c>
      <c r="Q4165" s="3" t="s">
        <v>12108</v>
      </c>
      <c r="R4165" s="3">
        <v>9</v>
      </c>
      <c r="S4165" s="3" t="s">
        <v>12109</v>
      </c>
      <c r="T4165" s="3" t="s">
        <v>12110</v>
      </c>
      <c r="U4165" s="3" t="s">
        <v>712</v>
      </c>
      <c r="V4165" s="3">
        <v>136</v>
      </c>
      <c r="W4165" s="3">
        <v>149</v>
      </c>
      <c r="X4165" s="3">
        <v>190</v>
      </c>
      <c r="Y4165" s="3" t="str">
        <f t="shared" si="65"/>
        <v>哈哈，牛逼//@廖筱潇_jodie:网友真的是太强大了，真棒！看到她妈说她开嗯个快去做慈善我也是醉了，好恶心！#成都被打女司机#ZT——成都被打女司机人肉资料出来了！开房86次，打伤警察，野蛮驾驶，不守公德！那些替这女流氓喊冤的人都擦亮眼睛看看吧……</v>
      </c>
    </row>
    <row r="4166" customHeight="1" spans="1:25">
      <c r="A4166" s="3">
        <v>2105152550</v>
      </c>
      <c r="B4166" s="3" t="s">
        <v>12138</v>
      </c>
      <c r="C4166" s="3" t="b">
        <v>0</v>
      </c>
      <c r="D4166" s="3" t="b">
        <v>0</v>
      </c>
      <c r="E4166" s="3" t="s">
        <v>12139</v>
      </c>
      <c r="F4166" s="3">
        <v>0</v>
      </c>
      <c r="G4166" s="3" t="s">
        <v>12140</v>
      </c>
      <c r="H4166" s="4">
        <v>42131.3263888889</v>
      </c>
      <c r="I4166" s="3" t="s">
        <v>30</v>
      </c>
      <c r="J4166" s="3">
        <v>0</v>
      </c>
      <c r="K4166" s="3">
        <v>4</v>
      </c>
      <c r="L4166" s="3">
        <v>4</v>
      </c>
      <c r="M4166" s="3"/>
      <c r="N4166" s="3"/>
      <c r="O4166" s="3"/>
      <c r="P4166" s="3"/>
      <c r="Q4166" s="3"/>
      <c r="R4166" s="3"/>
      <c r="S4166" s="3"/>
      <c r="T4166" s="3"/>
      <c r="U4166" s="3"/>
      <c r="V4166" s="3"/>
      <c r="W4166" s="3"/>
      <c r="X4166" s="3"/>
      <c r="Y4166" s="3" t="str">
        <f t="shared" si="65"/>
        <v>一边倒的为暴力叫好，我们的社会离文明好远。[悲伤]施暴者借性别和体力优势打人还有人叫好，还有女性为之叫好，太不可思议了。[鄙视]#暴打女司机#</v>
      </c>
    </row>
    <row r="4167" customHeight="1" spans="1:25">
      <c r="A4167" s="3">
        <v>2085593517</v>
      </c>
      <c r="B4167" s="3" t="s">
        <v>12141</v>
      </c>
      <c r="C4167" s="3" t="b">
        <v>0</v>
      </c>
      <c r="D4167" s="3" t="b">
        <v>0</v>
      </c>
      <c r="E4167" s="3" t="s">
        <v>12142</v>
      </c>
      <c r="F4167" s="3">
        <v>0</v>
      </c>
      <c r="G4167" s="3" t="s">
        <v>12143</v>
      </c>
      <c r="H4167" s="4">
        <v>42131.3284722222</v>
      </c>
      <c r="I4167" s="3" t="s">
        <v>1013</v>
      </c>
      <c r="J4167" s="3">
        <v>0</v>
      </c>
      <c r="K4167" s="3">
        <v>0</v>
      </c>
      <c r="L4167" s="3">
        <v>0</v>
      </c>
      <c r="M4167" s="3">
        <v>1911791234</v>
      </c>
      <c r="N4167" s="3" t="s">
        <v>7752</v>
      </c>
      <c r="O4167" s="3" t="b">
        <v>0</v>
      </c>
      <c r="P4167" s="3" t="b">
        <v>0</v>
      </c>
      <c r="Q4167" s="3" t="s">
        <v>7753</v>
      </c>
      <c r="R4167" s="3">
        <v>1</v>
      </c>
      <c r="S4167" s="3" t="s">
        <v>7864</v>
      </c>
      <c r="T4167" s="3" t="s">
        <v>7826</v>
      </c>
      <c r="U4167" s="3" t="s">
        <v>30</v>
      </c>
      <c r="V4167" s="3">
        <v>1765</v>
      </c>
      <c r="W4167" s="3">
        <v>739</v>
      </c>
      <c r="X4167" s="3">
        <v>1898</v>
      </c>
      <c r="Y4167" s="3" t="str">
        <f t="shared" si="65"/>
        <v>最右！ //@生命在于折腾_生命不息折腾不止://@MaoMao最爱红烧肉:@刘小佳是只猫 //@牵钱遣欠:这种傻逼女的就应该被好好教训一下好么。//@阮公子先呵为敬: 为什么都到这一步了 大家还在骂她啊？？她不应该被这样骂来骂去好吗？难道就没有一个有血性的汉子，去医院再揍她一次吗？[笑cry][笑cry][笑cry]#成都被打女司机#到现在为止看到的最好的分析。</v>
      </c>
    </row>
    <row r="4168" customHeight="1" spans="1:25">
      <c r="A4168" s="3">
        <v>2830890643</v>
      </c>
      <c r="B4168" s="3" t="s">
        <v>12144</v>
      </c>
      <c r="C4168" s="3" t="b">
        <v>0</v>
      </c>
      <c r="D4168" s="3" t="b">
        <v>0</v>
      </c>
      <c r="E4168" s="3" t="s">
        <v>8351</v>
      </c>
      <c r="F4168" s="3">
        <v>0</v>
      </c>
      <c r="G4168" s="3" t="s">
        <v>12145</v>
      </c>
      <c r="H4168" s="4">
        <v>42131.3298611111</v>
      </c>
      <c r="I4168" s="3" t="s">
        <v>3518</v>
      </c>
      <c r="J4168" s="3">
        <v>0</v>
      </c>
      <c r="K4168" s="3">
        <v>0</v>
      </c>
      <c r="L4168" s="3">
        <v>0</v>
      </c>
      <c r="M4168" s="3"/>
      <c r="N4168" s="3"/>
      <c r="O4168" s="3"/>
      <c r="P4168" s="3"/>
      <c r="Q4168" s="3"/>
      <c r="R4168" s="3"/>
      <c r="S4168" s="3"/>
      <c r="T4168" s="3"/>
      <c r="U4168" s="3"/>
      <c r="V4168" s="3"/>
      <c r="W4168" s="3"/>
      <c r="X4168" s="3"/>
      <c r="Y4168" s="3" t="str">
        <f t="shared" si="65"/>
        <v>我参与了#遭暴打女司机痛哭：不相信全国人民认为我错#发起的投票【被打女司机痛哭：不相信全国人民都认为我错】，我投给了“有错”这个选项。你也快来表态吧~</v>
      </c>
    </row>
    <row r="4169" customHeight="1" spans="1:25">
      <c r="A4169" s="3">
        <v>2002889431</v>
      </c>
      <c r="B4169" s="3" t="s">
        <v>12146</v>
      </c>
      <c r="C4169" s="3" t="b">
        <v>0</v>
      </c>
      <c r="D4169" s="3" t="b">
        <v>0</v>
      </c>
      <c r="E4169" s="3" t="s">
        <v>8351</v>
      </c>
      <c r="F4169" s="3">
        <v>0</v>
      </c>
      <c r="G4169" s="3" t="s">
        <v>12147</v>
      </c>
      <c r="H4169" s="4">
        <v>42131.3319444444</v>
      </c>
      <c r="I4169" s="3" t="s">
        <v>3518</v>
      </c>
      <c r="J4169" s="3">
        <v>0</v>
      </c>
      <c r="K4169" s="3">
        <v>0</v>
      </c>
      <c r="L4169" s="3">
        <v>0</v>
      </c>
      <c r="M4169" s="3"/>
      <c r="N4169" s="3"/>
      <c r="O4169" s="3"/>
      <c r="P4169" s="3"/>
      <c r="Q4169" s="3"/>
      <c r="R4169" s="3"/>
      <c r="S4169" s="3"/>
      <c r="T4169" s="3"/>
      <c r="U4169" s="3"/>
      <c r="V4169" s="3"/>
      <c r="W4169" s="3"/>
      <c r="X4169" s="3"/>
      <c r="Y4169" s="3" t="str">
        <f t="shared" si="65"/>
        <v>我参与了#遭暴打女司机痛哭：不相信全国人民认为我错#发起的投票【被打女司机痛哭：不相信全国人民都认为我错】，我投给了“有错”这个选项。你也快来表态吧~</v>
      </c>
    </row>
    <row r="4170" customHeight="1" spans="1:25">
      <c r="A4170" s="3">
        <v>1192560154</v>
      </c>
      <c r="B4170" s="3" t="s">
        <v>12148</v>
      </c>
      <c r="C4170" s="3" t="b">
        <v>0</v>
      </c>
      <c r="D4170" s="3" t="b">
        <v>0</v>
      </c>
      <c r="E4170" s="3" t="s">
        <v>12149</v>
      </c>
      <c r="F4170" s="3">
        <v>0</v>
      </c>
      <c r="G4170" s="3" t="s">
        <v>12150</v>
      </c>
      <c r="H4170" s="4">
        <v>42131.3319444444</v>
      </c>
      <c r="I4170" s="3" t="s">
        <v>108</v>
      </c>
      <c r="J4170" s="3">
        <v>0</v>
      </c>
      <c r="K4170" s="3">
        <v>0</v>
      </c>
      <c r="L4170" s="3">
        <v>1</v>
      </c>
      <c r="M4170" s="3">
        <v>2273786365</v>
      </c>
      <c r="N4170" s="3" t="s">
        <v>7396</v>
      </c>
      <c r="O4170" s="3" t="b">
        <v>0</v>
      </c>
      <c r="P4170" s="3" t="b">
        <v>0</v>
      </c>
      <c r="Q4170" s="3" t="s">
        <v>7397</v>
      </c>
      <c r="R4170" s="3">
        <v>2</v>
      </c>
      <c r="S4170" s="3" t="s">
        <v>7398</v>
      </c>
      <c r="T4170" s="3" t="s">
        <v>8083</v>
      </c>
      <c r="U4170" s="3" t="s">
        <v>30</v>
      </c>
      <c r="V4170" s="3">
        <v>2217</v>
      </c>
      <c r="W4170" s="3">
        <v>392</v>
      </c>
      <c r="X4170" s="3">
        <v>443</v>
      </c>
      <c r="Y4170" s="3" t="str">
        <f t="shared" si="65"/>
        <v>//@常bobo:[嘻嘻][嘻嘻][嘻嘻] //@北京同老:[哈哈][哈哈] //@多古:#女司机惨遭男司机暴打# 川A的人开车为啥那么凶悍？这要追溯到二战时期的第三帝国，当时德国的党卫军和盖世太保专车全是“川A”牌照！所以，在成都开车最好小心点，别车憋挨打……</v>
      </c>
    </row>
    <row r="4171" customHeight="1" spans="1:25">
      <c r="A4171" s="3">
        <v>2937621854</v>
      </c>
      <c r="B4171" s="3" t="s">
        <v>12151</v>
      </c>
      <c r="C4171" s="3" t="b">
        <v>0</v>
      </c>
      <c r="D4171" s="3" t="b">
        <v>1</v>
      </c>
      <c r="E4171" s="3" t="s">
        <v>210</v>
      </c>
      <c r="F4171" s="3">
        <v>0</v>
      </c>
      <c r="G4171" s="3" t="s">
        <v>12152</v>
      </c>
      <c r="H4171" s="4">
        <v>42131.3319444444</v>
      </c>
      <c r="I4171" s="3" t="s">
        <v>24</v>
      </c>
      <c r="J4171" s="3">
        <v>0</v>
      </c>
      <c r="K4171" s="3">
        <v>2</v>
      </c>
      <c r="L4171" s="3">
        <v>2</v>
      </c>
      <c r="M4171" s="3">
        <v>3937915748</v>
      </c>
      <c r="N4171" s="3" t="s">
        <v>9719</v>
      </c>
      <c r="O4171" s="3" t="b">
        <v>0</v>
      </c>
      <c r="P4171" s="3" t="b">
        <v>1</v>
      </c>
      <c r="Q4171" s="3" t="s">
        <v>9720</v>
      </c>
      <c r="R4171" s="3">
        <v>1</v>
      </c>
      <c r="S4171" s="3" t="s">
        <v>11807</v>
      </c>
      <c r="T4171" s="3" t="s">
        <v>9777</v>
      </c>
      <c r="U4171" s="3" t="s">
        <v>130</v>
      </c>
      <c r="V4171" s="3">
        <v>74</v>
      </c>
      <c r="W4171" s="3">
        <v>58</v>
      </c>
      <c r="X4171" s="3">
        <v>88</v>
      </c>
      <c r="Y4171" s="3" t="str">
        <f t="shared" si="65"/>
        <v>转发微博#女司机变道遭殴打# 成都被打女司机艳照流出来啦，网上传疯了，不得不感慨，网友的力量真是太强大了！！！！[偷乐]</v>
      </c>
    </row>
    <row r="4172" customHeight="1" spans="1:25">
      <c r="A4172" s="3">
        <v>3239010252</v>
      </c>
      <c r="B4172" s="3" t="s">
        <v>3045</v>
      </c>
      <c r="C4172" s="3" t="b">
        <v>1</v>
      </c>
      <c r="D4172" s="3" t="b">
        <v>1</v>
      </c>
      <c r="E4172" s="3" t="s">
        <v>12153</v>
      </c>
      <c r="F4172" s="3">
        <v>0</v>
      </c>
      <c r="G4172" s="3" t="s">
        <v>12154</v>
      </c>
      <c r="H4172" s="4">
        <v>42131.3326388889</v>
      </c>
      <c r="I4172" s="3"/>
      <c r="J4172" s="3">
        <v>0</v>
      </c>
      <c r="K4172" s="3">
        <v>10</v>
      </c>
      <c r="L4172" s="3">
        <v>3</v>
      </c>
      <c r="M4172" s="3"/>
      <c r="N4172" s="3"/>
      <c r="O4172" s="3"/>
      <c r="P4172" s="3"/>
      <c r="Q4172" s="3"/>
      <c r="R4172" s="3"/>
      <c r="S4172" s="3"/>
      <c r="T4172" s="3"/>
      <c r="U4172" s="3"/>
      <c r="V4172" s="3"/>
      <c r="W4172" s="3"/>
      <c r="X4172" s="3"/>
      <c r="Y4172" s="3" t="str">
        <f t="shared" si="65"/>
        <v>#德阳生活#来来来：请炒股的同胞，预测哈今天大盘？请看八卦的同志，预测哈#成都女司机变道遭殴打#今日剧情。[拍照][拍照][拍照]</v>
      </c>
    </row>
    <row r="4173" customHeight="1" spans="1:25">
      <c r="A4173" s="3">
        <v>1769931084</v>
      </c>
      <c r="B4173" s="3" t="s">
        <v>12155</v>
      </c>
      <c r="C4173" s="3" t="b">
        <v>0</v>
      </c>
      <c r="D4173" s="3" t="b">
        <v>0</v>
      </c>
      <c r="E4173" s="3" t="s">
        <v>12156</v>
      </c>
      <c r="F4173" s="3">
        <v>2</v>
      </c>
      <c r="G4173" s="3" t="s">
        <v>12157</v>
      </c>
      <c r="H4173" s="4">
        <v>42131.3333333333</v>
      </c>
      <c r="I4173" s="3" t="s">
        <v>9673</v>
      </c>
      <c r="J4173" s="3">
        <v>0</v>
      </c>
      <c r="K4173" s="3">
        <v>0</v>
      </c>
      <c r="L4173" s="3">
        <v>0</v>
      </c>
      <c r="M4173" s="3"/>
      <c r="N4173" s="3"/>
      <c r="O4173" s="3"/>
      <c r="P4173" s="3"/>
      <c r="Q4173" s="3"/>
      <c r="R4173" s="3"/>
      <c r="S4173" s="3"/>
      <c r="T4173" s="3"/>
      <c r="U4173" s="3"/>
      <c r="V4173" s="3"/>
      <c r="W4173" s="3"/>
      <c r="X4173" s="3"/>
      <c r="Y4173" s="3" t="str">
        <f t="shared" si="65"/>
        <v>我晕 @Simpson_b#成都女司机变道遭殴打#网络的力量是伟大的！成都女司机被人肉出来了！转发 5评论 4 14</v>
      </c>
    </row>
    <row r="4174" customHeight="1" spans="1:25">
      <c r="A4174" s="3">
        <v>5018672354</v>
      </c>
      <c r="B4174" s="3" t="s">
        <v>12158</v>
      </c>
      <c r="C4174" s="3" t="b">
        <v>0</v>
      </c>
      <c r="D4174" s="3" t="b">
        <v>0</v>
      </c>
      <c r="E4174" s="3" t="s">
        <v>12159</v>
      </c>
      <c r="F4174" s="3">
        <v>2</v>
      </c>
      <c r="G4174" s="3" t="s">
        <v>12160</v>
      </c>
      <c r="H4174" s="4">
        <v>42131.3333333333</v>
      </c>
      <c r="I4174" s="3" t="s">
        <v>141</v>
      </c>
      <c r="J4174" s="3">
        <v>4</v>
      </c>
      <c r="K4174" s="3">
        <v>4</v>
      </c>
      <c r="L4174" s="3">
        <v>9</v>
      </c>
      <c r="M4174" s="3"/>
      <c r="N4174" s="3"/>
      <c r="O4174" s="3"/>
      <c r="P4174" s="3"/>
      <c r="Q4174" s="3"/>
      <c r="R4174" s="3"/>
      <c r="S4174" s="3"/>
      <c r="T4174" s="3"/>
      <c r="U4174" s="3"/>
      <c r="V4174" s="3"/>
      <c r="W4174" s="3"/>
      <c r="X4174" s="3"/>
      <c r="Y4174" s="3" t="str">
        <f t="shared" si="65"/>
        <v>#女司机惨遭男司机暴打#艳照，和流产记录出来了。</v>
      </c>
    </row>
    <row r="4175" customHeight="1" spans="1:25">
      <c r="A4175" s="3">
        <v>1561385573</v>
      </c>
      <c r="B4175" s="3" t="s">
        <v>12161</v>
      </c>
      <c r="C4175" s="3" t="b">
        <v>0</v>
      </c>
      <c r="D4175" s="3" t="b">
        <v>0</v>
      </c>
      <c r="E4175" s="3" t="s">
        <v>12162</v>
      </c>
      <c r="F4175" s="3">
        <v>0</v>
      </c>
      <c r="G4175" s="3" t="s">
        <v>12163</v>
      </c>
      <c r="H4175" s="4">
        <v>42131.3347222222</v>
      </c>
      <c r="I4175" s="3" t="s">
        <v>30</v>
      </c>
      <c r="J4175" s="3">
        <v>0</v>
      </c>
      <c r="K4175" s="3">
        <v>0</v>
      </c>
      <c r="L4175" s="3">
        <v>0</v>
      </c>
      <c r="M4175" s="3">
        <v>3232227710</v>
      </c>
      <c r="N4175" s="3" t="s">
        <v>11106</v>
      </c>
      <c r="O4175" s="3" t="b">
        <v>0</v>
      </c>
      <c r="P4175" s="3" t="b">
        <v>0</v>
      </c>
      <c r="Q4175" s="3" t="s">
        <v>11107</v>
      </c>
      <c r="R4175" s="3">
        <v>6</v>
      </c>
      <c r="S4175" s="3" t="s">
        <v>11108</v>
      </c>
      <c r="T4175" s="3" t="s">
        <v>11123</v>
      </c>
      <c r="U4175" s="3" t="s">
        <v>91</v>
      </c>
      <c r="V4175" s="3">
        <v>117</v>
      </c>
      <c r="W4175" s="3">
        <v>22</v>
      </c>
      <c r="X4175" s="3">
        <v>40</v>
      </c>
      <c r="Y4175" s="3" t="str">
        <f t="shared" si="65"/>
        <v>@叫我乐百氏  //@Sarah小侄女:笑死我了#成都被打女司机# 我就发几张某宝上的图，每出现一个事件，先不论谁对谁错，周边产品是一定要卖的……</v>
      </c>
    </row>
    <row r="4176" customHeight="1" spans="1:25">
      <c r="A4176" s="3">
        <v>3537228635</v>
      </c>
      <c r="B4176" s="3" t="s">
        <v>12164</v>
      </c>
      <c r="C4176" s="3" t="b">
        <v>0</v>
      </c>
      <c r="D4176" s="3" t="b">
        <v>0</v>
      </c>
      <c r="E4176" s="3" t="s">
        <v>11288</v>
      </c>
      <c r="F4176" s="3">
        <v>1</v>
      </c>
      <c r="G4176" s="3" t="s">
        <v>12165</v>
      </c>
      <c r="H4176" s="4">
        <v>42131.3354166667</v>
      </c>
      <c r="I4176" s="3" t="s">
        <v>20</v>
      </c>
      <c r="J4176" s="3">
        <v>0</v>
      </c>
      <c r="K4176" s="3">
        <v>0</v>
      </c>
      <c r="L4176" s="3">
        <v>0</v>
      </c>
      <c r="M4176" s="3"/>
      <c r="N4176" s="3"/>
      <c r="O4176" s="3"/>
      <c r="P4176" s="3"/>
      <c r="Q4176" s="3"/>
      <c r="R4176" s="3"/>
      <c r="S4176" s="3"/>
      <c r="T4176" s="3"/>
      <c r="U4176" s="3"/>
      <c r="V4176" s="3"/>
      <c r="W4176" s="3"/>
      <c r="X4176" s="3"/>
      <c r="Y4176" s="3" t="str">
        <f t="shared" si="65"/>
        <v>转发微博 @高先生Allen#成都女司机变道遭殴打# GTA 5 重演@闫紫境GwAwa 请看图转发 113评论 16 35</v>
      </c>
    </row>
    <row r="4177" customHeight="1" spans="1:25">
      <c r="A4177" s="3">
        <v>1797092981</v>
      </c>
      <c r="B4177" s="3" t="s">
        <v>12166</v>
      </c>
      <c r="C4177" s="3" t="b">
        <v>0</v>
      </c>
      <c r="D4177" s="3" t="b">
        <v>0</v>
      </c>
      <c r="E4177" s="3" t="s">
        <v>12167</v>
      </c>
      <c r="F4177" s="3">
        <v>0</v>
      </c>
      <c r="G4177" s="3" t="s">
        <v>12168</v>
      </c>
      <c r="H4177" s="4">
        <v>42131.3354166667</v>
      </c>
      <c r="I4177" s="3" t="s">
        <v>24</v>
      </c>
      <c r="J4177" s="3">
        <v>0</v>
      </c>
      <c r="K4177" s="3">
        <v>0</v>
      </c>
      <c r="L4177" s="3">
        <v>0</v>
      </c>
      <c r="M4177" s="3">
        <v>3232227710</v>
      </c>
      <c r="N4177" s="3" t="s">
        <v>11106</v>
      </c>
      <c r="O4177" s="3" t="b">
        <v>0</v>
      </c>
      <c r="P4177" s="3" t="b">
        <v>0</v>
      </c>
      <c r="Q4177" s="3" t="s">
        <v>11107</v>
      </c>
      <c r="R4177" s="3">
        <v>6</v>
      </c>
      <c r="S4177" s="3" t="s">
        <v>11108</v>
      </c>
      <c r="T4177" s="3" t="s">
        <v>11123</v>
      </c>
      <c r="U4177" s="3" t="s">
        <v>91</v>
      </c>
      <c r="V4177" s="3">
        <v>117</v>
      </c>
      <c r="W4177" s="3">
        <v>22</v>
      </c>
      <c r="X4177" s="3">
        <v>40</v>
      </c>
      <c r="Y4177" s="3" t="str">
        <f t="shared" si="65"/>
        <v>哈哈哈#成都被打女司机# 我就发几张某宝上的图，每出现一个事件，先不论谁对谁错，周边产品是一定要卖的……</v>
      </c>
    </row>
    <row r="4178" customHeight="1" spans="1:25">
      <c r="A4178" s="3">
        <v>3276218871</v>
      </c>
      <c r="B4178" s="3" t="s">
        <v>12169</v>
      </c>
      <c r="C4178" s="3" t="b">
        <v>0</v>
      </c>
      <c r="D4178" s="3" t="b">
        <v>0</v>
      </c>
      <c r="E4178" s="3" t="s">
        <v>12170</v>
      </c>
      <c r="F4178" s="3">
        <v>1</v>
      </c>
      <c r="G4178" s="3" t="s">
        <v>12171</v>
      </c>
      <c r="H4178" s="4">
        <v>42131.3368055556</v>
      </c>
      <c r="I4178" s="3" t="s">
        <v>95</v>
      </c>
      <c r="J4178" s="3">
        <v>0</v>
      </c>
      <c r="K4178" s="3">
        <v>11</v>
      </c>
      <c r="L4178" s="3">
        <v>0</v>
      </c>
      <c r="M4178" s="3"/>
      <c r="N4178" s="3"/>
      <c r="O4178" s="3"/>
      <c r="P4178" s="3"/>
      <c r="Q4178" s="3"/>
      <c r="R4178" s="3"/>
      <c r="S4178" s="3"/>
      <c r="T4178" s="3"/>
      <c r="U4178" s="3"/>
      <c r="V4178" s="3"/>
      <c r="W4178" s="3"/>
      <c r="X4178" s="3"/>
      <c r="Y4178" s="3" t="str">
        <f t="shared" si="65"/>
        <v>#成都被打女司机#你们城里人还真是越来越会玩了</v>
      </c>
    </row>
    <row r="4179" customHeight="1" spans="1:25">
      <c r="A4179" s="3">
        <v>1819961350</v>
      </c>
      <c r="B4179" s="3" t="s">
        <v>12172</v>
      </c>
      <c r="C4179" s="3" t="b">
        <v>0</v>
      </c>
      <c r="D4179" s="3" t="b">
        <v>0</v>
      </c>
      <c r="E4179" s="3" t="s">
        <v>8351</v>
      </c>
      <c r="F4179" s="3">
        <v>0</v>
      </c>
      <c r="G4179" s="3" t="s">
        <v>12173</v>
      </c>
      <c r="H4179" s="4">
        <v>42131.3368055556</v>
      </c>
      <c r="I4179" s="3" t="s">
        <v>3518</v>
      </c>
      <c r="J4179" s="3">
        <v>0</v>
      </c>
      <c r="K4179" s="3">
        <v>0</v>
      </c>
      <c r="L4179" s="3">
        <v>0</v>
      </c>
      <c r="M4179" s="3"/>
      <c r="N4179" s="3"/>
      <c r="O4179" s="3"/>
      <c r="P4179" s="3"/>
      <c r="Q4179" s="3"/>
      <c r="R4179" s="3"/>
      <c r="S4179" s="3"/>
      <c r="T4179" s="3"/>
      <c r="U4179" s="3"/>
      <c r="V4179" s="3"/>
      <c r="W4179" s="3"/>
      <c r="X4179" s="3"/>
      <c r="Y4179" s="3" t="str">
        <f t="shared" si="65"/>
        <v>我参与了#遭暴打女司机痛哭：不相信全国人民认为我错#发起的投票【被打女司机痛哭：不相信全国人民都认为我错】，我投给了“有错”这个选项。你也快来表态吧~</v>
      </c>
    </row>
    <row r="4180" customHeight="1" spans="1:25">
      <c r="A4180" s="3">
        <v>2691962291</v>
      </c>
      <c r="B4180" s="3" t="s">
        <v>12174</v>
      </c>
      <c r="C4180" s="3" t="b">
        <v>0</v>
      </c>
      <c r="D4180" s="3" t="b">
        <v>0</v>
      </c>
      <c r="E4180" s="3" t="s">
        <v>12175</v>
      </c>
      <c r="F4180" s="3">
        <v>0</v>
      </c>
      <c r="G4180" s="3" t="s">
        <v>12176</v>
      </c>
      <c r="H4180" s="4">
        <v>42131.3375</v>
      </c>
      <c r="I4180" s="3" t="s">
        <v>386</v>
      </c>
      <c r="J4180" s="3">
        <v>0</v>
      </c>
      <c r="K4180" s="3">
        <v>0</v>
      </c>
      <c r="L4180" s="3">
        <v>2</v>
      </c>
      <c r="M4180" s="3">
        <v>1700648435</v>
      </c>
      <c r="N4180" s="3" t="s">
        <v>1119</v>
      </c>
      <c r="O4180" s="3" t="b">
        <v>0</v>
      </c>
      <c r="P4180" s="3" t="b">
        <v>1</v>
      </c>
      <c r="Q4180" s="3" t="s">
        <v>9942</v>
      </c>
      <c r="R4180" s="3">
        <v>1</v>
      </c>
      <c r="S4180" s="3" t="s">
        <v>10067</v>
      </c>
      <c r="T4180" s="3" t="s">
        <v>9971</v>
      </c>
      <c r="U4180" s="3" t="s">
        <v>20</v>
      </c>
      <c r="V4180" s="3">
        <v>4442</v>
      </c>
      <c r="W4180" s="3">
        <v>7788</v>
      </c>
      <c r="X4180" s="3">
        <v>1385</v>
      </c>
      <c r="Y4180" s="3" t="str">
        <f t="shared" si="65"/>
        <v>赶着做慈善会不会成为新一代网络用语。。//@土豆菌又开始无所事事:恍恍惚惚#男司机狂打女司机#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181" customHeight="1" spans="1:25">
      <c r="A4181" s="3">
        <v>3738634512</v>
      </c>
      <c r="B4181" s="3" t="s">
        <v>12177</v>
      </c>
      <c r="C4181" s="3" t="b">
        <v>0</v>
      </c>
      <c r="D4181" s="3" t="b">
        <v>0</v>
      </c>
      <c r="E4181" s="3" t="s">
        <v>210</v>
      </c>
      <c r="F4181" s="3">
        <v>0</v>
      </c>
      <c r="G4181" s="3" t="s">
        <v>12178</v>
      </c>
      <c r="H4181" s="4">
        <v>42131.3388888889</v>
      </c>
      <c r="I4181" s="3" t="s">
        <v>95</v>
      </c>
      <c r="J4181" s="3">
        <v>0</v>
      </c>
      <c r="K4181" s="3">
        <v>0</v>
      </c>
      <c r="L4181" s="3">
        <v>1</v>
      </c>
      <c r="M4181" s="3">
        <v>5047694175</v>
      </c>
      <c r="N4181" s="3" t="s">
        <v>9722</v>
      </c>
      <c r="O4181" s="3" t="b">
        <v>0</v>
      </c>
      <c r="P4181" s="3" t="b">
        <v>0</v>
      </c>
      <c r="Q4181" s="3" t="s">
        <v>9723</v>
      </c>
      <c r="R4181" s="3">
        <v>3</v>
      </c>
      <c r="S4181" s="3" t="s">
        <v>9776</v>
      </c>
      <c r="T4181" s="3" t="s">
        <v>9777</v>
      </c>
      <c r="U4181" s="3" t="s">
        <v>24</v>
      </c>
      <c r="V4181" s="3">
        <v>29</v>
      </c>
      <c r="W4181" s="3">
        <v>24</v>
      </c>
      <c r="X4181" s="3">
        <v>46</v>
      </c>
      <c r="Y4181" s="3" t="str">
        <f t="shared" si="65"/>
        <v>转发微博#男司机狂打女司机#买不起[委屈][委屈]</v>
      </c>
    </row>
    <row r="4182" customHeight="1" spans="1:25">
      <c r="A4182" s="3">
        <v>1838142192</v>
      </c>
      <c r="B4182" s="3" t="s">
        <v>12179</v>
      </c>
      <c r="C4182" s="3" t="b">
        <v>0</v>
      </c>
      <c r="D4182" s="3" t="b">
        <v>0</v>
      </c>
      <c r="E4182" s="3" t="s">
        <v>12180</v>
      </c>
      <c r="F4182" s="3">
        <v>0</v>
      </c>
      <c r="G4182" s="3" t="s">
        <v>12181</v>
      </c>
      <c r="H4182" s="4">
        <v>42131.3395833333</v>
      </c>
      <c r="I4182" s="3" t="s">
        <v>84</v>
      </c>
      <c r="J4182" s="3">
        <v>0</v>
      </c>
      <c r="K4182" s="3">
        <v>0</v>
      </c>
      <c r="L4182" s="3">
        <v>0</v>
      </c>
      <c r="M4182" s="3"/>
      <c r="N4182" s="3"/>
      <c r="O4182" s="3"/>
      <c r="P4182" s="3"/>
      <c r="Q4182" s="3"/>
      <c r="R4182" s="3"/>
      <c r="S4182" s="3"/>
      <c r="T4182" s="3"/>
      <c r="U4182" s="3"/>
      <c r="V4182" s="3"/>
      <c r="W4182" s="3"/>
      <c r="X4182" s="3"/>
      <c r="Y4182" s="3" t="str">
        <f t="shared" si="65"/>
        <v>#关于被打女司机#真是个全民网络营销的时代～真假难辨～</v>
      </c>
    </row>
    <row r="4183" customHeight="1" spans="1:25">
      <c r="A4183" s="3">
        <v>1910024693</v>
      </c>
      <c r="B4183" s="3" t="s">
        <v>12182</v>
      </c>
      <c r="C4183" s="3" t="b">
        <v>0</v>
      </c>
      <c r="D4183" s="3" t="b">
        <v>0</v>
      </c>
      <c r="E4183" s="3" t="s">
        <v>12183</v>
      </c>
      <c r="F4183" s="3">
        <v>0</v>
      </c>
      <c r="G4183" s="3" t="s">
        <v>12184</v>
      </c>
      <c r="H4183" s="4">
        <v>42131.3395833333</v>
      </c>
      <c r="I4183" s="3" t="s">
        <v>130</v>
      </c>
      <c r="J4183" s="3">
        <v>0</v>
      </c>
      <c r="K4183" s="3">
        <v>0</v>
      </c>
      <c r="L4183" s="3">
        <v>0</v>
      </c>
      <c r="M4183" s="3">
        <v>1649469284</v>
      </c>
      <c r="N4183" s="3" t="s">
        <v>31</v>
      </c>
      <c r="O4183" s="3" t="b">
        <v>0</v>
      </c>
      <c r="P4183" s="3" t="b">
        <v>1</v>
      </c>
      <c r="Q4183" s="3" t="s">
        <v>32</v>
      </c>
      <c r="R4183" s="3">
        <v>10</v>
      </c>
      <c r="S4183" s="3" t="s">
        <v>199</v>
      </c>
      <c r="T4183" s="3" t="s">
        <v>200</v>
      </c>
      <c r="U4183" s="3" t="s">
        <v>20</v>
      </c>
      <c r="V4183" s="3">
        <v>3571</v>
      </c>
      <c r="W4183" s="3">
        <v>8467</v>
      </c>
      <c r="X4183" s="3">
        <v>2330</v>
      </c>
      <c r="Y4183" s="3" t="str">
        <f t="shared" si="65"/>
        <v>卧槽这视频打的真带感啊#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4184" customHeight="1" spans="1:25">
      <c r="A4184" s="3">
        <v>1262245941</v>
      </c>
      <c r="B4184" s="3" t="s">
        <v>12185</v>
      </c>
      <c r="C4184" s="3" t="b">
        <v>0</v>
      </c>
      <c r="D4184" s="3" t="b">
        <v>0</v>
      </c>
      <c r="E4184" s="3" t="s">
        <v>9134</v>
      </c>
      <c r="F4184" s="3">
        <v>1</v>
      </c>
      <c r="G4184" s="3" t="s">
        <v>12186</v>
      </c>
      <c r="H4184" s="4">
        <v>42131.3395833333</v>
      </c>
      <c r="I4184" s="3" t="s">
        <v>40</v>
      </c>
      <c r="J4184" s="3">
        <v>0</v>
      </c>
      <c r="K4184" s="3">
        <v>0</v>
      </c>
      <c r="L4184" s="3">
        <v>0</v>
      </c>
      <c r="M4184" s="3">
        <v>1911791234</v>
      </c>
      <c r="N4184" s="3" t="s">
        <v>7752</v>
      </c>
      <c r="O4184" s="3" t="b">
        <v>0</v>
      </c>
      <c r="P4184" s="3" t="b">
        <v>0</v>
      </c>
      <c r="Q4184" s="3" t="s">
        <v>7753</v>
      </c>
      <c r="R4184" s="3">
        <v>1</v>
      </c>
      <c r="S4184" s="3" t="s">
        <v>7754</v>
      </c>
      <c r="T4184" s="3" t="s">
        <v>7826</v>
      </c>
      <c r="U4184" s="3" t="s">
        <v>30</v>
      </c>
      <c r="V4184" s="3">
        <v>1765</v>
      </c>
      <c r="W4184" s="3">
        <v>739</v>
      </c>
      <c r="X4184" s="3">
        <v>1898</v>
      </c>
      <c r="Y4184" s="3" t="str">
        <f t="shared" si="65"/>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185" customHeight="1" spans="1:25">
      <c r="A4185" s="3">
        <v>3205811811</v>
      </c>
      <c r="B4185" s="3" t="s">
        <v>12187</v>
      </c>
      <c r="C4185" s="3" t="b">
        <v>0</v>
      </c>
      <c r="D4185" s="3" t="b">
        <v>0</v>
      </c>
      <c r="E4185" s="3" t="s">
        <v>12188</v>
      </c>
      <c r="F4185" s="3">
        <v>0</v>
      </c>
      <c r="G4185" s="3" t="s">
        <v>12189</v>
      </c>
      <c r="H4185" s="4">
        <v>42131.3395833333</v>
      </c>
      <c r="I4185" s="3" t="s">
        <v>20</v>
      </c>
      <c r="J4185" s="3">
        <v>0</v>
      </c>
      <c r="K4185" s="3">
        <v>0</v>
      </c>
      <c r="L4185" s="3">
        <v>0</v>
      </c>
      <c r="M4185" s="3">
        <v>1911791234</v>
      </c>
      <c r="N4185" s="3" t="s">
        <v>7752</v>
      </c>
      <c r="O4185" s="3" t="b">
        <v>0</v>
      </c>
      <c r="P4185" s="3" t="b">
        <v>0</v>
      </c>
      <c r="Q4185" s="3" t="s">
        <v>7753</v>
      </c>
      <c r="R4185" s="3">
        <v>1</v>
      </c>
      <c r="S4185" s="3" t="s">
        <v>7754</v>
      </c>
      <c r="T4185" s="3" t="s">
        <v>7826</v>
      </c>
      <c r="U4185" s="3" t="s">
        <v>30</v>
      </c>
      <c r="V4185" s="3">
        <v>1765</v>
      </c>
      <c r="W4185" s="3">
        <v>739</v>
      </c>
      <c r="X4185" s="3">
        <v>1898</v>
      </c>
      <c r="Y4185" s="3" t="str">
        <f t="shared" si="65"/>
        <v>//@湖南衛視惡人天籟: 精辟！听到孩子哭的声音我也想揍那女的！#成都被打女司机#到现在为止看到的最好的分析。</v>
      </c>
    </row>
    <row r="4186" customHeight="1" spans="1:25">
      <c r="A4186" s="3">
        <v>2719328801</v>
      </c>
      <c r="B4186" s="3" t="s">
        <v>12190</v>
      </c>
      <c r="C4186" s="3" t="b">
        <v>0</v>
      </c>
      <c r="D4186" s="3" t="b">
        <v>0</v>
      </c>
      <c r="E4186" s="3" t="s">
        <v>12191</v>
      </c>
      <c r="F4186" s="3">
        <v>0</v>
      </c>
      <c r="G4186" s="3" t="s">
        <v>12192</v>
      </c>
      <c r="H4186" s="4">
        <v>42131.3395833333</v>
      </c>
      <c r="I4186" s="3" t="s">
        <v>134</v>
      </c>
      <c r="J4186" s="3">
        <v>0</v>
      </c>
      <c r="K4186" s="3">
        <v>0</v>
      </c>
      <c r="L4186" s="3">
        <v>0</v>
      </c>
      <c r="M4186" s="3"/>
      <c r="N4186" s="3"/>
      <c r="O4186" s="3"/>
      <c r="P4186" s="3"/>
      <c r="Q4186" s="3"/>
      <c r="R4186" s="3"/>
      <c r="S4186" s="3"/>
      <c r="T4186" s="3"/>
      <c r="U4186" s="3"/>
      <c r="V4186" s="3"/>
      <c r="W4186" s="3"/>
      <c r="X4186" s="3"/>
      <c r="Y4186" s="3" t="str">
        <f t="shared" si="65"/>
        <v>#成都被打女司机#关于成都被打女司机： 1.车外男子为何能够径直打开车门，拖下女车主？ 2.霸气逼停为何不敢硬碰硬？ 3.变道随意，安全带也没有系，为何没有任何提醒？ 4.超个polo为何都那么费劲？</v>
      </c>
    </row>
    <row r="4187" customHeight="1" spans="1:25">
      <c r="A4187" s="3">
        <v>2720938197</v>
      </c>
      <c r="B4187" s="3" t="s">
        <v>12193</v>
      </c>
      <c r="C4187" s="3" t="b">
        <v>0</v>
      </c>
      <c r="D4187" s="3" t="b">
        <v>0</v>
      </c>
      <c r="E4187" s="3" t="s">
        <v>12194</v>
      </c>
      <c r="F4187" s="3">
        <v>0</v>
      </c>
      <c r="G4187" s="3" t="s">
        <v>12195</v>
      </c>
      <c r="H4187" s="4">
        <v>42131.3402777778</v>
      </c>
      <c r="I4187" s="3" t="s">
        <v>30</v>
      </c>
      <c r="J4187" s="3">
        <v>0</v>
      </c>
      <c r="K4187" s="3">
        <v>0</v>
      </c>
      <c r="L4187" s="3">
        <v>0</v>
      </c>
      <c r="M4187" s="3">
        <v>2253227080</v>
      </c>
      <c r="N4187" s="3" t="s">
        <v>12196</v>
      </c>
      <c r="O4187" s="3" t="b">
        <v>1</v>
      </c>
      <c r="P4187" s="3" t="b">
        <v>0</v>
      </c>
      <c r="Q4187" s="3" t="s">
        <v>12197</v>
      </c>
      <c r="R4187" s="3">
        <v>1</v>
      </c>
      <c r="S4187" s="3" t="s">
        <v>12198</v>
      </c>
      <c r="T4187" s="3" t="s">
        <v>12199</v>
      </c>
      <c r="U4187" s="3" t="s">
        <v>20</v>
      </c>
      <c r="V4187" s="3">
        <v>103</v>
      </c>
      <c r="W4187" s="3">
        <v>35</v>
      </c>
      <c r="X4187" s="3">
        <v>67</v>
      </c>
      <c r="Y4187" s="3" t="str">
        <f t="shared" si="65"/>
        <v>#女司机变道遭殴打#[微笑]以后开车还是专心开自己的道吧…像变道的请带安全帽乱变道的下场！[挖鼻]</v>
      </c>
    </row>
    <row r="4188" customHeight="1" spans="1:25">
      <c r="A4188" s="3">
        <v>2718721402</v>
      </c>
      <c r="B4188" s="3" t="s">
        <v>12200</v>
      </c>
      <c r="C4188" s="3" t="b">
        <v>1</v>
      </c>
      <c r="D4188" s="3" t="b">
        <v>0</v>
      </c>
      <c r="E4188" s="3" t="s">
        <v>12201</v>
      </c>
      <c r="F4188" s="3">
        <v>9</v>
      </c>
      <c r="G4188" s="3" t="s">
        <v>12202</v>
      </c>
      <c r="H4188" s="4">
        <v>42131.3402777778</v>
      </c>
      <c r="I4188" s="3" t="s">
        <v>130</v>
      </c>
      <c r="J4188" s="3">
        <v>1</v>
      </c>
      <c r="K4188" s="3">
        <v>0</v>
      </c>
      <c r="L4188" s="3">
        <v>1</v>
      </c>
      <c r="M4188" s="3"/>
      <c r="N4188" s="3"/>
      <c r="O4188" s="3"/>
      <c r="P4188" s="3"/>
      <c r="Q4188" s="3"/>
      <c r="R4188" s="3"/>
      <c r="S4188" s="3"/>
      <c r="T4188" s="3"/>
      <c r="U4188" s="3"/>
      <c r="V4188" s="3"/>
      <c r="W4188" s="3"/>
      <c r="X4188" s="3"/>
      <c r="Y4188" s="3" t="str">
        <f t="shared" si="65"/>
        <v>#成都女司机被打#能如此发酵，主要是因为那位哥做了一件“多数司机梦想，少数司机行动”的事。对于不娴熟、不记路、胆小的新手，尚可给予最大的宽容；但对于故意挑衅、蛮不讲理、品德极差的霸道司机，又不止一次的侵犯、威胁其他人的生命财产安全却能逃于法律制裁，怎么管？ @人民日报【[话筒]转发承诺：拒绝陋习，文明行车！】随意变道、斗气别车、超速驾驶、黄灯抢行……每位司机都或多或少在路上遇到过许多不文明的驾驶行为。很多时候，少一分任性，多一点克制和遵守，就会避免悲剧的发生。不做“马路杀手”，也不做“路怒族”，安全驾驶、文明行车，有你有我！转发，承诺！转发 3884评论 450 931</v>
      </c>
    </row>
    <row r="4189" customHeight="1" spans="1:25">
      <c r="A4189" s="3">
        <v>5039021968</v>
      </c>
      <c r="B4189" s="3" t="s">
        <v>12203</v>
      </c>
      <c r="C4189" s="3" t="b">
        <v>0</v>
      </c>
      <c r="D4189" s="3" t="b">
        <v>0</v>
      </c>
      <c r="E4189" s="3" t="s">
        <v>12204</v>
      </c>
      <c r="F4189" s="3">
        <v>0</v>
      </c>
      <c r="G4189" s="3" t="s">
        <v>12205</v>
      </c>
      <c r="H4189" s="4">
        <v>42131.3430555556</v>
      </c>
      <c r="I4189" s="3" t="s">
        <v>20</v>
      </c>
      <c r="J4189" s="3">
        <v>0</v>
      </c>
      <c r="K4189" s="3">
        <v>0</v>
      </c>
      <c r="L4189" s="3">
        <v>0</v>
      </c>
      <c r="M4189" s="3"/>
      <c r="N4189" s="3"/>
      <c r="O4189" s="3"/>
      <c r="P4189" s="3"/>
      <c r="Q4189" s="3"/>
      <c r="R4189" s="3"/>
      <c r="S4189" s="3"/>
      <c r="T4189" s="3"/>
      <c r="U4189" s="3"/>
      <c r="V4189" s="3"/>
      <c r="W4189" s="3"/>
      <c r="X4189" s="3"/>
      <c r="Y4189" s="3" t="str">
        <f t="shared" si="65"/>
        <v>这女司机一家是在侮辱全国人民的智商么——观新浪私信有感#成都女司机变道遭殴打 @瑞瑞亭这女司机一家是在侮辱全国人民的智商么——观新浪私信有感#成都女司机变道遭殴打#转发 2评论 3</v>
      </c>
    </row>
    <row r="4190" customHeight="1" spans="1:25">
      <c r="A4190" s="3">
        <v>2535580862</v>
      </c>
      <c r="B4190" s="3" t="s">
        <v>12206</v>
      </c>
      <c r="C4190" s="3" t="b">
        <v>0</v>
      </c>
      <c r="D4190" s="3" t="b">
        <v>0</v>
      </c>
      <c r="E4190" s="3" t="s">
        <v>12207</v>
      </c>
      <c r="F4190" s="3">
        <v>0</v>
      </c>
      <c r="G4190" s="3" t="s">
        <v>12208</v>
      </c>
      <c r="H4190" s="4">
        <v>42131.34375</v>
      </c>
      <c r="I4190" s="3" t="s">
        <v>24</v>
      </c>
      <c r="J4190" s="3">
        <v>0</v>
      </c>
      <c r="K4190" s="3">
        <v>0</v>
      </c>
      <c r="L4190" s="3">
        <v>0</v>
      </c>
      <c r="M4190" s="3">
        <v>1861923180</v>
      </c>
      <c r="N4190" s="3" t="s">
        <v>4147</v>
      </c>
      <c r="O4190" s="3" t="b">
        <v>0</v>
      </c>
      <c r="P4190" s="3" t="b">
        <v>1</v>
      </c>
      <c r="Q4190" s="3" t="s">
        <v>4261</v>
      </c>
      <c r="R4190" s="3">
        <v>1</v>
      </c>
      <c r="S4190" s="3" t="s">
        <v>4262</v>
      </c>
      <c r="T4190" s="3" t="s">
        <v>6539</v>
      </c>
      <c r="U4190" s="3" t="s">
        <v>20</v>
      </c>
      <c r="V4190" s="3">
        <v>94</v>
      </c>
      <c r="W4190" s="3">
        <v>51</v>
      </c>
      <c r="X4190" s="3">
        <v>135</v>
      </c>
      <c r="Y4190" s="3" t="str">
        <f t="shared" si="65"/>
        <v>谁让法律不管，只好混蛋来管#女司机变道遭殴打# 混蛋打了傻逼一顿，挺好的。让傻逼知道这世界上有混蛋能治你，让混蛋知道这世界上有法律能治你。他们都有所畏惧，老实人就能活得舒坦一些安全一些。</v>
      </c>
    </row>
    <row r="4191" customHeight="1" spans="1:25">
      <c r="A4191" s="3">
        <v>1866539870</v>
      </c>
      <c r="B4191" s="3" t="s">
        <v>12209</v>
      </c>
      <c r="C4191" s="3" t="b">
        <v>0</v>
      </c>
      <c r="D4191" s="3" t="b">
        <v>0</v>
      </c>
      <c r="E4191" s="3" t="s">
        <v>12210</v>
      </c>
      <c r="F4191" s="3">
        <v>0</v>
      </c>
      <c r="G4191" s="3" t="s">
        <v>12211</v>
      </c>
      <c r="H4191" s="4">
        <v>42131.3444444444</v>
      </c>
      <c r="I4191" s="3" t="s">
        <v>1518</v>
      </c>
      <c r="J4191" s="3">
        <v>0</v>
      </c>
      <c r="K4191" s="3">
        <v>0</v>
      </c>
      <c r="L4191" s="3">
        <v>1</v>
      </c>
      <c r="M4191" s="3">
        <v>2118746300</v>
      </c>
      <c r="N4191" s="3" t="s">
        <v>9662</v>
      </c>
      <c r="O4191" s="3" t="b">
        <v>1</v>
      </c>
      <c r="P4191" s="3" t="b">
        <v>1</v>
      </c>
      <c r="Q4191" s="3" t="s">
        <v>9663</v>
      </c>
      <c r="R4191" s="3">
        <v>2</v>
      </c>
      <c r="S4191" s="3" t="s">
        <v>11595</v>
      </c>
      <c r="T4191" s="3" t="s">
        <v>11596</v>
      </c>
      <c r="U4191" s="3" t="s">
        <v>20</v>
      </c>
      <c r="V4191" s="3">
        <v>2101</v>
      </c>
      <c r="W4191" s="3">
        <v>126</v>
      </c>
      <c r="X4191" s="3">
        <v>53</v>
      </c>
      <c r="Y4191" s="3" t="str">
        <f t="shared" si="65"/>
        <v>//@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女司机惨遭男司机暴打#的社会事件，让“盯盯拍”这个行车记录仪品牌出现在公众的视野里。日前，雷哥对这个团队做了专访，却意外了解到了8个“华为男”离职合伙创业的故事。</v>
      </c>
    </row>
    <row r="4192" customHeight="1" spans="1:25">
      <c r="A4192" s="3">
        <v>1936064782</v>
      </c>
      <c r="B4192" s="3" t="s">
        <v>12212</v>
      </c>
      <c r="C4192" s="3" t="b">
        <v>0</v>
      </c>
      <c r="D4192" s="3" t="b">
        <v>0</v>
      </c>
      <c r="E4192" s="3" t="s">
        <v>12213</v>
      </c>
      <c r="F4192" s="3">
        <v>0</v>
      </c>
      <c r="G4192" s="3" t="s">
        <v>12214</v>
      </c>
      <c r="H4192" s="4">
        <v>42131.3451388889</v>
      </c>
      <c r="I4192" s="3" t="s">
        <v>40</v>
      </c>
      <c r="J4192" s="3">
        <v>0</v>
      </c>
      <c r="K4192" s="3">
        <v>0</v>
      </c>
      <c r="L4192" s="3">
        <v>0</v>
      </c>
      <c r="M4192" s="3"/>
      <c r="N4192" s="3"/>
      <c r="O4192" s="3"/>
      <c r="P4192" s="3"/>
      <c r="Q4192" s="3"/>
      <c r="R4192" s="3"/>
      <c r="S4192" s="3"/>
      <c r="T4192" s="3"/>
      <c r="U4192" s="3"/>
      <c r="V4192" s="3"/>
      <c r="W4192" s="3"/>
      <c r="X4192" s="3"/>
      <c r="Y4192" s="3" t="str">
        <f t="shared" si="65"/>
        <v>#女司机变道遭殴打# 一个横的碰到个更横的 冤家路窄啊 不打起来才怪 记录仪是个好东西 女司机肯定后悔没装个  以后还是得夹起尾巴开车啊 被欺负了也不能轻举妄动</v>
      </c>
    </row>
    <row r="4193" customHeight="1" spans="1:25">
      <c r="A4193" s="3">
        <v>2292669703</v>
      </c>
      <c r="B4193" s="3" t="s">
        <v>12215</v>
      </c>
      <c r="C4193" s="3" t="b">
        <v>0</v>
      </c>
      <c r="D4193" s="3" t="b">
        <v>0</v>
      </c>
      <c r="E4193" s="3" t="s">
        <v>12216</v>
      </c>
      <c r="F4193" s="3">
        <v>1</v>
      </c>
      <c r="G4193" s="3" t="s">
        <v>12217</v>
      </c>
      <c r="H4193" s="4">
        <v>42131.3451388889</v>
      </c>
      <c r="I4193" s="3" t="s">
        <v>5685</v>
      </c>
      <c r="J4193" s="3">
        <v>0</v>
      </c>
      <c r="K4193" s="3">
        <v>0</v>
      </c>
      <c r="L4193" s="3">
        <v>0</v>
      </c>
      <c r="M4193" s="3"/>
      <c r="N4193" s="3"/>
      <c r="O4193" s="3"/>
      <c r="P4193" s="3"/>
      <c r="Q4193" s="3"/>
      <c r="R4193" s="3"/>
      <c r="S4193" s="3"/>
      <c r="T4193" s="3"/>
      <c r="U4193" s="3"/>
      <c r="V4193" s="3"/>
      <c r="W4193" s="3"/>
      <c r="X4193" s="3"/>
      <c r="Y4193" s="3" t="str">
        <f t="shared" si="65"/>
        <v>2333333@高雪松 @高先生Allen#成都女司机变道遭殴打# GTA 5 重演@闫紫境GwAwa 请看图转发 113评论 16 35</v>
      </c>
    </row>
    <row r="4194" customHeight="1" spans="1:25">
      <c r="A4194" s="3">
        <v>2719328801</v>
      </c>
      <c r="B4194" s="3" t="s">
        <v>12190</v>
      </c>
      <c r="C4194" s="3" t="b">
        <v>0</v>
      </c>
      <c r="D4194" s="3" t="b">
        <v>0</v>
      </c>
      <c r="E4194" s="3" t="s">
        <v>210</v>
      </c>
      <c r="F4194" s="3">
        <v>0</v>
      </c>
      <c r="G4194" s="3" t="s">
        <v>12218</v>
      </c>
      <c r="H4194" s="4">
        <v>42131.3458333333</v>
      </c>
      <c r="I4194" s="3" t="s">
        <v>134</v>
      </c>
      <c r="J4194" s="3">
        <v>0</v>
      </c>
      <c r="K4194" s="3">
        <v>0</v>
      </c>
      <c r="L4194" s="3">
        <v>0</v>
      </c>
      <c r="M4194" s="3">
        <v>1911791234</v>
      </c>
      <c r="N4194" s="3" t="s">
        <v>7752</v>
      </c>
      <c r="O4194" s="3" t="b">
        <v>0</v>
      </c>
      <c r="P4194" s="3" t="b">
        <v>0</v>
      </c>
      <c r="Q4194" s="3" t="s">
        <v>7753</v>
      </c>
      <c r="R4194" s="3">
        <v>1</v>
      </c>
      <c r="S4194" s="3" t="s">
        <v>7754</v>
      </c>
      <c r="T4194" s="3" t="s">
        <v>7826</v>
      </c>
      <c r="U4194" s="3" t="s">
        <v>30</v>
      </c>
      <c r="V4194" s="3">
        <v>1765</v>
      </c>
      <c r="W4194" s="3">
        <v>739</v>
      </c>
      <c r="X4194" s="3">
        <v>1898</v>
      </c>
      <c r="Y4194" s="3" t="str">
        <f t="shared" si="65"/>
        <v>转发微博#成都被打女司机#到现在为止看到的最好的分析。</v>
      </c>
    </row>
    <row r="4195" customHeight="1" spans="1:25">
      <c r="A4195" s="3">
        <v>1836026284</v>
      </c>
      <c r="B4195" s="3" t="s">
        <v>12219</v>
      </c>
      <c r="C4195" s="3" t="b">
        <v>0</v>
      </c>
      <c r="D4195" s="3" t="b">
        <v>0</v>
      </c>
      <c r="E4195" s="3" t="s">
        <v>210</v>
      </c>
      <c r="F4195" s="3">
        <v>0</v>
      </c>
      <c r="G4195" s="3" t="s">
        <v>12220</v>
      </c>
      <c r="H4195" s="4">
        <v>42131.3479166667</v>
      </c>
      <c r="I4195" s="3" t="s">
        <v>20</v>
      </c>
      <c r="J4195" s="3">
        <v>0</v>
      </c>
      <c r="K4195" s="3">
        <v>0</v>
      </c>
      <c r="L4195" s="3">
        <v>0</v>
      </c>
      <c r="M4195" s="3">
        <v>1911791234</v>
      </c>
      <c r="N4195" s="3" t="s">
        <v>7752</v>
      </c>
      <c r="O4195" s="3" t="b">
        <v>0</v>
      </c>
      <c r="P4195" s="3" t="b">
        <v>0</v>
      </c>
      <c r="Q4195" s="3" t="s">
        <v>7753</v>
      </c>
      <c r="R4195" s="3">
        <v>1</v>
      </c>
      <c r="S4195" s="3" t="s">
        <v>7754</v>
      </c>
      <c r="T4195" s="3" t="s">
        <v>7826</v>
      </c>
      <c r="U4195" s="3" t="s">
        <v>30</v>
      </c>
      <c r="V4195" s="3">
        <v>1765</v>
      </c>
      <c r="W4195" s="3">
        <v>739</v>
      </c>
      <c r="X4195" s="3">
        <v>1898</v>
      </c>
      <c r="Y4195" s="3" t="str">
        <f t="shared" si="65"/>
        <v>转发微博#成都被打女司机#到现在为止看到的最好的分析。</v>
      </c>
    </row>
    <row r="4196" customHeight="1" spans="1:25">
      <c r="A4196" s="3">
        <v>2413511687</v>
      </c>
      <c r="B4196" s="3" t="s">
        <v>12221</v>
      </c>
      <c r="C4196" s="3" t="b">
        <v>0</v>
      </c>
      <c r="D4196" s="3" t="b">
        <v>0</v>
      </c>
      <c r="E4196" s="3" t="s">
        <v>12222</v>
      </c>
      <c r="F4196" s="3">
        <v>0</v>
      </c>
      <c r="G4196" s="3" t="s">
        <v>12223</v>
      </c>
      <c r="H4196" s="4">
        <v>42131.3479166667</v>
      </c>
      <c r="I4196" s="3" t="s">
        <v>40</v>
      </c>
      <c r="J4196" s="3">
        <v>0</v>
      </c>
      <c r="K4196" s="3">
        <v>0</v>
      </c>
      <c r="L4196" s="3">
        <v>0</v>
      </c>
      <c r="M4196" s="3">
        <v>3232227710</v>
      </c>
      <c r="N4196" s="3" t="s">
        <v>11106</v>
      </c>
      <c r="O4196" s="3" t="b">
        <v>0</v>
      </c>
      <c r="P4196" s="3" t="b">
        <v>0</v>
      </c>
      <c r="Q4196" s="3" t="s">
        <v>11107</v>
      </c>
      <c r="R4196" s="3">
        <v>6</v>
      </c>
      <c r="S4196" s="3" t="s">
        <v>11108</v>
      </c>
      <c r="T4196" s="3" t="s">
        <v>11123</v>
      </c>
      <c r="U4196" s="3" t="s">
        <v>91</v>
      </c>
      <c r="V4196" s="3">
        <v>117</v>
      </c>
      <c r="W4196" s="3">
        <v>22</v>
      </c>
      <c r="X4196" s="3">
        <v>40</v>
      </c>
      <c r="Y4196" s="3" t="str">
        <f t="shared" si="65"/>
        <v>//@Sarah小侄女:笑死我了#成都被打女司机# 我就发几张某宝上的图，每出现一个事件，先不论谁对谁错，周边产品是一定要卖的……</v>
      </c>
    </row>
    <row r="4197" customHeight="1" spans="1:25">
      <c r="A4197" s="3">
        <v>2430498277</v>
      </c>
      <c r="B4197" s="3" t="s">
        <v>12224</v>
      </c>
      <c r="C4197" s="3" t="b">
        <v>0</v>
      </c>
      <c r="D4197" s="3" t="b">
        <v>0</v>
      </c>
      <c r="E4197" s="3" t="s">
        <v>12225</v>
      </c>
      <c r="F4197" s="3">
        <v>0</v>
      </c>
      <c r="G4197" s="3" t="s">
        <v>12226</v>
      </c>
      <c r="H4197" s="4">
        <v>42131.3486111111</v>
      </c>
      <c r="I4197" s="3" t="s">
        <v>24</v>
      </c>
      <c r="J4197" s="3">
        <v>2</v>
      </c>
      <c r="K4197" s="3">
        <v>0</v>
      </c>
      <c r="L4197" s="3">
        <v>0</v>
      </c>
      <c r="M4197" s="3">
        <v>1911791234</v>
      </c>
      <c r="N4197" s="3" t="s">
        <v>7752</v>
      </c>
      <c r="O4197" s="3" t="b">
        <v>0</v>
      </c>
      <c r="P4197" s="3" t="b">
        <v>0</v>
      </c>
      <c r="Q4197" s="3" t="s">
        <v>7753</v>
      </c>
      <c r="R4197" s="3">
        <v>1</v>
      </c>
      <c r="S4197" s="3" t="s">
        <v>7754</v>
      </c>
      <c r="T4197" s="3" t="s">
        <v>7826</v>
      </c>
      <c r="U4197" s="3" t="s">
        <v>30</v>
      </c>
      <c r="V4197" s="3">
        <v>1765</v>
      </c>
      <c r="W4197" s="3">
        <v>739</v>
      </c>
      <c r="X4197" s="3">
        <v>1898</v>
      </c>
      <c r="Y4197" s="3" t="str">
        <f t="shared" si="65"/>
        <v>打人是不对，但这bitch也太贱了，我都想打，冲动是魔鬼#成都被打女司机#到现在为止看到的最好的分析。</v>
      </c>
    </row>
    <row r="4198" customHeight="1" spans="1:25">
      <c r="A4198" s="3">
        <v>2689459470</v>
      </c>
      <c r="B4198" s="3" t="s">
        <v>12227</v>
      </c>
      <c r="C4198" s="3" t="b">
        <v>0</v>
      </c>
      <c r="D4198" s="3" t="b">
        <v>0</v>
      </c>
      <c r="E4198" s="3" t="s">
        <v>12228</v>
      </c>
      <c r="F4198" s="3">
        <v>0</v>
      </c>
      <c r="G4198" s="3" t="s">
        <v>12229</v>
      </c>
      <c r="H4198" s="4">
        <v>42131.3493055556</v>
      </c>
      <c r="I4198" s="3" t="s">
        <v>24</v>
      </c>
      <c r="J4198" s="3">
        <v>0</v>
      </c>
      <c r="K4198" s="3">
        <v>0</v>
      </c>
      <c r="L4198" s="3">
        <v>3</v>
      </c>
      <c r="M4198" s="3">
        <v>1639935223</v>
      </c>
      <c r="N4198" s="3" t="s">
        <v>8336</v>
      </c>
      <c r="O4198" s="3" t="b">
        <v>0</v>
      </c>
      <c r="P4198" s="3" t="b">
        <v>1</v>
      </c>
      <c r="Q4198" s="3" t="s">
        <v>8337</v>
      </c>
      <c r="R4198" s="3">
        <v>1</v>
      </c>
      <c r="S4198" s="3" t="s">
        <v>8338</v>
      </c>
      <c r="T4198" s="3" t="s">
        <v>12230</v>
      </c>
      <c r="U4198" s="3" t="s">
        <v>20</v>
      </c>
      <c r="V4198" s="3">
        <v>10</v>
      </c>
      <c r="W4198" s="3">
        <v>22</v>
      </c>
      <c r="X4198" s="3">
        <v>60</v>
      </c>
      <c r="Y4198" s="3" t="str">
        <f t="shared" si="65"/>
        <v>要是我直接拿刀把她脸划花，然后找一堆蚂蚁在她脸上爬[偷笑]我应该是阿紫附身了#成都被打女司机#到现在为止看到的最好的分析。要是我我就怼死她，受法律制裁就制裁。 你个傻逼女的，你不知道这个男人为什么要打你？老子告诉你，因为你威胁到了他最重要的人。[怒]</v>
      </c>
    </row>
    <row r="4199" customHeight="1" spans="1:25">
      <c r="A4199" s="3">
        <v>2081599404</v>
      </c>
      <c r="B4199" s="3" t="s">
        <v>12231</v>
      </c>
      <c r="C4199" s="3" t="b">
        <v>0</v>
      </c>
      <c r="D4199" s="3" t="b">
        <v>0</v>
      </c>
      <c r="E4199" s="3" t="s">
        <v>210</v>
      </c>
      <c r="F4199" s="3">
        <v>0</v>
      </c>
      <c r="G4199" s="3" t="s">
        <v>12232</v>
      </c>
      <c r="H4199" s="4">
        <v>42131.3493055556</v>
      </c>
      <c r="I4199" s="3" t="s">
        <v>24</v>
      </c>
      <c r="J4199" s="3">
        <v>0</v>
      </c>
      <c r="K4199" s="3">
        <v>1</v>
      </c>
      <c r="L4199" s="3">
        <v>3</v>
      </c>
      <c r="M4199" s="3">
        <v>2993937327</v>
      </c>
      <c r="N4199" s="3" t="s">
        <v>3827</v>
      </c>
      <c r="O4199" s="3" t="b">
        <v>1</v>
      </c>
      <c r="P4199" s="3" t="b">
        <v>0</v>
      </c>
      <c r="Q4199" s="3" t="s">
        <v>4609</v>
      </c>
      <c r="R4199" s="3">
        <v>1</v>
      </c>
      <c r="S4199" s="3" t="s">
        <v>4610</v>
      </c>
      <c r="T4199" s="3" t="s">
        <v>4717</v>
      </c>
      <c r="U4199" s="3" t="s">
        <v>1866</v>
      </c>
      <c r="V4199" s="3">
        <v>39387</v>
      </c>
      <c r="W4199" s="3">
        <v>12860</v>
      </c>
      <c r="X4199" s="3">
        <v>25060</v>
      </c>
      <c r="Y4199" s="3" t="str">
        <f t="shared" si="65"/>
        <v>转发微博#女司机惨遭男司机暴打#终须有明事理的人出现分析了！！！转自知乎</v>
      </c>
    </row>
    <row r="4200" customHeight="1" spans="1:25">
      <c r="A4200" s="3">
        <v>3519960862</v>
      </c>
      <c r="B4200" s="3" t="s">
        <v>12233</v>
      </c>
      <c r="C4200" s="3" t="b">
        <v>0</v>
      </c>
      <c r="D4200" s="3" t="b">
        <v>0</v>
      </c>
      <c r="E4200" s="3" t="s">
        <v>12234</v>
      </c>
      <c r="F4200" s="3">
        <v>0</v>
      </c>
      <c r="G4200" s="3" t="s">
        <v>12235</v>
      </c>
      <c r="H4200" s="4">
        <v>42131.35</v>
      </c>
      <c r="I4200" s="3" t="s">
        <v>40</v>
      </c>
      <c r="J4200" s="3">
        <v>0</v>
      </c>
      <c r="K4200" s="3">
        <v>0</v>
      </c>
      <c r="L4200" s="3">
        <v>0</v>
      </c>
      <c r="M4200" s="3"/>
      <c r="N4200" s="3"/>
      <c r="O4200" s="3"/>
      <c r="P4200" s="3"/>
      <c r="Q4200" s="3"/>
      <c r="R4200" s="3"/>
      <c r="S4200" s="3"/>
      <c r="T4200" s="3"/>
      <c r="U4200" s="3"/>
      <c r="V4200" s="3"/>
      <c r="W4200" s="3"/>
      <c r="X4200" s="3"/>
      <c r="Y4200" s="3" t="str">
        <f t="shared" si="65"/>
        <v>#成都被打女司机# 现在的网友都怎么了，站支持男司机的脑子是被浆糊黏住了么。行车违章自然有法律规范，打人就是不对，拿一岁孩子被惊吓为由头博同情，女司机还是人家女儿呢，下这么重的手有良心么，根本就是拿自己孩子当幌子规避责任转移视线。举个例子，中国式过马路司机就撞死你们，接受么？</v>
      </c>
    </row>
    <row r="4201" customHeight="1" spans="1:25">
      <c r="A4201" s="3">
        <v>2694860860</v>
      </c>
      <c r="B4201" s="3" t="s">
        <v>12236</v>
      </c>
      <c r="C4201" s="3" t="b">
        <v>0</v>
      </c>
      <c r="D4201" s="3" t="b">
        <v>0</v>
      </c>
      <c r="E4201" s="3" t="s">
        <v>12237</v>
      </c>
      <c r="F4201" s="3">
        <v>0</v>
      </c>
      <c r="G4201" s="3" t="s">
        <v>12238</v>
      </c>
      <c r="H4201" s="4">
        <v>42131.35</v>
      </c>
      <c r="I4201" s="3" t="s">
        <v>91</v>
      </c>
      <c r="J4201" s="3">
        <v>0</v>
      </c>
      <c r="K4201" s="3">
        <v>1</v>
      </c>
      <c r="L4201" s="3">
        <v>0</v>
      </c>
      <c r="M4201" s="3"/>
      <c r="N4201" s="3"/>
      <c r="O4201" s="3"/>
      <c r="P4201" s="3"/>
      <c r="Q4201" s="3"/>
      <c r="R4201" s="3"/>
      <c r="S4201" s="3"/>
      <c r="T4201" s="3"/>
      <c r="U4201" s="3"/>
      <c r="V4201" s="3"/>
      <c r="W4201" s="3"/>
      <c r="X4201" s="3"/>
      <c r="Y4201" s="3" t="str">
        <f t="shared" si="65"/>
        <v>#女司机变道遭殴打#这关路怒什么事？路怒一般是指堵车什么的造成心理烦躁发怒，这女司机害的男司机差点撞车、差点撞人、行人差点被撞，因这生气算路怒？别人害你差点杀人算怒路？</v>
      </c>
    </row>
    <row r="4202" customHeight="1" spans="1:25">
      <c r="A4202" s="3">
        <v>3926995743</v>
      </c>
      <c r="B4202" s="3" t="s">
        <v>12239</v>
      </c>
      <c r="C4202" s="3" t="b">
        <v>0</v>
      </c>
      <c r="D4202" s="3" t="b">
        <v>0</v>
      </c>
      <c r="E4202" s="3" t="s">
        <v>12240</v>
      </c>
      <c r="F4202" s="3">
        <v>3</v>
      </c>
      <c r="G4202" s="3" t="s">
        <v>12241</v>
      </c>
      <c r="H4202" s="4">
        <v>42131.3506944444</v>
      </c>
      <c r="I4202" s="3" t="s">
        <v>30</v>
      </c>
      <c r="J4202" s="3">
        <v>1</v>
      </c>
      <c r="K4202" s="3">
        <v>0</v>
      </c>
      <c r="L4202" s="3">
        <v>0</v>
      </c>
      <c r="M4202" s="3"/>
      <c r="N4202" s="3"/>
      <c r="O4202" s="3"/>
      <c r="P4202" s="3"/>
      <c r="Q4202" s="3"/>
      <c r="R4202" s="3"/>
      <c r="S4202" s="3"/>
      <c r="T4202" s="3"/>
      <c r="U4202" s="3"/>
      <c r="V4202" s="3"/>
      <c r="W4202" s="3"/>
      <c r="X4202" s="3"/>
      <c r="Y4202" s="3" t="str">
        <f t="shared" si="65"/>
        <v>#成都女司机被打事件#[笑cry]我也是醉了 @褐瞳少女H成都被打女司机同款[doge][doge][doge]转发 3评论 4</v>
      </c>
    </row>
    <row r="4203" customHeight="1" spans="1:25">
      <c r="A4203" s="3">
        <v>1833301600</v>
      </c>
      <c r="B4203" s="3" t="s">
        <v>12242</v>
      </c>
      <c r="C4203" s="3" t="b">
        <v>0</v>
      </c>
      <c r="D4203" s="3" t="b">
        <v>0</v>
      </c>
      <c r="E4203" s="3" t="s">
        <v>12243</v>
      </c>
      <c r="F4203" s="3">
        <v>9</v>
      </c>
      <c r="G4203" s="3" t="s">
        <v>12244</v>
      </c>
      <c r="H4203" s="4">
        <v>42131.3513888889</v>
      </c>
      <c r="I4203" s="3" t="s">
        <v>40</v>
      </c>
      <c r="J4203" s="3">
        <v>0</v>
      </c>
      <c r="K4203" s="3">
        <v>0</v>
      </c>
      <c r="L4203" s="3">
        <v>2</v>
      </c>
      <c r="M4203" s="3"/>
      <c r="N4203" s="3"/>
      <c r="O4203" s="3"/>
      <c r="P4203" s="3"/>
      <c r="Q4203" s="3"/>
      <c r="R4203" s="3"/>
      <c r="S4203" s="3"/>
      <c r="T4203" s="3"/>
      <c r="U4203" s="3"/>
      <c r="V4203" s="3"/>
      <c r="W4203" s="3"/>
      <c r="X4203" s="3"/>
      <c r="Y4203" s="3" t="str">
        <f t="shared" si="65"/>
        <v>@阿拉蕾-323 //@紫you-Charlotte:求证#成都女司机被打事件##卢琴#@平安成都 @易天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期待后续报道！转发 3036评论 1744 1444</v>
      </c>
    </row>
    <row r="4204" customHeight="1" spans="1:25">
      <c r="A4204" s="3">
        <v>5182399941</v>
      </c>
      <c r="B4204" s="3" t="s">
        <v>12245</v>
      </c>
      <c r="C4204" s="3" t="b">
        <v>0</v>
      </c>
      <c r="D4204" s="3" t="b">
        <v>0</v>
      </c>
      <c r="E4204" s="3" t="s">
        <v>9134</v>
      </c>
      <c r="F4204" s="3">
        <v>1</v>
      </c>
      <c r="G4204" s="3" t="s">
        <v>12246</v>
      </c>
      <c r="H4204" s="4">
        <v>42131.3513888889</v>
      </c>
      <c r="I4204" s="3" t="s">
        <v>91</v>
      </c>
      <c r="J4204" s="3">
        <v>0</v>
      </c>
      <c r="K4204" s="3">
        <v>0</v>
      </c>
      <c r="L4204" s="3">
        <v>0</v>
      </c>
      <c r="M4204" s="3">
        <v>1911791234</v>
      </c>
      <c r="N4204" s="3" t="s">
        <v>7752</v>
      </c>
      <c r="O4204" s="3" t="b">
        <v>0</v>
      </c>
      <c r="P4204" s="3" t="b">
        <v>0</v>
      </c>
      <c r="Q4204" s="3" t="s">
        <v>7753</v>
      </c>
      <c r="R4204" s="3">
        <v>1</v>
      </c>
      <c r="S4204" s="3" t="s">
        <v>7864</v>
      </c>
      <c r="T4204" s="3" t="s">
        <v>7826</v>
      </c>
      <c r="U4204" s="3" t="s">
        <v>30</v>
      </c>
      <c r="V4204" s="3">
        <v>1765</v>
      </c>
      <c r="W4204" s="3">
        <v>739</v>
      </c>
      <c r="X4204" s="3">
        <v>1898</v>
      </c>
      <c r="Y4204" s="3" t="str">
        <f t="shared" si="65"/>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205" customHeight="1" spans="1:25">
      <c r="A4205" s="3">
        <v>1290216120</v>
      </c>
      <c r="B4205" s="3" t="s">
        <v>12247</v>
      </c>
      <c r="C4205" s="3" t="b">
        <v>0</v>
      </c>
      <c r="D4205" s="3" t="b">
        <v>0</v>
      </c>
      <c r="E4205" s="3" t="s">
        <v>8351</v>
      </c>
      <c r="F4205" s="3">
        <v>0</v>
      </c>
      <c r="G4205" s="3" t="s">
        <v>12248</v>
      </c>
      <c r="H4205" s="4">
        <v>42131.3527777778</v>
      </c>
      <c r="I4205" s="3" t="s">
        <v>3518</v>
      </c>
      <c r="J4205" s="3">
        <v>0</v>
      </c>
      <c r="K4205" s="3">
        <v>0</v>
      </c>
      <c r="L4205" s="3">
        <v>0</v>
      </c>
      <c r="M4205" s="3"/>
      <c r="N4205" s="3"/>
      <c r="O4205" s="3"/>
      <c r="P4205" s="3"/>
      <c r="Q4205" s="3"/>
      <c r="R4205" s="3"/>
      <c r="S4205" s="3"/>
      <c r="T4205" s="3"/>
      <c r="U4205" s="3"/>
      <c r="V4205" s="3"/>
      <c r="W4205" s="3"/>
      <c r="X4205" s="3"/>
      <c r="Y4205" s="3" t="str">
        <f t="shared" si="65"/>
        <v>我参与了#遭暴打女司机痛哭：不相信全国人民认为我错#发起的投票【被打女司机痛哭：不相信全国人民都认为我错】，我投给了“有错”这个选项。你也快来表态吧~</v>
      </c>
    </row>
    <row r="4206" customHeight="1" spans="1:25">
      <c r="A4206" s="3">
        <v>2129951434</v>
      </c>
      <c r="B4206" s="3" t="s">
        <v>12249</v>
      </c>
      <c r="C4206" s="3" t="b">
        <v>0</v>
      </c>
      <c r="D4206" s="3" t="b">
        <v>0</v>
      </c>
      <c r="E4206" s="3" t="s">
        <v>12250</v>
      </c>
      <c r="F4206" s="3">
        <v>3</v>
      </c>
      <c r="G4206" s="3" t="s">
        <v>12251</v>
      </c>
      <c r="H4206" s="4">
        <v>42131.3534722222</v>
      </c>
      <c r="I4206" s="3" t="s">
        <v>30</v>
      </c>
      <c r="J4206" s="3">
        <v>0</v>
      </c>
      <c r="K4206" s="3">
        <v>0</v>
      </c>
      <c r="L4206" s="3">
        <v>0</v>
      </c>
      <c r="M4206" s="3"/>
      <c r="N4206" s="3"/>
      <c r="O4206" s="3"/>
      <c r="P4206" s="3"/>
      <c r="Q4206" s="3"/>
      <c r="R4206" s="3"/>
      <c r="S4206" s="3"/>
      <c r="T4206" s="3"/>
      <c r="U4206" s="3"/>
      <c r="V4206" s="3"/>
      <c r="W4206" s="3"/>
      <c r="X4206" s="3"/>
      <c r="Y4206" s="3" t="str">
        <f t="shared" si="65"/>
        <v>//@O506-巴巴:#成都女司机被打事件#[笑cry]我也是醉了 @褐瞳少女H成都被打女司机同款[doge][doge][doge]转发 3评论 4</v>
      </c>
    </row>
    <row r="4207" customHeight="1" spans="1:25">
      <c r="A4207" s="3">
        <v>2805817180</v>
      </c>
      <c r="B4207" s="3" t="s">
        <v>12252</v>
      </c>
      <c r="C4207" s="3" t="b">
        <v>0</v>
      </c>
      <c r="D4207" s="3" t="b">
        <v>0</v>
      </c>
      <c r="E4207" s="3" t="s">
        <v>12253</v>
      </c>
      <c r="F4207" s="3">
        <v>8</v>
      </c>
      <c r="G4207" s="3" t="s">
        <v>12254</v>
      </c>
      <c r="H4207" s="4">
        <v>42131.3534722222</v>
      </c>
      <c r="I4207" s="3" t="s">
        <v>861</v>
      </c>
      <c r="J4207" s="3">
        <v>0</v>
      </c>
      <c r="K4207" s="3">
        <v>0</v>
      </c>
      <c r="L4207" s="3">
        <v>0</v>
      </c>
      <c r="M4207" s="3"/>
      <c r="N4207" s="3"/>
      <c r="O4207" s="3"/>
      <c r="P4207" s="3"/>
      <c r="Q4207" s="3"/>
      <c r="R4207" s="3"/>
      <c r="S4207" s="3"/>
      <c r="T4207" s="3"/>
      <c r="U4207" s="3"/>
      <c r="V4207" s="3"/>
      <c r="W4207" s="3"/>
      <c r="X4207" s="3"/>
      <c r="Y4207" s="3" t="str">
        <f t="shared" si="65"/>
        <v>#成都被打女司机# 死婆娘，真他妈的该挨打。死不要脸的一家人，家人居然说病情恶化，但医生全都否认病情恶化。恶化？咋不直接去死呢？？？还说那样变道是去做慈善，做你妈的锤子，是急着去火葬场吧？成都这样的司机真他妈的太多了，希望全都被大货车整死！！！</v>
      </c>
    </row>
    <row r="4208" customHeight="1" spans="1:25">
      <c r="A4208" s="3">
        <v>1899799551</v>
      </c>
      <c r="B4208" s="3" t="s">
        <v>12255</v>
      </c>
      <c r="C4208" s="3" t="b">
        <v>0</v>
      </c>
      <c r="D4208" s="3" t="b">
        <v>0</v>
      </c>
      <c r="E4208" s="3" t="s">
        <v>12256</v>
      </c>
      <c r="F4208" s="3">
        <v>0</v>
      </c>
      <c r="G4208" s="3" t="s">
        <v>12257</v>
      </c>
      <c r="H4208" s="4">
        <v>42131.3548611111</v>
      </c>
      <c r="I4208" s="3" t="s">
        <v>20</v>
      </c>
      <c r="J4208" s="3">
        <v>0</v>
      </c>
      <c r="K4208" s="3">
        <v>0</v>
      </c>
      <c r="L4208" s="3">
        <v>0</v>
      </c>
      <c r="M4208" s="3"/>
      <c r="N4208" s="3"/>
      <c r="O4208" s="3"/>
      <c r="P4208" s="3"/>
      <c r="Q4208" s="3"/>
      <c r="R4208" s="3"/>
      <c r="S4208" s="3"/>
      <c r="T4208" s="3"/>
      <c r="U4208" s="3"/>
      <c r="V4208" s="3"/>
      <c r="W4208" s="3"/>
      <c r="X4208" s="3"/>
      <c r="Y4208" s="3" t="str">
        <f t="shared" si="65"/>
        <v>#成都女司机变道遭殴打# 这个社会戾气太重了！在我看来，这女司机、男司机都有错，而且错的非常严重！许多网民都有错！毫无底线的指责，绝对是人性之恶！</v>
      </c>
    </row>
    <row r="4209" customHeight="1" spans="1:25">
      <c r="A4209" s="3">
        <v>1693311335</v>
      </c>
      <c r="B4209" s="3" t="s">
        <v>12258</v>
      </c>
      <c r="C4209" s="3" t="b">
        <v>0</v>
      </c>
      <c r="D4209" s="3" t="b">
        <v>1</v>
      </c>
      <c r="E4209" s="3" t="s">
        <v>12259</v>
      </c>
      <c r="F4209" s="3">
        <v>3</v>
      </c>
      <c r="G4209" s="3" t="s">
        <v>12260</v>
      </c>
      <c r="H4209" s="4">
        <v>42131.3548611111</v>
      </c>
      <c r="I4209" s="3" t="s">
        <v>1518</v>
      </c>
      <c r="J4209" s="3">
        <v>1</v>
      </c>
      <c r="K4209" s="3">
        <v>0</v>
      </c>
      <c r="L4209" s="3">
        <v>4</v>
      </c>
      <c r="M4209" s="3"/>
      <c r="N4209" s="3"/>
      <c r="O4209" s="3"/>
      <c r="P4209" s="3"/>
      <c r="Q4209" s="3"/>
      <c r="R4209" s="3"/>
      <c r="S4209" s="3"/>
      <c r="T4209" s="3"/>
      <c r="U4209" s="3"/>
      <c r="V4209" s="3"/>
      <c r="W4209" s="3"/>
      <c r="X4209" s="3"/>
      <c r="Y4209" s="3" t="str">
        <f t="shared" si="65"/>
        <v>#成都被打女司机# 你们够了哦！这样是不是有点过了啊，某宝实在是太神通广大啦，只有你想不到没有它卖不了的。</v>
      </c>
    </row>
    <row r="4210" customHeight="1" spans="1:25">
      <c r="A4210" s="3">
        <v>1855357570</v>
      </c>
      <c r="B4210" s="3" t="s">
        <v>12261</v>
      </c>
      <c r="C4210" s="3" t="b">
        <v>0</v>
      </c>
      <c r="D4210" s="3" t="b">
        <v>0</v>
      </c>
      <c r="E4210" s="3" t="s">
        <v>9134</v>
      </c>
      <c r="F4210" s="3">
        <v>1</v>
      </c>
      <c r="G4210" s="3" t="s">
        <v>12262</v>
      </c>
      <c r="H4210" s="4">
        <v>42131.3555555556</v>
      </c>
      <c r="I4210" s="3" t="s">
        <v>30</v>
      </c>
      <c r="J4210" s="3">
        <v>0</v>
      </c>
      <c r="K4210" s="3">
        <v>0</v>
      </c>
      <c r="L4210" s="3">
        <v>0</v>
      </c>
      <c r="M4210" s="3">
        <v>1911791234</v>
      </c>
      <c r="N4210" s="3" t="s">
        <v>7752</v>
      </c>
      <c r="O4210" s="3" t="b">
        <v>0</v>
      </c>
      <c r="P4210" s="3" t="b">
        <v>0</v>
      </c>
      <c r="Q4210" s="3" t="s">
        <v>7753</v>
      </c>
      <c r="R4210" s="3">
        <v>1</v>
      </c>
      <c r="S4210" s="3" t="s">
        <v>7864</v>
      </c>
      <c r="T4210" s="3" t="s">
        <v>7826</v>
      </c>
      <c r="U4210" s="3" t="s">
        <v>30</v>
      </c>
      <c r="V4210" s="3">
        <v>1765</v>
      </c>
      <c r="W4210" s="3">
        <v>739</v>
      </c>
      <c r="X4210" s="3">
        <v>1898</v>
      </c>
      <c r="Y4210" s="3" t="str">
        <f t="shared" si="65"/>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211" customHeight="1" spans="1:25">
      <c r="A4211" s="3">
        <v>1697601814</v>
      </c>
      <c r="B4211" s="3" t="s">
        <v>12263</v>
      </c>
      <c r="C4211" s="3" t="b">
        <v>0</v>
      </c>
      <c r="D4211" s="3" t="b">
        <v>1</v>
      </c>
      <c r="E4211" s="3" t="s">
        <v>12264</v>
      </c>
      <c r="F4211" s="3">
        <v>3</v>
      </c>
      <c r="G4211" s="3" t="s">
        <v>12265</v>
      </c>
      <c r="H4211" s="4">
        <v>42131.35625</v>
      </c>
      <c r="I4211" s="3" t="s">
        <v>130</v>
      </c>
      <c r="J4211" s="3">
        <v>2883</v>
      </c>
      <c r="K4211" s="3">
        <v>2587</v>
      </c>
      <c r="L4211" s="3">
        <v>571</v>
      </c>
      <c r="M4211" s="3"/>
      <c r="N4211" s="3"/>
      <c r="O4211" s="3"/>
      <c r="P4211" s="3"/>
      <c r="Q4211" s="3"/>
      <c r="R4211" s="3"/>
      <c r="S4211" s="3"/>
      <c r="T4211" s="3"/>
      <c r="U4211" s="3"/>
      <c r="V4211" s="3"/>
      <c r="W4211" s="3"/>
      <c r="X4211" s="3"/>
      <c r="Y4211" s="3" t="str">
        <f t="shared" si="65"/>
        <v>【被打女司机亲属称舆论致其病情恶化[嘘]】“这几天我妹妹高烧不退、还有呕吐症状”，被打女司机哥哥称舆论反转致其妹情绪激动。女司机父亲称打人者没出一分赔偿，为什么舆论指责都偏向女儿？女司机母亲称女儿“别车”是急着去“搞慈善”。院方称女司机病情稳定，没发高烧，算低烧都很勉强。By中新网</v>
      </c>
    </row>
    <row r="4212" customHeight="1" spans="1:25">
      <c r="A4212" s="3">
        <v>1582751583</v>
      </c>
      <c r="B4212" s="3" t="s">
        <v>6692</v>
      </c>
      <c r="C4212" s="3" t="b">
        <v>0</v>
      </c>
      <c r="D4212" s="3" t="b">
        <v>1</v>
      </c>
      <c r="E4212" s="3" t="s">
        <v>12266</v>
      </c>
      <c r="F4212" s="3">
        <v>4</v>
      </c>
      <c r="G4212" s="3" t="s">
        <v>12267</v>
      </c>
      <c r="H4212" s="4">
        <v>42131.3569444444</v>
      </c>
      <c r="I4212" s="3" t="s">
        <v>30</v>
      </c>
      <c r="J4212" s="3">
        <v>1</v>
      </c>
      <c r="K4212" s="3">
        <v>0</v>
      </c>
      <c r="L4212" s="3">
        <v>0</v>
      </c>
      <c r="M4212" s="3"/>
      <c r="N4212" s="3"/>
      <c r="O4212" s="3"/>
      <c r="P4212" s="3"/>
      <c r="Q4212" s="3"/>
      <c r="R4212" s="3"/>
      <c r="S4212" s="3"/>
      <c r="T4212" s="3"/>
      <c r="U4212" s="3"/>
      <c r="V4212" s="3"/>
      <c r="W4212" s="3"/>
      <c r="X4212" s="3"/>
      <c r="Y4212" s="3" t="str">
        <f t="shared" si="65"/>
        <v>#女司机变道遭殴打#你说我信吗？</v>
      </c>
    </row>
    <row r="4213" customHeight="1" spans="1:25">
      <c r="A4213" s="3">
        <v>2162689677</v>
      </c>
      <c r="B4213" s="3" t="s">
        <v>12268</v>
      </c>
      <c r="C4213" s="3" t="b">
        <v>0</v>
      </c>
      <c r="D4213" s="3" t="b">
        <v>0</v>
      </c>
      <c r="E4213" s="3" t="s">
        <v>12269</v>
      </c>
      <c r="F4213" s="3">
        <v>0</v>
      </c>
      <c r="G4213" s="3" t="s">
        <v>12270</v>
      </c>
      <c r="H4213" s="4">
        <v>42131.3583333333</v>
      </c>
      <c r="I4213" s="3" t="s">
        <v>1478</v>
      </c>
      <c r="J4213" s="3">
        <v>0</v>
      </c>
      <c r="K4213" s="3">
        <v>0</v>
      </c>
      <c r="L4213" s="3">
        <v>0</v>
      </c>
      <c r="M4213" s="3">
        <v>1911791234</v>
      </c>
      <c r="N4213" s="3" t="s">
        <v>7752</v>
      </c>
      <c r="O4213" s="3" t="b">
        <v>0</v>
      </c>
      <c r="P4213" s="3" t="b">
        <v>0</v>
      </c>
      <c r="Q4213" s="3" t="s">
        <v>7753</v>
      </c>
      <c r="R4213" s="3">
        <v>1</v>
      </c>
      <c r="S4213" s="3" t="s">
        <v>7864</v>
      </c>
      <c r="T4213" s="3" t="s">
        <v>7826</v>
      </c>
      <c r="U4213" s="3" t="s">
        <v>30</v>
      </c>
      <c r="V4213" s="3">
        <v>1765</v>
      </c>
      <c r="W4213" s="3">
        <v>739</v>
      </c>
      <c r="X4213" s="3">
        <v>1898</v>
      </c>
      <c r="Y4213" s="3" t="str">
        <f t="shared" si="65"/>
        <v>这女的也太歹毒了#成都被打女司机#到现在为止看到的最好的分析。</v>
      </c>
    </row>
    <row r="4214" customHeight="1" spans="1:25">
      <c r="A4214" s="3">
        <v>2232680073</v>
      </c>
      <c r="B4214" s="3" t="s">
        <v>12271</v>
      </c>
      <c r="C4214" s="3" t="b">
        <v>1</v>
      </c>
      <c r="D4214" s="3" t="b">
        <v>1</v>
      </c>
      <c r="E4214" s="3" t="s">
        <v>12272</v>
      </c>
      <c r="F4214" s="3">
        <v>0</v>
      </c>
      <c r="G4214" s="3" t="s">
        <v>12273</v>
      </c>
      <c r="H4214" s="4">
        <v>42131.3590277778</v>
      </c>
      <c r="I4214" s="3" t="s">
        <v>24</v>
      </c>
      <c r="J4214" s="3">
        <v>0</v>
      </c>
      <c r="K4214" s="3">
        <v>4</v>
      </c>
      <c r="L4214" s="3">
        <v>1</v>
      </c>
      <c r="M4214" s="3"/>
      <c r="N4214" s="3"/>
      <c r="O4214" s="3"/>
      <c r="P4214" s="3"/>
      <c r="Q4214" s="3"/>
      <c r="R4214" s="3"/>
      <c r="S4214" s="3"/>
      <c r="T4214" s="3"/>
      <c r="U4214" s="3"/>
      <c r="V4214" s="3"/>
      <c r="W4214" s="3"/>
      <c r="X4214" s="3"/>
      <c r="Y4214" s="3" t="str">
        <f t="shared" si="65"/>
        <v>#成都女司机变道遭殴打#消费一个女人，消费一个有钱的女人，消费一个有钱的单身女人，消费一个有钱的单身漂亮女人，这么无聊加无耻！这个社会到底谁该被打？</v>
      </c>
    </row>
    <row r="4215" customHeight="1" spans="1:25">
      <c r="A4215" s="3">
        <v>2386829691</v>
      </c>
      <c r="B4215" s="3" t="s">
        <v>12274</v>
      </c>
      <c r="C4215" s="3" t="b">
        <v>0</v>
      </c>
      <c r="D4215" s="3" t="b">
        <v>0</v>
      </c>
      <c r="E4215" s="3" t="s">
        <v>12275</v>
      </c>
      <c r="F4215" s="3">
        <v>0</v>
      </c>
      <c r="G4215" s="3" t="s">
        <v>12276</v>
      </c>
      <c r="H4215" s="4">
        <v>42131.3590277778</v>
      </c>
      <c r="I4215" s="3" t="s">
        <v>91</v>
      </c>
      <c r="J4215" s="3">
        <v>0</v>
      </c>
      <c r="K4215" s="3">
        <v>0</v>
      </c>
      <c r="L4215" s="3">
        <v>0</v>
      </c>
      <c r="M4215" s="3">
        <v>5044281310</v>
      </c>
      <c r="N4215" s="3" t="s">
        <v>12277</v>
      </c>
      <c r="O4215" s="3" t="b">
        <v>0</v>
      </c>
      <c r="P4215" s="3" t="b">
        <v>1</v>
      </c>
      <c r="Q4215" s="3" t="s">
        <v>12278</v>
      </c>
      <c r="R4215" s="3">
        <v>1</v>
      </c>
      <c r="S4215" s="3" t="s">
        <v>12279</v>
      </c>
      <c r="T4215" s="3" t="s">
        <v>12280</v>
      </c>
      <c r="U4215" s="3" t="s">
        <v>20</v>
      </c>
      <c r="V4215" s="3">
        <v>3229</v>
      </c>
      <c r="W4215" s="3">
        <v>6313</v>
      </c>
      <c r="X4215" s="3">
        <v>993</v>
      </c>
      <c r="Y4215" s="3" t="str">
        <f t="shared" si="65"/>
        <v>#被打女司机#护士神补刀…天下父母肯定都心疼自己的孩子。夸张说点保护孩子无可厚非。只能说这个女人自己作死，自己作死别连累父母，父母老了还得替你背礼义廉耻之锅。现在作死党越来越多，让我想起江苏那个瓜子哥。【被打女司机哥哥：舆论反转致病情恶化，疑有人雇水军】①女司机家属认为，舆论迅速反转抨击被打者，是有人雇佣了水军。②其母称，女儿别车因急着去做慈善；③她哥哥说：这几天妹妹高烧不退，吃不下饭，还呕吐。④护士称，昨天卢某体温为37.3℃，“呕吐还是有的，毕竟伤到了头”。</v>
      </c>
    </row>
    <row r="4216" customHeight="1" spans="1:25">
      <c r="A4216" s="3">
        <v>1043723737</v>
      </c>
      <c r="B4216" s="3" t="s">
        <v>12281</v>
      </c>
      <c r="C4216" s="3" t="b">
        <v>0</v>
      </c>
      <c r="D4216" s="3" t="b">
        <v>0</v>
      </c>
      <c r="E4216" s="3" t="s">
        <v>12282</v>
      </c>
      <c r="F4216" s="3">
        <v>0</v>
      </c>
      <c r="G4216" s="3" t="s">
        <v>12283</v>
      </c>
      <c r="H4216" s="4">
        <v>42131.3597222222</v>
      </c>
      <c r="I4216" s="3" t="s">
        <v>20</v>
      </c>
      <c r="J4216" s="3">
        <v>1</v>
      </c>
      <c r="K4216" s="3">
        <v>5</v>
      </c>
      <c r="L4216" s="3">
        <v>0</v>
      </c>
      <c r="M4216" s="3">
        <v>1314608344</v>
      </c>
      <c r="N4216" s="3" t="s">
        <v>4222</v>
      </c>
      <c r="O4216" s="3" t="b">
        <v>0</v>
      </c>
      <c r="P4216" s="3" t="b">
        <v>1</v>
      </c>
      <c r="Q4216" s="3" t="s">
        <v>4223</v>
      </c>
      <c r="R4216" s="3">
        <v>7</v>
      </c>
      <c r="S4216" s="3" t="s">
        <v>4224</v>
      </c>
      <c r="T4216" s="3" t="s">
        <v>4290</v>
      </c>
      <c r="U4216" s="3" t="s">
        <v>20</v>
      </c>
      <c r="V4216" s="3">
        <v>568</v>
      </c>
      <c r="W4216" s="3">
        <v>1139</v>
      </c>
      <c r="X4216" s="3">
        <v>236</v>
      </c>
      <c r="Y4216" s="3" t="str">
        <f t="shared" si="65"/>
        <v>呵呵，第一，打人男有背景，如果没背景，那我只能说他运气好的有点过了。。第二，女人是该被收拾，但打人男打的太狠了。第三，打人男一定是无数场打架淫浸出来的好手，下手狠、准、快。//@符老四:@冰箱里的电扇@慢倦诗书 再来看看被告的证据。【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4217" customHeight="1" spans="1:25">
      <c r="A4217" s="3">
        <v>3957446974</v>
      </c>
      <c r="B4217" s="3" t="s">
        <v>12284</v>
      </c>
      <c r="C4217" s="3" t="b">
        <v>0</v>
      </c>
      <c r="D4217" s="3" t="b">
        <v>0</v>
      </c>
      <c r="E4217" s="3" t="s">
        <v>210</v>
      </c>
      <c r="F4217" s="3">
        <v>0</v>
      </c>
      <c r="G4217" s="3" t="s">
        <v>12285</v>
      </c>
      <c r="H4217" s="4">
        <v>42131.3597222222</v>
      </c>
      <c r="I4217" s="3" t="s">
        <v>91</v>
      </c>
      <c r="J4217" s="3">
        <v>0</v>
      </c>
      <c r="K4217" s="3">
        <v>0</v>
      </c>
      <c r="L4217" s="3">
        <v>1</v>
      </c>
      <c r="M4217" s="3">
        <v>3937915748</v>
      </c>
      <c r="N4217" s="3" t="s">
        <v>9719</v>
      </c>
      <c r="O4217" s="3" t="b">
        <v>0</v>
      </c>
      <c r="P4217" s="3" t="b">
        <v>1</v>
      </c>
      <c r="Q4217" s="3" t="s">
        <v>9720</v>
      </c>
      <c r="R4217" s="3">
        <v>1</v>
      </c>
      <c r="S4217" s="3" t="s">
        <v>9721</v>
      </c>
      <c r="T4217" s="3" t="s">
        <v>9777</v>
      </c>
      <c r="U4217" s="3" t="s">
        <v>130</v>
      </c>
      <c r="V4217" s="3">
        <v>74</v>
      </c>
      <c r="W4217" s="3">
        <v>58</v>
      </c>
      <c r="X4217" s="3">
        <v>88</v>
      </c>
      <c r="Y4217" s="3" t="str">
        <f t="shared" si="65"/>
        <v>转发微博#女司机变道遭殴打# 成都被打女司机艳照流出来啦，网上传疯了，不得不感慨，网友的力量真是太强大了！！！！[偷乐]</v>
      </c>
    </row>
    <row r="4218" customHeight="1" spans="1:25">
      <c r="A4218" s="3">
        <v>2488650817</v>
      </c>
      <c r="B4218" s="3" t="s">
        <v>12286</v>
      </c>
      <c r="C4218" s="3" t="b">
        <v>0</v>
      </c>
      <c r="D4218" s="3" t="b">
        <v>0</v>
      </c>
      <c r="E4218" s="3" t="s">
        <v>12287</v>
      </c>
      <c r="F4218" s="3">
        <v>0</v>
      </c>
      <c r="G4218" s="3" t="s">
        <v>12288</v>
      </c>
      <c r="H4218" s="4">
        <v>42131.3604166667</v>
      </c>
      <c r="I4218" s="3" t="s">
        <v>108</v>
      </c>
      <c r="J4218" s="3">
        <v>0</v>
      </c>
      <c r="K4218" s="3">
        <v>0</v>
      </c>
      <c r="L4218" s="3">
        <v>3</v>
      </c>
      <c r="M4218" s="3">
        <v>1700648435</v>
      </c>
      <c r="N4218" s="3" t="s">
        <v>1119</v>
      </c>
      <c r="O4218" s="3" t="b">
        <v>0</v>
      </c>
      <c r="P4218" s="3" t="b">
        <v>1</v>
      </c>
      <c r="Q4218" s="3" t="s">
        <v>9942</v>
      </c>
      <c r="R4218" s="3">
        <v>1</v>
      </c>
      <c r="S4218" s="3" t="s">
        <v>10067</v>
      </c>
      <c r="T4218" s="3" t="s">
        <v>9971</v>
      </c>
      <c r="U4218" s="3" t="s">
        <v>20</v>
      </c>
      <c r="V4218" s="3">
        <v>4442</v>
      </c>
      <c r="W4218" s="3">
        <v>7788</v>
      </c>
      <c r="X4218" s="3">
        <v>1385</v>
      </c>
      <c r="Y4218" s="3" t="str">
        <f t="shared" si="65"/>
        <v>[哈哈][哈哈][哈哈] //@安定医院郝医生:这家人真逗，越描越黑，下一步表姐堂哥该整出来了吧#男司机狂打女司机#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219" customHeight="1" spans="1:25">
      <c r="A4219" s="3">
        <v>2356076902</v>
      </c>
      <c r="B4219" s="3" t="s">
        <v>12289</v>
      </c>
      <c r="C4219" s="3" t="b">
        <v>0</v>
      </c>
      <c r="D4219" s="3" t="b">
        <v>1</v>
      </c>
      <c r="E4219" s="3" t="s">
        <v>12290</v>
      </c>
      <c r="F4219" s="3">
        <v>9</v>
      </c>
      <c r="G4219" s="3" t="s">
        <v>12291</v>
      </c>
      <c r="H4219" s="4">
        <v>42131.3604166667</v>
      </c>
      <c r="I4219" s="3" t="s">
        <v>682</v>
      </c>
      <c r="J4219" s="3">
        <v>0</v>
      </c>
      <c r="K4219" s="3">
        <v>0</v>
      </c>
      <c r="L4219" s="3">
        <v>0</v>
      </c>
      <c r="M4219" s="3"/>
      <c r="N4219" s="3"/>
      <c r="O4219" s="3"/>
      <c r="P4219" s="3"/>
      <c r="Q4219" s="3"/>
      <c r="R4219" s="3"/>
      <c r="S4219" s="3"/>
      <c r="T4219" s="3"/>
      <c r="U4219" s="3"/>
      <c r="V4219" s="3"/>
      <c r="W4219" s="3"/>
      <c r="X4219" s="3"/>
      <c r="Y4219" s="3" t="str">
        <f t="shared" si="65"/>
        <v>//@青岛大学王旭尧:#成都女司机被打#能如此发酵，主要是因为那位哥做了一件“多数司机梦想，少数司机行动”的事。对于不娴熟、不记路、胆小的新手，尚可给予最大的宽容；但对于故意挑衅、蛮不讲理、品德极差的霸道司机，又不止一次的侵犯、威胁其他人的生命财产安全却能逃于法律制裁，怎么管？ @人民日报【[话筒]转发承诺：拒绝陋习，文明行车！】随意变道、斗气别车、超速驾驶、黄灯抢行……每位司机都或多或少在路上遇到过许多不文明的驾驶行为。很多时候，少一分任性，多一点克制和遵守，就会避免悲剧的发生。不做“马路杀手”，也不做“路怒族”，安全驾驶、文明行车，有你有我！转发，承诺！转发 3884评论 450 931</v>
      </c>
    </row>
    <row r="4220" customHeight="1" spans="1:25">
      <c r="A4220" s="3">
        <v>2257510115</v>
      </c>
      <c r="B4220" s="3" t="s">
        <v>12292</v>
      </c>
      <c r="C4220" s="3" t="b">
        <v>0</v>
      </c>
      <c r="D4220" s="3" t="b">
        <v>0</v>
      </c>
      <c r="E4220" s="3" t="s">
        <v>12293</v>
      </c>
      <c r="F4220" s="3">
        <v>0</v>
      </c>
      <c r="G4220" s="3" t="s">
        <v>12294</v>
      </c>
      <c r="H4220" s="4">
        <v>42131.3604166667</v>
      </c>
      <c r="I4220" s="3"/>
      <c r="J4220" s="3">
        <v>0</v>
      </c>
      <c r="K4220" s="3">
        <v>0</v>
      </c>
      <c r="L4220" s="3">
        <v>0</v>
      </c>
      <c r="M4220" s="3">
        <v>1911791234</v>
      </c>
      <c r="N4220" s="3" t="s">
        <v>7752</v>
      </c>
      <c r="O4220" s="3" t="b">
        <v>0</v>
      </c>
      <c r="P4220" s="3" t="b">
        <v>0</v>
      </c>
      <c r="Q4220" s="3" t="s">
        <v>7753</v>
      </c>
      <c r="R4220" s="3">
        <v>1</v>
      </c>
      <c r="S4220" s="3" t="s">
        <v>7864</v>
      </c>
      <c r="T4220" s="3" t="s">
        <v>7826</v>
      </c>
      <c r="U4220" s="3" t="s">
        <v>30</v>
      </c>
      <c r="V4220" s="3">
        <v>1765</v>
      </c>
      <c r="W4220" s="3">
        <v>739</v>
      </c>
      <c r="X4220" s="3">
        <v>1898</v>
      </c>
      <c r="Y4220" s="3" t="str">
        <f t="shared" si="65"/>
        <v>她现在说病情恶化了，还是想说，这个疯子。//@阮公子先呵为敬:为什么都到这一步了 大家还在骂她啊？？她不应该被这样骂来骂去好吗？难道就没有一个有血性的汉子，去医院再揍她一次吗？[笑cry][笑cry][笑cry]#成都被打女司机#到现在为止看到的最好的分析。</v>
      </c>
    </row>
    <row r="4221" customHeight="1" spans="1:25">
      <c r="A4221" s="3">
        <v>1952601591</v>
      </c>
      <c r="B4221" s="3" t="s">
        <v>12295</v>
      </c>
      <c r="C4221" s="3" t="b">
        <v>0</v>
      </c>
      <c r="D4221" s="3" t="b">
        <v>0</v>
      </c>
      <c r="E4221" s="3" t="s">
        <v>12296</v>
      </c>
      <c r="F4221" s="3">
        <v>0</v>
      </c>
      <c r="G4221" s="3" t="s">
        <v>12297</v>
      </c>
      <c r="H4221" s="4">
        <v>42131.3611111111</v>
      </c>
      <c r="I4221" s="3" t="s">
        <v>12298</v>
      </c>
      <c r="J4221" s="3">
        <v>0</v>
      </c>
      <c r="K4221" s="3">
        <v>0</v>
      </c>
      <c r="L4221" s="3">
        <v>0</v>
      </c>
      <c r="M4221" s="3">
        <v>1877209892</v>
      </c>
      <c r="N4221" s="3" t="s">
        <v>4969</v>
      </c>
      <c r="O4221" s="3" t="b">
        <v>1</v>
      </c>
      <c r="P4221" s="3" t="b">
        <v>1</v>
      </c>
      <c r="Q4221" s="3" t="s">
        <v>4970</v>
      </c>
      <c r="R4221" s="3">
        <v>1</v>
      </c>
      <c r="S4221" s="3" t="s">
        <v>4971</v>
      </c>
      <c r="T4221" s="3" t="s">
        <v>8872</v>
      </c>
      <c r="U4221" s="3" t="s">
        <v>30</v>
      </c>
      <c r="V4221" s="3">
        <v>128</v>
      </c>
      <c r="W4221" s="3">
        <v>49</v>
      </c>
      <c r="X4221" s="3">
        <v>130</v>
      </c>
      <c r="Y4221" s="3" t="str">
        <f t="shared" si="65"/>
        <v>//@高梦珂_:打啊 //@嗯姜汁撞奶_:转发微博虽然知乎上被修改了，不过强大的新浪还是强大阿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4222" customHeight="1" spans="1:25">
      <c r="A4222" s="3">
        <v>1922401717</v>
      </c>
      <c r="B4222" s="3" t="s">
        <v>12299</v>
      </c>
      <c r="C4222" s="3" t="b">
        <v>0</v>
      </c>
      <c r="D4222" s="3" t="b">
        <v>0</v>
      </c>
      <c r="E4222" s="3" t="s">
        <v>12300</v>
      </c>
      <c r="F4222" s="3">
        <v>1</v>
      </c>
      <c r="G4222" s="3" t="s">
        <v>12301</v>
      </c>
      <c r="H4222" s="4">
        <v>42131.3611111111</v>
      </c>
      <c r="I4222" s="3" t="s">
        <v>20</v>
      </c>
      <c r="J4222" s="3">
        <v>0</v>
      </c>
      <c r="K4222" s="3">
        <v>0</v>
      </c>
      <c r="L4222" s="3">
        <v>0</v>
      </c>
      <c r="M4222" s="3"/>
      <c r="N4222" s="3"/>
      <c r="O4222" s="3"/>
      <c r="P4222" s="3"/>
      <c r="Q4222" s="3"/>
      <c r="R4222" s="3"/>
      <c r="S4222" s="3"/>
      <c r="T4222" s="3"/>
      <c r="U4222" s="3"/>
      <c r="V4222" s="3"/>
      <c r="W4222" s="3"/>
      <c r="X4222" s="3"/>
      <c r="Y4222" s="3" t="str">
        <f t="shared" si="65"/>
        <v>GTA啥都能搞出来吗？#GTA##成都暴打女司机#</v>
      </c>
    </row>
    <row r="4223" customHeight="1" spans="1:25">
      <c r="A4223" s="3">
        <v>5492063198</v>
      </c>
      <c r="B4223" s="3" t="s">
        <v>12302</v>
      </c>
      <c r="C4223" s="3" t="b">
        <v>0</v>
      </c>
      <c r="D4223" s="3" t="b">
        <v>0</v>
      </c>
      <c r="E4223" s="3" t="s">
        <v>12303</v>
      </c>
      <c r="F4223" s="3">
        <v>0</v>
      </c>
      <c r="G4223" s="3" t="s">
        <v>12304</v>
      </c>
      <c r="H4223" s="4">
        <v>42131.3618055556</v>
      </c>
      <c r="I4223" s="3" t="s">
        <v>1518</v>
      </c>
      <c r="J4223" s="3">
        <v>0</v>
      </c>
      <c r="K4223" s="3">
        <v>0</v>
      </c>
      <c r="L4223" s="3">
        <v>0</v>
      </c>
      <c r="M4223" s="3"/>
      <c r="N4223" s="3"/>
      <c r="O4223" s="3"/>
      <c r="P4223" s="3"/>
      <c r="Q4223" s="3"/>
      <c r="R4223" s="3"/>
      <c r="S4223" s="3"/>
      <c r="T4223" s="3"/>
      <c r="U4223" s="3"/>
      <c r="V4223" s="3"/>
      <c r="W4223" s="3"/>
      <c r="X4223" s="3"/>
      <c r="Y4223" s="3" t="str">
        <f t="shared" si="65"/>
        <v>其实，生活处处充满了爱，我么你生活不缺乏色彩缺乏的只是我们内心的光明还对生活的热情。#奔跑吧兄弟##被打女司机##奔跑吧兄弟伊利安慕希#奔跑吧兄弟#今晚21:10，相亲相爱的7只“伐木类”成员将倾情演绎一场烧脑剧情。队长邓超将以“神秘人”的身份再战江湖，二度扮演邓姆斯邦德。令他意想不到的是，这一切似乎尽在其他6位奔跑团成员的掌控之中话题详情+关注</v>
      </c>
    </row>
    <row r="4224" customHeight="1" spans="1:25">
      <c r="A4224" s="3">
        <v>1799650135</v>
      </c>
      <c r="B4224" s="3" t="s">
        <v>12305</v>
      </c>
      <c r="C4224" s="3" t="b">
        <v>0</v>
      </c>
      <c r="D4224" s="3" t="b">
        <v>0</v>
      </c>
      <c r="E4224" s="3" t="s">
        <v>12079</v>
      </c>
      <c r="F4224" s="3">
        <v>0</v>
      </c>
      <c r="G4224" s="3" t="s">
        <v>12306</v>
      </c>
      <c r="H4224" s="4">
        <v>42131.3625</v>
      </c>
      <c r="I4224" s="3" t="s">
        <v>30</v>
      </c>
      <c r="J4224" s="3">
        <v>143</v>
      </c>
      <c r="K4224" s="3">
        <v>167</v>
      </c>
      <c r="L4224" s="3">
        <v>749</v>
      </c>
      <c r="M4224" s="3"/>
      <c r="N4224" s="3"/>
      <c r="O4224" s="3"/>
      <c r="P4224" s="3"/>
      <c r="Q4224" s="3"/>
      <c r="R4224" s="3"/>
      <c r="S4224" s="3"/>
      <c r="T4224" s="3"/>
      <c r="U4224" s="3"/>
      <c r="V4224" s="3"/>
      <c r="W4224" s="3"/>
      <c r="X4224" s="3"/>
      <c r="Y4224" s="3" t="str">
        <f t="shared" si="65"/>
        <v>#女司机惨遭男司机暴打#看了两天被打女司机的新闻，1.刚看到视频，我觉得女司机有错，但男的下手太重！ 2.看到女的说那样变道没错，这么多年都这么开车。我觉得男的下手轻了。 3.看到警察说女的行为罚一百扣三分。我觉得没把这女的打死是男的不对。 4.看完她爸妈哥的表演。我觉得这家人一个都不能留！</v>
      </c>
    </row>
    <row r="4225" customHeight="1" spans="1:25">
      <c r="A4225" s="3">
        <v>3887905236</v>
      </c>
      <c r="B4225" s="3" t="s">
        <v>12307</v>
      </c>
      <c r="C4225" s="3" t="b">
        <v>0</v>
      </c>
      <c r="D4225" s="3" t="b">
        <v>0</v>
      </c>
      <c r="E4225" s="3" t="s">
        <v>12308</v>
      </c>
      <c r="F4225" s="3">
        <v>0</v>
      </c>
      <c r="G4225" s="3" t="s">
        <v>12309</v>
      </c>
      <c r="H4225" s="4">
        <v>42131.3625</v>
      </c>
      <c r="I4225" s="3" t="s">
        <v>712</v>
      </c>
      <c r="J4225" s="3">
        <v>0</v>
      </c>
      <c r="K4225" s="3">
        <v>0</v>
      </c>
      <c r="L4225" s="3">
        <v>0</v>
      </c>
      <c r="M4225" s="3">
        <v>1933255503</v>
      </c>
      <c r="N4225" s="3" t="s">
        <v>9479</v>
      </c>
      <c r="O4225" s="3" t="b">
        <v>0</v>
      </c>
      <c r="P4225" s="3" t="b">
        <v>0</v>
      </c>
      <c r="Q4225" s="3" t="s">
        <v>9480</v>
      </c>
      <c r="R4225" s="3">
        <v>4</v>
      </c>
      <c r="S4225" s="3" t="s">
        <v>12091</v>
      </c>
      <c r="T4225" s="3" t="s">
        <v>11901</v>
      </c>
      <c r="U4225" s="3" t="s">
        <v>2545</v>
      </c>
      <c r="V4225" s="3">
        <v>54</v>
      </c>
      <c r="W4225" s="3">
        <v>73</v>
      </c>
      <c r="X4225" s="3">
        <v>283</v>
      </c>
      <c r="Y4225" s="3" t="str">
        <f t="shared" si="65"/>
        <v>有道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226" customHeight="1" spans="1:25">
      <c r="A4226" s="3">
        <v>1310254804</v>
      </c>
      <c r="B4226" s="3" t="s">
        <v>12310</v>
      </c>
      <c r="C4226" s="3" t="b">
        <v>0</v>
      </c>
      <c r="D4226" s="3" t="b">
        <v>0</v>
      </c>
      <c r="E4226" s="3" t="s">
        <v>12311</v>
      </c>
      <c r="F4226" s="3">
        <v>0</v>
      </c>
      <c r="G4226" s="3" t="s">
        <v>12312</v>
      </c>
      <c r="H4226" s="4">
        <v>42131.3631944444</v>
      </c>
      <c r="I4226" s="3" t="s">
        <v>754</v>
      </c>
      <c r="J4226" s="3">
        <v>1</v>
      </c>
      <c r="K4226" s="3">
        <v>0</v>
      </c>
      <c r="L4226" s="3">
        <v>0</v>
      </c>
      <c r="M4226" s="3">
        <v>1911791234</v>
      </c>
      <c r="N4226" s="3" t="s">
        <v>7752</v>
      </c>
      <c r="O4226" s="3" t="b">
        <v>0</v>
      </c>
      <c r="P4226" s="3" t="b">
        <v>0</v>
      </c>
      <c r="Q4226" s="3" t="s">
        <v>7753</v>
      </c>
      <c r="R4226" s="3">
        <v>1</v>
      </c>
      <c r="S4226" s="3" t="s">
        <v>7864</v>
      </c>
      <c r="T4226" s="3" t="s">
        <v>7826</v>
      </c>
      <c r="U4226" s="3" t="s">
        <v>30</v>
      </c>
      <c r="V4226" s="3">
        <v>1765</v>
      </c>
      <c r="W4226" s="3">
        <v>739</v>
      </c>
      <c r="X4226" s="3">
        <v>1898</v>
      </c>
      <c r="Y4226" s="3" t="str">
        <f t="shared" si="65"/>
        <v>//@semircal-round林:打人是不对，但这bitch也太贱了，我都想打，冲动是魔鬼#成都被打女司机#到现在为止看到的最好的分析。</v>
      </c>
    </row>
    <row r="4227" customHeight="1" spans="1:25">
      <c r="A4227" s="3">
        <v>3895554673</v>
      </c>
      <c r="B4227" s="3" t="s">
        <v>12313</v>
      </c>
      <c r="C4227" s="3" t="b">
        <v>0</v>
      </c>
      <c r="D4227" s="3" t="b">
        <v>0</v>
      </c>
      <c r="E4227" s="3" t="s">
        <v>12314</v>
      </c>
      <c r="F4227" s="3">
        <v>0</v>
      </c>
      <c r="G4227" s="3" t="s">
        <v>12315</v>
      </c>
      <c r="H4227" s="4">
        <v>42131.3645833333</v>
      </c>
      <c r="I4227" s="3" t="s">
        <v>1256</v>
      </c>
      <c r="J4227" s="3">
        <v>0</v>
      </c>
      <c r="K4227" s="3">
        <v>0</v>
      </c>
      <c r="L4227" s="3">
        <v>1</v>
      </c>
      <c r="M4227" s="3">
        <v>1693311335</v>
      </c>
      <c r="N4227" s="3" t="s">
        <v>12258</v>
      </c>
      <c r="O4227" s="3" t="b">
        <v>0</v>
      </c>
      <c r="P4227" s="3" t="b">
        <v>1</v>
      </c>
      <c r="Q4227" s="3" t="s">
        <v>12259</v>
      </c>
      <c r="R4227" s="3">
        <v>3</v>
      </c>
      <c r="S4227" s="3" t="s">
        <v>12316</v>
      </c>
      <c r="T4227" s="3" t="s">
        <v>12317</v>
      </c>
      <c r="U4227" s="3" t="s">
        <v>1518</v>
      </c>
      <c r="V4227" s="3">
        <v>1</v>
      </c>
      <c r="W4227" s="3">
        <v>0</v>
      </c>
      <c r="X4227" s="3">
        <v>4</v>
      </c>
      <c r="Y4227" s="3" t="str">
        <f t="shared" ref="Y4227:Y4290" si="66">CONCATENATE(E4227,Q4227)</f>
        <v>卖家太拼了#成都被打女司机# 你们够了哦！这样是不是有点过了啊，某宝实在是太神通广大啦，只有你想不到没有它卖不了的。</v>
      </c>
    </row>
    <row r="4228" customHeight="1" spans="1:25">
      <c r="A4228" s="3">
        <v>3539371863</v>
      </c>
      <c r="B4228" s="3" t="s">
        <v>7162</v>
      </c>
      <c r="C4228" s="3" t="b">
        <v>0</v>
      </c>
      <c r="D4228" s="3" t="b">
        <v>0</v>
      </c>
      <c r="E4228" s="3" t="s">
        <v>12318</v>
      </c>
      <c r="F4228" s="3">
        <v>0</v>
      </c>
      <c r="G4228" s="3" t="s">
        <v>12319</v>
      </c>
      <c r="H4228" s="4">
        <v>42131.3645833333</v>
      </c>
      <c r="I4228" s="3" t="s">
        <v>95</v>
      </c>
      <c r="J4228" s="3">
        <v>0</v>
      </c>
      <c r="K4228" s="3">
        <v>0</v>
      </c>
      <c r="L4228" s="3">
        <v>0</v>
      </c>
      <c r="M4228" s="3"/>
      <c r="N4228" s="3"/>
      <c r="O4228" s="3"/>
      <c r="P4228" s="3"/>
      <c r="Q4228" s="3"/>
      <c r="R4228" s="3"/>
      <c r="S4228" s="3"/>
      <c r="T4228" s="3"/>
      <c r="U4228" s="3"/>
      <c r="V4228" s="3"/>
      <c r="W4228" s="3"/>
      <c r="X4228" s="3"/>
      <c r="Y4228" s="3" t="str">
        <f t="shared" si="66"/>
        <v>#成都被打女司机你怎么看#被打女司机亲属称其病情恶化</v>
      </c>
    </row>
    <row r="4229" customHeight="1" spans="1:25">
      <c r="A4229" s="3">
        <v>2440401741</v>
      </c>
      <c r="B4229" s="3" t="s">
        <v>12320</v>
      </c>
      <c r="C4229" s="3" t="b">
        <v>0</v>
      </c>
      <c r="D4229" s="3" t="b">
        <v>0</v>
      </c>
      <c r="E4229" s="3" t="s">
        <v>12321</v>
      </c>
      <c r="F4229" s="3">
        <v>0</v>
      </c>
      <c r="G4229" s="3" t="s">
        <v>12322</v>
      </c>
      <c r="H4229" s="4">
        <v>42131.3645833333</v>
      </c>
      <c r="I4229" s="3" t="s">
        <v>454</v>
      </c>
      <c r="J4229" s="3">
        <v>0</v>
      </c>
      <c r="K4229" s="3">
        <v>0</v>
      </c>
      <c r="L4229" s="3">
        <v>1</v>
      </c>
      <c r="M4229" s="3"/>
      <c r="N4229" s="3"/>
      <c r="O4229" s="3"/>
      <c r="P4229" s="3"/>
      <c r="Q4229" s="3"/>
      <c r="R4229" s="3"/>
      <c r="S4229" s="3"/>
      <c r="T4229" s="3"/>
      <c r="U4229" s="3"/>
      <c r="V4229" s="3"/>
      <c r="W4229" s="3"/>
      <c r="X4229" s="3"/>
      <c r="Y4229" s="3" t="str">
        <f t="shared" si="66"/>
        <v>暴力本身就是反文明的，用暴力手段解决问题不是义举，也不值得鼓励!#女司机变道遭殴打#青少年们看好了！</v>
      </c>
    </row>
    <row r="4230" customHeight="1" spans="1:25">
      <c r="A4230" s="3">
        <v>2739785943</v>
      </c>
      <c r="B4230" s="3" t="s">
        <v>12323</v>
      </c>
      <c r="C4230" s="3" t="b">
        <v>0</v>
      </c>
      <c r="D4230" s="3" t="b">
        <v>0</v>
      </c>
      <c r="E4230" s="3" t="s">
        <v>10982</v>
      </c>
      <c r="F4230" s="3">
        <v>1</v>
      </c>
      <c r="G4230" s="3" t="s">
        <v>12324</v>
      </c>
      <c r="H4230" s="4">
        <v>42131.3659722222</v>
      </c>
      <c r="I4230" s="3" t="s">
        <v>30</v>
      </c>
      <c r="J4230" s="3">
        <v>0</v>
      </c>
      <c r="K4230" s="3">
        <v>0</v>
      </c>
      <c r="L4230" s="3">
        <v>0</v>
      </c>
      <c r="M4230" s="3"/>
      <c r="N4230" s="3"/>
      <c r="O4230" s="3"/>
      <c r="P4230" s="3"/>
      <c r="Q4230" s="3"/>
      <c r="R4230" s="3"/>
      <c r="S4230" s="3"/>
      <c r="T4230" s="3"/>
      <c r="U4230" s="3"/>
      <c r="V4230" s="3"/>
      <c r="W4230" s="3"/>
      <c r="X4230" s="3"/>
      <c r="Y4230" s="3" t="str">
        <f t="shared" si="66"/>
        <v>//@闫紫境GwAwa:回复@火舞风舞:没事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4231" customHeight="1" spans="1:25">
      <c r="A4231" s="3">
        <v>5042243839</v>
      </c>
      <c r="B4231" s="3" t="s">
        <v>12325</v>
      </c>
      <c r="C4231" s="3" t="b">
        <v>0</v>
      </c>
      <c r="D4231" s="3" t="b">
        <v>0</v>
      </c>
      <c r="E4231" s="3" t="s">
        <v>12326</v>
      </c>
      <c r="F4231" s="3">
        <v>0</v>
      </c>
      <c r="G4231" s="3" t="s">
        <v>12327</v>
      </c>
      <c r="H4231" s="4">
        <v>42131.3659722222</v>
      </c>
      <c r="I4231" s="3" t="s">
        <v>40</v>
      </c>
      <c r="J4231" s="3">
        <v>0</v>
      </c>
      <c r="K4231" s="3">
        <v>0</v>
      </c>
      <c r="L4231" s="3">
        <v>0</v>
      </c>
      <c r="M4231" s="3">
        <v>1911791234</v>
      </c>
      <c r="N4231" s="3" t="s">
        <v>7752</v>
      </c>
      <c r="O4231" s="3" t="b">
        <v>0</v>
      </c>
      <c r="P4231" s="3" t="b">
        <v>0</v>
      </c>
      <c r="Q4231" s="3" t="s">
        <v>7753</v>
      </c>
      <c r="R4231" s="3">
        <v>1</v>
      </c>
      <c r="S4231" s="3" t="s">
        <v>7864</v>
      </c>
      <c r="T4231" s="3" t="s">
        <v>7826</v>
      </c>
      <c r="U4231" s="3" t="s">
        <v>30</v>
      </c>
      <c r="V4231" s="3">
        <v>1765</v>
      </c>
      <c r="W4231" s="3">
        <v>739</v>
      </c>
      <c r="X4231" s="3">
        <v>1898</v>
      </c>
      <c r="Y4231" s="3" t="str">
        <f t="shared" si="66"/>
        <v>道德*#成都被打女司机#到现在为止看到的最好的分析。</v>
      </c>
    </row>
    <row r="4232" customHeight="1" spans="1:25">
      <c r="A4232" s="3">
        <v>1823640003</v>
      </c>
      <c r="B4232" s="3" t="s">
        <v>12328</v>
      </c>
      <c r="C4232" s="3" t="b">
        <v>0</v>
      </c>
      <c r="D4232" s="3" t="b">
        <v>0</v>
      </c>
      <c r="E4232" s="3" t="s">
        <v>12329</v>
      </c>
      <c r="F4232" s="3">
        <v>0</v>
      </c>
      <c r="G4232" s="3" t="s">
        <v>12330</v>
      </c>
      <c r="H4232" s="4">
        <v>42131.3666666667</v>
      </c>
      <c r="I4232" s="3"/>
      <c r="J4232" s="3">
        <v>1</v>
      </c>
      <c r="K4232" s="3">
        <v>1</v>
      </c>
      <c r="L4232" s="3">
        <v>1</v>
      </c>
      <c r="M4232" s="3">
        <v>2304382215</v>
      </c>
      <c r="N4232" s="3" t="s">
        <v>10225</v>
      </c>
      <c r="O4232" s="3" t="b">
        <v>1</v>
      </c>
      <c r="P4232" s="3" t="b">
        <v>0</v>
      </c>
      <c r="Q4232" s="3" t="s">
        <v>10226</v>
      </c>
      <c r="R4232" s="3">
        <v>1</v>
      </c>
      <c r="S4232" s="3" t="s">
        <v>10567</v>
      </c>
      <c r="T4232" s="3" t="s">
        <v>10568</v>
      </c>
      <c r="U4232" s="3" t="s">
        <v>130</v>
      </c>
      <c r="V4232" s="3">
        <v>14</v>
      </c>
      <c r="W4232" s="3">
        <v>0</v>
      </c>
      <c r="X4232" s="3">
        <v>4</v>
      </c>
      <c r="Y4232" s="3" t="str">
        <f t="shared" si="66"/>
        <v>这个66666#暴打女司机#特效版 总血量5050。。。。</v>
      </c>
    </row>
    <row r="4233" customHeight="1" spans="1:25">
      <c r="A4233" s="3">
        <v>3578516313</v>
      </c>
      <c r="B4233" s="3" t="s">
        <v>12331</v>
      </c>
      <c r="C4233" s="3" t="b">
        <v>0</v>
      </c>
      <c r="D4233" s="3" t="b">
        <v>0</v>
      </c>
      <c r="E4233" s="3" t="s">
        <v>12332</v>
      </c>
      <c r="F4233" s="3">
        <v>0</v>
      </c>
      <c r="G4233" s="3" t="s">
        <v>12333</v>
      </c>
      <c r="H4233" s="4">
        <v>42131.3666666667</v>
      </c>
      <c r="I4233" s="3" t="s">
        <v>20</v>
      </c>
      <c r="J4233" s="3">
        <v>5</v>
      </c>
      <c r="K4233" s="3">
        <v>2</v>
      </c>
      <c r="L4233" s="3">
        <v>1</v>
      </c>
      <c r="M4233" s="3">
        <v>2273786365</v>
      </c>
      <c r="N4233" s="3" t="s">
        <v>7396</v>
      </c>
      <c r="O4233" s="3" t="b">
        <v>0</v>
      </c>
      <c r="P4233" s="3" t="b">
        <v>0</v>
      </c>
      <c r="Q4233" s="3" t="s">
        <v>7397</v>
      </c>
      <c r="R4233" s="3">
        <v>2</v>
      </c>
      <c r="S4233" s="3" t="s">
        <v>7398</v>
      </c>
      <c r="T4233" s="3" t="s">
        <v>8083</v>
      </c>
      <c r="U4233" s="3" t="s">
        <v>30</v>
      </c>
      <c r="V4233" s="3">
        <v>2217</v>
      </c>
      <c r="W4233" s="3">
        <v>392</v>
      </c>
      <c r="X4233" s="3">
        <v>443</v>
      </c>
      <c r="Y4233" s="3" t="str">
        <f t="shared" si="66"/>
        <v>[哈哈][哈哈]//@十三爷的隔日微博:[衰][衰][衰][衰][衰][衰] //@Tony14: //@老蘇老了:#女司机惨遭男司机暴打# 川A的人开车为啥那么凶悍？这要追溯到二战时期的第三帝国，当时德国的党卫军和盖世太保专车全是“川A”牌照！所以，在成都开车最好小心点，别车憋挨打……</v>
      </c>
    </row>
    <row r="4234" customHeight="1" spans="1:25">
      <c r="A4234" s="3">
        <v>2609763902</v>
      </c>
      <c r="B4234" s="3" t="s">
        <v>12334</v>
      </c>
      <c r="C4234" s="3" t="b">
        <v>0</v>
      </c>
      <c r="D4234" s="3" t="b">
        <v>1</v>
      </c>
      <c r="E4234" s="3" t="s">
        <v>12335</v>
      </c>
      <c r="F4234" s="3">
        <v>9</v>
      </c>
      <c r="G4234" s="3" t="s">
        <v>12336</v>
      </c>
      <c r="H4234" s="4">
        <v>42131.3666666667</v>
      </c>
      <c r="I4234" s="3" t="s">
        <v>130</v>
      </c>
      <c r="J4234" s="3">
        <v>38</v>
      </c>
      <c r="K4234" s="3">
        <v>16</v>
      </c>
      <c r="L4234" s="3">
        <v>10</v>
      </c>
      <c r="M4234" s="3"/>
      <c r="N4234" s="3"/>
      <c r="O4234" s="3"/>
      <c r="P4234" s="3"/>
      <c r="Q4234" s="3"/>
      <c r="R4234" s="3"/>
      <c r="S4234" s="3"/>
      <c r="T4234" s="3"/>
      <c r="U4234" s="3"/>
      <c r="V4234" s="3"/>
      <c r="W4234" s="3"/>
      <c r="X4234" s="3"/>
      <c r="Y4234" s="3" t="str">
        <f t="shared" si="66"/>
        <v>[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4235" customHeight="1" spans="1:25">
      <c r="A4235" s="3">
        <v>1885583764</v>
      </c>
      <c r="B4235" s="3" t="s">
        <v>12337</v>
      </c>
      <c r="C4235" s="3" t="b">
        <v>1</v>
      </c>
      <c r="D4235" s="3" t="b">
        <v>0</v>
      </c>
      <c r="E4235" s="3" t="s">
        <v>12338</v>
      </c>
      <c r="F4235" s="3">
        <v>0</v>
      </c>
      <c r="G4235" s="3" t="s">
        <v>12339</v>
      </c>
      <c r="H4235" s="4">
        <v>42131.3680555556</v>
      </c>
      <c r="I4235" s="3" t="s">
        <v>12340</v>
      </c>
      <c r="J4235" s="3">
        <v>0</v>
      </c>
      <c r="K4235" s="3">
        <v>0</v>
      </c>
      <c r="L4235" s="3">
        <v>0</v>
      </c>
      <c r="M4235" s="3"/>
      <c r="N4235" s="3"/>
      <c r="O4235" s="3"/>
      <c r="P4235" s="3"/>
      <c r="Q4235" s="3"/>
      <c r="R4235" s="3"/>
      <c r="S4235" s="3"/>
      <c r="T4235" s="3"/>
      <c r="U4235" s="3"/>
      <c r="V4235" s="3"/>
      <c r="W4235" s="3"/>
      <c r="X4235" s="3"/>
      <c r="Y4235" s="3" t="str">
        <f t="shared" si="66"/>
        <v>转发微博 @心跟妳道晚安这几天网上热闻全是成都女司机被打事件，一开始我觉得是男的不对，现在综合各种信息看来来，也确实是男的不对，下手太轻了，应该打的再狠一点！这种女的不打简直说不过去#成都女司机被打事件#转发 5评论 1</v>
      </c>
    </row>
    <row r="4236" customHeight="1" spans="1:25">
      <c r="A4236" s="3">
        <v>1561040682</v>
      </c>
      <c r="B4236" s="3" t="s">
        <v>12341</v>
      </c>
      <c r="C4236" s="3" t="b">
        <v>0</v>
      </c>
      <c r="D4236" s="3" t="b">
        <v>0</v>
      </c>
      <c r="E4236" s="3" t="s">
        <v>12342</v>
      </c>
      <c r="F4236" s="3">
        <v>0</v>
      </c>
      <c r="G4236" s="3" t="s">
        <v>12343</v>
      </c>
      <c r="H4236" s="4">
        <v>42131.3694444444</v>
      </c>
      <c r="I4236" s="3" t="s">
        <v>1478</v>
      </c>
      <c r="J4236" s="3">
        <v>0</v>
      </c>
      <c r="K4236" s="3">
        <v>7</v>
      </c>
      <c r="L4236" s="3">
        <v>1</v>
      </c>
      <c r="M4236" s="3"/>
      <c r="N4236" s="3"/>
      <c r="O4236" s="3"/>
      <c r="P4236" s="3"/>
      <c r="Q4236" s="3"/>
      <c r="R4236" s="3"/>
      <c r="S4236" s="3"/>
      <c r="T4236" s="3"/>
      <c r="U4236" s="3"/>
      <c r="V4236" s="3"/>
      <c r="W4236" s="3"/>
      <c r="X4236" s="3"/>
      <c r="Y4236" s="3" t="str">
        <f t="shared" si="66"/>
        <v>女司机在行驶时无论有多恶劣，能惩罚她的只有法律。作为一个普通公民，男司机没有权力去惩戒任何人，你可以选择法律的途径来解决，但你不能充当执法者的角色。刻意伤害他人人身安全，如果这种行为都不受到处罚，那何谈法制？#成都女司机被打事件#</v>
      </c>
    </row>
    <row r="4237" customHeight="1" spans="1:25">
      <c r="A4237" s="3">
        <v>2806987173</v>
      </c>
      <c r="B4237" s="3" t="s">
        <v>12344</v>
      </c>
      <c r="C4237" s="3" t="b">
        <v>0</v>
      </c>
      <c r="D4237" s="3" t="b">
        <v>0</v>
      </c>
      <c r="E4237" s="3" t="s">
        <v>12345</v>
      </c>
      <c r="F4237" s="3">
        <v>0</v>
      </c>
      <c r="G4237" s="3" t="s">
        <v>12346</v>
      </c>
      <c r="H4237" s="4">
        <v>42131.3694444444</v>
      </c>
      <c r="I4237" s="3" t="s">
        <v>24</v>
      </c>
      <c r="J4237" s="3">
        <v>0</v>
      </c>
      <c r="K4237" s="3">
        <v>1</v>
      </c>
      <c r="L4237" s="3">
        <v>0</v>
      </c>
      <c r="M4237" s="3">
        <v>1700648435</v>
      </c>
      <c r="N4237" s="3" t="s">
        <v>1119</v>
      </c>
      <c r="O4237" s="3" t="b">
        <v>0</v>
      </c>
      <c r="P4237" s="3" t="b">
        <v>1</v>
      </c>
      <c r="Q4237" s="3" t="s">
        <v>9942</v>
      </c>
      <c r="R4237" s="3">
        <v>1</v>
      </c>
      <c r="S4237" s="3" t="s">
        <v>9943</v>
      </c>
      <c r="T4237" s="3" t="s">
        <v>9971</v>
      </c>
      <c r="U4237" s="3" t="s">
        <v>20</v>
      </c>
      <c r="V4237" s="3">
        <v>4442</v>
      </c>
      <c r="W4237" s="3">
        <v>7788</v>
      </c>
      <c r="X4237" s="3">
        <v>1385</v>
      </c>
      <c r="Y4237" s="3" t="str">
        <f t="shared" si="66"/>
        <v>我真是醉了。。。继续花样作死不死不休。。。圆一个慌是要用更大的慌来圆的，就看你啥时候憋不住了 //@Glimpse要离开一段时间:真恶心 承认自己有问题不就行了吗//@gpl要努力向上:[吐][吐]继续作死#男司机狂打女司机#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238" customHeight="1" spans="1:25">
      <c r="A4238" s="3">
        <v>2117395414</v>
      </c>
      <c r="B4238" s="3" t="s">
        <v>12347</v>
      </c>
      <c r="C4238" s="3" t="b">
        <v>0</v>
      </c>
      <c r="D4238" s="3" t="b">
        <v>0</v>
      </c>
      <c r="E4238" s="3" t="s">
        <v>12348</v>
      </c>
      <c r="F4238" s="3">
        <v>2</v>
      </c>
      <c r="G4238" s="3" t="s">
        <v>12349</v>
      </c>
      <c r="H4238" s="4">
        <v>42131.3694444444</v>
      </c>
      <c r="I4238" s="3" t="s">
        <v>40</v>
      </c>
      <c r="J4238" s="3">
        <v>0</v>
      </c>
      <c r="K4238" s="3">
        <v>2</v>
      </c>
      <c r="L4238" s="3">
        <v>3</v>
      </c>
      <c r="M4238" s="3"/>
      <c r="N4238" s="3"/>
      <c r="O4238" s="3"/>
      <c r="P4238" s="3"/>
      <c r="Q4238" s="3"/>
      <c r="R4238" s="3"/>
      <c r="S4238" s="3"/>
      <c r="T4238" s="3"/>
      <c r="U4238" s="3"/>
      <c r="V4238" s="3"/>
      <c r="W4238" s="3"/>
      <c r="X4238" s="3"/>
      <c r="Y4238" s="3" t="str">
        <f t="shared" si="66"/>
        <v>#成都被打女司机#估计是她的小号噢，欢迎人肉。</v>
      </c>
    </row>
    <row r="4239" customHeight="1" spans="1:25">
      <c r="A4239" s="3">
        <v>3175402323</v>
      </c>
      <c r="B4239" s="3" t="s">
        <v>12350</v>
      </c>
      <c r="C4239" s="3" t="b">
        <v>0</v>
      </c>
      <c r="D4239" s="3" t="b">
        <v>1</v>
      </c>
      <c r="E4239" s="3" t="s">
        <v>12351</v>
      </c>
      <c r="F4239" s="3">
        <v>3</v>
      </c>
      <c r="G4239" s="3" t="s">
        <v>12352</v>
      </c>
      <c r="H4239" s="4">
        <v>42131.3694444444</v>
      </c>
      <c r="I4239" s="3" t="s">
        <v>130</v>
      </c>
      <c r="J4239" s="3">
        <v>0</v>
      </c>
      <c r="K4239" s="3">
        <v>0</v>
      </c>
      <c r="L4239" s="3">
        <v>1</v>
      </c>
      <c r="M4239" s="3"/>
      <c r="N4239" s="3"/>
      <c r="O4239" s="3"/>
      <c r="P4239" s="3"/>
      <c r="Q4239" s="3"/>
      <c r="R4239" s="3"/>
      <c r="S4239" s="3"/>
      <c r="T4239" s="3"/>
      <c r="U4239" s="3"/>
      <c r="V4239" s="3"/>
      <c r="W4239" s="3"/>
      <c r="X4239" s="3"/>
      <c r="Y4239" s="3" t="str">
        <f t="shared" si="66"/>
        <v>#成都女司机被打# 万能的淘宝卖家，你又出来调皮了，连续暴击装备是怎么回事额</v>
      </c>
    </row>
    <row r="4240" customHeight="1" spans="1:25">
      <c r="A4240" s="3">
        <v>1571724737</v>
      </c>
      <c r="B4240" s="3" t="s">
        <v>12353</v>
      </c>
      <c r="C4240" s="3" t="b">
        <v>0</v>
      </c>
      <c r="D4240" s="3" t="b">
        <v>0</v>
      </c>
      <c r="E4240" s="3" t="s">
        <v>12354</v>
      </c>
      <c r="F4240" s="3">
        <v>6</v>
      </c>
      <c r="G4240" s="3" t="s">
        <v>12355</v>
      </c>
      <c r="H4240" s="4">
        <v>42131.3694444444</v>
      </c>
      <c r="I4240" s="3" t="s">
        <v>24</v>
      </c>
      <c r="J4240" s="3">
        <v>0</v>
      </c>
      <c r="K4240" s="3">
        <v>0</v>
      </c>
      <c r="L4240" s="3">
        <v>0</v>
      </c>
      <c r="M4240" s="3"/>
      <c r="N4240" s="3"/>
      <c r="O4240" s="3"/>
      <c r="P4240" s="3"/>
      <c r="Q4240" s="3"/>
      <c r="R4240" s="3"/>
      <c r="S4240" s="3"/>
      <c r="T4240" s="3"/>
      <c r="U4240" s="3"/>
      <c r="V4240" s="3"/>
      <c r="W4240" s="3"/>
      <c r="X4240" s="3"/>
      <c r="Y4240" s="3" t="str">
        <f t="shared" si="66"/>
        <v>所以我们来看看美国的“路怒症”。哈哈，这位女司机还好你没在美国！#女司机变道遭殴打#</v>
      </c>
    </row>
    <row r="4241" customHeight="1" spans="1:25">
      <c r="A4241" s="3">
        <v>2185873474</v>
      </c>
      <c r="B4241" s="3" t="s">
        <v>12356</v>
      </c>
      <c r="C4241" s="3" t="b">
        <v>0</v>
      </c>
      <c r="D4241" s="3" t="b">
        <v>0</v>
      </c>
      <c r="E4241" s="3" t="s">
        <v>8351</v>
      </c>
      <c r="F4241" s="3">
        <v>0</v>
      </c>
      <c r="G4241" s="3" t="s">
        <v>12357</v>
      </c>
      <c r="H4241" s="4">
        <v>42131.3694444444</v>
      </c>
      <c r="I4241" s="3" t="s">
        <v>3518</v>
      </c>
      <c r="J4241" s="3">
        <v>0</v>
      </c>
      <c r="K4241" s="3">
        <v>0</v>
      </c>
      <c r="L4241" s="3">
        <v>0</v>
      </c>
      <c r="M4241" s="3"/>
      <c r="N4241" s="3"/>
      <c r="O4241" s="3"/>
      <c r="P4241" s="3"/>
      <c r="Q4241" s="3"/>
      <c r="R4241" s="3"/>
      <c r="S4241" s="3"/>
      <c r="T4241" s="3"/>
      <c r="U4241" s="3"/>
      <c r="V4241" s="3"/>
      <c r="W4241" s="3"/>
      <c r="X4241" s="3"/>
      <c r="Y4241" s="3" t="str">
        <f t="shared" si="66"/>
        <v>我参与了#遭暴打女司机痛哭：不相信全国人民认为我错#发起的投票【被打女司机痛哭：不相信全国人民都认为我错】，我投给了“有错”这个选项。你也快来表态吧~</v>
      </c>
    </row>
    <row r="4242" customHeight="1" spans="1:25">
      <c r="A4242" s="3">
        <v>2138585614</v>
      </c>
      <c r="B4242" s="3" t="s">
        <v>12358</v>
      </c>
      <c r="C4242" s="3" t="b">
        <v>0</v>
      </c>
      <c r="D4242" s="3" t="b">
        <v>0</v>
      </c>
      <c r="E4242" s="3" t="s">
        <v>10982</v>
      </c>
      <c r="F4242" s="3">
        <v>1</v>
      </c>
      <c r="G4242" s="3" t="s">
        <v>12359</v>
      </c>
      <c r="H4242" s="4">
        <v>42131.3701388889</v>
      </c>
      <c r="I4242" s="3" t="s">
        <v>24</v>
      </c>
      <c r="J4242" s="3">
        <v>0</v>
      </c>
      <c r="K4242" s="3">
        <v>0</v>
      </c>
      <c r="L4242" s="3">
        <v>0</v>
      </c>
      <c r="M4242" s="3"/>
      <c r="N4242" s="3"/>
      <c r="O4242" s="3"/>
      <c r="P4242" s="3"/>
      <c r="Q4242" s="3"/>
      <c r="R4242" s="3"/>
      <c r="S4242" s="3"/>
      <c r="T4242" s="3"/>
      <c r="U4242" s="3"/>
      <c r="V4242" s="3"/>
      <c r="W4242" s="3"/>
      <c r="X4242" s="3"/>
      <c r="Y4242" s="3" t="str">
        <f t="shared" si="66"/>
        <v>//@闫紫境GwAwa:回复@火舞风舞:没事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4243" customHeight="1" spans="1:25">
      <c r="A4243" s="3">
        <v>5189383783</v>
      </c>
      <c r="B4243" s="3" t="s">
        <v>12360</v>
      </c>
      <c r="C4243" s="3" t="b">
        <v>0</v>
      </c>
      <c r="D4243" s="3" t="b">
        <v>0</v>
      </c>
      <c r="E4243" s="3" t="s">
        <v>12361</v>
      </c>
      <c r="F4243" s="3">
        <v>0</v>
      </c>
      <c r="G4243" s="3" t="s">
        <v>12362</v>
      </c>
      <c r="H4243" s="4">
        <v>42131.3701388889</v>
      </c>
      <c r="I4243" s="3" t="s">
        <v>12363</v>
      </c>
      <c r="J4243" s="3">
        <v>1</v>
      </c>
      <c r="K4243" s="3">
        <v>1</v>
      </c>
      <c r="L4243" s="3">
        <v>1</v>
      </c>
      <c r="M4243" s="3"/>
      <c r="N4243" s="3"/>
      <c r="O4243" s="3"/>
      <c r="P4243" s="3"/>
      <c r="Q4243" s="3"/>
      <c r="R4243" s="3"/>
      <c r="S4243" s="3"/>
      <c r="T4243" s="3"/>
      <c r="U4243" s="3"/>
      <c r="V4243" s="3"/>
      <c r="W4243" s="3"/>
      <c r="X4243" s="3"/>
      <c r="Y4243" s="3" t="str">
        <f t="shared" si="66"/>
        <v>装可怜，我去！#男司机暴打女司机#</v>
      </c>
    </row>
    <row r="4244" customHeight="1" spans="1:25">
      <c r="A4244" s="3">
        <v>1662333175</v>
      </c>
      <c r="B4244" s="3" t="s">
        <v>12364</v>
      </c>
      <c r="C4244" s="3" t="b">
        <v>1</v>
      </c>
      <c r="D4244" s="3" t="b">
        <v>0</v>
      </c>
      <c r="E4244" s="3" t="s">
        <v>12365</v>
      </c>
      <c r="F4244" s="3">
        <v>9</v>
      </c>
      <c r="G4244" s="3" t="s">
        <v>12366</v>
      </c>
      <c r="H4244" s="4">
        <v>42131.3701388889</v>
      </c>
      <c r="I4244" s="3" t="s">
        <v>1478</v>
      </c>
      <c r="J4244" s="3">
        <v>0</v>
      </c>
      <c r="K4244" s="3">
        <v>0</v>
      </c>
      <c r="L4244" s="3">
        <v>0</v>
      </c>
      <c r="M4244" s="3"/>
      <c r="N4244" s="3"/>
      <c r="O4244" s="3"/>
      <c r="P4244" s="3"/>
      <c r="Q4244" s="3"/>
      <c r="R4244" s="3"/>
      <c r="S4244" s="3"/>
      <c r="T4244" s="3"/>
      <c r="U4244" s="3"/>
      <c r="V4244" s="3"/>
      <c r="W4244" s="3"/>
      <c r="X4244" s="3"/>
      <c r="Y4244" s="3" t="str">
        <f t="shared" si="66"/>
        <v>[话筒]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4245" customHeight="1" spans="1:25">
      <c r="A4245" s="3">
        <v>2169652641</v>
      </c>
      <c r="B4245" s="3" t="s">
        <v>12367</v>
      </c>
      <c r="C4245" s="3" t="b">
        <v>0</v>
      </c>
      <c r="D4245" s="3" t="b">
        <v>0</v>
      </c>
      <c r="E4245" s="3" t="s">
        <v>8351</v>
      </c>
      <c r="F4245" s="3">
        <v>0</v>
      </c>
      <c r="G4245" s="3" t="s">
        <v>12368</v>
      </c>
      <c r="H4245" s="4">
        <v>42131.3708333333</v>
      </c>
      <c r="I4245" s="3" t="s">
        <v>3518</v>
      </c>
      <c r="J4245" s="3">
        <v>0</v>
      </c>
      <c r="K4245" s="3">
        <v>0</v>
      </c>
      <c r="L4245" s="3">
        <v>0</v>
      </c>
      <c r="M4245" s="3"/>
      <c r="N4245" s="3"/>
      <c r="O4245" s="3"/>
      <c r="P4245" s="3"/>
      <c r="Q4245" s="3"/>
      <c r="R4245" s="3"/>
      <c r="S4245" s="3"/>
      <c r="T4245" s="3"/>
      <c r="U4245" s="3"/>
      <c r="V4245" s="3"/>
      <c r="W4245" s="3"/>
      <c r="X4245" s="3"/>
      <c r="Y4245" s="3" t="str">
        <f t="shared" si="66"/>
        <v>我参与了#遭暴打女司机痛哭：不相信全国人民认为我错#发起的投票【被打女司机痛哭：不相信全国人民都认为我错】，我投给了“有错”这个选项。你也快来表态吧~</v>
      </c>
    </row>
    <row r="4246" customHeight="1" spans="1:25">
      <c r="A4246" s="3">
        <v>5189383783</v>
      </c>
      <c r="B4246" s="3" t="s">
        <v>12360</v>
      </c>
      <c r="C4246" s="3" t="b">
        <v>0</v>
      </c>
      <c r="D4246" s="3" t="b">
        <v>0</v>
      </c>
      <c r="E4246" s="3" t="s">
        <v>12369</v>
      </c>
      <c r="F4246" s="3">
        <v>0</v>
      </c>
      <c r="G4246" s="3" t="s">
        <v>12370</v>
      </c>
      <c r="H4246" s="4">
        <v>42131.3708333333</v>
      </c>
      <c r="I4246" s="3" t="s">
        <v>12363</v>
      </c>
      <c r="J4246" s="3">
        <v>0</v>
      </c>
      <c r="K4246" s="3">
        <v>0</v>
      </c>
      <c r="L4246" s="3">
        <v>1</v>
      </c>
      <c r="M4246" s="3"/>
      <c r="N4246" s="3"/>
      <c r="O4246" s="3"/>
      <c r="P4246" s="3"/>
      <c r="Q4246" s="3"/>
      <c r="R4246" s="3"/>
      <c r="S4246" s="3"/>
      <c r="T4246" s="3"/>
      <c r="U4246" s="3"/>
      <c r="V4246" s="3"/>
      <c r="W4246" s="3"/>
      <c r="X4246" s="3"/>
      <c r="Y4246" s="3" t="str">
        <f t="shared" si="66"/>
        <v>#女司机惨遭男司机暴打# @权威发布2015装可怜，我去！#男司机暴打女司机#</v>
      </c>
    </row>
    <row r="4247" customHeight="1" spans="1:25">
      <c r="A4247" s="3">
        <v>2138585614</v>
      </c>
      <c r="B4247" s="3" t="s">
        <v>12358</v>
      </c>
      <c r="C4247" s="3" t="b">
        <v>0</v>
      </c>
      <c r="D4247" s="3" t="b">
        <v>0</v>
      </c>
      <c r="E4247" s="3" t="s">
        <v>10825</v>
      </c>
      <c r="F4247" s="3">
        <v>1</v>
      </c>
      <c r="G4247" s="3" t="s">
        <v>12371</v>
      </c>
      <c r="H4247" s="4">
        <v>42131.3708333333</v>
      </c>
      <c r="I4247" s="3" t="s">
        <v>24</v>
      </c>
      <c r="J4247" s="3">
        <v>0</v>
      </c>
      <c r="K4247" s="3">
        <v>0</v>
      </c>
      <c r="L4247" s="3">
        <v>0</v>
      </c>
      <c r="M4247" s="3"/>
      <c r="N4247" s="3"/>
      <c r="O4247" s="3"/>
      <c r="P4247" s="3"/>
      <c r="Q4247" s="3"/>
      <c r="R4247" s="3"/>
      <c r="S4247" s="3"/>
      <c r="T4247" s="3"/>
      <c r="U4247" s="3"/>
      <c r="V4247" s="3"/>
      <c r="W4247" s="3"/>
      <c r="X4247" s="3"/>
      <c r="Y4247" s="3" t="str">
        <f t="shared" si="66"/>
        <v>//@闫紫境GwAwa:笑死我了 哈哈哈哈哈哈 @高先生Allen#成都女司机变道遭殴打# GTA 5 重演@闫紫境GwAwa 请看图转发 113评论 16 35</v>
      </c>
    </row>
    <row r="4248" customHeight="1" spans="1:25">
      <c r="A4248" s="3">
        <v>1726088497</v>
      </c>
      <c r="B4248" s="3" t="s">
        <v>12372</v>
      </c>
      <c r="C4248" s="3" t="b">
        <v>0</v>
      </c>
      <c r="D4248" s="3" t="b">
        <v>0</v>
      </c>
      <c r="E4248" s="3" t="s">
        <v>12373</v>
      </c>
      <c r="F4248" s="3">
        <v>0</v>
      </c>
      <c r="G4248" s="3" t="s">
        <v>12374</v>
      </c>
      <c r="H4248" s="4">
        <v>42131.3729166667</v>
      </c>
      <c r="I4248" s="3" t="s">
        <v>7709</v>
      </c>
      <c r="J4248" s="3">
        <v>0</v>
      </c>
      <c r="K4248" s="3">
        <v>0</v>
      </c>
      <c r="L4248" s="3">
        <v>1</v>
      </c>
      <c r="M4248" s="3"/>
      <c r="N4248" s="3"/>
      <c r="O4248" s="3"/>
      <c r="P4248" s="3"/>
      <c r="Q4248" s="3"/>
      <c r="R4248" s="3"/>
      <c r="S4248" s="3"/>
      <c r="T4248" s="3"/>
      <c r="U4248" s="3"/>
      <c r="V4248" s="3"/>
      <c r="W4248" s="3"/>
      <c r="X4248" s="3"/>
      <c r="Y4248" s="3" t="str">
        <f t="shared" si="66"/>
        <v>#成都被打女司机# 关于女司机强行变道的思考：当孩子还是熊孩子的时候一定要好好教育，让他（她）懂得规矩，遵守社会法律同时有稍好的基本道德，不能犯错了不教育反倒纵容其发展，当你自己不教育放任其长大了，就会有别人替你教育，用更残酷的方式。</v>
      </c>
    </row>
    <row r="4249" customHeight="1" spans="1:25">
      <c r="A4249" s="3">
        <v>2605153803</v>
      </c>
      <c r="B4249" s="3" t="s">
        <v>12375</v>
      </c>
      <c r="C4249" s="3" t="b">
        <v>0</v>
      </c>
      <c r="D4249" s="3" t="b">
        <v>0</v>
      </c>
      <c r="E4249" s="3" t="s">
        <v>12376</v>
      </c>
      <c r="F4249" s="3">
        <v>0</v>
      </c>
      <c r="G4249" s="3" t="s">
        <v>12377</v>
      </c>
      <c r="H4249" s="4">
        <v>42131.3729166667</v>
      </c>
      <c r="I4249" s="3" t="s">
        <v>84</v>
      </c>
      <c r="J4249" s="3">
        <v>0</v>
      </c>
      <c r="K4249" s="3">
        <v>3</v>
      </c>
      <c r="L4249" s="3">
        <v>0</v>
      </c>
      <c r="M4249" s="3">
        <v>1861923180</v>
      </c>
      <c r="N4249" s="3" t="s">
        <v>4147</v>
      </c>
      <c r="O4249" s="3" t="b">
        <v>0</v>
      </c>
      <c r="P4249" s="3" t="b">
        <v>1</v>
      </c>
      <c r="Q4249" s="3" t="s">
        <v>4261</v>
      </c>
      <c r="R4249" s="3">
        <v>1</v>
      </c>
      <c r="S4249" s="3" t="s">
        <v>4262</v>
      </c>
      <c r="T4249" s="3" t="s">
        <v>6539</v>
      </c>
      <c r="U4249" s="3" t="s">
        <v>20</v>
      </c>
      <c r="V4249" s="3">
        <v>94</v>
      </c>
      <c r="W4249" s="3">
        <v>51</v>
      </c>
      <c r="X4249" s="3">
        <v>135</v>
      </c>
      <c r="Y4249" s="3" t="str">
        <f t="shared" si="66"/>
        <v>期待后续……[偷笑]#女司机变道遭殴打# 混蛋打了傻逼一顿，挺好的。让傻逼知道这世界上有混蛋能治你，让混蛋知道这世界上有法律能治你。他们都有所畏惧，老实人就能活得舒坦一些安全一些。</v>
      </c>
    </row>
    <row r="4250" customHeight="1" spans="1:25">
      <c r="A4250" s="3">
        <v>1668712752</v>
      </c>
      <c r="B4250" s="3" t="s">
        <v>12378</v>
      </c>
      <c r="C4250" s="3" t="b">
        <v>0</v>
      </c>
      <c r="D4250" s="3" t="b">
        <v>0</v>
      </c>
      <c r="E4250" s="3" t="s">
        <v>210</v>
      </c>
      <c r="F4250" s="3">
        <v>0</v>
      </c>
      <c r="G4250" s="3" t="s">
        <v>12379</v>
      </c>
      <c r="H4250" s="4">
        <v>42131.3736111111</v>
      </c>
      <c r="I4250" s="3" t="s">
        <v>620</v>
      </c>
      <c r="J4250" s="3">
        <v>0</v>
      </c>
      <c r="K4250" s="3">
        <v>0</v>
      </c>
      <c r="L4250" s="3">
        <v>1</v>
      </c>
      <c r="M4250" s="3">
        <v>1865335877</v>
      </c>
      <c r="N4250" s="3" t="s">
        <v>8052</v>
      </c>
      <c r="O4250" s="3" t="b">
        <v>0</v>
      </c>
      <c r="P4250" s="3" t="b">
        <v>1</v>
      </c>
      <c r="Q4250" s="3" t="s">
        <v>8053</v>
      </c>
      <c r="R4250" s="3">
        <v>2</v>
      </c>
      <c r="S4250" s="3" t="s">
        <v>8054</v>
      </c>
      <c r="T4250" s="3" t="s">
        <v>8162</v>
      </c>
      <c r="U4250" s="3" t="s">
        <v>1518</v>
      </c>
      <c r="V4250" s="3">
        <v>374</v>
      </c>
      <c r="W4250" s="3">
        <v>58</v>
      </c>
      <c r="X4250" s="3">
        <v>90</v>
      </c>
      <c r="Y4250" s="3" t="str">
        <f t="shared" si="66"/>
        <v>转发微博#女司机惨遭男司机暴打# 川A的人开车为啥子那么凶悍？这要追溯到二战时期的第三帝国，当时德国的党卫军和盖世太保专车全是“川A”牌照！所以，在成都开车最好小心点，别车憋挨打……[酷]（@Y女士养的蚊子）</v>
      </c>
    </row>
    <row r="4251" customHeight="1" spans="1:25">
      <c r="A4251" s="3">
        <v>1823150007</v>
      </c>
      <c r="B4251" s="3" t="s">
        <v>12380</v>
      </c>
      <c r="C4251" s="3" t="b">
        <v>0</v>
      </c>
      <c r="D4251" s="3" t="b">
        <v>0</v>
      </c>
      <c r="E4251" s="3" t="s">
        <v>12381</v>
      </c>
      <c r="F4251" s="3">
        <v>0</v>
      </c>
      <c r="G4251" s="3" t="s">
        <v>12382</v>
      </c>
      <c r="H4251" s="4">
        <v>42131.375</v>
      </c>
      <c r="I4251" s="3" t="s">
        <v>3377</v>
      </c>
      <c r="J4251" s="3">
        <v>0</v>
      </c>
      <c r="K4251" s="3">
        <v>3</v>
      </c>
      <c r="L4251" s="3">
        <v>0</v>
      </c>
      <c r="M4251" s="3">
        <v>1700648435</v>
      </c>
      <c r="N4251" s="3" t="s">
        <v>1119</v>
      </c>
      <c r="O4251" s="3" t="b">
        <v>0</v>
      </c>
      <c r="P4251" s="3" t="b">
        <v>1</v>
      </c>
      <c r="Q4251" s="3" t="s">
        <v>9942</v>
      </c>
      <c r="R4251" s="3">
        <v>1</v>
      </c>
      <c r="S4251" s="3" t="s">
        <v>10067</v>
      </c>
      <c r="T4251" s="3" t="s">
        <v>9971</v>
      </c>
      <c r="U4251" s="3" t="s">
        <v>20</v>
      </c>
      <c r="V4251" s="3">
        <v>4442</v>
      </c>
      <c r="W4251" s="3">
        <v>7788</v>
      </c>
      <c r="X4251" s="3">
        <v>1385</v>
      </c>
      <c r="Y4251" s="3" t="str">
        <f t="shared" si="66"/>
        <v>哈哈哈哈哈！！！！！原来你们一家都是戏子！！！这么能演呀！！！！都快演出一部狗血电视剧了呀！！！呦喂……ps:你爸你妈能不能先串下口呀！！！一个一个说法！！！不要闹！！！剧情不连贯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252" customHeight="1" spans="1:25">
      <c r="A4252" s="3">
        <v>3319571732</v>
      </c>
      <c r="B4252" s="3" t="s">
        <v>12383</v>
      </c>
      <c r="C4252" s="3" t="b">
        <v>0</v>
      </c>
      <c r="D4252" s="3" t="b">
        <v>0</v>
      </c>
      <c r="E4252" s="3" t="s">
        <v>12384</v>
      </c>
      <c r="F4252" s="3">
        <v>9</v>
      </c>
      <c r="G4252" s="3" t="s">
        <v>12385</v>
      </c>
      <c r="H4252" s="4">
        <v>42131.3756944444</v>
      </c>
      <c r="I4252" s="3" t="s">
        <v>712</v>
      </c>
      <c r="J4252" s="3">
        <v>0</v>
      </c>
      <c r="K4252" s="3">
        <v>0</v>
      </c>
      <c r="L4252" s="3">
        <v>0</v>
      </c>
      <c r="M4252" s="3"/>
      <c r="N4252" s="3"/>
      <c r="O4252" s="3"/>
      <c r="P4252" s="3"/>
      <c r="Q4252" s="3"/>
      <c r="R4252" s="3"/>
      <c r="S4252" s="3"/>
      <c r="T4252" s="3"/>
      <c r="U4252" s="3"/>
      <c r="V4252" s="3"/>
      <c r="W4252" s="3"/>
      <c r="X4252" s="3"/>
      <c r="Y4252" s="3" t="str">
        <f t="shared" si="66"/>
        <v>转发微博 @Amy名品包包#成都女司机讨打##成都女司机被打事件##成都男司机殴打女司机#女司机遭男子当街暴打事件，为何网友纷纷反转，真相原来是这样转发 4评论 1 7</v>
      </c>
    </row>
    <row r="4253" customHeight="1" spans="1:25">
      <c r="A4253" s="3">
        <v>2661482943</v>
      </c>
      <c r="B4253" s="3" t="s">
        <v>12386</v>
      </c>
      <c r="C4253" s="3" t="b">
        <v>0</v>
      </c>
      <c r="D4253" s="3" t="b">
        <v>1</v>
      </c>
      <c r="E4253" s="3" t="s">
        <v>12387</v>
      </c>
      <c r="F4253" s="3">
        <v>1</v>
      </c>
      <c r="G4253" s="3" t="s">
        <v>12388</v>
      </c>
      <c r="H4253" s="4">
        <v>42131.3763888889</v>
      </c>
      <c r="I4253" s="3" t="s">
        <v>95</v>
      </c>
      <c r="J4253" s="3">
        <v>0</v>
      </c>
      <c r="K4253" s="3">
        <v>1</v>
      </c>
      <c r="L4253" s="3">
        <v>3</v>
      </c>
      <c r="M4253" s="3"/>
      <c r="N4253" s="3"/>
      <c r="O4253" s="3"/>
      <c r="P4253" s="3"/>
      <c r="Q4253" s="3"/>
      <c r="R4253" s="3"/>
      <c r="S4253" s="3"/>
      <c r="T4253" s="3"/>
      <c r="U4253" s="3"/>
      <c r="V4253" s="3"/>
      <c r="W4253" s="3"/>
      <c r="X4253" s="3"/>
      <c r="Y4253" s="3" t="str">
        <f t="shared" si="66"/>
        <v>#男司机狂打女司机# 一打开电脑，铺天盖地都是这个新闻！朋友圈也被刷屏了……各种站边，各种对骂！确实，发表自己的看法是言论自由！但是，一有新闻就各种人肉，各种曝光别人的私人信息！这样真的好吗？真心不提倡这种网络暴力！好吧！地球还在转，人生依然需要我们去奋斗！早安！[太阳]</v>
      </c>
    </row>
    <row r="4254" customHeight="1" spans="1:25">
      <c r="A4254" s="3">
        <v>2951104097</v>
      </c>
      <c r="B4254" s="3" t="s">
        <v>12389</v>
      </c>
      <c r="C4254" s="3" t="b">
        <v>0</v>
      </c>
      <c r="D4254" s="3" t="b">
        <v>0</v>
      </c>
      <c r="E4254" s="3" t="s">
        <v>12390</v>
      </c>
      <c r="F4254" s="3">
        <v>0</v>
      </c>
      <c r="G4254" s="3" t="s">
        <v>12391</v>
      </c>
      <c r="H4254" s="4">
        <v>42131.3763888889</v>
      </c>
      <c r="I4254" s="3" t="s">
        <v>40</v>
      </c>
      <c r="J4254" s="3">
        <v>0</v>
      </c>
      <c r="K4254" s="3">
        <v>0</v>
      </c>
      <c r="L4254" s="3">
        <v>2</v>
      </c>
      <c r="M4254" s="3"/>
      <c r="N4254" s="3"/>
      <c r="O4254" s="3"/>
      <c r="P4254" s="3"/>
      <c r="Q4254" s="3"/>
      <c r="R4254" s="3"/>
      <c r="S4254" s="3"/>
      <c r="T4254" s="3"/>
      <c r="U4254" s="3"/>
      <c r="V4254" s="3"/>
      <c r="W4254" s="3"/>
      <c r="X4254" s="3"/>
      <c r="Y4254" s="3" t="str">
        <f t="shared" si="66"/>
        <v>#女司机惨遭男司机暴打#关注了好多天了[doge][doge]这家人感觉被媒体玩坏了，自身黑点数都数不清哦，难怪全国人民都在黑他们，一开始就谦虚道歉，也不会变成如今这样，无知！</v>
      </c>
    </row>
    <row r="4255" customHeight="1" spans="1:25">
      <c r="A4255" s="3">
        <v>1886077363</v>
      </c>
      <c r="B4255" s="3" t="s">
        <v>12392</v>
      </c>
      <c r="C4255" s="3" t="b">
        <v>0</v>
      </c>
      <c r="D4255" s="3" t="b">
        <v>0</v>
      </c>
      <c r="E4255" s="3" t="s">
        <v>12393</v>
      </c>
      <c r="F4255" s="3">
        <v>0</v>
      </c>
      <c r="G4255" s="3" t="s">
        <v>12394</v>
      </c>
      <c r="H4255" s="4">
        <v>42131.3763888889</v>
      </c>
      <c r="I4255" s="3" t="s">
        <v>682</v>
      </c>
      <c r="J4255" s="3">
        <v>0</v>
      </c>
      <c r="K4255" s="3">
        <v>0</v>
      </c>
      <c r="L4255" s="3">
        <v>1</v>
      </c>
      <c r="M4255" s="3">
        <v>3232227710</v>
      </c>
      <c r="N4255" s="3" t="s">
        <v>11106</v>
      </c>
      <c r="O4255" s="3" t="b">
        <v>0</v>
      </c>
      <c r="P4255" s="3" t="b">
        <v>0</v>
      </c>
      <c r="Q4255" s="3" t="s">
        <v>11107</v>
      </c>
      <c r="R4255" s="3">
        <v>6</v>
      </c>
      <c r="S4255" s="3" t="s">
        <v>11196</v>
      </c>
      <c r="T4255" s="3" t="s">
        <v>11123</v>
      </c>
      <c r="U4255" s="3" t="s">
        <v>91</v>
      </c>
      <c r="V4255" s="3">
        <v>117</v>
      </c>
      <c r="W4255" s="3">
        <v>22</v>
      </c>
      <c r="X4255" s="3">
        <v>40</v>
      </c>
      <c r="Y4255" s="3" t="str">
        <f t="shared" si="66"/>
        <v>[挖鼻]@猫儿摩斯#成都被打女司机# 我就发几张某宝上的图，每出现一个事件，先不论谁对谁错，周边产品是一定要卖的……</v>
      </c>
    </row>
    <row r="4256" customHeight="1" spans="1:25">
      <c r="A4256" s="3">
        <v>1722205942</v>
      </c>
      <c r="B4256" s="3" t="s">
        <v>12395</v>
      </c>
      <c r="C4256" s="3" t="b">
        <v>0</v>
      </c>
      <c r="D4256" s="3" t="b">
        <v>0</v>
      </c>
      <c r="E4256" s="3"/>
      <c r="F4256" s="3">
        <v>1</v>
      </c>
      <c r="G4256" s="3" t="s">
        <v>12396</v>
      </c>
      <c r="H4256" s="4">
        <v>42131.3763888889</v>
      </c>
      <c r="I4256" s="3" t="s">
        <v>141</v>
      </c>
      <c r="J4256" s="3">
        <v>0</v>
      </c>
      <c r="K4256" s="3">
        <v>0</v>
      </c>
      <c r="L4256" s="3">
        <v>0</v>
      </c>
      <c r="M4256" s="3">
        <v>2609763902</v>
      </c>
      <c r="N4256" s="3" t="s">
        <v>12334</v>
      </c>
      <c r="O4256" s="3" t="b">
        <v>0</v>
      </c>
      <c r="P4256" s="3" t="b">
        <v>1</v>
      </c>
      <c r="Q4256" s="3" t="s">
        <v>12335</v>
      </c>
      <c r="R4256" s="3">
        <v>9</v>
      </c>
      <c r="S4256" s="3" t="s">
        <v>12397</v>
      </c>
      <c r="T4256" s="3" t="s">
        <v>12398</v>
      </c>
      <c r="U4256" s="3" t="s">
        <v>130</v>
      </c>
      <c r="V4256" s="3">
        <v>38</v>
      </c>
      <c r="W4256" s="3">
        <v>16</v>
      </c>
      <c r="X4256" s="3">
        <v>10</v>
      </c>
      <c r="Y4256" s="3" t="str">
        <f t="shared" si="66"/>
        <v>[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4257" customHeight="1" spans="1:25">
      <c r="A4257" s="3">
        <v>5560353192</v>
      </c>
      <c r="B4257" s="3" t="s">
        <v>12399</v>
      </c>
      <c r="C4257" s="3" t="b">
        <v>0</v>
      </c>
      <c r="D4257" s="3" t="b">
        <v>1</v>
      </c>
      <c r="E4257" s="3" t="s">
        <v>210</v>
      </c>
      <c r="F4257" s="3">
        <v>0</v>
      </c>
      <c r="G4257" s="3" t="s">
        <v>12400</v>
      </c>
      <c r="H4257" s="4">
        <v>42131.3770833333</v>
      </c>
      <c r="I4257" s="3" t="s">
        <v>1004</v>
      </c>
      <c r="J4257" s="3">
        <v>0</v>
      </c>
      <c r="K4257" s="3">
        <v>0</v>
      </c>
      <c r="L4257" s="3">
        <v>0</v>
      </c>
      <c r="M4257" s="3">
        <v>2609763902</v>
      </c>
      <c r="N4257" s="3" t="s">
        <v>12334</v>
      </c>
      <c r="O4257" s="3" t="b">
        <v>0</v>
      </c>
      <c r="P4257" s="3" t="b">
        <v>1</v>
      </c>
      <c r="Q4257" s="3" t="s">
        <v>12335</v>
      </c>
      <c r="R4257" s="3">
        <v>9</v>
      </c>
      <c r="S4257" s="3" t="s">
        <v>12397</v>
      </c>
      <c r="T4257" s="3" t="s">
        <v>12398</v>
      </c>
      <c r="U4257" s="3" t="s">
        <v>130</v>
      </c>
      <c r="V4257" s="3">
        <v>38</v>
      </c>
      <c r="W4257" s="3">
        <v>16</v>
      </c>
      <c r="X4257" s="3">
        <v>10</v>
      </c>
      <c r="Y4257" s="3" t="str">
        <f t="shared" si="66"/>
        <v>转发微博[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4258" customHeight="1" spans="1:25">
      <c r="A4258" s="3">
        <v>3317530727</v>
      </c>
      <c r="B4258" s="3" t="s">
        <v>12401</v>
      </c>
      <c r="C4258" s="3" t="b">
        <v>0</v>
      </c>
      <c r="D4258" s="3" t="b">
        <v>0</v>
      </c>
      <c r="E4258" s="3" t="s">
        <v>12402</v>
      </c>
      <c r="F4258" s="3">
        <v>0</v>
      </c>
      <c r="G4258" s="3" t="s">
        <v>12403</v>
      </c>
      <c r="H4258" s="4">
        <v>42131.3770833333</v>
      </c>
      <c r="I4258" s="3" t="s">
        <v>24</v>
      </c>
      <c r="J4258" s="3">
        <v>0</v>
      </c>
      <c r="K4258" s="3">
        <v>0</v>
      </c>
      <c r="L4258" s="3">
        <v>0</v>
      </c>
      <c r="M4258" s="3">
        <v>2183175521</v>
      </c>
      <c r="N4258" s="3" t="s">
        <v>9233</v>
      </c>
      <c r="O4258" s="3" t="b">
        <v>0</v>
      </c>
      <c r="P4258" s="3" t="b">
        <v>1</v>
      </c>
      <c r="Q4258" s="3" t="s">
        <v>9234</v>
      </c>
      <c r="R4258" s="3">
        <v>9</v>
      </c>
      <c r="S4258" s="3" t="s">
        <v>12404</v>
      </c>
      <c r="T4258" s="3" t="s">
        <v>9409</v>
      </c>
      <c r="U4258" s="3" t="s">
        <v>20</v>
      </c>
      <c r="V4258" s="3">
        <v>63</v>
      </c>
      <c r="W4258" s="3">
        <v>37</v>
      </c>
      <c r="X4258" s="3">
        <v>69</v>
      </c>
      <c r="Y4258" s="3" t="str">
        <f t="shared" si="66"/>
        <v>我五一的时候遇到高速这样的情况 差点吓死。反对不提前打转向灯。反对打了方向才打灯。反对不经观察随意变道#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4259" customHeight="1" spans="1:25">
      <c r="A4259" s="3">
        <v>2675474745</v>
      </c>
      <c r="B4259" s="3" t="s">
        <v>12405</v>
      </c>
      <c r="C4259" s="3" t="b">
        <v>0</v>
      </c>
      <c r="D4259" s="3" t="b">
        <v>0</v>
      </c>
      <c r="E4259" s="3" t="s">
        <v>12406</v>
      </c>
      <c r="F4259" s="3">
        <v>0</v>
      </c>
      <c r="G4259" s="3" t="s">
        <v>12407</v>
      </c>
      <c r="H4259" s="4">
        <v>42131.3777777778</v>
      </c>
      <c r="I4259" s="3" t="s">
        <v>24</v>
      </c>
      <c r="J4259" s="3">
        <v>0</v>
      </c>
      <c r="K4259" s="3">
        <v>13</v>
      </c>
      <c r="L4259" s="3">
        <v>0</v>
      </c>
      <c r="M4259" s="3"/>
      <c r="N4259" s="3"/>
      <c r="O4259" s="3"/>
      <c r="P4259" s="3"/>
      <c r="Q4259" s="3"/>
      <c r="R4259" s="3"/>
      <c r="S4259" s="3"/>
      <c r="T4259" s="3"/>
      <c r="U4259" s="3"/>
      <c r="V4259" s="3"/>
      <c r="W4259" s="3"/>
      <c r="X4259" s="3"/>
      <c r="Y4259" s="3" t="str">
        <f t="shared" si="66"/>
        <v>#男司机狂打女司机#随意变道是不对 可是打人更不对吧 几天下来 舆论风向变得这么可怕 什么时候暴力开始变成大家提倡的东西了？女司机是该受交通方面的处罚 可动手打人的人更应该追究刑事责任好吗！遇到点事就动手 社会就不需要法律纲纪了[鄙视][鄙视][鄙视]</v>
      </c>
    </row>
    <row r="4260" customHeight="1" spans="1:25">
      <c r="A4260" s="3">
        <v>2625132925</v>
      </c>
      <c r="B4260" s="3" t="s">
        <v>1525</v>
      </c>
      <c r="C4260" s="3" t="b">
        <v>0</v>
      </c>
      <c r="D4260" s="3" t="b">
        <v>1</v>
      </c>
      <c r="E4260" s="3" t="s">
        <v>12408</v>
      </c>
      <c r="F4260" s="3">
        <v>1</v>
      </c>
      <c r="G4260" s="3" t="s">
        <v>12409</v>
      </c>
      <c r="H4260" s="4">
        <v>42131.3777777778</v>
      </c>
      <c r="I4260" s="3" t="s">
        <v>20</v>
      </c>
      <c r="J4260" s="3">
        <v>0</v>
      </c>
      <c r="K4260" s="3">
        <v>4</v>
      </c>
      <c r="L4260" s="3">
        <v>2</v>
      </c>
      <c r="M4260" s="3"/>
      <c r="N4260" s="3"/>
      <c r="O4260" s="3"/>
      <c r="P4260" s="3"/>
      <c r="Q4260" s="3"/>
      <c r="R4260" s="3"/>
      <c r="S4260" s="3"/>
      <c r="T4260" s="3"/>
      <c r="U4260" s="3"/>
      <c r="V4260" s="3"/>
      <c r="W4260" s="3"/>
      <c r="X4260" s="3"/>
      <c r="Y4260" s="3" t="str">
        <f t="shared" si="66"/>
        <v>#男司机暴打女司机# 【成都被打女司机亲属称其病情恶化 已请律师捍卫权益】"这几天我妹妹高烧不退、吃不下饭，还有呕吐症状"，被打者哥哥表示，舆论反转致其妹病情恶化，情绪激动。女司机父亲则表示，打人者现在也没有来医院看我们，没有拿一分赔偿，为什么舆论指责都偏向我女儿？</v>
      </c>
    </row>
    <row r="4261" customHeight="1" spans="1:25">
      <c r="A4261" s="3">
        <v>5097506381</v>
      </c>
      <c r="B4261" s="3" t="s">
        <v>12410</v>
      </c>
      <c r="C4261" s="3" t="b">
        <v>0</v>
      </c>
      <c r="D4261" s="3" t="b">
        <v>0</v>
      </c>
      <c r="E4261" s="3" t="s">
        <v>12411</v>
      </c>
      <c r="F4261" s="3">
        <v>2</v>
      </c>
      <c r="G4261" s="3" t="s">
        <v>12412</v>
      </c>
      <c r="H4261" s="4">
        <v>42131.3777777778</v>
      </c>
      <c r="I4261" s="3" t="s">
        <v>130</v>
      </c>
      <c r="J4261" s="3">
        <v>0</v>
      </c>
      <c r="K4261" s="3">
        <v>0</v>
      </c>
      <c r="L4261" s="3">
        <v>0</v>
      </c>
      <c r="M4261" s="3"/>
      <c r="N4261" s="3"/>
      <c r="O4261" s="3"/>
      <c r="P4261" s="3"/>
      <c r="Q4261" s="3"/>
      <c r="R4261" s="3"/>
      <c r="S4261" s="3"/>
      <c r="T4261" s="3"/>
      <c r="U4261" s="3"/>
      <c r="V4261" s="3"/>
      <c r="W4261" s="3"/>
      <c r="X4261" s="3"/>
      <c r="Y4261" s="3" t="str">
        <f t="shared" si="66"/>
        <v>这两张图放一起画风才是正确的，果然男男才是真爱[doge]#女司机变道遭殴打#</v>
      </c>
    </row>
    <row r="4262" customHeight="1" spans="1:25">
      <c r="A4262" s="3">
        <v>3096107551</v>
      </c>
      <c r="B4262" s="3" t="s">
        <v>12413</v>
      </c>
      <c r="C4262" s="3" t="b">
        <v>0</v>
      </c>
      <c r="D4262" s="3" t="b">
        <v>0</v>
      </c>
      <c r="E4262" s="3" t="s">
        <v>12414</v>
      </c>
      <c r="F4262" s="3">
        <v>1</v>
      </c>
      <c r="G4262" s="3" t="s">
        <v>12415</v>
      </c>
      <c r="H4262" s="4">
        <v>42131.3791666667</v>
      </c>
      <c r="I4262" s="3" t="s">
        <v>24</v>
      </c>
      <c r="J4262" s="3">
        <v>0</v>
      </c>
      <c r="K4262" s="3">
        <v>0</v>
      </c>
      <c r="L4262" s="3">
        <v>0</v>
      </c>
      <c r="M4262" s="3"/>
      <c r="N4262" s="3"/>
      <c r="O4262" s="3"/>
      <c r="P4262" s="3"/>
      <c r="Q4262" s="3"/>
      <c r="R4262" s="3"/>
      <c r="S4262" s="3"/>
      <c r="T4262" s="3"/>
      <c r="U4262" s="3"/>
      <c r="V4262" s="3"/>
      <c r="W4262" s="3"/>
      <c r="X4262" s="3"/>
      <c r="Y4262" s="3" t="str">
        <f t="shared" si="66"/>
        <v>[心][心][心][心] //@杰夫兰迪boy:同样是行车记录仪，在镜头前，记录的有没有这样的大爱？并非国外即好，只因大爱无疆！#成都女司机被打事件# @总裁精粹国外行车记录仪记录下的一切，看完太暖心了！！</v>
      </c>
    </row>
    <row r="4263" customHeight="1" spans="1:25">
      <c r="A4263" s="3">
        <v>2510881152</v>
      </c>
      <c r="B4263" s="3" t="s">
        <v>12416</v>
      </c>
      <c r="C4263" s="3" t="b">
        <v>0</v>
      </c>
      <c r="D4263" s="3" t="b">
        <v>1</v>
      </c>
      <c r="E4263" s="3" t="s">
        <v>12417</v>
      </c>
      <c r="F4263" s="3">
        <v>1</v>
      </c>
      <c r="G4263" s="3" t="s">
        <v>12418</v>
      </c>
      <c r="H4263" s="4">
        <v>42131.38125</v>
      </c>
      <c r="I4263" s="3" t="s">
        <v>130</v>
      </c>
      <c r="J4263" s="3">
        <v>0</v>
      </c>
      <c r="K4263" s="3">
        <v>5</v>
      </c>
      <c r="L4263" s="3">
        <v>0</v>
      </c>
      <c r="M4263" s="3"/>
      <c r="N4263" s="3"/>
      <c r="O4263" s="3"/>
      <c r="P4263" s="3"/>
      <c r="Q4263" s="3"/>
      <c r="R4263" s="3"/>
      <c r="S4263" s="3"/>
      <c r="T4263" s="3"/>
      <c r="U4263" s="3"/>
      <c r="V4263" s="3"/>
      <c r="W4263" s="3"/>
      <c r="X4263" s="3"/>
      <c r="Y4263" s="3" t="str">
        <f t="shared" si="66"/>
        <v>#成都女司机被打事件##路怒症# 西安交警小调查显示：六成司机承认有“路怒症”。“路怒”(road rage)是形容在交通阻塞的情况下，开车压力与挫折所导致的愤怒情绪。文明开车，希望驾驶员朋友都不要满嘴“Z尼玛” “瓜皮”，为文明城市做贡献。我承诺，文明行车，不路怒。</v>
      </c>
    </row>
    <row r="4264" customHeight="1" spans="1:25">
      <c r="A4264" s="3">
        <v>1778710580</v>
      </c>
      <c r="B4264" s="3" t="s">
        <v>8224</v>
      </c>
      <c r="C4264" s="3" t="b">
        <v>1</v>
      </c>
      <c r="D4264" s="3" t="b">
        <v>0</v>
      </c>
      <c r="E4264" s="3" t="s">
        <v>12419</v>
      </c>
      <c r="F4264" s="3">
        <v>1</v>
      </c>
      <c r="G4264" s="3" t="s">
        <v>12420</v>
      </c>
      <c r="H4264" s="4">
        <v>42131.3819444444</v>
      </c>
      <c r="I4264" s="3" t="s">
        <v>12421</v>
      </c>
      <c r="J4264" s="3">
        <v>0</v>
      </c>
      <c r="K4264" s="3">
        <v>0</v>
      </c>
      <c r="L4264" s="3">
        <v>1</v>
      </c>
      <c r="M4264" s="3"/>
      <c r="N4264" s="3"/>
      <c r="O4264" s="3"/>
      <c r="P4264" s="3"/>
      <c r="Q4264" s="3"/>
      <c r="R4264" s="3"/>
      <c r="S4264" s="3"/>
      <c r="T4264" s="3"/>
      <c r="U4264" s="3"/>
      <c r="V4264" s="3"/>
      <c r="W4264" s="3"/>
      <c r="X4264" s="3"/>
      <c r="Y4264" s="3" t="str">
        <f t="shared" si="66"/>
        <v>#成都被打女司机# 我真的要对这家人呵呵了，还请水军？当我们社会大众没有明辨是非的能力吗？支持女司机就是公正，不支持就是恶意攻击？真不愧是一家人，颠倒黑白推卸责任恬不知耻那是杠杠的！《被打女司机亲属称其病情恶化 已请律师捍卫权益》</v>
      </c>
    </row>
    <row r="4265" customHeight="1" spans="1:25">
      <c r="A4265" s="3">
        <v>1649469284</v>
      </c>
      <c r="B4265" s="3" t="s">
        <v>31</v>
      </c>
      <c r="C4265" s="3" t="b">
        <v>0</v>
      </c>
      <c r="D4265" s="3" t="b">
        <v>1</v>
      </c>
      <c r="E4265" s="3" t="s">
        <v>12422</v>
      </c>
      <c r="F4265" s="3">
        <v>0</v>
      </c>
      <c r="G4265" s="3" t="s">
        <v>12423</v>
      </c>
      <c r="H4265" s="4">
        <v>42131.3826388889</v>
      </c>
      <c r="I4265" s="3" t="s">
        <v>20</v>
      </c>
      <c r="J4265" s="3">
        <v>96</v>
      </c>
      <c r="K4265" s="3">
        <v>360</v>
      </c>
      <c r="L4265" s="3">
        <v>41</v>
      </c>
      <c r="M4265" s="3">
        <v>1649469284</v>
      </c>
      <c r="N4265" s="3" t="s">
        <v>31</v>
      </c>
      <c r="O4265" s="3" t="b">
        <v>0</v>
      </c>
      <c r="P4265" s="3" t="b">
        <v>1</v>
      </c>
      <c r="Q4265" s="3" t="s">
        <v>4073</v>
      </c>
      <c r="R4265" s="3">
        <v>10</v>
      </c>
      <c r="S4265" s="3" t="s">
        <v>4074</v>
      </c>
      <c r="T4265" s="3" t="s">
        <v>4146</v>
      </c>
      <c r="U4265" s="3" t="s">
        <v>20</v>
      </c>
      <c r="V4265" s="3">
        <v>564</v>
      </c>
      <c r="W4265" s="3">
        <v>850</v>
      </c>
      <c r="X4265" s="3">
        <v>96</v>
      </c>
      <c r="Y4265" s="3" t="str">
        <f t="shared" si="66"/>
        <v>【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66" customHeight="1" spans="1:25">
      <c r="A4266" s="3">
        <v>2029712883</v>
      </c>
      <c r="B4266" s="3" t="s">
        <v>12424</v>
      </c>
      <c r="C4266" s="3" t="b">
        <v>0</v>
      </c>
      <c r="D4266" s="3" t="b">
        <v>0</v>
      </c>
      <c r="E4266" s="3" t="s">
        <v>12425</v>
      </c>
      <c r="F4266" s="3">
        <v>0</v>
      </c>
      <c r="G4266" s="3" t="s">
        <v>12426</v>
      </c>
      <c r="H4266" s="4">
        <v>42131.3826388889</v>
      </c>
      <c r="I4266" s="3" t="s">
        <v>91</v>
      </c>
      <c r="J4266" s="3">
        <v>0</v>
      </c>
      <c r="K4266" s="3">
        <v>0</v>
      </c>
      <c r="L4266" s="3">
        <v>0</v>
      </c>
      <c r="M4266" s="3">
        <v>1911791234</v>
      </c>
      <c r="N4266" s="3" t="s">
        <v>7752</v>
      </c>
      <c r="O4266" s="3" t="b">
        <v>0</v>
      </c>
      <c r="P4266" s="3" t="b">
        <v>0</v>
      </c>
      <c r="Q4266" s="3" t="s">
        <v>7753</v>
      </c>
      <c r="R4266" s="3">
        <v>1</v>
      </c>
      <c r="S4266" s="3" t="s">
        <v>7864</v>
      </c>
      <c r="T4266" s="3" t="s">
        <v>7826</v>
      </c>
      <c r="U4266" s="3" t="s">
        <v>30</v>
      </c>
      <c r="V4266" s="3">
        <v>1765</v>
      </c>
      <c r="W4266" s="3">
        <v>739</v>
      </c>
      <c r="X4266" s="3">
        <v>1898</v>
      </c>
      <c r="Y4266" s="3" t="str">
        <f t="shared" si="66"/>
        <v>该打！我不开，但是我不想被谋杀！#成都被打女司机#到现在为止看到的最好的分析。</v>
      </c>
    </row>
    <row r="4267" customHeight="1" spans="1:25">
      <c r="A4267" s="3">
        <v>1270705335</v>
      </c>
      <c r="B4267" s="3" t="s">
        <v>12427</v>
      </c>
      <c r="C4267" s="3" t="b">
        <v>0</v>
      </c>
      <c r="D4267" s="3" t="b">
        <v>0</v>
      </c>
      <c r="E4267" s="3" t="s">
        <v>210</v>
      </c>
      <c r="F4267" s="3">
        <v>0</v>
      </c>
      <c r="G4267" s="3" t="s">
        <v>12428</v>
      </c>
      <c r="H4267" s="4">
        <v>42131.3826388889</v>
      </c>
      <c r="I4267" s="3" t="s">
        <v>20</v>
      </c>
      <c r="J4267" s="3">
        <v>0</v>
      </c>
      <c r="K4267" s="3">
        <v>0</v>
      </c>
      <c r="L4267" s="3">
        <v>1</v>
      </c>
      <c r="M4267" s="3">
        <v>1911791234</v>
      </c>
      <c r="N4267" s="3" t="s">
        <v>7752</v>
      </c>
      <c r="O4267" s="3" t="b">
        <v>0</v>
      </c>
      <c r="P4267" s="3" t="b">
        <v>0</v>
      </c>
      <c r="Q4267" s="3" t="s">
        <v>7753</v>
      </c>
      <c r="R4267" s="3">
        <v>1</v>
      </c>
      <c r="S4267" s="3" t="s">
        <v>7864</v>
      </c>
      <c r="T4267" s="3" t="s">
        <v>7826</v>
      </c>
      <c r="U4267" s="3" t="s">
        <v>30</v>
      </c>
      <c r="V4267" s="3">
        <v>1765</v>
      </c>
      <c r="W4267" s="3">
        <v>739</v>
      </c>
      <c r="X4267" s="3">
        <v>1898</v>
      </c>
      <c r="Y4267" s="3" t="str">
        <f t="shared" si="66"/>
        <v>转发微博#成都被打女司机#到现在为止看到的最好的分析。</v>
      </c>
    </row>
    <row r="4268" customHeight="1" spans="1:25">
      <c r="A4268" s="3">
        <v>1667132025</v>
      </c>
      <c r="B4268" s="3" t="s">
        <v>12429</v>
      </c>
      <c r="C4268" s="3" t="b">
        <v>0</v>
      </c>
      <c r="D4268" s="3" t="b">
        <v>0</v>
      </c>
      <c r="E4268" s="3" t="s">
        <v>12430</v>
      </c>
      <c r="F4268" s="3">
        <v>0</v>
      </c>
      <c r="G4268" s="3" t="s">
        <v>12431</v>
      </c>
      <c r="H4268" s="4">
        <v>42131.3833333333</v>
      </c>
      <c r="I4268" s="3" t="s">
        <v>404</v>
      </c>
      <c r="J4268" s="3">
        <v>0</v>
      </c>
      <c r="K4268" s="3">
        <v>0</v>
      </c>
      <c r="L4268" s="3">
        <v>0</v>
      </c>
      <c r="M4268" s="3"/>
      <c r="N4268" s="3"/>
      <c r="O4268" s="3"/>
      <c r="P4268" s="3"/>
      <c r="Q4268" s="3"/>
      <c r="R4268" s="3"/>
      <c r="S4268" s="3"/>
      <c r="T4268" s="3"/>
      <c r="U4268" s="3"/>
      <c r="V4268" s="3"/>
      <c r="W4268" s="3"/>
      <c r="X4268" s="3"/>
      <c r="Y4268" s="3" t="str">
        <f t="shared" si="66"/>
        <v>#成都被打女司机# 她还表示 ：经过我这么多年的开车经验，在那样的距离我变道过来出去，是没问题的，不会导致他踩急刹或者怎么样，把小孩惊吓，出来了我都没有感觉，把他别了或者怎么样。”就这觉悟，这顿打是轻的！</v>
      </c>
    </row>
    <row r="4269" customHeight="1" spans="1:25">
      <c r="A4269" s="3">
        <v>1728506223</v>
      </c>
      <c r="B4269" s="3" t="s">
        <v>12432</v>
      </c>
      <c r="C4269" s="3" t="b">
        <v>0</v>
      </c>
      <c r="D4269" s="3" t="b">
        <v>0</v>
      </c>
      <c r="E4269" s="3" t="s">
        <v>12433</v>
      </c>
      <c r="F4269" s="3">
        <v>0</v>
      </c>
      <c r="G4269" s="3" t="s">
        <v>12434</v>
      </c>
      <c r="H4269" s="4">
        <v>42131.3840277778</v>
      </c>
      <c r="I4269" s="3" t="s">
        <v>861</v>
      </c>
      <c r="J4269" s="3">
        <v>0</v>
      </c>
      <c r="K4269" s="3">
        <v>0</v>
      </c>
      <c r="L4269" s="3">
        <v>0</v>
      </c>
      <c r="M4269" s="3">
        <v>1649469284</v>
      </c>
      <c r="N4269" s="3" t="s">
        <v>31</v>
      </c>
      <c r="O4269" s="3" t="b">
        <v>0</v>
      </c>
      <c r="P4269" s="3" t="b">
        <v>1</v>
      </c>
      <c r="Q4269" s="3" t="s">
        <v>4073</v>
      </c>
      <c r="R4269" s="3">
        <v>10</v>
      </c>
      <c r="S4269" s="3" t="s">
        <v>4074</v>
      </c>
      <c r="T4269" s="3" t="s">
        <v>4146</v>
      </c>
      <c r="U4269" s="3" t="s">
        <v>20</v>
      </c>
      <c r="V4269" s="3">
        <v>564</v>
      </c>
      <c r="W4269" s="3">
        <v>850</v>
      </c>
      <c r="X4269" s="3">
        <v>96</v>
      </c>
      <c r="Y4269" s="3" t="str">
        <f t="shared" si="66"/>
        <v>果然不是撞成脑震荡的。。是本来就有！【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70" customHeight="1" spans="1:25">
      <c r="A4270" s="3">
        <v>1804656237</v>
      </c>
      <c r="B4270" s="3" t="s">
        <v>12435</v>
      </c>
      <c r="C4270" s="3" t="b">
        <v>0</v>
      </c>
      <c r="D4270" s="3" t="b">
        <v>0</v>
      </c>
      <c r="E4270" s="3" t="s">
        <v>12436</v>
      </c>
      <c r="F4270" s="3">
        <v>0</v>
      </c>
      <c r="G4270" s="3" t="s">
        <v>12437</v>
      </c>
      <c r="H4270" s="4">
        <v>42131.3840277778</v>
      </c>
      <c r="I4270" s="3" t="s">
        <v>20</v>
      </c>
      <c r="J4270" s="3">
        <v>0</v>
      </c>
      <c r="K4270" s="3">
        <v>0</v>
      </c>
      <c r="L4270" s="3">
        <v>1</v>
      </c>
      <c r="M4270" s="3">
        <v>1649469284</v>
      </c>
      <c r="N4270" s="3" t="s">
        <v>31</v>
      </c>
      <c r="O4270" s="3" t="b">
        <v>0</v>
      </c>
      <c r="P4270" s="3" t="b">
        <v>1</v>
      </c>
      <c r="Q4270" s="3" t="s">
        <v>4073</v>
      </c>
      <c r="R4270" s="3">
        <v>10</v>
      </c>
      <c r="S4270" s="3" t="s">
        <v>4074</v>
      </c>
      <c r="T4270" s="3" t="s">
        <v>4146</v>
      </c>
      <c r="U4270" s="3" t="s">
        <v>20</v>
      </c>
      <c r="V4270" s="3">
        <v>564</v>
      </c>
      <c r="W4270" s="3">
        <v>850</v>
      </c>
      <c r="X4270" s="3">
        <v>96</v>
      </c>
      <c r="Y4270" s="3" t="str">
        <f t="shared" si="66"/>
        <v>[挖鼻]//@新浪四川: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71" customHeight="1" spans="1:25">
      <c r="A4271" s="3">
        <v>1919503253</v>
      </c>
      <c r="B4271" s="3" t="s">
        <v>12438</v>
      </c>
      <c r="C4271" s="3" t="b">
        <v>1</v>
      </c>
      <c r="D4271" s="3" t="b">
        <v>1</v>
      </c>
      <c r="E4271" s="3" t="s">
        <v>210</v>
      </c>
      <c r="F4271" s="3">
        <v>0</v>
      </c>
      <c r="G4271" s="3" t="s">
        <v>12439</v>
      </c>
      <c r="H4271" s="4">
        <v>42131.3840277778</v>
      </c>
      <c r="I4271" s="3"/>
      <c r="J4271" s="3">
        <v>0</v>
      </c>
      <c r="K4271" s="3">
        <v>0</v>
      </c>
      <c r="L4271" s="3">
        <v>1</v>
      </c>
      <c r="M4271" s="3">
        <v>2609763902</v>
      </c>
      <c r="N4271" s="3" t="s">
        <v>12334</v>
      </c>
      <c r="O4271" s="3" t="b">
        <v>0</v>
      </c>
      <c r="P4271" s="3" t="b">
        <v>1</v>
      </c>
      <c r="Q4271" s="3" t="s">
        <v>12335</v>
      </c>
      <c r="R4271" s="3">
        <v>9</v>
      </c>
      <c r="S4271" s="3" t="s">
        <v>12397</v>
      </c>
      <c r="T4271" s="3" t="s">
        <v>12398</v>
      </c>
      <c r="U4271" s="3" t="s">
        <v>130</v>
      </c>
      <c r="V4271" s="3">
        <v>38</v>
      </c>
      <c r="W4271" s="3">
        <v>16</v>
      </c>
      <c r="X4271" s="3">
        <v>10</v>
      </c>
      <c r="Y4271" s="3" t="str">
        <f t="shared" si="66"/>
        <v>转发微博[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4272" customHeight="1" spans="1:25">
      <c r="A4272" s="3">
        <v>3932194648</v>
      </c>
      <c r="B4272" s="3" t="s">
        <v>12440</v>
      </c>
      <c r="C4272" s="3" t="b">
        <v>0</v>
      </c>
      <c r="D4272" s="3" t="b">
        <v>0</v>
      </c>
      <c r="E4272" s="3" t="s">
        <v>12441</v>
      </c>
      <c r="F4272" s="3">
        <v>0</v>
      </c>
      <c r="G4272" s="3" t="s">
        <v>12442</v>
      </c>
      <c r="H4272" s="4">
        <v>42131.3847222222</v>
      </c>
      <c r="I4272" s="3" t="s">
        <v>274</v>
      </c>
      <c r="J4272" s="3">
        <v>0</v>
      </c>
      <c r="K4272" s="3">
        <v>0</v>
      </c>
      <c r="L4272" s="3">
        <v>0</v>
      </c>
      <c r="M4272" s="3">
        <v>1933255503</v>
      </c>
      <c r="N4272" s="3" t="s">
        <v>9479</v>
      </c>
      <c r="O4272" s="3" t="b">
        <v>0</v>
      </c>
      <c r="P4272" s="3" t="b">
        <v>0</v>
      </c>
      <c r="Q4272" s="3" t="s">
        <v>9480</v>
      </c>
      <c r="R4272" s="3">
        <v>4</v>
      </c>
      <c r="S4272" s="3" t="s">
        <v>12091</v>
      </c>
      <c r="T4272" s="3" t="s">
        <v>11901</v>
      </c>
      <c r="U4272" s="3" t="s">
        <v>2545</v>
      </c>
      <c r="V4272" s="3">
        <v>54</v>
      </c>
      <c r="W4272" s="3">
        <v>73</v>
      </c>
      <c r="X4272" s="3">
        <v>283</v>
      </c>
      <c r="Y4272" s="3" t="str">
        <f t="shared" si="66"/>
        <v>是这个理，最后一句逗。。#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273" customHeight="1" spans="1:25">
      <c r="A4273" s="3">
        <v>1695728657</v>
      </c>
      <c r="B4273" s="3" t="s">
        <v>12443</v>
      </c>
      <c r="C4273" s="3" t="b">
        <v>0</v>
      </c>
      <c r="D4273" s="3" t="b">
        <v>0</v>
      </c>
      <c r="E4273" s="3" t="s">
        <v>12422</v>
      </c>
      <c r="F4273" s="3">
        <v>0</v>
      </c>
      <c r="G4273" s="3" t="s">
        <v>12444</v>
      </c>
      <c r="H4273" s="4">
        <v>42131.3847222222</v>
      </c>
      <c r="I4273" s="3" t="s">
        <v>1175</v>
      </c>
      <c r="J4273" s="3">
        <v>0</v>
      </c>
      <c r="K4273" s="3">
        <v>0</v>
      </c>
      <c r="L4273" s="3">
        <v>0</v>
      </c>
      <c r="M4273" s="3">
        <v>1649469284</v>
      </c>
      <c r="N4273" s="3" t="s">
        <v>31</v>
      </c>
      <c r="O4273" s="3" t="b">
        <v>0</v>
      </c>
      <c r="P4273" s="3" t="b">
        <v>1</v>
      </c>
      <c r="Q4273" s="3" t="s">
        <v>4073</v>
      </c>
      <c r="R4273" s="3">
        <v>10</v>
      </c>
      <c r="S4273" s="3" t="s">
        <v>4074</v>
      </c>
      <c r="T4273" s="3" t="s">
        <v>4146</v>
      </c>
      <c r="U4273" s="3" t="s">
        <v>20</v>
      </c>
      <c r="V4273" s="3">
        <v>564</v>
      </c>
      <c r="W4273" s="3">
        <v>850</v>
      </c>
      <c r="X4273" s="3">
        <v>96</v>
      </c>
      <c r="Y4273" s="3" t="str">
        <f t="shared" si="66"/>
        <v>【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74" customHeight="1" spans="1:25">
      <c r="A4274" s="3">
        <v>1652674484</v>
      </c>
      <c r="B4274" s="3" t="s">
        <v>12445</v>
      </c>
      <c r="C4274" s="3" t="b">
        <v>0</v>
      </c>
      <c r="D4274" s="3" t="b">
        <v>0</v>
      </c>
      <c r="E4274" s="3" t="s">
        <v>12446</v>
      </c>
      <c r="F4274" s="3">
        <v>0</v>
      </c>
      <c r="G4274" s="3" t="s">
        <v>12447</v>
      </c>
      <c r="H4274" s="4">
        <v>42131.3847222222</v>
      </c>
      <c r="I4274" s="3" t="s">
        <v>1518</v>
      </c>
      <c r="J4274" s="3">
        <v>0</v>
      </c>
      <c r="K4274" s="3">
        <v>0</v>
      </c>
      <c r="L4274" s="3">
        <v>0</v>
      </c>
      <c r="M4274" s="3">
        <v>1649469284</v>
      </c>
      <c r="N4274" s="3" t="s">
        <v>31</v>
      </c>
      <c r="O4274" s="3" t="b">
        <v>0</v>
      </c>
      <c r="P4274" s="3" t="b">
        <v>1</v>
      </c>
      <c r="Q4274" s="3" t="s">
        <v>4073</v>
      </c>
      <c r="R4274" s="3">
        <v>10</v>
      </c>
      <c r="S4274" s="3" t="s">
        <v>4145</v>
      </c>
      <c r="T4274" s="3" t="s">
        <v>4146</v>
      </c>
      <c r="U4274" s="3" t="s">
        <v>20</v>
      </c>
      <c r="V4274" s="3">
        <v>564</v>
      </c>
      <c r="W4274" s="3">
        <v>850</v>
      </c>
      <c r="X4274" s="3">
        <v>96</v>
      </c>
      <c r="Y4274" s="3" t="str">
        <f t="shared" si="66"/>
        <v>谎言//@新浪四川:【被打女司机亲属称舆论致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75" customHeight="1" spans="1:25">
      <c r="A4275" s="3">
        <v>3626004171</v>
      </c>
      <c r="B4275" s="3" t="s">
        <v>12448</v>
      </c>
      <c r="C4275" s="3" t="b">
        <v>0</v>
      </c>
      <c r="D4275" s="3" t="b">
        <v>0</v>
      </c>
      <c r="E4275" s="3" t="s">
        <v>12449</v>
      </c>
      <c r="F4275" s="3">
        <v>0</v>
      </c>
      <c r="G4275" s="3" t="s">
        <v>12450</v>
      </c>
      <c r="H4275" s="4">
        <v>42131.3847222222</v>
      </c>
      <c r="I4275" s="3" t="s">
        <v>30</v>
      </c>
      <c r="J4275" s="3">
        <v>1</v>
      </c>
      <c r="K4275" s="3">
        <v>2</v>
      </c>
      <c r="L4275" s="3">
        <v>0</v>
      </c>
      <c r="M4275" s="3"/>
      <c r="N4275" s="3"/>
      <c r="O4275" s="3"/>
      <c r="P4275" s="3"/>
      <c r="Q4275" s="3"/>
      <c r="R4275" s="3"/>
      <c r="S4275" s="3"/>
      <c r="T4275" s="3"/>
      <c r="U4275" s="3"/>
      <c r="V4275" s="3"/>
      <c r="W4275" s="3"/>
      <c r="X4275" s="3"/>
      <c r="Y4275" s="3" t="str">
        <f t="shared" si="66"/>
        <v>#被打女司机#这两天看的被打女司机事件也是够够的，先是看到被打视频女司机获得大众同情，网民大声呼吁要保护女司机，接着男司机将行车记录仪记录下的视频公开，舆论被瞬间反转，网友几乎同时站在男方这边高呼打得好打得妙打得呱呱叫…个人觉得双方都有错广大机智的网民也应该给女司机些舆论上的宽恕。</v>
      </c>
    </row>
    <row r="4276" customHeight="1" spans="1:25">
      <c r="A4276" s="3">
        <v>2631788573</v>
      </c>
      <c r="B4276" s="3" t="s">
        <v>12451</v>
      </c>
      <c r="C4276" s="3" t="b">
        <v>0</v>
      </c>
      <c r="D4276" s="3" t="b">
        <v>0</v>
      </c>
      <c r="E4276" s="3" t="s">
        <v>12452</v>
      </c>
      <c r="F4276" s="3">
        <v>0</v>
      </c>
      <c r="G4276" s="3" t="s">
        <v>12453</v>
      </c>
      <c r="H4276" s="4">
        <v>42131.3854166667</v>
      </c>
      <c r="I4276" s="3" t="s">
        <v>20</v>
      </c>
      <c r="J4276" s="3">
        <v>0</v>
      </c>
      <c r="K4276" s="3">
        <v>0</v>
      </c>
      <c r="L4276" s="3">
        <v>0</v>
      </c>
      <c r="M4276" s="3">
        <v>1649469284</v>
      </c>
      <c r="N4276" s="3" t="s">
        <v>31</v>
      </c>
      <c r="O4276" s="3" t="b">
        <v>0</v>
      </c>
      <c r="P4276" s="3" t="b">
        <v>1</v>
      </c>
      <c r="Q4276" s="3" t="s">
        <v>4073</v>
      </c>
      <c r="R4276" s="3">
        <v>10</v>
      </c>
      <c r="S4276" s="3" t="s">
        <v>4145</v>
      </c>
      <c r="T4276" s="3" t="s">
        <v>4146</v>
      </c>
      <c r="U4276" s="3" t="s">
        <v>20</v>
      </c>
      <c r="V4276" s="3">
        <v>564</v>
      </c>
      <c r="W4276" s="3">
        <v>850</v>
      </c>
      <c r="X4276" s="3">
        <v>96</v>
      </c>
      <c r="Y4276" s="3" t="str">
        <f t="shared" si="66"/>
        <v>[哈哈][哈哈][哈哈][哈哈][哈哈]女司机母亲称女儿“别车”是为了急着去“搞慈善”。 是哄个子慈善呢？？？【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77" customHeight="1" spans="1:25">
      <c r="A4277" s="3">
        <v>1704832497</v>
      </c>
      <c r="B4277" s="3" t="s">
        <v>12454</v>
      </c>
      <c r="C4277" s="3" t="b">
        <v>1</v>
      </c>
      <c r="D4277" s="3" t="b">
        <v>0</v>
      </c>
      <c r="E4277" s="3" t="s">
        <v>12455</v>
      </c>
      <c r="F4277" s="3">
        <v>0</v>
      </c>
      <c r="G4277" s="3" t="s">
        <v>12456</v>
      </c>
      <c r="H4277" s="4">
        <v>42131.3854166667</v>
      </c>
      <c r="I4277" s="3" t="s">
        <v>30</v>
      </c>
      <c r="J4277" s="3">
        <v>1</v>
      </c>
      <c r="K4277" s="3">
        <v>1</v>
      </c>
      <c r="L4277" s="3">
        <v>0</v>
      </c>
      <c r="M4277" s="3">
        <v>1649469284</v>
      </c>
      <c r="N4277" s="3" t="s">
        <v>31</v>
      </c>
      <c r="O4277" s="3" t="b">
        <v>0</v>
      </c>
      <c r="P4277" s="3" t="b">
        <v>1</v>
      </c>
      <c r="Q4277" s="3" t="s">
        <v>4073</v>
      </c>
      <c r="R4277" s="3">
        <v>10</v>
      </c>
      <c r="S4277" s="3" t="s">
        <v>4145</v>
      </c>
      <c r="T4277" s="3" t="s">
        <v>4146</v>
      </c>
      <c r="U4277" s="3" t="s">
        <v>20</v>
      </c>
      <c r="V4277" s="3">
        <v>564</v>
      </c>
      <c r="W4277" s="3">
        <v>850</v>
      </c>
      <c r="X4277" s="3">
        <v>96</v>
      </c>
      <c r="Y4277" s="3" t="str">
        <f t="shared" si="66"/>
        <v>这家人也是醉了。 //@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78" customHeight="1" spans="1:25">
      <c r="A4278" s="3">
        <v>2190804457</v>
      </c>
      <c r="B4278" s="3" t="s">
        <v>12457</v>
      </c>
      <c r="C4278" s="3" t="b">
        <v>0</v>
      </c>
      <c r="D4278" s="3" t="b">
        <v>0</v>
      </c>
      <c r="E4278" s="3" t="s">
        <v>12458</v>
      </c>
      <c r="F4278" s="3">
        <v>0</v>
      </c>
      <c r="G4278" s="3" t="s">
        <v>12459</v>
      </c>
      <c r="H4278" s="4">
        <v>42131.3854166667</v>
      </c>
      <c r="I4278" s="3" t="s">
        <v>130</v>
      </c>
      <c r="J4278" s="3">
        <v>0</v>
      </c>
      <c r="K4278" s="3">
        <v>0</v>
      </c>
      <c r="L4278" s="3">
        <v>0</v>
      </c>
      <c r="M4278" s="3">
        <v>1649469284</v>
      </c>
      <c r="N4278" s="3" t="s">
        <v>31</v>
      </c>
      <c r="O4278" s="3" t="b">
        <v>0</v>
      </c>
      <c r="P4278" s="3" t="b">
        <v>1</v>
      </c>
      <c r="Q4278" s="3" t="s">
        <v>4073</v>
      </c>
      <c r="R4278" s="3">
        <v>10</v>
      </c>
      <c r="S4278" s="3" t="s">
        <v>4145</v>
      </c>
      <c r="T4278" s="3" t="s">
        <v>4146</v>
      </c>
      <c r="U4278" s="3" t="s">
        <v>20</v>
      </c>
      <c r="V4278" s="3">
        <v>564</v>
      </c>
      <c r="W4278" s="3">
        <v>850</v>
      </c>
      <c r="X4278" s="3">
        <v>96</v>
      </c>
      <c r="Y4278" s="3" t="str">
        <f t="shared" si="66"/>
        <v>哈哈哈//@新浪四川: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79" customHeight="1" spans="1:25">
      <c r="A4279" s="3">
        <v>1841114373</v>
      </c>
      <c r="B4279" s="3" t="s">
        <v>12460</v>
      </c>
      <c r="C4279" s="3" t="b">
        <v>0</v>
      </c>
      <c r="D4279" s="3" t="b">
        <v>0</v>
      </c>
      <c r="E4279" s="3" t="s">
        <v>12461</v>
      </c>
      <c r="F4279" s="3">
        <v>0</v>
      </c>
      <c r="G4279" s="3" t="s">
        <v>12462</v>
      </c>
      <c r="H4279" s="4">
        <v>42131.3854166667</v>
      </c>
      <c r="I4279" s="3" t="s">
        <v>20</v>
      </c>
      <c r="J4279" s="3">
        <v>1</v>
      </c>
      <c r="K4279" s="3">
        <v>0</v>
      </c>
      <c r="L4279" s="3">
        <v>0</v>
      </c>
      <c r="M4279" s="3">
        <v>1649469284</v>
      </c>
      <c r="N4279" s="3" t="s">
        <v>31</v>
      </c>
      <c r="O4279" s="3" t="b">
        <v>0</v>
      </c>
      <c r="P4279" s="3" t="b">
        <v>1</v>
      </c>
      <c r="Q4279" s="3" t="s">
        <v>4073</v>
      </c>
      <c r="R4279" s="3">
        <v>10</v>
      </c>
      <c r="S4279" s="3" t="s">
        <v>4145</v>
      </c>
      <c r="T4279" s="3" t="s">
        <v>4146</v>
      </c>
      <c r="U4279" s="3" t="s">
        <v>20</v>
      </c>
      <c r="V4279" s="3">
        <v>564</v>
      </c>
      <c r="W4279" s="3">
        <v>850</v>
      </c>
      <c r="X4279" s="3">
        <v>96</v>
      </c>
      <c r="Y4279" s="3" t="str">
        <f t="shared" si="66"/>
        <v>看来搞慈善肯定能赚大钱@落魄书生周筱赟 //@新浪四川: 【被打女司机亲属称舆论致其病情恶化】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80" customHeight="1" spans="1:25">
      <c r="A4280" s="3">
        <v>5446623374</v>
      </c>
      <c r="B4280" s="3" t="s">
        <v>12463</v>
      </c>
      <c r="C4280" s="3" t="b">
        <v>0</v>
      </c>
      <c r="D4280" s="3" t="b">
        <v>0</v>
      </c>
      <c r="E4280" s="3" t="s">
        <v>12464</v>
      </c>
      <c r="F4280" s="3">
        <v>3</v>
      </c>
      <c r="G4280" s="3" t="s">
        <v>12465</v>
      </c>
      <c r="H4280" s="4">
        <v>42131.3854166667</v>
      </c>
      <c r="I4280" s="3" t="s">
        <v>198</v>
      </c>
      <c r="J4280" s="3">
        <v>5</v>
      </c>
      <c r="K4280" s="3">
        <v>0</v>
      </c>
      <c r="L4280" s="3">
        <v>0</v>
      </c>
      <c r="M4280" s="3"/>
      <c r="N4280" s="3"/>
      <c r="O4280" s="3"/>
      <c r="P4280" s="3"/>
      <c r="Q4280" s="3"/>
      <c r="R4280" s="3"/>
      <c r="S4280" s="3"/>
      <c r="T4280" s="3"/>
      <c r="U4280" s="3"/>
      <c r="V4280" s="3"/>
      <c r="W4280" s="3"/>
      <c r="X4280" s="3"/>
      <c r="Y4280" s="3" t="str">
        <f t="shared" si="66"/>
        <v>#优理氏##西氏国际##丹姿水密码##韩束##爱美肌##奢姿##郑恺女友##沈梦辰##杨颖##真正男子汉##快乐大本营##被打女司机#五一巨惠还有两天就截至了，心动的你行动了吗，抓住机遇的尾巴，带你成功，就是现在[心]优理氏给你好看[鲜花][鲜花][鲜花]微1349723487</v>
      </c>
    </row>
    <row r="4281" customHeight="1" spans="1:25">
      <c r="A4281" s="3">
        <v>2018634607</v>
      </c>
      <c r="B4281" s="3" t="s">
        <v>12466</v>
      </c>
      <c r="C4281" s="3" t="b">
        <v>0</v>
      </c>
      <c r="D4281" s="3" t="b">
        <v>0</v>
      </c>
      <c r="E4281" s="3" t="s">
        <v>12467</v>
      </c>
      <c r="F4281" s="3">
        <v>0</v>
      </c>
      <c r="G4281" s="3" t="s">
        <v>12468</v>
      </c>
      <c r="H4281" s="4">
        <v>42131.3854166667</v>
      </c>
      <c r="I4281" s="3" t="s">
        <v>712</v>
      </c>
      <c r="J4281" s="3">
        <v>0</v>
      </c>
      <c r="K4281" s="3">
        <v>3</v>
      </c>
      <c r="L4281" s="3">
        <v>1</v>
      </c>
      <c r="M4281" s="3">
        <v>1649469284</v>
      </c>
      <c r="N4281" s="3" t="s">
        <v>31</v>
      </c>
      <c r="O4281" s="3" t="b">
        <v>0</v>
      </c>
      <c r="P4281" s="3" t="b">
        <v>1</v>
      </c>
      <c r="Q4281" s="3" t="s">
        <v>4073</v>
      </c>
      <c r="R4281" s="3">
        <v>10</v>
      </c>
      <c r="S4281" s="3" t="s">
        <v>4145</v>
      </c>
      <c r="T4281" s="3" t="s">
        <v>4146</v>
      </c>
      <c r="U4281" s="3" t="s">
        <v>20</v>
      </c>
      <c r="V4281" s="3">
        <v>564</v>
      </c>
      <c r="W4281" s="3">
        <v>850</v>
      </c>
      <c r="X4281" s="3">
        <v>96</v>
      </c>
      <c r="Y4281" s="3" t="str">
        <f t="shared" si="66"/>
        <v>突然觉得这个女司机一家都神经病的感觉//“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82" customHeight="1" spans="1:25">
      <c r="A4282" s="3">
        <v>2138922044</v>
      </c>
      <c r="B4282" s="3" t="s">
        <v>12469</v>
      </c>
      <c r="C4282" s="3" t="b">
        <v>0</v>
      </c>
      <c r="D4282" s="3" t="b">
        <v>0</v>
      </c>
      <c r="E4282" s="3" t="s">
        <v>12470</v>
      </c>
      <c r="F4282" s="3">
        <v>0</v>
      </c>
      <c r="G4282" s="3" t="s">
        <v>12471</v>
      </c>
      <c r="H4282" s="4">
        <v>42131.3861111111</v>
      </c>
      <c r="I4282" s="3" t="s">
        <v>330</v>
      </c>
      <c r="J4282" s="3">
        <v>0</v>
      </c>
      <c r="K4282" s="3">
        <v>0</v>
      </c>
      <c r="L4282" s="3">
        <v>0</v>
      </c>
      <c r="M4282" s="3">
        <v>1649469284</v>
      </c>
      <c r="N4282" s="3" t="s">
        <v>31</v>
      </c>
      <c r="O4282" s="3" t="b">
        <v>0</v>
      </c>
      <c r="P4282" s="3" t="b">
        <v>1</v>
      </c>
      <c r="Q4282" s="3" t="s">
        <v>4073</v>
      </c>
      <c r="R4282" s="3">
        <v>10</v>
      </c>
      <c r="S4282" s="3" t="s">
        <v>4145</v>
      </c>
      <c r="T4282" s="3" t="s">
        <v>4146</v>
      </c>
      <c r="U4282" s="3" t="s">
        <v>20</v>
      </c>
      <c r="V4282" s="3">
        <v>564</v>
      </c>
      <c r="W4282" s="3">
        <v>850</v>
      </c>
      <c r="X4282" s="3">
        <v>96</v>
      </c>
      <c r="Y4282" s="3" t="str">
        <f t="shared" si="66"/>
        <v>这家人满口谎话，实话实说吧//@新浪四川:【被打女司机亲属称舆论致其病情恶化】“这几天我妹妹高烧不退、还有呕吐症状”，被打女司机哥哥称舆论反转致其妹情绪激动。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83" customHeight="1" spans="1:25">
      <c r="A4283" s="3">
        <v>1913023354</v>
      </c>
      <c r="B4283" s="3" t="s">
        <v>12472</v>
      </c>
      <c r="C4283" s="3" t="b">
        <v>0</v>
      </c>
      <c r="D4283" s="3" t="b">
        <v>0</v>
      </c>
      <c r="E4283" s="3" t="s">
        <v>12473</v>
      </c>
      <c r="F4283" s="3">
        <v>1</v>
      </c>
      <c r="G4283" s="3" t="s">
        <v>12474</v>
      </c>
      <c r="H4283" s="4">
        <v>42131.3861111111</v>
      </c>
      <c r="I4283" s="3" t="s">
        <v>130</v>
      </c>
      <c r="J4283" s="3">
        <v>2</v>
      </c>
      <c r="K4283" s="3">
        <v>2</v>
      </c>
      <c r="L4283" s="3">
        <v>22</v>
      </c>
      <c r="M4283" s="3"/>
      <c r="N4283" s="3"/>
      <c r="O4283" s="3"/>
      <c r="P4283" s="3"/>
      <c r="Q4283" s="3"/>
      <c r="R4283" s="3"/>
      <c r="S4283" s="3"/>
      <c r="T4283" s="3"/>
      <c r="U4283" s="3"/>
      <c r="V4283" s="3"/>
      <c r="W4283" s="3"/>
      <c r="X4283" s="3"/>
      <c r="Y4283" s="3" t="str">
        <f t="shared" si="66"/>
        <v>#成都女司机被打事件# 希望芦女士尽快战胜病魔，早日去宾馆开房。</v>
      </c>
    </row>
    <row r="4284" customHeight="1" spans="1:25">
      <c r="A4284" s="3">
        <v>2476755704</v>
      </c>
      <c r="B4284" s="3" t="s">
        <v>12475</v>
      </c>
      <c r="C4284" s="3" t="b">
        <v>0</v>
      </c>
      <c r="D4284" s="3" t="b">
        <v>0</v>
      </c>
      <c r="E4284" s="3" t="s">
        <v>12476</v>
      </c>
      <c r="F4284" s="3">
        <v>0</v>
      </c>
      <c r="G4284" s="3" t="s">
        <v>12477</v>
      </c>
      <c r="H4284" s="4">
        <v>42131.3868055556</v>
      </c>
      <c r="I4284" s="3" t="s">
        <v>20</v>
      </c>
      <c r="J4284" s="3">
        <v>0</v>
      </c>
      <c r="K4284" s="3">
        <v>0</v>
      </c>
      <c r="L4284" s="3">
        <v>0</v>
      </c>
      <c r="M4284" s="3">
        <v>1649469284</v>
      </c>
      <c r="N4284" s="3" t="s">
        <v>31</v>
      </c>
      <c r="O4284" s="3" t="b">
        <v>0</v>
      </c>
      <c r="P4284" s="3" t="b">
        <v>1</v>
      </c>
      <c r="Q4284" s="3" t="s">
        <v>4073</v>
      </c>
      <c r="R4284" s="3">
        <v>10</v>
      </c>
      <c r="S4284" s="3" t="s">
        <v>4145</v>
      </c>
      <c r="T4284" s="3" t="s">
        <v>4146</v>
      </c>
      <c r="U4284" s="3" t="s">
        <v>20</v>
      </c>
      <c r="V4284" s="3">
        <v>564</v>
      </c>
      <c r="W4284" s="3">
        <v>850</v>
      </c>
      <c r="X4284" s="3">
        <v>96</v>
      </c>
      <c r="Y4284" s="3" t="str">
        <f t="shared" si="66"/>
        <v>智商堪憂啊，明明裝可憐就可以引來同情的，非要搞的自己多正義，結果呢【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85" customHeight="1" spans="1:25">
      <c r="A4285" s="3">
        <v>2039362187</v>
      </c>
      <c r="B4285" s="3" t="s">
        <v>12478</v>
      </c>
      <c r="C4285" s="3" t="b">
        <v>0</v>
      </c>
      <c r="D4285" s="3" t="b">
        <v>0</v>
      </c>
      <c r="E4285" s="3" t="s">
        <v>12479</v>
      </c>
      <c r="F4285" s="3">
        <v>0</v>
      </c>
      <c r="G4285" s="3" t="s">
        <v>12480</v>
      </c>
      <c r="H4285" s="4">
        <v>42131.3868055556</v>
      </c>
      <c r="I4285" s="3" t="s">
        <v>553</v>
      </c>
      <c r="J4285" s="3">
        <v>0</v>
      </c>
      <c r="K4285" s="3">
        <v>0</v>
      </c>
      <c r="L4285" s="3">
        <v>1</v>
      </c>
      <c r="M4285" s="3">
        <v>1649469284</v>
      </c>
      <c r="N4285" s="3" t="s">
        <v>31</v>
      </c>
      <c r="O4285" s="3" t="b">
        <v>0</v>
      </c>
      <c r="P4285" s="3" t="b">
        <v>1</v>
      </c>
      <c r="Q4285" s="3" t="s">
        <v>4073</v>
      </c>
      <c r="R4285" s="3">
        <v>10</v>
      </c>
      <c r="S4285" s="3" t="s">
        <v>4145</v>
      </c>
      <c r="T4285" s="3" t="s">
        <v>4146</v>
      </c>
      <c r="U4285" s="3" t="s">
        <v>20</v>
      </c>
      <c r="V4285" s="3">
        <v>564</v>
      </c>
      <c r="W4285" s="3">
        <v>850</v>
      </c>
      <c r="X4285" s="3">
        <v>96</v>
      </c>
      <c r="Y4285" s="3" t="str">
        <f t="shared" si="66"/>
        <v>傻逼吗…这一家//@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86" customHeight="1" spans="1:25">
      <c r="A4286" s="3">
        <v>1929314811</v>
      </c>
      <c r="B4286" s="3" t="s">
        <v>12481</v>
      </c>
      <c r="C4286" s="3" t="b">
        <v>0</v>
      </c>
      <c r="D4286" s="3" t="b">
        <v>0</v>
      </c>
      <c r="E4286" s="3" t="s">
        <v>12482</v>
      </c>
      <c r="F4286" s="3">
        <v>0</v>
      </c>
      <c r="G4286" s="3" t="s">
        <v>12483</v>
      </c>
      <c r="H4286" s="4">
        <v>42131.3868055556</v>
      </c>
      <c r="I4286" s="3" t="s">
        <v>7709</v>
      </c>
      <c r="J4286" s="3">
        <v>0</v>
      </c>
      <c r="K4286" s="3">
        <v>2</v>
      </c>
      <c r="L4286" s="3">
        <v>3</v>
      </c>
      <c r="M4286" s="3"/>
      <c r="N4286" s="3"/>
      <c r="O4286" s="3"/>
      <c r="P4286" s="3"/>
      <c r="Q4286" s="3"/>
      <c r="R4286" s="3"/>
      <c r="S4286" s="3"/>
      <c r="T4286" s="3"/>
      <c r="U4286" s="3"/>
      <c r="V4286" s="3"/>
      <c r="W4286" s="3"/>
      <c r="X4286" s="3"/>
      <c r="Y4286" s="3" t="str">
        <f t="shared" si="66"/>
        <v>#成都被打女司机# 典型的马路杀手，不知道祸害了多少人了，庆幸吧，男司机拯救了你。</v>
      </c>
    </row>
    <row r="4287" customHeight="1" spans="1:25">
      <c r="A4287" s="3">
        <v>1846585283</v>
      </c>
      <c r="B4287" s="3" t="s">
        <v>12484</v>
      </c>
      <c r="C4287" s="3" t="b">
        <v>0</v>
      </c>
      <c r="D4287" s="3" t="b">
        <v>0</v>
      </c>
      <c r="E4287" s="3" t="s">
        <v>12485</v>
      </c>
      <c r="F4287" s="3">
        <v>0</v>
      </c>
      <c r="G4287" s="3" t="s">
        <v>12486</v>
      </c>
      <c r="H4287" s="4">
        <v>42131.3868055556</v>
      </c>
      <c r="I4287" s="3" t="s">
        <v>30</v>
      </c>
      <c r="J4287" s="3">
        <v>0</v>
      </c>
      <c r="K4287" s="3">
        <v>2</v>
      </c>
      <c r="L4287" s="3">
        <v>0</v>
      </c>
      <c r="M4287" s="3">
        <v>1649469284</v>
      </c>
      <c r="N4287" s="3" t="s">
        <v>31</v>
      </c>
      <c r="O4287" s="3" t="b">
        <v>0</v>
      </c>
      <c r="P4287" s="3" t="b">
        <v>1</v>
      </c>
      <c r="Q4287" s="3" t="s">
        <v>4073</v>
      </c>
      <c r="R4287" s="3">
        <v>10</v>
      </c>
      <c r="S4287" s="3" t="s">
        <v>4074</v>
      </c>
      <c r="T4287" s="3" t="s">
        <v>4146</v>
      </c>
      <c r="U4287" s="3" t="s">
        <v>20</v>
      </c>
      <c r="V4287" s="3">
        <v>564</v>
      </c>
      <c r="W4287" s="3">
        <v>850</v>
      </c>
      <c r="X4287" s="3">
        <v>96</v>
      </c>
      <c r="Y4287" s="3" t="str">
        <f t="shared" si="66"/>
        <v>呵呵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88" customHeight="1" spans="1:25">
      <c r="A4288" s="3">
        <v>2442126587</v>
      </c>
      <c r="B4288" s="3" t="s">
        <v>12487</v>
      </c>
      <c r="C4288" s="3" t="b">
        <v>0</v>
      </c>
      <c r="D4288" s="3" t="b">
        <v>0</v>
      </c>
      <c r="E4288" s="3" t="s">
        <v>12488</v>
      </c>
      <c r="F4288" s="3">
        <v>1</v>
      </c>
      <c r="G4288" s="3" t="s">
        <v>12489</v>
      </c>
      <c r="H4288" s="4">
        <v>42131.3875</v>
      </c>
      <c r="I4288" s="3" t="s">
        <v>2263</v>
      </c>
      <c r="J4288" s="3">
        <v>2</v>
      </c>
      <c r="K4288" s="3">
        <v>0</v>
      </c>
      <c r="L4288" s="3">
        <v>0</v>
      </c>
      <c r="M4288" s="3"/>
      <c r="N4288" s="3"/>
      <c r="O4288" s="3"/>
      <c r="P4288" s="3"/>
      <c r="Q4288" s="3"/>
      <c r="R4288" s="3"/>
      <c r="S4288" s="3"/>
      <c r="T4288" s="3"/>
      <c r="U4288" s="3"/>
      <c r="V4288" s="3"/>
      <c r="W4288" s="3"/>
      <c r="X4288" s="3"/>
      <c r="Y4288" s="3" t="str">
        <f t="shared" si="66"/>
        <v>#成都女司机变线被逼停 惨遭暴打##成都被打女司机#</v>
      </c>
    </row>
    <row r="4289" customHeight="1" spans="1:25">
      <c r="A4289" s="3">
        <v>3180483844</v>
      </c>
      <c r="B4289" s="3" t="s">
        <v>12490</v>
      </c>
      <c r="C4289" s="3" t="b">
        <v>0</v>
      </c>
      <c r="D4289" s="3" t="b">
        <v>1</v>
      </c>
      <c r="E4289" s="3" t="s">
        <v>12491</v>
      </c>
      <c r="F4289" s="3">
        <v>0</v>
      </c>
      <c r="G4289" s="3" t="s">
        <v>12492</v>
      </c>
      <c r="H4289" s="4">
        <v>42131.3875</v>
      </c>
      <c r="I4289" s="3" t="s">
        <v>861</v>
      </c>
      <c r="J4289" s="3">
        <v>0</v>
      </c>
      <c r="K4289" s="3">
        <v>0</v>
      </c>
      <c r="L4289" s="3">
        <v>0</v>
      </c>
      <c r="M4289" s="3">
        <v>1649469284</v>
      </c>
      <c r="N4289" s="3" t="s">
        <v>31</v>
      </c>
      <c r="O4289" s="3" t="b">
        <v>0</v>
      </c>
      <c r="P4289" s="3" t="b">
        <v>1</v>
      </c>
      <c r="Q4289" s="3" t="s">
        <v>4073</v>
      </c>
      <c r="R4289" s="3">
        <v>10</v>
      </c>
      <c r="S4289" s="3" t="s">
        <v>4145</v>
      </c>
      <c r="T4289" s="3" t="s">
        <v>4146</v>
      </c>
      <c r="U4289" s="3" t="s">
        <v>20</v>
      </c>
      <c r="V4289" s="3">
        <v>564</v>
      </c>
      <c r="W4289" s="3">
        <v>850</v>
      </c>
      <c r="X4289" s="3">
        <v>96</v>
      </c>
      <c r="Y4289" s="3" t="str">
        <f t="shared" si="66"/>
        <v>//@新浪四川: 【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90" customHeight="1" spans="1:25">
      <c r="A4290" s="3">
        <v>1663330150</v>
      </c>
      <c r="B4290" s="3" t="s">
        <v>12493</v>
      </c>
      <c r="C4290" s="3" t="b">
        <v>0</v>
      </c>
      <c r="D4290" s="3" t="b">
        <v>0</v>
      </c>
      <c r="E4290" s="3" t="s">
        <v>12494</v>
      </c>
      <c r="F4290" s="3">
        <v>0</v>
      </c>
      <c r="G4290" s="3" t="s">
        <v>12495</v>
      </c>
      <c r="H4290" s="4">
        <v>42131.3875</v>
      </c>
      <c r="I4290" s="3" t="s">
        <v>130</v>
      </c>
      <c r="J4290" s="3">
        <v>1</v>
      </c>
      <c r="K4290" s="3">
        <v>0</v>
      </c>
      <c r="L4290" s="3">
        <v>0</v>
      </c>
      <c r="M4290" s="3">
        <v>1649469284</v>
      </c>
      <c r="N4290" s="3" t="s">
        <v>31</v>
      </c>
      <c r="O4290" s="3" t="b">
        <v>0</v>
      </c>
      <c r="P4290" s="3" t="b">
        <v>1</v>
      </c>
      <c r="Q4290" s="3" t="s">
        <v>4073</v>
      </c>
      <c r="R4290" s="3">
        <v>10</v>
      </c>
      <c r="S4290" s="3" t="s">
        <v>4145</v>
      </c>
      <c r="T4290" s="3" t="s">
        <v>4146</v>
      </c>
      <c r="U4290" s="3" t="s">
        <v>20</v>
      </c>
      <c r="V4290" s="3">
        <v>564</v>
      </c>
      <c r="W4290" s="3">
        <v>850</v>
      </c>
      <c r="X4290" s="3">
        <v>96</v>
      </c>
      <c r="Y4290" s="3" t="str">
        <f t="shared" si="66"/>
        <v>院方都看不下去了，出来辟谣了，哈哈哈【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91" customHeight="1" spans="1:25">
      <c r="A4291" s="3">
        <v>2387266133</v>
      </c>
      <c r="B4291" s="3" t="s">
        <v>12496</v>
      </c>
      <c r="C4291" s="3" t="b">
        <v>0</v>
      </c>
      <c r="D4291" s="3" t="b">
        <v>0</v>
      </c>
      <c r="E4291" s="3" t="s">
        <v>12497</v>
      </c>
      <c r="F4291" s="3">
        <v>0</v>
      </c>
      <c r="G4291" s="3" t="s">
        <v>12498</v>
      </c>
      <c r="H4291" s="4">
        <v>42131.3875</v>
      </c>
      <c r="I4291" s="3" t="s">
        <v>509</v>
      </c>
      <c r="J4291" s="3">
        <v>0</v>
      </c>
      <c r="K4291" s="3">
        <v>0</v>
      </c>
      <c r="L4291" s="3">
        <v>0</v>
      </c>
      <c r="M4291" s="3">
        <v>1649469284</v>
      </c>
      <c r="N4291" s="3" t="s">
        <v>31</v>
      </c>
      <c r="O4291" s="3" t="b">
        <v>0</v>
      </c>
      <c r="P4291" s="3" t="b">
        <v>1</v>
      </c>
      <c r="Q4291" s="3" t="s">
        <v>4073</v>
      </c>
      <c r="R4291" s="3">
        <v>10</v>
      </c>
      <c r="S4291" s="3" t="s">
        <v>4145</v>
      </c>
      <c r="T4291" s="3" t="s">
        <v>4146</v>
      </c>
      <c r="U4291" s="3" t="s">
        <v>20</v>
      </c>
      <c r="V4291" s="3">
        <v>564</v>
      </c>
      <c r="W4291" s="3">
        <v>850</v>
      </c>
      <c r="X4291" s="3">
        <v>96</v>
      </c>
      <c r="Y4291" s="3" t="str">
        <f t="shared" ref="Y4291:Y4354" si="67">CONCATENATE(E4291,Q4291)</f>
        <v>高烧二十五度不退，生命危在旦夕。//@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92" customHeight="1" spans="1:25">
      <c r="A4292" s="3">
        <v>1871953017</v>
      </c>
      <c r="B4292" s="3" t="s">
        <v>12499</v>
      </c>
      <c r="C4292" s="3" t="b">
        <v>0</v>
      </c>
      <c r="D4292" s="3" t="b">
        <v>0</v>
      </c>
      <c r="E4292" s="3" t="s">
        <v>12500</v>
      </c>
      <c r="F4292" s="3">
        <v>0</v>
      </c>
      <c r="G4292" s="3" t="s">
        <v>12501</v>
      </c>
      <c r="H4292" s="4">
        <v>42131.3875</v>
      </c>
      <c r="I4292" s="3" t="s">
        <v>91</v>
      </c>
      <c r="J4292" s="3">
        <v>0</v>
      </c>
      <c r="K4292" s="3">
        <v>0</v>
      </c>
      <c r="L4292" s="3">
        <v>0</v>
      </c>
      <c r="M4292" s="3">
        <v>1649469284</v>
      </c>
      <c r="N4292" s="3" t="s">
        <v>31</v>
      </c>
      <c r="O4292" s="3" t="b">
        <v>0</v>
      </c>
      <c r="P4292" s="3" t="b">
        <v>1</v>
      </c>
      <c r="Q4292" s="3" t="s">
        <v>4073</v>
      </c>
      <c r="R4292" s="3">
        <v>10</v>
      </c>
      <c r="S4292" s="3" t="s">
        <v>4145</v>
      </c>
      <c r="T4292" s="3" t="s">
        <v>4146</v>
      </c>
      <c r="U4292" s="3" t="s">
        <v>20</v>
      </c>
      <c r="V4292" s="3">
        <v>564</v>
      </c>
      <c r="W4292" s="3">
        <v>850</v>
      </c>
      <c r="X4292" s="3">
        <v>96</v>
      </c>
      <c r="Y4292" s="3" t="str">
        <f t="shared" si="67"/>
        <v>这家子智商捉急【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93" customHeight="1" spans="1:25">
      <c r="A4293" s="3">
        <v>3869486866</v>
      </c>
      <c r="B4293" s="3" t="s">
        <v>12502</v>
      </c>
      <c r="C4293" s="3" t="b">
        <v>0</v>
      </c>
      <c r="D4293" s="3" t="b">
        <v>0</v>
      </c>
      <c r="E4293" s="3" t="s">
        <v>12503</v>
      </c>
      <c r="F4293" s="3">
        <v>0</v>
      </c>
      <c r="G4293" s="3" t="s">
        <v>12504</v>
      </c>
      <c r="H4293" s="4">
        <v>42131.3875</v>
      </c>
      <c r="I4293" s="3" t="s">
        <v>91</v>
      </c>
      <c r="J4293" s="3">
        <v>0</v>
      </c>
      <c r="K4293" s="3">
        <v>0</v>
      </c>
      <c r="L4293" s="3">
        <v>9</v>
      </c>
      <c r="M4293" s="3"/>
      <c r="N4293" s="3"/>
      <c r="O4293" s="3"/>
      <c r="P4293" s="3"/>
      <c r="Q4293" s="3"/>
      <c r="R4293" s="3"/>
      <c r="S4293" s="3"/>
      <c r="T4293" s="3"/>
      <c r="U4293" s="3"/>
      <c r="V4293" s="3"/>
      <c r="W4293" s="3"/>
      <c r="X4293" s="3"/>
      <c r="Y4293" s="3" t="str">
        <f t="shared" si="67"/>
        <v>#成都女司机变道遭殴打#道德败坏就应该得到社会的谴责。给自己找理由推脱责任，怂不怂啊！开车别人的时候没见你怂啊？行车记录仪可以说明一切！男司机虽下手重了，但是教育你这种人真不为过！且事后男司机也认识到自己的错误及时道歉，敢做敢当，这才是男人！为了保护自己心爱的孩子，是位好父亲！</v>
      </c>
    </row>
    <row r="4294" customHeight="1" spans="1:25">
      <c r="A4294" s="3">
        <v>1743351021</v>
      </c>
      <c r="B4294" s="3" t="s">
        <v>12505</v>
      </c>
      <c r="C4294" s="3" t="b">
        <v>0</v>
      </c>
      <c r="D4294" s="3" t="b">
        <v>0</v>
      </c>
      <c r="E4294" s="3" t="s">
        <v>12506</v>
      </c>
      <c r="F4294" s="3">
        <v>0</v>
      </c>
      <c r="G4294" s="3" t="s">
        <v>12507</v>
      </c>
      <c r="H4294" s="4">
        <v>42131.3881944444</v>
      </c>
      <c r="I4294" s="3" t="s">
        <v>20</v>
      </c>
      <c r="J4294" s="3">
        <v>0</v>
      </c>
      <c r="K4294" s="3">
        <v>0</v>
      </c>
      <c r="L4294" s="3">
        <v>0</v>
      </c>
      <c r="M4294" s="3">
        <v>1649469284</v>
      </c>
      <c r="N4294" s="3" t="s">
        <v>31</v>
      </c>
      <c r="O4294" s="3" t="b">
        <v>0</v>
      </c>
      <c r="P4294" s="3" t="b">
        <v>1</v>
      </c>
      <c r="Q4294" s="3" t="s">
        <v>4073</v>
      </c>
      <c r="R4294" s="3">
        <v>10</v>
      </c>
      <c r="S4294" s="3" t="s">
        <v>4145</v>
      </c>
      <c r="T4294" s="3" t="s">
        <v>4146</v>
      </c>
      <c r="U4294" s="3" t="s">
        <v>20</v>
      </c>
      <c r="V4294" s="3">
        <v>564</v>
      </c>
      <c r="W4294" s="3">
        <v>850</v>
      </c>
      <c r="X4294" s="3">
        <v>96</v>
      </c>
      <c r="Y4294" s="3" t="str">
        <f t="shared" si="67"/>
        <v>回复@宅K君:[赞] //@宅K君:迄今为止看到的最有才评论：第一集《女衙内横行益州道，张教头怒打镇川西》，第二集《护妻儿好汉陷囹圄，卧病床毒妇赚同情》，第三集《记录仪原是照妖镜，蛇蝎女败露现真形》.第四集《母大虫变身弱娇娘，潘金莲乔装慈善家》....未完待续，雷同巧合！【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95" customHeight="1" spans="1:25">
      <c r="A4295" s="3">
        <v>3230637605</v>
      </c>
      <c r="B4295" s="3" t="s">
        <v>12508</v>
      </c>
      <c r="C4295" s="3" t="b">
        <v>0</v>
      </c>
      <c r="D4295" s="3" t="b">
        <v>0</v>
      </c>
      <c r="E4295" s="3" t="s">
        <v>12509</v>
      </c>
      <c r="F4295" s="3">
        <v>0</v>
      </c>
      <c r="G4295" s="3" t="s">
        <v>12510</v>
      </c>
      <c r="H4295" s="4">
        <v>42131.3881944444</v>
      </c>
      <c r="I4295" s="3" t="s">
        <v>24</v>
      </c>
      <c r="J4295" s="3">
        <v>1</v>
      </c>
      <c r="K4295" s="3">
        <v>0</v>
      </c>
      <c r="L4295" s="3">
        <v>1</v>
      </c>
      <c r="M4295" s="3">
        <v>3221187395</v>
      </c>
      <c r="N4295" s="3" t="s">
        <v>11512</v>
      </c>
      <c r="O4295" s="3" t="b">
        <v>0</v>
      </c>
      <c r="P4295" s="3" t="b">
        <v>0</v>
      </c>
      <c r="Q4295" s="3" t="s">
        <v>8862</v>
      </c>
      <c r="R4295" s="3">
        <v>1</v>
      </c>
      <c r="S4295" s="3" t="s">
        <v>12511</v>
      </c>
      <c r="T4295" s="3" t="s">
        <v>12512</v>
      </c>
      <c r="U4295" s="3" t="s">
        <v>4154</v>
      </c>
      <c r="V4295" s="3">
        <v>2</v>
      </c>
      <c r="W4295" s="3">
        <v>1</v>
      </c>
      <c r="X4295" s="3">
        <v>1</v>
      </c>
      <c r="Y4295" s="3" t="str">
        <f t="shared" si="67"/>
        <v>笑死#成都被打女司机#</v>
      </c>
    </row>
    <row r="4296" customHeight="1" spans="1:25">
      <c r="A4296" s="3">
        <v>1768234340</v>
      </c>
      <c r="B4296" s="3" t="s">
        <v>12513</v>
      </c>
      <c r="C4296" s="3" t="b">
        <v>1</v>
      </c>
      <c r="D4296" s="3" t="b">
        <v>0</v>
      </c>
      <c r="E4296" s="3" t="s">
        <v>12514</v>
      </c>
      <c r="F4296" s="3">
        <v>0</v>
      </c>
      <c r="G4296" s="3" t="s">
        <v>12515</v>
      </c>
      <c r="H4296" s="4">
        <v>42131.3881944444</v>
      </c>
      <c r="I4296" s="3" t="s">
        <v>130</v>
      </c>
      <c r="J4296" s="3">
        <v>0</v>
      </c>
      <c r="K4296" s="3">
        <v>0</v>
      </c>
      <c r="L4296" s="3">
        <v>0</v>
      </c>
      <c r="M4296" s="3">
        <v>1649469284</v>
      </c>
      <c r="N4296" s="3" t="s">
        <v>31</v>
      </c>
      <c r="O4296" s="3" t="b">
        <v>0</v>
      </c>
      <c r="P4296" s="3" t="b">
        <v>1</v>
      </c>
      <c r="Q4296" s="3" t="s">
        <v>4073</v>
      </c>
      <c r="R4296" s="3">
        <v>10</v>
      </c>
      <c r="S4296" s="3" t="s">
        <v>4145</v>
      </c>
      <c r="T4296" s="3" t="s">
        <v>4146</v>
      </c>
      <c r="U4296" s="3" t="s">
        <v>20</v>
      </c>
      <c r="V4296" s="3">
        <v>564</v>
      </c>
      <c r="W4296" s="3">
        <v>850</v>
      </c>
      <c r="X4296" s="3">
        <v>96</v>
      </c>
      <c r="Y4296" s="3" t="str">
        <f t="shared" si="67"/>
        <v>//@新浪四川: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97" customHeight="1" spans="1:25">
      <c r="A4297" s="3">
        <v>1575518391</v>
      </c>
      <c r="B4297" s="3" t="s">
        <v>12516</v>
      </c>
      <c r="C4297" s="3" t="b">
        <v>0</v>
      </c>
      <c r="D4297" s="3" t="b">
        <v>0</v>
      </c>
      <c r="E4297" s="3" t="s">
        <v>8351</v>
      </c>
      <c r="F4297" s="3">
        <v>0</v>
      </c>
      <c r="G4297" s="3" t="s">
        <v>12517</v>
      </c>
      <c r="H4297" s="4">
        <v>42131.3888888889</v>
      </c>
      <c r="I4297" s="3" t="s">
        <v>3518</v>
      </c>
      <c r="J4297" s="3">
        <v>0</v>
      </c>
      <c r="K4297" s="3">
        <v>1</v>
      </c>
      <c r="L4297" s="3">
        <v>0</v>
      </c>
      <c r="M4297" s="3"/>
      <c r="N4297" s="3"/>
      <c r="O4297" s="3"/>
      <c r="P4297" s="3"/>
      <c r="Q4297" s="3"/>
      <c r="R4297" s="3"/>
      <c r="S4297" s="3"/>
      <c r="T4297" s="3"/>
      <c r="U4297" s="3"/>
      <c r="V4297" s="3"/>
      <c r="W4297" s="3"/>
      <c r="X4297" s="3"/>
      <c r="Y4297" s="3" t="str">
        <f t="shared" si="67"/>
        <v>我参与了#遭暴打女司机痛哭：不相信全国人民认为我错#发起的投票【被打女司机痛哭：不相信全国人民都认为我错】，我投给了“有错”这个选项。你也快来表态吧~</v>
      </c>
    </row>
    <row r="4298" customHeight="1" spans="1:25">
      <c r="A4298" s="3">
        <v>2599740480</v>
      </c>
      <c r="B4298" s="3" t="s">
        <v>12518</v>
      </c>
      <c r="C4298" s="3" t="b">
        <v>0</v>
      </c>
      <c r="D4298" s="3" t="b">
        <v>0</v>
      </c>
      <c r="E4298" s="3" t="s">
        <v>12422</v>
      </c>
      <c r="F4298" s="3">
        <v>0</v>
      </c>
      <c r="G4298" s="3" t="s">
        <v>12519</v>
      </c>
      <c r="H4298" s="4">
        <v>42131.3888888889</v>
      </c>
      <c r="I4298" s="3" t="s">
        <v>20</v>
      </c>
      <c r="J4298" s="3">
        <v>0</v>
      </c>
      <c r="K4298" s="3">
        <v>0</v>
      </c>
      <c r="L4298" s="3">
        <v>0</v>
      </c>
      <c r="M4298" s="3">
        <v>1649469284</v>
      </c>
      <c r="N4298" s="3" t="s">
        <v>31</v>
      </c>
      <c r="O4298" s="3" t="b">
        <v>0</v>
      </c>
      <c r="P4298" s="3" t="b">
        <v>1</v>
      </c>
      <c r="Q4298" s="3" t="s">
        <v>4073</v>
      </c>
      <c r="R4298" s="3">
        <v>10</v>
      </c>
      <c r="S4298" s="3" t="s">
        <v>4145</v>
      </c>
      <c r="T4298" s="3" t="s">
        <v>4146</v>
      </c>
      <c r="U4298" s="3" t="s">
        <v>20</v>
      </c>
      <c r="V4298" s="3">
        <v>564</v>
      </c>
      <c r="W4298" s="3">
        <v>850</v>
      </c>
      <c r="X4298" s="3">
        <v>96</v>
      </c>
      <c r="Y4298" s="3" t="str">
        <f t="shared" si="67"/>
        <v>【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299" customHeight="1" spans="1:25">
      <c r="A4299" s="3">
        <v>2872891270</v>
      </c>
      <c r="B4299" s="3" t="s">
        <v>9999</v>
      </c>
      <c r="C4299" s="3" t="b">
        <v>0</v>
      </c>
      <c r="D4299" s="3" t="b">
        <v>0</v>
      </c>
      <c r="E4299" s="3" t="s">
        <v>12520</v>
      </c>
      <c r="F4299" s="3">
        <v>1</v>
      </c>
      <c r="G4299" s="3" t="s">
        <v>12521</v>
      </c>
      <c r="H4299" s="4">
        <v>42131.3888888889</v>
      </c>
      <c r="I4299" s="3" t="s">
        <v>30</v>
      </c>
      <c r="J4299" s="3">
        <v>0</v>
      </c>
      <c r="K4299" s="3">
        <v>0</v>
      </c>
      <c r="L4299" s="3">
        <v>0</v>
      </c>
      <c r="M4299" s="3"/>
      <c r="N4299" s="3"/>
      <c r="O4299" s="3"/>
      <c r="P4299" s="3"/>
      <c r="Q4299" s="3"/>
      <c r="R4299" s="3"/>
      <c r="S4299" s="3"/>
      <c r="T4299" s="3"/>
      <c r="U4299" s="3"/>
      <c r="V4299" s="3"/>
      <c r="W4299" s="3"/>
      <c r="X4299" s="3"/>
      <c r="Y4299" s="3" t="str">
        <f t="shared" si="67"/>
        <v>在通向成功的路上，当你不断向前时，你的后路已经断了，所以你只能一直向前！?#妃莉娅##减肥，瘦身##关于被打女司机#</v>
      </c>
    </row>
    <row r="4300" customHeight="1" spans="1:25">
      <c r="A4300" s="3">
        <v>2326197297</v>
      </c>
      <c r="B4300" s="3" t="s">
        <v>12522</v>
      </c>
      <c r="C4300" s="3" t="b">
        <v>0</v>
      </c>
      <c r="D4300" s="3" t="b">
        <v>1</v>
      </c>
      <c r="E4300" s="3" t="s">
        <v>12523</v>
      </c>
      <c r="F4300" s="3">
        <v>0</v>
      </c>
      <c r="G4300" s="3" t="s">
        <v>12524</v>
      </c>
      <c r="H4300" s="4">
        <v>42131.3888888889</v>
      </c>
      <c r="I4300" s="3" t="s">
        <v>237</v>
      </c>
      <c r="J4300" s="3">
        <v>0</v>
      </c>
      <c r="K4300" s="3">
        <v>1</v>
      </c>
      <c r="L4300" s="3">
        <v>0</v>
      </c>
      <c r="M4300" s="3">
        <v>1649469284</v>
      </c>
      <c r="N4300" s="3" t="s">
        <v>31</v>
      </c>
      <c r="O4300" s="3" t="b">
        <v>0</v>
      </c>
      <c r="P4300" s="3" t="b">
        <v>1</v>
      </c>
      <c r="Q4300" s="3" t="s">
        <v>4073</v>
      </c>
      <c r="R4300" s="3">
        <v>10</v>
      </c>
      <c r="S4300" s="3" t="s">
        <v>4145</v>
      </c>
      <c r="T4300" s="3" t="s">
        <v>4146</v>
      </c>
      <c r="U4300" s="3" t="s">
        <v>20</v>
      </c>
      <c r="V4300" s="3">
        <v>564</v>
      </c>
      <c r="W4300" s="3">
        <v>850</v>
      </c>
      <c r="X4300" s="3">
        <v>96</v>
      </c>
      <c r="Y4300" s="3" t="str">
        <f t="shared" si="67"/>
        <v>开始装批疯了//@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01" customHeight="1" spans="1:25">
      <c r="A4301" s="3">
        <v>1955829833</v>
      </c>
      <c r="B4301" s="3" t="s">
        <v>12525</v>
      </c>
      <c r="C4301" s="3" t="b">
        <v>0</v>
      </c>
      <c r="D4301" s="3" t="b">
        <v>0</v>
      </c>
      <c r="E4301" s="3" t="s">
        <v>12526</v>
      </c>
      <c r="F4301" s="3">
        <v>0</v>
      </c>
      <c r="G4301" s="3" t="s">
        <v>12527</v>
      </c>
      <c r="H4301" s="4">
        <v>42131.3888888889</v>
      </c>
      <c r="I4301" s="3" t="s">
        <v>24</v>
      </c>
      <c r="J4301" s="3">
        <v>0</v>
      </c>
      <c r="K4301" s="3">
        <v>0</v>
      </c>
      <c r="L4301" s="3">
        <v>7</v>
      </c>
      <c r="M4301" s="3">
        <v>1496814565</v>
      </c>
      <c r="N4301" s="3" t="s">
        <v>17</v>
      </c>
      <c r="O4301" s="3" t="b">
        <v>1</v>
      </c>
      <c r="P4301" s="3" t="b">
        <v>1</v>
      </c>
      <c r="Q4301" s="3" t="s">
        <v>4880</v>
      </c>
      <c r="R4301" s="3">
        <v>6</v>
      </c>
      <c r="S4301" s="3" t="s">
        <v>4881</v>
      </c>
      <c r="T4301" s="3" t="s">
        <v>4938</v>
      </c>
      <c r="U4301" s="3" t="s">
        <v>861</v>
      </c>
      <c r="V4301" s="3">
        <v>2507</v>
      </c>
      <c r="W4301" s="3">
        <v>9366</v>
      </c>
      <c r="X4301" s="3">
        <v>3303</v>
      </c>
      <c r="Y4301" s="3" t="str">
        <f t="shared" si="67"/>
        <v>请把她打到火葬场去谢谢#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4302" customHeight="1" spans="1:25">
      <c r="A4302" s="3">
        <v>1630855965</v>
      </c>
      <c r="B4302" s="3" t="s">
        <v>12528</v>
      </c>
      <c r="C4302" s="3" t="b">
        <v>1</v>
      </c>
      <c r="D4302" s="3" t="b">
        <v>0</v>
      </c>
      <c r="E4302" s="3" t="s">
        <v>3668</v>
      </c>
      <c r="F4302" s="3">
        <v>1</v>
      </c>
      <c r="G4302" s="3" t="s">
        <v>12529</v>
      </c>
      <c r="H4302" s="4">
        <v>42131.3888888889</v>
      </c>
      <c r="I4302" s="3" t="s">
        <v>24</v>
      </c>
      <c r="J4302" s="3">
        <v>0</v>
      </c>
      <c r="K4302" s="3">
        <v>0</v>
      </c>
      <c r="L4302" s="3">
        <v>3</v>
      </c>
      <c r="M4302" s="3"/>
      <c r="N4302" s="3"/>
      <c r="O4302" s="3"/>
      <c r="P4302" s="3"/>
      <c r="Q4302" s="3"/>
      <c r="R4302" s="3"/>
      <c r="S4302" s="3"/>
      <c r="T4302" s="3"/>
      <c r="U4302" s="3"/>
      <c r="V4302" s="3"/>
      <c r="W4302" s="3"/>
      <c r="X4302" s="3"/>
      <c r="Y4302" s="3" t="str">
        <f t="shared" si="67"/>
        <v>#女司机惨遭男司机暴打#</v>
      </c>
    </row>
    <row r="4303" customHeight="1" spans="1:25">
      <c r="A4303" s="3">
        <v>1795448871</v>
      </c>
      <c r="B4303" s="3" t="s">
        <v>3777</v>
      </c>
      <c r="C4303" s="3" t="b">
        <v>0</v>
      </c>
      <c r="D4303" s="3" t="b">
        <v>0</v>
      </c>
      <c r="E4303" s="3" t="s">
        <v>12530</v>
      </c>
      <c r="F4303" s="3">
        <v>0</v>
      </c>
      <c r="G4303" s="3" t="s">
        <v>12531</v>
      </c>
      <c r="H4303" s="4">
        <v>42131.3888888889</v>
      </c>
      <c r="I4303" s="3" t="s">
        <v>30</v>
      </c>
      <c r="J4303" s="3">
        <v>0</v>
      </c>
      <c r="K4303" s="3">
        <v>0</v>
      </c>
      <c r="L4303" s="3">
        <v>1</v>
      </c>
      <c r="M4303" s="3">
        <v>1649469284</v>
      </c>
      <c r="N4303" s="3" t="s">
        <v>31</v>
      </c>
      <c r="O4303" s="3" t="b">
        <v>0</v>
      </c>
      <c r="P4303" s="3" t="b">
        <v>1</v>
      </c>
      <c r="Q4303" s="3" t="s">
        <v>4073</v>
      </c>
      <c r="R4303" s="3">
        <v>10</v>
      </c>
      <c r="S4303" s="3" t="s">
        <v>4145</v>
      </c>
      <c r="T4303" s="3" t="s">
        <v>4146</v>
      </c>
      <c r="U4303" s="3" t="s">
        <v>20</v>
      </c>
      <c r="V4303" s="3">
        <v>564</v>
      </c>
      <c r="W4303" s="3">
        <v>850</v>
      </c>
      <c r="X4303" s="3">
        <v>96</v>
      </c>
      <c r="Y4303" s="3" t="str">
        <f t="shared" si="67"/>
        <v>那逼就是欠揍！有网友人肉，女司机车“川AD7T67”目前尚有26次违章未处理；同时该名女司机名下还有一辆宝马，同样20次违章未处理，不知道是不是真的，如果违章这么多次是真的话，那么她不适合开车，打转向灯不到1秒钟就立即变道，而且互别车，危险驾驶啊！【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04" customHeight="1" spans="1:25">
      <c r="A4304" s="3">
        <v>2290228934</v>
      </c>
      <c r="B4304" s="3" t="s">
        <v>12532</v>
      </c>
      <c r="C4304" s="3" t="b">
        <v>0</v>
      </c>
      <c r="D4304" s="3" t="b">
        <v>0</v>
      </c>
      <c r="E4304" s="3" t="s">
        <v>12533</v>
      </c>
      <c r="F4304" s="3">
        <v>0</v>
      </c>
      <c r="G4304" s="3" t="s">
        <v>12534</v>
      </c>
      <c r="H4304" s="4">
        <v>42131.3888888889</v>
      </c>
      <c r="I4304" s="3" t="s">
        <v>95</v>
      </c>
      <c r="J4304" s="3">
        <v>0</v>
      </c>
      <c r="K4304" s="3">
        <v>0</v>
      </c>
      <c r="L4304" s="3">
        <v>0</v>
      </c>
      <c r="M4304" s="3">
        <v>1649469284</v>
      </c>
      <c r="N4304" s="3" t="s">
        <v>31</v>
      </c>
      <c r="O4304" s="3" t="b">
        <v>0</v>
      </c>
      <c r="P4304" s="3" t="b">
        <v>1</v>
      </c>
      <c r="Q4304" s="3" t="s">
        <v>4073</v>
      </c>
      <c r="R4304" s="3">
        <v>10</v>
      </c>
      <c r="S4304" s="3" t="s">
        <v>4145</v>
      </c>
      <c r="T4304" s="3" t="s">
        <v>4146</v>
      </c>
      <c r="U4304" s="3" t="s">
        <v>20</v>
      </c>
      <c r="V4304" s="3">
        <v>564</v>
      </c>
      <c r="W4304" s="3">
        <v>850</v>
      </c>
      <c r="X4304" s="3">
        <v>96</v>
      </c>
      <c r="Y4304" s="3" t="str">
        <f t="shared" si="67"/>
        <v>艳照已出，谁与争锋！//@新浪四川:【被打女司机亲属称舆论致其病情恶化】“这几天我妹妹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05" customHeight="1" spans="1:25">
      <c r="A4305" s="3">
        <v>2707451057</v>
      </c>
      <c r="B4305" s="3" t="s">
        <v>12535</v>
      </c>
      <c r="C4305" s="3" t="b">
        <v>1</v>
      </c>
      <c r="D4305" s="3" t="b">
        <v>1</v>
      </c>
      <c r="E4305" s="3" t="s">
        <v>12536</v>
      </c>
      <c r="F4305" s="3">
        <v>0</v>
      </c>
      <c r="G4305" s="3" t="s">
        <v>12537</v>
      </c>
      <c r="H4305" s="4">
        <v>42131.3895833333</v>
      </c>
      <c r="I4305" s="3"/>
      <c r="J4305" s="3">
        <v>0</v>
      </c>
      <c r="K4305" s="3">
        <v>0</v>
      </c>
      <c r="L4305" s="3">
        <v>0</v>
      </c>
      <c r="M4305" s="3">
        <v>1649469284</v>
      </c>
      <c r="N4305" s="3" t="s">
        <v>31</v>
      </c>
      <c r="O4305" s="3" t="b">
        <v>0</v>
      </c>
      <c r="P4305" s="3" t="b">
        <v>1</v>
      </c>
      <c r="Q4305" s="3" t="s">
        <v>4073</v>
      </c>
      <c r="R4305" s="3">
        <v>10</v>
      </c>
      <c r="S4305" s="3" t="s">
        <v>4145</v>
      </c>
      <c r="T4305" s="3" t="s">
        <v>4146</v>
      </c>
      <c r="U4305" s="3" t="s">
        <v>20</v>
      </c>
      <c r="V4305" s="3">
        <v>564</v>
      </c>
      <c r="W4305" s="3">
        <v>850</v>
      </c>
      <c r="X4305" s="3">
        <v>96</v>
      </c>
      <c r="Y4305" s="3" t="str">
        <f t="shared" si="67"/>
        <v>只想说打的好！！！ //@16号老王:看来搞慈善肯定能赚大钱@落魄书生周筱赟 //@新浪四川: 【被打女司机亲属称舆论致其病情恶化】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06" customHeight="1" spans="1:25">
      <c r="A4306" s="3">
        <v>2004474497</v>
      </c>
      <c r="B4306" s="3" t="s">
        <v>1417</v>
      </c>
      <c r="C4306" s="3" t="b">
        <v>0</v>
      </c>
      <c r="D4306" s="3" t="b">
        <v>1</v>
      </c>
      <c r="E4306" s="3" t="s">
        <v>12538</v>
      </c>
      <c r="F4306" s="3">
        <v>0</v>
      </c>
      <c r="G4306" s="3" t="s">
        <v>12539</v>
      </c>
      <c r="H4306" s="4">
        <v>42131.3895833333</v>
      </c>
      <c r="I4306" s="3" t="s">
        <v>130</v>
      </c>
      <c r="J4306" s="3">
        <v>0</v>
      </c>
      <c r="K4306" s="3">
        <v>1</v>
      </c>
      <c r="L4306" s="3">
        <v>1</v>
      </c>
      <c r="M4306" s="3">
        <v>2004474497</v>
      </c>
      <c r="N4306" s="3" t="s">
        <v>1417</v>
      </c>
      <c r="O4306" s="3" t="b">
        <v>0</v>
      </c>
      <c r="P4306" s="3" t="b">
        <v>1</v>
      </c>
      <c r="Q4306" s="3" t="s">
        <v>4259</v>
      </c>
      <c r="R4306" s="3">
        <v>9</v>
      </c>
      <c r="S4306" s="3" t="s">
        <v>12540</v>
      </c>
      <c r="T4306" s="3" t="s">
        <v>5848</v>
      </c>
      <c r="U4306" s="3" t="s">
        <v>130</v>
      </c>
      <c r="V4306" s="3">
        <v>9</v>
      </c>
      <c r="W4306" s="3">
        <v>2</v>
      </c>
      <c r="X4306" s="3">
        <v>1</v>
      </c>
      <c r="Y4306" s="3" t="str">
        <f t="shared" si="67"/>
        <v>【被打女司机亲属：别车为了搞慈善 舆论致其病情恶化】“这几天我妹妹高烧不退、还有呕吐症状”，被打女司机哥哥称舆论反转致其妹情绪激动。女司机母亲称女儿“别车”是为了急着去“搞慈善”。院方则表示女司机病情稳定，没发高烧。//@FM1061: 【遭暴打女司机痛哭：不相信全国人民都认为我错】#女司机被暴打#【剧情反转：两辆车互开斗气车 男司机路怒症爆发】暴打女司机的男司机行车记录仪视频曝光：视频上可以看到，起因为女司机卢某从左侧第二根车道突然变道至第四根车道，随后双方疑似斗气，多次互"别"对方车。这期间，娃娃在车内叫着"妈妈"放声大哭……现在，你怎么评价这场冲突？</v>
      </c>
    </row>
    <row r="4307" customHeight="1" spans="1:25">
      <c r="A4307" s="3">
        <v>3175651372</v>
      </c>
      <c r="B4307" s="3" t="s">
        <v>12541</v>
      </c>
      <c r="C4307" s="3" t="b">
        <v>0</v>
      </c>
      <c r="D4307" s="3" t="b">
        <v>0</v>
      </c>
      <c r="E4307" s="3" t="s">
        <v>12542</v>
      </c>
      <c r="F4307" s="3">
        <v>0</v>
      </c>
      <c r="G4307" s="3" t="s">
        <v>12543</v>
      </c>
      <c r="H4307" s="4">
        <v>42131.3895833333</v>
      </c>
      <c r="I4307" s="3" t="s">
        <v>987</v>
      </c>
      <c r="J4307" s="3">
        <v>0</v>
      </c>
      <c r="K4307" s="3">
        <v>2</v>
      </c>
      <c r="L4307" s="3">
        <v>1</v>
      </c>
      <c r="M4307" s="3">
        <v>1913023354</v>
      </c>
      <c r="N4307" s="3" t="s">
        <v>12472</v>
      </c>
      <c r="O4307" s="3" t="b">
        <v>0</v>
      </c>
      <c r="P4307" s="3" t="b">
        <v>0</v>
      </c>
      <c r="Q4307" s="3" t="s">
        <v>12473</v>
      </c>
      <c r="R4307" s="3">
        <v>1</v>
      </c>
      <c r="S4307" s="3" t="s">
        <v>12474</v>
      </c>
      <c r="T4307" s="3" t="s">
        <v>12544</v>
      </c>
      <c r="U4307" s="3" t="s">
        <v>130</v>
      </c>
      <c r="V4307" s="3">
        <v>2</v>
      </c>
      <c r="W4307" s="3">
        <v>2</v>
      </c>
      <c r="X4307" s="3">
        <v>22</v>
      </c>
      <c r="Y4307" s="3" t="str">
        <f t="shared" si="67"/>
        <v>我给你点100个赞#成都女司机被打事件# 希望芦女士尽快战胜病魔，早日去宾馆开房。</v>
      </c>
    </row>
    <row r="4308" customHeight="1" spans="1:25">
      <c r="A4308" s="3">
        <v>1669986054</v>
      </c>
      <c r="B4308" s="3" t="s">
        <v>12545</v>
      </c>
      <c r="C4308" s="3" t="b">
        <v>0</v>
      </c>
      <c r="D4308" s="3" t="b">
        <v>0</v>
      </c>
      <c r="E4308" s="3" t="s">
        <v>12546</v>
      </c>
      <c r="F4308" s="3">
        <v>0</v>
      </c>
      <c r="G4308" s="3" t="s">
        <v>12547</v>
      </c>
      <c r="H4308" s="4">
        <v>42131.3895833333</v>
      </c>
      <c r="I4308" s="3" t="s">
        <v>130</v>
      </c>
      <c r="J4308" s="3">
        <v>0</v>
      </c>
      <c r="K4308" s="3">
        <v>0</v>
      </c>
      <c r="L4308" s="3">
        <v>0</v>
      </c>
      <c r="M4308" s="3">
        <v>1649469284</v>
      </c>
      <c r="N4308" s="3" t="s">
        <v>31</v>
      </c>
      <c r="O4308" s="3" t="b">
        <v>0</v>
      </c>
      <c r="P4308" s="3" t="b">
        <v>1</v>
      </c>
      <c r="Q4308" s="3" t="s">
        <v>4073</v>
      </c>
      <c r="R4308" s="3">
        <v>10</v>
      </c>
      <c r="S4308" s="3" t="s">
        <v>4145</v>
      </c>
      <c r="T4308" s="3" t="s">
        <v>4146</v>
      </c>
      <c r="U4308" s="3" t="s">
        <v>20</v>
      </c>
      <c r="V4308" s="3">
        <v>564</v>
      </c>
      <c r="W4308" s="3">
        <v>850</v>
      </c>
      <c r="X4308" s="3">
        <v>96</v>
      </c>
      <c r="Y4308" s="3" t="str">
        <f t="shared" si="67"/>
        <v>这一家人满口的假话！//@新浪四川: 【被打女司机亲属称舆论致其病情恶化】“这几天我妹妹高烧不退、还有呕吐症状”，被打女司机哥哥称舆论反转致其妹情绪激动。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09" customHeight="1" spans="1:25">
      <c r="A4309" s="3">
        <v>2069347595</v>
      </c>
      <c r="B4309" s="3" t="s">
        <v>12548</v>
      </c>
      <c r="C4309" s="3" t="b">
        <v>0</v>
      </c>
      <c r="D4309" s="3" t="b">
        <v>0</v>
      </c>
      <c r="E4309" s="3" t="s">
        <v>12549</v>
      </c>
      <c r="F4309" s="3">
        <v>0</v>
      </c>
      <c r="G4309" s="3" t="s">
        <v>12550</v>
      </c>
      <c r="H4309" s="4">
        <v>42131.3902777778</v>
      </c>
      <c r="I4309" s="3" t="s">
        <v>20</v>
      </c>
      <c r="J4309" s="3">
        <v>0</v>
      </c>
      <c r="K4309" s="3">
        <v>0</v>
      </c>
      <c r="L4309" s="3">
        <v>0</v>
      </c>
      <c r="M4309" s="3">
        <v>1649469284</v>
      </c>
      <c r="N4309" s="3" t="s">
        <v>31</v>
      </c>
      <c r="O4309" s="3" t="b">
        <v>0</v>
      </c>
      <c r="P4309" s="3" t="b">
        <v>1</v>
      </c>
      <c r="Q4309" s="3" t="s">
        <v>4073</v>
      </c>
      <c r="R4309" s="3">
        <v>10</v>
      </c>
      <c r="S4309" s="3" t="s">
        <v>4145</v>
      </c>
      <c r="T4309" s="3" t="s">
        <v>4146</v>
      </c>
      <c r="U4309" s="3" t="s">
        <v>20</v>
      </c>
      <c r="V4309" s="3">
        <v>564</v>
      </c>
      <c r="W4309" s="3">
        <v>850</v>
      </c>
      <c r="X4309" s="3">
        <v>96</v>
      </c>
      <c r="Y4309" s="3" t="str">
        <f t="shared" si="67"/>
        <v>为什么没有打死她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10" customHeight="1" spans="1:25">
      <c r="A4310" s="3">
        <v>1746853223</v>
      </c>
      <c r="B4310" s="3" t="s">
        <v>12551</v>
      </c>
      <c r="C4310" s="3" t="b">
        <v>0</v>
      </c>
      <c r="D4310" s="3" t="b">
        <v>0</v>
      </c>
      <c r="E4310" s="3" t="s">
        <v>12552</v>
      </c>
      <c r="F4310" s="3">
        <v>0</v>
      </c>
      <c r="G4310" s="3" t="s">
        <v>12553</v>
      </c>
      <c r="H4310" s="4">
        <v>42131.3902777778</v>
      </c>
      <c r="I4310" s="3" t="s">
        <v>134</v>
      </c>
      <c r="J4310" s="3">
        <v>0</v>
      </c>
      <c r="K4310" s="3">
        <v>0</v>
      </c>
      <c r="L4310" s="3">
        <v>0</v>
      </c>
      <c r="M4310" s="3">
        <v>1649469284</v>
      </c>
      <c r="N4310" s="3" t="s">
        <v>31</v>
      </c>
      <c r="O4310" s="3" t="b">
        <v>0</v>
      </c>
      <c r="P4310" s="3" t="b">
        <v>1</v>
      </c>
      <c r="Q4310" s="3" t="s">
        <v>4073</v>
      </c>
      <c r="R4310" s="3">
        <v>10</v>
      </c>
      <c r="S4310" s="3" t="s">
        <v>4145</v>
      </c>
      <c r="T4310" s="3" t="s">
        <v>4146</v>
      </c>
      <c r="U4310" s="3" t="s">
        <v>20</v>
      </c>
      <c r="V4310" s="3">
        <v>564</v>
      </c>
      <c r="W4310" s="3">
        <v>850</v>
      </c>
      <c r="X4310" s="3">
        <v>96</v>
      </c>
      <c r="Y4310" s="3" t="str">
        <f t="shared" si="67"/>
        <v>流氓//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11" customHeight="1" spans="1:25">
      <c r="A4311" s="3">
        <v>1651008850</v>
      </c>
      <c r="B4311" s="3" t="s">
        <v>12554</v>
      </c>
      <c r="C4311" s="3" t="b">
        <v>0</v>
      </c>
      <c r="D4311" s="3" t="b">
        <v>0</v>
      </c>
      <c r="E4311" s="3" t="s">
        <v>12555</v>
      </c>
      <c r="F4311" s="3">
        <v>0</v>
      </c>
      <c r="G4311" s="3" t="s">
        <v>12556</v>
      </c>
      <c r="H4311" s="4">
        <v>42131.3902777778</v>
      </c>
      <c r="I4311" s="3" t="s">
        <v>274</v>
      </c>
      <c r="J4311" s="3">
        <v>0</v>
      </c>
      <c r="K4311" s="3">
        <v>0</v>
      </c>
      <c r="L4311" s="3">
        <v>1</v>
      </c>
      <c r="M4311" s="3">
        <v>1649469284</v>
      </c>
      <c r="N4311" s="3" t="s">
        <v>31</v>
      </c>
      <c r="O4311" s="3" t="b">
        <v>0</v>
      </c>
      <c r="P4311" s="3" t="b">
        <v>1</v>
      </c>
      <c r="Q4311" s="3" t="s">
        <v>4073</v>
      </c>
      <c r="R4311" s="3">
        <v>10</v>
      </c>
      <c r="S4311" s="3" t="s">
        <v>4145</v>
      </c>
      <c r="T4311" s="3" t="s">
        <v>4146</v>
      </c>
      <c r="U4311" s="3" t="s">
        <v>20</v>
      </c>
      <c r="V4311" s="3">
        <v>564</v>
      </c>
      <c r="W4311" s="3">
        <v>850</v>
      </c>
      <c r="X4311" s="3">
        <v>96</v>
      </c>
      <c r="Y4311" s="3" t="str">
        <f t="shared" si="67"/>
        <v>女的太故意了，确实可恨！但男的也是傻逼，打人下死手，最后孩子在车里不停大哭叫妈妈肯定是被他爸爸的野蛮暴力吓哭了，抽两个耳光就算了，至于把一个女人往死里打！【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12" customHeight="1" spans="1:25">
      <c r="A4312" s="3">
        <v>1603085961</v>
      </c>
      <c r="B4312" s="3" t="s">
        <v>12557</v>
      </c>
      <c r="C4312" s="3" t="b">
        <v>0</v>
      </c>
      <c r="D4312" s="3" t="b">
        <v>0</v>
      </c>
      <c r="E4312" s="3" t="s">
        <v>12558</v>
      </c>
      <c r="F4312" s="3">
        <v>0</v>
      </c>
      <c r="G4312" s="3" t="s">
        <v>12559</v>
      </c>
      <c r="H4312" s="4">
        <v>42131.3909722222</v>
      </c>
      <c r="I4312" s="3" t="s">
        <v>108</v>
      </c>
      <c r="J4312" s="3">
        <v>0</v>
      </c>
      <c r="K4312" s="3">
        <v>0</v>
      </c>
      <c r="L4312" s="3">
        <v>0</v>
      </c>
      <c r="M4312" s="3">
        <v>1649469284</v>
      </c>
      <c r="N4312" s="3" t="s">
        <v>31</v>
      </c>
      <c r="O4312" s="3" t="b">
        <v>0</v>
      </c>
      <c r="P4312" s="3" t="b">
        <v>1</v>
      </c>
      <c r="Q4312" s="3" t="s">
        <v>4073</v>
      </c>
      <c r="R4312" s="3">
        <v>10</v>
      </c>
      <c r="S4312" s="3" t="s">
        <v>4145</v>
      </c>
      <c r="T4312" s="3" t="s">
        <v>4146</v>
      </c>
      <c r="U4312" s="3" t="s">
        <v>20</v>
      </c>
      <c r="V4312" s="3">
        <v>564</v>
      </c>
      <c r="W4312" s="3">
        <v>850</v>
      </c>
      <c r="X4312" s="3">
        <v>96</v>
      </c>
      <c r="Y4312" s="3" t="str">
        <f t="shared" si="67"/>
        <v>各种博同情的理由都找出来了，看着是一家子奇葩，贱人就是矫情啊。 //@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13" customHeight="1" spans="1:25">
      <c r="A4313" s="3">
        <v>3213698701</v>
      </c>
      <c r="B4313" s="3" t="s">
        <v>12560</v>
      </c>
      <c r="C4313" s="3" t="b">
        <v>0</v>
      </c>
      <c r="D4313" s="3" t="b">
        <v>0</v>
      </c>
      <c r="E4313" s="3" t="s">
        <v>12561</v>
      </c>
      <c r="F4313" s="3">
        <v>0</v>
      </c>
      <c r="G4313" s="3" t="s">
        <v>12562</v>
      </c>
      <c r="H4313" s="4">
        <v>42131.3909722222</v>
      </c>
      <c r="I4313" s="3" t="s">
        <v>754</v>
      </c>
      <c r="J4313" s="3">
        <v>0</v>
      </c>
      <c r="K4313" s="3">
        <v>0</v>
      </c>
      <c r="L4313" s="3">
        <v>0</v>
      </c>
      <c r="M4313" s="3">
        <v>1933255503</v>
      </c>
      <c r="N4313" s="3" t="s">
        <v>9479</v>
      </c>
      <c r="O4313" s="3" t="b">
        <v>0</v>
      </c>
      <c r="P4313" s="3" t="b">
        <v>0</v>
      </c>
      <c r="Q4313" s="3" t="s">
        <v>9480</v>
      </c>
      <c r="R4313" s="3">
        <v>4</v>
      </c>
      <c r="S4313" s="3" t="s">
        <v>12091</v>
      </c>
      <c r="T4313" s="3" t="s">
        <v>11901</v>
      </c>
      <c r="U4313" s="3" t="s">
        <v>2545</v>
      </c>
      <c r="V4313" s="3">
        <v>54</v>
      </c>
      <c r="W4313" s="3">
        <v>73</v>
      </c>
      <c r="X4313" s="3">
        <v>283</v>
      </c>
      <c r="Y4313" s="3" t="str">
        <f t="shared" si="67"/>
        <v>[笑cry][笑cry]#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314" customHeight="1" spans="1:25">
      <c r="A4314" s="3">
        <v>2393441204</v>
      </c>
      <c r="B4314" s="3" t="s">
        <v>12563</v>
      </c>
      <c r="C4314" s="3" t="b">
        <v>0</v>
      </c>
      <c r="D4314" s="3" t="b">
        <v>0</v>
      </c>
      <c r="E4314" s="3" t="s">
        <v>12564</v>
      </c>
      <c r="F4314" s="3">
        <v>0</v>
      </c>
      <c r="G4314" s="3" t="s">
        <v>12565</v>
      </c>
      <c r="H4314" s="4">
        <v>42131.3909722222</v>
      </c>
      <c r="I4314" s="3" t="s">
        <v>95</v>
      </c>
      <c r="J4314" s="3">
        <v>0</v>
      </c>
      <c r="K4314" s="3">
        <v>0</v>
      </c>
      <c r="L4314" s="3">
        <v>0</v>
      </c>
      <c r="M4314" s="3">
        <v>1649469284</v>
      </c>
      <c r="N4314" s="3" t="s">
        <v>31</v>
      </c>
      <c r="O4314" s="3" t="b">
        <v>0</v>
      </c>
      <c r="P4314" s="3" t="b">
        <v>1</v>
      </c>
      <c r="Q4314" s="3" t="s">
        <v>4073</v>
      </c>
      <c r="R4314" s="3">
        <v>10</v>
      </c>
      <c r="S4314" s="3" t="s">
        <v>4145</v>
      </c>
      <c r="T4314" s="3" t="s">
        <v>4146</v>
      </c>
      <c r="U4314" s="3" t="s">
        <v>20</v>
      </c>
      <c r="V4314" s="3">
        <v>564</v>
      </c>
      <c r="W4314" s="3">
        <v>850</v>
      </c>
      <c r="X4314" s="3">
        <v>96</v>
      </c>
      <c r="Y4314" s="3" t="str">
        <f t="shared" si="67"/>
        <v>搞笑一家人//@新浪四川:【被打女司机亲属称舆论致其病情恶化】这几天我妹妹高烧不退、还呕吐症状，被打女司机哥哥称舆论反转致妹情绪激动。司机父亲称打人者没出一分赔偿，为什么舆论指责偏向女儿？女司机母亲称女儿“别车”是为了急着去“搞慈善”。院方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15" customHeight="1" spans="1:25">
      <c r="A4315" s="3">
        <v>2572129291</v>
      </c>
      <c r="B4315" s="3" t="s">
        <v>12566</v>
      </c>
      <c r="C4315" s="3" t="b">
        <v>0</v>
      </c>
      <c r="D4315" s="3" t="b">
        <v>0</v>
      </c>
      <c r="E4315" s="3" t="s">
        <v>12567</v>
      </c>
      <c r="F4315" s="3">
        <v>0</v>
      </c>
      <c r="G4315" s="3" t="s">
        <v>12568</v>
      </c>
      <c r="H4315" s="4">
        <v>42131.3916666667</v>
      </c>
      <c r="I4315" s="3" t="s">
        <v>30</v>
      </c>
      <c r="J4315" s="3">
        <v>0</v>
      </c>
      <c r="K4315" s="3">
        <v>0</v>
      </c>
      <c r="L4315" s="3">
        <v>2</v>
      </c>
      <c r="M4315" s="3">
        <v>3232227710</v>
      </c>
      <c r="N4315" s="3" t="s">
        <v>11106</v>
      </c>
      <c r="O4315" s="3" t="b">
        <v>0</v>
      </c>
      <c r="P4315" s="3" t="b">
        <v>0</v>
      </c>
      <c r="Q4315" s="3" t="s">
        <v>11107</v>
      </c>
      <c r="R4315" s="3">
        <v>6</v>
      </c>
      <c r="S4315" s="3" t="s">
        <v>11196</v>
      </c>
      <c r="T4315" s="3" t="s">
        <v>11123</v>
      </c>
      <c r="U4315" s="3" t="s">
        <v>91</v>
      </c>
      <c r="V4315" s="3">
        <v>117</v>
      </c>
      <c r="W4315" s="3">
        <v>22</v>
      </c>
      <c r="X4315" s="3">
        <v>40</v>
      </c>
      <c r="Y4315" s="3" t="str">
        <f t="shared" si="67"/>
        <v>@局外人也被注册了@关于周小茹 看看人家！#成都被打女司机# 我就发几张某宝上的图，每出现一个事件，先不论谁对谁错，周边产品是一定要卖的……</v>
      </c>
    </row>
    <row r="4316" customHeight="1" spans="1:25">
      <c r="A4316" s="3">
        <v>2069027045</v>
      </c>
      <c r="B4316" s="3" t="s">
        <v>12569</v>
      </c>
      <c r="C4316" s="3" t="b">
        <v>0</v>
      </c>
      <c r="D4316" s="3" t="b">
        <v>0</v>
      </c>
      <c r="E4316" s="3" t="s">
        <v>12570</v>
      </c>
      <c r="F4316" s="3">
        <v>0</v>
      </c>
      <c r="G4316" s="3" t="s">
        <v>12571</v>
      </c>
      <c r="H4316" s="4">
        <v>42131.3916666667</v>
      </c>
      <c r="I4316" s="3" t="s">
        <v>30</v>
      </c>
      <c r="J4316" s="3">
        <v>1</v>
      </c>
      <c r="K4316" s="3">
        <v>4</v>
      </c>
      <c r="L4316" s="3">
        <v>22</v>
      </c>
      <c r="M4316" s="3"/>
      <c r="N4316" s="3"/>
      <c r="O4316" s="3"/>
      <c r="P4316" s="3"/>
      <c r="Q4316" s="3"/>
      <c r="R4316" s="3"/>
      <c r="S4316" s="3"/>
      <c r="T4316" s="3"/>
      <c r="U4316" s="3"/>
      <c r="V4316" s="3"/>
      <c r="W4316" s="3"/>
      <c r="X4316" s="3"/>
      <c r="Y4316" s="3" t="str">
        <f t="shared" si="67"/>
        <v>女司机说，老娘开了这么多年车一向都这样变道，言下之意就是我当了这么多年傻逼都没人打我，你tmd凭啥揍我。抛开男人女人的问题我觉得她这顿揍是白挨了，躺在病床上了都不思悔改不找原因。该。#成都被打女司机#</v>
      </c>
    </row>
    <row r="4317" customHeight="1" spans="1:25">
      <c r="A4317" s="3">
        <v>1298449674</v>
      </c>
      <c r="B4317" s="3" t="s">
        <v>12572</v>
      </c>
      <c r="C4317" s="3" t="b">
        <v>1</v>
      </c>
      <c r="D4317" s="3" t="b">
        <v>1</v>
      </c>
      <c r="E4317" s="3" t="s">
        <v>12573</v>
      </c>
      <c r="F4317" s="3">
        <v>0</v>
      </c>
      <c r="G4317" s="3" t="s">
        <v>12574</v>
      </c>
      <c r="H4317" s="4">
        <v>42131.3916666667</v>
      </c>
      <c r="I4317" s="3"/>
      <c r="J4317" s="3">
        <v>2</v>
      </c>
      <c r="K4317" s="3">
        <v>1</v>
      </c>
      <c r="L4317" s="3">
        <v>1</v>
      </c>
      <c r="M4317" s="3">
        <v>2609763902</v>
      </c>
      <c r="N4317" s="3" t="s">
        <v>12334</v>
      </c>
      <c r="O4317" s="3" t="b">
        <v>0</v>
      </c>
      <c r="P4317" s="3" t="b">
        <v>1</v>
      </c>
      <c r="Q4317" s="3" t="s">
        <v>12335</v>
      </c>
      <c r="R4317" s="3">
        <v>9</v>
      </c>
      <c r="S4317" s="3" t="s">
        <v>12397</v>
      </c>
      <c r="T4317" s="3" t="s">
        <v>12398</v>
      </c>
      <c r="U4317" s="3" t="s">
        <v>130</v>
      </c>
      <c r="V4317" s="3">
        <v>38</v>
      </c>
      <c r="W4317" s="3">
        <v>16</v>
      </c>
      <c r="X4317" s="3">
        <v>10</v>
      </c>
      <c r="Y4317" s="3" t="str">
        <f t="shared" si="67"/>
        <v>[微风]戳图[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4318" customHeight="1" spans="1:25">
      <c r="A4318" s="3">
        <v>5558224598</v>
      </c>
      <c r="B4318" s="3" t="s">
        <v>12575</v>
      </c>
      <c r="C4318" s="3" t="b">
        <v>1</v>
      </c>
      <c r="D4318" s="3" t="b">
        <v>1</v>
      </c>
      <c r="E4318" s="3" t="s">
        <v>12576</v>
      </c>
      <c r="F4318" s="3">
        <v>1</v>
      </c>
      <c r="G4318" s="3" t="s">
        <v>12577</v>
      </c>
      <c r="H4318" s="4">
        <v>42131.3923611111</v>
      </c>
      <c r="I4318" s="3" t="s">
        <v>130</v>
      </c>
      <c r="J4318" s="3">
        <v>1</v>
      </c>
      <c r="K4318" s="3">
        <v>0</v>
      </c>
      <c r="L4318" s="3">
        <v>0</v>
      </c>
      <c r="M4318" s="3"/>
      <c r="N4318" s="3"/>
      <c r="O4318" s="3"/>
      <c r="P4318" s="3"/>
      <c r="Q4318" s="3"/>
      <c r="R4318" s="3"/>
      <c r="S4318" s="3"/>
      <c r="T4318" s="3"/>
      <c r="U4318" s="3"/>
      <c r="V4318" s="3"/>
      <c r="W4318" s="3"/>
      <c r="X4318" s="3"/>
      <c r="Y4318" s="3" t="str">
        <f t="shared" si="67"/>
        <v>#法治·声音#[话筒]“法律的教育意义，就在于使人更为理性地规范自己的行为，而不是鼓励所谓的出一口气。自己不能做到理 性，并不是可以违背法律的借口。在这样一起事件里，有过错的双方各自承担应负的法律责任，才是公平。”——网友“一笑风云过”评#成都女司机被打事件# 时说。@法治成都</v>
      </c>
    </row>
    <row r="4319" customHeight="1" spans="1:25">
      <c r="A4319" s="3">
        <v>3177513630</v>
      </c>
      <c r="B4319" s="3" t="s">
        <v>12578</v>
      </c>
      <c r="C4319" s="3" t="b">
        <v>0</v>
      </c>
      <c r="D4319" s="3" t="b">
        <v>0</v>
      </c>
      <c r="E4319" s="3" t="s">
        <v>12579</v>
      </c>
      <c r="F4319" s="3">
        <v>0</v>
      </c>
      <c r="G4319" s="3" t="s">
        <v>12580</v>
      </c>
      <c r="H4319" s="4">
        <v>42131.3923611111</v>
      </c>
      <c r="I4319" s="3" t="s">
        <v>84</v>
      </c>
      <c r="J4319" s="3">
        <v>0</v>
      </c>
      <c r="K4319" s="3">
        <v>1</v>
      </c>
      <c r="L4319" s="3">
        <v>0</v>
      </c>
      <c r="M4319" s="3">
        <v>1700648435</v>
      </c>
      <c r="N4319" s="3" t="s">
        <v>1119</v>
      </c>
      <c r="O4319" s="3" t="b">
        <v>0</v>
      </c>
      <c r="P4319" s="3" t="b">
        <v>1</v>
      </c>
      <c r="Q4319" s="3" t="s">
        <v>9942</v>
      </c>
      <c r="R4319" s="3">
        <v>1</v>
      </c>
      <c r="S4319" s="3" t="s">
        <v>10067</v>
      </c>
      <c r="T4319" s="3" t="s">
        <v>9971</v>
      </c>
      <c r="U4319" s="3" t="s">
        <v>20</v>
      </c>
      <c r="V4319" s="3">
        <v>4442</v>
      </c>
      <c r="W4319" s="3">
        <v>7788</v>
      </c>
      <c r="X4319" s="3">
        <v>1385</v>
      </c>
      <c r="Y4319" s="3" t="str">
        <f t="shared" si="67"/>
        <v>我们群众说打得好，并不是道德沦陷…而是我们感到深深的担忧，如果没有这件事，她肯定还是在马路上乱窜…这就是在群众身边放个定时炸弹…你说我们怕不怕？#男司机狂打女司机#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320" customHeight="1" spans="1:25">
      <c r="A4320" s="3">
        <v>1882522662</v>
      </c>
      <c r="B4320" s="3" t="s">
        <v>12581</v>
      </c>
      <c r="C4320" s="3" t="b">
        <v>0</v>
      </c>
      <c r="D4320" s="3" t="b">
        <v>0</v>
      </c>
      <c r="E4320" s="3" t="s">
        <v>12582</v>
      </c>
      <c r="F4320" s="3">
        <v>0</v>
      </c>
      <c r="G4320" s="3" t="s">
        <v>12583</v>
      </c>
      <c r="H4320" s="4">
        <v>42131.3923611111</v>
      </c>
      <c r="I4320" s="3" t="s">
        <v>1377</v>
      </c>
      <c r="J4320" s="3">
        <v>0</v>
      </c>
      <c r="K4320" s="3">
        <v>0</v>
      </c>
      <c r="L4320" s="3">
        <v>0</v>
      </c>
      <c r="M4320" s="3">
        <v>1649469284</v>
      </c>
      <c r="N4320" s="3" t="s">
        <v>31</v>
      </c>
      <c r="O4320" s="3" t="b">
        <v>0</v>
      </c>
      <c r="P4320" s="3" t="b">
        <v>1</v>
      </c>
      <c r="Q4320" s="3" t="s">
        <v>4073</v>
      </c>
      <c r="R4320" s="3">
        <v>10</v>
      </c>
      <c r="S4320" s="3" t="s">
        <v>4074</v>
      </c>
      <c r="T4320" s="3" t="s">
        <v>4146</v>
      </c>
      <c r="U4320" s="3" t="s">
        <v>20</v>
      </c>
      <c r="V4320" s="3">
        <v>564</v>
      </c>
      <c r="W4320" s="3">
        <v>850</v>
      </c>
      <c r="X4320" s="3">
        <v>96</v>
      </c>
      <c r="Y4320" s="3" t="str">
        <f t="shared" si="67"/>
        <v>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21" customHeight="1" spans="1:25">
      <c r="A4321" s="3">
        <v>3334288270</v>
      </c>
      <c r="B4321" s="3" t="s">
        <v>12584</v>
      </c>
      <c r="C4321" s="3" t="b">
        <v>0</v>
      </c>
      <c r="D4321" s="3" t="b">
        <v>1</v>
      </c>
      <c r="E4321" s="3" t="s">
        <v>12585</v>
      </c>
      <c r="F4321" s="3">
        <v>0</v>
      </c>
      <c r="G4321" s="3" t="s">
        <v>12586</v>
      </c>
      <c r="H4321" s="4">
        <v>42131.3923611111</v>
      </c>
      <c r="I4321" s="3" t="s">
        <v>20</v>
      </c>
      <c r="J4321" s="3">
        <v>0</v>
      </c>
      <c r="K4321" s="3">
        <v>0</v>
      </c>
      <c r="L4321" s="3">
        <v>0</v>
      </c>
      <c r="M4321" s="3">
        <v>1649469284</v>
      </c>
      <c r="N4321" s="3" t="s">
        <v>31</v>
      </c>
      <c r="O4321" s="3" t="b">
        <v>0</v>
      </c>
      <c r="P4321" s="3" t="b">
        <v>1</v>
      </c>
      <c r="Q4321" s="3" t="s">
        <v>4073</v>
      </c>
      <c r="R4321" s="3">
        <v>10</v>
      </c>
      <c r="S4321" s="3" t="s">
        <v>4145</v>
      </c>
      <c r="T4321" s="3" t="s">
        <v>4146</v>
      </c>
      <c r="U4321" s="3" t="s">
        <v>20</v>
      </c>
      <c r="V4321" s="3">
        <v>564</v>
      </c>
      <c r="W4321" s="3">
        <v>850</v>
      </c>
      <c r="X4321" s="3">
        <v>96</v>
      </c>
      <c r="Y4321" s="3" t="str">
        <f t="shared" si="67"/>
        <v>//@新浪四川: 【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22" customHeight="1" spans="1:25">
      <c r="A4322" s="3">
        <v>1710937135</v>
      </c>
      <c r="B4322" s="3" t="s">
        <v>12587</v>
      </c>
      <c r="C4322" s="3" t="b">
        <v>1</v>
      </c>
      <c r="D4322" s="3" t="b">
        <v>0</v>
      </c>
      <c r="E4322" s="3" t="s">
        <v>210</v>
      </c>
      <c r="F4322" s="3">
        <v>0</v>
      </c>
      <c r="G4322" s="3" t="s">
        <v>12588</v>
      </c>
      <c r="H4322" s="4">
        <v>42131.3930555556</v>
      </c>
      <c r="I4322" s="3"/>
      <c r="J4322" s="3">
        <v>2</v>
      </c>
      <c r="K4322" s="3">
        <v>0</v>
      </c>
      <c r="L4322" s="3">
        <v>0</v>
      </c>
      <c r="M4322" s="3">
        <v>1792150394</v>
      </c>
      <c r="N4322" s="3" t="s">
        <v>7502</v>
      </c>
      <c r="O4322" s="3" t="b">
        <v>0</v>
      </c>
      <c r="P4322" s="3" t="b">
        <v>0</v>
      </c>
      <c r="Q4322" s="3" t="s">
        <v>7503</v>
      </c>
      <c r="R4322" s="3">
        <v>9</v>
      </c>
      <c r="S4322" s="3" t="s">
        <v>7525</v>
      </c>
      <c r="T4322" s="3" t="s">
        <v>7526</v>
      </c>
      <c r="U4322" s="3" t="s">
        <v>1013</v>
      </c>
      <c r="V4322" s="3">
        <v>163</v>
      </c>
      <c r="W4322" s="3">
        <v>3</v>
      </c>
      <c r="X4322" s="3">
        <v>147</v>
      </c>
      <c r="Y4322" s="3" t="str">
        <f t="shared" si="67"/>
        <v>转发微博#成都被打女司机#好吧，我也是挺无聊的，就是看的挺精彩的！[月亮]</v>
      </c>
    </row>
    <row r="4323" customHeight="1" spans="1:25">
      <c r="A4323" s="3">
        <v>5223601012</v>
      </c>
      <c r="B4323" s="3" t="s">
        <v>12589</v>
      </c>
      <c r="C4323" s="3" t="b">
        <v>0</v>
      </c>
      <c r="D4323" s="3" t="b">
        <v>0</v>
      </c>
      <c r="E4323" s="3" t="s">
        <v>12590</v>
      </c>
      <c r="F4323" s="3">
        <v>0</v>
      </c>
      <c r="G4323" s="3" t="s">
        <v>12591</v>
      </c>
      <c r="H4323" s="4">
        <v>42131.3930555556</v>
      </c>
      <c r="I4323" s="3" t="s">
        <v>4451</v>
      </c>
      <c r="J4323" s="3">
        <v>0</v>
      </c>
      <c r="K4323" s="3">
        <v>0</v>
      </c>
      <c r="L4323" s="3">
        <v>0</v>
      </c>
      <c r="M4323" s="3"/>
      <c r="N4323" s="3"/>
      <c r="O4323" s="3"/>
      <c r="P4323" s="3"/>
      <c r="Q4323" s="3"/>
      <c r="R4323" s="3"/>
      <c r="S4323" s="3"/>
      <c r="T4323" s="3"/>
      <c r="U4323" s="3"/>
      <c r="V4323" s="3"/>
      <c r="W4323" s="3"/>
      <c r="X4323" s="3"/>
      <c r="Y4323" s="3" t="str">
        <f t="shared" si="67"/>
        <v>#成都被打女司机#卧槽，马上就要学开车了，学会了这样开，会不会被打死[害羞]</v>
      </c>
    </row>
    <row r="4324" customHeight="1" spans="1:25">
      <c r="A4324" s="3">
        <v>2135315525</v>
      </c>
      <c r="B4324" s="3" t="s">
        <v>12592</v>
      </c>
      <c r="C4324" s="3" t="b">
        <v>0</v>
      </c>
      <c r="D4324" s="3" t="b">
        <v>0</v>
      </c>
      <c r="E4324" s="3" t="s">
        <v>12593</v>
      </c>
      <c r="F4324" s="3">
        <v>0</v>
      </c>
      <c r="G4324" s="3" t="s">
        <v>12594</v>
      </c>
      <c r="H4324" s="4">
        <v>42131.3930555556</v>
      </c>
      <c r="I4324" s="3" t="s">
        <v>108</v>
      </c>
      <c r="J4324" s="3">
        <v>0</v>
      </c>
      <c r="K4324" s="3">
        <v>0</v>
      </c>
      <c r="L4324" s="3">
        <v>0</v>
      </c>
      <c r="M4324" s="3">
        <v>1649469284</v>
      </c>
      <c r="N4324" s="3" t="s">
        <v>31</v>
      </c>
      <c r="O4324" s="3" t="b">
        <v>0</v>
      </c>
      <c r="P4324" s="3" t="b">
        <v>1</v>
      </c>
      <c r="Q4324" s="3" t="s">
        <v>4073</v>
      </c>
      <c r="R4324" s="3">
        <v>10</v>
      </c>
      <c r="S4324" s="3" t="s">
        <v>4074</v>
      </c>
      <c r="T4324" s="3" t="s">
        <v>4146</v>
      </c>
      <c r="U4324" s="3" t="s">
        <v>20</v>
      </c>
      <c r="V4324" s="3">
        <v>564</v>
      </c>
      <c r="W4324" s="3">
        <v>850</v>
      </c>
      <c r="X4324" s="3">
        <v>96</v>
      </c>
      <c r="Y4324" s="3" t="str">
        <f t="shared" si="67"/>
        <v>@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勉【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25" customHeight="1" spans="1:25">
      <c r="A4325" s="3">
        <v>1966245651</v>
      </c>
      <c r="B4325" s="3" t="s">
        <v>12595</v>
      </c>
      <c r="C4325" s="3" t="b">
        <v>1</v>
      </c>
      <c r="D4325" s="3" t="b">
        <v>0</v>
      </c>
      <c r="E4325" s="3" t="s">
        <v>12596</v>
      </c>
      <c r="F4325" s="3">
        <v>1</v>
      </c>
      <c r="G4325" s="3" t="s">
        <v>12597</v>
      </c>
      <c r="H4325" s="4">
        <v>42131.3930555556</v>
      </c>
      <c r="I4325" s="3" t="s">
        <v>1478</v>
      </c>
      <c r="J4325" s="3">
        <v>6</v>
      </c>
      <c r="K4325" s="3">
        <v>2</v>
      </c>
      <c r="L4325" s="3">
        <v>1</v>
      </c>
      <c r="M4325" s="3"/>
      <c r="N4325" s="3"/>
      <c r="O4325" s="3"/>
      <c r="P4325" s="3"/>
      <c r="Q4325" s="3"/>
      <c r="R4325" s="3"/>
      <c r="S4325" s="3"/>
      <c r="T4325" s="3"/>
      <c r="U4325" s="3"/>
      <c r="V4325" s="3"/>
      <c r="W4325" s="3"/>
      <c r="X4325" s="3"/>
      <c r="Y4325" s="3" t="str">
        <f t="shared" si="67"/>
        <v>#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v>
      </c>
    </row>
    <row r="4326" customHeight="1" spans="1:25">
      <c r="A4326" s="3">
        <v>2279793367</v>
      </c>
      <c r="B4326" s="3" t="s">
        <v>12598</v>
      </c>
      <c r="C4326" s="3" t="b">
        <v>0</v>
      </c>
      <c r="D4326" s="3" t="b">
        <v>0</v>
      </c>
      <c r="E4326" s="3" t="s">
        <v>3668</v>
      </c>
      <c r="F4326" s="3">
        <v>0</v>
      </c>
      <c r="G4326" s="3" t="s">
        <v>12599</v>
      </c>
      <c r="H4326" s="4">
        <v>42131.3930555556</v>
      </c>
      <c r="I4326" s="3" t="s">
        <v>30</v>
      </c>
      <c r="J4326" s="3">
        <v>0</v>
      </c>
      <c r="K4326" s="3">
        <v>1</v>
      </c>
      <c r="L4326" s="3">
        <v>1</v>
      </c>
      <c r="M4326" s="3"/>
      <c r="N4326" s="3"/>
      <c r="O4326" s="3"/>
      <c r="P4326" s="3"/>
      <c r="Q4326" s="3"/>
      <c r="R4326" s="3"/>
      <c r="S4326" s="3"/>
      <c r="T4326" s="3"/>
      <c r="U4326" s="3"/>
      <c r="V4326" s="3"/>
      <c r="W4326" s="3"/>
      <c r="X4326" s="3"/>
      <c r="Y4326" s="3" t="str">
        <f t="shared" si="67"/>
        <v>#女司机惨遭男司机暴打#</v>
      </c>
    </row>
    <row r="4327" customHeight="1" spans="1:25">
      <c r="A4327" s="3">
        <v>5091722051</v>
      </c>
      <c r="B4327" s="3" t="s">
        <v>12600</v>
      </c>
      <c r="C4327" s="3" t="b">
        <v>1</v>
      </c>
      <c r="D4327" s="3" t="b">
        <v>0</v>
      </c>
      <c r="E4327" s="3" t="s">
        <v>12601</v>
      </c>
      <c r="F4327" s="3">
        <v>0</v>
      </c>
      <c r="G4327" s="3" t="s">
        <v>12602</v>
      </c>
      <c r="H4327" s="4">
        <v>42131.3930555556</v>
      </c>
      <c r="I4327" s="3"/>
      <c r="J4327" s="3">
        <v>0</v>
      </c>
      <c r="K4327" s="3">
        <v>0</v>
      </c>
      <c r="L4327" s="3">
        <v>1</v>
      </c>
      <c r="M4327" s="3">
        <v>2478838621</v>
      </c>
      <c r="N4327" s="3" t="s">
        <v>8855</v>
      </c>
      <c r="O4327" s="3" t="b">
        <v>1</v>
      </c>
      <c r="P4327" s="3" t="b">
        <v>1</v>
      </c>
      <c r="Q4327" s="3" t="s">
        <v>8856</v>
      </c>
      <c r="R4327" s="3">
        <v>3</v>
      </c>
      <c r="S4327" s="3" t="s">
        <v>8857</v>
      </c>
      <c r="T4327" s="3" t="s">
        <v>8858</v>
      </c>
      <c r="U4327" s="3" t="s">
        <v>20</v>
      </c>
      <c r="V4327" s="3">
        <v>28380</v>
      </c>
      <c r="W4327" s="3">
        <v>10897</v>
      </c>
      <c r="X4327" s="3">
        <v>17931</v>
      </c>
      <c r="Y4327" s="3" t="str">
        <f t="shared" si="67"/>
        <v>#成都被打女司机#@请叫我-有才哥丧心病狂....[doge]</v>
      </c>
    </row>
    <row r="4328" customHeight="1" spans="1:25">
      <c r="A4328" s="3">
        <v>1289601721</v>
      </c>
      <c r="B4328" s="3" t="s">
        <v>12603</v>
      </c>
      <c r="C4328" s="3" t="b">
        <v>0</v>
      </c>
      <c r="D4328" s="3" t="b">
        <v>0</v>
      </c>
      <c r="E4328" s="3" t="s">
        <v>12604</v>
      </c>
      <c r="F4328" s="3">
        <v>0</v>
      </c>
      <c r="G4328" s="3" t="s">
        <v>12605</v>
      </c>
      <c r="H4328" s="4">
        <v>42131.39375</v>
      </c>
      <c r="I4328" s="3" t="s">
        <v>8968</v>
      </c>
      <c r="J4328" s="3">
        <v>0</v>
      </c>
      <c r="K4328" s="3">
        <v>8</v>
      </c>
      <c r="L4328" s="3">
        <v>0</v>
      </c>
      <c r="M4328" s="3">
        <v>1649469284</v>
      </c>
      <c r="N4328" s="3" t="s">
        <v>31</v>
      </c>
      <c r="O4328" s="3" t="b">
        <v>0</v>
      </c>
      <c r="P4328" s="3" t="b">
        <v>1</v>
      </c>
      <c r="Q4328" s="3" t="s">
        <v>4073</v>
      </c>
      <c r="R4328" s="3">
        <v>10</v>
      </c>
      <c r="S4328" s="3" t="s">
        <v>4074</v>
      </c>
      <c r="T4328" s="3" t="s">
        <v>4146</v>
      </c>
      <c r="U4328" s="3" t="s">
        <v>20</v>
      </c>
      <c r="V4328" s="3">
        <v>564</v>
      </c>
      <c r="W4328" s="3">
        <v>850</v>
      </c>
      <c r="X4328" s="3">
        <v>96</v>
      </c>
      <c r="Y4328" s="3" t="str">
        <f t="shared" si="67"/>
        <v>@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29" customHeight="1" spans="1:25">
      <c r="A4329" s="3">
        <v>2744077204</v>
      </c>
      <c r="B4329" s="3" t="s">
        <v>12606</v>
      </c>
      <c r="C4329" s="3" t="b">
        <v>0</v>
      </c>
      <c r="D4329" s="3" t="b">
        <v>0</v>
      </c>
      <c r="E4329" s="3" t="s">
        <v>12607</v>
      </c>
      <c r="F4329" s="3">
        <v>0</v>
      </c>
      <c r="G4329" s="3" t="s">
        <v>12608</v>
      </c>
      <c r="H4329" s="4">
        <v>42131.39375</v>
      </c>
      <c r="I4329" s="3" t="s">
        <v>95</v>
      </c>
      <c r="J4329" s="3">
        <v>0</v>
      </c>
      <c r="K4329" s="3">
        <v>0</v>
      </c>
      <c r="L4329" s="3">
        <v>3</v>
      </c>
      <c r="M4329" s="3"/>
      <c r="N4329" s="3"/>
      <c r="O4329" s="3"/>
      <c r="P4329" s="3"/>
      <c r="Q4329" s="3"/>
      <c r="R4329" s="3"/>
      <c r="S4329" s="3"/>
      <c r="T4329" s="3"/>
      <c r="U4329" s="3"/>
      <c r="V4329" s="3"/>
      <c r="W4329" s="3"/>
      <c r="X4329" s="3"/>
      <c r="Y4329" s="3" t="str">
        <f t="shared" si="67"/>
        <v>#成都女司机被打事件#打人是不对的，对于这件事我觉得吧---打的好！法律漏洞没人管，不打一顿不知道学乖。赶着做慈善？是啪友等太久了吧，出院后啪啪啪记得开房找个近点的宾馆，少开几公里车，别刚出来又进去。</v>
      </c>
    </row>
    <row r="4330" customHeight="1" spans="1:25">
      <c r="A4330" s="3">
        <v>1680041162</v>
      </c>
      <c r="B4330" s="3" t="s">
        <v>12609</v>
      </c>
      <c r="C4330" s="3" t="b">
        <v>0</v>
      </c>
      <c r="D4330" s="3" t="b">
        <v>0</v>
      </c>
      <c r="E4330" s="3" t="s">
        <v>12610</v>
      </c>
      <c r="F4330" s="3">
        <v>0</v>
      </c>
      <c r="G4330" s="3" t="s">
        <v>12611</v>
      </c>
      <c r="H4330" s="4">
        <v>42131.3944444444</v>
      </c>
      <c r="I4330" s="3" t="s">
        <v>130</v>
      </c>
      <c r="J4330" s="3">
        <v>0</v>
      </c>
      <c r="K4330" s="3">
        <v>4</v>
      </c>
      <c r="L4330" s="3">
        <v>0</v>
      </c>
      <c r="M4330" s="3">
        <v>1649469284</v>
      </c>
      <c r="N4330" s="3" t="s">
        <v>31</v>
      </c>
      <c r="O4330" s="3" t="b">
        <v>0</v>
      </c>
      <c r="P4330" s="3" t="b">
        <v>1</v>
      </c>
      <c r="Q4330" s="3" t="s">
        <v>4073</v>
      </c>
      <c r="R4330" s="3">
        <v>10</v>
      </c>
      <c r="S4330" s="3" t="s">
        <v>4074</v>
      </c>
      <c r="T4330" s="3" t="s">
        <v>4146</v>
      </c>
      <c r="U4330" s="3" t="s">
        <v>20</v>
      </c>
      <c r="V4330" s="3">
        <v>564</v>
      </c>
      <c r="W4330" s="3">
        <v>850</v>
      </c>
      <c r="X4330" s="3">
        <v>96</v>
      </c>
      <c r="Y4330" s="3" t="str">
        <f t="shared" si="67"/>
        <v>CL都有她的艳照，惨//@新浪四川: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31" customHeight="1" spans="1:25">
      <c r="A4331" s="3">
        <v>3601518451</v>
      </c>
      <c r="B4331" s="3" t="s">
        <v>12612</v>
      </c>
      <c r="C4331" s="3" t="b">
        <v>0</v>
      </c>
      <c r="D4331" s="3" t="b">
        <v>0</v>
      </c>
      <c r="E4331" s="3" t="s">
        <v>12613</v>
      </c>
      <c r="F4331" s="3">
        <v>0</v>
      </c>
      <c r="G4331" s="3" t="s">
        <v>12614</v>
      </c>
      <c r="H4331" s="4">
        <v>42131.3944444444</v>
      </c>
      <c r="I4331" s="3" t="s">
        <v>404</v>
      </c>
      <c r="J4331" s="3">
        <v>0</v>
      </c>
      <c r="K4331" s="3">
        <v>0</v>
      </c>
      <c r="L4331" s="3">
        <v>0</v>
      </c>
      <c r="M4331" s="3">
        <v>1649469284</v>
      </c>
      <c r="N4331" s="3" t="s">
        <v>31</v>
      </c>
      <c r="O4331" s="3" t="b">
        <v>0</v>
      </c>
      <c r="P4331" s="3" t="b">
        <v>1</v>
      </c>
      <c r="Q4331" s="3" t="s">
        <v>4073</v>
      </c>
      <c r="R4331" s="3">
        <v>10</v>
      </c>
      <c r="S4331" s="3" t="s">
        <v>4074</v>
      </c>
      <c r="T4331" s="3" t="s">
        <v>4146</v>
      </c>
      <c r="U4331" s="3" t="s">
        <v>20</v>
      </c>
      <c r="V4331" s="3">
        <v>564</v>
      </c>
      <c r="W4331" s="3">
        <v>850</v>
      </c>
      <c r="X4331" s="3">
        <v>96</v>
      </c>
      <c r="Y4331" s="3" t="str">
        <f t="shared" si="67"/>
        <v>这次的教训都没起到作用，以后更恼火【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32" customHeight="1" spans="1:25">
      <c r="A4332" s="3">
        <v>3196395073</v>
      </c>
      <c r="B4332" s="3" t="s">
        <v>12615</v>
      </c>
      <c r="C4332" s="3" t="b">
        <v>0</v>
      </c>
      <c r="D4332" s="3" t="b">
        <v>1</v>
      </c>
      <c r="E4332" s="3" t="s">
        <v>12616</v>
      </c>
      <c r="F4332" s="3">
        <v>2</v>
      </c>
      <c r="G4332" s="3" t="s">
        <v>12617</v>
      </c>
      <c r="H4332" s="4">
        <v>42131.3944444444</v>
      </c>
      <c r="I4332" s="3" t="s">
        <v>861</v>
      </c>
      <c r="J4332" s="3">
        <v>0</v>
      </c>
      <c r="K4332" s="3">
        <v>0</v>
      </c>
      <c r="L4332" s="3">
        <v>0</v>
      </c>
      <c r="M4332" s="3"/>
      <c r="N4332" s="3"/>
      <c r="O4332" s="3"/>
      <c r="P4332" s="3"/>
      <c r="Q4332" s="3"/>
      <c r="R4332" s="3"/>
      <c r="S4332" s="3"/>
      <c r="T4332" s="3"/>
      <c r="U4332" s="3"/>
      <c r="V4332" s="3"/>
      <c r="W4332" s="3"/>
      <c r="X4332" s="3"/>
      <c r="Y4332" s="3" t="str">
        <f t="shared" si="67"/>
        <v>【#成都被打女司机# 亲属称其病情恶化 已请律师捍卫权益】“这几天我妹妹高烧不退、吃不下饭，还有呕吐症状”，被打女司机哥哥表示，舆论反转致其妹病情恶化，情绪激动。女司机父亲则表示，打人者现在也没有来医院看我们，没有拿一分赔偿，为什么舆论指责都偏向我女儿？（中新网）</v>
      </c>
    </row>
    <row r="4333" customHeight="1" spans="1:25">
      <c r="A4333" s="3">
        <v>1184550817</v>
      </c>
      <c r="B4333" s="3" t="s">
        <v>12618</v>
      </c>
      <c r="C4333" s="3" t="b">
        <v>0</v>
      </c>
      <c r="D4333" s="3" t="b">
        <v>0</v>
      </c>
      <c r="E4333" s="3" t="s">
        <v>12619</v>
      </c>
      <c r="F4333" s="3">
        <v>0</v>
      </c>
      <c r="G4333" s="3" t="s">
        <v>12620</v>
      </c>
      <c r="H4333" s="4">
        <v>42131.3944444444</v>
      </c>
      <c r="I4333" s="3" t="s">
        <v>330</v>
      </c>
      <c r="J4333" s="3">
        <v>0</v>
      </c>
      <c r="K4333" s="3">
        <v>0</v>
      </c>
      <c r="L4333" s="3">
        <v>0</v>
      </c>
      <c r="M4333" s="3">
        <v>1649469284</v>
      </c>
      <c r="N4333" s="3" t="s">
        <v>31</v>
      </c>
      <c r="O4333" s="3" t="b">
        <v>0</v>
      </c>
      <c r="P4333" s="3" t="b">
        <v>1</v>
      </c>
      <c r="Q4333" s="3" t="s">
        <v>4073</v>
      </c>
      <c r="R4333" s="3">
        <v>10</v>
      </c>
      <c r="S4333" s="3" t="s">
        <v>4074</v>
      </c>
      <c r="T4333" s="3" t="s">
        <v>4146</v>
      </c>
      <c r="U4333" s="3" t="s">
        <v>20</v>
      </c>
      <c r="V4333" s="3">
        <v>564</v>
      </c>
      <c r="W4333" s="3">
        <v>850</v>
      </c>
      <c r="X4333" s="3">
        <v>96</v>
      </c>
      <c r="Y4333" s="3" t="str">
        <f t="shared" si="67"/>
        <v>//@新浪四川: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34" customHeight="1" spans="1:25">
      <c r="A4334" s="3">
        <v>1704056412</v>
      </c>
      <c r="B4334" s="3" t="s">
        <v>12621</v>
      </c>
      <c r="C4334" s="3" t="b">
        <v>0</v>
      </c>
      <c r="D4334" s="3" t="b">
        <v>0</v>
      </c>
      <c r="E4334" s="3" t="s">
        <v>12622</v>
      </c>
      <c r="F4334" s="3">
        <v>0</v>
      </c>
      <c r="G4334" s="3" t="s">
        <v>12623</v>
      </c>
      <c r="H4334" s="4">
        <v>42131.3951388889</v>
      </c>
      <c r="I4334" s="3" t="s">
        <v>40</v>
      </c>
      <c r="J4334" s="3">
        <v>0</v>
      </c>
      <c r="K4334" s="3">
        <v>0</v>
      </c>
      <c r="L4334" s="3">
        <v>0</v>
      </c>
      <c r="M4334" s="3">
        <v>1649469284</v>
      </c>
      <c r="N4334" s="3" t="s">
        <v>31</v>
      </c>
      <c r="O4334" s="3" t="b">
        <v>0</v>
      </c>
      <c r="P4334" s="3" t="b">
        <v>1</v>
      </c>
      <c r="Q4334" s="3" t="s">
        <v>4073</v>
      </c>
      <c r="R4334" s="3">
        <v>10</v>
      </c>
      <c r="S4334" s="3" t="s">
        <v>4074</v>
      </c>
      <c r="T4334" s="3" t="s">
        <v>4146</v>
      </c>
      <c r="U4334" s="3" t="s">
        <v>20</v>
      </c>
      <c r="V4334" s="3">
        <v>564</v>
      </c>
      <c r="W4334" s="3">
        <v>850</v>
      </c>
      <c r="X4334" s="3">
        <v>96</v>
      </c>
      <c r="Y4334" s="3" t="str">
        <f t="shared" si="67"/>
        <v>这一家人真不要脸【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35" customHeight="1" spans="1:25">
      <c r="A4335" s="3">
        <v>2127987422</v>
      </c>
      <c r="B4335" s="3" t="s">
        <v>12624</v>
      </c>
      <c r="C4335" s="3" t="b">
        <v>0</v>
      </c>
      <c r="D4335" s="3" t="b">
        <v>0</v>
      </c>
      <c r="E4335" s="3" t="s">
        <v>12625</v>
      </c>
      <c r="F4335" s="3">
        <v>0</v>
      </c>
      <c r="G4335" s="3" t="s">
        <v>12626</v>
      </c>
      <c r="H4335" s="4">
        <v>42131.3951388889</v>
      </c>
      <c r="I4335" s="3" t="s">
        <v>20</v>
      </c>
      <c r="J4335" s="3">
        <v>0</v>
      </c>
      <c r="K4335" s="3">
        <v>1</v>
      </c>
      <c r="L4335" s="3">
        <v>0</v>
      </c>
      <c r="M4335" s="3">
        <v>1649469284</v>
      </c>
      <c r="N4335" s="3" t="s">
        <v>31</v>
      </c>
      <c r="O4335" s="3" t="b">
        <v>0</v>
      </c>
      <c r="P4335" s="3" t="b">
        <v>1</v>
      </c>
      <c r="Q4335" s="3" t="s">
        <v>4073</v>
      </c>
      <c r="R4335" s="3">
        <v>10</v>
      </c>
      <c r="S4335" s="3" t="s">
        <v>4074</v>
      </c>
      <c r="T4335" s="3" t="s">
        <v>4146</v>
      </c>
      <c r="U4335" s="3" t="s">
        <v>20</v>
      </c>
      <c r="V4335" s="3">
        <v>564</v>
      </c>
      <c r="W4335" s="3">
        <v>850</v>
      </c>
      <c r="X4335" s="3">
        <v>96</v>
      </c>
      <c r="Y4335" s="3" t="str">
        <f t="shared" si="67"/>
        <v>都算了都算了都算了诶你们，闹啥子嘛闹【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36" customHeight="1" spans="1:25">
      <c r="A4336" s="3">
        <v>3926738585</v>
      </c>
      <c r="B4336" s="3" t="s">
        <v>12627</v>
      </c>
      <c r="C4336" s="3" t="b">
        <v>0</v>
      </c>
      <c r="D4336" s="3" t="b">
        <v>0</v>
      </c>
      <c r="E4336" s="3" t="s">
        <v>12210</v>
      </c>
      <c r="F4336" s="3">
        <v>0</v>
      </c>
      <c r="G4336" s="3" t="s">
        <v>12628</v>
      </c>
      <c r="H4336" s="4">
        <v>42131.3951388889</v>
      </c>
      <c r="I4336" s="3" t="s">
        <v>712</v>
      </c>
      <c r="J4336" s="3">
        <v>0</v>
      </c>
      <c r="K4336" s="3">
        <v>0</v>
      </c>
      <c r="L4336" s="3">
        <v>1</v>
      </c>
      <c r="M4336" s="3">
        <v>2118746300</v>
      </c>
      <c r="N4336" s="3" t="s">
        <v>9662</v>
      </c>
      <c r="O4336" s="3" t="b">
        <v>1</v>
      </c>
      <c r="P4336" s="3" t="b">
        <v>1</v>
      </c>
      <c r="Q4336" s="3" t="s">
        <v>9663</v>
      </c>
      <c r="R4336" s="3">
        <v>2</v>
      </c>
      <c r="S4336" s="3" t="s">
        <v>9664</v>
      </c>
      <c r="T4336" s="3" t="s">
        <v>11596</v>
      </c>
      <c r="U4336" s="3" t="s">
        <v>20</v>
      </c>
      <c r="V4336" s="3">
        <v>2101</v>
      </c>
      <c r="W4336" s="3">
        <v>126</v>
      </c>
      <c r="X4336" s="3">
        <v>53</v>
      </c>
      <c r="Y4336" s="3" t="str">
        <f t="shared" si="67"/>
        <v>//@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女司机惨遭男司机暴打#的社会事件，让“盯盯拍”这个行车记录仪品牌出现在公众的视野里。日前，雷哥对这个团队做了专访，却意外了解到了8个“华为男”离职合伙创业的故事。</v>
      </c>
    </row>
    <row r="4337" customHeight="1" spans="1:25">
      <c r="A4337" s="3">
        <v>1660327881</v>
      </c>
      <c r="B4337" s="3" t="s">
        <v>12629</v>
      </c>
      <c r="C4337" s="3" t="b">
        <v>0</v>
      </c>
      <c r="D4337" s="3" t="b">
        <v>0</v>
      </c>
      <c r="E4337" s="3" t="s">
        <v>12630</v>
      </c>
      <c r="F4337" s="3">
        <v>0</v>
      </c>
      <c r="G4337" s="3" t="s">
        <v>12631</v>
      </c>
      <c r="H4337" s="4">
        <v>42131.3958333333</v>
      </c>
      <c r="I4337" s="3"/>
      <c r="J4337" s="3">
        <v>1</v>
      </c>
      <c r="K4337" s="3">
        <v>1</v>
      </c>
      <c r="L4337" s="3">
        <v>16</v>
      </c>
      <c r="M4337" s="3"/>
      <c r="N4337" s="3"/>
      <c r="O4337" s="3"/>
      <c r="P4337" s="3"/>
      <c r="Q4337" s="3"/>
      <c r="R4337" s="3"/>
      <c r="S4337" s="3"/>
      <c r="T4337" s="3"/>
      <c r="U4337" s="3"/>
      <c r="V4337" s="3"/>
      <c r="W4337" s="3"/>
      <c r="X4337" s="3"/>
      <c r="Y4337" s="3" t="str">
        <f t="shared" si="67"/>
        <v>#男司机狂打女司机#事情发展这么多天了，满大街都在摆这个话题。只能说真心打得好！不是那个婆娘该被打，那婆娘素质多低 是不是惯犯 开了多少次房这并不重要 ，重要的是道路上的车辆越来越礼让谦行，打出了50年的交通和谐，还有就是这次行车记录仪火了，打出了一片大好商机啊[鼓掌]@天方燕谈-李燕</v>
      </c>
    </row>
    <row r="4338" customHeight="1" spans="1:25">
      <c r="A4338" s="3">
        <v>3944690864</v>
      </c>
      <c r="B4338" s="3" t="s">
        <v>12632</v>
      </c>
      <c r="C4338" s="3" t="b">
        <v>0</v>
      </c>
      <c r="D4338" s="3" t="b">
        <v>0</v>
      </c>
      <c r="E4338" s="3" t="s">
        <v>12633</v>
      </c>
      <c r="F4338" s="3">
        <v>0</v>
      </c>
      <c r="G4338" s="3" t="s">
        <v>12634</v>
      </c>
      <c r="H4338" s="4">
        <v>42131.3965277778</v>
      </c>
      <c r="I4338" s="3" t="s">
        <v>779</v>
      </c>
      <c r="J4338" s="3">
        <v>0</v>
      </c>
      <c r="K4338" s="3">
        <v>0</v>
      </c>
      <c r="L4338" s="3">
        <v>0</v>
      </c>
      <c r="M4338" s="3">
        <v>1649469284</v>
      </c>
      <c r="N4338" s="3" t="s">
        <v>31</v>
      </c>
      <c r="O4338" s="3" t="b">
        <v>0</v>
      </c>
      <c r="P4338" s="3" t="b">
        <v>1</v>
      </c>
      <c r="Q4338" s="3" t="s">
        <v>4073</v>
      </c>
      <c r="R4338" s="3">
        <v>10</v>
      </c>
      <c r="S4338" s="3" t="s">
        <v>4074</v>
      </c>
      <c r="T4338" s="3" t="s">
        <v>4146</v>
      </c>
      <c r="U4338" s="3" t="s">
        <v>20</v>
      </c>
      <c r="V4338" s="3">
        <v>564</v>
      </c>
      <c r="W4338" s="3">
        <v>850</v>
      </c>
      <c r="X4338" s="3">
        <v>96</v>
      </c>
      <c r="Y4338" s="3" t="str">
        <f t="shared" si="67"/>
        <v>【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39" customHeight="1" spans="1:25">
      <c r="A4339" s="3">
        <v>1402529460</v>
      </c>
      <c r="B4339" s="3" t="s">
        <v>12635</v>
      </c>
      <c r="C4339" s="3" t="b">
        <v>0</v>
      </c>
      <c r="D4339" s="3" t="b">
        <v>0</v>
      </c>
      <c r="E4339" s="3" t="s">
        <v>12636</v>
      </c>
      <c r="F4339" s="3">
        <v>0</v>
      </c>
      <c r="G4339" s="3" t="s">
        <v>12637</v>
      </c>
      <c r="H4339" s="4">
        <v>42131.3965277778</v>
      </c>
      <c r="I4339" s="3" t="s">
        <v>20</v>
      </c>
      <c r="J4339" s="3">
        <v>0</v>
      </c>
      <c r="K4339" s="3">
        <v>0</v>
      </c>
      <c r="L4339" s="3">
        <v>0</v>
      </c>
      <c r="M4339" s="3">
        <v>1649469284</v>
      </c>
      <c r="N4339" s="3" t="s">
        <v>31</v>
      </c>
      <c r="O4339" s="3" t="b">
        <v>0</v>
      </c>
      <c r="P4339" s="3" t="b">
        <v>1</v>
      </c>
      <c r="Q4339" s="3" t="s">
        <v>4073</v>
      </c>
      <c r="R4339" s="3">
        <v>10</v>
      </c>
      <c r="S4339" s="3" t="s">
        <v>4074</v>
      </c>
      <c r="T4339" s="3" t="s">
        <v>4146</v>
      </c>
      <c r="U4339" s="3" t="s">
        <v>20</v>
      </c>
      <c r="V4339" s="3">
        <v>564</v>
      </c>
      <c r="W4339" s="3">
        <v>850</v>
      </c>
      <c r="X4339" s="3">
        <v>96</v>
      </c>
      <c r="Y4339" s="3" t="str">
        <f t="shared" si="67"/>
        <v>不做不死//@新浪四川: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40" customHeight="1" spans="1:25">
      <c r="A4340" s="3">
        <v>2608437963</v>
      </c>
      <c r="B4340" s="3" t="s">
        <v>12638</v>
      </c>
      <c r="C4340" s="3" t="b">
        <v>1</v>
      </c>
      <c r="D4340" s="3" t="b">
        <v>0</v>
      </c>
      <c r="E4340" s="3" t="s">
        <v>12639</v>
      </c>
      <c r="F4340" s="3">
        <v>0</v>
      </c>
      <c r="G4340" s="3" t="s">
        <v>12640</v>
      </c>
      <c r="H4340" s="4">
        <v>42131.3965277778</v>
      </c>
      <c r="I4340" s="3" t="s">
        <v>130</v>
      </c>
      <c r="J4340" s="3">
        <v>0</v>
      </c>
      <c r="K4340" s="3">
        <v>0</v>
      </c>
      <c r="L4340" s="3">
        <v>1</v>
      </c>
      <c r="M4340" s="3">
        <v>1649469284</v>
      </c>
      <c r="N4340" s="3" t="s">
        <v>31</v>
      </c>
      <c r="O4340" s="3" t="b">
        <v>0</v>
      </c>
      <c r="P4340" s="3" t="b">
        <v>1</v>
      </c>
      <c r="Q4340" s="3" t="s">
        <v>4073</v>
      </c>
      <c r="R4340" s="3">
        <v>10</v>
      </c>
      <c r="S4340" s="3" t="s">
        <v>4074</v>
      </c>
      <c r="T4340" s="3" t="s">
        <v>4146</v>
      </c>
      <c r="U4340" s="3" t="s">
        <v>20</v>
      </c>
      <c r="V4340" s="3">
        <v>564</v>
      </c>
      <c r="W4340" s="3">
        <v>850</v>
      </c>
      <c r="X4340" s="3">
        <v>96</v>
      </c>
      <c r="Y4340" s="3" t="str">
        <f t="shared" si="67"/>
        <v>一家人都这B德行，怪不得//@新浪四川: 【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41" customHeight="1" spans="1:25">
      <c r="A4341" s="3">
        <v>3814595843</v>
      </c>
      <c r="B4341" s="3" t="s">
        <v>9384</v>
      </c>
      <c r="C4341" s="3" t="b">
        <v>0</v>
      </c>
      <c r="D4341" s="3" t="b">
        <v>1</v>
      </c>
      <c r="E4341" s="3" t="s">
        <v>12641</v>
      </c>
      <c r="F4341" s="3">
        <v>0</v>
      </c>
      <c r="G4341" s="3" t="s">
        <v>12642</v>
      </c>
      <c r="H4341" s="4">
        <v>42131.3972222222</v>
      </c>
      <c r="I4341" s="3" t="s">
        <v>20</v>
      </c>
      <c r="J4341" s="3">
        <v>2</v>
      </c>
      <c r="K4341" s="3">
        <v>1</v>
      </c>
      <c r="L4341" s="3">
        <v>0</v>
      </c>
      <c r="M4341" s="3">
        <v>3814595843</v>
      </c>
      <c r="N4341" s="3" t="s">
        <v>9384</v>
      </c>
      <c r="O4341" s="3" t="b">
        <v>0</v>
      </c>
      <c r="P4341" s="3" t="b">
        <v>1</v>
      </c>
      <c r="Q4341" s="3" t="s">
        <v>9385</v>
      </c>
      <c r="R4341" s="3">
        <v>1</v>
      </c>
      <c r="S4341" s="3" t="s">
        <v>9386</v>
      </c>
      <c r="T4341" s="3" t="s">
        <v>12643</v>
      </c>
      <c r="U4341" s="3" t="s">
        <v>20</v>
      </c>
      <c r="V4341" s="3">
        <v>5</v>
      </c>
      <c r="W4341" s="3">
        <v>2</v>
      </c>
      <c r="X4341" s="3">
        <v>0</v>
      </c>
      <c r="Y4341" s="3" t="str">
        <f t="shared" si="67"/>
        <v>#女司机变道遭暴打#【成都被打女司机母亲:女儿变道因急着做慈善】女司机遭暴打一事又曝采访视频。被打女司机母亲声泪俱下为女儿的行为“辩解”，称她是为去搞一个慈善机构。[最右]#女司机变道遭暴打# 近日，成都男司机暴打女司机事件在网上引起热议，事件中女司机涉嫌的不文明驾驶行为更成为人们口中热议的对象。而对于惠州司机朋友们又有怎样的看法呢？ 对此，新浪惠州汽车进行该项问卷调查，欢迎网友们踊跃投票，畅所欲言。点击链接即可参与活动哦！</v>
      </c>
    </row>
    <row r="4342" customHeight="1" spans="1:25">
      <c r="A4342" s="3">
        <v>1428844461</v>
      </c>
      <c r="B4342" s="3" t="s">
        <v>12644</v>
      </c>
      <c r="C4342" s="3" t="b">
        <v>0</v>
      </c>
      <c r="D4342" s="3" t="b">
        <v>0</v>
      </c>
      <c r="E4342" s="3" t="s">
        <v>12645</v>
      </c>
      <c r="F4342" s="3">
        <v>0</v>
      </c>
      <c r="G4342" s="3" t="s">
        <v>12646</v>
      </c>
      <c r="H4342" s="4">
        <v>42131.3972222222</v>
      </c>
      <c r="I4342" s="3" t="s">
        <v>12647</v>
      </c>
      <c r="J4342" s="3">
        <v>0</v>
      </c>
      <c r="K4342" s="3">
        <v>0</v>
      </c>
      <c r="L4342" s="3">
        <v>2</v>
      </c>
      <c r="M4342" s="3">
        <v>1649469284</v>
      </c>
      <c r="N4342" s="3" t="s">
        <v>31</v>
      </c>
      <c r="O4342" s="3" t="b">
        <v>0</v>
      </c>
      <c r="P4342" s="3" t="b">
        <v>1</v>
      </c>
      <c r="Q4342" s="3" t="s">
        <v>4073</v>
      </c>
      <c r="R4342" s="3">
        <v>10</v>
      </c>
      <c r="S4342" s="3" t="s">
        <v>4074</v>
      </c>
      <c r="T4342" s="3" t="s">
        <v>4146</v>
      </c>
      <c r="U4342" s="3" t="s">
        <v>20</v>
      </c>
      <c r="V4342" s="3">
        <v>564</v>
      </c>
      <c r="W4342" s="3">
        <v>850</v>
      </c>
      <c r="X4342" s="3">
        <v>96</v>
      </c>
      <c r="Y4342" s="3" t="str">
        <f t="shared" si="67"/>
        <v>这一家人也是极品奇葩，据说还到处找水军公司，现在爱卡上发了几贴立马被丐了。[偷笑]//@新浪四川:【被打女司机亲属称舆论致其病情恶化】“这几天我妹妹高烧不退、还有呕吐症状”，被打女司机哥哥称舆论反转致其妹情绪激动。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43" customHeight="1" spans="1:25">
      <c r="A4343" s="3">
        <v>1620169155</v>
      </c>
      <c r="B4343" s="3" t="s">
        <v>12648</v>
      </c>
      <c r="C4343" s="3" t="b">
        <v>0</v>
      </c>
      <c r="D4343" s="3" t="b">
        <v>0</v>
      </c>
      <c r="E4343" s="3" t="s">
        <v>12649</v>
      </c>
      <c r="F4343" s="3">
        <v>0</v>
      </c>
      <c r="G4343" s="3" t="s">
        <v>12650</v>
      </c>
      <c r="H4343" s="4">
        <v>42131.3972222222</v>
      </c>
      <c r="I4343" s="3" t="s">
        <v>20</v>
      </c>
      <c r="J4343" s="3">
        <v>0</v>
      </c>
      <c r="K4343" s="3">
        <v>0</v>
      </c>
      <c r="L4343" s="3">
        <v>1</v>
      </c>
      <c r="M4343" s="3">
        <v>1700648435</v>
      </c>
      <c r="N4343" s="3" t="s">
        <v>1119</v>
      </c>
      <c r="O4343" s="3" t="b">
        <v>0</v>
      </c>
      <c r="P4343" s="3" t="b">
        <v>1</v>
      </c>
      <c r="Q4343" s="3" t="s">
        <v>9942</v>
      </c>
      <c r="R4343" s="3">
        <v>1</v>
      </c>
      <c r="S4343" s="3" t="s">
        <v>10067</v>
      </c>
      <c r="T4343" s="3" t="s">
        <v>9971</v>
      </c>
      <c r="U4343" s="3" t="s">
        <v>20</v>
      </c>
      <c r="V4343" s="3">
        <v>4442</v>
      </c>
      <c r="W4343" s="3">
        <v>7788</v>
      </c>
      <c r="X4343" s="3">
        <v>1385</v>
      </c>
      <c r="Y4343" s="3" t="str">
        <f t="shared" si="67"/>
        <v>呵呵，是对酒店业搞的慈善吧，以开房率提高酒店业房间的销售率吧#男司机狂打女司机#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344" customHeight="1" spans="1:25">
      <c r="A4344" s="3">
        <v>1710371112</v>
      </c>
      <c r="B4344" s="3" t="s">
        <v>12651</v>
      </c>
      <c r="C4344" s="3" t="b">
        <v>0</v>
      </c>
      <c r="D4344" s="3" t="b">
        <v>0</v>
      </c>
      <c r="E4344" s="3" t="s">
        <v>12652</v>
      </c>
      <c r="F4344" s="3">
        <v>0</v>
      </c>
      <c r="G4344" s="3" t="s">
        <v>12653</v>
      </c>
      <c r="H4344" s="4">
        <v>42131.3972222222</v>
      </c>
      <c r="I4344" s="3" t="s">
        <v>754</v>
      </c>
      <c r="J4344" s="3">
        <v>0</v>
      </c>
      <c r="K4344" s="3">
        <v>0</v>
      </c>
      <c r="L4344" s="3">
        <v>0</v>
      </c>
      <c r="M4344" s="3">
        <v>1911791234</v>
      </c>
      <c r="N4344" s="3" t="s">
        <v>7752</v>
      </c>
      <c r="O4344" s="3" t="b">
        <v>0</v>
      </c>
      <c r="P4344" s="3" t="b">
        <v>0</v>
      </c>
      <c r="Q4344" s="3" t="s">
        <v>7753</v>
      </c>
      <c r="R4344" s="3">
        <v>1</v>
      </c>
      <c r="S4344" s="3" t="s">
        <v>7754</v>
      </c>
      <c r="T4344" s="3" t="s">
        <v>7826</v>
      </c>
      <c r="U4344" s="3" t="s">
        <v>30</v>
      </c>
      <c r="V4344" s="3">
        <v>1765</v>
      </c>
      <c r="W4344" s="3">
        <v>739</v>
      </c>
      <c r="X4344" s="3">
        <v>1898</v>
      </c>
      <c r="Y4344" s="3" t="str">
        <f t="shared" si="67"/>
        <v>没学车，看不懂，但是觉得女的不对在先。当然。。。//@城西炮哥:我倒觉得这女的不是车技不好……那男的开得挺快的还能那么多次准确别人家，也是挺厉害的……#成都被打女司机#到现在为止看到的最好的分析。</v>
      </c>
    </row>
    <row r="4345" customHeight="1" spans="1:25">
      <c r="A4345" s="3">
        <v>1966245651</v>
      </c>
      <c r="B4345" s="3" t="s">
        <v>12595</v>
      </c>
      <c r="C4345" s="3" t="b">
        <v>1</v>
      </c>
      <c r="D4345" s="3" t="b">
        <v>0</v>
      </c>
      <c r="E4345" s="3" t="s">
        <v>12654</v>
      </c>
      <c r="F4345" s="3">
        <v>0</v>
      </c>
      <c r="G4345" s="3" t="s">
        <v>12655</v>
      </c>
      <c r="H4345" s="4">
        <v>42131.3972222222</v>
      </c>
      <c r="I4345" s="3" t="s">
        <v>1478</v>
      </c>
      <c r="J4345" s="3">
        <v>3</v>
      </c>
      <c r="K4345" s="3">
        <v>2</v>
      </c>
      <c r="L4345" s="3">
        <v>0</v>
      </c>
      <c r="M4345" s="3">
        <v>1358776365</v>
      </c>
      <c r="N4345" s="3" t="s">
        <v>12656</v>
      </c>
      <c r="O4345" s="3" t="b">
        <v>1</v>
      </c>
      <c r="P4345" s="3" t="b">
        <v>1</v>
      </c>
      <c r="Q4345" s="3" t="s">
        <v>12657</v>
      </c>
      <c r="R4345" s="3">
        <v>1</v>
      </c>
      <c r="S4345" s="3" t="s">
        <v>12658</v>
      </c>
      <c r="T4345" s="3" t="s">
        <v>12659</v>
      </c>
      <c r="U4345" s="3" t="s">
        <v>20</v>
      </c>
      <c r="V4345" s="3">
        <v>1970</v>
      </c>
      <c r="W4345" s="3">
        <v>426</v>
      </c>
      <c r="X4345" s="3">
        <v>684</v>
      </c>
      <c r="Y4345" s="3" t="str">
        <f t="shared" si="67"/>
        <v>#柏林小铺儿#分享一个感动了全世界网友、没有一句对白的温馨短片。从中我们应该看到，文明的差距，和物质无关。有时，文明就是慢一点、礼让一点……#成都女司机被打事件#成都女司机被打事件还在持续发酵，如何文明开车令人思考。分享一个感动了全世界网友、没有一句对白的温馨短片。从中我们应该看到，文明的差距，和物质无关。有时，文明就是慢一点、礼让一点……</v>
      </c>
    </row>
    <row r="4346" customHeight="1" spans="1:25">
      <c r="A4346" s="3">
        <v>2656225655</v>
      </c>
      <c r="B4346" s="3" t="s">
        <v>12660</v>
      </c>
      <c r="C4346" s="3" t="b">
        <v>0</v>
      </c>
      <c r="D4346" s="3" t="b">
        <v>0</v>
      </c>
      <c r="E4346" s="3" t="s">
        <v>12661</v>
      </c>
      <c r="F4346" s="3">
        <v>0</v>
      </c>
      <c r="G4346" s="3" t="s">
        <v>12662</v>
      </c>
      <c r="H4346" s="4">
        <v>42131.3979166667</v>
      </c>
      <c r="I4346" s="3" t="s">
        <v>20</v>
      </c>
      <c r="J4346" s="3">
        <v>0</v>
      </c>
      <c r="K4346" s="3">
        <v>0</v>
      </c>
      <c r="L4346" s="3">
        <v>2</v>
      </c>
      <c r="M4346" s="3">
        <v>1700648435</v>
      </c>
      <c r="N4346" s="3" t="s">
        <v>1119</v>
      </c>
      <c r="O4346" s="3" t="b">
        <v>0</v>
      </c>
      <c r="P4346" s="3" t="b">
        <v>1</v>
      </c>
      <c r="Q4346" s="3" t="s">
        <v>9942</v>
      </c>
      <c r="R4346" s="3">
        <v>1</v>
      </c>
      <c r="S4346" s="3" t="s">
        <v>10067</v>
      </c>
      <c r="T4346" s="3" t="s">
        <v>9971</v>
      </c>
      <c r="U4346" s="3" t="s">
        <v>20</v>
      </c>
      <c r="V4346" s="3">
        <v>4442</v>
      </c>
      <c r="W4346" s="3">
        <v>7788</v>
      </c>
      <c r="X4346" s="3">
        <v>1385</v>
      </c>
      <c r="Y4346" s="3" t="str">
        <f t="shared" si="67"/>
        <v>慈善这一个词汇你们家人用都不适合啊！#男司机狂打女司机#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347" customHeight="1" spans="1:25">
      <c r="A4347" s="3">
        <v>1692573964</v>
      </c>
      <c r="B4347" s="3" t="s">
        <v>12663</v>
      </c>
      <c r="C4347" s="3" t="b">
        <v>0</v>
      </c>
      <c r="D4347" s="3" t="b">
        <v>0</v>
      </c>
      <c r="E4347" s="3" t="s">
        <v>12664</v>
      </c>
      <c r="F4347" s="3">
        <v>0</v>
      </c>
      <c r="G4347" s="3" t="s">
        <v>12665</v>
      </c>
      <c r="H4347" s="4">
        <v>42131.3979166667</v>
      </c>
      <c r="I4347" s="3" t="s">
        <v>20</v>
      </c>
      <c r="J4347" s="3">
        <v>1</v>
      </c>
      <c r="K4347" s="3">
        <v>0</v>
      </c>
      <c r="L4347" s="3">
        <v>0</v>
      </c>
      <c r="M4347" s="3">
        <v>1649469284</v>
      </c>
      <c r="N4347" s="3" t="s">
        <v>31</v>
      </c>
      <c r="O4347" s="3" t="b">
        <v>0</v>
      </c>
      <c r="P4347" s="3" t="b">
        <v>1</v>
      </c>
      <c r="Q4347" s="3" t="s">
        <v>4073</v>
      </c>
      <c r="R4347" s="3">
        <v>10</v>
      </c>
      <c r="S4347" s="3" t="s">
        <v>4074</v>
      </c>
      <c r="T4347" s="3" t="s">
        <v>4146</v>
      </c>
      <c r="U4347" s="3" t="s">
        <v>20</v>
      </c>
      <c r="V4347" s="3">
        <v>564</v>
      </c>
      <c r="W4347" s="3">
        <v>850</v>
      </c>
      <c r="X4347" s="3">
        <v>96</v>
      </c>
      <c r="Y4347" s="3" t="str">
        <f t="shared" si="67"/>
        <v>装，继续装//@新浪四川: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48" customHeight="1" spans="1:25">
      <c r="A4348" s="3">
        <v>5487684043</v>
      </c>
      <c r="B4348" s="3" t="e">
        <f>-李松辰</f>
        <v>#NAME?</v>
      </c>
      <c r="C4348" s="3" t="b">
        <v>0</v>
      </c>
      <c r="D4348" s="3" t="b">
        <v>0</v>
      </c>
      <c r="E4348" s="3" t="s">
        <v>12666</v>
      </c>
      <c r="F4348" s="3">
        <v>0</v>
      </c>
      <c r="G4348" s="3" t="s">
        <v>12667</v>
      </c>
      <c r="H4348" s="4">
        <v>42131.3986111111</v>
      </c>
      <c r="I4348" s="3" t="s">
        <v>6632</v>
      </c>
      <c r="J4348" s="3">
        <v>0</v>
      </c>
      <c r="K4348" s="3">
        <v>0</v>
      </c>
      <c r="L4348" s="3">
        <v>0</v>
      </c>
      <c r="M4348" s="3">
        <v>1649469284</v>
      </c>
      <c r="N4348" s="3" t="s">
        <v>31</v>
      </c>
      <c r="O4348" s="3" t="b">
        <v>0</v>
      </c>
      <c r="P4348" s="3" t="b">
        <v>1</v>
      </c>
      <c r="Q4348" s="3" t="s">
        <v>4073</v>
      </c>
      <c r="R4348" s="3">
        <v>10</v>
      </c>
      <c r="S4348" s="3" t="s">
        <v>4074</v>
      </c>
      <c r="T4348" s="3" t="s">
        <v>4146</v>
      </c>
      <c r="U4348" s="3" t="s">
        <v>20</v>
      </c>
      <c r="V4348" s="3">
        <v>564</v>
      </c>
      <c r="W4348" s="3">
        <v>850</v>
      </c>
      <c r="X4348" s="3">
        <v>96</v>
      </c>
      <c r="Y4348" s="3" t="str">
        <f t="shared" si="67"/>
        <v>这一家人真尼玛绝了//@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49" customHeight="1" spans="1:25">
      <c r="A4349" s="3">
        <v>2679020413</v>
      </c>
      <c r="B4349" s="3" t="s">
        <v>12668</v>
      </c>
      <c r="C4349" s="3" t="b">
        <v>0</v>
      </c>
      <c r="D4349" s="3" t="b">
        <v>0</v>
      </c>
      <c r="E4349" s="3" t="s">
        <v>12669</v>
      </c>
      <c r="F4349" s="3">
        <v>0</v>
      </c>
      <c r="G4349" s="3" t="s">
        <v>12670</v>
      </c>
      <c r="H4349" s="4">
        <v>42131.3986111111</v>
      </c>
      <c r="I4349" s="3" t="s">
        <v>20</v>
      </c>
      <c r="J4349" s="3">
        <v>0</v>
      </c>
      <c r="K4349" s="3">
        <v>0</v>
      </c>
      <c r="L4349" s="3">
        <v>0</v>
      </c>
      <c r="M4349" s="3">
        <v>1649469284</v>
      </c>
      <c r="N4349" s="3" t="s">
        <v>31</v>
      </c>
      <c r="O4349" s="3" t="b">
        <v>0</v>
      </c>
      <c r="P4349" s="3" t="b">
        <v>1</v>
      </c>
      <c r="Q4349" s="3" t="s">
        <v>4073</v>
      </c>
      <c r="R4349" s="3">
        <v>10</v>
      </c>
      <c r="S4349" s="3" t="s">
        <v>4074</v>
      </c>
      <c r="T4349" s="3" t="s">
        <v>4146</v>
      </c>
      <c r="U4349" s="3" t="s">
        <v>20</v>
      </c>
      <c r="V4349" s="3">
        <v>564</v>
      </c>
      <c r="W4349" s="3">
        <v>850</v>
      </c>
      <c r="X4349" s="3">
        <v>96</v>
      </c>
      <c r="Y4349" s="3" t="str">
        <f t="shared" si="67"/>
        <v>医院神补刀//@新浪四川: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50" customHeight="1" spans="1:25">
      <c r="A4350" s="3">
        <v>1289764105</v>
      </c>
      <c r="B4350" s="3" t="s">
        <v>12671</v>
      </c>
      <c r="C4350" s="3" t="b">
        <v>0</v>
      </c>
      <c r="D4350" s="3" t="b">
        <v>0</v>
      </c>
      <c r="E4350" s="3" t="s">
        <v>12672</v>
      </c>
      <c r="F4350" s="3">
        <v>0</v>
      </c>
      <c r="G4350" s="3" t="s">
        <v>12673</v>
      </c>
      <c r="H4350" s="4">
        <v>42131.3986111111</v>
      </c>
      <c r="I4350" s="3"/>
      <c r="J4350" s="3">
        <v>1</v>
      </c>
      <c r="K4350" s="3">
        <v>1</v>
      </c>
      <c r="L4350" s="3">
        <v>19</v>
      </c>
      <c r="M4350" s="3"/>
      <c r="N4350" s="3"/>
      <c r="O4350" s="3"/>
      <c r="P4350" s="3"/>
      <c r="Q4350" s="3"/>
      <c r="R4350" s="3"/>
      <c r="S4350" s="3"/>
      <c r="T4350" s="3"/>
      <c r="U4350" s="3"/>
      <c r="V4350" s="3"/>
      <c r="W4350" s="3"/>
      <c r="X4350" s="3"/>
      <c r="Y4350" s="3" t="str">
        <f t="shared" si="67"/>
        <v>#女司机惨遭男司机暴打# 是我 我也打[doge][doge]</v>
      </c>
    </row>
    <row r="4351" customHeight="1" spans="1:25">
      <c r="A4351" s="3">
        <v>1987174571</v>
      </c>
      <c r="B4351" s="3" t="s">
        <v>12674</v>
      </c>
      <c r="C4351" s="3" t="b">
        <v>0</v>
      </c>
      <c r="D4351" s="3" t="b">
        <v>0</v>
      </c>
      <c r="E4351" s="3" t="s">
        <v>12675</v>
      </c>
      <c r="F4351" s="3">
        <v>0</v>
      </c>
      <c r="G4351" s="3" t="s">
        <v>12676</v>
      </c>
      <c r="H4351" s="4">
        <v>42131.3986111111</v>
      </c>
      <c r="I4351" s="3" t="s">
        <v>20</v>
      </c>
      <c r="J4351" s="3">
        <v>0</v>
      </c>
      <c r="K4351" s="3">
        <v>0</v>
      </c>
      <c r="L4351" s="3">
        <v>0</v>
      </c>
      <c r="M4351" s="3"/>
      <c r="N4351" s="3"/>
      <c r="O4351" s="3"/>
      <c r="P4351" s="3"/>
      <c r="Q4351" s="3"/>
      <c r="R4351" s="3"/>
      <c r="S4351" s="3"/>
      <c r="T4351" s="3"/>
      <c r="U4351" s="3"/>
      <c r="V4351" s="3"/>
      <c r="W4351" s="3"/>
      <c r="X4351" s="3"/>
      <c r="Y4351" s="3" t="str">
        <f t="shared" si="67"/>
        <v>#每日二手车##暴打女司机#今早上看北京新闻，看到男司机的行车记录仪曝光，那个女司机连并三条线，还骂人，还停车，男司机车里的孩子都哭了，要是我，也会暴揍她，傻娘们儿还挺有理！！！[怒][怒][怒][围观][围观]每日二手车话题详情+关注</v>
      </c>
    </row>
    <row r="4352" customHeight="1" spans="1:25">
      <c r="A4352" s="3">
        <v>2242901533</v>
      </c>
      <c r="B4352" s="3" t="s">
        <v>12677</v>
      </c>
      <c r="C4352" s="3" t="b">
        <v>0</v>
      </c>
      <c r="D4352" s="3" t="b">
        <v>0</v>
      </c>
      <c r="E4352" s="3" t="s">
        <v>12678</v>
      </c>
      <c r="F4352" s="3">
        <v>0</v>
      </c>
      <c r="G4352" s="3" t="s">
        <v>12679</v>
      </c>
      <c r="H4352" s="4">
        <v>42131.3993055556</v>
      </c>
      <c r="I4352" s="3" t="s">
        <v>849</v>
      </c>
      <c r="J4352" s="3">
        <v>0</v>
      </c>
      <c r="K4352" s="3">
        <v>0</v>
      </c>
      <c r="L4352" s="3">
        <v>0</v>
      </c>
      <c r="M4352" s="3">
        <v>1649469284</v>
      </c>
      <c r="N4352" s="3" t="s">
        <v>31</v>
      </c>
      <c r="O4352" s="3" t="b">
        <v>0</v>
      </c>
      <c r="P4352" s="3" t="b">
        <v>1</v>
      </c>
      <c r="Q4352" s="3" t="s">
        <v>4073</v>
      </c>
      <c r="R4352" s="3">
        <v>10</v>
      </c>
      <c r="S4352" s="3" t="s">
        <v>4145</v>
      </c>
      <c r="T4352" s="3" t="s">
        <v>4146</v>
      </c>
      <c r="U4352" s="3" t="s">
        <v>20</v>
      </c>
      <c r="V4352" s="3">
        <v>564</v>
      </c>
      <c r="W4352" s="3">
        <v>850</v>
      </c>
      <c r="X4352" s="3">
        <v>96</v>
      </c>
      <c r="Y4352" s="3" t="str">
        <f t="shared" si="67"/>
        <v>危害公共安全？ //@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53" customHeight="1" spans="1:25">
      <c r="A4353" s="3">
        <v>3256966625</v>
      </c>
      <c r="B4353" s="3" t="s">
        <v>12680</v>
      </c>
      <c r="C4353" s="3" t="b">
        <v>0</v>
      </c>
      <c r="D4353" s="3" t="b">
        <v>0</v>
      </c>
      <c r="E4353" s="3" t="s">
        <v>12681</v>
      </c>
      <c r="F4353" s="3">
        <v>1</v>
      </c>
      <c r="G4353" s="3" t="s">
        <v>12682</v>
      </c>
      <c r="H4353" s="4">
        <v>42131.3993055556</v>
      </c>
      <c r="I4353" s="3" t="s">
        <v>20</v>
      </c>
      <c r="J4353" s="3">
        <v>3</v>
      </c>
      <c r="K4353" s="3">
        <v>0</v>
      </c>
      <c r="L4353" s="3">
        <v>2</v>
      </c>
      <c r="M4353" s="3"/>
      <c r="N4353" s="3"/>
      <c r="O4353" s="3"/>
      <c r="P4353" s="3"/>
      <c r="Q4353" s="3"/>
      <c r="R4353" s="3"/>
      <c r="S4353" s="3"/>
      <c r="T4353" s="3"/>
      <c r="U4353" s="3"/>
      <c r="V4353" s="3"/>
      <c r="W4353" s="3"/>
      <c r="X4353" s="3"/>
      <c r="Y4353" s="3" t="str">
        <f t="shared" si="67"/>
        <v>#被打女司机#直被拖出来，说明没有寄安全带。</v>
      </c>
    </row>
    <row r="4354" customHeight="1" spans="1:25">
      <c r="A4354" s="3">
        <v>2401595395</v>
      </c>
      <c r="B4354" s="3" t="s">
        <v>12683</v>
      </c>
      <c r="C4354" s="3" t="b">
        <v>0</v>
      </c>
      <c r="D4354" s="3" t="b">
        <v>0</v>
      </c>
      <c r="E4354" s="3" t="s">
        <v>12684</v>
      </c>
      <c r="F4354" s="3">
        <v>1</v>
      </c>
      <c r="G4354" s="3" t="s">
        <v>12685</v>
      </c>
      <c r="H4354" s="4">
        <v>42131.3993055556</v>
      </c>
      <c r="I4354" s="3" t="s">
        <v>376</v>
      </c>
      <c r="J4354" s="3">
        <v>0</v>
      </c>
      <c r="K4354" s="3">
        <v>0</v>
      </c>
      <c r="L4354" s="3">
        <v>1</v>
      </c>
      <c r="M4354" s="3"/>
      <c r="N4354" s="3"/>
      <c r="O4354" s="3"/>
      <c r="P4354" s="3"/>
      <c r="Q4354" s="3"/>
      <c r="R4354" s="3"/>
      <c r="S4354" s="3"/>
      <c r="T4354" s="3"/>
      <c r="U4354" s="3"/>
      <c r="V4354" s="3"/>
      <c r="W4354" s="3"/>
      <c r="X4354" s="3"/>
      <c r="Y4354" s="3" t="str">
        <f t="shared" si="67"/>
        <v>不明白这个被打女司机是被打傻了还是没被打够，就算你去赶着拯救世界别车也不会有任何一个人同情你，还慈善，全国人民的智商是你这样侮辱的？博同情，强行高烧呕吐高烧不退被医生打脸我倒是挺心疼你的智商的。各大门户这头条关于这件事已经消停了，还要来强行博慈善高温同情上头条#成都女司机被打事件#</v>
      </c>
    </row>
    <row r="4355" customHeight="1" spans="1:25">
      <c r="A4355" s="3">
        <v>1906820667</v>
      </c>
      <c r="B4355" s="3" t="s">
        <v>12686</v>
      </c>
      <c r="C4355" s="3" t="b">
        <v>0</v>
      </c>
      <c r="D4355" s="3" t="b">
        <v>1</v>
      </c>
      <c r="E4355" s="3" t="s">
        <v>12687</v>
      </c>
      <c r="F4355" s="3">
        <v>0</v>
      </c>
      <c r="G4355" s="3" t="s">
        <v>12688</v>
      </c>
      <c r="H4355" s="4">
        <v>42131.3993055556</v>
      </c>
      <c r="I4355" s="3" t="s">
        <v>4617</v>
      </c>
      <c r="J4355" s="3">
        <v>16</v>
      </c>
      <c r="K4355" s="3">
        <v>18</v>
      </c>
      <c r="L4355" s="3">
        <v>12</v>
      </c>
      <c r="M4355" s="3"/>
      <c r="N4355" s="3"/>
      <c r="O4355" s="3"/>
      <c r="P4355" s="3"/>
      <c r="Q4355" s="3"/>
      <c r="R4355" s="3"/>
      <c r="S4355" s="3"/>
      <c r="T4355" s="3"/>
      <c r="U4355" s="3"/>
      <c r="V4355" s="3"/>
      <c r="W4355" s="3"/>
      <c r="X4355" s="3"/>
      <c r="Y4355" s="3" t="str">
        <f t="shared" ref="Y4355:Y4418" si="68">CONCATENATE(E4355,Q4355)</f>
        <v>关注#成都女司机被打事件#中个人信息泄露问题。女司机的大量个人信息在网上流传，有不少是本应妥善保管在公众机构的，比如违章信息、开房信息、医疗信息。这些信息为什么会流传到网上？哪些人或者机构应该承担责任？</v>
      </c>
    </row>
    <row r="4356" customHeight="1" spans="1:25">
      <c r="A4356" s="3">
        <v>1405660137</v>
      </c>
      <c r="B4356" s="3" t="s">
        <v>12689</v>
      </c>
      <c r="C4356" s="3" t="b">
        <v>0</v>
      </c>
      <c r="D4356" s="3" t="b">
        <v>0</v>
      </c>
      <c r="E4356" s="3" t="s">
        <v>12690</v>
      </c>
      <c r="F4356" s="3">
        <v>0</v>
      </c>
      <c r="G4356" s="3" t="s">
        <v>12691</v>
      </c>
      <c r="H4356" s="4">
        <v>42131.3993055556</v>
      </c>
      <c r="I4356" s="3" t="s">
        <v>20</v>
      </c>
      <c r="J4356" s="3">
        <v>0</v>
      </c>
      <c r="K4356" s="3">
        <v>0</v>
      </c>
      <c r="L4356" s="3">
        <v>0</v>
      </c>
      <c r="M4356" s="3"/>
      <c r="N4356" s="3"/>
      <c r="O4356" s="3"/>
      <c r="P4356" s="3"/>
      <c r="Q4356" s="3"/>
      <c r="R4356" s="3"/>
      <c r="S4356" s="3"/>
      <c r="T4356" s="3"/>
      <c r="U4356" s="3"/>
      <c r="V4356" s="3"/>
      <c r="W4356" s="3"/>
      <c r="X4356" s="3"/>
      <c r="Y4356" s="3" t="str">
        <f t="shared" si="68"/>
        <v>转发微博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v>
      </c>
    </row>
    <row r="4357" customHeight="1" spans="1:25">
      <c r="A4357" s="3">
        <v>2526512787</v>
      </c>
      <c r="B4357" s="3" t="s">
        <v>12692</v>
      </c>
      <c r="C4357" s="3" t="b">
        <v>0</v>
      </c>
      <c r="D4357" s="3" t="b">
        <v>0</v>
      </c>
      <c r="E4357" s="3" t="s">
        <v>12693</v>
      </c>
      <c r="F4357" s="3">
        <v>0</v>
      </c>
      <c r="G4357" s="3" t="s">
        <v>12694</v>
      </c>
      <c r="H4357" s="4">
        <v>42131.4</v>
      </c>
      <c r="I4357" s="3" t="s">
        <v>20</v>
      </c>
      <c r="J4357" s="3">
        <v>0</v>
      </c>
      <c r="K4357" s="3">
        <v>0</v>
      </c>
      <c r="L4357" s="3">
        <v>0</v>
      </c>
      <c r="M4357" s="3">
        <v>1649469284</v>
      </c>
      <c r="N4357" s="3" t="s">
        <v>31</v>
      </c>
      <c r="O4357" s="3" t="b">
        <v>0</v>
      </c>
      <c r="P4357" s="3" t="b">
        <v>1</v>
      </c>
      <c r="Q4357" s="3" t="s">
        <v>4073</v>
      </c>
      <c r="R4357" s="3">
        <v>10</v>
      </c>
      <c r="S4357" s="3" t="s">
        <v>4145</v>
      </c>
      <c r="T4357" s="3" t="s">
        <v>4146</v>
      </c>
      <c r="U4357" s="3" t="s">
        <v>20</v>
      </c>
      <c r="V4357" s="3">
        <v>564</v>
      </c>
      <c r="W4357" s="3">
        <v>850</v>
      </c>
      <c r="X4357" s="3">
        <v>96</v>
      </c>
      <c r="Y4357" s="3" t="str">
        <f t="shared" si="68"/>
        <v>回复@宅K君:[doge] //@宅K君:迄今为止看到的最有才评论：第一集《女衙内横行益州道，张教头怒打镇川西》，第二集《护妻儿好汉陷囹圄，卧病床毒妇赚同情》，第三集《记录仪原是照妖镜，蛇蝎女败露现真形》.第四集《母大虫变身弱娇娘，潘金莲乔装慈善家》....未完待续，雷同巧合！【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58" customHeight="1" spans="1:25">
      <c r="A4358" s="3">
        <v>1430563715</v>
      </c>
      <c r="B4358" s="3" t="s">
        <v>12695</v>
      </c>
      <c r="C4358" s="3" t="b">
        <v>0</v>
      </c>
      <c r="D4358" s="3" t="b">
        <v>0</v>
      </c>
      <c r="E4358" s="3" t="s">
        <v>12696</v>
      </c>
      <c r="F4358" s="3">
        <v>0</v>
      </c>
      <c r="G4358" s="3" t="s">
        <v>12697</v>
      </c>
      <c r="H4358" s="4">
        <v>42131.4006944444</v>
      </c>
      <c r="I4358" s="3" t="s">
        <v>20</v>
      </c>
      <c r="J4358" s="3">
        <v>0</v>
      </c>
      <c r="K4358" s="3">
        <v>4</v>
      </c>
      <c r="L4358" s="3">
        <v>1</v>
      </c>
      <c r="M4358" s="3">
        <v>5545135383</v>
      </c>
      <c r="N4358" s="3" t="s">
        <v>1345</v>
      </c>
      <c r="O4358" s="3" t="b">
        <v>0</v>
      </c>
      <c r="P4358" s="3" t="b">
        <v>0</v>
      </c>
      <c r="Q4358" s="3" t="s">
        <v>1346</v>
      </c>
      <c r="R4358" s="3">
        <v>0</v>
      </c>
      <c r="S4358" s="3" t="s">
        <v>12698</v>
      </c>
      <c r="T4358" s="3" t="s">
        <v>2712</v>
      </c>
      <c r="U4358" s="3" t="s">
        <v>1241</v>
      </c>
      <c r="V4358" s="3">
        <v>106</v>
      </c>
      <c r="W4358" s="3">
        <v>629</v>
      </c>
      <c r="X4358" s="3">
        <v>2257</v>
      </c>
      <c r="Y4358" s="3" t="str">
        <f t="shared" si="68"/>
        <v>不说女司机，她已经被打了，自身的错误肯定是有。说下男司机，你真的考虑过同车的妻子和孩子吗？你是横行惯了，遇到个跟你一样的危险驾驶员，吃了亏就要追回来。故意变道出去追（也是压实线），先去别车，后被人别回来，几次三番占不到便宜，于是恼羞成怒，打不还手的单身女人，英雄啊真是。#女司机变道遭殴打# 打她不是因为变道，每天变道的人多了，打她是因为男司机觉得自己有能力殴打比他弱小的人，因为打的过欺负的了，这种欺软怕硬的人遇到硬手就软了。。。本质上是个恶霸地痞</v>
      </c>
    </row>
    <row r="4359" customHeight="1" spans="1:25">
      <c r="A4359" s="3">
        <v>5581437195</v>
      </c>
      <c r="B4359" s="3" t="s">
        <v>12699</v>
      </c>
      <c r="C4359" s="3" t="b">
        <v>0</v>
      </c>
      <c r="D4359" s="3" t="b">
        <v>0</v>
      </c>
      <c r="E4359" s="3" t="s">
        <v>210</v>
      </c>
      <c r="F4359" s="3">
        <v>0</v>
      </c>
      <c r="G4359" s="3" t="s">
        <v>12700</v>
      </c>
      <c r="H4359" s="4">
        <v>42131.4006944444</v>
      </c>
      <c r="I4359" s="3" t="s">
        <v>30</v>
      </c>
      <c r="J4359" s="3">
        <v>0</v>
      </c>
      <c r="K4359" s="3">
        <v>0</v>
      </c>
      <c r="L4359" s="3">
        <v>1</v>
      </c>
      <c r="M4359" s="3">
        <v>1911791234</v>
      </c>
      <c r="N4359" s="3" t="s">
        <v>7752</v>
      </c>
      <c r="O4359" s="3" t="b">
        <v>0</v>
      </c>
      <c r="P4359" s="3" t="b">
        <v>0</v>
      </c>
      <c r="Q4359" s="3" t="s">
        <v>7753</v>
      </c>
      <c r="R4359" s="3">
        <v>1</v>
      </c>
      <c r="S4359" s="3" t="s">
        <v>7754</v>
      </c>
      <c r="T4359" s="3" t="s">
        <v>7826</v>
      </c>
      <c r="U4359" s="3" t="s">
        <v>30</v>
      </c>
      <c r="V4359" s="3">
        <v>1765</v>
      </c>
      <c r="W4359" s="3">
        <v>739</v>
      </c>
      <c r="X4359" s="3">
        <v>1898</v>
      </c>
      <c r="Y4359" s="3" t="str">
        <f t="shared" si="68"/>
        <v>转发微博#成都被打女司机#到现在为止看到的最好的分析。</v>
      </c>
    </row>
    <row r="4360" customHeight="1" spans="1:25">
      <c r="A4360" s="3">
        <v>1699077063</v>
      </c>
      <c r="B4360" s="3" t="s">
        <v>12701</v>
      </c>
      <c r="C4360" s="3" t="b">
        <v>0</v>
      </c>
      <c r="D4360" s="3" t="b">
        <v>0</v>
      </c>
      <c r="E4360" s="3" t="s">
        <v>12702</v>
      </c>
      <c r="F4360" s="3">
        <v>0</v>
      </c>
      <c r="G4360" s="3" t="s">
        <v>12703</v>
      </c>
      <c r="H4360" s="4">
        <v>42131.4006944444</v>
      </c>
      <c r="I4360" s="3" t="s">
        <v>20</v>
      </c>
      <c r="J4360" s="3">
        <v>0</v>
      </c>
      <c r="K4360" s="3">
        <v>0</v>
      </c>
      <c r="L4360" s="3">
        <v>0</v>
      </c>
      <c r="M4360" s="3">
        <v>1649469284</v>
      </c>
      <c r="N4360" s="3" t="s">
        <v>31</v>
      </c>
      <c r="O4360" s="3" t="b">
        <v>0</v>
      </c>
      <c r="P4360" s="3" t="b">
        <v>1</v>
      </c>
      <c r="Q4360" s="3" t="s">
        <v>4073</v>
      </c>
      <c r="R4360" s="3">
        <v>10</v>
      </c>
      <c r="S4360" s="3" t="s">
        <v>4145</v>
      </c>
      <c r="T4360" s="3" t="s">
        <v>4146</v>
      </c>
      <c r="U4360" s="3" t="s">
        <v>20</v>
      </c>
      <c r="V4360" s="3">
        <v>564</v>
      </c>
      <c r="W4360" s="3">
        <v>850</v>
      </c>
      <c r="X4360" s="3">
        <v>96</v>
      </c>
      <c r="Y4360" s="3" t="str">
        <f t="shared" si="68"/>
        <v>未完待续。。。大结局：法庭上见！【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61" customHeight="1" spans="1:25">
      <c r="A4361" s="3">
        <v>1648442001</v>
      </c>
      <c r="B4361" s="3" t="s">
        <v>12704</v>
      </c>
      <c r="C4361" s="3" t="b">
        <v>0</v>
      </c>
      <c r="D4361" s="3" t="b">
        <v>0</v>
      </c>
      <c r="E4361" s="3" t="s">
        <v>12705</v>
      </c>
      <c r="F4361" s="3">
        <v>0</v>
      </c>
      <c r="G4361" s="3" t="s">
        <v>12706</v>
      </c>
      <c r="H4361" s="4">
        <v>42131.4013888889</v>
      </c>
      <c r="I4361" s="3" t="s">
        <v>20</v>
      </c>
      <c r="J4361" s="3">
        <v>0</v>
      </c>
      <c r="K4361" s="3">
        <v>2</v>
      </c>
      <c r="L4361" s="3">
        <v>0</v>
      </c>
      <c r="M4361" s="3">
        <v>1649469284</v>
      </c>
      <c r="N4361" s="3" t="s">
        <v>31</v>
      </c>
      <c r="O4361" s="3" t="b">
        <v>0</v>
      </c>
      <c r="P4361" s="3" t="b">
        <v>1</v>
      </c>
      <c r="Q4361" s="3" t="s">
        <v>4073</v>
      </c>
      <c r="R4361" s="3">
        <v>10</v>
      </c>
      <c r="S4361" s="3" t="s">
        <v>4145</v>
      </c>
      <c r="T4361" s="3" t="s">
        <v>4146</v>
      </c>
      <c r="U4361" s="3" t="s">
        <v>20</v>
      </c>
      <c r="V4361" s="3">
        <v>564</v>
      </c>
      <c r="W4361" s="3">
        <v>850</v>
      </c>
      <c r="X4361" s="3">
        <v>96</v>
      </c>
      <c r="Y4361" s="3" t="str">
        <f t="shared" si="68"/>
        <v>八卦的人民群众好奇：女司机老公去哪了[思考]//@新浪四川: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62" customHeight="1" spans="1:25">
      <c r="A4362" s="3">
        <v>2137423187</v>
      </c>
      <c r="B4362" s="3" t="s">
        <v>12707</v>
      </c>
      <c r="C4362" s="3" t="b">
        <v>0</v>
      </c>
      <c r="D4362" s="3" t="b">
        <v>0</v>
      </c>
      <c r="E4362" s="3" t="s">
        <v>210</v>
      </c>
      <c r="F4362" s="3">
        <v>0</v>
      </c>
      <c r="G4362" s="3" t="s">
        <v>12708</v>
      </c>
      <c r="H4362" s="4">
        <v>42131.4013888889</v>
      </c>
      <c r="I4362" s="3" t="s">
        <v>20</v>
      </c>
      <c r="J4362" s="3">
        <v>0</v>
      </c>
      <c r="K4362" s="3">
        <v>0</v>
      </c>
      <c r="L4362" s="3">
        <v>0</v>
      </c>
      <c r="M4362" s="3">
        <v>1731986465</v>
      </c>
      <c r="N4362" s="3" t="s">
        <v>4191</v>
      </c>
      <c r="O4362" s="3" t="b">
        <v>0</v>
      </c>
      <c r="P4362" s="3" t="b">
        <v>1</v>
      </c>
      <c r="Q4362" s="3" t="s">
        <v>4192</v>
      </c>
      <c r="R4362" s="3">
        <v>10</v>
      </c>
      <c r="S4362" s="3" t="s">
        <v>4208</v>
      </c>
      <c r="T4362" s="3" t="s">
        <v>4209</v>
      </c>
      <c r="U4362" s="3" t="s">
        <v>20</v>
      </c>
      <c r="V4362" s="3">
        <v>76</v>
      </c>
      <c r="W4362" s="3">
        <v>207</v>
      </c>
      <c r="X4362" s="3">
        <v>76</v>
      </c>
      <c r="Y4362" s="3" t="str">
        <f t="shared" si="68"/>
        <v>转发微博#女司机变道遭殴打#成都女司机变道惹怒男司机被打人者逼停后拖出车外，暴打至骨折脑震荡。打人男子行车记录仪记录下两车纠纷产生过程：</v>
      </c>
    </row>
    <row r="4363" customHeight="1" spans="1:25">
      <c r="A4363" s="3">
        <v>1970082297</v>
      </c>
      <c r="B4363" s="3" t="s">
        <v>12709</v>
      </c>
      <c r="C4363" s="3" t="b">
        <v>0</v>
      </c>
      <c r="D4363" s="3" t="b">
        <v>0</v>
      </c>
      <c r="E4363" s="3" t="s">
        <v>12710</v>
      </c>
      <c r="F4363" s="3">
        <v>0</v>
      </c>
      <c r="G4363" s="3" t="s">
        <v>12711</v>
      </c>
      <c r="H4363" s="4">
        <v>42131.4013888889</v>
      </c>
      <c r="I4363" s="3" t="s">
        <v>95</v>
      </c>
      <c r="J4363" s="3">
        <v>0</v>
      </c>
      <c r="K4363" s="3">
        <v>0</v>
      </c>
      <c r="L4363" s="3">
        <v>0</v>
      </c>
      <c r="M4363" s="3">
        <v>1649469284</v>
      </c>
      <c r="N4363" s="3" t="s">
        <v>31</v>
      </c>
      <c r="O4363" s="3" t="b">
        <v>0</v>
      </c>
      <c r="P4363" s="3" t="b">
        <v>1</v>
      </c>
      <c r="Q4363" s="3" t="s">
        <v>4073</v>
      </c>
      <c r="R4363" s="3">
        <v>10</v>
      </c>
      <c r="S4363" s="3" t="s">
        <v>4145</v>
      </c>
      <c r="T4363" s="3" t="s">
        <v>4146</v>
      </c>
      <c r="U4363" s="3" t="s">
        <v>20</v>
      </c>
      <c r="V4363" s="3">
        <v>564</v>
      </c>
      <c r="W4363" s="3">
        <v>850</v>
      </c>
      <c r="X4363" s="3">
        <v>96</v>
      </c>
      <c r="Y4363" s="3" t="str">
        <f t="shared" si="68"/>
        <v>看了完整视频，打人确实不对，但是如果不打那就更不对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64" customHeight="1" spans="1:25">
      <c r="A4364" s="3">
        <v>1743905592</v>
      </c>
      <c r="B4364" s="3" t="s">
        <v>12712</v>
      </c>
      <c r="C4364" s="3" t="b">
        <v>0</v>
      </c>
      <c r="D4364" s="3" t="b">
        <v>0</v>
      </c>
      <c r="E4364" s="3" t="s">
        <v>12713</v>
      </c>
      <c r="F4364" s="3">
        <v>0</v>
      </c>
      <c r="G4364" s="3" t="s">
        <v>12714</v>
      </c>
      <c r="H4364" s="4">
        <v>42131.4020833333</v>
      </c>
      <c r="I4364" s="3" t="s">
        <v>20</v>
      </c>
      <c r="J4364" s="3">
        <v>0</v>
      </c>
      <c r="K4364" s="3">
        <v>0</v>
      </c>
      <c r="L4364" s="3">
        <v>0</v>
      </c>
      <c r="M4364" s="3">
        <v>1649469284</v>
      </c>
      <c r="N4364" s="3" t="s">
        <v>31</v>
      </c>
      <c r="O4364" s="3" t="b">
        <v>0</v>
      </c>
      <c r="P4364" s="3" t="b">
        <v>1</v>
      </c>
      <c r="Q4364" s="3" t="s">
        <v>4073</v>
      </c>
      <c r="R4364" s="3">
        <v>10</v>
      </c>
      <c r="S4364" s="3" t="s">
        <v>4145</v>
      </c>
      <c r="T4364" s="3" t="s">
        <v>4146</v>
      </c>
      <c r="U4364" s="3" t="s">
        <v>20</v>
      </c>
      <c r="V4364" s="3">
        <v>564</v>
      </c>
      <c r="W4364" s="3">
        <v>850</v>
      </c>
      <c r="X4364" s="3">
        <v>96</v>
      </c>
      <c r="Y4364" s="3" t="str">
        <f t="shared" si="68"/>
        <v>//@新浪四川: 【被打女司机亲属称舆论致其病情恶化】“这几天我妹妹高烧不退、还呕吐”，被打女司机哥哥称舆论反转致其妹情绪激动。女司机父亲称打人者没出一分赔偿，为什么舆论指责都偏向女儿？女司机母亲称女儿“别车”是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65" customHeight="1" spans="1:25">
      <c r="A4365" s="3">
        <v>2573874020</v>
      </c>
      <c r="B4365" s="3" t="s">
        <v>12715</v>
      </c>
      <c r="C4365" s="3" t="b">
        <v>1</v>
      </c>
      <c r="D4365" s="3" t="b">
        <v>1</v>
      </c>
      <c r="E4365" s="3" t="s">
        <v>12716</v>
      </c>
      <c r="F4365" s="3">
        <v>0</v>
      </c>
      <c r="G4365" s="3" t="s">
        <v>12717</v>
      </c>
      <c r="H4365" s="4">
        <v>42131.4020833333</v>
      </c>
      <c r="I4365" s="3" t="s">
        <v>7709</v>
      </c>
      <c r="J4365" s="3">
        <v>0</v>
      </c>
      <c r="K4365" s="3">
        <v>0</v>
      </c>
      <c r="L4365" s="3">
        <v>1</v>
      </c>
      <c r="M4365" s="3"/>
      <c r="N4365" s="3"/>
      <c r="O4365" s="3"/>
      <c r="P4365" s="3"/>
      <c r="Q4365" s="3"/>
      <c r="R4365" s="3"/>
      <c r="S4365" s="3"/>
      <c r="T4365" s="3"/>
      <c r="U4365" s="3"/>
      <c r="V4365" s="3"/>
      <c r="W4365" s="3"/>
      <c r="X4365" s="3"/>
      <c r="Y4365" s="3" t="str">
        <f t="shared" si="68"/>
        <v>#成都被打女司机# 你就是导火线，还开车多年经验？难道是你经常别车得出的经验？男子打你是不对。别在这里装可怜，别车的时候怎么不装可怜？只顾自己开车是一种自私的行为道德，还拿做慈善为借口？这是理由吗？如果因为你的变道，导致后车出事故，三条命你赔得起？</v>
      </c>
    </row>
    <row r="4366" customHeight="1" spans="1:25">
      <c r="A4366" s="3">
        <v>2175874005</v>
      </c>
      <c r="B4366" s="3" t="s">
        <v>12718</v>
      </c>
      <c r="C4366" s="3" t="b">
        <v>0</v>
      </c>
      <c r="D4366" s="3" t="b">
        <v>0</v>
      </c>
      <c r="E4366" s="3" t="s">
        <v>12719</v>
      </c>
      <c r="F4366" s="3">
        <v>0</v>
      </c>
      <c r="G4366" s="3" t="s">
        <v>12720</v>
      </c>
      <c r="H4366" s="4">
        <v>42131.4020833333</v>
      </c>
      <c r="I4366" s="3" t="s">
        <v>24</v>
      </c>
      <c r="J4366" s="3">
        <v>0</v>
      </c>
      <c r="K4366" s="3">
        <v>0</v>
      </c>
      <c r="L4366" s="3">
        <v>0</v>
      </c>
      <c r="M4366" s="3">
        <v>1649469284</v>
      </c>
      <c r="N4366" s="3" t="s">
        <v>31</v>
      </c>
      <c r="O4366" s="3" t="b">
        <v>0</v>
      </c>
      <c r="P4366" s="3" t="b">
        <v>1</v>
      </c>
      <c r="Q4366" s="3" t="s">
        <v>4073</v>
      </c>
      <c r="R4366" s="3">
        <v>10</v>
      </c>
      <c r="S4366" s="3" t="s">
        <v>4145</v>
      </c>
      <c r="T4366" s="3" t="s">
        <v>4146</v>
      </c>
      <c r="U4366" s="3" t="s">
        <v>20</v>
      </c>
      <c r="V4366" s="3">
        <v>564</v>
      </c>
      <c r="W4366" s="3">
        <v>850</v>
      </c>
      <c r="X4366" s="3">
        <v>96</v>
      </c>
      <c r="Y4366" s="3" t="str">
        <f t="shared" si="68"/>
        <v>算低烧都很勉强[笑cry]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67" customHeight="1" spans="1:25">
      <c r="A4367" s="3">
        <v>1288704822</v>
      </c>
      <c r="B4367" s="3" t="s">
        <v>12721</v>
      </c>
      <c r="C4367" s="3" t="b">
        <v>0</v>
      </c>
      <c r="D4367" s="3" t="b">
        <v>0</v>
      </c>
      <c r="E4367" s="3" t="s">
        <v>3105</v>
      </c>
      <c r="F4367" s="3">
        <v>0</v>
      </c>
      <c r="G4367" s="3" t="s">
        <v>12722</v>
      </c>
      <c r="H4367" s="4">
        <v>42131.4020833333</v>
      </c>
      <c r="I4367" s="3" t="s">
        <v>682</v>
      </c>
      <c r="J4367" s="3">
        <v>0</v>
      </c>
      <c r="K4367" s="3">
        <v>0</v>
      </c>
      <c r="L4367" s="3">
        <v>1</v>
      </c>
      <c r="M4367" s="3">
        <v>2183175521</v>
      </c>
      <c r="N4367" s="3" t="s">
        <v>9233</v>
      </c>
      <c r="O4367" s="3" t="b">
        <v>0</v>
      </c>
      <c r="P4367" s="3" t="b">
        <v>1</v>
      </c>
      <c r="Q4367" s="3" t="s">
        <v>9234</v>
      </c>
      <c r="R4367" s="3">
        <v>9</v>
      </c>
      <c r="S4367" s="3" t="s">
        <v>9235</v>
      </c>
      <c r="T4367" s="3" t="s">
        <v>9409</v>
      </c>
      <c r="U4367" s="3" t="s">
        <v>20</v>
      </c>
      <c r="V4367" s="3">
        <v>63</v>
      </c>
      <c r="W4367" s="3">
        <v>37</v>
      </c>
      <c r="X4367" s="3">
        <v>69</v>
      </c>
      <c r="Y4367" s="3" t="str">
        <f t="shared" si="68"/>
        <v>[吃惊]#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4368" customHeight="1" spans="1:25">
      <c r="A4368" s="3">
        <v>1421304287</v>
      </c>
      <c r="B4368" s="3" t="s">
        <v>12723</v>
      </c>
      <c r="C4368" s="3" t="b">
        <v>1</v>
      </c>
      <c r="D4368" s="3" t="b">
        <v>0</v>
      </c>
      <c r="E4368" s="3" t="s">
        <v>12724</v>
      </c>
      <c r="F4368" s="3">
        <v>1</v>
      </c>
      <c r="G4368" s="3" t="s">
        <v>12725</v>
      </c>
      <c r="H4368" s="4">
        <v>42131.4027777778</v>
      </c>
      <c r="I4368" s="3" t="s">
        <v>404</v>
      </c>
      <c r="J4368" s="3">
        <v>0</v>
      </c>
      <c r="K4368" s="3">
        <v>0</v>
      </c>
      <c r="L4368" s="3">
        <v>7</v>
      </c>
      <c r="M4368" s="3"/>
      <c r="N4368" s="3"/>
      <c r="O4368" s="3"/>
      <c r="P4368" s="3"/>
      <c r="Q4368" s="3"/>
      <c r="R4368" s="3"/>
      <c r="S4368" s="3"/>
      <c r="T4368" s="3"/>
      <c r="U4368" s="3"/>
      <c r="V4368" s="3"/>
      <c r="W4368" s="3"/>
      <c r="X4368" s="3"/>
      <c r="Y4368" s="3" t="str">
        <f t="shared" si="68"/>
        <v>#成都被打女司机# 最近无论朋友圈还是各大论坛，TOP1当之无愧是成都被打女司机和猛男。早上公司同事分享了淘宝的照片。淘宝真是节操没下限啊....[笑cry][笑cry][笑cry][笑cry]</v>
      </c>
    </row>
    <row r="4369" customHeight="1" spans="1:25">
      <c r="A4369" s="3">
        <v>2573874020</v>
      </c>
      <c r="B4369" s="3" t="s">
        <v>12715</v>
      </c>
      <c r="C4369" s="3" t="b">
        <v>1</v>
      </c>
      <c r="D4369" s="3" t="b">
        <v>1</v>
      </c>
      <c r="E4369" s="3" t="s">
        <v>12726</v>
      </c>
      <c r="F4369" s="3">
        <v>0</v>
      </c>
      <c r="G4369" s="3" t="s">
        <v>12727</v>
      </c>
      <c r="H4369" s="4">
        <v>42131.4027777778</v>
      </c>
      <c r="I4369" s="3" t="s">
        <v>7709</v>
      </c>
      <c r="J4369" s="3">
        <v>0</v>
      </c>
      <c r="K4369" s="3">
        <v>0</v>
      </c>
      <c r="L4369" s="3">
        <v>4</v>
      </c>
      <c r="M4369" s="3"/>
      <c r="N4369" s="3"/>
      <c r="O4369" s="3"/>
      <c r="P4369" s="3"/>
      <c r="Q4369" s="3"/>
      <c r="R4369" s="3"/>
      <c r="S4369" s="3"/>
      <c r="T4369" s="3"/>
      <c r="U4369" s="3"/>
      <c r="V4369" s="3"/>
      <c r="W4369" s="3"/>
      <c r="X4369" s="3"/>
      <c r="Y4369" s="3" t="str">
        <f t="shared" si="68"/>
        <v>#成都被打女司机# 换位思考一下，要是你的孩子在车上，被前车别来别去，孩子受到惊吓，你难道是哈哈大笑？这是对你自私的教训！活该！</v>
      </c>
    </row>
    <row r="4370" customHeight="1" spans="1:25">
      <c r="A4370" s="3">
        <v>1751724870</v>
      </c>
      <c r="B4370" s="3" t="s">
        <v>12728</v>
      </c>
      <c r="C4370" s="3" t="b">
        <v>0</v>
      </c>
      <c r="D4370" s="3" t="b">
        <v>0</v>
      </c>
      <c r="E4370" s="3" t="s">
        <v>732</v>
      </c>
      <c r="F4370" s="3">
        <v>0</v>
      </c>
      <c r="G4370" s="3" t="s">
        <v>12729</v>
      </c>
      <c r="H4370" s="4">
        <v>42131.4034722222</v>
      </c>
      <c r="I4370" s="3" t="s">
        <v>20</v>
      </c>
      <c r="J4370" s="3">
        <v>0</v>
      </c>
      <c r="K4370" s="3">
        <v>0</v>
      </c>
      <c r="L4370" s="3">
        <v>0</v>
      </c>
      <c r="M4370" s="3">
        <v>1911791234</v>
      </c>
      <c r="N4370" s="3" t="s">
        <v>7752</v>
      </c>
      <c r="O4370" s="3" t="b">
        <v>0</v>
      </c>
      <c r="P4370" s="3" t="b">
        <v>0</v>
      </c>
      <c r="Q4370" s="3" t="s">
        <v>7753</v>
      </c>
      <c r="R4370" s="3">
        <v>1</v>
      </c>
      <c r="S4370" s="3" t="s">
        <v>7754</v>
      </c>
      <c r="T4370" s="3" t="s">
        <v>7826</v>
      </c>
      <c r="U4370" s="3" t="s">
        <v>30</v>
      </c>
      <c r="V4370" s="3">
        <v>1765</v>
      </c>
      <c r="W4370" s="3">
        <v>739</v>
      </c>
      <c r="X4370" s="3">
        <v>1898</v>
      </c>
      <c r="Y4370" s="3" t="str">
        <f t="shared" si="68"/>
        <v>轉發微博#成都被打女司机#到现在为止看到的最好的分析。</v>
      </c>
    </row>
    <row r="4371" customHeight="1" spans="1:25">
      <c r="A4371" s="3">
        <v>3883142754</v>
      </c>
      <c r="B4371" s="3" t="s">
        <v>12730</v>
      </c>
      <c r="C4371" s="3" t="b">
        <v>0</v>
      </c>
      <c r="D4371" s="3" t="b">
        <v>0</v>
      </c>
      <c r="E4371" s="3" t="s">
        <v>12731</v>
      </c>
      <c r="F4371" s="3">
        <v>0</v>
      </c>
      <c r="G4371" s="3" t="s">
        <v>12732</v>
      </c>
      <c r="H4371" s="4">
        <v>42131.4034722222</v>
      </c>
      <c r="I4371" s="3" t="s">
        <v>84</v>
      </c>
      <c r="J4371" s="3">
        <v>0</v>
      </c>
      <c r="K4371" s="3">
        <v>0</v>
      </c>
      <c r="L4371" s="3">
        <v>0</v>
      </c>
      <c r="M4371" s="3">
        <v>1911791234</v>
      </c>
      <c r="N4371" s="3" t="s">
        <v>7752</v>
      </c>
      <c r="O4371" s="3" t="b">
        <v>0</v>
      </c>
      <c r="P4371" s="3" t="b">
        <v>0</v>
      </c>
      <c r="Q4371" s="3" t="s">
        <v>7753</v>
      </c>
      <c r="R4371" s="3">
        <v>1</v>
      </c>
      <c r="S4371" s="3" t="s">
        <v>7754</v>
      </c>
      <c r="T4371" s="3" t="s">
        <v>7826</v>
      </c>
      <c r="U4371" s="3" t="s">
        <v>30</v>
      </c>
      <c r="V4371" s="3">
        <v>1765</v>
      </c>
      <c r="W4371" s="3">
        <v>739</v>
      </c>
      <c r="X4371" s="3">
        <v>1898</v>
      </c>
      <c r="Y4371" s="3" t="str">
        <f t="shared" si="68"/>
        <v>想看这一期的暴走大事件[傻眼]@王尼玛@暴走大事件 特想看！！#成都被打女司机#到现在为止看到的最好的分析。</v>
      </c>
    </row>
    <row r="4372" customHeight="1" spans="1:25">
      <c r="A4372" s="3">
        <v>2728436695</v>
      </c>
      <c r="B4372" s="3" t="s">
        <v>12733</v>
      </c>
      <c r="C4372" s="3" t="b">
        <v>0</v>
      </c>
      <c r="D4372" s="3" t="b">
        <v>0</v>
      </c>
      <c r="E4372" s="3" t="s">
        <v>12734</v>
      </c>
      <c r="F4372" s="3">
        <v>0</v>
      </c>
      <c r="G4372" s="3" t="s">
        <v>12735</v>
      </c>
      <c r="H4372" s="4">
        <v>42131.4034722222</v>
      </c>
      <c r="I4372" s="3" t="s">
        <v>24</v>
      </c>
      <c r="J4372" s="3">
        <v>0</v>
      </c>
      <c r="K4372" s="3">
        <v>0</v>
      </c>
      <c r="L4372" s="3">
        <v>0</v>
      </c>
      <c r="M4372" s="3">
        <v>5079935499</v>
      </c>
      <c r="N4372" s="3" t="s">
        <v>10751</v>
      </c>
      <c r="O4372" s="3" t="b">
        <v>0</v>
      </c>
      <c r="P4372" s="3" t="b">
        <v>1</v>
      </c>
      <c r="Q4372" s="3" t="s">
        <v>10752</v>
      </c>
      <c r="R4372" s="3">
        <v>1</v>
      </c>
      <c r="S4372" s="3" t="s">
        <v>12736</v>
      </c>
      <c r="T4372" s="3" t="s">
        <v>10788</v>
      </c>
      <c r="U4372" s="3" t="s">
        <v>20</v>
      </c>
      <c r="V4372" s="3">
        <v>113</v>
      </c>
      <c r="W4372" s="3">
        <v>16</v>
      </c>
      <c r="X4372" s="3">
        <v>35</v>
      </c>
      <c r="Y4372" s="3" t="str">
        <f t="shared" si="68"/>
        <v>@Dementia丶@ZZZZZZZZZZZZZZZ安小墨#成都女司机变道遭殴打# GTA 5 重演@闫紫境GwAwa 请看图</v>
      </c>
    </row>
    <row r="4373" customHeight="1" spans="1:25">
      <c r="A4373" s="3">
        <v>2387448274</v>
      </c>
      <c r="B4373" s="3" t="s">
        <v>12737</v>
      </c>
      <c r="C4373" s="3" t="b">
        <v>0</v>
      </c>
      <c r="D4373" s="3" t="b">
        <v>1</v>
      </c>
      <c r="E4373" s="3" t="s">
        <v>12738</v>
      </c>
      <c r="F4373" s="3">
        <v>9</v>
      </c>
      <c r="G4373" s="3" t="s">
        <v>12739</v>
      </c>
      <c r="H4373" s="4">
        <v>42131.4034722222</v>
      </c>
      <c r="I4373" s="3" t="s">
        <v>24</v>
      </c>
      <c r="J4373" s="3">
        <v>0</v>
      </c>
      <c r="K4373" s="3">
        <v>0</v>
      </c>
      <c r="L4373" s="3">
        <v>1</v>
      </c>
      <c r="M4373" s="3"/>
      <c r="N4373" s="3"/>
      <c r="O4373" s="3"/>
      <c r="P4373" s="3"/>
      <c r="Q4373" s="3"/>
      <c r="R4373" s="3"/>
      <c r="S4373" s="3"/>
      <c r="T4373" s="3"/>
      <c r="U4373" s="3"/>
      <c r="V4373" s="3"/>
      <c r="W4373" s="3"/>
      <c r="X4373" s="3"/>
      <c r="Y4373" s="3" t="str">
        <f t="shared" si="68"/>
        <v>//@交警安平:[微风]戳图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4374" customHeight="1" spans="1:25">
      <c r="A4374" s="3">
        <v>3174145335</v>
      </c>
      <c r="B4374" s="3" t="s">
        <v>12740</v>
      </c>
      <c r="C4374" s="3" t="b">
        <v>1</v>
      </c>
      <c r="D4374" s="3" t="b">
        <v>0</v>
      </c>
      <c r="E4374" s="3" t="s">
        <v>12741</v>
      </c>
      <c r="F4374" s="3">
        <v>0</v>
      </c>
      <c r="G4374" s="3" t="s">
        <v>12742</v>
      </c>
      <c r="H4374" s="4">
        <v>42131.4041666667</v>
      </c>
      <c r="I4374" s="3"/>
      <c r="J4374" s="3">
        <v>0</v>
      </c>
      <c r="K4374" s="3">
        <v>0</v>
      </c>
      <c r="L4374" s="3">
        <v>2</v>
      </c>
      <c r="M4374" s="3"/>
      <c r="N4374" s="3"/>
      <c r="O4374" s="3"/>
      <c r="P4374" s="3"/>
      <c r="Q4374" s="3"/>
      <c r="R4374" s="3"/>
      <c r="S4374" s="3"/>
      <c r="T4374" s="3"/>
      <c r="U4374" s="3"/>
      <c r="V4374" s="3"/>
      <c r="W4374" s="3"/>
      <c r="X4374" s="3"/>
      <c r="Y4374" s="3" t="str">
        <f t="shared" si="68"/>
        <v>#成都被打女司机#这就是个广告。行车记录仪！！！[右哼哼][右哼哼][右哼哼]为了广告也是蛮拼的。</v>
      </c>
    </row>
    <row r="4375" customHeight="1" spans="1:25">
      <c r="A4375" s="3">
        <v>5030108449</v>
      </c>
      <c r="B4375" s="3" t="s">
        <v>12743</v>
      </c>
      <c r="C4375" s="3" t="b">
        <v>0</v>
      </c>
      <c r="D4375" s="3" t="b">
        <v>0</v>
      </c>
      <c r="E4375" s="3" t="s">
        <v>210</v>
      </c>
      <c r="F4375" s="3">
        <v>0</v>
      </c>
      <c r="G4375" s="3" t="s">
        <v>12744</v>
      </c>
      <c r="H4375" s="4">
        <v>42131.4041666667</v>
      </c>
      <c r="I4375" s="3" t="s">
        <v>95</v>
      </c>
      <c r="J4375" s="3">
        <v>0</v>
      </c>
      <c r="K4375" s="3">
        <v>0</v>
      </c>
      <c r="L4375" s="3">
        <v>0</v>
      </c>
      <c r="M4375" s="3">
        <v>1877209892</v>
      </c>
      <c r="N4375" s="3" t="s">
        <v>4969</v>
      </c>
      <c r="O4375" s="3" t="b">
        <v>1</v>
      </c>
      <c r="P4375" s="3" t="b">
        <v>1</v>
      </c>
      <c r="Q4375" s="3" t="s">
        <v>4970</v>
      </c>
      <c r="R4375" s="3">
        <v>1</v>
      </c>
      <c r="S4375" s="3" t="s">
        <v>9459</v>
      </c>
      <c r="T4375" s="3" t="s">
        <v>8872</v>
      </c>
      <c r="U4375" s="3" t="s">
        <v>30</v>
      </c>
      <c r="V4375" s="3">
        <v>128</v>
      </c>
      <c r="W4375" s="3">
        <v>49</v>
      </c>
      <c r="X4375" s="3">
        <v>130</v>
      </c>
      <c r="Y4375" s="3" t="str">
        <f t="shared" si="68"/>
        <v>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4376" customHeight="1" spans="1:25">
      <c r="A4376" s="3">
        <v>2658769571</v>
      </c>
      <c r="B4376" s="3" t="s">
        <v>12745</v>
      </c>
      <c r="C4376" s="3" t="b">
        <v>0</v>
      </c>
      <c r="D4376" s="3" t="b">
        <v>0</v>
      </c>
      <c r="E4376" s="3" t="s">
        <v>12746</v>
      </c>
      <c r="F4376" s="3">
        <v>0</v>
      </c>
      <c r="G4376" s="3" t="s">
        <v>12747</v>
      </c>
      <c r="H4376" s="4">
        <v>42131.4041666667</v>
      </c>
      <c r="I4376" s="3" t="s">
        <v>40</v>
      </c>
      <c r="J4376" s="3">
        <v>4</v>
      </c>
      <c r="K4376" s="3">
        <v>3</v>
      </c>
      <c r="L4376" s="3">
        <v>7</v>
      </c>
      <c r="M4376" s="3">
        <v>2116627994</v>
      </c>
      <c r="N4376" s="3" t="s">
        <v>12748</v>
      </c>
      <c r="O4376" s="3" t="b">
        <v>0</v>
      </c>
      <c r="P4376" s="3" t="b">
        <v>0</v>
      </c>
      <c r="Q4376" s="3" t="s">
        <v>12749</v>
      </c>
      <c r="R4376" s="3">
        <v>1</v>
      </c>
      <c r="S4376" s="3" t="s">
        <v>12750</v>
      </c>
      <c r="T4376" s="3" t="s">
        <v>12751</v>
      </c>
      <c r="U4376" s="3" t="s">
        <v>40</v>
      </c>
      <c r="V4376" s="3">
        <v>30</v>
      </c>
      <c r="W4376" s="3">
        <v>62</v>
      </c>
      <c r="X4376" s="3">
        <v>47</v>
      </c>
      <c r="Y4376" s="3" t="str">
        <f t="shared" si="68"/>
        <v>我能不能理解为，你想雇水军？？？#成都被打女司机##卢琴#被打女司机卢琴，在病房里向同学求助！</v>
      </c>
    </row>
    <row r="4377" customHeight="1" spans="1:25">
      <c r="A4377" s="3">
        <v>2385036734</v>
      </c>
      <c r="B4377" s="3" t="s">
        <v>12752</v>
      </c>
      <c r="C4377" s="3" t="b">
        <v>0</v>
      </c>
      <c r="D4377" s="3" t="b">
        <v>0</v>
      </c>
      <c r="E4377" s="3" t="s">
        <v>210</v>
      </c>
      <c r="F4377" s="3">
        <v>0</v>
      </c>
      <c r="G4377" s="3" t="s">
        <v>12753</v>
      </c>
      <c r="H4377" s="4">
        <v>42131.4048611111</v>
      </c>
      <c r="I4377" s="3" t="s">
        <v>754</v>
      </c>
      <c r="J4377" s="3">
        <v>0</v>
      </c>
      <c r="K4377" s="3">
        <v>0</v>
      </c>
      <c r="L4377" s="3">
        <v>0</v>
      </c>
      <c r="M4377" s="3">
        <v>3880519538</v>
      </c>
      <c r="N4377" s="3" t="s">
        <v>8789</v>
      </c>
      <c r="O4377" s="3" t="b">
        <v>0</v>
      </c>
      <c r="P4377" s="3" t="b">
        <v>1</v>
      </c>
      <c r="Q4377" s="3" t="s">
        <v>8790</v>
      </c>
      <c r="R4377" s="3">
        <v>1</v>
      </c>
      <c r="S4377" s="3" t="s">
        <v>12754</v>
      </c>
      <c r="T4377" s="3" t="s">
        <v>10415</v>
      </c>
      <c r="U4377" s="3" t="s">
        <v>20</v>
      </c>
      <c r="V4377" s="3">
        <v>4</v>
      </c>
      <c r="W4377" s="3">
        <v>3</v>
      </c>
      <c r="X4377" s="3">
        <v>4</v>
      </c>
      <c r="Y4377" s="3" t="str">
        <f t="shared" si="68"/>
        <v>转发微博如果每个开车的人都像这样安全驾驶，各行其道，世界就会多一分和谐，道路就会少一点堵塞。#女司机变道遭殴打#</v>
      </c>
    </row>
    <row r="4378" customHeight="1" spans="1:25">
      <c r="A4378" s="3">
        <v>2947901832</v>
      </c>
      <c r="B4378" s="3" t="s">
        <v>12755</v>
      </c>
      <c r="C4378" s="3" t="b">
        <v>0</v>
      </c>
      <c r="D4378" s="3" t="b">
        <v>0</v>
      </c>
      <c r="E4378" s="3" t="s">
        <v>12756</v>
      </c>
      <c r="F4378" s="3">
        <v>0</v>
      </c>
      <c r="G4378" s="3" t="s">
        <v>12757</v>
      </c>
      <c r="H4378" s="4">
        <v>42131.4055555556</v>
      </c>
      <c r="I4378" s="3" t="s">
        <v>30</v>
      </c>
      <c r="J4378" s="3">
        <v>0</v>
      </c>
      <c r="K4378" s="3">
        <v>0</v>
      </c>
      <c r="L4378" s="3">
        <v>2</v>
      </c>
      <c r="M4378" s="3">
        <v>1496814565</v>
      </c>
      <c r="N4378" s="3" t="s">
        <v>17</v>
      </c>
      <c r="O4378" s="3" t="b">
        <v>1</v>
      </c>
      <c r="P4378" s="3" t="b">
        <v>1</v>
      </c>
      <c r="Q4378" s="3" t="s">
        <v>4011</v>
      </c>
      <c r="R4378" s="3">
        <v>10</v>
      </c>
      <c r="S4378" s="3" t="s">
        <v>4012</v>
      </c>
      <c r="T4378" s="3" t="s">
        <v>4042</v>
      </c>
      <c r="U4378" s="3" t="s">
        <v>20</v>
      </c>
      <c r="V4378" s="3">
        <v>5080</v>
      </c>
      <c r="W4378" s="3">
        <v>18157</v>
      </c>
      <c r="X4378" s="3">
        <v>5634</v>
      </c>
      <c r="Y4378" s="3" t="str">
        <f t="shared" si="68"/>
        <v>我怎么觉得这女的活该呢？这是会开车的人吗？不知道有多危险啊【男司机打女司机前 两车互“别”多次】3日成都娇子立交附近发生#女司机惨遭男司机暴打#事件,随着男司机行车记录仪视频曝光持续发酵。视频显示</v>
      </c>
    </row>
    <row r="4379" customHeight="1" spans="1:25">
      <c r="A4379" s="3">
        <v>1871742750</v>
      </c>
      <c r="B4379" s="3" t="s">
        <v>12758</v>
      </c>
      <c r="C4379" s="3" t="b">
        <v>0</v>
      </c>
      <c r="D4379" s="3" t="b">
        <v>0</v>
      </c>
      <c r="E4379" s="3" t="s">
        <v>12759</v>
      </c>
      <c r="F4379" s="3">
        <v>0</v>
      </c>
      <c r="G4379" s="3" t="s">
        <v>12760</v>
      </c>
      <c r="H4379" s="4">
        <v>42131.4055555556</v>
      </c>
      <c r="I4379" s="3" t="s">
        <v>20</v>
      </c>
      <c r="J4379" s="3">
        <v>0</v>
      </c>
      <c r="K4379" s="3">
        <v>0</v>
      </c>
      <c r="L4379" s="3">
        <v>1</v>
      </c>
      <c r="M4379" s="3"/>
      <c r="N4379" s="3"/>
      <c r="O4379" s="3"/>
      <c r="P4379" s="3"/>
      <c r="Q4379" s="3"/>
      <c r="R4379" s="3"/>
      <c r="S4379" s="3"/>
      <c r="T4379" s="3"/>
      <c r="U4379" s="3"/>
      <c r="V4379" s="3"/>
      <c r="W4379" s="3"/>
      <c r="X4379" s="3"/>
      <c r="Y4379" s="3" t="str">
        <f t="shared" si="68"/>
        <v>#女司机变道遭殴打# 昨天被打女司机目亲说她女儿是着急去做慈善。。。   你们信不？反正我不信。</v>
      </c>
    </row>
    <row r="4380" customHeight="1" spans="1:25">
      <c r="A4380" s="3">
        <v>3499760011</v>
      </c>
      <c r="B4380" s="3" t="s">
        <v>12761</v>
      </c>
      <c r="C4380" s="3" t="b">
        <v>0</v>
      </c>
      <c r="D4380" s="3" t="b">
        <v>0</v>
      </c>
      <c r="E4380" s="3" t="s">
        <v>12762</v>
      </c>
      <c r="F4380" s="3">
        <v>0</v>
      </c>
      <c r="G4380" s="3" t="s">
        <v>12763</v>
      </c>
      <c r="H4380" s="4">
        <v>42131.4055555556</v>
      </c>
      <c r="I4380" s="3" t="s">
        <v>91</v>
      </c>
      <c r="J4380" s="3">
        <v>1</v>
      </c>
      <c r="K4380" s="3">
        <v>2</v>
      </c>
      <c r="L4380" s="3">
        <v>1</v>
      </c>
      <c r="M4380" s="3"/>
      <c r="N4380" s="3"/>
      <c r="O4380" s="3"/>
      <c r="P4380" s="3"/>
      <c r="Q4380" s="3"/>
      <c r="R4380" s="3"/>
      <c r="S4380" s="3"/>
      <c r="T4380" s="3"/>
      <c r="U4380" s="3"/>
      <c r="V4380" s="3"/>
      <c r="W4380" s="3"/>
      <c r="X4380" s="3"/>
      <c r="Y4380" s="3" t="str">
        <f t="shared" si="68"/>
        <v>#女司机变道遭殴打#在新闻评论中，能任意宣泄个人情感和好恶，甚至扩大成一场舆论批判与围攻，但是还是要以法律为准绳。如果现行法条对此苍白无力，那就修订完善法条。是非对错可以畅所欲言，但是罪与罚，只能法定。不能搞舆论审判，这是法治本义。</v>
      </c>
    </row>
    <row r="4381" customHeight="1" spans="1:25">
      <c r="A4381" s="3">
        <v>2535652693</v>
      </c>
      <c r="B4381" s="3" t="s">
        <v>12764</v>
      </c>
      <c r="C4381" s="3" t="b">
        <v>0</v>
      </c>
      <c r="D4381" s="3" t="b">
        <v>0</v>
      </c>
      <c r="E4381" s="3" t="s">
        <v>210</v>
      </c>
      <c r="F4381" s="3">
        <v>0</v>
      </c>
      <c r="G4381" s="3" t="s">
        <v>12765</v>
      </c>
      <c r="H4381" s="4">
        <v>42131.4055555556</v>
      </c>
      <c r="I4381" s="3" t="s">
        <v>91</v>
      </c>
      <c r="J4381" s="3">
        <v>0</v>
      </c>
      <c r="K4381" s="3">
        <v>0</v>
      </c>
      <c r="L4381" s="3">
        <v>0</v>
      </c>
      <c r="M4381" s="3">
        <v>1911791234</v>
      </c>
      <c r="N4381" s="3" t="s">
        <v>7752</v>
      </c>
      <c r="O4381" s="3" t="b">
        <v>0</v>
      </c>
      <c r="P4381" s="3" t="b">
        <v>0</v>
      </c>
      <c r="Q4381" s="3" t="s">
        <v>7753</v>
      </c>
      <c r="R4381" s="3">
        <v>1</v>
      </c>
      <c r="S4381" s="3" t="s">
        <v>7754</v>
      </c>
      <c r="T4381" s="3" t="s">
        <v>7826</v>
      </c>
      <c r="U4381" s="3" t="s">
        <v>30</v>
      </c>
      <c r="V4381" s="3">
        <v>1765</v>
      </c>
      <c r="W4381" s="3">
        <v>739</v>
      </c>
      <c r="X4381" s="3">
        <v>1898</v>
      </c>
      <c r="Y4381" s="3" t="str">
        <f t="shared" si="68"/>
        <v>转发微博#成都被打女司机#到现在为止看到的最好的分析。</v>
      </c>
    </row>
    <row r="4382" customHeight="1" spans="1:25">
      <c r="A4382" s="3">
        <v>1833868534</v>
      </c>
      <c r="B4382" s="3" t="s">
        <v>12766</v>
      </c>
      <c r="C4382" s="3" t="b">
        <v>0</v>
      </c>
      <c r="D4382" s="3" t="b">
        <v>0</v>
      </c>
      <c r="E4382" s="3" t="s">
        <v>12767</v>
      </c>
      <c r="F4382" s="3">
        <v>0</v>
      </c>
      <c r="G4382" s="3" t="s">
        <v>12768</v>
      </c>
      <c r="H4382" s="4">
        <v>42131.4055555556</v>
      </c>
      <c r="I4382" s="3" t="s">
        <v>12769</v>
      </c>
      <c r="J4382" s="3">
        <v>0</v>
      </c>
      <c r="K4382" s="3">
        <v>0</v>
      </c>
      <c r="L4382" s="3">
        <v>1</v>
      </c>
      <c r="M4382" s="3"/>
      <c r="N4382" s="3"/>
      <c r="O4382" s="3"/>
      <c r="P4382" s="3"/>
      <c r="Q4382" s="3"/>
      <c r="R4382" s="3"/>
      <c r="S4382" s="3"/>
      <c r="T4382" s="3"/>
      <c r="U4382" s="3"/>
      <c r="V4382" s="3"/>
      <c r="W4382" s="3"/>
      <c r="X4382" s="3"/>
      <c r="Y4382" s="3" t="str">
        <f t="shared" si="68"/>
        <v>#男司机狂打女司机# 装可怜，恶心不死你。舆论指向你也是你自己作出来的。恶心恶心恶心恶心恶心恶心恶心。</v>
      </c>
    </row>
    <row r="4383" customHeight="1" spans="1:25">
      <c r="A4383" s="3">
        <v>1906820667</v>
      </c>
      <c r="B4383" s="3" t="s">
        <v>12686</v>
      </c>
      <c r="C4383" s="3" t="b">
        <v>0</v>
      </c>
      <c r="D4383" s="3" t="b">
        <v>1</v>
      </c>
      <c r="E4383" s="3" t="s">
        <v>12770</v>
      </c>
      <c r="F4383" s="3">
        <v>0</v>
      </c>
      <c r="G4383" s="3" t="s">
        <v>12771</v>
      </c>
      <c r="H4383" s="4">
        <v>42131.40625</v>
      </c>
      <c r="I4383" s="3" t="s">
        <v>20</v>
      </c>
      <c r="J4383" s="3">
        <v>6</v>
      </c>
      <c r="K4383" s="3">
        <v>5</v>
      </c>
      <c r="L4383" s="3">
        <v>2</v>
      </c>
      <c r="M4383" s="3"/>
      <c r="N4383" s="3"/>
      <c r="O4383" s="3"/>
      <c r="P4383" s="3"/>
      <c r="Q4383" s="3"/>
      <c r="R4383" s="3"/>
      <c r="S4383" s="3"/>
      <c r="T4383" s="3"/>
      <c r="U4383" s="3"/>
      <c r="V4383" s="3"/>
      <c r="W4383" s="3"/>
      <c r="X4383" s="3"/>
      <c r="Y4383" s="3" t="str">
        <f t="shared" si="68"/>
        <v>回复@心碎无痕2099:侵犯个人隐私权益的违法行为如果不严肃追究，就会成为常态，每个人的权利都可能被侵害，这将是互联网时代的灾难。 //@心碎无痕2099:严惩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v>
      </c>
    </row>
    <row r="4384" customHeight="1" spans="1:25">
      <c r="A4384" s="3">
        <v>1400272131</v>
      </c>
      <c r="B4384" s="3" t="s">
        <v>12772</v>
      </c>
      <c r="C4384" s="3" t="b">
        <v>0</v>
      </c>
      <c r="D4384" s="3" t="b">
        <v>0</v>
      </c>
      <c r="E4384" s="3" t="s">
        <v>12422</v>
      </c>
      <c r="F4384" s="3">
        <v>0</v>
      </c>
      <c r="G4384" s="3" t="s">
        <v>12773</v>
      </c>
      <c r="H4384" s="4">
        <v>42131.40625</v>
      </c>
      <c r="I4384" s="3" t="s">
        <v>30</v>
      </c>
      <c r="J4384" s="3">
        <v>0</v>
      </c>
      <c r="K4384" s="3">
        <v>0</v>
      </c>
      <c r="L4384" s="3">
        <v>0</v>
      </c>
      <c r="M4384" s="3">
        <v>1649469284</v>
      </c>
      <c r="N4384" s="3" t="s">
        <v>31</v>
      </c>
      <c r="O4384" s="3" t="b">
        <v>0</v>
      </c>
      <c r="P4384" s="3" t="b">
        <v>1</v>
      </c>
      <c r="Q4384" s="3" t="s">
        <v>4073</v>
      </c>
      <c r="R4384" s="3">
        <v>10</v>
      </c>
      <c r="S4384" s="3" t="s">
        <v>4145</v>
      </c>
      <c r="T4384" s="3" t="s">
        <v>4146</v>
      </c>
      <c r="U4384" s="3" t="s">
        <v>20</v>
      </c>
      <c r="V4384" s="3">
        <v>564</v>
      </c>
      <c r="W4384" s="3">
        <v>850</v>
      </c>
      <c r="X4384" s="3">
        <v>96</v>
      </c>
      <c r="Y4384" s="3" t="str">
        <f t="shared" si="68"/>
        <v>【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85" customHeight="1" spans="1:25">
      <c r="A4385" s="3">
        <v>1743045377</v>
      </c>
      <c r="B4385" s="3" t="s">
        <v>12774</v>
      </c>
      <c r="C4385" s="3" t="b">
        <v>0</v>
      </c>
      <c r="D4385" s="3" t="b">
        <v>0</v>
      </c>
      <c r="E4385" s="3" t="s">
        <v>12775</v>
      </c>
      <c r="F4385" s="3">
        <v>0</v>
      </c>
      <c r="G4385" s="3" t="s">
        <v>12776</v>
      </c>
      <c r="H4385" s="4">
        <v>42131.40625</v>
      </c>
      <c r="I4385" s="3" t="s">
        <v>3008</v>
      </c>
      <c r="J4385" s="3">
        <v>0</v>
      </c>
      <c r="K4385" s="3">
        <v>0</v>
      </c>
      <c r="L4385" s="3">
        <v>0</v>
      </c>
      <c r="M4385" s="3">
        <v>1649469284</v>
      </c>
      <c r="N4385" s="3" t="s">
        <v>31</v>
      </c>
      <c r="O4385" s="3" t="b">
        <v>0</v>
      </c>
      <c r="P4385" s="3" t="b">
        <v>1</v>
      </c>
      <c r="Q4385" s="3" t="s">
        <v>4073</v>
      </c>
      <c r="R4385" s="3">
        <v>10</v>
      </c>
      <c r="S4385" s="3" t="s">
        <v>4145</v>
      </c>
      <c r="T4385" s="3" t="s">
        <v>4146</v>
      </c>
      <c r="U4385" s="3" t="s">
        <v>20</v>
      </c>
      <c r="V4385" s="3">
        <v>564</v>
      </c>
      <c r="W4385" s="3">
        <v>850</v>
      </c>
      <c r="X4385" s="3">
        <v>96</v>
      </c>
      <c r="Y4385" s="3" t="str">
        <f t="shared" si="68"/>
        <v>一家子奇葩//@白云生煮酒:装，继续装//@新浪四川: “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86" customHeight="1" spans="1:25">
      <c r="A4386" s="3">
        <v>2081456115</v>
      </c>
      <c r="B4386" s="3" t="s">
        <v>12777</v>
      </c>
      <c r="C4386" s="3" t="b">
        <v>0</v>
      </c>
      <c r="D4386" s="3" t="b">
        <v>0</v>
      </c>
      <c r="E4386" s="3" t="s">
        <v>12778</v>
      </c>
      <c r="F4386" s="3">
        <v>0</v>
      </c>
      <c r="G4386" s="3" t="s">
        <v>12779</v>
      </c>
      <c r="H4386" s="4">
        <v>42131.40625</v>
      </c>
      <c r="I4386" s="3" t="s">
        <v>20</v>
      </c>
      <c r="J4386" s="3">
        <v>0</v>
      </c>
      <c r="K4386" s="3">
        <v>0</v>
      </c>
      <c r="L4386" s="3">
        <v>0</v>
      </c>
      <c r="M4386" s="3">
        <v>1649469284</v>
      </c>
      <c r="N4386" s="3" t="s">
        <v>31</v>
      </c>
      <c r="O4386" s="3" t="b">
        <v>0</v>
      </c>
      <c r="P4386" s="3" t="b">
        <v>1</v>
      </c>
      <c r="Q4386" s="3" t="s">
        <v>4073</v>
      </c>
      <c r="R4386" s="3">
        <v>10</v>
      </c>
      <c r="S4386" s="3" t="s">
        <v>4145</v>
      </c>
      <c r="T4386" s="3" t="s">
        <v>4146</v>
      </c>
      <c r="U4386" s="3" t="s">
        <v>20</v>
      </c>
      <c r="V4386" s="3">
        <v>564</v>
      </c>
      <c r="W4386" s="3">
        <v>850</v>
      </c>
      <c r="X4386" s="3">
        <v>96</v>
      </c>
      <c r="Y4386" s="3" t="str">
        <f t="shared" si="68"/>
        <v>舆论是不是该加把劲儿了呢【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87" customHeight="1" spans="1:25">
      <c r="A4387" s="3">
        <v>1660466595</v>
      </c>
      <c r="B4387" s="3" t="s">
        <v>12780</v>
      </c>
      <c r="C4387" s="3" t="b">
        <v>0</v>
      </c>
      <c r="D4387" s="3" t="b">
        <v>1</v>
      </c>
      <c r="E4387" s="3" t="s">
        <v>12781</v>
      </c>
      <c r="F4387" s="3">
        <v>1</v>
      </c>
      <c r="G4387" s="3" t="s">
        <v>12782</v>
      </c>
      <c r="H4387" s="4">
        <v>42131.4069444444</v>
      </c>
      <c r="I4387" s="3" t="s">
        <v>130</v>
      </c>
      <c r="J4387" s="3">
        <v>9</v>
      </c>
      <c r="K4387" s="3">
        <v>8</v>
      </c>
      <c r="L4387" s="3">
        <v>0</v>
      </c>
      <c r="M4387" s="3"/>
      <c r="N4387" s="3"/>
      <c r="O4387" s="3"/>
      <c r="P4387" s="3"/>
      <c r="Q4387" s="3"/>
      <c r="R4387" s="3"/>
      <c r="S4387" s="3"/>
      <c r="T4387" s="3"/>
      <c r="U4387" s="3"/>
      <c r="V4387" s="3"/>
      <c r="W4387" s="3"/>
      <c r="X4387" s="3"/>
      <c r="Y4387" s="3" t="str">
        <f t="shared" si="68"/>
        <v>#男司机狂打女司机#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最新进展~[doge][最右]</v>
      </c>
    </row>
    <row r="4388" customHeight="1" spans="1:25">
      <c r="A4388" s="3">
        <v>2281953321</v>
      </c>
      <c r="B4388" s="3" t="s">
        <v>12783</v>
      </c>
      <c r="C4388" s="3" t="b">
        <v>0</v>
      </c>
      <c r="D4388" s="3" t="b">
        <v>0</v>
      </c>
      <c r="E4388" s="3" t="s">
        <v>12784</v>
      </c>
      <c r="F4388" s="3">
        <v>0</v>
      </c>
      <c r="G4388" s="3" t="s">
        <v>12785</v>
      </c>
      <c r="H4388" s="4">
        <v>42131.4076388889</v>
      </c>
      <c r="I4388" s="3" t="s">
        <v>30</v>
      </c>
      <c r="J4388" s="3">
        <v>0</v>
      </c>
      <c r="K4388" s="3">
        <v>0</v>
      </c>
      <c r="L4388" s="3">
        <v>0</v>
      </c>
      <c r="M4388" s="3">
        <v>3232227710</v>
      </c>
      <c r="N4388" s="3" t="s">
        <v>11106</v>
      </c>
      <c r="O4388" s="3" t="b">
        <v>0</v>
      </c>
      <c r="P4388" s="3" t="b">
        <v>0</v>
      </c>
      <c r="Q4388" s="3" t="s">
        <v>11107</v>
      </c>
      <c r="R4388" s="3">
        <v>6</v>
      </c>
      <c r="S4388" s="3" t="s">
        <v>11108</v>
      </c>
      <c r="T4388" s="3" t="s">
        <v>11123</v>
      </c>
      <c r="U4388" s="3" t="s">
        <v>91</v>
      </c>
      <c r="V4388" s="3">
        <v>117</v>
      </c>
      <c r="W4388" s="3">
        <v>22</v>
      </c>
      <c r="X4388" s="3">
        <v>40</v>
      </c>
      <c r="Y4388" s="3" t="str">
        <f t="shared" si="68"/>
        <v>某宝实在太鸡汁了#成都被打女司机# 我就发几张某宝上的图，每出现一个事件，先不论谁对谁错，周边产品是一定要卖的……</v>
      </c>
    </row>
    <row r="4389" customHeight="1" spans="1:25">
      <c r="A4389" s="3">
        <v>1748608364</v>
      </c>
      <c r="B4389" s="3" t="s">
        <v>12786</v>
      </c>
      <c r="C4389" s="3" t="b">
        <v>1</v>
      </c>
      <c r="D4389" s="3" t="b">
        <v>0</v>
      </c>
      <c r="E4389" s="3" t="s">
        <v>12787</v>
      </c>
      <c r="F4389" s="3">
        <v>0</v>
      </c>
      <c r="G4389" s="3" t="s">
        <v>12788</v>
      </c>
      <c r="H4389" s="4">
        <v>42131.4076388889</v>
      </c>
      <c r="I4389" s="3" t="s">
        <v>20</v>
      </c>
      <c r="J4389" s="3">
        <v>0</v>
      </c>
      <c r="K4389" s="3">
        <v>2</v>
      </c>
      <c r="L4389" s="3">
        <v>0</v>
      </c>
      <c r="M4389" s="3"/>
      <c r="N4389" s="3"/>
      <c r="O4389" s="3"/>
      <c r="P4389" s="3"/>
      <c r="Q4389" s="3"/>
      <c r="R4389" s="3"/>
      <c r="S4389" s="3"/>
      <c r="T4389" s="3"/>
      <c r="U4389" s="3"/>
      <c r="V4389" s="3"/>
      <c r="W4389" s="3"/>
      <c r="X4389" s="3"/>
      <c r="Y4389" s="3" t="str">
        <f t="shared" si="68"/>
        <v>她做事不过分也不至于被翻出来，我看男司机现在被法律惩处了怎么没人翻他底子//@12321举报中心: 回复@心碎无痕2099:侵犯个人隐私权益的违法行为如果不严肃追究，就会成为常态，每个人的权利都可能被侵害，这将是互联网时代的灾难。 //@心碎无痕2099:严惩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v>
      </c>
    </row>
    <row r="4390" customHeight="1" spans="1:25">
      <c r="A4390" s="3">
        <v>3165217233</v>
      </c>
      <c r="B4390" s="3" t="s">
        <v>12789</v>
      </c>
      <c r="C4390" s="3" t="b">
        <v>0</v>
      </c>
      <c r="D4390" s="3" t="b">
        <v>0</v>
      </c>
      <c r="E4390" s="3" t="s">
        <v>12790</v>
      </c>
      <c r="F4390" s="3">
        <v>0</v>
      </c>
      <c r="G4390" s="3" t="s">
        <v>12791</v>
      </c>
      <c r="H4390" s="4">
        <v>42131.4083333333</v>
      </c>
      <c r="I4390" s="3" t="s">
        <v>198</v>
      </c>
      <c r="J4390" s="3">
        <v>0</v>
      </c>
      <c r="K4390" s="3">
        <v>0</v>
      </c>
      <c r="L4390" s="3">
        <v>0</v>
      </c>
      <c r="M4390" s="3">
        <v>1649469284</v>
      </c>
      <c r="N4390" s="3" t="s">
        <v>31</v>
      </c>
      <c r="O4390" s="3" t="b">
        <v>0</v>
      </c>
      <c r="P4390" s="3" t="b">
        <v>1</v>
      </c>
      <c r="Q4390" s="3" t="s">
        <v>4073</v>
      </c>
      <c r="R4390" s="3">
        <v>10</v>
      </c>
      <c r="S4390" s="3" t="s">
        <v>4145</v>
      </c>
      <c r="T4390" s="3" t="s">
        <v>4146</v>
      </c>
      <c r="U4390" s="3" t="s">
        <v>20</v>
      </c>
      <c r="V4390" s="3">
        <v>564</v>
      </c>
      <c r="W4390" s="3">
        <v>850</v>
      </c>
      <c r="X4390" s="3">
        <v>96</v>
      </c>
      <c r="Y4390" s="3" t="str">
        <f t="shared" si="68"/>
        <v>//@新浪四川:【被打女司机亲属称舆论致其病情恶化】“这几天我妹妹高烧不退、还有呕吐症状”，被打女司机哥哥称舆论反转致其妹情绪激动。女司机父亲称打人者没出一分赔偿，为什么舆论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91" customHeight="1" spans="1:25">
      <c r="A4391" s="3">
        <v>1680439922</v>
      </c>
      <c r="B4391" s="3" t="s">
        <v>11161</v>
      </c>
      <c r="C4391" s="3" t="b">
        <v>0</v>
      </c>
      <c r="D4391" s="3" t="b">
        <v>0</v>
      </c>
      <c r="E4391" s="3" t="s">
        <v>11162</v>
      </c>
      <c r="F4391" s="3">
        <v>0</v>
      </c>
      <c r="G4391" s="3" t="s">
        <v>12792</v>
      </c>
      <c r="H4391" s="4">
        <v>42131.4083333333</v>
      </c>
      <c r="I4391" s="3" t="s">
        <v>40</v>
      </c>
      <c r="J4391" s="3">
        <v>0</v>
      </c>
      <c r="K4391" s="3">
        <v>0</v>
      </c>
      <c r="L4391" s="3">
        <v>0</v>
      </c>
      <c r="M4391" s="3">
        <v>1911791234</v>
      </c>
      <c r="N4391" s="3" t="s">
        <v>7752</v>
      </c>
      <c r="O4391" s="3" t="b">
        <v>0</v>
      </c>
      <c r="P4391" s="3" t="b">
        <v>0</v>
      </c>
      <c r="Q4391" s="3" t="s">
        <v>7753</v>
      </c>
      <c r="R4391" s="3">
        <v>1</v>
      </c>
      <c r="S4391" s="3" t="s">
        <v>7754</v>
      </c>
      <c r="T4391" s="3" t="s">
        <v>7826</v>
      </c>
      <c r="U4391" s="3" t="s">
        <v>30</v>
      </c>
      <c r="V4391" s="3">
        <v>1765</v>
      </c>
      <c r="W4391" s="3">
        <v>739</v>
      </c>
      <c r="X4391" s="3">
        <v>1898</v>
      </c>
      <c r="Y4391" s="3" t="str">
        <f t="shared" si="68"/>
        <v>//@小miu的世界童装定制:转发微博#成都被打女司机#到现在为止看到的最好的分析。</v>
      </c>
    </row>
    <row r="4392" customHeight="1" spans="1:25">
      <c r="A4392" s="3">
        <v>1869022057</v>
      </c>
      <c r="B4392" s="3" t="s">
        <v>12793</v>
      </c>
      <c r="C4392" s="3" t="b">
        <v>0</v>
      </c>
      <c r="D4392" s="3" t="b">
        <v>0</v>
      </c>
      <c r="E4392" s="3" t="s">
        <v>12794</v>
      </c>
      <c r="F4392" s="3">
        <v>0</v>
      </c>
      <c r="G4392" s="3" t="s">
        <v>12795</v>
      </c>
      <c r="H4392" s="4">
        <v>42131.4083333333</v>
      </c>
      <c r="I4392" s="3" t="s">
        <v>922</v>
      </c>
      <c r="J4392" s="3">
        <v>0</v>
      </c>
      <c r="K4392" s="3">
        <v>0</v>
      </c>
      <c r="L4392" s="3">
        <v>0</v>
      </c>
      <c r="M4392" s="3">
        <v>2116627994</v>
      </c>
      <c r="N4392" s="3" t="s">
        <v>12748</v>
      </c>
      <c r="O4392" s="3" t="b">
        <v>0</v>
      </c>
      <c r="P4392" s="3" t="b">
        <v>0</v>
      </c>
      <c r="Q4392" s="3" t="s">
        <v>12749</v>
      </c>
      <c r="R4392" s="3">
        <v>1</v>
      </c>
      <c r="S4392" s="3" t="s">
        <v>12796</v>
      </c>
      <c r="T4392" s="3" t="s">
        <v>12751</v>
      </c>
      <c r="U4392" s="3" t="s">
        <v>40</v>
      </c>
      <c r="V4392" s="3">
        <v>30</v>
      </c>
      <c r="W4392" s="3">
        <v>62</v>
      </c>
      <c r="X4392" s="3">
        <v>47</v>
      </c>
      <c r="Y4392" s="3" t="str">
        <f t="shared" si="68"/>
        <v>真是够贱//@TonyChen加油:我能不能理解为，你想雇水军？？？#成都被打女司机##卢琴#被打女司机卢琴，在病房里向同学求助！</v>
      </c>
    </row>
    <row r="4393" customHeight="1" spans="1:25">
      <c r="A4393" s="3">
        <v>1625448464</v>
      </c>
      <c r="B4393" s="3" t="s">
        <v>12797</v>
      </c>
      <c r="C4393" s="3" t="b">
        <v>0</v>
      </c>
      <c r="D4393" s="3" t="b">
        <v>0</v>
      </c>
      <c r="E4393" s="3" t="s">
        <v>12798</v>
      </c>
      <c r="F4393" s="3">
        <v>0</v>
      </c>
      <c r="G4393" s="3" t="s">
        <v>12799</v>
      </c>
      <c r="H4393" s="4">
        <v>42131.4090277778</v>
      </c>
      <c r="I4393" s="3" t="s">
        <v>30</v>
      </c>
      <c r="J4393" s="3">
        <v>1</v>
      </c>
      <c r="K4393" s="3">
        <v>0</v>
      </c>
      <c r="L4393" s="3">
        <v>1</v>
      </c>
      <c r="M4393" s="3">
        <v>1700648435</v>
      </c>
      <c r="N4393" s="3" t="s">
        <v>1119</v>
      </c>
      <c r="O4393" s="3" t="b">
        <v>0</v>
      </c>
      <c r="P4393" s="3" t="b">
        <v>1</v>
      </c>
      <c r="Q4393" s="3" t="s">
        <v>9942</v>
      </c>
      <c r="R4393" s="3">
        <v>1</v>
      </c>
      <c r="S4393" s="3" t="s">
        <v>9943</v>
      </c>
      <c r="T4393" s="3" t="s">
        <v>9971</v>
      </c>
      <c r="U4393" s="3" t="s">
        <v>20</v>
      </c>
      <c r="V4393" s="3">
        <v>4442</v>
      </c>
      <c r="W4393" s="3">
        <v>7788</v>
      </c>
      <c r="X4393" s="3">
        <v>1385</v>
      </c>
      <c r="Y4393" s="3" t="str">
        <f t="shared" si="68"/>
        <v>在日本，给残疾人打飞机也是慈善活动 //@战争史研究WHS:不，这就是传说中专门负责“屎不臭，搅起来臭”的那个搅屎棍啊[doge]//@秋原nrokin: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394" customHeight="1" spans="1:25">
      <c r="A4394" s="3">
        <v>1039314441</v>
      </c>
      <c r="B4394" s="3" t="s">
        <v>12800</v>
      </c>
      <c r="C4394" s="3" t="b">
        <v>0</v>
      </c>
      <c r="D4394" s="3" t="b">
        <v>0</v>
      </c>
      <c r="E4394" s="3" t="s">
        <v>12801</v>
      </c>
      <c r="F4394" s="3">
        <v>0</v>
      </c>
      <c r="G4394" s="3" t="s">
        <v>12802</v>
      </c>
      <c r="H4394" s="4">
        <v>42131.4097222222</v>
      </c>
      <c r="I4394" s="3" t="s">
        <v>20</v>
      </c>
      <c r="J4394" s="3">
        <v>0</v>
      </c>
      <c r="K4394" s="3">
        <v>0</v>
      </c>
      <c r="L4394" s="3">
        <v>1</v>
      </c>
      <c r="M4394" s="3">
        <v>5047694175</v>
      </c>
      <c r="N4394" s="3" t="s">
        <v>9722</v>
      </c>
      <c r="O4394" s="3" t="b">
        <v>0</v>
      </c>
      <c r="P4394" s="3" t="b">
        <v>0</v>
      </c>
      <c r="Q4394" s="3" t="s">
        <v>9723</v>
      </c>
      <c r="R4394" s="3">
        <v>3</v>
      </c>
      <c r="S4394" s="3" t="s">
        <v>9776</v>
      </c>
      <c r="T4394" s="3" t="s">
        <v>9777</v>
      </c>
      <c r="U4394" s="3" t="s">
        <v>24</v>
      </c>
      <c r="V4394" s="3">
        <v>29</v>
      </c>
      <c r="W4394" s="3">
        <v>24</v>
      </c>
      <c r="X4394" s="3">
        <v>46</v>
      </c>
      <c r="Y4394" s="3" t="str">
        <f t="shared" si="68"/>
        <v>生意，啥都是生意#男司机狂打女司机#买不起[委屈][委屈]</v>
      </c>
    </row>
    <row r="4395" customHeight="1" spans="1:25">
      <c r="A4395" s="3">
        <v>1282737634</v>
      </c>
      <c r="B4395" s="3" t="s">
        <v>12803</v>
      </c>
      <c r="C4395" s="3" t="b">
        <v>0</v>
      </c>
      <c r="D4395" s="3" t="b">
        <v>1</v>
      </c>
      <c r="E4395" s="3" t="s">
        <v>12804</v>
      </c>
      <c r="F4395" s="3">
        <v>0</v>
      </c>
      <c r="G4395" s="3" t="s">
        <v>12805</v>
      </c>
      <c r="H4395" s="4">
        <v>42131.4097222222</v>
      </c>
      <c r="I4395" s="3" t="s">
        <v>12769</v>
      </c>
      <c r="J4395" s="3">
        <v>0</v>
      </c>
      <c r="K4395" s="3">
        <v>6</v>
      </c>
      <c r="L4395" s="3">
        <v>22</v>
      </c>
      <c r="M4395" s="3"/>
      <c r="N4395" s="3"/>
      <c r="O4395" s="3"/>
      <c r="P4395" s="3"/>
      <c r="Q4395" s="3"/>
      <c r="R4395" s="3"/>
      <c r="S4395" s="3"/>
      <c r="T4395" s="3"/>
      <c r="U4395" s="3"/>
      <c r="V4395" s="3"/>
      <c r="W4395" s="3"/>
      <c r="X4395" s="3"/>
      <c r="Y4395" s="3" t="str">
        <f t="shared" si="68"/>
        <v>#男司机狂打女司机# 刚开始看觉得不该打人，心里鄙视了半天那男的。后来看到了行车记录仪上的视频，要是我，我不打她，我肯定撞她。。现在看完他们再说的，我都有心打这女的了。。</v>
      </c>
    </row>
    <row r="4396" customHeight="1" spans="1:25">
      <c r="A4396" s="3">
        <v>5461275983</v>
      </c>
      <c r="B4396" s="3" t="s">
        <v>12806</v>
      </c>
      <c r="C4396" s="3" t="b">
        <v>1</v>
      </c>
      <c r="D4396" s="3" t="b">
        <v>0</v>
      </c>
      <c r="E4396" s="3" t="s">
        <v>12807</v>
      </c>
      <c r="F4396" s="3">
        <v>4</v>
      </c>
      <c r="G4396" s="3" t="s">
        <v>12808</v>
      </c>
      <c r="H4396" s="4">
        <v>42131.4118055556</v>
      </c>
      <c r="I4396" s="3" t="s">
        <v>20</v>
      </c>
      <c r="J4396" s="3">
        <v>3</v>
      </c>
      <c r="K4396" s="3">
        <v>1</v>
      </c>
      <c r="L4396" s="3">
        <v>1</v>
      </c>
      <c r="M4396" s="3"/>
      <c r="N4396" s="3"/>
      <c r="O4396" s="3"/>
      <c r="P4396" s="3"/>
      <c r="Q4396" s="3"/>
      <c r="R4396" s="3"/>
      <c r="S4396" s="3"/>
      <c r="T4396" s="3"/>
      <c r="U4396" s="3"/>
      <c r="V4396" s="3"/>
      <c r="W4396" s="3"/>
      <c r="X4396" s="3"/>
      <c r="Y4396" s="3" t="str">
        <f t="shared" si="68"/>
        <v>千万别跟大猩猩装逼。。。@搞笑图片大集合#搞笑图片大集合##超搞笑GIF图##博搞笑排行榜##女司机惨遭男司机暴打##逐鹿欧冠##宠物#</v>
      </c>
    </row>
    <row r="4397" customHeight="1" spans="1:25">
      <c r="A4397" s="3">
        <v>1400731644</v>
      </c>
      <c r="B4397" s="3" t="s">
        <v>12809</v>
      </c>
      <c r="C4397" s="3" t="b">
        <v>0</v>
      </c>
      <c r="D4397" s="3" t="b">
        <v>0</v>
      </c>
      <c r="E4397" s="3" t="s">
        <v>12810</v>
      </c>
      <c r="F4397" s="3">
        <v>0</v>
      </c>
      <c r="G4397" s="3" t="s">
        <v>12811</v>
      </c>
      <c r="H4397" s="4">
        <v>42131.4125</v>
      </c>
      <c r="I4397" s="3" t="s">
        <v>20</v>
      </c>
      <c r="J4397" s="3">
        <v>0</v>
      </c>
      <c r="K4397" s="3">
        <v>1</v>
      </c>
      <c r="L4397" s="3">
        <v>1</v>
      </c>
      <c r="M4397" s="3">
        <v>3499760011</v>
      </c>
      <c r="N4397" s="3" t="s">
        <v>12761</v>
      </c>
      <c r="O4397" s="3" t="b">
        <v>0</v>
      </c>
      <c r="P4397" s="3" t="b">
        <v>0</v>
      </c>
      <c r="Q4397" s="3" t="s">
        <v>12762</v>
      </c>
      <c r="R4397" s="3">
        <v>0</v>
      </c>
      <c r="S4397" s="3" t="s">
        <v>12812</v>
      </c>
      <c r="T4397" s="3" t="s">
        <v>12813</v>
      </c>
      <c r="U4397" s="3" t="s">
        <v>91</v>
      </c>
      <c r="V4397" s="3">
        <v>1</v>
      </c>
      <c r="W4397" s="3">
        <v>2</v>
      </c>
      <c r="X4397" s="3">
        <v>1</v>
      </c>
      <c r="Y4397" s="3" t="str">
        <f t="shared" si="68"/>
        <v>我赞成这句话，因为我知道对待“垃圾人”没有什么好办法，若强硬对抗，只能两败俱伤，敬而远之是因为法治没有对这种人性的惩罚和约束。但是不是这种人性会越来越普遍，公信在哪里，德德底线在哪里，正义和公平就离我们越来越远了……#女司机变道遭殴打#在新闻评论中，能任意宣泄个人情感和好恶，甚至扩大成一场舆论批判与围攻，但是还是要以法律为准绳。如果现行法条对此苍白无力，那就修订完善法条。是非对错可以畅所欲言，但是罪与罚，只能法定。不能搞舆论审判，这是法治本义。</v>
      </c>
    </row>
    <row r="4398" customHeight="1" spans="1:25">
      <c r="A4398" s="3">
        <v>1729604087</v>
      </c>
      <c r="B4398" s="3" t="s">
        <v>12814</v>
      </c>
      <c r="C4398" s="3" t="b">
        <v>0</v>
      </c>
      <c r="D4398" s="3" t="b">
        <v>0</v>
      </c>
      <c r="E4398" s="3" t="s">
        <v>12815</v>
      </c>
      <c r="F4398" s="3">
        <v>0</v>
      </c>
      <c r="G4398" s="3" t="s">
        <v>12816</v>
      </c>
      <c r="H4398" s="4">
        <v>42131.4131944444</v>
      </c>
      <c r="I4398" s="3" t="s">
        <v>330</v>
      </c>
      <c r="J4398" s="3">
        <v>0</v>
      </c>
      <c r="K4398" s="3">
        <v>0</v>
      </c>
      <c r="L4398" s="3">
        <v>0</v>
      </c>
      <c r="M4398" s="3">
        <v>1649469284</v>
      </c>
      <c r="N4398" s="3" t="s">
        <v>31</v>
      </c>
      <c r="O4398" s="3" t="b">
        <v>0</v>
      </c>
      <c r="P4398" s="3" t="b">
        <v>1</v>
      </c>
      <c r="Q4398" s="3" t="s">
        <v>4073</v>
      </c>
      <c r="R4398" s="3">
        <v>10</v>
      </c>
      <c r="S4398" s="3" t="s">
        <v>4145</v>
      </c>
      <c r="T4398" s="3" t="s">
        <v>4146</v>
      </c>
      <c r="U4398" s="3" t="s">
        <v>20</v>
      </c>
      <c r="V4398" s="3">
        <v>564</v>
      </c>
      <c r="W4398" s="3">
        <v>850</v>
      </c>
      <c r="X4398" s="3">
        <v>96</v>
      </c>
      <c r="Y4398" s="3" t="str">
        <f t="shared" si="68"/>
        <v>安安静静的事就过去了，不断出来挑战大众智商也是醉了。[拜拜]【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399" customHeight="1" spans="1:25">
      <c r="A4399" s="3">
        <v>1650415493</v>
      </c>
      <c r="B4399" s="3" t="s">
        <v>12817</v>
      </c>
      <c r="C4399" s="3" t="b">
        <v>0</v>
      </c>
      <c r="D4399" s="3" t="b">
        <v>0</v>
      </c>
      <c r="E4399" s="3" t="s">
        <v>12818</v>
      </c>
      <c r="F4399" s="3">
        <v>0</v>
      </c>
      <c r="G4399" s="3" t="s">
        <v>12819</v>
      </c>
      <c r="H4399" s="4">
        <v>42131.4131944444</v>
      </c>
      <c r="I4399" s="3" t="s">
        <v>20</v>
      </c>
      <c r="J4399" s="3">
        <v>0</v>
      </c>
      <c r="K4399" s="3">
        <v>0</v>
      </c>
      <c r="L4399" s="3">
        <v>1</v>
      </c>
      <c r="M4399" s="3">
        <v>5047694175</v>
      </c>
      <c r="N4399" s="3" t="s">
        <v>9722</v>
      </c>
      <c r="O4399" s="3" t="b">
        <v>0</v>
      </c>
      <c r="P4399" s="3" t="b">
        <v>0</v>
      </c>
      <c r="Q4399" s="3" t="s">
        <v>9723</v>
      </c>
      <c r="R4399" s="3">
        <v>3</v>
      </c>
      <c r="S4399" s="3" t="s">
        <v>9776</v>
      </c>
      <c r="T4399" s="3" t="s">
        <v>9777</v>
      </c>
      <c r="U4399" s="3" t="s">
        <v>24</v>
      </c>
      <c r="V4399" s="3">
        <v>29</v>
      </c>
      <c r="W4399" s="3">
        <v>24</v>
      </c>
      <c r="X4399" s="3">
        <v>46</v>
      </c>
      <c r="Y4399" s="3" t="str">
        <f t="shared" si="68"/>
        <v>无语[doge]#男司机狂打女司机#买不起[委屈][委屈]</v>
      </c>
    </row>
    <row r="4400" customHeight="1" spans="1:25">
      <c r="A4400" s="3">
        <v>1838711432</v>
      </c>
      <c r="B4400" s="3" t="s">
        <v>12820</v>
      </c>
      <c r="C4400" s="3" t="b">
        <v>1</v>
      </c>
      <c r="D4400" s="3" t="b">
        <v>0</v>
      </c>
      <c r="E4400" s="3" t="s">
        <v>12821</v>
      </c>
      <c r="F4400" s="3">
        <v>0</v>
      </c>
      <c r="G4400" s="3" t="s">
        <v>12822</v>
      </c>
      <c r="H4400" s="4">
        <v>42131.4131944444</v>
      </c>
      <c r="I4400" s="3" t="s">
        <v>95</v>
      </c>
      <c r="J4400" s="3">
        <v>0</v>
      </c>
      <c r="K4400" s="3">
        <v>0</v>
      </c>
      <c r="L4400" s="3">
        <v>1</v>
      </c>
      <c r="M4400" s="3">
        <v>1649469284</v>
      </c>
      <c r="N4400" s="3" t="s">
        <v>31</v>
      </c>
      <c r="O4400" s="3" t="b">
        <v>0</v>
      </c>
      <c r="P4400" s="3" t="b">
        <v>1</v>
      </c>
      <c r="Q4400" s="3" t="s">
        <v>4073</v>
      </c>
      <c r="R4400" s="3">
        <v>10</v>
      </c>
      <c r="S4400" s="3" t="s">
        <v>4145</v>
      </c>
      <c r="T4400" s="3" t="s">
        <v>4146</v>
      </c>
      <c r="U4400" s="3" t="s">
        <v>20</v>
      </c>
      <c r="V4400" s="3">
        <v>564</v>
      </c>
      <c r="W4400" s="3">
        <v>850</v>
      </c>
      <c r="X4400" s="3">
        <v>96</v>
      </c>
      <c r="Y4400" s="3" t="str">
        <f t="shared" si="68"/>
        <v>就作吧 越作越没人帮你//@新浪四川:【被打女司机亲属称舆论致其病情恶化】“这几天我妹妹高烧不退、还有呕吐症状”，被打女司机哥哥称舆论反转致其妹情绪激动。女司机父亲称打人者没出一分赔偿，为什么舆论指责都偏向女儿？女司机母亲称女儿。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401" customHeight="1" spans="1:25">
      <c r="A4401" s="3">
        <v>2912488247</v>
      </c>
      <c r="B4401" s="3" t="s">
        <v>12823</v>
      </c>
      <c r="C4401" s="3" t="b">
        <v>0</v>
      </c>
      <c r="D4401" s="3" t="b">
        <v>1</v>
      </c>
      <c r="E4401" s="3" t="s">
        <v>12824</v>
      </c>
      <c r="F4401" s="3">
        <v>0</v>
      </c>
      <c r="G4401" s="3" t="s">
        <v>12825</v>
      </c>
      <c r="H4401" s="4">
        <v>42131.4131944444</v>
      </c>
      <c r="I4401" s="3" t="s">
        <v>91</v>
      </c>
      <c r="J4401" s="3">
        <v>0</v>
      </c>
      <c r="K4401" s="3">
        <v>0</v>
      </c>
      <c r="L4401" s="3">
        <v>0</v>
      </c>
      <c r="M4401" s="3">
        <v>1649469284</v>
      </c>
      <c r="N4401" s="3" t="s">
        <v>31</v>
      </c>
      <c r="O4401" s="3" t="b">
        <v>0</v>
      </c>
      <c r="P4401" s="3" t="b">
        <v>1</v>
      </c>
      <c r="Q4401" s="3" t="s">
        <v>4073</v>
      </c>
      <c r="R4401" s="3">
        <v>10</v>
      </c>
      <c r="S4401" s="3" t="s">
        <v>4145</v>
      </c>
      <c r="T4401" s="3" t="s">
        <v>4146</v>
      </c>
      <c r="U4401" s="3" t="s">
        <v>20</v>
      </c>
      <c r="V4401" s="3">
        <v>564</v>
      </c>
      <c r="W4401" s="3">
        <v>850</v>
      </c>
      <c r="X4401" s="3">
        <v>96</v>
      </c>
      <c r="Y4401" s="3" t="str">
        <f t="shared" si="68"/>
        <v>帅哥在打她一次就好了，治百病[打脸][打脸][打脸]//@跳总冰小泉:这家人也是醉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402" customHeight="1" spans="1:25">
      <c r="A4402" s="3">
        <v>2170845502</v>
      </c>
      <c r="B4402" s="3" t="s">
        <v>12826</v>
      </c>
      <c r="C4402" s="3" t="b">
        <v>1</v>
      </c>
      <c r="D4402" s="3" t="b">
        <v>0</v>
      </c>
      <c r="E4402" s="3" t="s">
        <v>12827</v>
      </c>
      <c r="F4402" s="3">
        <v>0</v>
      </c>
      <c r="G4402" s="3" t="s">
        <v>12828</v>
      </c>
      <c r="H4402" s="4">
        <v>42131.4131944444</v>
      </c>
      <c r="I4402" s="3"/>
      <c r="J4402" s="3">
        <v>0</v>
      </c>
      <c r="K4402" s="3">
        <v>1</v>
      </c>
      <c r="L4402" s="3">
        <v>0</v>
      </c>
      <c r="M4402" s="3"/>
      <c r="N4402" s="3"/>
      <c r="O4402" s="3"/>
      <c r="P4402" s="3"/>
      <c r="Q4402" s="3"/>
      <c r="R4402" s="3"/>
      <c r="S4402" s="3"/>
      <c r="T4402" s="3"/>
      <c r="U4402" s="3"/>
      <c r="V4402" s="3"/>
      <c r="W4402" s="3"/>
      <c r="X4402" s="3"/>
      <c r="Y4402" s="3" t="str">
        <f t="shared" si="68"/>
        <v>#成都女司机被打事件# 只能说，若是在天津要是的话，顶多也就是一起丁文元和王德成类似的案件了，保不齐让二他爸爸顺路钓两天咸带鱼回来。[得意地笑]</v>
      </c>
    </row>
    <row r="4403" customHeight="1" spans="1:25">
      <c r="A4403" s="3">
        <v>5207713951</v>
      </c>
      <c r="B4403" s="3" t="s">
        <v>12829</v>
      </c>
      <c r="C4403" s="3" t="b">
        <v>0</v>
      </c>
      <c r="D4403" s="3" t="b">
        <v>0</v>
      </c>
      <c r="E4403" s="3" t="s">
        <v>12830</v>
      </c>
      <c r="F4403" s="3">
        <v>0</v>
      </c>
      <c r="G4403" s="3" t="s">
        <v>12831</v>
      </c>
      <c r="H4403" s="4">
        <v>42131.4138888889</v>
      </c>
      <c r="I4403" s="3" t="s">
        <v>20</v>
      </c>
      <c r="J4403" s="3">
        <v>2</v>
      </c>
      <c r="K4403" s="3">
        <v>4</v>
      </c>
      <c r="L4403" s="3">
        <v>0</v>
      </c>
      <c r="M4403" s="3">
        <v>1739843424</v>
      </c>
      <c r="N4403" s="3" t="s">
        <v>8972</v>
      </c>
      <c r="O4403" s="3" t="b">
        <v>0</v>
      </c>
      <c r="P4403" s="3" t="b">
        <v>1</v>
      </c>
      <c r="Q4403" s="3" t="s">
        <v>9635</v>
      </c>
      <c r="R4403" s="3">
        <v>0</v>
      </c>
      <c r="S4403" s="3" t="s">
        <v>11975</v>
      </c>
      <c r="T4403" s="3" t="s">
        <v>11976</v>
      </c>
      <c r="U4403" s="3" t="s">
        <v>20</v>
      </c>
      <c r="V4403" s="3">
        <v>35</v>
      </c>
      <c r="W4403" s="3">
        <v>84</v>
      </c>
      <c r="X4403" s="3">
        <v>1</v>
      </c>
      <c r="Y4403" s="3" t="str">
        <f t="shared" si="68"/>
        <v>是在是太搞笑了，哈哈哈哈哈哈哈美好的一天，结束于宝贝女司机，结束于早起开车买菜，我开始理解#女司机变道遭殴打# 了..</v>
      </c>
    </row>
    <row r="4404" customHeight="1" spans="1:25">
      <c r="A4404" s="3">
        <v>1227606802</v>
      </c>
      <c r="B4404" s="3" t="s">
        <v>12832</v>
      </c>
      <c r="C4404" s="3" t="b">
        <v>1</v>
      </c>
      <c r="D4404" s="3" t="b">
        <v>0</v>
      </c>
      <c r="E4404" s="3" t="s">
        <v>12833</v>
      </c>
      <c r="F4404" s="3">
        <v>0</v>
      </c>
      <c r="G4404" s="3" t="s">
        <v>12834</v>
      </c>
      <c r="H4404" s="4">
        <v>42131.4138888889</v>
      </c>
      <c r="I4404" s="3" t="s">
        <v>20</v>
      </c>
      <c r="J4404" s="3">
        <v>0</v>
      </c>
      <c r="K4404" s="3">
        <v>3</v>
      </c>
      <c r="L4404" s="3">
        <v>2</v>
      </c>
      <c r="M4404" s="3">
        <v>1700648435</v>
      </c>
      <c r="N4404" s="3" t="s">
        <v>1119</v>
      </c>
      <c r="O4404" s="3" t="b">
        <v>0</v>
      </c>
      <c r="P4404" s="3" t="b">
        <v>1</v>
      </c>
      <c r="Q4404" s="3" t="s">
        <v>9942</v>
      </c>
      <c r="R4404" s="3">
        <v>1</v>
      </c>
      <c r="S4404" s="3" t="s">
        <v>9943</v>
      </c>
      <c r="T4404" s="3" t="s">
        <v>9971</v>
      </c>
      <c r="U4404" s="3" t="s">
        <v>20</v>
      </c>
      <c r="V4404" s="3">
        <v>4442</v>
      </c>
      <c r="W4404" s="3">
        <v>7788</v>
      </c>
      <c r="X4404" s="3">
        <v>1385</v>
      </c>
      <c r="Y4404" s="3" t="str">
        <f t="shared" si="68"/>
        <v>#装你麻痹，起来别车# 我车上放着变形金刚，难道就要赶着去拯救地球么#男司机狂打女司机#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405" customHeight="1" spans="1:25">
      <c r="A4405" s="3">
        <v>1605711942</v>
      </c>
      <c r="B4405" s="3" t="s">
        <v>12835</v>
      </c>
      <c r="C4405" s="3" t="b">
        <v>0</v>
      </c>
      <c r="D4405" s="3" t="b">
        <v>0</v>
      </c>
      <c r="E4405" s="3" t="s">
        <v>12836</v>
      </c>
      <c r="F4405" s="3">
        <v>0</v>
      </c>
      <c r="G4405" s="3" t="s">
        <v>12837</v>
      </c>
      <c r="H4405" s="4">
        <v>42131.4138888889</v>
      </c>
      <c r="I4405" s="3" t="s">
        <v>30</v>
      </c>
      <c r="J4405" s="3">
        <v>0</v>
      </c>
      <c r="K4405" s="3">
        <v>2</v>
      </c>
      <c r="L4405" s="3">
        <v>9</v>
      </c>
      <c r="M4405" s="3"/>
      <c r="N4405" s="3"/>
      <c r="O4405" s="3"/>
      <c r="P4405" s="3"/>
      <c r="Q4405" s="3"/>
      <c r="R4405" s="3"/>
      <c r="S4405" s="3"/>
      <c r="T4405" s="3"/>
      <c r="U4405" s="3"/>
      <c r="V4405" s="3"/>
      <c r="W4405" s="3"/>
      <c r="X4405" s="3"/>
      <c r="Y4405" s="3" t="str">
        <f t="shared" si="68"/>
        <v>可算是抽出时间看了行车记录仪的视频……不评论对错，就想说：如果是我开车，你来别我车，并且后座坐着我孩子……你别了一次又一次，最后还隔窗跟我吼“你吼锤子吼！”听着我孩子后座哭声，我可能就要暴走动手了[doge]有的人她就是作死……我也不能不满足她啊[拜拜]#成都女司机变道遭殴打#</v>
      </c>
    </row>
    <row r="4406" customHeight="1" spans="1:25">
      <c r="A4406" s="3">
        <v>5063996846</v>
      </c>
      <c r="B4406" s="3" t="s">
        <v>12838</v>
      </c>
      <c r="C4406" s="3" t="b">
        <v>0</v>
      </c>
      <c r="D4406" s="3" t="b">
        <v>0</v>
      </c>
      <c r="E4406" s="3" t="s">
        <v>12839</v>
      </c>
      <c r="F4406" s="3">
        <v>0</v>
      </c>
      <c r="G4406" s="3" t="s">
        <v>12840</v>
      </c>
      <c r="H4406" s="4">
        <v>42131.4138888889</v>
      </c>
      <c r="I4406" s="3" t="s">
        <v>861</v>
      </c>
      <c r="J4406" s="3">
        <v>0</v>
      </c>
      <c r="K4406" s="3">
        <v>0</v>
      </c>
      <c r="L4406" s="3">
        <v>1</v>
      </c>
      <c r="M4406" s="3">
        <v>1700648435</v>
      </c>
      <c r="N4406" s="3" t="s">
        <v>1119</v>
      </c>
      <c r="O4406" s="3" t="b">
        <v>0</v>
      </c>
      <c r="P4406" s="3" t="b">
        <v>1</v>
      </c>
      <c r="Q4406" s="3" t="s">
        <v>9942</v>
      </c>
      <c r="R4406" s="3">
        <v>1</v>
      </c>
      <c r="S4406" s="3" t="s">
        <v>10067</v>
      </c>
      <c r="T4406" s="3" t="s">
        <v>9971</v>
      </c>
      <c r="U4406" s="3" t="s">
        <v>20</v>
      </c>
      <c r="V4406" s="3">
        <v>4442</v>
      </c>
      <c r="W4406" s="3">
        <v>7788</v>
      </c>
      <c r="X4406" s="3">
        <v>1385</v>
      </c>
      <c r="Y4406" s="3" t="str">
        <f t="shared" si="68"/>
        <v>简直在逗我#男司机狂打女司机#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407" customHeight="1" spans="1:25">
      <c r="A4407" s="3">
        <v>1787532275</v>
      </c>
      <c r="B4407" s="3" t="s">
        <v>12841</v>
      </c>
      <c r="C4407" s="3" t="b">
        <v>0</v>
      </c>
      <c r="D4407" s="3" t="b">
        <v>1</v>
      </c>
      <c r="E4407" s="3" t="s">
        <v>12842</v>
      </c>
      <c r="F4407" s="3">
        <v>0</v>
      </c>
      <c r="G4407" s="3" t="s">
        <v>12843</v>
      </c>
      <c r="H4407" s="4">
        <v>42131.4152777778</v>
      </c>
      <c r="I4407" s="3" t="s">
        <v>20</v>
      </c>
      <c r="J4407" s="3">
        <v>157</v>
      </c>
      <c r="K4407" s="3">
        <v>159</v>
      </c>
      <c r="L4407" s="3">
        <v>29</v>
      </c>
      <c r="M4407" s="3">
        <v>1700648435</v>
      </c>
      <c r="N4407" s="3" t="s">
        <v>1119</v>
      </c>
      <c r="O4407" s="3" t="b">
        <v>0</v>
      </c>
      <c r="P4407" s="3" t="b">
        <v>1</v>
      </c>
      <c r="Q4407" s="3" t="s">
        <v>9942</v>
      </c>
      <c r="R4407" s="3">
        <v>1</v>
      </c>
      <c r="S4407" s="3" t="s">
        <v>10067</v>
      </c>
      <c r="T4407" s="3" t="s">
        <v>9971</v>
      </c>
      <c r="U4407" s="3" t="s">
        <v>20</v>
      </c>
      <c r="V4407" s="3">
        <v>4442</v>
      </c>
      <c r="W4407" s="3">
        <v>7788</v>
      </c>
      <c r="X4407" s="3">
        <v>1385</v>
      </c>
      <c r="Y4407" s="3" t="str">
        <f t="shared" si="68"/>
        <v>【成都女司机被暴打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408" customHeight="1" spans="1:25">
      <c r="A4408" s="3">
        <v>2201387932</v>
      </c>
      <c r="B4408" s="3" t="s">
        <v>12844</v>
      </c>
      <c r="C4408" s="3" t="b">
        <v>0</v>
      </c>
      <c r="D4408" s="3" t="b">
        <v>0</v>
      </c>
      <c r="E4408" s="3" t="s">
        <v>12845</v>
      </c>
      <c r="F4408" s="3">
        <v>0</v>
      </c>
      <c r="G4408" s="3" t="s">
        <v>12846</v>
      </c>
      <c r="H4408" s="4">
        <v>42131.4152777778</v>
      </c>
      <c r="I4408" s="3" t="s">
        <v>30</v>
      </c>
      <c r="J4408" s="3">
        <v>0</v>
      </c>
      <c r="K4408" s="3">
        <v>1</v>
      </c>
      <c r="L4408" s="3">
        <v>2</v>
      </c>
      <c r="M4408" s="3"/>
      <c r="N4408" s="3"/>
      <c r="O4408" s="3"/>
      <c r="P4408" s="3"/>
      <c r="Q4408" s="3"/>
      <c r="R4408" s="3"/>
      <c r="S4408" s="3"/>
      <c r="T4408" s="3"/>
      <c r="U4408" s="3"/>
      <c r="V4408" s="3"/>
      <c r="W4408" s="3"/>
      <c r="X4408" s="3"/>
      <c r="Y4408" s="3" t="str">
        <f t="shared" si="68"/>
        <v>#成都被打女司机#当纳粹来抓共产主义者的时 我保持沉默 我不是共产主义者 当他们囚禁社会民主主义者的时 我保持沉默 我不是社会民主主义者 当他们来抓工会会员的时 我没有抗议 我不是工会会员 当他们来抓犹太人的时 我保持沉默 我不是犹太人 当他们来抓我的时 已经没人能替我说话</v>
      </c>
    </row>
    <row r="4409" customHeight="1" spans="1:25">
      <c r="A4409" s="3">
        <v>2431967372</v>
      </c>
      <c r="B4409" s="3" t="s">
        <v>12847</v>
      </c>
      <c r="C4409" s="3" t="b">
        <v>1</v>
      </c>
      <c r="D4409" s="3" t="b">
        <v>0</v>
      </c>
      <c r="E4409" s="3" t="s">
        <v>210</v>
      </c>
      <c r="F4409" s="3">
        <v>0</v>
      </c>
      <c r="G4409" s="3" t="s">
        <v>12848</v>
      </c>
      <c r="H4409" s="4">
        <v>42131.4159722222</v>
      </c>
      <c r="I4409" s="3" t="s">
        <v>130</v>
      </c>
      <c r="J4409" s="3">
        <v>0</v>
      </c>
      <c r="K4409" s="3">
        <v>1</v>
      </c>
      <c r="L4409" s="3">
        <v>3</v>
      </c>
      <c r="M4409" s="3">
        <v>1700648435</v>
      </c>
      <c r="N4409" s="3" t="s">
        <v>1119</v>
      </c>
      <c r="O4409" s="3" t="b">
        <v>0</v>
      </c>
      <c r="P4409" s="3" t="b">
        <v>1</v>
      </c>
      <c r="Q4409" s="3" t="s">
        <v>9942</v>
      </c>
      <c r="R4409" s="3">
        <v>1</v>
      </c>
      <c r="S4409" s="3" t="s">
        <v>10067</v>
      </c>
      <c r="T4409" s="3" t="s">
        <v>9971</v>
      </c>
      <c r="U4409" s="3" t="s">
        <v>20</v>
      </c>
      <c r="V4409" s="3">
        <v>4442</v>
      </c>
      <c r="W4409" s="3">
        <v>7788</v>
      </c>
      <c r="X4409" s="3">
        <v>1385</v>
      </c>
      <c r="Y4409" s="3" t="str">
        <f t="shared" si="68"/>
        <v>转发微博#男司机狂打女司机#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410" customHeight="1" spans="1:25">
      <c r="A4410" s="3">
        <v>1792932010</v>
      </c>
      <c r="B4410" s="3" t="s">
        <v>12849</v>
      </c>
      <c r="C4410" s="3" t="b">
        <v>0</v>
      </c>
      <c r="D4410" s="3" t="b">
        <v>0</v>
      </c>
      <c r="E4410" s="3" t="s">
        <v>12850</v>
      </c>
      <c r="F4410" s="3">
        <v>5</v>
      </c>
      <c r="G4410" s="3" t="s">
        <v>12851</v>
      </c>
      <c r="H4410" s="4">
        <v>42131.4166666667</v>
      </c>
      <c r="I4410" s="3"/>
      <c r="J4410" s="3">
        <v>1</v>
      </c>
      <c r="K4410" s="3">
        <v>1</v>
      </c>
      <c r="L4410" s="3">
        <v>3</v>
      </c>
      <c r="M4410" s="3"/>
      <c r="N4410" s="3"/>
      <c r="O4410" s="3"/>
      <c r="P4410" s="3"/>
      <c r="Q4410" s="3"/>
      <c r="R4410" s="3"/>
      <c r="S4410" s="3"/>
      <c r="T4410" s="3"/>
      <c r="U4410" s="3"/>
      <c r="V4410" s="3"/>
      <c r="W4410" s="3"/>
      <c r="X4410" s="3"/>
      <c r="Y4410" s="3" t="str">
        <f t="shared" si="68"/>
        <v>#男司机狂打女司机#万能的淘宝</v>
      </c>
    </row>
    <row r="4411" customHeight="1" spans="1:25">
      <c r="A4411" s="3">
        <v>2989803731</v>
      </c>
      <c r="B4411" s="3" t="s">
        <v>12852</v>
      </c>
      <c r="C4411" s="3" t="b">
        <v>0</v>
      </c>
      <c r="D4411" s="3" t="b">
        <v>0</v>
      </c>
      <c r="E4411" s="3" t="s">
        <v>12853</v>
      </c>
      <c r="F4411" s="3">
        <v>0</v>
      </c>
      <c r="G4411" s="3" t="s">
        <v>12854</v>
      </c>
      <c r="H4411" s="4">
        <v>42131.4173611111</v>
      </c>
      <c r="I4411" s="3" t="s">
        <v>95</v>
      </c>
      <c r="J4411" s="3">
        <v>0</v>
      </c>
      <c r="K4411" s="3">
        <v>2</v>
      </c>
      <c r="L4411" s="3">
        <v>0</v>
      </c>
      <c r="M4411" s="3">
        <v>1649469284</v>
      </c>
      <c r="N4411" s="3" t="s">
        <v>31</v>
      </c>
      <c r="O4411" s="3" t="b">
        <v>0</v>
      </c>
      <c r="P4411" s="3" t="b">
        <v>1</v>
      </c>
      <c r="Q4411" s="3" t="s">
        <v>4073</v>
      </c>
      <c r="R4411" s="3">
        <v>10</v>
      </c>
      <c r="S4411" s="3" t="s">
        <v>4145</v>
      </c>
      <c r="T4411" s="3" t="s">
        <v>4146</v>
      </c>
      <c r="U4411" s="3" t="s">
        <v>20</v>
      </c>
      <c r="V4411" s="3">
        <v>564</v>
      </c>
      <c r="W4411" s="3">
        <v>850</v>
      </c>
      <c r="X4411" s="3">
        <v>96</v>
      </c>
      <c r="Y4411" s="3" t="str">
        <f t="shared" si="68"/>
        <v>@新浪四川: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412" customHeight="1" spans="1:25">
      <c r="A4412" s="3">
        <v>2355620262</v>
      </c>
      <c r="B4412" s="3" t="s">
        <v>12855</v>
      </c>
      <c r="C4412" s="3" t="b">
        <v>0</v>
      </c>
      <c r="D4412" s="3" t="b">
        <v>0</v>
      </c>
      <c r="E4412" s="3" t="s">
        <v>12856</v>
      </c>
      <c r="F4412" s="3">
        <v>0</v>
      </c>
      <c r="G4412" s="3" t="s">
        <v>12857</v>
      </c>
      <c r="H4412" s="4">
        <v>42131.4173611111</v>
      </c>
      <c r="I4412" s="3" t="s">
        <v>24</v>
      </c>
      <c r="J4412" s="3">
        <v>0</v>
      </c>
      <c r="K4412" s="3">
        <v>7</v>
      </c>
      <c r="L4412" s="3">
        <v>5</v>
      </c>
      <c r="M4412" s="3"/>
      <c r="N4412" s="3"/>
      <c r="O4412" s="3"/>
      <c r="P4412" s="3"/>
      <c r="Q4412" s="3"/>
      <c r="R4412" s="3"/>
      <c r="S4412" s="3"/>
      <c r="T4412" s="3"/>
      <c r="U4412" s="3"/>
      <c r="V4412" s="3"/>
      <c r="W4412" s="3"/>
      <c r="X4412" s="3"/>
      <c r="Y4412" s="3" t="str">
        <f t="shared" si="68"/>
        <v>#女司机惨遭男司机暴打#我就纳闷了，不论女司机做人、开车怎么样，你可以气愤到下车抽她两巴掌，但绝不至于到像视频公开的那样，拳打脚踢，这和恐怖分子有什么区别？你孩子还在车上，看到自己父亲这样打人，对孩子有没有影响？哎，这年头人性都变的兽性了！请大家在社会这个公共场合文明礼让适度包容！</v>
      </c>
    </row>
    <row r="4413" customHeight="1" spans="1:25">
      <c r="A4413" s="3">
        <v>5207713951</v>
      </c>
      <c r="B4413" s="3" t="s">
        <v>12829</v>
      </c>
      <c r="C4413" s="3" t="b">
        <v>0</v>
      </c>
      <c r="D4413" s="3" t="b">
        <v>0</v>
      </c>
      <c r="E4413" s="3" t="s">
        <v>12858</v>
      </c>
      <c r="F4413" s="3">
        <v>0</v>
      </c>
      <c r="G4413" s="3" t="s">
        <v>12859</v>
      </c>
      <c r="H4413" s="4">
        <v>42131.4173611111</v>
      </c>
      <c r="I4413" s="3" t="s">
        <v>20</v>
      </c>
      <c r="J4413" s="3">
        <v>0</v>
      </c>
      <c r="K4413" s="3">
        <v>0</v>
      </c>
      <c r="L4413" s="3">
        <v>0</v>
      </c>
      <c r="M4413" s="3">
        <v>1743918685</v>
      </c>
      <c r="N4413" s="3" t="s">
        <v>9835</v>
      </c>
      <c r="O4413" s="3" t="b">
        <v>1</v>
      </c>
      <c r="P4413" s="3" t="b">
        <v>1</v>
      </c>
      <c r="Q4413" s="3" t="s">
        <v>9836</v>
      </c>
      <c r="R4413" s="3">
        <v>9</v>
      </c>
      <c r="S4413" s="3" t="s">
        <v>12860</v>
      </c>
      <c r="T4413" s="3" t="s">
        <v>12861</v>
      </c>
      <c r="U4413" s="3" t="s">
        <v>20</v>
      </c>
      <c r="V4413" s="3">
        <v>30</v>
      </c>
      <c r="W4413" s="3">
        <v>31</v>
      </c>
      <c r="X4413" s="3">
        <v>53</v>
      </c>
      <c r="Y4413" s="3" t="str">
        <f t="shared" si="68"/>
        <v>[哈哈][哈哈][哈哈]最欠揍的不文明行车开为，不要被怒气值大的人看到哦~#女司机变道遭殴打#</v>
      </c>
    </row>
    <row r="4414" customHeight="1" spans="1:25">
      <c r="A4414" s="3">
        <v>3178971724</v>
      </c>
      <c r="B4414" s="3" t="s">
        <v>12862</v>
      </c>
      <c r="C4414" s="3" t="b">
        <v>0</v>
      </c>
      <c r="D4414" s="3" t="b">
        <v>1</v>
      </c>
      <c r="E4414" s="3" t="s">
        <v>12863</v>
      </c>
      <c r="F4414" s="3">
        <v>0</v>
      </c>
      <c r="G4414" s="3" t="s">
        <v>12864</v>
      </c>
      <c r="H4414" s="4">
        <v>42131.4180555556</v>
      </c>
      <c r="I4414" s="3" t="s">
        <v>130</v>
      </c>
      <c r="J4414" s="3">
        <v>0</v>
      </c>
      <c r="K4414" s="3">
        <v>0</v>
      </c>
      <c r="L4414" s="3">
        <v>0</v>
      </c>
      <c r="M4414" s="3">
        <v>3574611155</v>
      </c>
      <c r="N4414" s="3" t="s">
        <v>1279</v>
      </c>
      <c r="O4414" s="3" t="b">
        <v>0</v>
      </c>
      <c r="P4414" s="3" t="b">
        <v>1</v>
      </c>
      <c r="Q4414" s="3" t="s">
        <v>1280</v>
      </c>
      <c r="R4414" s="3">
        <v>2</v>
      </c>
      <c r="S4414" s="3" t="s">
        <v>2578</v>
      </c>
      <c r="T4414" s="3" t="s">
        <v>2579</v>
      </c>
      <c r="U4414" s="3" t="s">
        <v>20</v>
      </c>
      <c r="V4414" s="3">
        <v>111</v>
      </c>
      <c r="W4414" s="3">
        <v>383</v>
      </c>
      <c r="X4414" s="3">
        <v>124</v>
      </c>
      <c r="Y4414" s="3" t="str">
        <f t="shared" si="68"/>
        <v>//@百色交警:#女司机变道遭殴打#【被打女司机：涉交通违法 或被罚100元记3分】对于女司机卢某的驾驶行为，成都警方表示：她涉嫌交通违法，将面临罚款100元、记3分。卢某表示：要好好纠正自己驾车行为，诚恳接受处罚，“这次教训太可怕了，也希望大家引以为戒”。（央视）【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怒]</v>
      </c>
    </row>
    <row r="4415" customHeight="1" spans="1:25">
      <c r="A4415" s="3">
        <v>1772607781</v>
      </c>
      <c r="B4415" s="3" t="s">
        <v>12865</v>
      </c>
      <c r="C4415" s="3" t="b">
        <v>0</v>
      </c>
      <c r="D4415" s="3" t="b">
        <v>0</v>
      </c>
      <c r="E4415" s="3" t="s">
        <v>8351</v>
      </c>
      <c r="F4415" s="3">
        <v>0</v>
      </c>
      <c r="G4415" s="3" t="s">
        <v>12866</v>
      </c>
      <c r="H4415" s="4">
        <v>42131.4180555556</v>
      </c>
      <c r="I4415" s="3" t="s">
        <v>3518</v>
      </c>
      <c r="J4415" s="3">
        <v>0</v>
      </c>
      <c r="K4415" s="3">
        <v>0</v>
      </c>
      <c r="L4415" s="3">
        <v>0</v>
      </c>
      <c r="M4415" s="3"/>
      <c r="N4415" s="3"/>
      <c r="O4415" s="3"/>
      <c r="P4415" s="3"/>
      <c r="Q4415" s="3"/>
      <c r="R4415" s="3"/>
      <c r="S4415" s="3"/>
      <c r="T4415" s="3"/>
      <c r="U4415" s="3"/>
      <c r="V4415" s="3"/>
      <c r="W4415" s="3"/>
      <c r="X4415" s="3"/>
      <c r="Y4415" s="3" t="str">
        <f t="shared" si="68"/>
        <v>我参与了#遭暴打女司机痛哭：不相信全国人民认为我错#发起的投票【被打女司机痛哭：不相信全国人民都认为我错】，我投给了“有错”这个选项。你也快来表态吧~</v>
      </c>
    </row>
    <row r="4416" customHeight="1" spans="1:25">
      <c r="A4416" s="3">
        <v>1985564417</v>
      </c>
      <c r="B4416" s="3" t="s">
        <v>12867</v>
      </c>
      <c r="C4416" s="3" t="b">
        <v>0</v>
      </c>
      <c r="D4416" s="3" t="b">
        <v>0</v>
      </c>
      <c r="E4416" s="3" t="s">
        <v>12868</v>
      </c>
      <c r="F4416" s="3">
        <v>0</v>
      </c>
      <c r="G4416" s="3" t="s">
        <v>12869</v>
      </c>
      <c r="H4416" s="4">
        <v>42131.4180555556</v>
      </c>
      <c r="I4416" s="3" t="s">
        <v>130</v>
      </c>
      <c r="J4416" s="3">
        <v>0</v>
      </c>
      <c r="K4416" s="3">
        <v>0</v>
      </c>
      <c r="L4416" s="3">
        <v>1</v>
      </c>
      <c r="M4416" s="3">
        <v>1700648435</v>
      </c>
      <c r="N4416" s="3" t="s">
        <v>1119</v>
      </c>
      <c r="O4416" s="3" t="b">
        <v>0</v>
      </c>
      <c r="P4416" s="3" t="b">
        <v>1</v>
      </c>
      <c r="Q4416" s="3" t="s">
        <v>9942</v>
      </c>
      <c r="R4416" s="3">
        <v>1</v>
      </c>
      <c r="S4416" s="3" t="s">
        <v>9943</v>
      </c>
      <c r="T4416" s="3" t="s">
        <v>9971</v>
      </c>
      <c r="U4416" s="3" t="s">
        <v>20</v>
      </c>
      <c r="V4416" s="3">
        <v>4442</v>
      </c>
      <c r="W4416" s="3">
        <v>7788</v>
      </c>
      <c r="X4416" s="3">
        <v>1385</v>
      </c>
      <c r="Y4416" s="3" t="str">
        <f t="shared" si="68"/>
        <v>//@安定医院郝医生: 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417" customHeight="1" spans="1:25">
      <c r="A4417" s="3">
        <v>1768936940</v>
      </c>
      <c r="B4417" s="3" t="s">
        <v>12870</v>
      </c>
      <c r="C4417" s="3" t="b">
        <v>0</v>
      </c>
      <c r="D4417" s="3" t="b">
        <v>0</v>
      </c>
      <c r="E4417" s="3" t="s">
        <v>12871</v>
      </c>
      <c r="F4417" s="3">
        <v>0</v>
      </c>
      <c r="G4417" s="3" t="s">
        <v>12872</v>
      </c>
      <c r="H4417" s="4">
        <v>42131.4180555556</v>
      </c>
      <c r="I4417" s="3" t="s">
        <v>30</v>
      </c>
      <c r="J4417" s="3">
        <v>0</v>
      </c>
      <c r="K4417" s="3">
        <v>0</v>
      </c>
      <c r="L4417" s="3">
        <v>2</v>
      </c>
      <c r="M4417" s="3"/>
      <c r="N4417" s="3"/>
      <c r="O4417" s="3"/>
      <c r="P4417" s="3"/>
      <c r="Q4417" s="3"/>
      <c r="R4417" s="3"/>
      <c r="S4417" s="3"/>
      <c r="T4417" s="3"/>
      <c r="U4417" s="3"/>
      <c r="V4417" s="3"/>
      <c r="W4417" s="3"/>
      <c r="X4417" s="3"/>
      <c r="Y4417" s="3" t="str">
        <f t="shared" si="68"/>
        <v>[good]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4418" customHeight="1" spans="1:25">
      <c r="A4418" s="3">
        <v>1363621460</v>
      </c>
      <c r="B4418" s="3" t="s">
        <v>12873</v>
      </c>
      <c r="C4418" s="3" t="b">
        <v>0</v>
      </c>
      <c r="D4418" s="3" t="b">
        <v>1</v>
      </c>
      <c r="E4418" s="3" t="s">
        <v>12874</v>
      </c>
      <c r="F4418" s="3">
        <v>0</v>
      </c>
      <c r="G4418" s="3" t="s">
        <v>12875</v>
      </c>
      <c r="H4418" s="4">
        <v>42131.4194444444</v>
      </c>
      <c r="I4418" s="3" t="s">
        <v>91</v>
      </c>
      <c r="J4418" s="3">
        <v>0</v>
      </c>
      <c r="K4418" s="3">
        <v>0</v>
      </c>
      <c r="L4418" s="3">
        <v>0</v>
      </c>
      <c r="M4418" s="3">
        <v>1649469284</v>
      </c>
      <c r="N4418" s="3" t="s">
        <v>31</v>
      </c>
      <c r="O4418" s="3" t="b">
        <v>0</v>
      </c>
      <c r="P4418" s="3" t="b">
        <v>1</v>
      </c>
      <c r="Q4418" s="3" t="s">
        <v>4073</v>
      </c>
      <c r="R4418" s="3">
        <v>10</v>
      </c>
      <c r="S4418" s="3" t="s">
        <v>4145</v>
      </c>
      <c r="T4418" s="3" t="s">
        <v>4146</v>
      </c>
      <c r="U4418" s="3" t="s">
        <v>20</v>
      </c>
      <c r="V4418" s="3">
        <v>564</v>
      </c>
      <c r="W4418" s="3">
        <v>850</v>
      </c>
      <c r="X4418" s="3">
        <v>96</v>
      </c>
      <c r="Y4418" s="3" t="str">
        <f t="shared" si="68"/>
        <v>这女司机一家人都不是啥好东西！就该曝光，被舆论谴责[赞][赞][赞]【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419" customHeight="1" spans="1:25">
      <c r="A4419" s="3">
        <v>2193937997</v>
      </c>
      <c r="B4419" s="3" t="s">
        <v>12876</v>
      </c>
      <c r="C4419" s="3" t="b">
        <v>0</v>
      </c>
      <c r="D4419" s="3" t="b">
        <v>0</v>
      </c>
      <c r="E4419" s="3" t="s">
        <v>12877</v>
      </c>
      <c r="F4419" s="3">
        <v>0</v>
      </c>
      <c r="G4419" s="3" t="s">
        <v>12878</v>
      </c>
      <c r="H4419" s="4">
        <v>42131.4194444444</v>
      </c>
      <c r="I4419" s="3" t="s">
        <v>84</v>
      </c>
      <c r="J4419" s="3">
        <v>0</v>
      </c>
      <c r="K4419" s="3">
        <v>0</v>
      </c>
      <c r="L4419" s="3">
        <v>0</v>
      </c>
      <c r="M4419" s="3">
        <v>1649469284</v>
      </c>
      <c r="N4419" s="3" t="s">
        <v>31</v>
      </c>
      <c r="O4419" s="3" t="b">
        <v>0</v>
      </c>
      <c r="P4419" s="3" t="b">
        <v>1</v>
      </c>
      <c r="Q4419" s="3" t="s">
        <v>4073</v>
      </c>
      <c r="R4419" s="3">
        <v>10</v>
      </c>
      <c r="S4419" s="3" t="s">
        <v>4145</v>
      </c>
      <c r="T4419" s="3" t="s">
        <v>4146</v>
      </c>
      <c r="U4419" s="3" t="s">
        <v>20</v>
      </c>
      <c r="V4419" s="3">
        <v>564</v>
      </c>
      <c r="W4419" s="3">
        <v>850</v>
      </c>
      <c r="X4419" s="3">
        <v>96</v>
      </c>
      <c r="Y4419" s="3" t="str">
        <f t="shared" ref="Y4419:Y4482" si="69">CONCATENATE(E4419,Q4419)</f>
        <v>我也一直怀疑打人的男的为什么没被人肉！估计也好不到哪里去//@新浪四川:【被打女司机亲属称舆论致其病情恶化】“这几天我妹妹高烧不退、还有呕吐症状”，被打女司机哥哥称舆论反转致其妹情绪激动。女司机父亲称打人者没出一分赔偿，为什么舆论指责都偏向女儿？【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420" customHeight="1" spans="1:25">
      <c r="A4420" s="3">
        <v>1708182824</v>
      </c>
      <c r="B4420" s="3" t="s">
        <v>12879</v>
      </c>
      <c r="C4420" s="3" t="b">
        <v>0</v>
      </c>
      <c r="D4420" s="3" t="b">
        <v>0</v>
      </c>
      <c r="E4420" s="3" t="s">
        <v>12880</v>
      </c>
      <c r="F4420" s="3">
        <v>0</v>
      </c>
      <c r="G4420" s="3" t="s">
        <v>12881</v>
      </c>
      <c r="H4420" s="4">
        <v>42131.4194444444</v>
      </c>
      <c r="I4420" s="3" t="s">
        <v>30</v>
      </c>
      <c r="J4420" s="3">
        <v>0</v>
      </c>
      <c r="K4420" s="3">
        <v>0</v>
      </c>
      <c r="L4420" s="3">
        <v>0</v>
      </c>
      <c r="M4420" s="3">
        <v>1933255503</v>
      </c>
      <c r="N4420" s="3" t="s">
        <v>9479</v>
      </c>
      <c r="O4420" s="3" t="b">
        <v>0</v>
      </c>
      <c r="P4420" s="3" t="b">
        <v>0</v>
      </c>
      <c r="Q4420" s="3" t="s">
        <v>9480</v>
      </c>
      <c r="R4420" s="3">
        <v>4</v>
      </c>
      <c r="S4420" s="3" t="s">
        <v>9481</v>
      </c>
      <c r="T4420" s="3" t="s">
        <v>11901</v>
      </c>
      <c r="U4420" s="3" t="s">
        <v>2545</v>
      </c>
      <c r="V4420" s="3">
        <v>54</v>
      </c>
      <c r="W4420" s="3">
        <v>73</v>
      </c>
      <c r="X4420" s="3">
        <v>283</v>
      </c>
      <c r="Y4420" s="3" t="str">
        <f t="shared" si="69"/>
        <v>[草泥马][草泥马][草泥马] //@24k小贼:转发微博#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421" customHeight="1" spans="1:25">
      <c r="A4421" s="3">
        <v>1662026875</v>
      </c>
      <c r="B4421" s="3" t="s">
        <v>12882</v>
      </c>
      <c r="C4421" s="3" t="b">
        <v>0</v>
      </c>
      <c r="D4421" s="3" t="b">
        <v>0</v>
      </c>
      <c r="E4421" s="3" t="s">
        <v>12883</v>
      </c>
      <c r="F4421" s="3">
        <v>0</v>
      </c>
      <c r="G4421" s="3" t="s">
        <v>12884</v>
      </c>
      <c r="H4421" s="4">
        <v>42131.4194444444</v>
      </c>
      <c r="I4421" s="3" t="s">
        <v>30</v>
      </c>
      <c r="J4421" s="3">
        <v>1</v>
      </c>
      <c r="K4421" s="3">
        <v>6</v>
      </c>
      <c r="L4421" s="3">
        <v>2</v>
      </c>
      <c r="M4421" s="3"/>
      <c r="N4421" s="3"/>
      <c r="O4421" s="3"/>
      <c r="P4421" s="3"/>
      <c r="Q4421" s="3"/>
      <c r="R4421" s="3"/>
      <c r="S4421" s="3"/>
      <c r="T4421" s="3"/>
      <c r="U4421" s="3"/>
      <c r="V4421" s="3"/>
      <c r="W4421" s="3"/>
      <c r="X4421" s="3"/>
      <c r="Y4421" s="3" t="str">
        <f t="shared" si="69"/>
        <v>#女司机惨遭男司机暴打#好男不给女逗、打人不打脸、你都忘记了？还尼玛用脚踹、还拿着螺丝刀捅劝架人、女司机的错误有交警部门惩罚、你的错误由法律来制裁、我一直在思考一个问题、如果开车的是武僧一龙你敢不敢逼逼？ 其他男司机别说女的该挨、你想一下如果下次你的家人开车被打、你会怎么办？</v>
      </c>
    </row>
    <row r="4422" customHeight="1" spans="1:25">
      <c r="A4422" s="3">
        <v>1783768847</v>
      </c>
      <c r="B4422" s="3" t="s">
        <v>12885</v>
      </c>
      <c r="C4422" s="3" t="b">
        <v>0</v>
      </c>
      <c r="D4422" s="3" t="b">
        <v>0</v>
      </c>
      <c r="E4422" s="3" t="s">
        <v>12886</v>
      </c>
      <c r="F4422" s="3">
        <v>0</v>
      </c>
      <c r="G4422" s="3" t="s">
        <v>12887</v>
      </c>
      <c r="H4422" s="4">
        <v>42131.4201388889</v>
      </c>
      <c r="I4422" s="3" t="s">
        <v>12769</v>
      </c>
      <c r="J4422" s="3">
        <v>0</v>
      </c>
      <c r="K4422" s="3">
        <v>2</v>
      </c>
      <c r="L4422" s="3">
        <v>0</v>
      </c>
      <c r="M4422" s="3"/>
      <c r="N4422" s="3"/>
      <c r="O4422" s="3"/>
      <c r="P4422" s="3"/>
      <c r="Q4422" s="3"/>
      <c r="R4422" s="3"/>
      <c r="S4422" s="3"/>
      <c r="T4422" s="3"/>
      <c r="U4422" s="3"/>
      <c r="V4422" s="3"/>
      <c r="W4422" s="3"/>
      <c r="X4422" s="3"/>
      <c r="Y4422" s="3" t="str">
        <f t="shared" si="69"/>
        <v>#男司机狂打女司机# 赶紧买行车记录仪 太重要了！！！那个女司机 先不说之前的行为了 单就这次你先乱变道别人家就该打 咳咳 还有女司机的妈妈太搞笑了“我女儿跟一个老板，额，上班”哈哈哈 还是别乱说话了 越描越黑。男司机也太冲动了，不过要是放别人估计也这么开打了。KO.</v>
      </c>
    </row>
    <row r="4423" customHeight="1" spans="1:25">
      <c r="A4423" s="3">
        <v>1935126590</v>
      </c>
      <c r="B4423" s="3" t="s">
        <v>12888</v>
      </c>
      <c r="C4423" s="3" t="b">
        <v>0</v>
      </c>
      <c r="D4423" s="3" t="b">
        <v>0</v>
      </c>
      <c r="E4423" s="3" t="s">
        <v>12889</v>
      </c>
      <c r="F4423" s="3">
        <v>0</v>
      </c>
      <c r="G4423" s="3" t="s">
        <v>12890</v>
      </c>
      <c r="H4423" s="4">
        <v>42131.4201388889</v>
      </c>
      <c r="I4423" s="3"/>
      <c r="J4423" s="3">
        <v>0</v>
      </c>
      <c r="K4423" s="3">
        <v>0</v>
      </c>
      <c r="L4423" s="3">
        <v>0</v>
      </c>
      <c r="M4423" s="3">
        <v>1649469284</v>
      </c>
      <c r="N4423" s="3" t="s">
        <v>31</v>
      </c>
      <c r="O4423" s="3" t="b">
        <v>0</v>
      </c>
      <c r="P4423" s="3" t="b">
        <v>1</v>
      </c>
      <c r="Q4423" s="3" t="s">
        <v>4073</v>
      </c>
      <c r="R4423" s="3">
        <v>10</v>
      </c>
      <c r="S4423" s="3" t="s">
        <v>4145</v>
      </c>
      <c r="T4423" s="3" t="s">
        <v>4146</v>
      </c>
      <c r="U4423" s="3" t="s">
        <v>20</v>
      </c>
      <c r="V4423" s="3">
        <v>564</v>
      </c>
      <c r="W4423" s="3">
        <v>850</v>
      </c>
      <c r="X4423" s="3">
        <v>96</v>
      </c>
      <c r="Y4423" s="3" t="str">
        <f t="shared" si="69"/>
        <v>真的不是一家人不进一家门哈哈哈//@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424" customHeight="1" spans="1:25">
      <c r="A4424" s="3">
        <v>2695541041</v>
      </c>
      <c r="B4424" s="3" t="s">
        <v>12891</v>
      </c>
      <c r="C4424" s="3" t="b">
        <v>0</v>
      </c>
      <c r="D4424" s="3" t="b">
        <v>0</v>
      </c>
      <c r="E4424" s="3" t="s">
        <v>11998</v>
      </c>
      <c r="F4424" s="3">
        <v>3</v>
      </c>
      <c r="G4424" s="3" t="s">
        <v>12892</v>
      </c>
      <c r="H4424" s="4">
        <v>42131.4208333333</v>
      </c>
      <c r="I4424" s="3" t="s">
        <v>1377</v>
      </c>
      <c r="J4424" s="3">
        <v>0</v>
      </c>
      <c r="K4424" s="3">
        <v>0</v>
      </c>
      <c r="L4424" s="3">
        <v>0</v>
      </c>
      <c r="M4424" s="3">
        <v>5079935499</v>
      </c>
      <c r="N4424" s="3" t="s">
        <v>10751</v>
      </c>
      <c r="O4424" s="3" t="b">
        <v>0</v>
      </c>
      <c r="P4424" s="3" t="b">
        <v>1</v>
      </c>
      <c r="Q4424" s="3" t="s">
        <v>10752</v>
      </c>
      <c r="R4424" s="3">
        <v>1</v>
      </c>
      <c r="S4424" s="3" t="s">
        <v>12736</v>
      </c>
      <c r="T4424" s="3" t="s">
        <v>10788</v>
      </c>
      <c r="U4424" s="3" t="s">
        <v>20</v>
      </c>
      <c r="V4424" s="3">
        <v>113</v>
      </c>
      <c r="W4424" s="3">
        <v>16</v>
      </c>
      <c r="X4424" s="3">
        <v>35</v>
      </c>
      <c r="Y4424" s="3" t="str">
        <f t="shared" si="69"/>
        <v>//@闫紫境GwAwa:回复@火舞风舞:没事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v>
      </c>
    </row>
    <row r="4425" customHeight="1" spans="1:25">
      <c r="A4425" s="3">
        <v>2161023501</v>
      </c>
      <c r="B4425" s="3" t="s">
        <v>12893</v>
      </c>
      <c r="C4425" s="3" t="b">
        <v>0</v>
      </c>
      <c r="D4425" s="3" t="b">
        <v>0</v>
      </c>
      <c r="E4425" s="3" t="s">
        <v>12894</v>
      </c>
      <c r="F4425" s="3">
        <v>0</v>
      </c>
      <c r="G4425" s="3" t="s">
        <v>12895</v>
      </c>
      <c r="H4425" s="4">
        <v>42131.4208333333</v>
      </c>
      <c r="I4425" s="3" t="s">
        <v>20</v>
      </c>
      <c r="J4425" s="3">
        <v>0</v>
      </c>
      <c r="K4425" s="3">
        <v>0</v>
      </c>
      <c r="L4425" s="3">
        <v>0</v>
      </c>
      <c r="M4425" s="3"/>
      <c r="N4425" s="3"/>
      <c r="O4425" s="3"/>
      <c r="P4425" s="3"/>
      <c r="Q4425" s="3"/>
      <c r="R4425" s="3"/>
      <c r="S4425" s="3"/>
      <c r="T4425" s="3"/>
      <c r="U4425" s="3"/>
      <c r="V4425" s="3"/>
      <c r="W4425" s="3"/>
      <c r="X4425" s="3"/>
      <c r="Y4425" s="3" t="str">
        <f t="shared" si="69"/>
        <v>#女司机变道遭殴打# 看了视视频，个人感觉这位男司机也太牛脾气也太坏了，女司机是有违规驾驶的行为，但这并不足以值得男司机用打人这种粗暴的方式来处理，俗话说好男不跟女斗，伤了别人，丢的却是自已的脸。</v>
      </c>
    </row>
    <row r="4426" customHeight="1" spans="1:25">
      <c r="A4426" s="3">
        <v>1700648435</v>
      </c>
      <c r="B4426" s="3" t="s">
        <v>1119</v>
      </c>
      <c r="C4426" s="3" t="b">
        <v>0</v>
      </c>
      <c r="D4426" s="3" t="b">
        <v>1</v>
      </c>
      <c r="E4426" s="3" t="s">
        <v>12896</v>
      </c>
      <c r="F4426" s="3">
        <v>3</v>
      </c>
      <c r="G4426" s="3" t="s">
        <v>12897</v>
      </c>
      <c r="H4426" s="4">
        <v>42131.4215277778</v>
      </c>
      <c r="I4426" s="3" t="s">
        <v>20</v>
      </c>
      <c r="J4426" s="3">
        <v>1787</v>
      </c>
      <c r="K4426" s="3">
        <v>4328</v>
      </c>
      <c r="L4426" s="3">
        <v>824</v>
      </c>
      <c r="M4426" s="3"/>
      <c r="N4426" s="3"/>
      <c r="O4426" s="3"/>
      <c r="P4426" s="3"/>
      <c r="Q4426" s="3"/>
      <c r="R4426" s="3"/>
      <c r="S4426" s="3"/>
      <c r="T4426" s="3"/>
      <c r="U4426" s="3"/>
      <c r="V4426" s="3"/>
      <c r="W4426" s="3"/>
      <c r="X4426" s="3"/>
      <c r="Y4426" s="3" t="str">
        <f t="shared" si="69"/>
        <v>#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427" customHeight="1" spans="1:25">
      <c r="A4427" s="3">
        <v>1958977723</v>
      </c>
      <c r="B4427" s="3" t="s">
        <v>12898</v>
      </c>
      <c r="C4427" s="3" t="b">
        <v>0</v>
      </c>
      <c r="D4427" s="3" t="b">
        <v>0</v>
      </c>
      <c r="E4427" s="3" t="s">
        <v>12899</v>
      </c>
      <c r="F4427" s="3">
        <v>0</v>
      </c>
      <c r="G4427" s="3" t="s">
        <v>12900</v>
      </c>
      <c r="H4427" s="4">
        <v>42131.4215277778</v>
      </c>
      <c r="I4427" s="3" t="s">
        <v>20</v>
      </c>
      <c r="J4427" s="3">
        <v>3</v>
      </c>
      <c r="K4427" s="3">
        <v>0</v>
      </c>
      <c r="L4427" s="3">
        <v>1</v>
      </c>
      <c r="M4427" s="3">
        <v>1649469284</v>
      </c>
      <c r="N4427" s="3" t="s">
        <v>31</v>
      </c>
      <c r="O4427" s="3" t="b">
        <v>0</v>
      </c>
      <c r="P4427" s="3" t="b">
        <v>1</v>
      </c>
      <c r="Q4427" s="3" t="s">
        <v>4073</v>
      </c>
      <c r="R4427" s="3">
        <v>10</v>
      </c>
      <c r="S4427" s="3" t="s">
        <v>4145</v>
      </c>
      <c r="T4427" s="3" t="s">
        <v>4146</v>
      </c>
      <c r="U4427" s="3" t="s">
        <v>20</v>
      </c>
      <c r="V4427" s="3">
        <v>564</v>
      </c>
      <c r="W4427" s="3">
        <v>850</v>
      </c>
      <c r="X4427" s="3">
        <v>96</v>
      </c>
      <c r="Y4427" s="3" t="str">
        <f t="shared" si="69"/>
        <v>第一集《女衙内横行益州道，张教头怒打镇川西》，第二集《护妻儿好汉陷囹圄，卧病床毒妇赚同情》，第三集《记录仪原是照妖镜，蛇蝎女败露现真形》.第四集《母大虫变身弱娇娘，潘金莲乔装慈善家》....未完待续，雷同巧合！【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428" customHeight="1" spans="1:25">
      <c r="A4428" s="3">
        <v>1708182824</v>
      </c>
      <c r="B4428" s="3" t="s">
        <v>12879</v>
      </c>
      <c r="C4428" s="3" t="b">
        <v>0</v>
      </c>
      <c r="D4428" s="3" t="b">
        <v>0</v>
      </c>
      <c r="E4428" s="3" t="s">
        <v>12901</v>
      </c>
      <c r="F4428" s="3">
        <v>0</v>
      </c>
      <c r="G4428" s="3" t="s">
        <v>12902</v>
      </c>
      <c r="H4428" s="4">
        <v>42131.4236111111</v>
      </c>
      <c r="I4428" s="3" t="s">
        <v>30</v>
      </c>
      <c r="J4428" s="3">
        <v>0</v>
      </c>
      <c r="K4428" s="3">
        <v>0</v>
      </c>
      <c r="L4428" s="3">
        <v>2</v>
      </c>
      <c r="M4428" s="3">
        <v>1911791234</v>
      </c>
      <c r="N4428" s="3" t="s">
        <v>7752</v>
      </c>
      <c r="O4428" s="3" t="b">
        <v>0</v>
      </c>
      <c r="P4428" s="3" t="b">
        <v>0</v>
      </c>
      <c r="Q4428" s="3" t="s">
        <v>7753</v>
      </c>
      <c r="R4428" s="3">
        <v>1</v>
      </c>
      <c r="S4428" s="3" t="s">
        <v>7864</v>
      </c>
      <c r="T4428" s="3" t="s">
        <v>7826</v>
      </c>
      <c r="U4428" s="3" t="s">
        <v>30</v>
      </c>
      <c r="V4428" s="3">
        <v>1765</v>
      </c>
      <c r="W4428" s="3">
        <v>739</v>
      </c>
      <c r="X4428" s="3">
        <v>1898</v>
      </c>
      <c r="Y4428" s="3" t="str">
        <f t="shared" si="69"/>
        <v>@荷兰猪妖有靓老婆有帅仔仔 我觉得活该被打…#成都被打女司机#到现在为止看到的最好的分析。</v>
      </c>
    </row>
    <row r="4429" customHeight="1" spans="1:25">
      <c r="A4429" s="3">
        <v>2739923261</v>
      </c>
      <c r="B4429" s="3" t="s">
        <v>12903</v>
      </c>
      <c r="C4429" s="3" t="b">
        <v>1</v>
      </c>
      <c r="D4429" s="3" t="b">
        <v>1</v>
      </c>
      <c r="E4429" s="3" t="s">
        <v>12904</v>
      </c>
      <c r="F4429" s="3">
        <v>0</v>
      </c>
      <c r="G4429" s="3" t="s">
        <v>12905</v>
      </c>
      <c r="H4429" s="4">
        <v>42131.4236111111</v>
      </c>
      <c r="I4429" s="3" t="s">
        <v>20</v>
      </c>
      <c r="J4429" s="3">
        <v>7</v>
      </c>
      <c r="K4429" s="3">
        <v>1</v>
      </c>
      <c r="L4429" s="3">
        <v>0</v>
      </c>
      <c r="M4429" s="3"/>
      <c r="N4429" s="3"/>
      <c r="O4429" s="3"/>
      <c r="P4429" s="3"/>
      <c r="Q4429" s="3"/>
      <c r="R4429" s="3"/>
      <c r="S4429" s="3"/>
      <c r="T4429" s="3"/>
      <c r="U4429" s="3"/>
      <c r="V4429" s="3"/>
      <c r="W4429" s="3"/>
      <c r="X4429" s="3"/>
      <c r="Y4429" s="3" t="str">
        <f t="shared" si="69"/>
        <v>近日，热门话题#男司机暴打女司机#阅读量大幅攀升。“一遇堵车就抓狂，一见红灯就烦躁，一被超车就斗气”的路怒症被更多的人知晓。新华交巡大队温馨提示：大家提前出发一点，心态平和一点，你让我也让，心宽路自宽，也就减少“路怒症”的发作了。@南阳交警@宛西老吕@新华刚哥@南阳电台交通广播</v>
      </c>
    </row>
    <row r="4430" customHeight="1" spans="1:25">
      <c r="A4430" s="3">
        <v>3196494627</v>
      </c>
      <c r="B4430" s="3" t="s">
        <v>12906</v>
      </c>
      <c r="C4430" s="3" t="b">
        <v>1</v>
      </c>
      <c r="D4430" s="3" t="b">
        <v>0</v>
      </c>
      <c r="E4430" s="3" t="s">
        <v>12907</v>
      </c>
      <c r="F4430" s="3">
        <v>0</v>
      </c>
      <c r="G4430" s="3" t="s">
        <v>12908</v>
      </c>
      <c r="H4430" s="4">
        <v>42131.4236111111</v>
      </c>
      <c r="I4430" s="3" t="s">
        <v>1554</v>
      </c>
      <c r="J4430" s="3">
        <v>0</v>
      </c>
      <c r="K4430" s="3">
        <v>0</v>
      </c>
      <c r="L4430" s="3">
        <v>0</v>
      </c>
      <c r="M4430" s="3">
        <v>1743918685</v>
      </c>
      <c r="N4430" s="3" t="s">
        <v>9835</v>
      </c>
      <c r="O4430" s="3" t="b">
        <v>1</v>
      </c>
      <c r="P4430" s="3" t="b">
        <v>1</v>
      </c>
      <c r="Q4430" s="3" t="s">
        <v>9836</v>
      </c>
      <c r="R4430" s="3">
        <v>9</v>
      </c>
      <c r="S4430" s="3" t="s">
        <v>9837</v>
      </c>
      <c r="T4430" s="3" t="s">
        <v>12861</v>
      </c>
      <c r="U4430" s="3" t="s">
        <v>20</v>
      </c>
      <c r="V4430" s="3">
        <v>30</v>
      </c>
      <c r="W4430" s="3">
        <v>31</v>
      </c>
      <c r="X4430" s="3">
        <v>53</v>
      </c>
      <c r="Y4430" s="3" t="str">
        <f t="shared" si="69"/>
        <v>太热爆了~支持最欠揍的不文明行车开为，不要被怒气值大的人看到哦~#女司机变道遭殴打#</v>
      </c>
    </row>
    <row r="4431" customHeight="1" spans="1:25">
      <c r="A4431" s="3">
        <v>1310856992</v>
      </c>
      <c r="B4431" s="3" t="s">
        <v>12909</v>
      </c>
      <c r="C4431" s="3" t="b">
        <v>1</v>
      </c>
      <c r="D4431" s="3" t="b">
        <v>0</v>
      </c>
      <c r="E4431" s="3" t="s">
        <v>210</v>
      </c>
      <c r="F4431" s="3">
        <v>0</v>
      </c>
      <c r="G4431" s="3" t="s">
        <v>12910</v>
      </c>
      <c r="H4431" s="4">
        <v>42131.4236111111</v>
      </c>
      <c r="I4431" s="3" t="s">
        <v>20</v>
      </c>
      <c r="J4431" s="3">
        <v>0</v>
      </c>
      <c r="K4431" s="3">
        <v>0</v>
      </c>
      <c r="L4431" s="3">
        <v>1</v>
      </c>
      <c r="M4431" s="3">
        <v>2739923261</v>
      </c>
      <c r="N4431" s="3" t="s">
        <v>12903</v>
      </c>
      <c r="O4431" s="3" t="b">
        <v>1</v>
      </c>
      <c r="P4431" s="3" t="b">
        <v>1</v>
      </c>
      <c r="Q4431" s="3" t="s">
        <v>12904</v>
      </c>
      <c r="R4431" s="3">
        <v>0</v>
      </c>
      <c r="S4431" s="3" t="s">
        <v>12911</v>
      </c>
      <c r="T4431" s="3" t="s">
        <v>12912</v>
      </c>
      <c r="U4431" s="3" t="s">
        <v>20</v>
      </c>
      <c r="V4431" s="3">
        <v>7</v>
      </c>
      <c r="W4431" s="3">
        <v>1</v>
      </c>
      <c r="X4431" s="3">
        <v>0</v>
      </c>
      <c r="Y4431" s="3" t="str">
        <f t="shared" si="69"/>
        <v>转发微博近日，热门话题#男司机暴打女司机#阅读量大幅攀升。“一遇堵车就抓狂，一见红灯就烦躁，一被超车就斗气”的路怒症被更多的人知晓。新华交巡大队温馨提示：大家提前出发一点，心态平和一点，你让我也让，心宽路自宽，也就减少“路怒症”的发作了。@南阳交警@宛西老吕@新华刚哥@南阳电台交通广播</v>
      </c>
    </row>
    <row r="4432" customHeight="1" spans="1:25">
      <c r="A4432" s="3">
        <v>1951475541</v>
      </c>
      <c r="B4432" s="3" t="s">
        <v>12913</v>
      </c>
      <c r="C4432" s="3" t="b">
        <v>0</v>
      </c>
      <c r="D4432" s="3" t="b">
        <v>1</v>
      </c>
      <c r="E4432" s="3" t="s">
        <v>12914</v>
      </c>
      <c r="F4432" s="3">
        <v>0</v>
      </c>
      <c r="G4432" s="3" t="s">
        <v>12915</v>
      </c>
      <c r="H4432" s="4">
        <v>42131.4243055556</v>
      </c>
      <c r="I4432" s="3" t="s">
        <v>91</v>
      </c>
      <c r="J4432" s="3">
        <v>0</v>
      </c>
      <c r="K4432" s="3">
        <v>0</v>
      </c>
      <c r="L4432" s="3">
        <v>2</v>
      </c>
      <c r="M4432" s="3">
        <v>1700648435</v>
      </c>
      <c r="N4432" s="3" t="s">
        <v>1119</v>
      </c>
      <c r="O4432" s="3" t="b">
        <v>0</v>
      </c>
      <c r="P4432" s="3" t="b">
        <v>1</v>
      </c>
      <c r="Q4432" s="3" t="s">
        <v>12896</v>
      </c>
      <c r="R4432" s="3">
        <v>3</v>
      </c>
      <c r="S4432" s="3" t="s">
        <v>12897</v>
      </c>
      <c r="T4432" s="3" t="s">
        <v>12916</v>
      </c>
      <c r="U4432" s="3" t="s">
        <v>20</v>
      </c>
      <c r="V4432" s="3">
        <v>1787</v>
      </c>
      <c r="W4432" s="3">
        <v>4328</v>
      </c>
      <c r="X4432" s="3">
        <v>824</v>
      </c>
      <c r="Y4432" s="3" t="str">
        <f t="shared" si="69"/>
        <v>一家人拉低了全国人民的智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433" customHeight="1" spans="1:25">
      <c r="A4433" s="3">
        <v>2132266412</v>
      </c>
      <c r="B4433" s="3" t="s">
        <v>12917</v>
      </c>
      <c r="C4433" s="3" t="b">
        <v>0</v>
      </c>
      <c r="D4433" s="3" t="b">
        <v>0</v>
      </c>
      <c r="E4433" s="3" t="s">
        <v>12918</v>
      </c>
      <c r="F4433" s="3">
        <v>0</v>
      </c>
      <c r="G4433" s="3" t="s">
        <v>12919</v>
      </c>
      <c r="H4433" s="4">
        <v>42131.4243055556</v>
      </c>
      <c r="I4433" s="3" t="s">
        <v>3648</v>
      </c>
      <c r="J4433" s="3">
        <v>0</v>
      </c>
      <c r="K4433" s="3">
        <v>9</v>
      </c>
      <c r="L4433" s="3">
        <v>37</v>
      </c>
      <c r="M4433" s="3"/>
      <c r="N4433" s="3"/>
      <c r="O4433" s="3"/>
      <c r="P4433" s="3"/>
      <c r="Q4433" s="3"/>
      <c r="R4433" s="3"/>
      <c r="S4433" s="3"/>
      <c r="T4433" s="3"/>
      <c r="U4433" s="3"/>
      <c r="V4433" s="3"/>
      <c r="W4433" s="3"/>
      <c r="X4433" s="3"/>
      <c r="Y4433" s="3" t="str">
        <f t="shared" si="69"/>
        <v>#女司机惨遭男司机暴打# 一会说自己第一次变道没有问题，一会说自己赶着去做慈善，你TMD太作太假了，你以为马路是你家开的啊,视频仔细看了那么多次，明明都是你太蛮横，太任性，有你那样开车的么？如果是我，我也暴打，丢女人的脸，丢四川人民的脸，打死活该，死不要脸的。</v>
      </c>
    </row>
    <row r="4434" customHeight="1" spans="1:25">
      <c r="A4434" s="3">
        <v>1506271903</v>
      </c>
      <c r="B4434" s="3" t="s">
        <v>12920</v>
      </c>
      <c r="C4434" s="3" t="b">
        <v>0</v>
      </c>
      <c r="D4434" s="3" t="b">
        <v>0</v>
      </c>
      <c r="E4434" s="3" t="s">
        <v>12921</v>
      </c>
      <c r="F4434" s="3">
        <v>0</v>
      </c>
      <c r="G4434" s="3" t="s">
        <v>12922</v>
      </c>
      <c r="H4434" s="4">
        <v>42131.425</v>
      </c>
      <c r="I4434" s="3" t="s">
        <v>130</v>
      </c>
      <c r="J4434" s="3">
        <v>1</v>
      </c>
      <c r="K4434" s="3">
        <v>8</v>
      </c>
      <c r="L4434" s="3">
        <v>1</v>
      </c>
      <c r="M4434" s="3">
        <v>1700648435</v>
      </c>
      <c r="N4434" s="3" t="s">
        <v>1119</v>
      </c>
      <c r="O4434" s="3" t="b">
        <v>0</v>
      </c>
      <c r="P4434" s="3" t="b">
        <v>1</v>
      </c>
      <c r="Q4434" s="3" t="s">
        <v>12896</v>
      </c>
      <c r="R4434" s="3">
        <v>3</v>
      </c>
      <c r="S4434" s="3" t="s">
        <v>12923</v>
      </c>
      <c r="T4434" s="3" t="s">
        <v>12916</v>
      </c>
      <c r="U4434" s="3" t="s">
        <v>20</v>
      </c>
      <c r="V4434" s="3">
        <v>1787</v>
      </c>
      <c r="W4434" s="3">
        <v>4328</v>
      </c>
      <c r="X4434" s="3">
        <v>824</v>
      </c>
      <c r="Y4434" s="3" t="str">
        <f t="shared" si="69"/>
        <v>额 剧情跌宕起伏啊 虽然觉得男的打人不对 但是他其实态度蛮好 马上就道歉的 这个女的是作来作去 说法变来变去的 反正就是自己对 蛮恶心的 你别了人家几次 人家一个肾上腺素飙升也是你引起的 人家伏法还道歉了 你就自己深刻检讨吧 不要这样子老是打自己脸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435" customHeight="1" spans="1:25">
      <c r="A4435" s="3">
        <v>1913023833</v>
      </c>
      <c r="B4435" s="3" t="s">
        <v>12924</v>
      </c>
      <c r="C4435" s="3" t="b">
        <v>0</v>
      </c>
      <c r="D4435" s="3" t="b">
        <v>0</v>
      </c>
      <c r="E4435" s="3" t="s">
        <v>12925</v>
      </c>
      <c r="F4435" s="3">
        <v>0</v>
      </c>
      <c r="G4435" s="3" t="s">
        <v>12926</v>
      </c>
      <c r="H4435" s="4">
        <v>42131.425</v>
      </c>
      <c r="I4435" s="3" t="s">
        <v>130</v>
      </c>
      <c r="J4435" s="3">
        <v>0</v>
      </c>
      <c r="K4435" s="3">
        <v>0</v>
      </c>
      <c r="L4435" s="3">
        <v>2</v>
      </c>
      <c r="M4435" s="3"/>
      <c r="N4435" s="3"/>
      <c r="O4435" s="3"/>
      <c r="P4435" s="3"/>
      <c r="Q4435" s="3"/>
      <c r="R4435" s="3"/>
      <c r="S4435" s="3"/>
      <c r="T4435" s="3"/>
      <c r="U4435" s="3"/>
      <c r="V4435" s="3"/>
      <c r="W4435" s="3"/>
      <c r="X4435" s="3"/>
      <c r="Y4435" s="3" t="str">
        <f t="shared" si="69"/>
        <v>#被打女司机# 这事儿大伙儿都别瞎吵吵谁冤了，无论新手老手，有些人开车素质低跟熟练程度是无关的，开车的你是没被老司机别过还是没被新手堵过啊？根源问题还是在于大环境，这事儿既是个案，亦是典型，如果真有哪天你被个没素质的司机强行超车照成损失，你就不会觉得这事儿女的冤枉了。</v>
      </c>
    </row>
    <row r="4436" customHeight="1" spans="1:25">
      <c r="A4436" s="3">
        <v>1498777071</v>
      </c>
      <c r="B4436" s="3" t="s">
        <v>12927</v>
      </c>
      <c r="C4436" s="3" t="b">
        <v>0</v>
      </c>
      <c r="D4436" s="3" t="b">
        <v>0</v>
      </c>
      <c r="E4436" s="3" t="s">
        <v>12928</v>
      </c>
      <c r="F4436" s="3">
        <v>0</v>
      </c>
      <c r="G4436" s="3" t="s">
        <v>12929</v>
      </c>
      <c r="H4436" s="4">
        <v>42131.4256944444</v>
      </c>
      <c r="I4436" s="3" t="s">
        <v>20</v>
      </c>
      <c r="J4436" s="3">
        <v>0</v>
      </c>
      <c r="K4436" s="3">
        <v>0</v>
      </c>
      <c r="L4436" s="3">
        <v>1</v>
      </c>
      <c r="M4436" s="3">
        <v>1700648435</v>
      </c>
      <c r="N4436" s="3" t="s">
        <v>1119</v>
      </c>
      <c r="O4436" s="3" t="b">
        <v>0</v>
      </c>
      <c r="P4436" s="3" t="b">
        <v>1</v>
      </c>
      <c r="Q4436" s="3" t="s">
        <v>9942</v>
      </c>
      <c r="R4436" s="3">
        <v>1</v>
      </c>
      <c r="S4436" s="3" t="s">
        <v>10067</v>
      </c>
      <c r="T4436" s="3" t="s">
        <v>9971</v>
      </c>
      <c r="U4436" s="3" t="s">
        <v>20</v>
      </c>
      <c r="V4436" s="3">
        <v>4442</v>
      </c>
      <c r="W4436" s="3">
        <v>7788</v>
      </c>
      <c r="X4436" s="3">
        <v>1385</v>
      </c>
      <c r="Y4436" s="3" t="str">
        <f t="shared" si="69"/>
        <v>[偷笑]这一家子还真是极品！女儿显完老头显，老头显完老太太显#男司机狂打女司机#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437" customHeight="1" spans="1:25">
      <c r="A4437" s="3">
        <v>2305619971</v>
      </c>
      <c r="B4437" s="3" t="s">
        <v>12930</v>
      </c>
      <c r="C4437" s="3" t="b">
        <v>0</v>
      </c>
      <c r="D4437" s="3" t="b">
        <v>1</v>
      </c>
      <c r="E4437" s="3" t="s">
        <v>12931</v>
      </c>
      <c r="F4437" s="3">
        <v>0</v>
      </c>
      <c r="G4437" s="3" t="s">
        <v>12932</v>
      </c>
      <c r="H4437" s="4">
        <v>42131.4256944444</v>
      </c>
      <c r="I4437" s="3"/>
      <c r="J4437" s="3">
        <v>0</v>
      </c>
      <c r="K4437" s="3">
        <v>0</v>
      </c>
      <c r="L4437" s="3">
        <v>0</v>
      </c>
      <c r="M4437" s="3">
        <v>2739923261</v>
      </c>
      <c r="N4437" s="3" t="s">
        <v>12903</v>
      </c>
      <c r="O4437" s="3" t="b">
        <v>1</v>
      </c>
      <c r="P4437" s="3" t="b">
        <v>1</v>
      </c>
      <c r="Q4437" s="3" t="s">
        <v>12904</v>
      </c>
      <c r="R4437" s="3">
        <v>0</v>
      </c>
      <c r="S4437" s="3" t="s">
        <v>12911</v>
      </c>
      <c r="T4437" s="3" t="s">
        <v>12912</v>
      </c>
      <c r="U4437" s="3" t="s">
        <v>20</v>
      </c>
      <c r="V4437" s="3">
        <v>7</v>
      </c>
      <c r="W4437" s="3">
        <v>1</v>
      </c>
      <c r="X4437" s="3">
        <v>0</v>
      </c>
      <c r="Y4437" s="3" t="str">
        <f t="shared" si="69"/>
        <v>[太阳]近日，热门话题#男司机暴打女司机#阅读量大幅攀升。“一遇堵车就抓狂，一见红灯就烦躁，一被超车就斗气”的路怒症被更多的人知晓。新华交巡大队温馨提示：大家提前出发一点，心态平和一点，你让我也让，心宽路自宽，也就减少“路怒症”的发作了。@南阳交警@宛西老吕@新华刚哥@南阳电台交通广播</v>
      </c>
    </row>
    <row r="4438" customHeight="1" spans="1:25">
      <c r="A4438" s="3">
        <v>1310856992</v>
      </c>
      <c r="B4438" s="3" t="s">
        <v>12909</v>
      </c>
      <c r="C4438" s="3" t="b">
        <v>1</v>
      </c>
      <c r="D4438" s="3" t="b">
        <v>0</v>
      </c>
      <c r="E4438" s="3" t="s">
        <v>12933</v>
      </c>
      <c r="F4438" s="3">
        <v>0</v>
      </c>
      <c r="G4438" s="3" t="s">
        <v>12934</v>
      </c>
      <c r="H4438" s="4">
        <v>42131.4256944444</v>
      </c>
      <c r="I4438" s="3" t="s">
        <v>20</v>
      </c>
      <c r="J4438" s="3">
        <v>3</v>
      </c>
      <c r="K4438" s="3">
        <v>1</v>
      </c>
      <c r="L4438" s="3">
        <v>0</v>
      </c>
      <c r="M4438" s="3">
        <v>2739923261</v>
      </c>
      <c r="N4438" s="3" t="s">
        <v>12903</v>
      </c>
      <c r="O4438" s="3" t="b">
        <v>1</v>
      </c>
      <c r="P4438" s="3" t="b">
        <v>1</v>
      </c>
      <c r="Q4438" s="3" t="s">
        <v>12904</v>
      </c>
      <c r="R4438" s="3">
        <v>0</v>
      </c>
      <c r="S4438" s="3" t="s">
        <v>12911</v>
      </c>
      <c r="T4438" s="3" t="s">
        <v>12912</v>
      </c>
      <c r="U4438" s="3" t="s">
        <v>20</v>
      </c>
      <c r="V4438" s="3">
        <v>7</v>
      </c>
      <c r="W4438" s="3">
        <v>1</v>
      </c>
      <c r="X4438" s="3">
        <v>0</v>
      </c>
      <c r="Y4438" s="3" t="str">
        <f t="shared" si="69"/>
        <v>打人不对，但视别人生命为儿戏的人必须严惩！否则就是鼓励“冒险”。近日，热门话题#男司机暴打女司机#阅读量大幅攀升。“一遇堵车就抓狂，一见红灯就烦躁，一被超车就斗气”的路怒症被更多的人知晓。新华交巡大队温馨提示：大家提前出发一点，心态平和一点，你让我也让，心宽路自宽，也就减少“路怒症”的发作了。@南阳交警@宛西老吕@新华刚哥@南阳电台交通广播</v>
      </c>
    </row>
    <row r="4439" customHeight="1" spans="1:25">
      <c r="A4439" s="3">
        <v>1821857913</v>
      </c>
      <c r="B4439" s="3" t="s">
        <v>12935</v>
      </c>
      <c r="C4439" s="3" t="b">
        <v>0</v>
      </c>
      <c r="D4439" s="3" t="b">
        <v>0</v>
      </c>
      <c r="E4439" s="3" t="s">
        <v>12936</v>
      </c>
      <c r="F4439" s="3">
        <v>0</v>
      </c>
      <c r="G4439" s="3" t="s">
        <v>12937</v>
      </c>
      <c r="H4439" s="4">
        <v>42131.4256944444</v>
      </c>
      <c r="I4439" s="3" t="s">
        <v>20</v>
      </c>
      <c r="J4439" s="3">
        <v>0</v>
      </c>
      <c r="K4439" s="3">
        <v>0</v>
      </c>
      <c r="L4439" s="3">
        <v>1</v>
      </c>
      <c r="M4439" s="3">
        <v>5047694175</v>
      </c>
      <c r="N4439" s="3" t="s">
        <v>9722</v>
      </c>
      <c r="O4439" s="3" t="b">
        <v>0</v>
      </c>
      <c r="P4439" s="3" t="b">
        <v>0</v>
      </c>
      <c r="Q4439" s="3" t="s">
        <v>9723</v>
      </c>
      <c r="R4439" s="3">
        <v>3</v>
      </c>
      <c r="S4439" s="3" t="s">
        <v>9776</v>
      </c>
      <c r="T4439" s="3" t="s">
        <v>9777</v>
      </c>
      <c r="U4439" s="3" t="s">
        <v>24</v>
      </c>
      <c r="V4439" s="3">
        <v>29</v>
      </c>
      <c r="W4439" s="3">
        <v>24</v>
      </c>
      <c r="X4439" s="3">
        <v>46</v>
      </c>
      <c r="Y4439" s="3" t="str">
        <f t="shared" si="69"/>
        <v>不厚道的笑了#男司机狂打女司机#买不起[委屈][委屈]</v>
      </c>
    </row>
    <row r="4440" customHeight="1" spans="1:25">
      <c r="A4440" s="3">
        <v>1041280905</v>
      </c>
      <c r="B4440" s="3" t="s">
        <v>12938</v>
      </c>
      <c r="C4440" s="3" t="b">
        <v>1</v>
      </c>
      <c r="D4440" s="3" t="b">
        <v>0</v>
      </c>
      <c r="E4440" s="3" t="s">
        <v>12939</v>
      </c>
      <c r="F4440" s="3">
        <v>0</v>
      </c>
      <c r="G4440" s="3" t="s">
        <v>12940</v>
      </c>
      <c r="H4440" s="4">
        <v>42131.4256944444</v>
      </c>
      <c r="I4440" s="3" t="s">
        <v>30</v>
      </c>
      <c r="J4440" s="3">
        <v>0</v>
      </c>
      <c r="K4440" s="3">
        <v>0</v>
      </c>
      <c r="L4440" s="3">
        <v>1</v>
      </c>
      <c r="M4440" s="3">
        <v>1649469284</v>
      </c>
      <c r="N4440" s="3" t="s">
        <v>31</v>
      </c>
      <c r="O4440" s="3" t="b">
        <v>0</v>
      </c>
      <c r="P4440" s="3" t="b">
        <v>1</v>
      </c>
      <c r="Q4440" s="3" t="s">
        <v>4073</v>
      </c>
      <c r="R4440" s="3">
        <v>10</v>
      </c>
      <c r="S4440" s="3" t="s">
        <v>4074</v>
      </c>
      <c r="T4440" s="3" t="s">
        <v>4146</v>
      </c>
      <c r="U4440" s="3" t="s">
        <v>20</v>
      </c>
      <c r="V4440" s="3">
        <v>564</v>
      </c>
      <c r="W4440" s="3">
        <v>850</v>
      </c>
      <c r="X4440" s="3">
        <v>96</v>
      </c>
      <c r="Y4440" s="3" t="str">
        <f t="shared" si="69"/>
        <v>//@无间先生:第一集《女衙内横行益州道，张教头怒打镇川西》，第二集《护妻儿好汉陷囹圄，卧病床毒妇赚同情》，第三集《记录仪原是照妖镜，蛇蝎女败露现真形》.第四集《母大虫变身弱娇娘，潘金莲乔装慈善家》....未完待续，雷同巧合！【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441" customHeight="1" spans="1:25">
      <c r="A4441" s="3">
        <v>3028991521</v>
      </c>
      <c r="B4441" s="3" t="s">
        <v>12941</v>
      </c>
      <c r="C4441" s="3" t="b">
        <v>1</v>
      </c>
      <c r="D4441" s="3" t="b">
        <v>1</v>
      </c>
      <c r="E4441" s="3" t="s">
        <v>12942</v>
      </c>
      <c r="F4441" s="3">
        <v>0</v>
      </c>
      <c r="G4441" s="3" t="s">
        <v>12943</v>
      </c>
      <c r="H4441" s="4">
        <v>42131.4263888889</v>
      </c>
      <c r="I4441" s="3" t="s">
        <v>20</v>
      </c>
      <c r="J4441" s="3">
        <v>0</v>
      </c>
      <c r="K4441" s="3">
        <v>0</v>
      </c>
      <c r="L4441" s="3">
        <v>1</v>
      </c>
      <c r="M4441" s="3">
        <v>1700648435</v>
      </c>
      <c r="N4441" s="3" t="s">
        <v>1119</v>
      </c>
      <c r="O4441" s="3" t="b">
        <v>0</v>
      </c>
      <c r="P4441" s="3" t="b">
        <v>1</v>
      </c>
      <c r="Q4441" s="3" t="s">
        <v>12896</v>
      </c>
      <c r="R4441" s="3">
        <v>3</v>
      </c>
      <c r="S4441" s="3" t="s">
        <v>12897</v>
      </c>
      <c r="T4441" s="3" t="s">
        <v>12916</v>
      </c>
      <c r="U4441" s="3" t="s">
        <v>20</v>
      </c>
      <c r="V4441" s="3">
        <v>1787</v>
      </c>
      <c r="W4441" s="3">
        <v>4328</v>
      </c>
      <c r="X4441" s="3">
        <v>824</v>
      </c>
      <c r="Y4441" s="3" t="str">
        <f t="shared" si="69"/>
        <v>怪我咯#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442" customHeight="1" spans="1:25">
      <c r="A4442" s="3">
        <v>3877863236</v>
      </c>
      <c r="B4442" s="3" t="s">
        <v>12944</v>
      </c>
      <c r="C4442" s="3" t="b">
        <v>0</v>
      </c>
      <c r="D4442" s="3" t="b">
        <v>1</v>
      </c>
      <c r="E4442" s="3" t="s">
        <v>12945</v>
      </c>
      <c r="F4442" s="3">
        <v>1</v>
      </c>
      <c r="G4442" s="3" t="s">
        <v>12946</v>
      </c>
      <c r="H4442" s="4">
        <v>42131.4263888889</v>
      </c>
      <c r="I4442" s="3" t="s">
        <v>130</v>
      </c>
      <c r="J4442" s="3">
        <v>0</v>
      </c>
      <c r="K4442" s="3">
        <v>2</v>
      </c>
      <c r="L4442" s="3">
        <v>2</v>
      </c>
      <c r="M4442" s="3"/>
      <c r="N4442" s="3"/>
      <c r="O4442" s="3"/>
      <c r="P4442" s="3"/>
      <c r="Q4442" s="3"/>
      <c r="R4442" s="3"/>
      <c r="S4442" s="3"/>
      <c r="T4442" s="3"/>
      <c r="U4442" s="3"/>
      <c r="V4442" s="3"/>
      <c r="W4442" s="3"/>
      <c r="X4442" s="3"/>
      <c r="Y4442" s="3" t="str">
        <f t="shared" si="69"/>
        <v>#女司机变道遭暴打#你怎么看？[doge]//@新浪惠州汽车:#女司机变道遭暴打#【成都被打女司机母亲:女儿变道因急着做慈善】[最右]</v>
      </c>
    </row>
    <row r="4443" customHeight="1" spans="1:25">
      <c r="A4443" s="3">
        <v>1854890131</v>
      </c>
      <c r="B4443" s="3" t="s">
        <v>12947</v>
      </c>
      <c r="C4443" s="3" t="b">
        <v>0</v>
      </c>
      <c r="D4443" s="3" t="b">
        <v>1</v>
      </c>
      <c r="E4443" s="3" t="s">
        <v>12948</v>
      </c>
      <c r="F4443" s="3">
        <v>0</v>
      </c>
      <c r="G4443" s="3" t="s">
        <v>12949</v>
      </c>
      <c r="H4443" s="4">
        <v>42131.4270833333</v>
      </c>
      <c r="I4443" s="3" t="s">
        <v>11974</v>
      </c>
      <c r="J4443" s="3">
        <v>0</v>
      </c>
      <c r="K4443" s="3">
        <v>0</v>
      </c>
      <c r="L4443" s="3">
        <v>0</v>
      </c>
      <c r="M4443" s="3">
        <v>1743918685</v>
      </c>
      <c r="N4443" s="3" t="s">
        <v>9835</v>
      </c>
      <c r="O4443" s="3" t="b">
        <v>1</v>
      </c>
      <c r="P4443" s="3" t="b">
        <v>1</v>
      </c>
      <c r="Q4443" s="3" t="s">
        <v>9836</v>
      </c>
      <c r="R4443" s="3">
        <v>9</v>
      </c>
      <c r="S4443" s="3" t="s">
        <v>9837</v>
      </c>
      <c r="T4443" s="3" t="s">
        <v>12861</v>
      </c>
      <c r="U4443" s="3" t="s">
        <v>20</v>
      </c>
      <c r="V4443" s="3">
        <v>30</v>
      </c>
      <c r="W4443" s="3">
        <v>31</v>
      </c>
      <c r="X4443" s="3">
        <v>53</v>
      </c>
      <c r="Y4443" s="3" t="str">
        <f t="shared" si="69"/>
        <v>还可以吧!最欠揍的不文明行车开为，不要被怒气值大的人看到哦~#女司机变道遭殴打#</v>
      </c>
    </row>
    <row r="4444" customHeight="1" spans="1:25">
      <c r="A4444" s="3">
        <v>1400685243</v>
      </c>
      <c r="B4444" s="3" t="s">
        <v>12950</v>
      </c>
      <c r="C4444" s="3" t="b">
        <v>0</v>
      </c>
      <c r="D4444" s="3" t="b">
        <v>0</v>
      </c>
      <c r="E4444" s="3" t="s">
        <v>12951</v>
      </c>
      <c r="F4444" s="3">
        <v>0</v>
      </c>
      <c r="G4444" s="3" t="s">
        <v>12952</v>
      </c>
      <c r="H4444" s="4">
        <v>42131.4270833333</v>
      </c>
      <c r="I4444" s="3" t="s">
        <v>20</v>
      </c>
      <c r="J4444" s="3">
        <v>0</v>
      </c>
      <c r="K4444" s="3">
        <v>0</v>
      </c>
      <c r="L4444" s="3">
        <v>5</v>
      </c>
      <c r="M4444" s="3"/>
      <c r="N4444" s="3"/>
      <c r="O4444" s="3"/>
      <c r="P4444" s="3"/>
      <c r="Q4444" s="3"/>
      <c r="R4444" s="3"/>
      <c r="S4444" s="3"/>
      <c r="T4444" s="3"/>
      <c r="U4444" s="3"/>
      <c r="V4444" s="3"/>
      <c r="W4444" s="3"/>
      <c r="X4444" s="3"/>
      <c r="Y4444" s="3" t="str">
        <f t="shared" si="69"/>
        <v>#成都女司机变道遭殴打# 改变一个人的价值观是很不容易的事情，女司机的一家就反映出这样一个事实，冰冻三尺非一日之寒。</v>
      </c>
    </row>
    <row r="4445" customHeight="1" spans="1:25">
      <c r="A4445" s="3">
        <v>2422933641</v>
      </c>
      <c r="B4445" s="3" t="s">
        <v>12953</v>
      </c>
      <c r="C4445" s="3" t="b">
        <v>1</v>
      </c>
      <c r="D4445" s="3" t="b">
        <v>0</v>
      </c>
      <c r="E4445" s="3" t="s">
        <v>12954</v>
      </c>
      <c r="F4445" s="3">
        <v>0</v>
      </c>
      <c r="G4445" s="3" t="s">
        <v>12955</v>
      </c>
      <c r="H4445" s="4">
        <v>42131.4277777778</v>
      </c>
      <c r="I4445" s="3" t="s">
        <v>24</v>
      </c>
      <c r="J4445" s="3">
        <v>0</v>
      </c>
      <c r="K4445" s="3">
        <v>0</v>
      </c>
      <c r="L4445" s="3">
        <v>1</v>
      </c>
      <c r="M4445" s="3">
        <v>2116627994</v>
      </c>
      <c r="N4445" s="3" t="s">
        <v>12748</v>
      </c>
      <c r="O4445" s="3" t="b">
        <v>0</v>
      </c>
      <c r="P4445" s="3" t="b">
        <v>0</v>
      </c>
      <c r="Q4445" s="3" t="s">
        <v>12749</v>
      </c>
      <c r="R4445" s="3">
        <v>1</v>
      </c>
      <c r="S4445" s="3" t="s">
        <v>12796</v>
      </c>
      <c r="T4445" s="3" t="s">
        <v>12751</v>
      </c>
      <c r="U4445" s="3" t="s">
        <v>40</v>
      </c>
      <c r="V4445" s="3">
        <v>30</v>
      </c>
      <c r="W4445" s="3">
        <v>62</v>
      </c>
      <c r="X4445" s="3">
        <v>47</v>
      </c>
      <c r="Y4445" s="3" t="str">
        <f t="shared" si="69"/>
        <v>//@TonyChen加油:我能不能理解为，你想雇水军？？？#成都被打女司机##卢琴#被打女司机卢琴，在病房里向同学求助！</v>
      </c>
    </row>
    <row r="4446" customHeight="1" spans="1:25">
      <c r="A4446" s="3">
        <v>2099852871</v>
      </c>
      <c r="B4446" s="3" t="s">
        <v>12956</v>
      </c>
      <c r="C4446" s="3" t="b">
        <v>1</v>
      </c>
      <c r="D4446" s="3" t="b">
        <v>0</v>
      </c>
      <c r="E4446" s="3" t="s">
        <v>12957</v>
      </c>
      <c r="F4446" s="3">
        <v>2</v>
      </c>
      <c r="G4446" s="3" t="s">
        <v>12958</v>
      </c>
      <c r="H4446" s="4">
        <v>42131.4277777778</v>
      </c>
      <c r="I4446" s="3" t="s">
        <v>3648</v>
      </c>
      <c r="J4446" s="3">
        <v>6</v>
      </c>
      <c r="K4446" s="3">
        <v>6</v>
      </c>
      <c r="L4446" s="3">
        <v>21</v>
      </c>
      <c r="M4446" s="3"/>
      <c r="N4446" s="3"/>
      <c r="O4446" s="3"/>
      <c r="P4446" s="3"/>
      <c r="Q4446" s="3"/>
      <c r="R4446" s="3"/>
      <c r="S4446" s="3"/>
      <c r="T4446" s="3"/>
      <c r="U4446" s="3"/>
      <c r="V4446" s="3"/>
      <c r="W4446" s="3"/>
      <c r="X4446" s="3"/>
      <c r="Y4446" s="3" t="str">
        <f t="shared" si="69"/>
        <v>#女司机惨遭男司机暴打# 游戏、电影神还原别车女司机被暴打事件[笑cry][笑cry][笑cry][笑cry][doge][doge][doge]</v>
      </c>
    </row>
    <row r="4447" customHeight="1" spans="1:25">
      <c r="A4447" s="3">
        <v>5207713951</v>
      </c>
      <c r="B4447" s="3" t="s">
        <v>12829</v>
      </c>
      <c r="C4447" s="3" t="b">
        <v>0</v>
      </c>
      <c r="D4447" s="3" t="b">
        <v>0</v>
      </c>
      <c r="E4447" s="3" t="s">
        <v>12959</v>
      </c>
      <c r="F4447" s="3">
        <v>0</v>
      </c>
      <c r="G4447" s="3" t="s">
        <v>12960</v>
      </c>
      <c r="H4447" s="4">
        <v>42131.4284722222</v>
      </c>
      <c r="I4447" s="3" t="s">
        <v>20</v>
      </c>
      <c r="J4447" s="3">
        <v>0</v>
      </c>
      <c r="K4447" s="3">
        <v>0</v>
      </c>
      <c r="L4447" s="3">
        <v>0</v>
      </c>
      <c r="M4447" s="3">
        <v>1739843424</v>
      </c>
      <c r="N4447" s="3" t="s">
        <v>8972</v>
      </c>
      <c r="O4447" s="3" t="b">
        <v>0</v>
      </c>
      <c r="P4447" s="3" t="b">
        <v>1</v>
      </c>
      <c r="Q4447" s="3" t="s">
        <v>9635</v>
      </c>
      <c r="R4447" s="3">
        <v>0</v>
      </c>
      <c r="S4447" s="3" t="s">
        <v>9636</v>
      </c>
      <c r="T4447" s="3" t="s">
        <v>11976</v>
      </c>
      <c r="U4447" s="3" t="s">
        <v>20</v>
      </c>
      <c r="V4447" s="3">
        <v>35</v>
      </c>
      <c r="W4447" s="3">
        <v>84</v>
      </c>
      <c r="X4447" s="3">
        <v>1</v>
      </c>
      <c r="Y4447" s="3" t="str">
        <f t="shared" si="69"/>
        <v>回复@今幸胶囊官方:亲爱的，现在才想起来这件事你觉得好吗？ //@今幸胶囊官方:咱这么黑小马哥，这样好吗？ //@我的美你不懂2000:是在是太搞笑了，哈哈哈哈哈哈哈美好的一天，结束于宝贝女司机，结束于早起开车买菜，我开始理解#女司机变道遭殴打# 了..</v>
      </c>
    </row>
    <row r="4448" customHeight="1" spans="1:25">
      <c r="A4448" s="3">
        <v>5600063208</v>
      </c>
      <c r="B4448" s="3" t="s">
        <v>12961</v>
      </c>
      <c r="C4448" s="3" t="b">
        <v>0</v>
      </c>
      <c r="D4448" s="3" t="b">
        <v>0</v>
      </c>
      <c r="E4448" s="3" t="s">
        <v>12962</v>
      </c>
      <c r="F4448" s="3">
        <v>0</v>
      </c>
      <c r="G4448" s="3" t="s">
        <v>12963</v>
      </c>
      <c r="H4448" s="4">
        <v>42131.4284722222</v>
      </c>
      <c r="I4448" s="3" t="s">
        <v>130</v>
      </c>
      <c r="J4448" s="3">
        <v>0</v>
      </c>
      <c r="K4448" s="3">
        <v>0</v>
      </c>
      <c r="L4448" s="3">
        <v>1</v>
      </c>
      <c r="M4448" s="3">
        <v>5047694175</v>
      </c>
      <c r="N4448" s="3" t="s">
        <v>9722</v>
      </c>
      <c r="O4448" s="3" t="b">
        <v>0</v>
      </c>
      <c r="P4448" s="3" t="b">
        <v>0</v>
      </c>
      <c r="Q4448" s="3" t="s">
        <v>9723</v>
      </c>
      <c r="R4448" s="3">
        <v>3</v>
      </c>
      <c r="S4448" s="3" t="s">
        <v>9776</v>
      </c>
      <c r="T4448" s="3" t="s">
        <v>9777</v>
      </c>
      <c r="U4448" s="3" t="s">
        <v>24</v>
      </c>
      <c r="V4448" s="3">
        <v>29</v>
      </c>
      <c r="W4448" s="3">
        <v>24</v>
      </c>
      <c r="X4448" s="3">
        <v>46</v>
      </c>
      <c r="Y4448" s="3" t="str">
        <f t="shared" si="69"/>
        <v>嘤嘤嘤~~~~~~~~~~果然买不起~~~~~~~~~~#男司机狂打女司机#买不起[委屈][委屈]</v>
      </c>
    </row>
    <row r="4449" customHeight="1" spans="1:25">
      <c r="A4449" s="3">
        <v>1565492687</v>
      </c>
      <c r="B4449" s="3" t="s">
        <v>12964</v>
      </c>
      <c r="C4449" s="3" t="b">
        <v>0</v>
      </c>
      <c r="D4449" s="3" t="b">
        <v>1</v>
      </c>
      <c r="E4449" s="3" t="s">
        <v>12965</v>
      </c>
      <c r="F4449" s="3">
        <v>0</v>
      </c>
      <c r="G4449" s="3" t="s">
        <v>12966</v>
      </c>
      <c r="H4449" s="4">
        <v>42131.4284722222</v>
      </c>
      <c r="I4449" s="3" t="s">
        <v>1518</v>
      </c>
      <c r="J4449" s="3">
        <v>0</v>
      </c>
      <c r="K4449" s="3">
        <v>1</v>
      </c>
      <c r="L4449" s="3">
        <v>2</v>
      </c>
      <c r="M4449" s="3">
        <v>2055609841</v>
      </c>
      <c r="N4449" s="3" t="s">
        <v>7648</v>
      </c>
      <c r="O4449" s="3" t="b">
        <v>0</v>
      </c>
      <c r="P4449" s="3" t="b">
        <v>1</v>
      </c>
      <c r="Q4449" s="3" t="s">
        <v>4609</v>
      </c>
      <c r="R4449" s="3">
        <v>1</v>
      </c>
      <c r="S4449" s="3" t="s">
        <v>7649</v>
      </c>
      <c r="T4449" s="3" t="s">
        <v>8410</v>
      </c>
      <c r="U4449" s="3" t="s">
        <v>274</v>
      </c>
      <c r="V4449" s="3">
        <v>1738</v>
      </c>
      <c r="W4449" s="3">
        <v>442</v>
      </c>
      <c r="X4449" s="3">
        <v>663</v>
      </c>
      <c r="Y4449" s="3" t="str">
        <f t="shared" si="69"/>
        <v>她这种行为法律管不了么？#女司机惨遭男司机暴打#终须有明事理的人出现分析了！！！转自知乎</v>
      </c>
    </row>
    <row r="4450" customHeight="1" spans="1:25">
      <c r="A4450" s="3">
        <v>2041660943</v>
      </c>
      <c r="B4450" s="3" t="s">
        <v>12967</v>
      </c>
      <c r="C4450" s="3" t="b">
        <v>0</v>
      </c>
      <c r="D4450" s="3" t="b">
        <v>0</v>
      </c>
      <c r="E4450" s="3" t="s">
        <v>12968</v>
      </c>
      <c r="F4450" s="3">
        <v>0</v>
      </c>
      <c r="G4450" s="3" t="s">
        <v>12969</v>
      </c>
      <c r="H4450" s="4">
        <v>42131.4291666667</v>
      </c>
      <c r="I4450" s="3" t="s">
        <v>20</v>
      </c>
      <c r="J4450" s="3">
        <v>0</v>
      </c>
      <c r="K4450" s="3">
        <v>2</v>
      </c>
      <c r="L4450" s="3">
        <v>0</v>
      </c>
      <c r="M4450" s="3">
        <v>1700648435</v>
      </c>
      <c r="N4450" s="3" t="s">
        <v>1119</v>
      </c>
      <c r="O4450" s="3" t="b">
        <v>0</v>
      </c>
      <c r="P4450" s="3" t="b">
        <v>1</v>
      </c>
      <c r="Q4450" s="3" t="s">
        <v>12896</v>
      </c>
      <c r="R4450" s="3">
        <v>3</v>
      </c>
      <c r="S4450" s="3" t="s">
        <v>12923</v>
      </c>
      <c r="T4450" s="3" t="s">
        <v>12970</v>
      </c>
      <c r="U4450" s="3" t="s">
        <v>20</v>
      </c>
      <c r="V4450" s="3">
        <v>1787</v>
      </c>
      <c r="W4450" s="3">
        <v>4328</v>
      </c>
      <c r="X4450" s="3">
        <v>824</v>
      </c>
      <c r="Y4450" s="3" t="str">
        <f t="shared" si="69"/>
        <v>[笑cry][笑cry][笑cry][笑cry]这脑洞#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451" customHeight="1" spans="1:25">
      <c r="A4451" s="3">
        <v>1730697493</v>
      </c>
      <c r="B4451" s="3" t="s">
        <v>12971</v>
      </c>
      <c r="C4451" s="3" t="b">
        <v>0</v>
      </c>
      <c r="D4451" s="3" t="b">
        <v>0</v>
      </c>
      <c r="E4451" s="3" t="s">
        <v>12972</v>
      </c>
      <c r="F4451" s="3">
        <v>0</v>
      </c>
      <c r="G4451" s="3" t="s">
        <v>12973</v>
      </c>
      <c r="H4451" s="4">
        <v>42131.4291666667</v>
      </c>
      <c r="I4451" s="3" t="s">
        <v>20</v>
      </c>
      <c r="J4451" s="3">
        <v>0</v>
      </c>
      <c r="K4451" s="3">
        <v>0</v>
      </c>
      <c r="L4451" s="3">
        <v>1</v>
      </c>
      <c r="M4451" s="3">
        <v>1700648435</v>
      </c>
      <c r="N4451" s="3" t="s">
        <v>1119</v>
      </c>
      <c r="O4451" s="3" t="b">
        <v>0</v>
      </c>
      <c r="P4451" s="3" t="b">
        <v>1</v>
      </c>
      <c r="Q4451" s="3" t="s">
        <v>12896</v>
      </c>
      <c r="R4451" s="3">
        <v>3</v>
      </c>
      <c r="S4451" s="3" t="s">
        <v>12897</v>
      </c>
      <c r="T4451" s="3" t="s">
        <v>12916</v>
      </c>
      <c r="U4451" s="3" t="s">
        <v>20</v>
      </c>
      <c r="V4451" s="3">
        <v>1787</v>
      </c>
      <c r="W4451" s="3">
        <v>4328</v>
      </c>
      <c r="X4451" s="3">
        <v>824</v>
      </c>
      <c r="Y4451" s="3" t="str">
        <f t="shared" si="69"/>
        <v>慈善是谁？PS：商报你很无聊啊！其实你是站在男司机这边的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452" customHeight="1" spans="1:25">
      <c r="A4452" s="3">
        <v>2709262732</v>
      </c>
      <c r="B4452" s="3" t="s">
        <v>12974</v>
      </c>
      <c r="C4452" s="3" t="b">
        <v>0</v>
      </c>
      <c r="D4452" s="3" t="b">
        <v>0</v>
      </c>
      <c r="E4452" s="3" t="s">
        <v>9134</v>
      </c>
      <c r="F4452" s="3">
        <v>1</v>
      </c>
      <c r="G4452" s="3" t="s">
        <v>12975</v>
      </c>
      <c r="H4452" s="4">
        <v>42131.4298611111</v>
      </c>
      <c r="I4452" s="3" t="s">
        <v>1866</v>
      </c>
      <c r="J4452" s="3">
        <v>0</v>
      </c>
      <c r="K4452" s="3">
        <v>0</v>
      </c>
      <c r="L4452" s="3">
        <v>0</v>
      </c>
      <c r="M4452" s="3">
        <v>1911791234</v>
      </c>
      <c r="N4452" s="3" t="s">
        <v>7752</v>
      </c>
      <c r="O4452" s="3" t="b">
        <v>0</v>
      </c>
      <c r="P4452" s="3" t="b">
        <v>0</v>
      </c>
      <c r="Q4452" s="3" t="s">
        <v>7753</v>
      </c>
      <c r="R4452" s="3">
        <v>1</v>
      </c>
      <c r="S4452" s="3" t="s">
        <v>7754</v>
      </c>
      <c r="T4452" s="3" t="s">
        <v>7826</v>
      </c>
      <c r="U4452" s="3" t="s">
        <v>30</v>
      </c>
      <c r="V4452" s="3">
        <v>1765</v>
      </c>
      <c r="W4452" s="3">
        <v>739</v>
      </c>
      <c r="X4452" s="3">
        <v>1898</v>
      </c>
      <c r="Y4452" s="3" t="str">
        <f t="shared" si="69"/>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453" customHeight="1" spans="1:25">
      <c r="A4453" s="3">
        <v>2001109657</v>
      </c>
      <c r="B4453" s="3" t="s">
        <v>12976</v>
      </c>
      <c r="C4453" s="3" t="b">
        <v>1</v>
      </c>
      <c r="D4453" s="3" t="b">
        <v>0</v>
      </c>
      <c r="E4453" s="3" t="s">
        <v>11545</v>
      </c>
      <c r="F4453" s="3">
        <v>1</v>
      </c>
      <c r="G4453" s="3" t="s">
        <v>12977</v>
      </c>
      <c r="H4453" s="4">
        <v>42131.4298611111</v>
      </c>
      <c r="I4453" s="3" t="s">
        <v>4150</v>
      </c>
      <c r="J4453" s="3">
        <v>0</v>
      </c>
      <c r="K4453" s="3">
        <v>0</v>
      </c>
      <c r="L4453" s="3">
        <v>1</v>
      </c>
      <c r="M4453" s="3"/>
      <c r="N4453" s="3"/>
      <c r="O4453" s="3"/>
      <c r="P4453" s="3"/>
      <c r="Q4453" s="3"/>
      <c r="R4453" s="3"/>
      <c r="S4453" s="3"/>
      <c r="T4453" s="3"/>
      <c r="U4453" s="3"/>
      <c r="V4453" s="3"/>
      <c r="W4453" s="3"/>
      <c r="X4453" s="3"/>
      <c r="Y4453" s="3" t="str">
        <f t="shared" si="69"/>
        <v>我正在看#成都女司机变道遭暴打# 最热点：动画还原成都女司机多次变道过程 回顾暴力事件起因@腾讯视频</v>
      </c>
    </row>
    <row r="4454" customHeight="1" spans="1:25">
      <c r="A4454" s="3">
        <v>2391261853</v>
      </c>
      <c r="B4454" s="3" t="s">
        <v>12978</v>
      </c>
      <c r="C4454" s="3" t="b">
        <v>0</v>
      </c>
      <c r="D4454" s="3" t="b">
        <v>0</v>
      </c>
      <c r="E4454" s="3" t="s">
        <v>12979</v>
      </c>
      <c r="F4454" s="3">
        <v>0</v>
      </c>
      <c r="G4454" s="3" t="s">
        <v>12980</v>
      </c>
      <c r="H4454" s="4">
        <v>42131.4298611111</v>
      </c>
      <c r="I4454" s="3" t="s">
        <v>95</v>
      </c>
      <c r="J4454" s="3">
        <v>0</v>
      </c>
      <c r="K4454" s="3">
        <v>0</v>
      </c>
      <c r="L4454" s="3">
        <v>0</v>
      </c>
      <c r="M4454" s="3">
        <v>1933255503</v>
      </c>
      <c r="N4454" s="3" t="s">
        <v>9479</v>
      </c>
      <c r="O4454" s="3" t="b">
        <v>0</v>
      </c>
      <c r="P4454" s="3" t="b">
        <v>0</v>
      </c>
      <c r="Q4454" s="3" t="s">
        <v>9480</v>
      </c>
      <c r="R4454" s="3">
        <v>4</v>
      </c>
      <c r="S4454" s="3" t="s">
        <v>12091</v>
      </c>
      <c r="T4454" s="3" t="s">
        <v>11901</v>
      </c>
      <c r="U4454" s="3" t="s">
        <v>2545</v>
      </c>
      <c r="V4454" s="3">
        <v>54</v>
      </c>
      <c r="W4454" s="3">
        <v>73</v>
      </c>
      <c r="X4454" s="3">
        <v>283</v>
      </c>
      <c r="Y4454" s="3" t="str">
        <f t="shared" si="69"/>
        <v>唉，不作死就不会死#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455" customHeight="1" spans="1:25">
      <c r="A4455" s="3">
        <v>1605765535</v>
      </c>
      <c r="B4455" s="3" t="s">
        <v>12981</v>
      </c>
      <c r="C4455" s="3" t="b">
        <v>0</v>
      </c>
      <c r="D4455" s="3" t="b">
        <v>0</v>
      </c>
      <c r="E4455" s="3" t="s">
        <v>12982</v>
      </c>
      <c r="F4455" s="3">
        <v>0</v>
      </c>
      <c r="G4455" s="3" t="s">
        <v>12983</v>
      </c>
      <c r="H4455" s="4">
        <v>42131.4305555556</v>
      </c>
      <c r="I4455" s="3" t="s">
        <v>24</v>
      </c>
      <c r="J4455" s="3">
        <v>1</v>
      </c>
      <c r="K4455" s="3">
        <v>1</v>
      </c>
      <c r="L4455" s="3">
        <v>4</v>
      </c>
      <c r="M4455" s="3">
        <v>1700648435</v>
      </c>
      <c r="N4455" s="3" t="s">
        <v>1119</v>
      </c>
      <c r="O4455" s="3" t="b">
        <v>0</v>
      </c>
      <c r="P4455" s="3" t="b">
        <v>1</v>
      </c>
      <c r="Q4455" s="3" t="s">
        <v>12896</v>
      </c>
      <c r="R4455" s="3">
        <v>3</v>
      </c>
      <c r="S4455" s="3" t="s">
        <v>12897</v>
      </c>
      <c r="T4455" s="3" t="s">
        <v>12916</v>
      </c>
      <c r="U4455" s="3" t="s">
        <v>20</v>
      </c>
      <c r="V4455" s="3">
        <v>1787</v>
      </c>
      <c r="W4455" s="3">
        <v>4328</v>
      </c>
      <c r="X4455" s="3">
        <v>824</v>
      </c>
      <c r="Y4455" s="3" t="str">
        <f t="shared" si="69"/>
        <v>一家演员，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456" customHeight="1" spans="1:25">
      <c r="A4456" s="3">
        <v>2815953611</v>
      </c>
      <c r="B4456" s="3" t="s">
        <v>12984</v>
      </c>
      <c r="C4456" s="3" t="b">
        <v>0</v>
      </c>
      <c r="D4456" s="3" t="b">
        <v>0</v>
      </c>
      <c r="E4456" s="3" t="s">
        <v>3591</v>
      </c>
      <c r="F4456" s="3">
        <v>0</v>
      </c>
      <c r="G4456" s="3" t="s">
        <v>12985</v>
      </c>
      <c r="H4456" s="4">
        <v>42131.4305555556</v>
      </c>
      <c r="I4456" s="3" t="s">
        <v>3518</v>
      </c>
      <c r="J4456" s="3">
        <v>0</v>
      </c>
      <c r="K4456" s="3">
        <v>1</v>
      </c>
      <c r="L4456" s="3">
        <v>0</v>
      </c>
      <c r="M4456" s="3"/>
      <c r="N4456" s="3"/>
      <c r="O4456" s="3"/>
      <c r="P4456" s="3"/>
      <c r="Q4456" s="3"/>
      <c r="R4456" s="3"/>
      <c r="S4456" s="3"/>
      <c r="T4456" s="3"/>
      <c r="U4456" s="3"/>
      <c r="V4456" s="3"/>
      <c r="W4456" s="3"/>
      <c r="X4456" s="3"/>
      <c r="Y4456" s="3" t="str">
        <f t="shared" si="69"/>
        <v>我参与了#女司机惨遭男司机暴打#发起的投票【男司机殴打女司机，你怎么看？】，我投给了“双方都有过错”这个选项。你也快来表态吧~</v>
      </c>
    </row>
    <row r="4457" customHeight="1" spans="1:25">
      <c r="A4457" s="3">
        <v>2621352261</v>
      </c>
      <c r="B4457" s="3" t="s">
        <v>12986</v>
      </c>
      <c r="C4457" s="3" t="b">
        <v>0</v>
      </c>
      <c r="D4457" s="3" t="b">
        <v>0</v>
      </c>
      <c r="E4457" s="3" t="s">
        <v>12987</v>
      </c>
      <c r="F4457" s="3">
        <v>0</v>
      </c>
      <c r="G4457" s="3" t="s">
        <v>12988</v>
      </c>
      <c r="H4457" s="4">
        <v>42131.4305555556</v>
      </c>
      <c r="I4457" s="3" t="s">
        <v>40</v>
      </c>
      <c r="J4457" s="3">
        <v>0</v>
      </c>
      <c r="K4457" s="3">
        <v>1</v>
      </c>
      <c r="L4457" s="3">
        <v>2</v>
      </c>
      <c r="M4457" s="3">
        <v>1700648435</v>
      </c>
      <c r="N4457" s="3" t="s">
        <v>1119</v>
      </c>
      <c r="O4457" s="3" t="b">
        <v>0</v>
      </c>
      <c r="P4457" s="3" t="b">
        <v>1</v>
      </c>
      <c r="Q4457" s="3" t="s">
        <v>12896</v>
      </c>
      <c r="R4457" s="3">
        <v>3</v>
      </c>
      <c r="S4457" s="3" t="s">
        <v>12923</v>
      </c>
      <c r="T4457" s="3" t="s">
        <v>12916</v>
      </c>
      <c r="U4457" s="3" t="s">
        <v>20</v>
      </c>
      <c r="V4457" s="3">
        <v>1787</v>
      </c>
      <c r="W4457" s="3">
        <v>4328</v>
      </c>
      <c r="X4457" s="3">
        <v>824</v>
      </c>
      <c r="Y4457" s="3" t="str">
        <f t="shared" si="69"/>
        <v>她们一家子人还真是贱招不断啊，把我们全国人民当傻子啊？？不要作了！！丢那么大的人，还不赶快回家别出门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458" customHeight="1" spans="1:25">
      <c r="A4458" s="3">
        <v>1911979873</v>
      </c>
      <c r="B4458" s="3" t="s">
        <v>12989</v>
      </c>
      <c r="C4458" s="3" t="b">
        <v>1</v>
      </c>
      <c r="D4458" s="3" t="b">
        <v>0</v>
      </c>
      <c r="E4458" s="3" t="s">
        <v>12990</v>
      </c>
      <c r="F4458" s="3">
        <v>0</v>
      </c>
      <c r="G4458" s="3" t="s">
        <v>12991</v>
      </c>
      <c r="H4458" s="4">
        <v>42131.4305555556</v>
      </c>
      <c r="I4458" s="3" t="s">
        <v>20</v>
      </c>
      <c r="J4458" s="3">
        <v>1</v>
      </c>
      <c r="K4458" s="3">
        <v>0</v>
      </c>
      <c r="L4458" s="3">
        <v>0</v>
      </c>
      <c r="M4458" s="3">
        <v>1697601814</v>
      </c>
      <c r="N4458" s="3" t="s">
        <v>12263</v>
      </c>
      <c r="O4458" s="3" t="b">
        <v>0</v>
      </c>
      <c r="P4458" s="3" t="b">
        <v>1</v>
      </c>
      <c r="Q4458" s="3" t="s">
        <v>12992</v>
      </c>
      <c r="R4458" s="3">
        <v>1</v>
      </c>
      <c r="S4458" s="3" t="s">
        <v>12993</v>
      </c>
      <c r="T4458" s="3" t="s">
        <v>12994</v>
      </c>
      <c r="U4458" s="3" t="s">
        <v>12995</v>
      </c>
      <c r="V4458" s="3">
        <v>8714</v>
      </c>
      <c r="W4458" s="3">
        <v>9765</v>
      </c>
      <c r="X4458" s="3">
        <v>1355</v>
      </c>
      <c r="Y4458" s="3" t="str">
        <f t="shared" si="69"/>
        <v>#被打女司机#本词汇已成功加入屏蔽黑名单豪华套餐[拜拜]//@五行属二: 这两天都没转这个新闻今天终于忍不住笑了出来 //@洋葱日报社:我们编辑还没达到这样的想象力高度，学习了//@柠檬我要瘦:哈哈哈乍一看看到这新闻，还以为是洋葱日报写的，确定不是你们编辑跳槽么？@洋葱日报社【被打女司机母亲：别车因急着去做慈善】成都女司机遭男司机暴打一事又曝出当事人最新采访视频。视频中，被打女司机母亲声泪俱下地为女儿的别车行为“辩解”，称她是为了去搞一个慈善机构。“为了这点事情她心情有点激动，就不小心别了一下，就被抓住用拳头脚踢。” By观察者网</v>
      </c>
    </row>
    <row r="4459" customHeight="1" spans="1:25">
      <c r="A4459" s="3">
        <v>2214665604</v>
      </c>
      <c r="B4459" s="3" t="s">
        <v>12996</v>
      </c>
      <c r="C4459" s="3" t="b">
        <v>0</v>
      </c>
      <c r="D4459" s="3" t="b">
        <v>0</v>
      </c>
      <c r="E4459" s="3" t="s">
        <v>12997</v>
      </c>
      <c r="F4459" s="3">
        <v>0</v>
      </c>
      <c r="G4459" s="3" t="s">
        <v>12998</v>
      </c>
      <c r="H4459" s="4">
        <v>42131.4305555556</v>
      </c>
      <c r="I4459" s="3" t="s">
        <v>108</v>
      </c>
      <c r="J4459" s="3">
        <v>0</v>
      </c>
      <c r="K4459" s="3">
        <v>2</v>
      </c>
      <c r="L4459" s="3">
        <v>2</v>
      </c>
      <c r="M4459" s="3"/>
      <c r="N4459" s="3"/>
      <c r="O4459" s="3"/>
      <c r="P4459" s="3"/>
      <c r="Q4459" s="3"/>
      <c r="R4459" s="3"/>
      <c r="S4459" s="3"/>
      <c r="T4459" s="3"/>
      <c r="U4459" s="3"/>
      <c r="V4459" s="3"/>
      <c r="W4459" s="3"/>
      <c r="X4459" s="3"/>
      <c r="Y4459" s="3" t="str">
        <f t="shared" si="69"/>
        <v>如果你早早的承认自己别人不对#被打女司机#新浪腾讯这些网络公司会少收入几百万，现在还不晚，继续坚持，去找他们拿提成[哈哈][哈哈]</v>
      </c>
    </row>
    <row r="4460" customHeight="1" spans="1:25">
      <c r="A4460" s="3">
        <v>1597097080</v>
      </c>
      <c r="B4460" s="3" t="s">
        <v>12999</v>
      </c>
      <c r="C4460" s="3" t="b">
        <v>0</v>
      </c>
      <c r="D4460" s="3" t="b">
        <v>0</v>
      </c>
      <c r="E4460" s="3" t="s">
        <v>13000</v>
      </c>
      <c r="F4460" s="3">
        <v>0</v>
      </c>
      <c r="G4460" s="3" t="s">
        <v>13001</v>
      </c>
      <c r="H4460" s="4">
        <v>42131.43125</v>
      </c>
      <c r="I4460" s="3" t="s">
        <v>24</v>
      </c>
      <c r="J4460" s="3">
        <v>1</v>
      </c>
      <c r="K4460" s="3">
        <v>0</v>
      </c>
      <c r="L4460" s="3">
        <v>0</v>
      </c>
      <c r="M4460" s="3">
        <v>1649469284</v>
      </c>
      <c r="N4460" s="3" t="s">
        <v>31</v>
      </c>
      <c r="O4460" s="3" t="b">
        <v>0</v>
      </c>
      <c r="P4460" s="3" t="b">
        <v>1</v>
      </c>
      <c r="Q4460" s="3" t="s">
        <v>4073</v>
      </c>
      <c r="R4460" s="3">
        <v>10</v>
      </c>
      <c r="S4460" s="3" t="s">
        <v>4074</v>
      </c>
      <c r="T4460" s="3" t="s">
        <v>4146</v>
      </c>
      <c r="U4460" s="3" t="s">
        <v>20</v>
      </c>
      <c r="V4460" s="3">
        <v>564</v>
      </c>
      <c r="W4460" s="3">
        <v>850</v>
      </c>
      <c r="X4460" s="3">
        <v>96</v>
      </c>
      <c r="Y4460" s="3" t="str">
        <f t="shared" si="69"/>
        <v>看完行车记录仪，只能呵呵。路怒族真可怕@金筱小鑫  //@新浪四川:“这几天我妹妹高烧不退、还有呕吐症状”，被打女司机哥哥称舆论反转致其妹情绪激动。女司机父亲称打人者没出一分赔偿，为什么舆论指责都偏向女儿？女司机母亲称女儿“别车”是为了急着去“搞慈善”。【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461" customHeight="1" spans="1:25">
      <c r="A4461" s="3">
        <v>2644872744</v>
      </c>
      <c r="B4461" s="3" t="s">
        <v>13002</v>
      </c>
      <c r="C4461" s="3" t="b">
        <v>0</v>
      </c>
      <c r="D4461" s="3" t="b">
        <v>0</v>
      </c>
      <c r="E4461" s="3" t="s">
        <v>210</v>
      </c>
      <c r="F4461" s="3">
        <v>0</v>
      </c>
      <c r="G4461" s="3" t="s">
        <v>13003</v>
      </c>
      <c r="H4461" s="4">
        <v>42131.43125</v>
      </c>
      <c r="I4461" s="3" t="s">
        <v>24</v>
      </c>
      <c r="J4461" s="3">
        <v>0</v>
      </c>
      <c r="K4461" s="3">
        <v>0</v>
      </c>
      <c r="L4461" s="3">
        <v>0</v>
      </c>
      <c r="M4461" s="3">
        <v>2609763902</v>
      </c>
      <c r="N4461" s="3" t="s">
        <v>12334</v>
      </c>
      <c r="O4461" s="3" t="b">
        <v>0</v>
      </c>
      <c r="P4461" s="3" t="b">
        <v>1</v>
      </c>
      <c r="Q4461" s="3" t="s">
        <v>12335</v>
      </c>
      <c r="R4461" s="3">
        <v>9</v>
      </c>
      <c r="S4461" s="3" t="s">
        <v>12397</v>
      </c>
      <c r="T4461" s="3" t="s">
        <v>12398</v>
      </c>
      <c r="U4461" s="3" t="s">
        <v>130</v>
      </c>
      <c r="V4461" s="3">
        <v>38</v>
      </c>
      <c r="W4461" s="3">
        <v>16</v>
      </c>
      <c r="X4461" s="3">
        <v>10</v>
      </c>
      <c r="Y4461" s="3" t="str">
        <f t="shared" si="69"/>
        <v>转发微博[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4462" customHeight="1" spans="1:25">
      <c r="A4462" s="3">
        <v>3430168654</v>
      </c>
      <c r="B4462" s="3" t="s">
        <v>13004</v>
      </c>
      <c r="C4462" s="3" t="b">
        <v>0</v>
      </c>
      <c r="D4462" s="3" t="b">
        <v>0</v>
      </c>
      <c r="E4462" s="3" t="s">
        <v>210</v>
      </c>
      <c r="F4462" s="3">
        <v>0</v>
      </c>
      <c r="G4462" s="3" t="s">
        <v>13005</v>
      </c>
      <c r="H4462" s="4">
        <v>42131.4319444444</v>
      </c>
      <c r="I4462" s="3" t="s">
        <v>130</v>
      </c>
      <c r="J4462" s="3">
        <v>0</v>
      </c>
      <c r="K4462" s="3">
        <v>0</v>
      </c>
      <c r="L4462" s="3">
        <v>0</v>
      </c>
      <c r="M4462" s="3">
        <v>1911791234</v>
      </c>
      <c r="N4462" s="3" t="s">
        <v>7752</v>
      </c>
      <c r="O4462" s="3" t="b">
        <v>0</v>
      </c>
      <c r="P4462" s="3" t="b">
        <v>0</v>
      </c>
      <c r="Q4462" s="3" t="s">
        <v>7753</v>
      </c>
      <c r="R4462" s="3">
        <v>1</v>
      </c>
      <c r="S4462" s="3" t="s">
        <v>7864</v>
      </c>
      <c r="T4462" s="3" t="s">
        <v>7826</v>
      </c>
      <c r="U4462" s="3" t="s">
        <v>30</v>
      </c>
      <c r="V4462" s="3">
        <v>1765</v>
      </c>
      <c r="W4462" s="3">
        <v>739</v>
      </c>
      <c r="X4462" s="3">
        <v>1898</v>
      </c>
      <c r="Y4462" s="3" t="str">
        <f t="shared" si="69"/>
        <v>转发微博#成都被打女司机#到现在为止看到的最好的分析。</v>
      </c>
    </row>
    <row r="4463" customHeight="1" spans="1:25">
      <c r="A4463" s="3">
        <v>1954033293</v>
      </c>
      <c r="B4463" s="3" t="s">
        <v>13006</v>
      </c>
      <c r="C4463" s="3" t="b">
        <v>0</v>
      </c>
      <c r="D4463" s="3" t="b">
        <v>0</v>
      </c>
      <c r="E4463" s="3" t="s">
        <v>13007</v>
      </c>
      <c r="F4463" s="3">
        <v>0</v>
      </c>
      <c r="G4463" s="3" t="s">
        <v>13008</v>
      </c>
      <c r="H4463" s="4">
        <v>42131.4319444444</v>
      </c>
      <c r="I4463" s="3" t="s">
        <v>30</v>
      </c>
      <c r="J4463" s="3">
        <v>0</v>
      </c>
      <c r="K4463" s="3">
        <v>0</v>
      </c>
      <c r="L4463" s="3">
        <v>0</v>
      </c>
      <c r="M4463" s="3"/>
      <c r="N4463" s="3"/>
      <c r="O4463" s="3"/>
      <c r="P4463" s="3"/>
      <c r="Q4463" s="3"/>
      <c r="R4463" s="3"/>
      <c r="S4463" s="3"/>
      <c r="T4463" s="3"/>
      <c r="U4463" s="3"/>
      <c r="V4463" s="3"/>
      <c r="W4463" s="3"/>
      <c r="X4463" s="3"/>
      <c r="Y4463" s="3" t="str">
        <f t="shared" si="69"/>
        <v>#女司机变道遭殴打#别车怎么别[懒得理你]</v>
      </c>
    </row>
    <row r="4464" customHeight="1" spans="1:25">
      <c r="A4464" s="3">
        <v>3500498302</v>
      </c>
      <c r="B4464" s="3" t="s">
        <v>13009</v>
      </c>
      <c r="C4464" s="3" t="b">
        <v>0</v>
      </c>
      <c r="D4464" s="3" t="b">
        <v>0</v>
      </c>
      <c r="E4464" s="3" t="s">
        <v>13010</v>
      </c>
      <c r="F4464" s="3">
        <v>0</v>
      </c>
      <c r="G4464" s="3" t="s">
        <v>13011</v>
      </c>
      <c r="H4464" s="4">
        <v>42131.4319444444</v>
      </c>
      <c r="I4464" s="3" t="s">
        <v>130</v>
      </c>
      <c r="J4464" s="3">
        <v>0</v>
      </c>
      <c r="K4464" s="3">
        <v>0</v>
      </c>
      <c r="L4464" s="3">
        <v>0</v>
      </c>
      <c r="M4464" s="3"/>
      <c r="N4464" s="3"/>
      <c r="O4464" s="3"/>
      <c r="P4464" s="3"/>
      <c r="Q4464" s="3"/>
      <c r="R4464" s="3"/>
      <c r="S4464" s="3"/>
      <c r="T4464" s="3"/>
      <c r="U4464" s="3"/>
      <c r="V4464" s="3"/>
      <c r="W4464" s="3"/>
      <c r="X4464" s="3"/>
      <c r="Y4464" s="3" t="str">
        <f t="shared" si="69"/>
        <v>媒体都是不论黑白，吃了昧良心的狗屎一样一窝蜂的偏袒成都别车女</v>
      </c>
    </row>
    <row r="4465" customHeight="1" spans="1:25">
      <c r="A4465" s="3">
        <v>2909653902</v>
      </c>
      <c r="B4465" s="3" t="s">
        <v>13012</v>
      </c>
      <c r="C4465" s="3" t="b">
        <v>0</v>
      </c>
      <c r="D4465" s="3" t="b">
        <v>0</v>
      </c>
      <c r="E4465" s="3" t="s">
        <v>13013</v>
      </c>
      <c r="F4465" s="3">
        <v>0</v>
      </c>
      <c r="G4465" s="3" t="s">
        <v>13014</v>
      </c>
      <c r="H4465" s="4">
        <v>42131.4326388889</v>
      </c>
      <c r="I4465" s="3" t="s">
        <v>1241</v>
      </c>
      <c r="J4465" s="3">
        <v>0</v>
      </c>
      <c r="K4465" s="3">
        <v>1</v>
      </c>
      <c r="L4465" s="3">
        <v>1</v>
      </c>
      <c r="M4465" s="3"/>
      <c r="N4465" s="3"/>
      <c r="O4465" s="3"/>
      <c r="P4465" s="3"/>
      <c r="Q4465" s="3"/>
      <c r="R4465" s="3"/>
      <c r="S4465" s="3"/>
      <c r="T4465" s="3"/>
      <c r="U4465" s="3"/>
      <c r="V4465" s="3"/>
      <c r="W4465" s="3"/>
      <c r="X4465" s="3"/>
      <c r="Y4465" s="3" t="str">
        <f t="shared" si="69"/>
        <v>#女司机变道遭殴打# 只想说三个字，打得好</v>
      </c>
    </row>
    <row r="4466" customHeight="1" spans="1:25">
      <c r="A4466" s="3">
        <v>2973945662</v>
      </c>
      <c r="B4466" s="3" t="s">
        <v>13015</v>
      </c>
      <c r="C4466" s="3" t="b">
        <v>0</v>
      </c>
      <c r="D4466" s="3" t="b">
        <v>1</v>
      </c>
      <c r="E4466" s="3" t="s">
        <v>13016</v>
      </c>
      <c r="F4466" s="3">
        <v>1</v>
      </c>
      <c r="G4466" s="3" t="s">
        <v>13017</v>
      </c>
      <c r="H4466" s="4">
        <v>42131.4333333333</v>
      </c>
      <c r="I4466" s="3" t="s">
        <v>20</v>
      </c>
      <c r="J4466" s="3">
        <v>0</v>
      </c>
      <c r="K4466" s="3">
        <v>1</v>
      </c>
      <c r="L4466" s="3">
        <v>1</v>
      </c>
      <c r="M4466" s="3"/>
      <c r="N4466" s="3"/>
      <c r="O4466" s="3"/>
      <c r="P4466" s="3"/>
      <c r="Q4466" s="3"/>
      <c r="R4466" s="3"/>
      <c r="S4466" s="3"/>
      <c r="T4466" s="3"/>
      <c r="U4466" s="3"/>
      <c r="V4466" s="3"/>
      <c r="W4466" s="3"/>
      <c r="X4466" s="3"/>
      <c r="Y4466" s="3" t="str">
        <f t="shared" si="69"/>
        <v>#女司机遭男司机当街暴打# 【源于内心深处的不自信——路怒症】“路怒症”：可以解释或理解成为驾驶员突然的情绪暴发。这是一种冲动性情绪，导致一系列破坏性行为的发生，包括对人身的攻击，对车辆及公共设施的破坏。这种情绪突然的爆发，还对公共交通安全存在巨大威胁。</v>
      </c>
    </row>
    <row r="4467" customHeight="1" spans="1:25">
      <c r="A4467" s="3">
        <v>2779778762</v>
      </c>
      <c r="B4467" s="3" t="s">
        <v>13018</v>
      </c>
      <c r="C4467" s="3" t="b">
        <v>0</v>
      </c>
      <c r="D4467" s="3" t="b">
        <v>1</v>
      </c>
      <c r="E4467" s="3" t="s">
        <v>9106</v>
      </c>
      <c r="F4467" s="3">
        <v>1</v>
      </c>
      <c r="G4467" s="3" t="s">
        <v>13019</v>
      </c>
      <c r="H4467" s="4">
        <v>42131.4340277778</v>
      </c>
      <c r="I4467" s="3" t="s">
        <v>20</v>
      </c>
      <c r="J4467" s="3">
        <v>13</v>
      </c>
      <c r="K4467" s="3">
        <v>7</v>
      </c>
      <c r="L4467" s="3">
        <v>14</v>
      </c>
      <c r="M4467" s="3"/>
      <c r="N4467" s="3"/>
      <c r="O4467" s="3"/>
      <c r="P4467" s="3"/>
      <c r="Q4467" s="3"/>
      <c r="R4467" s="3"/>
      <c r="S4467" s="3"/>
      <c r="T4467" s="3"/>
      <c r="U4467" s="3"/>
      <c r="V4467" s="3"/>
      <c r="W4467" s="3"/>
      <c r="X4467" s="3"/>
      <c r="Y4467" s="3" t="str">
        <f t="shared" si="69"/>
        <v>#女司机惨遭男司机暴打# 一位明事理的成都网友的分析！</v>
      </c>
    </row>
    <row r="4468" customHeight="1" spans="1:25">
      <c r="A4468" s="3">
        <v>1497285174</v>
      </c>
      <c r="B4468" s="3" t="s">
        <v>13020</v>
      </c>
      <c r="C4468" s="3" t="b">
        <v>0</v>
      </c>
      <c r="D4468" s="3" t="b">
        <v>0</v>
      </c>
      <c r="E4468" s="3" t="s">
        <v>13021</v>
      </c>
      <c r="F4468" s="3">
        <v>0</v>
      </c>
      <c r="G4468" s="3" t="s">
        <v>13022</v>
      </c>
      <c r="H4468" s="4">
        <v>42131.4340277778</v>
      </c>
      <c r="I4468" s="3" t="s">
        <v>130</v>
      </c>
      <c r="J4468" s="3">
        <v>0</v>
      </c>
      <c r="K4468" s="3">
        <v>0</v>
      </c>
      <c r="L4468" s="3">
        <v>0</v>
      </c>
      <c r="M4468" s="3">
        <v>1743918685</v>
      </c>
      <c r="N4468" s="3" t="s">
        <v>9835</v>
      </c>
      <c r="O4468" s="3" t="b">
        <v>1</v>
      </c>
      <c r="P4468" s="3" t="b">
        <v>1</v>
      </c>
      <c r="Q4468" s="3" t="s">
        <v>9836</v>
      </c>
      <c r="R4468" s="3">
        <v>9</v>
      </c>
      <c r="S4468" s="3" t="s">
        <v>9837</v>
      </c>
      <c r="T4468" s="3" t="s">
        <v>12861</v>
      </c>
      <c r="U4468" s="3" t="s">
        <v>20</v>
      </c>
      <c r="V4468" s="3">
        <v>30</v>
      </c>
      <c r="W4468" s="3">
        <v>31</v>
      </c>
      <c r="X4468" s="3">
        <v>53</v>
      </c>
      <c r="Y4468" s="3" t="str">
        <f t="shared" si="69"/>
        <v>//@Damon_DamonSalvatore: //@强悍的真理: //@一生兄弟一片天: 看看吧最欠揍的不文明行车开为，不要被怒气值大的人看到哦~#女司机变道遭殴打#</v>
      </c>
    </row>
    <row r="4469" customHeight="1" spans="1:25">
      <c r="A4469" s="3">
        <v>5041551863</v>
      </c>
      <c r="B4469" s="3" t="s">
        <v>13023</v>
      </c>
      <c r="C4469" s="3" t="b">
        <v>0</v>
      </c>
      <c r="D4469" s="3" t="b">
        <v>0</v>
      </c>
      <c r="E4469" s="3" t="s">
        <v>13024</v>
      </c>
      <c r="F4469" s="3">
        <v>0</v>
      </c>
      <c r="G4469" s="3" t="s">
        <v>13025</v>
      </c>
      <c r="H4469" s="4">
        <v>42131.4347222222</v>
      </c>
      <c r="I4469" s="3" t="s">
        <v>861</v>
      </c>
      <c r="J4469" s="3">
        <v>0</v>
      </c>
      <c r="K4469" s="3">
        <v>0</v>
      </c>
      <c r="L4469" s="3">
        <v>2</v>
      </c>
      <c r="M4469" s="3">
        <v>1700648435</v>
      </c>
      <c r="N4469" s="3" t="s">
        <v>1119</v>
      </c>
      <c r="O4469" s="3" t="b">
        <v>0</v>
      </c>
      <c r="P4469" s="3" t="b">
        <v>1</v>
      </c>
      <c r="Q4469" s="3" t="s">
        <v>12896</v>
      </c>
      <c r="R4469" s="3">
        <v>3</v>
      </c>
      <c r="S4469" s="3" t="s">
        <v>12923</v>
      </c>
      <c r="T4469" s="3" t="s">
        <v>12916</v>
      </c>
      <c r="U4469" s="3" t="s">
        <v>20</v>
      </c>
      <c r="V4469" s="3">
        <v>1787</v>
      </c>
      <c r="W4469" s="3">
        <v>4328</v>
      </c>
      <c r="X4469" s="3">
        <v>824</v>
      </c>
      <c r="Y4469" s="3" t="str">
        <f t="shared" si="69"/>
        <v>这家人，无语，打死活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470" customHeight="1" spans="1:25">
      <c r="A4470" s="3">
        <v>1854931071</v>
      </c>
      <c r="B4470" s="3" t="s">
        <v>13026</v>
      </c>
      <c r="C4470" s="3" t="b">
        <v>0</v>
      </c>
      <c r="D4470" s="3" t="b">
        <v>0</v>
      </c>
      <c r="E4470" s="3" t="s">
        <v>13027</v>
      </c>
      <c r="F4470" s="3">
        <v>0</v>
      </c>
      <c r="G4470" s="3" t="s">
        <v>13028</v>
      </c>
      <c r="H4470" s="4">
        <v>42131.4347222222</v>
      </c>
      <c r="I4470" s="3" t="s">
        <v>24</v>
      </c>
      <c r="J4470" s="3">
        <v>0</v>
      </c>
      <c r="K4470" s="3">
        <v>0</v>
      </c>
      <c r="L4470" s="3">
        <v>0</v>
      </c>
      <c r="M4470" s="3">
        <v>3221187395</v>
      </c>
      <c r="N4470" s="3" t="s">
        <v>11512</v>
      </c>
      <c r="O4470" s="3" t="b">
        <v>0</v>
      </c>
      <c r="P4470" s="3" t="b">
        <v>0</v>
      </c>
      <c r="Q4470" s="3" t="s">
        <v>8862</v>
      </c>
      <c r="R4470" s="3">
        <v>1</v>
      </c>
      <c r="S4470" s="3" t="s">
        <v>12511</v>
      </c>
      <c r="T4470" s="3" t="s">
        <v>12512</v>
      </c>
      <c r="U4470" s="3" t="s">
        <v>4154</v>
      </c>
      <c r="V4470" s="3">
        <v>2</v>
      </c>
      <c r="W4470" s="3">
        <v>1</v>
      </c>
      <c r="X4470" s="3">
        <v>1</v>
      </c>
      <c r="Y4470" s="3" t="str">
        <f t="shared" si="69"/>
        <v>。。。 //@Watson110:笑死#成都被打女司机#</v>
      </c>
    </row>
    <row r="4471" customHeight="1" spans="1:25">
      <c r="A4471" s="3">
        <v>2349302321</v>
      </c>
      <c r="B4471" s="3" t="s">
        <v>13029</v>
      </c>
      <c r="C4471" s="3" t="b">
        <v>0</v>
      </c>
      <c r="D4471" s="3" t="b">
        <v>0</v>
      </c>
      <c r="E4471" s="3" t="s">
        <v>13030</v>
      </c>
      <c r="F4471" s="3">
        <v>0</v>
      </c>
      <c r="G4471" s="3" t="s">
        <v>13031</v>
      </c>
      <c r="H4471" s="4">
        <v>42131.4361111111</v>
      </c>
      <c r="I4471" s="3" t="s">
        <v>861</v>
      </c>
      <c r="J4471" s="3">
        <v>0</v>
      </c>
      <c r="K4471" s="3">
        <v>0</v>
      </c>
      <c r="L4471" s="3">
        <v>0</v>
      </c>
      <c r="M4471" s="3">
        <v>1649469284</v>
      </c>
      <c r="N4471" s="3" t="s">
        <v>31</v>
      </c>
      <c r="O4471" s="3" t="b">
        <v>0</v>
      </c>
      <c r="P4471" s="3" t="b">
        <v>1</v>
      </c>
      <c r="Q4471" s="3" t="s">
        <v>4073</v>
      </c>
      <c r="R4471" s="3">
        <v>10</v>
      </c>
      <c r="S4471" s="3" t="s">
        <v>4074</v>
      </c>
      <c r="T4471" s="3" t="s">
        <v>4146</v>
      </c>
      <c r="U4471" s="3" t="s">
        <v>20</v>
      </c>
      <c r="V4471" s="3">
        <v>564</v>
      </c>
      <c r="W4471" s="3">
        <v>850</v>
      </c>
      <c r="X4471" s="3">
        <v>96</v>
      </c>
      <c r="Y4471" s="3" t="str">
        <f t="shared" si="69"/>
        <v>迄今为止看到的最有才评论：第一集《女衙内横行益州道，张教头怒打镇川西》，第二集《护妻儿好汉陷囹圄，卧病床毒妇赚同情》，第三集《记录仪原是照妖镜，蛇蝎女败露现真形》.第四集《母大虫变身弱娇娘，潘金莲乔装慈善家》....未完待续，雷同巧合！【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472" customHeight="1" spans="1:25">
      <c r="A4472" s="3">
        <v>2483153341</v>
      </c>
      <c r="B4472" s="3" t="s">
        <v>13032</v>
      </c>
      <c r="C4472" s="3" t="b">
        <v>0</v>
      </c>
      <c r="D4472" s="3" t="b">
        <v>0</v>
      </c>
      <c r="E4472" s="3" t="s">
        <v>13033</v>
      </c>
      <c r="F4472" s="3">
        <v>0</v>
      </c>
      <c r="G4472" s="3" t="s">
        <v>13034</v>
      </c>
      <c r="H4472" s="4">
        <v>42131.4368055556</v>
      </c>
      <c r="I4472" s="3" t="s">
        <v>40</v>
      </c>
      <c r="J4472" s="3">
        <v>0</v>
      </c>
      <c r="K4472" s="3">
        <v>0</v>
      </c>
      <c r="L4472" s="3">
        <v>0</v>
      </c>
      <c r="M4472" s="3">
        <v>3232227710</v>
      </c>
      <c r="N4472" s="3" t="s">
        <v>11106</v>
      </c>
      <c r="O4472" s="3" t="b">
        <v>0</v>
      </c>
      <c r="P4472" s="3" t="b">
        <v>0</v>
      </c>
      <c r="Q4472" s="3" t="s">
        <v>11107</v>
      </c>
      <c r="R4472" s="3">
        <v>6</v>
      </c>
      <c r="S4472" s="3" t="s">
        <v>11196</v>
      </c>
      <c r="T4472" s="3" t="s">
        <v>11123</v>
      </c>
      <c r="U4472" s="3" t="s">
        <v>91</v>
      </c>
      <c r="V4472" s="3">
        <v>117</v>
      </c>
      <c r="W4472" s="3">
        <v>22</v>
      </c>
      <c r="X4472" s="3">
        <v>40</v>
      </c>
      <c r="Y4472" s="3" t="str">
        <f t="shared" si="69"/>
        <v>太绝了#成都被打女司机# 我就发几张某宝上的图，每出现一个事件，先不论谁对谁错，周边产品是一定要卖的……</v>
      </c>
    </row>
    <row r="4473" customHeight="1" spans="1:25">
      <c r="A4473" s="3">
        <v>2062712927</v>
      </c>
      <c r="B4473" s="3" t="s">
        <v>13035</v>
      </c>
      <c r="C4473" s="3" t="b">
        <v>1</v>
      </c>
      <c r="D4473" s="3" t="b">
        <v>0</v>
      </c>
      <c r="E4473" s="3" t="s">
        <v>13036</v>
      </c>
      <c r="F4473" s="3">
        <v>0</v>
      </c>
      <c r="G4473" s="3" t="s">
        <v>13037</v>
      </c>
      <c r="H4473" s="4">
        <v>42131.4368055556</v>
      </c>
      <c r="I4473" s="3" t="s">
        <v>682</v>
      </c>
      <c r="J4473" s="3">
        <v>0</v>
      </c>
      <c r="K4473" s="3">
        <v>1</v>
      </c>
      <c r="L4473" s="3">
        <v>0</v>
      </c>
      <c r="M4473" s="3">
        <v>1649469284</v>
      </c>
      <c r="N4473" s="3" t="s">
        <v>31</v>
      </c>
      <c r="O4473" s="3" t="b">
        <v>0</v>
      </c>
      <c r="P4473" s="3" t="b">
        <v>1</v>
      </c>
      <c r="Q4473" s="3" t="s">
        <v>4073</v>
      </c>
      <c r="R4473" s="3">
        <v>10</v>
      </c>
      <c r="S4473" s="3" t="s">
        <v>4074</v>
      </c>
      <c r="T4473" s="3" t="s">
        <v>4146</v>
      </c>
      <c r="U4473" s="3" t="s">
        <v>20</v>
      </c>
      <c r="V4473" s="3">
        <v>564</v>
      </c>
      <c r="W4473" s="3">
        <v>850</v>
      </c>
      <c r="X4473" s="3">
        <v>96</v>
      </c>
      <c r="Y4473" s="3" t="str">
        <f t="shared" si="69"/>
        <v>买个行车记录仪很重要 //@新浪四川:“这几天我妹妹高烧不退、还有呕吐症状”，被打女司机哥哥称舆论反转致其妹情绪激动。女司机父亲称打人者没出一分赔偿，为什么舆论指责都偏向女儿？女司机母亲称女儿“别车”是为了急着去“搞慈善”。【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474" customHeight="1" spans="1:25">
      <c r="A4474" s="3">
        <v>1868367940</v>
      </c>
      <c r="B4474" s="3" t="s">
        <v>13038</v>
      </c>
      <c r="C4474" s="3" t="b">
        <v>1</v>
      </c>
      <c r="D4474" s="3" t="b">
        <v>0</v>
      </c>
      <c r="E4474" s="3" t="s">
        <v>13039</v>
      </c>
      <c r="F4474" s="3">
        <v>0</v>
      </c>
      <c r="G4474" s="3" t="s">
        <v>13040</v>
      </c>
      <c r="H4474" s="4">
        <v>42131.4381944444</v>
      </c>
      <c r="I4474" s="3" t="s">
        <v>20</v>
      </c>
      <c r="J4474" s="3">
        <v>0</v>
      </c>
      <c r="K4474" s="3">
        <v>0</v>
      </c>
      <c r="L4474" s="3">
        <v>0</v>
      </c>
      <c r="M4474" s="3">
        <v>1649469284</v>
      </c>
      <c r="N4474" s="3" t="s">
        <v>31</v>
      </c>
      <c r="O4474" s="3" t="b">
        <v>0</v>
      </c>
      <c r="P4474" s="3" t="b">
        <v>1</v>
      </c>
      <c r="Q4474" s="3" t="s">
        <v>4073</v>
      </c>
      <c r="R4474" s="3">
        <v>10</v>
      </c>
      <c r="S4474" s="3" t="s">
        <v>4074</v>
      </c>
      <c r="T4474" s="3" t="s">
        <v>4146</v>
      </c>
      <c r="U4474" s="3" t="s">
        <v>20</v>
      </c>
      <c r="V4474" s="3">
        <v>564</v>
      </c>
      <c r="W4474" s="3">
        <v>850</v>
      </c>
      <c r="X4474" s="3">
        <v>96</v>
      </c>
      <c r="Y4474" s="3" t="str">
        <f t="shared" si="69"/>
        <v>因为大家都觉得马路上乱变道是一种煞笔行为，还严重影响安全，总算能有人出出气 修理这种人皆大欢喜呗。于法所不容，但是于情于理没有多少人会觉得有什么不对。//@新浪四川:【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475" customHeight="1" spans="1:25">
      <c r="A4475" s="3">
        <v>3153567041</v>
      </c>
      <c r="B4475" s="3" t="s">
        <v>13041</v>
      </c>
      <c r="C4475" s="3" t="b">
        <v>0</v>
      </c>
      <c r="D4475" s="3" t="b">
        <v>0</v>
      </c>
      <c r="E4475" s="3" t="s">
        <v>13042</v>
      </c>
      <c r="F4475" s="3">
        <v>0</v>
      </c>
      <c r="G4475" s="3" t="s">
        <v>13043</v>
      </c>
      <c r="H4475" s="4">
        <v>42131.4395833333</v>
      </c>
      <c r="I4475" s="3" t="s">
        <v>5685</v>
      </c>
      <c r="J4475" s="3">
        <v>0</v>
      </c>
      <c r="K4475" s="3">
        <v>0</v>
      </c>
      <c r="L4475" s="3">
        <v>0</v>
      </c>
      <c r="M4475" s="3">
        <v>1649469284</v>
      </c>
      <c r="N4475" s="3" t="s">
        <v>31</v>
      </c>
      <c r="O4475" s="3" t="b">
        <v>0</v>
      </c>
      <c r="P4475" s="3" t="b">
        <v>1</v>
      </c>
      <c r="Q4475" s="3" t="s">
        <v>4073</v>
      </c>
      <c r="R4475" s="3">
        <v>10</v>
      </c>
      <c r="S4475" s="3" t="s">
        <v>4074</v>
      </c>
      <c r="T4475" s="3" t="s">
        <v>4146</v>
      </c>
      <c r="U4475" s="3" t="s">
        <v>20</v>
      </c>
      <c r="V4475" s="3">
        <v>564</v>
      </c>
      <c r="W4475" s="3">
        <v>850</v>
      </c>
      <c r="X4475" s="3">
        <v>96</v>
      </c>
      <c r="Y4475" s="3" t="str">
        <f t="shared" si="69"/>
        <v>活该，出来祸害人，要死家里上吊吧！别人打你也是忍到极限了。这下你还害别人被拘留，以后出门都要被口水淹死！我和我身边的人一点都不同情你，同意的顶起！【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476" customHeight="1" spans="1:25">
      <c r="A4476" s="3">
        <v>5581749800</v>
      </c>
      <c r="B4476" s="3" t="s">
        <v>13044</v>
      </c>
      <c r="C4476" s="3" t="b">
        <v>0</v>
      </c>
      <c r="D4476" s="3" t="b">
        <v>0</v>
      </c>
      <c r="E4476" s="3" t="s">
        <v>13045</v>
      </c>
      <c r="F4476" s="3">
        <v>1</v>
      </c>
      <c r="G4476" s="3" t="s">
        <v>13046</v>
      </c>
      <c r="H4476" s="4">
        <v>42131.4395833333</v>
      </c>
      <c r="I4476" s="3" t="s">
        <v>130</v>
      </c>
      <c r="J4476" s="3">
        <v>3</v>
      </c>
      <c r="K4476" s="3">
        <v>7</v>
      </c>
      <c r="L4476" s="3">
        <v>6</v>
      </c>
      <c r="M4476" s="3"/>
      <c r="N4476" s="3"/>
      <c r="O4476" s="3"/>
      <c r="P4476" s="3"/>
      <c r="Q4476" s="3"/>
      <c r="R4476" s="3"/>
      <c r="S4476" s="3"/>
      <c r="T4476" s="3"/>
      <c r="U4476" s="3"/>
      <c r="V4476" s="3"/>
      <c r="W4476" s="3"/>
      <c r="X4476" s="3"/>
      <c r="Y4476" s="3" t="str">
        <f t="shared" si="69"/>
        <v>#女司机惨遭男司机暴打# 从被打后收获同情，到行车记录仪曝光真相，再到男司机被刑拘后道歉认错，女司机被人肉出多次违章驾驶、个人隐私……被打女司机从一开始收获绝对支持和同情，到网友支持女司机和支持男司机互相PK，再到一边倒批评女司机且愈演愈烈，是什么让女司机从舆论优势转换到批判对象？</v>
      </c>
    </row>
    <row r="4477" customHeight="1" spans="1:25">
      <c r="A4477" s="3">
        <v>5202247631</v>
      </c>
      <c r="B4477" s="3" t="s">
        <v>13047</v>
      </c>
      <c r="C4477" s="3" t="b">
        <v>0</v>
      </c>
      <c r="D4477" s="3" t="b">
        <v>1</v>
      </c>
      <c r="E4477" s="3" t="s">
        <v>210</v>
      </c>
      <c r="F4477" s="3">
        <v>0</v>
      </c>
      <c r="G4477" s="3" t="s">
        <v>13048</v>
      </c>
      <c r="H4477" s="4">
        <v>42131.4402777778</v>
      </c>
      <c r="I4477" s="3" t="s">
        <v>130</v>
      </c>
      <c r="J4477" s="3">
        <v>0</v>
      </c>
      <c r="K4477" s="3">
        <v>0</v>
      </c>
      <c r="L4477" s="3">
        <v>0</v>
      </c>
      <c r="M4477" s="3">
        <v>2739923261</v>
      </c>
      <c r="N4477" s="3" t="s">
        <v>12903</v>
      </c>
      <c r="O4477" s="3" t="b">
        <v>1</v>
      </c>
      <c r="P4477" s="3" t="b">
        <v>1</v>
      </c>
      <c r="Q4477" s="3" t="s">
        <v>12904</v>
      </c>
      <c r="R4477" s="3">
        <v>0</v>
      </c>
      <c r="S4477" s="3" t="s">
        <v>12911</v>
      </c>
      <c r="T4477" s="3" t="s">
        <v>12912</v>
      </c>
      <c r="U4477" s="3" t="s">
        <v>20</v>
      </c>
      <c r="V4477" s="3">
        <v>7</v>
      </c>
      <c r="W4477" s="3">
        <v>1</v>
      </c>
      <c r="X4477" s="3">
        <v>0</v>
      </c>
      <c r="Y4477" s="3" t="str">
        <f t="shared" si="69"/>
        <v>转发微博近日，热门话题#男司机暴打女司机#阅读量大幅攀升。“一遇堵车就抓狂，一见红灯就烦躁，一被超车就斗气”的路怒症被更多的人知晓。新华交巡大队温馨提示：大家提前出发一点，心态平和一点，你让我也让，心宽路自宽，也就减少“路怒症”的发作了。@南阳交警@宛西老吕@新华刚哥@南阳电台交通广播</v>
      </c>
    </row>
    <row r="4478" customHeight="1" spans="1:25">
      <c r="A4478" s="3">
        <v>1911298753</v>
      </c>
      <c r="B4478" s="3" t="s">
        <v>13049</v>
      </c>
      <c r="C4478" s="3" t="b">
        <v>0</v>
      </c>
      <c r="D4478" s="3" t="b">
        <v>0</v>
      </c>
      <c r="E4478" s="3" t="s">
        <v>13050</v>
      </c>
      <c r="F4478" s="3">
        <v>0</v>
      </c>
      <c r="G4478" s="3" t="s">
        <v>13051</v>
      </c>
      <c r="H4478" s="4">
        <v>42131.4409722222</v>
      </c>
      <c r="I4478" s="3" t="s">
        <v>108</v>
      </c>
      <c r="J4478" s="3">
        <v>0</v>
      </c>
      <c r="K4478" s="3">
        <v>0</v>
      </c>
      <c r="L4478" s="3">
        <v>0</v>
      </c>
      <c r="M4478" s="3">
        <v>2715361774</v>
      </c>
      <c r="N4478" s="3" t="s">
        <v>9852</v>
      </c>
      <c r="O4478" s="3" t="b">
        <v>0</v>
      </c>
      <c r="P4478" s="3" t="b">
        <v>1</v>
      </c>
      <c r="Q4478" s="3" t="s">
        <v>10048</v>
      </c>
      <c r="R4478" s="3">
        <v>1</v>
      </c>
      <c r="S4478" s="3" t="s">
        <v>10361</v>
      </c>
      <c r="T4478" s="3" t="s">
        <v>10362</v>
      </c>
      <c r="U4478" s="3" t="s">
        <v>130</v>
      </c>
      <c r="V4478" s="3">
        <v>53</v>
      </c>
      <c r="W4478" s="3">
        <v>116</v>
      </c>
      <c r="X4478" s="3">
        <v>9</v>
      </c>
      <c r="Y4478" s="3" t="str">
        <f t="shared" si="69"/>
        <v>看了评论特别欣慰，广大人民群众还是有正义感的！现在就看有没有正义感强的律师出来了[嘻嘻]#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4479" customHeight="1" spans="1:25">
      <c r="A4479" s="3">
        <v>2637081365</v>
      </c>
      <c r="B4479" s="3" t="s">
        <v>13052</v>
      </c>
      <c r="C4479" s="3" t="b">
        <v>0</v>
      </c>
      <c r="D4479" s="3" t="b">
        <v>0</v>
      </c>
      <c r="E4479" s="3" t="s">
        <v>8053</v>
      </c>
      <c r="F4479" s="3">
        <v>2</v>
      </c>
      <c r="G4479" s="3" t="s">
        <v>13053</v>
      </c>
      <c r="H4479" s="4">
        <v>42131.4416666667</v>
      </c>
      <c r="I4479" s="3" t="s">
        <v>2051</v>
      </c>
      <c r="J4479" s="3">
        <v>19</v>
      </c>
      <c r="K4479" s="3">
        <v>2</v>
      </c>
      <c r="L4479" s="3">
        <v>1</v>
      </c>
      <c r="M4479" s="3"/>
      <c r="N4479" s="3"/>
      <c r="O4479" s="3"/>
      <c r="P4479" s="3"/>
      <c r="Q4479" s="3"/>
      <c r="R4479" s="3"/>
      <c r="S4479" s="3"/>
      <c r="T4479" s="3"/>
      <c r="U4479" s="3"/>
      <c r="V4479" s="3"/>
      <c r="W4479" s="3"/>
      <c r="X4479" s="3"/>
      <c r="Y4479" s="3" t="str">
        <f t="shared" si="69"/>
        <v>#女司机惨遭男司机暴打# 川A的人开车为啥子那么凶悍？这要追溯到二战时期的第三帝国，当时德国的党卫军和盖世太保专车全是“川A”牌照！所以，在成都开车最好小心点，别车憋挨打……[酷]（@Y女士养的蚊子）</v>
      </c>
    </row>
    <row r="4480" customHeight="1" spans="1:25">
      <c r="A4480" s="3">
        <v>1834405393</v>
      </c>
      <c r="B4480" s="3" t="s">
        <v>13054</v>
      </c>
      <c r="C4480" s="3" t="b">
        <v>0</v>
      </c>
      <c r="D4480" s="3" t="b">
        <v>0</v>
      </c>
      <c r="E4480" s="3" t="s">
        <v>13055</v>
      </c>
      <c r="F4480" s="3">
        <v>0</v>
      </c>
      <c r="G4480" s="3" t="s">
        <v>13056</v>
      </c>
      <c r="H4480" s="4">
        <v>42131.4416666667</v>
      </c>
      <c r="I4480" s="3" t="s">
        <v>130</v>
      </c>
      <c r="J4480" s="3">
        <v>6</v>
      </c>
      <c r="K4480" s="3">
        <v>0</v>
      </c>
      <c r="L4480" s="3">
        <v>6</v>
      </c>
      <c r="M4480" s="3">
        <v>1700648435</v>
      </c>
      <c r="N4480" s="3" t="s">
        <v>1119</v>
      </c>
      <c r="O4480" s="3" t="b">
        <v>0</v>
      </c>
      <c r="P4480" s="3" t="b">
        <v>1</v>
      </c>
      <c r="Q4480" s="3" t="s">
        <v>12896</v>
      </c>
      <c r="R4480" s="3">
        <v>3</v>
      </c>
      <c r="S4480" s="3" t="s">
        <v>12897</v>
      </c>
      <c r="T4480" s="3" t="s">
        <v>12916</v>
      </c>
      <c r="U4480" s="3" t="s">
        <v>20</v>
      </c>
      <c r="V4480" s="3">
        <v>1787</v>
      </c>
      <c r="W4480" s="3">
        <v>4328</v>
      </c>
      <c r="X4480" s="3">
        <v>824</v>
      </c>
      <c r="Y4480" s="3" t="str">
        <f t="shared" si="69"/>
        <v>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481" customHeight="1" spans="1:25">
      <c r="A4481" s="3">
        <v>1280687943</v>
      </c>
      <c r="B4481" s="3" t="s">
        <v>13057</v>
      </c>
      <c r="C4481" s="3" t="b">
        <v>1</v>
      </c>
      <c r="D4481" s="3" t="b">
        <v>1</v>
      </c>
      <c r="E4481" s="3" t="s">
        <v>13058</v>
      </c>
      <c r="F4481" s="3">
        <v>0</v>
      </c>
      <c r="G4481" s="3" t="s">
        <v>13059</v>
      </c>
      <c r="H4481" s="4">
        <v>42131.4416666667</v>
      </c>
      <c r="I4481" s="3" t="s">
        <v>20</v>
      </c>
      <c r="J4481" s="3">
        <v>26</v>
      </c>
      <c r="K4481" s="3">
        <v>81</v>
      </c>
      <c r="L4481" s="3">
        <v>7</v>
      </c>
      <c r="M4481" s="3">
        <v>1700648435</v>
      </c>
      <c r="N4481" s="3" t="s">
        <v>1119</v>
      </c>
      <c r="O4481" s="3" t="b">
        <v>0</v>
      </c>
      <c r="P4481" s="3" t="b">
        <v>1</v>
      </c>
      <c r="Q4481" s="3" t="s">
        <v>9942</v>
      </c>
      <c r="R4481" s="3">
        <v>1</v>
      </c>
      <c r="S4481" s="3" t="s">
        <v>10067</v>
      </c>
      <c r="T4481" s="3" t="s">
        <v>9971</v>
      </c>
      <c r="U4481" s="3" t="s">
        <v>20</v>
      </c>
      <c r="V4481" s="3">
        <v>4442</v>
      </c>
      <c r="W4481" s="3">
        <v>7788</v>
      </c>
      <c r="X4481" s="3">
        <v>1385</v>
      </c>
      <c r="Y4481" s="3" t="str">
        <f t="shared" si="69"/>
        <v>咳咳你们没看见我刚才秒删那条吧？//@查无此人_Snafu: 呵呵呵，医院这刀补得好//@成都同城会:【成都女司机被暴打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482" customHeight="1" spans="1:25">
      <c r="A4482" s="3">
        <v>1977545352</v>
      </c>
      <c r="B4482" s="3" t="s">
        <v>13060</v>
      </c>
      <c r="C4482" s="3" t="b">
        <v>0</v>
      </c>
      <c r="D4482" s="3" t="b">
        <v>0</v>
      </c>
      <c r="E4482" s="3" t="s">
        <v>13061</v>
      </c>
      <c r="F4482" s="3">
        <v>0</v>
      </c>
      <c r="G4482" s="3" t="s">
        <v>13062</v>
      </c>
      <c r="H4482" s="4">
        <v>42131.4430555556</v>
      </c>
      <c r="I4482" s="3" t="s">
        <v>30</v>
      </c>
      <c r="J4482" s="3">
        <v>0</v>
      </c>
      <c r="K4482" s="3">
        <v>0</v>
      </c>
      <c r="L4482" s="3">
        <v>0</v>
      </c>
      <c r="M4482" s="3">
        <v>1933255503</v>
      </c>
      <c r="N4482" s="3" t="s">
        <v>9479</v>
      </c>
      <c r="O4482" s="3" t="b">
        <v>0</v>
      </c>
      <c r="P4482" s="3" t="b">
        <v>0</v>
      </c>
      <c r="Q4482" s="3" t="s">
        <v>9480</v>
      </c>
      <c r="R4482" s="3">
        <v>4</v>
      </c>
      <c r="S4482" s="3" t="s">
        <v>12091</v>
      </c>
      <c r="T4482" s="3" t="s">
        <v>11901</v>
      </c>
      <c r="U4482" s="3" t="s">
        <v>2545</v>
      </c>
      <c r="V4482" s="3">
        <v>54</v>
      </c>
      <c r="W4482" s="3">
        <v>73</v>
      </c>
      <c r="X4482" s="3">
        <v>283</v>
      </c>
      <c r="Y4482" s="3" t="str">
        <f t="shared" si="69"/>
        <v>最后一句亮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483" customHeight="1" spans="1:25">
      <c r="A4483" s="3">
        <v>2658769571</v>
      </c>
      <c r="B4483" s="3" t="s">
        <v>12745</v>
      </c>
      <c r="C4483" s="3" t="b">
        <v>0</v>
      </c>
      <c r="D4483" s="3" t="b">
        <v>0</v>
      </c>
      <c r="E4483" s="3" t="s">
        <v>13063</v>
      </c>
      <c r="F4483" s="3">
        <v>0</v>
      </c>
      <c r="G4483" s="3" t="s">
        <v>13064</v>
      </c>
      <c r="H4483" s="4">
        <v>42131.44375</v>
      </c>
      <c r="I4483" s="3" t="s">
        <v>40</v>
      </c>
      <c r="J4483" s="3">
        <v>0</v>
      </c>
      <c r="K4483" s="3">
        <v>0</v>
      </c>
      <c r="L4483" s="3">
        <v>0</v>
      </c>
      <c r="M4483" s="3">
        <v>3717697064</v>
      </c>
      <c r="N4483" s="3" t="s">
        <v>13065</v>
      </c>
      <c r="O4483" s="3" t="b">
        <v>0</v>
      </c>
      <c r="P4483" s="3" t="b">
        <v>0</v>
      </c>
      <c r="Q4483" s="3" t="s">
        <v>13066</v>
      </c>
      <c r="R4483" s="3">
        <v>1</v>
      </c>
      <c r="S4483" s="3" t="s">
        <v>13067</v>
      </c>
      <c r="T4483" s="3" t="s">
        <v>13068</v>
      </c>
      <c r="U4483" s="3" t="s">
        <v>20</v>
      </c>
      <c r="V4483" s="3">
        <v>5</v>
      </c>
      <c r="W4483" s="3">
        <v>5</v>
      </c>
      <c r="X4483" s="3">
        <v>0</v>
      </c>
      <c r="Y4483" s="3" t="str">
        <f t="shared" ref="Y4483:Y4546" si="70">CONCATENATE(E4483,Q4483)</f>
        <v>又来一位女司机#成都被打女司机#【女司机变道撞车 还喊人打公交司机】昨天，一则“徐州宝马女司机发飙，变道还打人”的网帖引发网友热议。称昨天上午，在徐州市区的金山南路上，一辆宝马车和一辆公交车发生了碰撞，而碰撞是因宝马车变道引起。宝马女司机当场发飙，非说是公交车司机的错，最后还喊来帮手打人。</v>
      </c>
    </row>
    <row r="4484" customHeight="1" spans="1:25">
      <c r="A4484" s="3">
        <v>2710228587</v>
      </c>
      <c r="B4484" s="3" t="s">
        <v>13069</v>
      </c>
      <c r="C4484" s="3" t="b">
        <v>0</v>
      </c>
      <c r="D4484" s="3" t="b">
        <v>0</v>
      </c>
      <c r="E4484" s="3" t="s">
        <v>13070</v>
      </c>
      <c r="F4484" s="3">
        <v>0</v>
      </c>
      <c r="G4484" s="3" t="s">
        <v>13071</v>
      </c>
      <c r="H4484" s="4">
        <v>42131.44375</v>
      </c>
      <c r="I4484" s="3" t="s">
        <v>754</v>
      </c>
      <c r="J4484" s="3">
        <v>0</v>
      </c>
      <c r="K4484" s="3">
        <v>6</v>
      </c>
      <c r="L4484" s="3">
        <v>0</v>
      </c>
      <c r="M4484" s="3">
        <v>1700648435</v>
      </c>
      <c r="N4484" s="3" t="s">
        <v>1119</v>
      </c>
      <c r="O4484" s="3" t="b">
        <v>0</v>
      </c>
      <c r="P4484" s="3" t="b">
        <v>1</v>
      </c>
      <c r="Q4484" s="3" t="s">
        <v>9942</v>
      </c>
      <c r="R4484" s="3">
        <v>1</v>
      </c>
      <c r="S4484" s="3" t="s">
        <v>10067</v>
      </c>
      <c r="T4484" s="3" t="s">
        <v>9971</v>
      </c>
      <c r="U4484" s="3" t="s">
        <v>20</v>
      </c>
      <c r="V4484" s="3">
        <v>4442</v>
      </c>
      <c r="W4484" s="3">
        <v>7788</v>
      </c>
      <c r="X4484" s="3">
        <v>1385</v>
      </c>
      <c r="Y4484" s="3" t="str">
        <f t="shared" si="70"/>
        <v>同意右边，这家人也是傻(实在)，媒体什么嘴脸啊他们巴不得炒出一个又一个新高潮，要是我就拒绝一切采访，然后养伤打官司，继续过自己日子，过俩礼拜全国人民都不记得这茬了。//@展封侯:别扯皮了，交通违章我认罚，故意伤害我就要往死里告那个男的，不要钱，砸钱给律师和法官，就要他判刑，就完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485" customHeight="1" spans="1:25">
      <c r="A4485" s="3">
        <v>2964748273</v>
      </c>
      <c r="B4485" s="3" t="s">
        <v>13072</v>
      </c>
      <c r="C4485" s="3" t="b">
        <v>0</v>
      </c>
      <c r="D4485" s="3" t="b">
        <v>0</v>
      </c>
      <c r="E4485" s="3" t="s">
        <v>13073</v>
      </c>
      <c r="F4485" s="3">
        <v>0</v>
      </c>
      <c r="G4485" s="3" t="s">
        <v>13074</v>
      </c>
      <c r="H4485" s="4">
        <v>42131.4444444444</v>
      </c>
      <c r="I4485" s="3" t="s">
        <v>7709</v>
      </c>
      <c r="J4485" s="3">
        <v>0</v>
      </c>
      <c r="K4485" s="3">
        <v>0</v>
      </c>
      <c r="L4485" s="3">
        <v>1</v>
      </c>
      <c r="M4485" s="3"/>
      <c r="N4485" s="3"/>
      <c r="O4485" s="3"/>
      <c r="P4485" s="3"/>
      <c r="Q4485" s="3"/>
      <c r="R4485" s="3"/>
      <c r="S4485" s="3"/>
      <c r="T4485" s="3"/>
      <c r="U4485" s="3"/>
      <c r="V4485" s="3"/>
      <c r="W4485" s="3"/>
      <c r="X4485" s="3"/>
      <c r="Y4485" s="3" t="str">
        <f t="shared" si="70"/>
        <v>#成都被打女司机道歉# 长成这B样，谁给你出来别人家车的优越感，你爸很NB嘛？渣渣呜呜的，怎么也道歉了，不装B啦！</v>
      </c>
    </row>
    <row r="4486" customHeight="1" spans="1:25">
      <c r="A4486" s="3">
        <v>1979096074</v>
      </c>
      <c r="B4486" s="3" t="s">
        <v>13075</v>
      </c>
      <c r="C4486" s="3" t="b">
        <v>1</v>
      </c>
      <c r="D4486" s="3" t="b">
        <v>0</v>
      </c>
      <c r="E4486" s="3" t="s">
        <v>13076</v>
      </c>
      <c r="F4486" s="3">
        <v>0</v>
      </c>
      <c r="G4486" s="3" t="s">
        <v>13077</v>
      </c>
      <c r="H4486" s="4">
        <v>42131.4451388889</v>
      </c>
      <c r="I4486" s="3"/>
      <c r="J4486" s="3">
        <v>0</v>
      </c>
      <c r="K4486" s="3">
        <v>3</v>
      </c>
      <c r="L4486" s="3">
        <v>1</v>
      </c>
      <c r="M4486" s="3">
        <v>1700648435</v>
      </c>
      <c r="N4486" s="3" t="s">
        <v>1119</v>
      </c>
      <c r="O4486" s="3" t="b">
        <v>0</v>
      </c>
      <c r="P4486" s="3" t="b">
        <v>1</v>
      </c>
      <c r="Q4486" s="3" t="s">
        <v>9942</v>
      </c>
      <c r="R4486" s="3">
        <v>1</v>
      </c>
      <c r="S4486" s="3" t="s">
        <v>9943</v>
      </c>
      <c r="T4486" s="3" t="s">
        <v>9971</v>
      </c>
      <c r="U4486" s="3" t="s">
        <v>20</v>
      </c>
      <c r="V4486" s="3">
        <v>4442</v>
      </c>
      <c r="W4486" s="3">
        <v>7788</v>
      </c>
      <c r="X4486" s="3">
        <v>1385</v>
      </c>
      <c r="Y4486" s="3" t="str">
        <f t="shared" si="70"/>
        <v>你们这一家子就不该在锦江区大观医院住起。你们要去的应该是成都市第四人民医院，地址已经帮你们查好了，营门口互利西一巷8号，不谢！ //@成都同城会:【最新进展】①女司机母亲称：女儿别车因急着去做慈善；②被打女司机亲属称：舆论致其病情恶化；③院方称：女司机病情稳定，没发高烧，算低烧都很勉强#男司机狂打女司机#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487" customHeight="1" spans="1:25">
      <c r="A4487" s="3">
        <v>2609763902</v>
      </c>
      <c r="B4487" s="3" t="s">
        <v>12334</v>
      </c>
      <c r="C4487" s="3" t="b">
        <v>0</v>
      </c>
      <c r="D4487" s="3" t="b">
        <v>1</v>
      </c>
      <c r="E4487" s="3" t="s">
        <v>210</v>
      </c>
      <c r="F4487" s="3">
        <v>0</v>
      </c>
      <c r="G4487" s="3" t="s">
        <v>13078</v>
      </c>
      <c r="H4487" s="4">
        <v>42131.4451388889</v>
      </c>
      <c r="I4487" s="3" t="s">
        <v>1478</v>
      </c>
      <c r="J4487" s="3">
        <v>5</v>
      </c>
      <c r="K4487" s="3">
        <v>1</v>
      </c>
      <c r="L4487" s="3">
        <v>1</v>
      </c>
      <c r="M4487" s="3">
        <v>2609763902</v>
      </c>
      <c r="N4487" s="3" t="s">
        <v>12334</v>
      </c>
      <c r="O4487" s="3" t="b">
        <v>0</v>
      </c>
      <c r="P4487" s="3" t="b">
        <v>1</v>
      </c>
      <c r="Q4487" s="3" t="s">
        <v>12335</v>
      </c>
      <c r="R4487" s="3">
        <v>9</v>
      </c>
      <c r="S4487" s="3" t="s">
        <v>12397</v>
      </c>
      <c r="T4487" s="3" t="s">
        <v>12398</v>
      </c>
      <c r="U4487" s="3" t="s">
        <v>130</v>
      </c>
      <c r="V4487" s="3">
        <v>38</v>
      </c>
      <c r="W4487" s="3">
        <v>16</v>
      </c>
      <c r="X4487" s="3">
        <v>10</v>
      </c>
      <c r="Y4487" s="3" t="str">
        <f t="shared" si="70"/>
        <v>转发微博[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4488" customHeight="1" spans="1:25">
      <c r="A4488" s="3">
        <v>5185979525</v>
      </c>
      <c r="B4488" s="3" t="s">
        <v>13079</v>
      </c>
      <c r="C4488" s="3" t="b">
        <v>0</v>
      </c>
      <c r="D4488" s="3" t="b">
        <v>0</v>
      </c>
      <c r="E4488" s="3" t="s">
        <v>13080</v>
      </c>
      <c r="F4488" s="3">
        <v>0</v>
      </c>
      <c r="G4488" s="3" t="s">
        <v>13081</v>
      </c>
      <c r="H4488" s="4">
        <v>42131.4451388889</v>
      </c>
      <c r="I4488" s="3" t="s">
        <v>4451</v>
      </c>
      <c r="J4488" s="3">
        <v>0</v>
      </c>
      <c r="K4488" s="3">
        <v>0</v>
      </c>
      <c r="L4488" s="3">
        <v>0</v>
      </c>
      <c r="M4488" s="3">
        <v>1933255503</v>
      </c>
      <c r="N4488" s="3" t="s">
        <v>9479</v>
      </c>
      <c r="O4488" s="3" t="b">
        <v>0</v>
      </c>
      <c r="P4488" s="3" t="b">
        <v>0</v>
      </c>
      <c r="Q4488" s="3" t="s">
        <v>9480</v>
      </c>
      <c r="R4488" s="3">
        <v>4</v>
      </c>
      <c r="S4488" s="3" t="s">
        <v>12091</v>
      </c>
      <c r="T4488" s="3" t="s">
        <v>11901</v>
      </c>
      <c r="U4488" s="3" t="s">
        <v>2545</v>
      </c>
      <c r="V4488" s="3">
        <v>54</v>
      </c>
      <c r="W4488" s="3">
        <v>73</v>
      </c>
      <c r="X4488" s="3">
        <v>283</v>
      </c>
      <c r="Y4488" s="3" t="str">
        <f t="shared" si="70"/>
        <v>以我多年打人的经验，我那样打人应该是没问题的，打完后我自己都没感觉把人打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489" customHeight="1" spans="1:25">
      <c r="A4489" s="3">
        <v>2419645767</v>
      </c>
      <c r="B4489" s="3" t="s">
        <v>13082</v>
      </c>
      <c r="C4489" s="3" t="b">
        <v>0</v>
      </c>
      <c r="D4489" s="3" t="b">
        <v>0</v>
      </c>
      <c r="E4489" s="3" t="s">
        <v>13083</v>
      </c>
      <c r="F4489" s="3">
        <v>0</v>
      </c>
      <c r="G4489" s="3" t="s">
        <v>13084</v>
      </c>
      <c r="H4489" s="4">
        <v>42131.4458333333</v>
      </c>
      <c r="I4489" s="3" t="s">
        <v>198</v>
      </c>
      <c r="J4489" s="3">
        <v>0</v>
      </c>
      <c r="K4489" s="3">
        <v>0</v>
      </c>
      <c r="L4489" s="3">
        <v>0</v>
      </c>
      <c r="M4489" s="3">
        <v>1933255503</v>
      </c>
      <c r="N4489" s="3" t="s">
        <v>9479</v>
      </c>
      <c r="O4489" s="3" t="b">
        <v>0</v>
      </c>
      <c r="P4489" s="3" t="b">
        <v>0</v>
      </c>
      <c r="Q4489" s="3" t="s">
        <v>9480</v>
      </c>
      <c r="R4489" s="3">
        <v>4</v>
      </c>
      <c r="S4489" s="3" t="s">
        <v>12091</v>
      </c>
      <c r="T4489" s="3" t="s">
        <v>11901</v>
      </c>
      <c r="U4489" s="3" t="s">
        <v>2545</v>
      </c>
      <c r="V4489" s="3">
        <v>54</v>
      </c>
      <c r="W4489" s="3">
        <v>73</v>
      </c>
      <c r="X4489" s="3">
        <v>283</v>
      </c>
      <c r="Y4489" s="3" t="str">
        <f t="shared" si="70"/>
        <v>对于她们一家人的智商都想呵呵#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490" customHeight="1" spans="1:25">
      <c r="A4490" s="3">
        <v>1926571191</v>
      </c>
      <c r="B4490" s="3" t="s">
        <v>13085</v>
      </c>
      <c r="C4490" s="3" t="b">
        <v>0</v>
      </c>
      <c r="D4490" s="3" t="b">
        <v>0</v>
      </c>
      <c r="E4490" s="3" t="s">
        <v>13086</v>
      </c>
      <c r="F4490" s="3">
        <v>0</v>
      </c>
      <c r="G4490" s="3" t="s">
        <v>13087</v>
      </c>
      <c r="H4490" s="4">
        <v>42131.4458333333</v>
      </c>
      <c r="I4490" s="3" t="s">
        <v>12769</v>
      </c>
      <c r="J4490" s="3">
        <v>1</v>
      </c>
      <c r="K4490" s="3">
        <v>2</v>
      </c>
      <c r="L4490" s="3">
        <v>7</v>
      </c>
      <c r="M4490" s="3"/>
      <c r="N4490" s="3"/>
      <c r="O4490" s="3"/>
      <c r="P4490" s="3"/>
      <c r="Q4490" s="3"/>
      <c r="R4490" s="3"/>
      <c r="S4490" s="3"/>
      <c r="T4490" s="3"/>
      <c r="U4490" s="3"/>
      <c r="V4490" s="3"/>
      <c r="W4490" s="3"/>
      <c r="X4490" s="3"/>
      <c r="Y4490" s="3" t="str">
        <f t="shared" si="70"/>
        <v>#男司机狂打女司机# 这几日男司机女司机天天上头条。一个人该不该被打，讨论得热火朝天。庆安县警方已经把一个叫徐纯合的人直接击毙了谁关心过？或许是枪声不够响，哀嚎不够亮，大家没有听到，依然兴致勃勃地在讨论着女司机男司机。这就是新闻媒体的无良导向。</v>
      </c>
    </row>
    <row r="4491" customHeight="1" spans="1:25">
      <c r="A4491" s="3">
        <v>1879402884</v>
      </c>
      <c r="B4491" s="3" t="s">
        <v>13088</v>
      </c>
      <c r="C4491" s="3" t="b">
        <v>0</v>
      </c>
      <c r="D4491" s="3" t="b">
        <v>1</v>
      </c>
      <c r="E4491" s="3" t="s">
        <v>13089</v>
      </c>
      <c r="F4491" s="3">
        <v>9</v>
      </c>
      <c r="G4491" s="3" t="s">
        <v>13090</v>
      </c>
      <c r="H4491" s="4">
        <v>42131.4458333333</v>
      </c>
      <c r="I4491" s="3" t="s">
        <v>130</v>
      </c>
      <c r="J4491" s="3">
        <v>0</v>
      </c>
      <c r="K4491" s="3">
        <v>1</v>
      </c>
      <c r="L4491" s="3">
        <v>6</v>
      </c>
      <c r="M4491" s="3"/>
      <c r="N4491" s="3"/>
      <c r="O4491" s="3"/>
      <c r="P4491" s="3"/>
      <c r="Q4491" s="3"/>
      <c r="R4491" s="3"/>
      <c r="S4491" s="3"/>
      <c r="T4491" s="3"/>
      <c r="U4491" s="3"/>
      <c r="V4491" s="3"/>
      <c r="W4491" s="3"/>
      <c r="X4491" s="3"/>
      <c r="Y4491" s="3" t="str">
        <f t="shared" si="70"/>
        <v>行车勿斗气！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4492" customHeight="1" spans="1:25">
      <c r="A4492" s="3">
        <v>1986256743</v>
      </c>
      <c r="B4492" s="3" t="s">
        <v>13091</v>
      </c>
      <c r="C4492" s="3" t="b">
        <v>0</v>
      </c>
      <c r="D4492" s="3" t="b">
        <v>0</v>
      </c>
      <c r="E4492" s="3" t="s">
        <v>13092</v>
      </c>
      <c r="F4492" s="3">
        <v>0</v>
      </c>
      <c r="G4492" s="3" t="s">
        <v>13093</v>
      </c>
      <c r="H4492" s="4">
        <v>42131.4479166667</v>
      </c>
      <c r="I4492" s="3" t="s">
        <v>130</v>
      </c>
      <c r="J4492" s="3">
        <v>0</v>
      </c>
      <c r="K4492" s="3">
        <v>1</v>
      </c>
      <c r="L4492" s="3">
        <v>1</v>
      </c>
      <c r="M4492" s="3"/>
      <c r="N4492" s="3"/>
      <c r="O4492" s="3"/>
      <c r="P4492" s="3"/>
      <c r="Q4492" s="3"/>
      <c r="R4492" s="3"/>
      <c r="S4492" s="3"/>
      <c r="T4492" s="3"/>
      <c r="U4492" s="3"/>
      <c r="V4492" s="3"/>
      <c r="W4492" s="3"/>
      <c r="X4492" s="3"/>
      <c r="Y4492" s="3" t="str">
        <f t="shared" si="70"/>
        <v>#女司机惨遭男司机暴打# 那个女的可不可以不要这么恶心人啊……都说冲动是魔鬼，人现在变天使了，你还在那装十三……你就是作！同时对这个社会的制度表示无奈……道德在粪堆里，法治在粪堆上，都臭了呗！！</v>
      </c>
    </row>
    <row r="4493" customHeight="1" spans="1:25">
      <c r="A4493" s="3">
        <v>1947566634</v>
      </c>
      <c r="B4493" s="3" t="s">
        <v>13094</v>
      </c>
      <c r="C4493" s="3" t="b">
        <v>0</v>
      </c>
      <c r="D4493" s="3" t="b">
        <v>0</v>
      </c>
      <c r="E4493" s="3" t="s">
        <v>13095</v>
      </c>
      <c r="F4493" s="3">
        <v>0</v>
      </c>
      <c r="G4493" s="3" t="s">
        <v>13096</v>
      </c>
      <c r="H4493" s="4">
        <v>42131.4479166667</v>
      </c>
      <c r="I4493" s="3" t="s">
        <v>130</v>
      </c>
      <c r="J4493" s="3">
        <v>3</v>
      </c>
      <c r="K4493" s="3">
        <v>1</v>
      </c>
      <c r="L4493" s="3">
        <v>0</v>
      </c>
      <c r="M4493" s="3">
        <v>2609763902</v>
      </c>
      <c r="N4493" s="3" t="s">
        <v>12334</v>
      </c>
      <c r="O4493" s="3" t="b">
        <v>0</v>
      </c>
      <c r="P4493" s="3" t="b">
        <v>1</v>
      </c>
      <c r="Q4493" s="3" t="s">
        <v>12335</v>
      </c>
      <c r="R4493" s="3">
        <v>9</v>
      </c>
      <c r="S4493" s="3" t="s">
        <v>12336</v>
      </c>
      <c r="T4493" s="3" t="s">
        <v>12398</v>
      </c>
      <c r="U4493" s="3" t="s">
        <v>130</v>
      </c>
      <c r="V4493" s="3">
        <v>38</v>
      </c>
      <c r="W4493" s="3">
        <v>16</v>
      </c>
      <c r="X4493" s="3">
        <v>10</v>
      </c>
      <c r="Y4493" s="3" t="str">
        <f t="shared" si="70"/>
        <v>@974娜仁 //@乌市交警支队城市快速路交警大队: 转发微博[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4494" customHeight="1" spans="1:25">
      <c r="A4494" s="3">
        <v>1825132602</v>
      </c>
      <c r="B4494" s="3" t="s">
        <v>13097</v>
      </c>
      <c r="C4494" s="3" t="b">
        <v>0</v>
      </c>
      <c r="D4494" s="3" t="b">
        <v>1</v>
      </c>
      <c r="E4494" s="3" t="s">
        <v>13098</v>
      </c>
      <c r="F4494" s="3">
        <v>0</v>
      </c>
      <c r="G4494" s="3" t="s">
        <v>13099</v>
      </c>
      <c r="H4494" s="4">
        <v>42131.4479166667</v>
      </c>
      <c r="I4494" s="3" t="s">
        <v>1478</v>
      </c>
      <c r="J4494" s="3">
        <v>0</v>
      </c>
      <c r="K4494" s="3">
        <v>0</v>
      </c>
      <c r="L4494" s="3">
        <v>1</v>
      </c>
      <c r="M4494" s="3">
        <v>1700648435</v>
      </c>
      <c r="N4494" s="3" t="s">
        <v>1119</v>
      </c>
      <c r="O4494" s="3" t="b">
        <v>0</v>
      </c>
      <c r="P4494" s="3" t="b">
        <v>1</v>
      </c>
      <c r="Q4494" s="3" t="s">
        <v>9942</v>
      </c>
      <c r="R4494" s="3">
        <v>1</v>
      </c>
      <c r="S4494" s="3" t="s">
        <v>10067</v>
      </c>
      <c r="T4494" s="3" t="s">
        <v>9971</v>
      </c>
      <c r="U4494" s="3" t="s">
        <v>20</v>
      </c>
      <c r="V4494" s="3">
        <v>4442</v>
      </c>
      <c r="W4494" s="3">
        <v>7788</v>
      </c>
      <c r="X4494" s="3">
        <v>1385</v>
      </c>
      <c r="Y4494" s="3" t="str">
        <f t="shared" si="70"/>
        <v>实在是，，，太瓜了这家人。。慈善机构，哈哈哈哈哈哈哈哈哈//@Naomi酱:这一家人在秀下限吗？瓜的姓啥子都不晓得了！#男司机狂打女司机#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495" customHeight="1" spans="1:25">
      <c r="A4495" s="3">
        <v>2262012297</v>
      </c>
      <c r="B4495" s="3" t="s">
        <v>13100</v>
      </c>
      <c r="C4495" s="3" t="b">
        <v>0</v>
      </c>
      <c r="D4495" s="3" t="b">
        <v>0</v>
      </c>
      <c r="E4495" s="3" t="s">
        <v>13101</v>
      </c>
      <c r="F4495" s="3">
        <v>0</v>
      </c>
      <c r="G4495" s="3" t="s">
        <v>13102</v>
      </c>
      <c r="H4495" s="4">
        <v>42131.4486111111</v>
      </c>
      <c r="I4495" s="3" t="s">
        <v>130</v>
      </c>
      <c r="J4495" s="3">
        <v>0</v>
      </c>
      <c r="K4495" s="3">
        <v>0</v>
      </c>
      <c r="L4495" s="3">
        <v>3</v>
      </c>
      <c r="M4495" s="3">
        <v>1700648435</v>
      </c>
      <c r="N4495" s="3" t="s">
        <v>1119</v>
      </c>
      <c r="O4495" s="3" t="b">
        <v>0</v>
      </c>
      <c r="P4495" s="3" t="b">
        <v>1</v>
      </c>
      <c r="Q4495" s="3" t="s">
        <v>12896</v>
      </c>
      <c r="R4495" s="3">
        <v>3</v>
      </c>
      <c r="S4495" s="3" t="s">
        <v>12897</v>
      </c>
      <c r="T4495" s="3" t="s">
        <v>12916</v>
      </c>
      <c r="U4495" s="3" t="s">
        <v>20</v>
      </c>
      <c r="V4495" s="3">
        <v>1787</v>
      </c>
      <c r="W4495" s="3">
        <v>4328</v>
      </c>
      <c r="X4495" s="3">
        <v>824</v>
      </c>
      <c r="Y4495" s="3" t="str">
        <f t="shared" si="70"/>
        <v>额，一家子什么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496" customHeight="1" spans="1:25">
      <c r="A4496" s="3">
        <v>1806798481</v>
      </c>
      <c r="B4496" s="3" t="s">
        <v>13103</v>
      </c>
      <c r="C4496" s="3" t="b">
        <v>0</v>
      </c>
      <c r="D4496" s="3" t="b">
        <v>0</v>
      </c>
      <c r="E4496" s="3" t="s">
        <v>13104</v>
      </c>
      <c r="F4496" s="3">
        <v>0</v>
      </c>
      <c r="G4496" s="3" t="s">
        <v>13105</v>
      </c>
      <c r="H4496" s="4">
        <v>42131.45</v>
      </c>
      <c r="I4496" s="3" t="s">
        <v>130</v>
      </c>
      <c r="J4496" s="3">
        <v>0</v>
      </c>
      <c r="K4496" s="3">
        <v>0</v>
      </c>
      <c r="L4496" s="3">
        <v>1</v>
      </c>
      <c r="M4496" s="3">
        <v>1880180242</v>
      </c>
      <c r="N4496" s="3" t="s">
        <v>4234</v>
      </c>
      <c r="O4496" s="3" t="b">
        <v>0</v>
      </c>
      <c r="P4496" s="3" t="b">
        <v>1</v>
      </c>
      <c r="Q4496" s="3" t="s">
        <v>4235</v>
      </c>
      <c r="R4496" s="3">
        <v>6</v>
      </c>
      <c r="S4496" s="3" t="s">
        <v>4236</v>
      </c>
      <c r="T4496" s="3" t="s">
        <v>4427</v>
      </c>
      <c r="U4496" s="3" t="s">
        <v>130</v>
      </c>
      <c r="V4496" s="3">
        <v>99</v>
      </c>
      <c r="W4496" s="3">
        <v>247</v>
      </c>
      <c r="X4496" s="3">
        <v>65</v>
      </c>
      <c r="Y4496" s="3" t="str">
        <f t="shared" si="70"/>
        <v>真的假的？？这图？【#男司机狂打女司机#你怎么看？】</v>
      </c>
    </row>
    <row r="4497" customHeight="1" spans="1:25">
      <c r="A4497" s="3">
        <v>2023130893</v>
      </c>
      <c r="B4497" s="3" t="s">
        <v>13106</v>
      </c>
      <c r="C4497" s="3" t="b">
        <v>0</v>
      </c>
      <c r="D4497" s="3" t="b">
        <v>0</v>
      </c>
      <c r="E4497" s="3" t="s">
        <v>13107</v>
      </c>
      <c r="F4497" s="3">
        <v>0</v>
      </c>
      <c r="G4497" s="3" t="s">
        <v>13108</v>
      </c>
      <c r="H4497" s="4">
        <v>42131.45</v>
      </c>
      <c r="I4497" s="3" t="s">
        <v>20</v>
      </c>
      <c r="J4497" s="3">
        <v>0</v>
      </c>
      <c r="K4497" s="3">
        <v>0</v>
      </c>
      <c r="L4497" s="3">
        <v>0</v>
      </c>
      <c r="M4497" s="3">
        <v>1911791234</v>
      </c>
      <c r="N4497" s="3" t="s">
        <v>7752</v>
      </c>
      <c r="O4497" s="3" t="b">
        <v>0</v>
      </c>
      <c r="P4497" s="3" t="b">
        <v>0</v>
      </c>
      <c r="Q4497" s="3" t="s">
        <v>7753</v>
      </c>
      <c r="R4497" s="3">
        <v>1</v>
      </c>
      <c r="S4497" s="3" t="s">
        <v>7864</v>
      </c>
      <c r="T4497" s="3" t="s">
        <v>7826</v>
      </c>
      <c r="U4497" s="3" t="s">
        <v>30</v>
      </c>
      <c r="V4497" s="3">
        <v>1765</v>
      </c>
      <c r="W4497" s="3">
        <v>739</v>
      </c>
      <c r="X4497" s="3">
        <v>1898</v>
      </c>
      <c r="Y4497" s="3" t="str">
        <f t="shared" si="70"/>
        <v>很理性的分析#成都被打女司机#到现在为止看到的最好的分析。</v>
      </c>
    </row>
    <row r="4498" customHeight="1" spans="1:25">
      <c r="A4498" s="3">
        <v>1874294014</v>
      </c>
      <c r="B4498" s="3" t="s">
        <v>13109</v>
      </c>
      <c r="C4498" s="3" t="b">
        <v>0</v>
      </c>
      <c r="D4498" s="3" t="b">
        <v>0</v>
      </c>
      <c r="E4498" s="3" t="s">
        <v>13110</v>
      </c>
      <c r="F4498" s="3">
        <v>0</v>
      </c>
      <c r="G4498" s="3" t="s">
        <v>13111</v>
      </c>
      <c r="H4498" s="4">
        <v>42131.45</v>
      </c>
      <c r="I4498" s="3" t="s">
        <v>20</v>
      </c>
      <c r="J4498" s="3">
        <v>0</v>
      </c>
      <c r="K4498" s="3">
        <v>1</v>
      </c>
      <c r="L4498" s="3">
        <v>0</v>
      </c>
      <c r="M4498" s="3">
        <v>1700648435</v>
      </c>
      <c r="N4498" s="3" t="s">
        <v>1119</v>
      </c>
      <c r="O4498" s="3" t="b">
        <v>0</v>
      </c>
      <c r="P4498" s="3" t="b">
        <v>1</v>
      </c>
      <c r="Q4498" s="3" t="s">
        <v>12896</v>
      </c>
      <c r="R4498" s="3">
        <v>3</v>
      </c>
      <c r="S4498" s="3" t="s">
        <v>12897</v>
      </c>
      <c r="T4498" s="3" t="s">
        <v>12916</v>
      </c>
      <c r="U4498" s="3" t="s">
        <v>20</v>
      </c>
      <c r="V4498" s="3">
        <v>1787</v>
      </c>
      <c r="W4498" s="3">
        <v>4328</v>
      </c>
      <c r="X4498" s="3">
        <v>824</v>
      </c>
      <c r="Y4498" s="3" t="str">
        <f t="shared" si="70"/>
        <v>一家门都是奇葩，把全国人民都雷死了。自己出门咋个没被雷劈死，//@小葱葱头: 院方专业性值得称赞！这家人真的越来越不要脸了！全家都是好演员！#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499" customHeight="1" spans="1:25">
      <c r="A4499" s="3">
        <v>1734504264</v>
      </c>
      <c r="B4499" s="3" t="s">
        <v>13112</v>
      </c>
      <c r="C4499" s="3" t="b">
        <v>0</v>
      </c>
      <c r="D4499" s="3" t="b">
        <v>0</v>
      </c>
      <c r="E4499" s="3" t="s">
        <v>13113</v>
      </c>
      <c r="F4499" s="3">
        <v>0</v>
      </c>
      <c r="G4499" s="3" t="s">
        <v>13114</v>
      </c>
      <c r="H4499" s="4">
        <v>42131.45</v>
      </c>
      <c r="I4499" s="3" t="s">
        <v>130</v>
      </c>
      <c r="J4499" s="3">
        <v>0</v>
      </c>
      <c r="K4499" s="3">
        <v>0</v>
      </c>
      <c r="L4499" s="3">
        <v>1</v>
      </c>
      <c r="M4499" s="3">
        <v>1700648435</v>
      </c>
      <c r="N4499" s="3" t="s">
        <v>1119</v>
      </c>
      <c r="O4499" s="3" t="b">
        <v>0</v>
      </c>
      <c r="P4499" s="3" t="b">
        <v>1</v>
      </c>
      <c r="Q4499" s="3" t="s">
        <v>12896</v>
      </c>
      <c r="R4499" s="3">
        <v>3</v>
      </c>
      <c r="S4499" s="3" t="s">
        <v>12923</v>
      </c>
      <c r="T4499" s="3" t="s">
        <v>12916</v>
      </c>
      <c r="U4499" s="3" t="s">
        <v>20</v>
      </c>
      <c r="V4499" s="3">
        <v>1787</v>
      </c>
      <c r="W4499" s="3">
        <v>4328</v>
      </c>
      <c r="X4499" s="3">
        <v>824</v>
      </c>
      <c r="Y4499" s="3" t="str">
        <f t="shared" si="70"/>
        <v>长亭外，古道边，芳草天。。。#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00" customHeight="1" spans="1:25">
      <c r="A4500" s="3">
        <v>5383575304</v>
      </c>
      <c r="B4500" s="3" t="s">
        <v>13115</v>
      </c>
      <c r="C4500" s="3" t="b">
        <v>0</v>
      </c>
      <c r="D4500" s="3" t="b">
        <v>0</v>
      </c>
      <c r="E4500" s="3" t="s">
        <v>13116</v>
      </c>
      <c r="F4500" s="3">
        <v>1</v>
      </c>
      <c r="G4500" s="3" t="s">
        <v>13117</v>
      </c>
      <c r="H4500" s="4">
        <v>42131.45</v>
      </c>
      <c r="I4500" s="3" t="s">
        <v>754</v>
      </c>
      <c r="J4500" s="3">
        <v>0</v>
      </c>
      <c r="K4500" s="3">
        <v>0</v>
      </c>
      <c r="L4500" s="3">
        <v>0</v>
      </c>
      <c r="M4500" s="3">
        <v>1911791234</v>
      </c>
      <c r="N4500" s="3" t="s">
        <v>7752</v>
      </c>
      <c r="O4500" s="3" t="b">
        <v>0</v>
      </c>
      <c r="P4500" s="3" t="b">
        <v>0</v>
      </c>
      <c r="Q4500" s="3" t="s">
        <v>7753</v>
      </c>
      <c r="R4500" s="3">
        <v>1</v>
      </c>
      <c r="S4500" s="3" t="s">
        <v>7864</v>
      </c>
      <c r="T4500" s="3" t="s">
        <v>7826</v>
      </c>
      <c r="U4500" s="3" t="s">
        <v>30</v>
      </c>
      <c r="V4500" s="3">
        <v>1765</v>
      </c>
      <c r="W4500" s="3">
        <v>739</v>
      </c>
      <c r="X4500" s="3">
        <v>1898</v>
      </c>
      <c r="Y4500" s="3" t="str">
        <f t="shared" si="70"/>
        <v>最右→_→//@重口味女青年:[doge]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501" customHeight="1" spans="1:25">
      <c r="A4501" s="3">
        <v>2885395354</v>
      </c>
      <c r="B4501" s="3" t="s">
        <v>8480</v>
      </c>
      <c r="C4501" s="3" t="b">
        <v>1</v>
      </c>
      <c r="D4501" s="3" t="b">
        <v>1</v>
      </c>
      <c r="E4501" s="3" t="s">
        <v>9942</v>
      </c>
      <c r="F4501" s="3">
        <v>1</v>
      </c>
      <c r="G4501" s="3" t="s">
        <v>13118</v>
      </c>
      <c r="H4501" s="4">
        <v>42131.4506944444</v>
      </c>
      <c r="I4501" s="3" t="s">
        <v>20</v>
      </c>
      <c r="J4501" s="3">
        <v>750</v>
      </c>
      <c r="K4501" s="3">
        <v>495</v>
      </c>
      <c r="L4501" s="3">
        <v>134</v>
      </c>
      <c r="M4501" s="3"/>
      <c r="N4501" s="3"/>
      <c r="O4501" s="3"/>
      <c r="P4501" s="3"/>
      <c r="Q4501" s="3"/>
      <c r="R4501" s="3"/>
      <c r="S4501" s="3"/>
      <c r="T4501" s="3"/>
      <c r="U4501" s="3"/>
      <c r="V4501" s="3"/>
      <c r="W4501" s="3"/>
      <c r="X4501" s="3"/>
      <c r="Y4501" s="3" t="str">
        <f t="shared" si="70"/>
        <v>#男司机狂打女司机#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502" customHeight="1" spans="1:25">
      <c r="A4502" s="3">
        <v>2623993935</v>
      </c>
      <c r="B4502" s="3" t="s">
        <v>13119</v>
      </c>
      <c r="C4502" s="3" t="b">
        <v>1</v>
      </c>
      <c r="D4502" s="3" t="b">
        <v>1</v>
      </c>
      <c r="E4502" s="3" t="s">
        <v>13120</v>
      </c>
      <c r="F4502" s="3">
        <v>0</v>
      </c>
      <c r="G4502" s="3" t="s">
        <v>13121</v>
      </c>
      <c r="H4502" s="4">
        <v>42131.4513888889</v>
      </c>
      <c r="I4502" s="3" t="s">
        <v>885</v>
      </c>
      <c r="J4502" s="3">
        <v>0</v>
      </c>
      <c r="K4502" s="3">
        <v>0</v>
      </c>
      <c r="L4502" s="3">
        <v>2</v>
      </c>
      <c r="M4502" s="3">
        <v>1700648435</v>
      </c>
      <c r="N4502" s="3" t="s">
        <v>1119</v>
      </c>
      <c r="O4502" s="3" t="b">
        <v>0</v>
      </c>
      <c r="P4502" s="3" t="b">
        <v>1</v>
      </c>
      <c r="Q4502" s="3" t="s">
        <v>12896</v>
      </c>
      <c r="R4502" s="3">
        <v>3</v>
      </c>
      <c r="S4502" s="3" t="s">
        <v>12923</v>
      </c>
      <c r="T4502" s="3" t="s">
        <v>12916</v>
      </c>
      <c r="U4502" s="3" t="s">
        <v>20</v>
      </c>
      <c r="V4502" s="3">
        <v>1787</v>
      </c>
      <c r="W4502" s="3">
        <v>4328</v>
      </c>
      <c r="X4502" s="3">
        <v>824</v>
      </c>
      <c r="Y4502" s="3" t="str">
        <f t="shared" si="70"/>
        <v>此事件双方都有错，女的要是不去别车，男的也不会动手，总而言之，言而总之，开车的朋友们上路还是规矩点，你这样在路上乱七八糟的变道，惹恼了别人是小，造成交通事故有可能会命丧黄泉啊！今天她应该庆幸只是挨顿打，如果因为她不守交通规则让自己一命呜呼了，可能现在装病的机会都没有#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03" customHeight="1" spans="1:25">
      <c r="A4503" s="3">
        <v>2649750932</v>
      </c>
      <c r="B4503" s="3" t="s">
        <v>13122</v>
      </c>
      <c r="C4503" s="3" t="b">
        <v>0</v>
      </c>
      <c r="D4503" s="3" t="b">
        <v>0</v>
      </c>
      <c r="E4503" s="3" t="s">
        <v>13123</v>
      </c>
      <c r="F4503" s="3">
        <v>0</v>
      </c>
      <c r="G4503" s="3" t="s">
        <v>13124</v>
      </c>
      <c r="H4503" s="4">
        <v>42131.4513888889</v>
      </c>
      <c r="I4503" s="3"/>
      <c r="J4503" s="3">
        <v>0</v>
      </c>
      <c r="K4503" s="3">
        <v>0</v>
      </c>
      <c r="L4503" s="3">
        <v>1</v>
      </c>
      <c r="M4503" s="3">
        <v>5047694175</v>
      </c>
      <c r="N4503" s="3" t="s">
        <v>9722</v>
      </c>
      <c r="O4503" s="3" t="b">
        <v>0</v>
      </c>
      <c r="P4503" s="3" t="b">
        <v>0</v>
      </c>
      <c r="Q4503" s="3" t="s">
        <v>9723</v>
      </c>
      <c r="R4503" s="3">
        <v>3</v>
      </c>
      <c r="S4503" s="3" t="s">
        <v>9776</v>
      </c>
      <c r="T4503" s="3" t="s">
        <v>9777</v>
      </c>
      <c r="U4503" s="3" t="s">
        <v>24</v>
      </c>
      <c r="V4503" s="3">
        <v>29</v>
      </c>
      <c r="W4503" s="3">
        <v>24</v>
      </c>
      <c r="X4503" s="3">
        <v>46</v>
      </c>
      <c r="Y4503" s="3" t="str">
        <f t="shared" si="70"/>
        <v>这些个做生意的真是够了。[笑cry][笑cry][笑cry][笑cry]#男司机狂打女司机#买不起[委屈][委屈]</v>
      </c>
    </row>
    <row r="4504" customHeight="1" spans="1:25">
      <c r="A4504" s="3">
        <v>1642326840</v>
      </c>
      <c r="B4504" s="3" t="s">
        <v>13125</v>
      </c>
      <c r="C4504" s="3" t="b">
        <v>0</v>
      </c>
      <c r="D4504" s="3" t="b">
        <v>0</v>
      </c>
      <c r="E4504" s="3" t="s">
        <v>13126</v>
      </c>
      <c r="F4504" s="3">
        <v>0</v>
      </c>
      <c r="G4504" s="3" t="s">
        <v>13127</v>
      </c>
      <c r="H4504" s="4">
        <v>42131.4513888889</v>
      </c>
      <c r="I4504" s="3" t="s">
        <v>20</v>
      </c>
      <c r="J4504" s="3">
        <v>0</v>
      </c>
      <c r="K4504" s="3">
        <v>0</v>
      </c>
      <c r="L4504" s="3">
        <v>1</v>
      </c>
      <c r="M4504" s="3"/>
      <c r="N4504" s="3"/>
      <c r="O4504" s="3"/>
      <c r="P4504" s="3"/>
      <c r="Q4504" s="3"/>
      <c r="R4504" s="3"/>
      <c r="S4504" s="3"/>
      <c r="T4504" s="3"/>
      <c r="U4504" s="3"/>
      <c r="V4504" s="3"/>
      <c r="W4504" s="3"/>
      <c r="X4504" s="3"/>
      <c r="Y4504" s="3" t="str">
        <f t="shared" si="70"/>
        <v>用最近看Simon教程学到的一句话来说就是： I have no dog in this fight. 自己能做的就是小心开车遇事缩保平#暴打女司机#</v>
      </c>
    </row>
    <row r="4505" customHeight="1" spans="1:25">
      <c r="A4505" s="3">
        <v>1301427312</v>
      </c>
      <c r="B4505" s="3" t="s">
        <v>13128</v>
      </c>
      <c r="C4505" s="3" t="b">
        <v>1</v>
      </c>
      <c r="D4505" s="3" t="b">
        <v>0</v>
      </c>
      <c r="E4505" s="3" t="s">
        <v>13129</v>
      </c>
      <c r="F4505" s="3">
        <v>0</v>
      </c>
      <c r="G4505" s="3" t="s">
        <v>13130</v>
      </c>
      <c r="H4505" s="4">
        <v>42131.4527777778</v>
      </c>
      <c r="I4505" s="3" t="s">
        <v>130</v>
      </c>
      <c r="J4505" s="3">
        <v>0</v>
      </c>
      <c r="K4505" s="3">
        <v>2</v>
      </c>
      <c r="L4505" s="3">
        <v>0</v>
      </c>
      <c r="M4505" s="3">
        <v>1700648435</v>
      </c>
      <c r="N4505" s="3" t="s">
        <v>1119</v>
      </c>
      <c r="O4505" s="3" t="b">
        <v>0</v>
      </c>
      <c r="P4505" s="3" t="b">
        <v>1</v>
      </c>
      <c r="Q4505" s="3" t="s">
        <v>12896</v>
      </c>
      <c r="R4505" s="3">
        <v>3</v>
      </c>
      <c r="S4505" s="3" t="s">
        <v>12923</v>
      </c>
      <c r="T4505" s="3" t="s">
        <v>12916</v>
      </c>
      <c r="U4505" s="3" t="s">
        <v>20</v>
      </c>
      <c r="V4505" s="3">
        <v>1787</v>
      </c>
      <c r="W4505" s="3">
        <v>4328</v>
      </c>
      <c r="X4505" s="3">
        <v>824</v>
      </c>
      <c r="Y4505" s="3" t="str">
        <f t="shared" si="70"/>
        <v>真能颠倒黑白啊 演技派 简直不要脸 搞慈善 我呵呵#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06" customHeight="1" spans="1:25">
      <c r="A4506" s="3">
        <v>1707442754</v>
      </c>
      <c r="B4506" s="3" t="s">
        <v>13131</v>
      </c>
      <c r="C4506" s="3" t="b">
        <v>0</v>
      </c>
      <c r="D4506" s="3" t="b">
        <v>0</v>
      </c>
      <c r="E4506" s="3" t="s">
        <v>13132</v>
      </c>
      <c r="F4506" s="3">
        <v>0</v>
      </c>
      <c r="G4506" s="3" t="s">
        <v>13133</v>
      </c>
      <c r="H4506" s="4">
        <v>42131.4534722222</v>
      </c>
      <c r="I4506" s="3" t="s">
        <v>40</v>
      </c>
      <c r="J4506" s="3">
        <v>0</v>
      </c>
      <c r="K4506" s="3">
        <v>0</v>
      </c>
      <c r="L4506" s="3">
        <v>1</v>
      </c>
      <c r="M4506" s="3">
        <v>2609763902</v>
      </c>
      <c r="N4506" s="3" t="s">
        <v>12334</v>
      </c>
      <c r="O4506" s="3" t="b">
        <v>0</v>
      </c>
      <c r="P4506" s="3" t="b">
        <v>1</v>
      </c>
      <c r="Q4506" s="3" t="s">
        <v>12335</v>
      </c>
      <c r="R4506" s="3">
        <v>9</v>
      </c>
      <c r="S4506" s="3" t="s">
        <v>12336</v>
      </c>
      <c r="T4506" s="3" t="s">
        <v>12398</v>
      </c>
      <c r="U4506" s="3" t="s">
        <v>130</v>
      </c>
      <c r="V4506" s="3">
        <v>38</v>
      </c>
      <c r="W4506" s="3">
        <v>16</v>
      </c>
      <c r="X4506" s="3">
        <v>10</v>
      </c>
      <c r="Y4506" s="3" t="str">
        <f t="shared" si="70"/>
        <v>//@乌市交警支队城市快速路交警大队:转发微博[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4507" customHeight="1" spans="1:25">
      <c r="A4507" s="3">
        <v>2318596193</v>
      </c>
      <c r="B4507" s="3" t="s">
        <v>13134</v>
      </c>
      <c r="C4507" s="3" t="b">
        <v>0</v>
      </c>
      <c r="D4507" s="3" t="b">
        <v>0</v>
      </c>
      <c r="E4507" s="3" t="s">
        <v>13135</v>
      </c>
      <c r="F4507" s="3">
        <v>0</v>
      </c>
      <c r="G4507" s="3" t="s">
        <v>13136</v>
      </c>
      <c r="H4507" s="4">
        <v>42131.4541666667</v>
      </c>
      <c r="I4507" s="3" t="s">
        <v>108</v>
      </c>
      <c r="J4507" s="3">
        <v>0</v>
      </c>
      <c r="K4507" s="3">
        <v>0</v>
      </c>
      <c r="L4507" s="3">
        <v>0</v>
      </c>
      <c r="M4507" s="3">
        <v>1911791234</v>
      </c>
      <c r="N4507" s="3" t="s">
        <v>7752</v>
      </c>
      <c r="O4507" s="3" t="b">
        <v>0</v>
      </c>
      <c r="P4507" s="3" t="b">
        <v>0</v>
      </c>
      <c r="Q4507" s="3" t="s">
        <v>7753</v>
      </c>
      <c r="R4507" s="3">
        <v>1</v>
      </c>
      <c r="S4507" s="3" t="s">
        <v>7864</v>
      </c>
      <c r="T4507" s="3" t="s">
        <v>7826</v>
      </c>
      <c r="U4507" s="3" t="s">
        <v>30</v>
      </c>
      <c r="V4507" s="3">
        <v>1765</v>
      </c>
      <c r="W4507" s="3">
        <v>739</v>
      </c>
      <c r="X4507" s="3">
        <v>1898</v>
      </c>
      <c r="Y4507" s="3" t="str">
        <f t="shared" si="70"/>
        <v>心肠歹毒！#成都被打女司机#到现在为止看到的最好的分析。</v>
      </c>
    </row>
    <row r="4508" customHeight="1" spans="1:25">
      <c r="A4508" s="3">
        <v>1369913367</v>
      </c>
      <c r="B4508" s="3" t="s">
        <v>13137</v>
      </c>
      <c r="C4508" s="3" t="b">
        <v>1</v>
      </c>
      <c r="D4508" s="3" t="b">
        <v>0</v>
      </c>
      <c r="E4508" s="3" t="s">
        <v>13138</v>
      </c>
      <c r="F4508" s="3">
        <v>0</v>
      </c>
      <c r="G4508" s="3" t="s">
        <v>13139</v>
      </c>
      <c r="H4508" s="4">
        <v>42131.4541666667</v>
      </c>
      <c r="I4508" s="3"/>
      <c r="J4508" s="3">
        <v>2</v>
      </c>
      <c r="K4508" s="3">
        <v>0</v>
      </c>
      <c r="L4508" s="3">
        <v>1</v>
      </c>
      <c r="M4508" s="3">
        <v>1649469284</v>
      </c>
      <c r="N4508" s="3" t="s">
        <v>31</v>
      </c>
      <c r="O4508" s="3" t="b">
        <v>0</v>
      </c>
      <c r="P4508" s="3" t="b">
        <v>1</v>
      </c>
      <c r="Q4508" s="3" t="s">
        <v>4073</v>
      </c>
      <c r="R4508" s="3">
        <v>10</v>
      </c>
      <c r="S4508" s="3" t="s">
        <v>4145</v>
      </c>
      <c r="T4508" s="3" t="s">
        <v>4146</v>
      </c>
      <c r="U4508" s="3" t="s">
        <v>20</v>
      </c>
      <c r="V4508" s="3">
        <v>564</v>
      </c>
      <c r="W4508" s="3">
        <v>850</v>
      </c>
      <c r="X4508" s="3">
        <v>96</v>
      </c>
      <c r="Y4508" s="3" t="str">
        <f t="shared" si="70"/>
        <v>一家人都是奇葩。 //@新浪四川:被打女司机亲属“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509" customHeight="1" spans="1:25">
      <c r="A4509" s="3">
        <v>3402018064</v>
      </c>
      <c r="B4509" s="3" t="s">
        <v>13140</v>
      </c>
      <c r="C4509" s="3" t="b">
        <v>0</v>
      </c>
      <c r="D4509" s="3" t="b">
        <v>1</v>
      </c>
      <c r="E4509" s="3" t="s">
        <v>13141</v>
      </c>
      <c r="F4509" s="3">
        <v>1</v>
      </c>
      <c r="G4509" s="3" t="s">
        <v>13142</v>
      </c>
      <c r="H4509" s="4">
        <v>42131.4541666667</v>
      </c>
      <c r="I4509" s="3" t="s">
        <v>130</v>
      </c>
      <c r="J4509" s="3">
        <v>2</v>
      </c>
      <c r="K4509" s="3">
        <v>0</v>
      </c>
      <c r="L4509" s="3">
        <v>53</v>
      </c>
      <c r="M4509" s="3"/>
      <c r="N4509" s="3"/>
      <c r="O4509" s="3"/>
      <c r="P4509" s="3"/>
      <c r="Q4509" s="3"/>
      <c r="R4509" s="3"/>
      <c r="S4509" s="3"/>
      <c r="T4509" s="3"/>
      <c r="U4509" s="3"/>
      <c r="V4509" s="3"/>
      <c r="W4509" s="3"/>
      <c r="X4509" s="3"/>
      <c r="Y4509" s="3" t="str">
        <f t="shared" si="70"/>
        <v>#女司机惨遭男司机暴打# 其实，每个人心里都住着一个恶魔，偶尔会出来撒野。只有爱可以把它囚禁 ，抓紧恋爱吧！没时间争吵啦！</v>
      </c>
    </row>
    <row r="4510" customHeight="1" spans="1:25">
      <c r="A4510" s="3">
        <v>1781454820</v>
      </c>
      <c r="B4510" s="3" t="s">
        <v>13143</v>
      </c>
      <c r="C4510" s="3" t="b">
        <v>0</v>
      </c>
      <c r="D4510" s="3" t="b">
        <v>0</v>
      </c>
      <c r="E4510" s="3" t="s">
        <v>13144</v>
      </c>
      <c r="F4510" s="3">
        <v>0</v>
      </c>
      <c r="G4510" s="3" t="s">
        <v>13145</v>
      </c>
      <c r="H4510" s="4">
        <v>42131.4548611111</v>
      </c>
      <c r="I4510" s="3" t="s">
        <v>20</v>
      </c>
      <c r="J4510" s="3">
        <v>1</v>
      </c>
      <c r="K4510" s="3">
        <v>0</v>
      </c>
      <c r="L4510" s="3">
        <v>0</v>
      </c>
      <c r="M4510" s="3">
        <v>1649469284</v>
      </c>
      <c r="N4510" s="3" t="s">
        <v>31</v>
      </c>
      <c r="O4510" s="3" t="b">
        <v>0</v>
      </c>
      <c r="P4510" s="3" t="b">
        <v>1</v>
      </c>
      <c r="Q4510" s="3" t="s">
        <v>4073</v>
      </c>
      <c r="R4510" s="3">
        <v>10</v>
      </c>
      <c r="S4510" s="3" t="s">
        <v>4145</v>
      </c>
      <c r="T4510" s="3" t="s">
        <v>4146</v>
      </c>
      <c r="U4510" s="3" t="s">
        <v>20</v>
      </c>
      <c r="V4510" s="3">
        <v>564</v>
      </c>
      <c r="W4510" s="3">
        <v>850</v>
      </c>
      <c r="X4510" s="3">
        <v>96</v>
      </c>
      <c r="Y4510" s="3" t="str">
        <f t="shared" si="70"/>
        <v>//@素和雨若_: 一家人都是奇葩。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511" customHeight="1" spans="1:25">
      <c r="A4511" s="3">
        <v>3167979453</v>
      </c>
      <c r="B4511" s="3" t="s">
        <v>7740</v>
      </c>
      <c r="C4511" s="3" t="b">
        <v>0</v>
      </c>
      <c r="D4511" s="3" t="b">
        <v>0</v>
      </c>
      <c r="E4511" s="3" t="s">
        <v>13146</v>
      </c>
      <c r="F4511" s="3">
        <v>1</v>
      </c>
      <c r="G4511" s="3" t="s">
        <v>13147</v>
      </c>
      <c r="H4511" s="4">
        <v>42131.4548611111</v>
      </c>
      <c r="I4511" s="3" t="s">
        <v>20</v>
      </c>
      <c r="J4511" s="3">
        <v>0</v>
      </c>
      <c r="K4511" s="3">
        <v>0</v>
      </c>
      <c r="L4511" s="3">
        <v>0</v>
      </c>
      <c r="M4511" s="3"/>
      <c r="N4511" s="3"/>
      <c r="O4511" s="3"/>
      <c r="P4511" s="3"/>
      <c r="Q4511" s="3"/>
      <c r="R4511" s="3"/>
      <c r="S4511" s="3"/>
      <c r="T4511" s="3"/>
      <c r="U4511" s="3"/>
      <c r="V4511" s="3"/>
      <c r="W4511" s="3"/>
      <c r="X4511" s="3"/>
      <c r="Y4511" s="3" t="str">
        <f t="shared" si="70"/>
        <v>回复@KennethKan:双方都吸取教训吧，各自道歉，和为贵 //@KennethKan:这女的挺该打的，没什么说的。虽然施暴不对，但此女也算是给自己好斗上了一课。 @pjx小老虎我正在看#成都女司机变道遭暴打# 成都打人司机行车记录仪视频曝光 女方曾多次别车@腾讯视频</v>
      </c>
    </row>
    <row r="4512" customHeight="1" spans="1:25">
      <c r="A4512" s="3">
        <v>2787323254</v>
      </c>
      <c r="B4512" s="3" t="s">
        <v>13148</v>
      </c>
      <c r="C4512" s="3" t="b">
        <v>0</v>
      </c>
      <c r="D4512" s="3" t="b">
        <v>0</v>
      </c>
      <c r="E4512" s="3" t="s">
        <v>11998</v>
      </c>
      <c r="F4512" s="3">
        <v>0</v>
      </c>
      <c r="G4512" s="3" t="s">
        <v>13149</v>
      </c>
      <c r="H4512" s="4">
        <v>42131.4548611111</v>
      </c>
      <c r="I4512" s="3" t="s">
        <v>754</v>
      </c>
      <c r="J4512" s="3">
        <v>0</v>
      </c>
      <c r="K4512" s="3">
        <v>0</v>
      </c>
      <c r="L4512" s="3">
        <v>0</v>
      </c>
      <c r="M4512" s="3">
        <v>5079935499</v>
      </c>
      <c r="N4512" s="3" t="s">
        <v>10751</v>
      </c>
      <c r="O4512" s="3" t="b">
        <v>0</v>
      </c>
      <c r="P4512" s="3" t="b">
        <v>1</v>
      </c>
      <c r="Q4512" s="3" t="s">
        <v>10752</v>
      </c>
      <c r="R4512" s="3">
        <v>1</v>
      </c>
      <c r="S4512" s="3" t="s">
        <v>10753</v>
      </c>
      <c r="T4512" s="3" t="s">
        <v>10788</v>
      </c>
      <c r="U4512" s="3" t="s">
        <v>20</v>
      </c>
      <c r="V4512" s="3">
        <v>113</v>
      </c>
      <c r="W4512" s="3">
        <v>16</v>
      </c>
      <c r="X4512" s="3">
        <v>35</v>
      </c>
      <c r="Y4512" s="3" t="str">
        <f t="shared" si="70"/>
        <v>//@闫紫境GwAwa:回复@火舞风舞:没事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v>
      </c>
    </row>
    <row r="4513" customHeight="1" spans="1:25">
      <c r="A4513" s="3">
        <v>1769050785</v>
      </c>
      <c r="B4513" s="3" t="s">
        <v>13150</v>
      </c>
      <c r="C4513" s="3" t="b">
        <v>1</v>
      </c>
      <c r="D4513" s="3" t="b">
        <v>0</v>
      </c>
      <c r="E4513" s="3" t="s">
        <v>13151</v>
      </c>
      <c r="F4513" s="3">
        <v>6</v>
      </c>
      <c r="G4513" s="3" t="s">
        <v>13152</v>
      </c>
      <c r="H4513" s="4">
        <v>42131.4555555556</v>
      </c>
      <c r="I4513" s="3" t="s">
        <v>20</v>
      </c>
      <c r="J4513" s="3">
        <v>19</v>
      </c>
      <c r="K4513" s="3">
        <v>11</v>
      </c>
      <c r="L4513" s="3">
        <v>1</v>
      </c>
      <c r="M4513" s="3"/>
      <c r="N4513" s="3"/>
      <c r="O4513" s="3"/>
      <c r="P4513" s="3"/>
      <c r="Q4513" s="3"/>
      <c r="R4513" s="3"/>
      <c r="S4513" s="3"/>
      <c r="T4513" s="3"/>
      <c r="U4513" s="3"/>
      <c r="V4513" s="3"/>
      <c r="W4513" s="3"/>
      <c r="X4513" s="3"/>
      <c r="Y4513" s="3" t="str">
        <f t="shared" si="70"/>
        <v>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v>
      </c>
    </row>
    <row r="4514" customHeight="1" spans="1:25">
      <c r="A4514" s="3">
        <v>3514592573</v>
      </c>
      <c r="B4514" s="3" t="s">
        <v>13153</v>
      </c>
      <c r="C4514" s="3" t="b">
        <v>0</v>
      </c>
      <c r="D4514" s="3" t="b">
        <v>0</v>
      </c>
      <c r="E4514" s="3" t="s">
        <v>13154</v>
      </c>
      <c r="F4514" s="3">
        <v>6</v>
      </c>
      <c r="G4514" s="3" t="s">
        <v>13155</v>
      </c>
      <c r="H4514" s="4">
        <v>42131.4555555556</v>
      </c>
      <c r="I4514" s="3" t="s">
        <v>434</v>
      </c>
      <c r="J4514" s="3">
        <v>0</v>
      </c>
      <c r="K4514" s="3">
        <v>0</v>
      </c>
      <c r="L4514" s="3">
        <v>0</v>
      </c>
      <c r="M4514" s="3"/>
      <c r="N4514" s="3"/>
      <c r="O4514" s="3"/>
      <c r="P4514" s="3"/>
      <c r="Q4514" s="3"/>
      <c r="R4514" s="3"/>
      <c r="S4514" s="3"/>
      <c r="T4514" s="3"/>
      <c r="U4514" s="3"/>
      <c r="V4514" s="3"/>
      <c r="W4514" s="3"/>
      <c r="X4514" s="3"/>
      <c r="Y4514" s="3" t="str">
        <f t="shared" si="70"/>
        <v>#关于被打女司机# @三岁LL先是你爸说绝不接受道歉，又到你妈说你别车因急做慈善，现在又到亲属说病情恶化。[吃惊][吃惊][挖鼻屎]真的这么爱演呢？再继续嚣张啊，什么不相信全国人民这么看你，你也不看看你都做了什么事，人在做天在看，恶人有恶报懂吗！就算今天你不被打，你这种行为天也看不下去！懂吗，就别演了。转发 1评论</v>
      </c>
    </row>
    <row r="4515" customHeight="1" spans="1:25">
      <c r="A4515" s="3">
        <v>1731951563</v>
      </c>
      <c r="B4515" s="3" t="s">
        <v>13156</v>
      </c>
      <c r="C4515" s="3" t="b">
        <v>0</v>
      </c>
      <c r="D4515" s="3" t="b">
        <v>0</v>
      </c>
      <c r="E4515" s="3" t="s">
        <v>13157</v>
      </c>
      <c r="F4515" s="3">
        <v>1</v>
      </c>
      <c r="G4515" s="3" t="s">
        <v>13158</v>
      </c>
      <c r="H4515" s="4">
        <v>42131.4555555556</v>
      </c>
      <c r="I4515" s="3" t="s">
        <v>7709</v>
      </c>
      <c r="J4515" s="3">
        <v>0</v>
      </c>
      <c r="K4515" s="3">
        <v>6</v>
      </c>
      <c r="L4515" s="3">
        <v>0</v>
      </c>
      <c r="M4515" s="3"/>
      <c r="N4515" s="3"/>
      <c r="O4515" s="3"/>
      <c r="P4515" s="3"/>
      <c r="Q4515" s="3"/>
      <c r="R4515" s="3"/>
      <c r="S4515" s="3"/>
      <c r="T4515" s="3"/>
      <c r="U4515" s="3"/>
      <c r="V4515" s="3"/>
      <c r="W4515" s="3"/>
      <c r="X4515" s="3"/>
      <c r="Y4515" s="3" t="str">
        <f t="shared" si="70"/>
        <v>#成都被打女司机# 为什么卢勤有哥哥呢？计划生育不是这么多年了！难道不是亲生的？难道罚款，好多疑问</v>
      </c>
    </row>
    <row r="4516" customHeight="1" spans="1:25">
      <c r="A4516" s="3">
        <v>1883401340</v>
      </c>
      <c r="B4516" s="3" t="s">
        <v>13159</v>
      </c>
      <c r="C4516" s="3" t="b">
        <v>0</v>
      </c>
      <c r="D4516" s="3" t="b">
        <v>0</v>
      </c>
      <c r="E4516" s="3" t="s">
        <v>8351</v>
      </c>
      <c r="F4516" s="3">
        <v>0</v>
      </c>
      <c r="G4516" s="3" t="s">
        <v>13160</v>
      </c>
      <c r="H4516" s="4">
        <v>42131.45625</v>
      </c>
      <c r="I4516" s="3" t="s">
        <v>3518</v>
      </c>
      <c r="J4516" s="3">
        <v>0</v>
      </c>
      <c r="K4516" s="3">
        <v>0</v>
      </c>
      <c r="L4516" s="3">
        <v>0</v>
      </c>
      <c r="M4516" s="3"/>
      <c r="N4516" s="3"/>
      <c r="O4516" s="3"/>
      <c r="P4516" s="3"/>
      <c r="Q4516" s="3"/>
      <c r="R4516" s="3"/>
      <c r="S4516" s="3"/>
      <c r="T4516" s="3"/>
      <c r="U4516" s="3"/>
      <c r="V4516" s="3"/>
      <c r="W4516" s="3"/>
      <c r="X4516" s="3"/>
      <c r="Y4516" s="3" t="str">
        <f t="shared" si="70"/>
        <v>我参与了#遭暴打女司机痛哭：不相信全国人民认为我错#发起的投票【被打女司机痛哭：不相信全国人民都认为我错】，我投给了“有错”这个选项。你也快来表态吧~</v>
      </c>
    </row>
    <row r="4517" customHeight="1" spans="1:25">
      <c r="A4517" s="3">
        <v>2114756402</v>
      </c>
      <c r="B4517" s="3" t="s">
        <v>9070</v>
      </c>
      <c r="C4517" s="3" t="b">
        <v>0</v>
      </c>
      <c r="D4517" s="3" t="b">
        <v>1</v>
      </c>
      <c r="E4517" s="3" t="s">
        <v>13161</v>
      </c>
      <c r="F4517" s="3">
        <v>0</v>
      </c>
      <c r="G4517" s="3" t="s">
        <v>13162</v>
      </c>
      <c r="H4517" s="4">
        <v>42131.4569444444</v>
      </c>
      <c r="I4517" s="3" t="s">
        <v>20</v>
      </c>
      <c r="J4517" s="3">
        <v>0</v>
      </c>
      <c r="K4517" s="3">
        <v>1</v>
      </c>
      <c r="L4517" s="3">
        <v>0</v>
      </c>
      <c r="M4517" s="3"/>
      <c r="N4517" s="3"/>
      <c r="O4517" s="3"/>
      <c r="P4517" s="3"/>
      <c r="Q4517" s="3"/>
      <c r="R4517" s="3"/>
      <c r="S4517" s="3"/>
      <c r="T4517" s="3"/>
      <c r="U4517" s="3"/>
      <c r="V4517" s="3"/>
      <c r="W4517" s="3"/>
      <c r="X4517" s="3"/>
      <c r="Y4517" s="3" t="str">
        <f t="shared" si="70"/>
        <v>开房记录都给人曝光了，[吃惊][吃惊]人肉搜索得立法了，不能以违法对抗违法；另一方面，个人要加强自己的数据安全，国家要加强个人隐私数据安全的保护立法，企业要对自己收集到的客户个人数据安全负责。 @四川效率源科技【#变道女司机道歉# 被打女司机遭人肉竟是惯犯 卢琴个人简历及身家背景全曝光】5月3日,一段35秒的视频在网上疯传:在成都市娇子立交处,一名男司机将一女司机逼停后当街殴打,35秒内4次踢中女司机脸部,整个过程触目惊心。</v>
      </c>
    </row>
    <row r="4518" customHeight="1" spans="1:25">
      <c r="A4518" s="3">
        <v>3811602312</v>
      </c>
      <c r="B4518" s="3" t="s">
        <v>11164</v>
      </c>
      <c r="C4518" s="3" t="b">
        <v>0</v>
      </c>
      <c r="D4518" s="3" t="b">
        <v>0</v>
      </c>
      <c r="E4518" s="3" t="s">
        <v>13163</v>
      </c>
      <c r="F4518" s="3">
        <v>7</v>
      </c>
      <c r="G4518" s="3" t="s">
        <v>13164</v>
      </c>
      <c r="H4518" s="4">
        <v>42131.4569444444</v>
      </c>
      <c r="I4518" s="3" t="s">
        <v>91</v>
      </c>
      <c r="J4518" s="3">
        <v>0</v>
      </c>
      <c r="K4518" s="3">
        <v>0</v>
      </c>
      <c r="L4518" s="3">
        <v>2</v>
      </c>
      <c r="M4518" s="3"/>
      <c r="N4518" s="3"/>
      <c r="O4518" s="3"/>
      <c r="P4518" s="3"/>
      <c r="Q4518" s="3"/>
      <c r="R4518" s="3"/>
      <c r="S4518" s="3"/>
      <c r="T4518" s="3"/>
      <c r="U4518" s="3"/>
      <c r="V4518" s="3"/>
      <c r="W4518" s="3"/>
      <c r="X4518" s="3"/>
      <c r="Y4518" s="3" t="str">
        <f t="shared" si="70"/>
        <v>#成都女司机被打#老大深夜分享自己大咖养成记今晚继续放大招，带你突破瓶颈，壮大团队想知道么？来找我#高圆圆怀孕##美辑睡眠面膜代理#</v>
      </c>
    </row>
    <row r="4519" customHeight="1" spans="1:25">
      <c r="A4519" s="3">
        <v>3281053003</v>
      </c>
      <c r="B4519" s="3" t="s">
        <v>13165</v>
      </c>
      <c r="C4519" s="3" t="b">
        <v>0</v>
      </c>
      <c r="D4519" s="3" t="b">
        <v>0</v>
      </c>
      <c r="E4519" s="3" t="s">
        <v>13166</v>
      </c>
      <c r="F4519" s="3">
        <v>0</v>
      </c>
      <c r="G4519" s="3" t="s">
        <v>13167</v>
      </c>
      <c r="H4519" s="4">
        <v>42131.4569444444</v>
      </c>
      <c r="I4519" s="3" t="s">
        <v>40</v>
      </c>
      <c r="J4519" s="3">
        <v>0</v>
      </c>
      <c r="K4519" s="3">
        <v>0</v>
      </c>
      <c r="L4519" s="3">
        <v>1</v>
      </c>
      <c r="M4519" s="3">
        <v>5047694175</v>
      </c>
      <c r="N4519" s="3" t="s">
        <v>9722</v>
      </c>
      <c r="O4519" s="3" t="b">
        <v>0</v>
      </c>
      <c r="P4519" s="3" t="b">
        <v>0</v>
      </c>
      <c r="Q4519" s="3" t="s">
        <v>9723</v>
      </c>
      <c r="R4519" s="3">
        <v>3</v>
      </c>
      <c r="S4519" s="3" t="s">
        <v>9776</v>
      </c>
      <c r="T4519" s="3" t="s">
        <v>9777</v>
      </c>
      <c r="U4519" s="3" t="s">
        <v>24</v>
      </c>
      <c r="V4519" s="3">
        <v>29</v>
      </c>
      <c r="W4519" s="3">
        <v>24</v>
      </c>
      <c r="X4519" s="3">
        <v>46</v>
      </c>
      <c r="Y4519" s="3" t="str">
        <f t="shared" si="70"/>
        <v>好醉#男司机狂打女司机#买不起[委屈][委屈]</v>
      </c>
    </row>
    <row r="4520" customHeight="1" spans="1:25">
      <c r="A4520" s="3">
        <v>1962736937</v>
      </c>
      <c r="B4520" s="3" t="s">
        <v>13168</v>
      </c>
      <c r="C4520" s="3" t="b">
        <v>0</v>
      </c>
      <c r="D4520" s="3" t="b">
        <v>1</v>
      </c>
      <c r="E4520" s="3" t="s">
        <v>13169</v>
      </c>
      <c r="F4520" s="3">
        <v>0</v>
      </c>
      <c r="G4520" s="3" t="s">
        <v>13170</v>
      </c>
      <c r="H4520" s="4">
        <v>42131.4576388889</v>
      </c>
      <c r="I4520" s="3" t="s">
        <v>130</v>
      </c>
      <c r="J4520" s="3">
        <v>1</v>
      </c>
      <c r="K4520" s="3">
        <v>4</v>
      </c>
      <c r="L4520" s="3">
        <v>2</v>
      </c>
      <c r="M4520" s="3">
        <v>1700648435</v>
      </c>
      <c r="N4520" s="3" t="s">
        <v>1119</v>
      </c>
      <c r="O4520" s="3" t="b">
        <v>0</v>
      </c>
      <c r="P4520" s="3" t="b">
        <v>1</v>
      </c>
      <c r="Q4520" s="3" t="s">
        <v>12896</v>
      </c>
      <c r="R4520" s="3">
        <v>3</v>
      </c>
      <c r="S4520" s="3" t="s">
        <v>12923</v>
      </c>
      <c r="T4520" s="3" t="s">
        <v>12916</v>
      </c>
      <c r="U4520" s="3" t="s">
        <v>20</v>
      </c>
      <c r="V4520" s="3">
        <v>1787</v>
      </c>
      <c r="W4520" s="3">
        <v>4328</v>
      </c>
      <c r="X4520" s="3">
        <v>824</v>
      </c>
      <c r="Y4520" s="3" t="str">
        <f t="shared" si="70"/>
        <v>看来还没打好#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21" customHeight="1" spans="1:25">
      <c r="A4521" s="3">
        <v>3009316151</v>
      </c>
      <c r="B4521" s="3" t="s">
        <v>13171</v>
      </c>
      <c r="C4521" s="3" t="b">
        <v>0</v>
      </c>
      <c r="D4521" s="3" t="b">
        <v>0</v>
      </c>
      <c r="E4521" s="3" t="s">
        <v>13172</v>
      </c>
      <c r="F4521" s="3">
        <v>0</v>
      </c>
      <c r="G4521" s="3" t="s">
        <v>13173</v>
      </c>
      <c r="H4521" s="4">
        <v>42131.4576388889</v>
      </c>
      <c r="I4521" s="3" t="s">
        <v>5858</v>
      </c>
      <c r="J4521" s="3">
        <v>0</v>
      </c>
      <c r="K4521" s="3">
        <v>0</v>
      </c>
      <c r="L4521" s="3">
        <v>1</v>
      </c>
      <c r="M4521" s="3">
        <v>2527380135</v>
      </c>
      <c r="N4521" s="3" t="s">
        <v>11731</v>
      </c>
      <c r="O4521" s="3" t="b">
        <v>0</v>
      </c>
      <c r="P4521" s="3" t="b">
        <v>0</v>
      </c>
      <c r="Q4521" s="3" t="s">
        <v>11732</v>
      </c>
      <c r="R4521" s="3">
        <v>0</v>
      </c>
      <c r="S4521" s="3" t="s">
        <v>11733</v>
      </c>
      <c r="T4521" s="3" t="s">
        <v>13174</v>
      </c>
      <c r="U4521" s="3" t="s">
        <v>24</v>
      </c>
      <c r="V4521" s="3">
        <v>2</v>
      </c>
      <c r="W4521" s="3">
        <v>0</v>
      </c>
      <c r="X4521" s="3">
        <v>3</v>
      </c>
      <c r="Y4521" s="3" t="str">
        <f t="shared" si="70"/>
        <v>想想，如果这男的如果因为别车撞了路人，或者出了车祸呢，到那时候我们再说男人不对，下手重，是不是太滑稽了，中国文明就一直教育我们，忍无可忍无需再忍这女司机一家是在侮辱全国人民的智商么——观新浪私信有感#成都女司机变道遭殴打#</v>
      </c>
    </row>
    <row r="4522" customHeight="1" spans="1:25">
      <c r="A4522" s="3">
        <v>1747629703</v>
      </c>
      <c r="B4522" s="3" t="s">
        <v>13175</v>
      </c>
      <c r="C4522" s="3" t="b">
        <v>0</v>
      </c>
      <c r="D4522" s="3" t="b">
        <v>0</v>
      </c>
      <c r="E4522" s="3" t="s">
        <v>13176</v>
      </c>
      <c r="F4522" s="3">
        <v>0</v>
      </c>
      <c r="G4522" s="3" t="s">
        <v>13177</v>
      </c>
      <c r="H4522" s="4">
        <v>42131.4576388889</v>
      </c>
      <c r="I4522" s="3" t="s">
        <v>20</v>
      </c>
      <c r="J4522" s="3">
        <v>0</v>
      </c>
      <c r="K4522" s="3">
        <v>2</v>
      </c>
      <c r="L4522" s="3">
        <v>0</v>
      </c>
      <c r="M4522" s="3">
        <v>1700648435</v>
      </c>
      <c r="N4522" s="3" t="s">
        <v>1119</v>
      </c>
      <c r="O4522" s="3" t="b">
        <v>0</v>
      </c>
      <c r="P4522" s="3" t="b">
        <v>1</v>
      </c>
      <c r="Q4522" s="3" t="s">
        <v>9942</v>
      </c>
      <c r="R4522" s="3">
        <v>1</v>
      </c>
      <c r="S4522" s="3" t="s">
        <v>10067</v>
      </c>
      <c r="T4522" s="3" t="s">
        <v>9971</v>
      </c>
      <c r="U4522" s="3" t="s">
        <v>20</v>
      </c>
      <c r="V4522" s="3">
        <v>4442</v>
      </c>
      <c r="W4522" s="3">
        <v>7788</v>
      </c>
      <c r="X4522" s="3">
        <v>1385</v>
      </c>
      <c r="Y4522" s="3" t="str">
        <f t="shared" si="70"/>
        <v>//@成都同城会: 【成都女司机被暴打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523" customHeight="1" spans="1:25">
      <c r="A4523" s="3">
        <v>2278987910</v>
      </c>
      <c r="B4523" s="3" t="s">
        <v>13178</v>
      </c>
      <c r="C4523" s="3" t="b">
        <v>0</v>
      </c>
      <c r="D4523" s="3" t="b">
        <v>0</v>
      </c>
      <c r="E4523" s="3" t="s">
        <v>12422</v>
      </c>
      <c r="F4523" s="3">
        <v>0</v>
      </c>
      <c r="G4523" s="3" t="s">
        <v>13179</v>
      </c>
      <c r="H4523" s="4">
        <v>42131.4576388889</v>
      </c>
      <c r="I4523" s="3"/>
      <c r="J4523" s="3">
        <v>0</v>
      </c>
      <c r="K4523" s="3">
        <v>0</v>
      </c>
      <c r="L4523" s="3">
        <v>0</v>
      </c>
      <c r="M4523" s="3">
        <v>1649469284</v>
      </c>
      <c r="N4523" s="3" t="s">
        <v>31</v>
      </c>
      <c r="O4523" s="3" t="b">
        <v>0</v>
      </c>
      <c r="P4523" s="3" t="b">
        <v>1</v>
      </c>
      <c r="Q4523" s="3" t="s">
        <v>4073</v>
      </c>
      <c r="R4523" s="3">
        <v>10</v>
      </c>
      <c r="S4523" s="3" t="s">
        <v>4145</v>
      </c>
      <c r="T4523" s="3" t="s">
        <v>4146</v>
      </c>
      <c r="U4523" s="3" t="s">
        <v>20</v>
      </c>
      <c r="V4523" s="3">
        <v>564</v>
      </c>
      <c r="W4523" s="3">
        <v>850</v>
      </c>
      <c r="X4523" s="3">
        <v>96</v>
      </c>
      <c r="Y4523" s="3" t="str">
        <f t="shared" si="70"/>
        <v>【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524" customHeight="1" spans="1:25">
      <c r="A4524" s="3">
        <v>3397250412</v>
      </c>
      <c r="B4524" s="3" t="s">
        <v>13180</v>
      </c>
      <c r="C4524" s="3" t="b">
        <v>0</v>
      </c>
      <c r="D4524" s="3" t="b">
        <v>0</v>
      </c>
      <c r="E4524" s="3" t="s">
        <v>13181</v>
      </c>
      <c r="F4524" s="3">
        <v>0</v>
      </c>
      <c r="G4524" s="3" t="s">
        <v>13182</v>
      </c>
      <c r="H4524" s="4">
        <v>42131.4583333333</v>
      </c>
      <c r="I4524" s="3" t="s">
        <v>91</v>
      </c>
      <c r="J4524" s="3">
        <v>0</v>
      </c>
      <c r="K4524" s="3">
        <v>0</v>
      </c>
      <c r="L4524" s="3">
        <v>1</v>
      </c>
      <c r="M4524" s="3"/>
      <c r="N4524" s="3"/>
      <c r="O4524" s="3"/>
      <c r="P4524" s="3"/>
      <c r="Q4524" s="3"/>
      <c r="R4524" s="3"/>
      <c r="S4524" s="3"/>
      <c r="T4524" s="3"/>
      <c r="U4524" s="3"/>
      <c r="V4524" s="3"/>
      <c r="W4524" s="3"/>
      <c r="X4524" s="3"/>
      <c r="Y4524" s="3" t="str">
        <f t="shared" si="70"/>
        <v>#被打女司机#哈哈，速速转发，已经转变开房门，真是色字头上一把刀</v>
      </c>
    </row>
    <row r="4525" customHeight="1" spans="1:25">
      <c r="A4525" s="3">
        <v>3935894436</v>
      </c>
      <c r="B4525" s="3" t="s">
        <v>13183</v>
      </c>
      <c r="C4525" s="3" t="b">
        <v>0</v>
      </c>
      <c r="D4525" s="3" t="b">
        <v>0</v>
      </c>
      <c r="E4525" s="3" t="s">
        <v>10790</v>
      </c>
      <c r="F4525" s="3">
        <v>0</v>
      </c>
      <c r="G4525" s="3" t="s">
        <v>13184</v>
      </c>
      <c r="H4525" s="4">
        <v>42131.4583333333</v>
      </c>
      <c r="I4525" s="3" t="s">
        <v>654</v>
      </c>
      <c r="J4525" s="3">
        <v>0</v>
      </c>
      <c r="K4525" s="3">
        <v>0</v>
      </c>
      <c r="L4525" s="3">
        <v>0</v>
      </c>
      <c r="M4525" s="3">
        <v>5079935499</v>
      </c>
      <c r="N4525" s="3" t="s">
        <v>10751</v>
      </c>
      <c r="O4525" s="3" t="b">
        <v>0</v>
      </c>
      <c r="P4525" s="3" t="b">
        <v>1</v>
      </c>
      <c r="Q4525" s="3" t="s">
        <v>10752</v>
      </c>
      <c r="R4525" s="3">
        <v>1</v>
      </c>
      <c r="S4525" s="3" t="s">
        <v>10753</v>
      </c>
      <c r="T4525" s="3" t="s">
        <v>10788</v>
      </c>
      <c r="U4525" s="3" t="s">
        <v>20</v>
      </c>
      <c r="V4525" s="3">
        <v>113</v>
      </c>
      <c r="W4525" s="3">
        <v>16</v>
      </c>
      <c r="X4525" s="3">
        <v>35</v>
      </c>
      <c r="Y4525" s="3" t="str">
        <f t="shared" si="70"/>
        <v>//@闫紫境GwAwa:笑死我了 哈哈哈哈哈哈#成都女司机变道遭殴打# GTA 5 重演@闫紫境GwAwa 请看图</v>
      </c>
    </row>
    <row r="4526" customHeight="1" spans="1:25">
      <c r="A4526" s="3">
        <v>1777007920</v>
      </c>
      <c r="B4526" s="3" t="s">
        <v>13185</v>
      </c>
      <c r="C4526" s="3" t="b">
        <v>0</v>
      </c>
      <c r="D4526" s="3" t="b">
        <v>0</v>
      </c>
      <c r="E4526" s="3" t="s">
        <v>13186</v>
      </c>
      <c r="F4526" s="3">
        <v>0</v>
      </c>
      <c r="G4526" s="3" t="s">
        <v>13187</v>
      </c>
      <c r="H4526" s="4">
        <v>42131.4590277778</v>
      </c>
      <c r="I4526" s="3" t="s">
        <v>20</v>
      </c>
      <c r="J4526" s="3">
        <v>0</v>
      </c>
      <c r="K4526" s="3">
        <v>0</v>
      </c>
      <c r="L4526" s="3">
        <v>0</v>
      </c>
      <c r="M4526" s="3"/>
      <c r="N4526" s="3"/>
      <c r="O4526" s="3"/>
      <c r="P4526" s="3"/>
      <c r="Q4526" s="3"/>
      <c r="R4526" s="3"/>
      <c r="S4526" s="3"/>
      <c r="T4526" s="3"/>
      <c r="U4526" s="3"/>
      <c r="V4526" s="3"/>
      <c r="W4526" s="3"/>
      <c r="X4526" s="3"/>
      <c r="Y4526" s="3" t="str">
        <f t="shared" si="70"/>
        <v>#成都被打女司机# 做人呢要实事求是，不能太矫情或哗众取宠，因为事实胜于雄辩。打人肯定不对，不过被打就一定都对吗？呵呵~~~珍重！</v>
      </c>
    </row>
    <row r="4527" customHeight="1" spans="1:25">
      <c r="A4527" s="3">
        <v>3935894436</v>
      </c>
      <c r="B4527" s="3" t="s">
        <v>13183</v>
      </c>
      <c r="C4527" s="3" t="b">
        <v>0</v>
      </c>
      <c r="D4527" s="3" t="b">
        <v>0</v>
      </c>
      <c r="E4527" s="3" t="s">
        <v>13188</v>
      </c>
      <c r="F4527" s="3">
        <v>1</v>
      </c>
      <c r="G4527" s="3" t="s">
        <v>13189</v>
      </c>
      <c r="H4527" s="4">
        <v>42131.4597222222</v>
      </c>
      <c r="I4527" s="3" t="s">
        <v>654</v>
      </c>
      <c r="J4527" s="3">
        <v>5</v>
      </c>
      <c r="K4527" s="3">
        <v>0</v>
      </c>
      <c r="L4527" s="3">
        <v>1</v>
      </c>
      <c r="M4527" s="3"/>
      <c r="N4527" s="3"/>
      <c r="O4527" s="3"/>
      <c r="P4527" s="3"/>
      <c r="Q4527" s="3"/>
      <c r="R4527" s="3"/>
      <c r="S4527" s="3"/>
      <c r="T4527" s="3"/>
      <c r="U4527" s="3"/>
      <c r="V4527" s="3"/>
      <c r="W4527" s="3"/>
      <c r="X4527" s="3"/>
      <c r="Y4527" s="3" t="str">
        <f t="shared" si="70"/>
        <v>//@尼古拉库图佐夫://@王阿比777:自作孽不可活//@晓晓晓晓戴://@tintalle: 成都打人男司机支付宝账号多少，这女的现在想讹诈，要吃大户，我没有什么，只能经济上帮帮他 //@谁叫我是LBWEN:这个不错//@Marcella骆驼仔:#成都女司机变道遭殴打#还是知乎上有水平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v>
      </c>
    </row>
    <row r="4528" customHeight="1" spans="1:25">
      <c r="A4528" s="3">
        <v>1769050785</v>
      </c>
      <c r="B4528" s="3" t="s">
        <v>13150</v>
      </c>
      <c r="C4528" s="3" t="b">
        <v>1</v>
      </c>
      <c r="D4528" s="3" t="b">
        <v>0</v>
      </c>
      <c r="E4528" s="3" t="s">
        <v>13190</v>
      </c>
      <c r="F4528" s="3">
        <v>0</v>
      </c>
      <c r="G4528" s="3" t="s">
        <v>13191</v>
      </c>
      <c r="H4528" s="4">
        <v>42131.4597222222</v>
      </c>
      <c r="I4528" s="3" t="s">
        <v>20</v>
      </c>
      <c r="J4528" s="3">
        <v>15</v>
      </c>
      <c r="K4528" s="3">
        <v>2</v>
      </c>
      <c r="L4528" s="3">
        <v>0</v>
      </c>
      <c r="M4528" s="3">
        <v>1769050785</v>
      </c>
      <c r="N4528" s="3" t="s">
        <v>13150</v>
      </c>
      <c r="O4528" s="3" t="b">
        <v>1</v>
      </c>
      <c r="P4528" s="3" t="b">
        <v>0</v>
      </c>
      <c r="Q4528" s="3" t="s">
        <v>13151</v>
      </c>
      <c r="R4528" s="3">
        <v>6</v>
      </c>
      <c r="S4528" s="3" t="s">
        <v>13192</v>
      </c>
      <c r="T4528" s="3" t="s">
        <v>13193</v>
      </c>
      <c r="U4528" s="3" t="s">
        <v>20</v>
      </c>
      <c r="V4528" s="3">
        <v>19</v>
      </c>
      <c r="W4528" s="3">
        <v>11</v>
      </c>
      <c r="X4528" s="3">
        <v>1</v>
      </c>
      <c r="Y4528" s="3" t="str">
        <f t="shared" si="70"/>
        <v>@牛中东@新张利@玉儿也乖@经典女妖 转发送玫瑰，是送给大家好，还是送给女司机母亲好[挤眼]...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v>
      </c>
    </row>
    <row r="4529" customHeight="1" spans="1:25">
      <c r="A4529" s="3">
        <v>1793873311</v>
      </c>
      <c r="B4529" s="3" t="s">
        <v>13194</v>
      </c>
      <c r="C4529" s="3" t="b">
        <v>0</v>
      </c>
      <c r="D4529" s="3" t="b">
        <v>0</v>
      </c>
      <c r="E4529" s="3" t="s">
        <v>13195</v>
      </c>
      <c r="F4529" s="3">
        <v>0</v>
      </c>
      <c r="G4529" s="3" t="s">
        <v>13196</v>
      </c>
      <c r="H4529" s="4">
        <v>42131.4597222222</v>
      </c>
      <c r="I4529" s="3" t="s">
        <v>40</v>
      </c>
      <c r="J4529" s="3">
        <v>3</v>
      </c>
      <c r="K4529" s="3">
        <v>13</v>
      </c>
      <c r="L4529" s="3">
        <v>3</v>
      </c>
      <c r="M4529" s="3"/>
      <c r="N4529" s="3"/>
      <c r="O4529" s="3"/>
      <c r="P4529" s="3"/>
      <c r="Q4529" s="3"/>
      <c r="R4529" s="3"/>
      <c r="S4529" s="3"/>
      <c r="T4529" s="3"/>
      <c r="U4529" s="3"/>
      <c r="V4529" s="3"/>
      <c r="W4529" s="3"/>
      <c r="X4529" s="3"/>
      <c r="Y4529" s="3" t="str">
        <f t="shared" si="70"/>
        <v>#男司机狂打女司机#觉得这事很蹊跷…为什么大家就只人肉卢某没有人肉张某呢？看来张某的背景…找托儿这戏码难道又上演了？</v>
      </c>
    </row>
    <row r="4530" customHeight="1" spans="1:25">
      <c r="A4530" s="3">
        <v>3112877575</v>
      </c>
      <c r="B4530" s="3" t="s">
        <v>13197</v>
      </c>
      <c r="C4530" s="3" t="b">
        <v>0</v>
      </c>
      <c r="D4530" s="3" t="b">
        <v>0</v>
      </c>
      <c r="E4530" s="3" t="s">
        <v>13198</v>
      </c>
      <c r="F4530" s="3">
        <v>0</v>
      </c>
      <c r="G4530" s="3" t="s">
        <v>13199</v>
      </c>
      <c r="H4530" s="4">
        <v>42131.4604166667</v>
      </c>
      <c r="I4530" s="3" t="s">
        <v>40</v>
      </c>
      <c r="J4530" s="3">
        <v>0</v>
      </c>
      <c r="K4530" s="3">
        <v>0</v>
      </c>
      <c r="L4530" s="3">
        <v>2</v>
      </c>
      <c r="M4530" s="3"/>
      <c r="N4530" s="3"/>
      <c r="O4530" s="3"/>
      <c r="P4530" s="3"/>
      <c r="Q4530" s="3"/>
      <c r="R4530" s="3"/>
      <c r="S4530" s="3"/>
      <c r="T4530" s="3"/>
      <c r="U4530" s="3"/>
      <c r="V4530" s="3"/>
      <c r="W4530" s="3"/>
      <c r="X4530" s="3"/>
      <c r="Y4530" s="3" t="str">
        <f t="shared" si="70"/>
        <v>#成都被打女司机#打人不对但是被打也活该 视频看的一清二楚现在又装可怜更不值得同情</v>
      </c>
    </row>
    <row r="4531" customHeight="1" spans="1:25">
      <c r="A4531" s="3">
        <v>2278840037</v>
      </c>
      <c r="B4531" s="3" t="s">
        <v>13200</v>
      </c>
      <c r="C4531" s="3" t="b">
        <v>0</v>
      </c>
      <c r="D4531" s="3" t="b">
        <v>0</v>
      </c>
      <c r="E4531" s="3" t="s">
        <v>13201</v>
      </c>
      <c r="F4531" s="3">
        <v>0</v>
      </c>
      <c r="G4531" s="3" t="s">
        <v>13202</v>
      </c>
      <c r="H4531" s="4">
        <v>42131.4604166667</v>
      </c>
      <c r="I4531" s="3" t="s">
        <v>130</v>
      </c>
      <c r="J4531" s="3">
        <v>0</v>
      </c>
      <c r="K4531" s="3">
        <v>0</v>
      </c>
      <c r="L4531" s="3">
        <v>2</v>
      </c>
      <c r="M4531" s="3">
        <v>1700648435</v>
      </c>
      <c r="N4531" s="3" t="s">
        <v>1119</v>
      </c>
      <c r="O4531" s="3" t="b">
        <v>0</v>
      </c>
      <c r="P4531" s="3" t="b">
        <v>1</v>
      </c>
      <c r="Q4531" s="3" t="s">
        <v>9942</v>
      </c>
      <c r="R4531" s="3">
        <v>1</v>
      </c>
      <c r="S4531" s="3" t="s">
        <v>10067</v>
      </c>
      <c r="T4531" s="3" t="s">
        <v>9971</v>
      </c>
      <c r="U4531" s="3" t="s">
        <v>20</v>
      </c>
      <c r="V4531" s="3">
        <v>4442</v>
      </c>
      <c r="W4531" s="3">
        <v>7788</v>
      </c>
      <c r="X4531" s="3">
        <v>1385</v>
      </c>
      <c r="Y4531" s="3" t="str">
        <f t="shared" si="70"/>
        <v>虽然男打女极不道德，但看了从前这女子的做法，还有行车视频，觉得应有此报！而这一家人百般狡赖，让人心生厌恶。[挖鼻][挖鼻][挖鼻]莫说慈善是她开脱的借口，即便真有此事，有错和有善心并不能抵消，何况曾经在乐山骂人奔丧，有蛇蝎口的人，心很少善良。#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532" customHeight="1" spans="1:25">
      <c r="A4532" s="3">
        <v>2598170481</v>
      </c>
      <c r="B4532" s="3" t="s">
        <v>13203</v>
      </c>
      <c r="C4532" s="3" t="b">
        <v>0</v>
      </c>
      <c r="D4532" s="3" t="b">
        <v>1</v>
      </c>
      <c r="E4532" s="3" t="s">
        <v>13204</v>
      </c>
      <c r="F4532" s="3">
        <v>0</v>
      </c>
      <c r="G4532" s="3" t="s">
        <v>13205</v>
      </c>
      <c r="H4532" s="4">
        <v>42131.4604166667</v>
      </c>
      <c r="I4532" s="3" t="s">
        <v>130</v>
      </c>
      <c r="J4532" s="3">
        <v>2</v>
      </c>
      <c r="K4532" s="3">
        <v>1</v>
      </c>
      <c r="L4532" s="3">
        <v>1</v>
      </c>
      <c r="M4532" s="3">
        <v>2609763902</v>
      </c>
      <c r="N4532" s="3" t="s">
        <v>12334</v>
      </c>
      <c r="O4532" s="3" t="b">
        <v>0</v>
      </c>
      <c r="P4532" s="3" t="b">
        <v>1</v>
      </c>
      <c r="Q4532" s="3" t="s">
        <v>12335</v>
      </c>
      <c r="R4532" s="3">
        <v>9</v>
      </c>
      <c r="S4532" s="3" t="s">
        <v>12336</v>
      </c>
      <c r="T4532" s="3" t="s">
        <v>12398</v>
      </c>
      <c r="U4532" s="3" t="s">
        <v>130</v>
      </c>
      <c r="V4532" s="3">
        <v>38</v>
      </c>
      <c r="W4532" s="3">
        <v>16</v>
      </c>
      <c r="X4532" s="3">
        <v>10</v>
      </c>
      <c r="Y4532" s="3" t="str">
        <f t="shared" si="70"/>
        <v>[赞][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4533" customHeight="1" spans="1:25">
      <c r="A4533" s="3">
        <v>2078729917</v>
      </c>
      <c r="B4533" s="3" t="s">
        <v>13206</v>
      </c>
      <c r="C4533" s="3" t="b">
        <v>1</v>
      </c>
      <c r="D4533" s="3" t="b">
        <v>1</v>
      </c>
      <c r="E4533" s="3" t="s">
        <v>13207</v>
      </c>
      <c r="F4533" s="3">
        <v>0</v>
      </c>
      <c r="G4533" s="3" t="s">
        <v>13208</v>
      </c>
      <c r="H4533" s="4">
        <v>42131.4611111111</v>
      </c>
      <c r="I4533" s="3" t="s">
        <v>20</v>
      </c>
      <c r="J4533" s="3">
        <v>0</v>
      </c>
      <c r="K4533" s="3">
        <v>0</v>
      </c>
      <c r="L4533" s="3">
        <v>0</v>
      </c>
      <c r="M4533" s="3">
        <v>1769050785</v>
      </c>
      <c r="N4533" s="3" t="s">
        <v>13150</v>
      </c>
      <c r="O4533" s="3" t="b">
        <v>1</v>
      </c>
      <c r="P4533" s="3" t="b">
        <v>0</v>
      </c>
      <c r="Q4533" s="3" t="s">
        <v>13151</v>
      </c>
      <c r="R4533" s="3">
        <v>6</v>
      </c>
      <c r="S4533" s="3" t="s">
        <v>13192</v>
      </c>
      <c r="T4533" s="3" t="s">
        <v>13193</v>
      </c>
      <c r="U4533" s="3" t="s">
        <v>20</v>
      </c>
      <c r="V4533" s="3">
        <v>19</v>
      </c>
      <c r="W4533" s="3">
        <v>11</v>
      </c>
      <c r="X4533" s="3">
        <v>1</v>
      </c>
      <c r="Y4533" s="3" t="str">
        <f t="shared" si="70"/>
        <v>我转送给我媳妇@深海的沉石 小姨子@qqchen倩@空旧梦- 随便选一个送我绝无任何意见。博主看着抓阄吧。[哈哈][親親]//@徽乐美味:@牛中东@新张利@玉儿也乖@经典女妖 转发送玫瑰，是送给大家好，还是送给女司机母亲好[挤眼]...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v>
      </c>
    </row>
    <row r="4534" customHeight="1" spans="1:25">
      <c r="A4534" s="3">
        <v>2128247553</v>
      </c>
      <c r="B4534" s="3" t="s">
        <v>9490</v>
      </c>
      <c r="C4534" s="3" t="b">
        <v>0</v>
      </c>
      <c r="D4534" s="3" t="b">
        <v>0</v>
      </c>
      <c r="E4534" s="3" t="s">
        <v>13209</v>
      </c>
      <c r="F4534" s="3">
        <v>1</v>
      </c>
      <c r="G4534" s="3" t="s">
        <v>13210</v>
      </c>
      <c r="H4534" s="4">
        <v>42131.4611111111</v>
      </c>
      <c r="I4534" s="3" t="s">
        <v>20</v>
      </c>
      <c r="J4534" s="3">
        <v>0</v>
      </c>
      <c r="K4534" s="3">
        <v>1</v>
      </c>
      <c r="L4534" s="3">
        <v>1</v>
      </c>
      <c r="M4534" s="3"/>
      <c r="N4534" s="3"/>
      <c r="O4534" s="3"/>
      <c r="P4534" s="3"/>
      <c r="Q4534" s="3"/>
      <c r="R4534" s="3"/>
      <c r="S4534" s="3"/>
      <c r="T4534" s="3"/>
      <c r="U4534" s="3"/>
      <c r="V4534" s="3"/>
      <c r="W4534" s="3"/>
      <c r="X4534" s="3"/>
      <c r="Y4534" s="3" t="str">
        <f t="shared" si="70"/>
        <v>女司机的行为虽然可恶，但男人打女人更可恶[鄙视] @天使永远的快乐我正在看#成都女司机变道遭暴打# 成都被打女司机受访：按照我的经验 这样变道没问题@腾讯视频</v>
      </c>
    </row>
    <row r="4535" customHeight="1" spans="1:25">
      <c r="A4535" s="3">
        <v>2342770050</v>
      </c>
      <c r="B4535" s="3" t="s">
        <v>13211</v>
      </c>
      <c r="C4535" s="3" t="b">
        <v>0</v>
      </c>
      <c r="D4535" s="3" t="b">
        <v>0</v>
      </c>
      <c r="E4535" s="3" t="s">
        <v>13212</v>
      </c>
      <c r="F4535" s="3">
        <v>0</v>
      </c>
      <c r="G4535" s="3" t="s">
        <v>13213</v>
      </c>
      <c r="H4535" s="4">
        <v>42131.4611111111</v>
      </c>
      <c r="I4535" s="3" t="s">
        <v>40</v>
      </c>
      <c r="J4535" s="3">
        <v>105</v>
      </c>
      <c r="K4535" s="3">
        <v>0</v>
      </c>
      <c r="L4535" s="3">
        <v>26</v>
      </c>
      <c r="M4535" s="3">
        <v>1700648435</v>
      </c>
      <c r="N4535" s="3" t="s">
        <v>1119</v>
      </c>
      <c r="O4535" s="3" t="b">
        <v>0</v>
      </c>
      <c r="P4535" s="3" t="b">
        <v>1</v>
      </c>
      <c r="Q4535" s="3" t="s">
        <v>12896</v>
      </c>
      <c r="R4535" s="3">
        <v>3</v>
      </c>
      <c r="S4535" s="3" t="s">
        <v>12923</v>
      </c>
      <c r="T4535" s="3" t="s">
        <v>12916</v>
      </c>
      <c r="U4535" s="3" t="s">
        <v>20</v>
      </c>
      <c r="V4535" s="3">
        <v>1787</v>
      </c>
      <c r="W4535" s="3">
        <v>4328</v>
      </c>
      <c r="X4535" s="3">
        <v>824</v>
      </c>
      <c r="Y4535" s="3" t="str">
        <f t="shared" si="70"/>
        <v>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36" customHeight="1" spans="1:25">
      <c r="A4536" s="3">
        <v>1645934064</v>
      </c>
      <c r="B4536" s="3" t="s">
        <v>13214</v>
      </c>
      <c r="C4536" s="3" t="b">
        <v>0</v>
      </c>
      <c r="D4536" s="3" t="b">
        <v>0</v>
      </c>
      <c r="E4536" s="3" t="s">
        <v>13215</v>
      </c>
      <c r="F4536" s="3">
        <v>0</v>
      </c>
      <c r="G4536" s="3" t="s">
        <v>13216</v>
      </c>
      <c r="H4536" s="4">
        <v>42131.4618055556</v>
      </c>
      <c r="I4536" s="3" t="s">
        <v>20</v>
      </c>
      <c r="J4536" s="3">
        <v>0</v>
      </c>
      <c r="K4536" s="3">
        <v>0</v>
      </c>
      <c r="L4536" s="3">
        <v>1</v>
      </c>
      <c r="M4536" s="3">
        <v>5047694175</v>
      </c>
      <c r="N4536" s="3" t="s">
        <v>9722</v>
      </c>
      <c r="O4536" s="3" t="b">
        <v>0</v>
      </c>
      <c r="P4536" s="3" t="b">
        <v>0</v>
      </c>
      <c r="Q4536" s="3" t="s">
        <v>9723</v>
      </c>
      <c r="R4536" s="3">
        <v>3</v>
      </c>
      <c r="S4536" s="3" t="s">
        <v>9776</v>
      </c>
      <c r="T4536" s="3" t="s">
        <v>9777</v>
      </c>
      <c r="U4536" s="3" t="s">
        <v>24</v>
      </c>
      <c r="V4536" s="3">
        <v>29</v>
      </c>
      <c r="W4536" s="3">
        <v>24</v>
      </c>
      <c r="X4536" s="3">
        <v>46</v>
      </c>
      <c r="Y4536" s="3" t="str">
        <f t="shared" si="70"/>
        <v>给我来一条连续暴击裤子[笑cry]#男司机狂打女司机#买不起[委屈][委屈]</v>
      </c>
    </row>
    <row r="4537" customHeight="1" spans="1:25">
      <c r="A4537" s="3">
        <v>2603175511</v>
      </c>
      <c r="B4537" s="3" t="s">
        <v>13217</v>
      </c>
      <c r="C4537" s="3" t="b">
        <v>1</v>
      </c>
      <c r="D4537" s="3" t="b">
        <v>0</v>
      </c>
      <c r="E4537" s="3" t="s">
        <v>13218</v>
      </c>
      <c r="F4537" s="3">
        <v>0</v>
      </c>
      <c r="G4537" s="3" t="s">
        <v>13219</v>
      </c>
      <c r="H4537" s="4">
        <v>42131.4618055556</v>
      </c>
      <c r="I4537" s="3" t="s">
        <v>20</v>
      </c>
      <c r="J4537" s="3">
        <v>13</v>
      </c>
      <c r="K4537" s="3">
        <v>1</v>
      </c>
      <c r="L4537" s="3">
        <v>0</v>
      </c>
      <c r="M4537" s="3">
        <v>1769050785</v>
      </c>
      <c r="N4537" s="3" t="s">
        <v>13150</v>
      </c>
      <c r="O4537" s="3" t="b">
        <v>1</v>
      </c>
      <c r="P4537" s="3" t="b">
        <v>0</v>
      </c>
      <c r="Q4537" s="3" t="s">
        <v>13151</v>
      </c>
      <c r="R4537" s="3">
        <v>6</v>
      </c>
      <c r="S4537" s="3" t="s">
        <v>13192</v>
      </c>
      <c r="T4537" s="3" t="s">
        <v>13193</v>
      </c>
      <c r="U4537" s="3" t="s">
        <v>20</v>
      </c>
      <c r="V4537" s="3">
        <v>19</v>
      </c>
      <c r="W4537" s="3">
        <v>11</v>
      </c>
      <c r="X4537" s="3">
        <v>1</v>
      </c>
      <c r="Y4537" s="3" t="str">
        <f t="shared" si="70"/>
        <v>购买夏凉被赠498元春秋被[笑哈哈][笑哈哈][笑哈哈]芥末好的事情俺跟上 //@徽乐美味:@牛中东@新张利@玉儿也乖@经典女妖 转发送玫瑰，是送给大家好，还是送给女司机母亲好[挤眼]...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v>
      </c>
    </row>
    <row r="4538" customHeight="1" spans="1:25">
      <c r="A4538" s="3">
        <v>3197718910</v>
      </c>
      <c r="B4538" s="3" t="s">
        <v>13220</v>
      </c>
      <c r="C4538" s="3" t="b">
        <v>0</v>
      </c>
      <c r="D4538" s="3" t="b">
        <v>0</v>
      </c>
      <c r="E4538" s="3" t="s">
        <v>13221</v>
      </c>
      <c r="F4538" s="3">
        <v>3</v>
      </c>
      <c r="G4538" s="3" t="s">
        <v>13222</v>
      </c>
      <c r="H4538" s="4">
        <v>42131.4625</v>
      </c>
      <c r="I4538" s="3" t="s">
        <v>20</v>
      </c>
      <c r="J4538" s="3">
        <v>7</v>
      </c>
      <c r="K4538" s="3">
        <v>8</v>
      </c>
      <c r="L4538" s="3">
        <v>14</v>
      </c>
      <c r="M4538" s="3"/>
      <c r="N4538" s="3"/>
      <c r="O4538" s="3"/>
      <c r="P4538" s="3"/>
      <c r="Q4538" s="3"/>
      <c r="R4538" s="3"/>
      <c r="S4538" s="3"/>
      <c r="T4538" s="3"/>
      <c r="U4538" s="3"/>
      <c r="V4538" s="3"/>
      <c r="W4538" s="3"/>
      <c r="X4538" s="3"/>
      <c r="Y4538" s="3" t="str">
        <f t="shared" si="70"/>
        <v>@成都发布@成都商报@Vista看天下 @ 华西都市报 这就是你们传说中报道的成都女司机的微博（@用户5180061679 ），他上传的第一个视频，开宝马，拍视频都没啥问题，但是在第1s的时候能看出来，她一直在压双黄线开，我举报她这种违章开车行为，请问@平安成都， 管还是不管#女司机惨遭男司机暴打#</v>
      </c>
    </row>
    <row r="4539" customHeight="1" spans="1:25">
      <c r="A4539" s="3">
        <v>1904831450</v>
      </c>
      <c r="B4539" s="3" t="s">
        <v>13223</v>
      </c>
      <c r="C4539" s="3" t="b">
        <v>0</v>
      </c>
      <c r="D4539" s="3" t="b">
        <v>0</v>
      </c>
      <c r="E4539" s="3" t="s">
        <v>8351</v>
      </c>
      <c r="F4539" s="3">
        <v>0</v>
      </c>
      <c r="G4539" s="3" t="s">
        <v>13224</v>
      </c>
      <c r="H4539" s="4">
        <v>42131.4625</v>
      </c>
      <c r="I4539" s="3" t="s">
        <v>3518</v>
      </c>
      <c r="J4539" s="3">
        <v>0</v>
      </c>
      <c r="K4539" s="3">
        <v>1</v>
      </c>
      <c r="L4539" s="3">
        <v>0</v>
      </c>
      <c r="M4539" s="3"/>
      <c r="N4539" s="3"/>
      <c r="O4539" s="3"/>
      <c r="P4539" s="3"/>
      <c r="Q4539" s="3"/>
      <c r="R4539" s="3"/>
      <c r="S4539" s="3"/>
      <c r="T4539" s="3"/>
      <c r="U4539" s="3"/>
      <c r="V4539" s="3"/>
      <c r="W4539" s="3"/>
      <c r="X4539" s="3"/>
      <c r="Y4539" s="3" t="str">
        <f t="shared" si="70"/>
        <v>我参与了#遭暴打女司机痛哭：不相信全国人民认为我错#发起的投票【被打女司机痛哭：不相信全国人民都认为我错】，我投给了“有错”这个选项。你也快来表态吧~</v>
      </c>
    </row>
    <row r="4540" customHeight="1" spans="1:25">
      <c r="A4540" s="3">
        <v>3310087687</v>
      </c>
      <c r="B4540" s="3" t="s">
        <v>13225</v>
      </c>
      <c r="C4540" s="3" t="b">
        <v>0</v>
      </c>
      <c r="D4540" s="3" t="b">
        <v>0</v>
      </c>
      <c r="E4540" s="3" t="s">
        <v>13226</v>
      </c>
      <c r="F4540" s="3">
        <v>0</v>
      </c>
      <c r="G4540" s="3" t="s">
        <v>13227</v>
      </c>
      <c r="H4540" s="4">
        <v>42131.4625</v>
      </c>
      <c r="I4540" s="3" t="s">
        <v>20</v>
      </c>
      <c r="J4540" s="3">
        <v>0</v>
      </c>
      <c r="K4540" s="3">
        <v>1</v>
      </c>
      <c r="L4540" s="3">
        <v>0</v>
      </c>
      <c r="M4540" s="3">
        <v>1700648435</v>
      </c>
      <c r="N4540" s="3" t="s">
        <v>1119</v>
      </c>
      <c r="O4540" s="3" t="b">
        <v>0</v>
      </c>
      <c r="P4540" s="3" t="b">
        <v>1</v>
      </c>
      <c r="Q4540" s="3" t="s">
        <v>9942</v>
      </c>
      <c r="R4540" s="3">
        <v>1</v>
      </c>
      <c r="S4540" s="3" t="s">
        <v>10067</v>
      </c>
      <c r="T4540" s="3" t="s">
        <v>9971</v>
      </c>
      <c r="U4540" s="3" t="s">
        <v>20</v>
      </c>
      <c r="V4540" s="3">
        <v>4442</v>
      </c>
      <c r="W4540" s="3">
        <v>7788</v>
      </c>
      <c r="X4540" s="3">
        <v>1385</v>
      </c>
      <c r="Y4540" s="3" t="str">
        <f t="shared" si="70"/>
        <v>我滴个妈，笑死我了。。。。这一家人智商情商跌破底线了。。。。@教书的小周#男司机狂打女司机#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541" customHeight="1" spans="1:25">
      <c r="A4541" s="3">
        <v>1510563893</v>
      </c>
      <c r="B4541" s="3" t="s">
        <v>13228</v>
      </c>
      <c r="C4541" s="3" t="b">
        <v>0</v>
      </c>
      <c r="D4541" s="3" t="b">
        <v>0</v>
      </c>
      <c r="E4541" s="3" t="s">
        <v>13229</v>
      </c>
      <c r="F4541" s="3">
        <v>1</v>
      </c>
      <c r="G4541" s="3" t="s">
        <v>13230</v>
      </c>
      <c r="H4541" s="4">
        <v>42131.4631944444</v>
      </c>
      <c r="I4541" s="3" t="s">
        <v>20</v>
      </c>
      <c r="J4541" s="3">
        <v>1</v>
      </c>
      <c r="K4541" s="3">
        <v>0</v>
      </c>
      <c r="L4541" s="3">
        <v>5</v>
      </c>
      <c r="M4541" s="3"/>
      <c r="N4541" s="3"/>
      <c r="O4541" s="3"/>
      <c r="P4541" s="3"/>
      <c r="Q4541" s="3"/>
      <c r="R4541" s="3"/>
      <c r="S4541" s="3"/>
      <c r="T4541" s="3"/>
      <c r="U4541" s="3"/>
      <c r="V4541" s="3"/>
      <c r="W4541" s="3"/>
      <c r="X4541" s="3"/>
      <c r="Y4541" s="3" t="str">
        <f t="shared" si="70"/>
        <v>#女司机惨遭男司机暴打#见过不要脸的，没见过这么不要脸的[鄙视][鄙视][鄙视][鄙视]！马路杀手还拿慈善当借口。。。家教太重要了，真是应了有其父母必有其女。。。死不认错死扛吧父母轮番软硬兼施表演吧，演得大家仅有的同情心都没了，真是欠</v>
      </c>
    </row>
    <row r="4542" customHeight="1" spans="1:25">
      <c r="A4542" s="3">
        <v>5207713951</v>
      </c>
      <c r="B4542" s="3" t="s">
        <v>12829</v>
      </c>
      <c r="C4542" s="3" t="b">
        <v>0</v>
      </c>
      <c r="D4542" s="3" t="b">
        <v>0</v>
      </c>
      <c r="E4542" s="3" t="s">
        <v>13231</v>
      </c>
      <c r="F4542" s="3">
        <v>0</v>
      </c>
      <c r="G4542" s="3" t="s">
        <v>13232</v>
      </c>
      <c r="H4542" s="4">
        <v>42131.4631944444</v>
      </c>
      <c r="I4542" s="3" t="s">
        <v>20</v>
      </c>
      <c r="J4542" s="3">
        <v>0</v>
      </c>
      <c r="K4542" s="3">
        <v>0</v>
      </c>
      <c r="L4542" s="3">
        <v>0</v>
      </c>
      <c r="M4542" s="3">
        <v>1739843424</v>
      </c>
      <c r="N4542" s="3" t="s">
        <v>8972</v>
      </c>
      <c r="O4542" s="3" t="b">
        <v>0</v>
      </c>
      <c r="P4542" s="3" t="b">
        <v>1</v>
      </c>
      <c r="Q4542" s="3" t="s">
        <v>9635</v>
      </c>
      <c r="R4542" s="3">
        <v>0</v>
      </c>
      <c r="S4542" s="3" t="s">
        <v>11975</v>
      </c>
      <c r="T4542" s="3" t="s">
        <v>11976</v>
      </c>
      <c r="U4542" s="3" t="s">
        <v>20</v>
      </c>
      <c r="V4542" s="3">
        <v>35</v>
      </c>
      <c r="W4542" s="3">
        <v>84</v>
      </c>
      <c r="X4542" s="3">
        <v>1</v>
      </c>
      <c r="Y4542" s="3" t="str">
        <f t="shared" si="70"/>
        <v>回复@今幸胶囊官方:巴扎黑！ //@今幸胶囊官方:回复@我的美你不懂2000:[嘻嘻]大家黑才是真的黑，你黑我也黑~嘿嘿哒 //@我的美你不懂2000:是在是太搞笑了，哈哈哈哈哈哈哈美好的一天，结束于宝贝女司机，结束于早起开车买菜，我开始理解#女司机变道遭殴打# 了..</v>
      </c>
    </row>
    <row r="4543" customHeight="1" spans="1:25">
      <c r="A4543" s="3">
        <v>2704205533</v>
      </c>
      <c r="B4543" s="3" t="s">
        <v>13233</v>
      </c>
      <c r="C4543" s="3" t="b">
        <v>0</v>
      </c>
      <c r="D4543" s="3" t="b">
        <v>0</v>
      </c>
      <c r="E4543" s="3" t="s">
        <v>13234</v>
      </c>
      <c r="F4543" s="3">
        <v>0</v>
      </c>
      <c r="G4543" s="3" t="s">
        <v>13235</v>
      </c>
      <c r="H4543" s="4">
        <v>42131.4638888889</v>
      </c>
      <c r="I4543" s="3" t="s">
        <v>130</v>
      </c>
      <c r="J4543" s="3">
        <v>2</v>
      </c>
      <c r="K4543" s="3">
        <v>1</v>
      </c>
      <c r="L4543" s="3">
        <v>0</v>
      </c>
      <c r="M4543" s="3">
        <v>1769050785</v>
      </c>
      <c r="N4543" s="3" t="s">
        <v>13150</v>
      </c>
      <c r="O4543" s="3" t="b">
        <v>1</v>
      </c>
      <c r="P4543" s="3" t="b">
        <v>0</v>
      </c>
      <c r="Q4543" s="3" t="s">
        <v>13151</v>
      </c>
      <c r="R4543" s="3">
        <v>6</v>
      </c>
      <c r="S4543" s="3" t="s">
        <v>13192</v>
      </c>
      <c r="T4543" s="3" t="s">
        <v>13193</v>
      </c>
      <c r="U4543" s="3" t="s">
        <v>20</v>
      </c>
      <c r="V4543" s="3">
        <v>19</v>
      </c>
      <c r="W4543" s="3">
        <v>11</v>
      </c>
      <c r="X4543" s="3">
        <v>1</v>
      </c>
      <c r="Y4543" s="3" t="str">
        <f t="shared" si="70"/>
        <v>[嘻嘻][嘻嘻]购买夏凉被送春秋被，但不送丈母娘哦～//@牛中东: 我的被被在飞奔的路上，给妈妈和孩子的妈妈一个惊喜，谁@ 我媳妇我和谁急。//@经典女妖: 购买夏凉被赠498元春秋被[笑哈哈][笑哈哈][笑哈哈]芥末好的事情俺跟上 //@徽乐美味:@牛中东@新张利@玉儿也乖@经典女妖 转发送玫瑰，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v>
      </c>
    </row>
    <row r="4544" customHeight="1" spans="1:25">
      <c r="A4544" s="3">
        <v>1567325862</v>
      </c>
      <c r="B4544" s="3" t="s">
        <v>13236</v>
      </c>
      <c r="C4544" s="3" t="b">
        <v>0</v>
      </c>
      <c r="D4544" s="3" t="b">
        <v>0</v>
      </c>
      <c r="E4544" s="3" t="s">
        <v>13237</v>
      </c>
      <c r="F4544" s="3">
        <v>0</v>
      </c>
      <c r="G4544" s="3" t="s">
        <v>13238</v>
      </c>
      <c r="H4544" s="4">
        <v>42131.4638888889</v>
      </c>
      <c r="I4544" s="3" t="s">
        <v>24</v>
      </c>
      <c r="J4544" s="3">
        <v>0</v>
      </c>
      <c r="K4544" s="3">
        <v>0</v>
      </c>
      <c r="L4544" s="3">
        <v>0</v>
      </c>
      <c r="M4544" s="3">
        <v>1933255503</v>
      </c>
      <c r="N4544" s="3" t="s">
        <v>9479</v>
      </c>
      <c r="O4544" s="3" t="b">
        <v>0</v>
      </c>
      <c r="P4544" s="3" t="b">
        <v>0</v>
      </c>
      <c r="Q4544" s="3" t="s">
        <v>9480</v>
      </c>
      <c r="R4544" s="3">
        <v>4</v>
      </c>
      <c r="S4544" s="3" t="s">
        <v>12091</v>
      </c>
      <c r="T4544" s="3" t="s">
        <v>11901</v>
      </c>
      <c r="U4544" s="3" t="s">
        <v>2545</v>
      </c>
      <c r="V4544" s="3">
        <v>54</v>
      </c>
      <c r="W4544" s="3">
        <v>73</v>
      </c>
      <c r="X4544" s="3">
        <v>283</v>
      </c>
      <c r="Y4544" s="3" t="str">
        <f t="shared" si="70"/>
        <v>这女的开车太嚣张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545" customHeight="1" spans="1:25">
      <c r="A4545" s="3">
        <v>1837332851</v>
      </c>
      <c r="B4545" s="3" t="s">
        <v>13239</v>
      </c>
      <c r="C4545" s="3" t="b">
        <v>0</v>
      </c>
      <c r="D4545" s="3" t="b">
        <v>0</v>
      </c>
      <c r="E4545" s="3" t="s">
        <v>210</v>
      </c>
      <c r="F4545" s="3">
        <v>0</v>
      </c>
      <c r="G4545" s="3" t="s">
        <v>13240</v>
      </c>
      <c r="H4545" s="4">
        <v>42131.4638888889</v>
      </c>
      <c r="I4545" s="3" t="s">
        <v>222</v>
      </c>
      <c r="J4545" s="3">
        <v>1</v>
      </c>
      <c r="K4545" s="3">
        <v>0</v>
      </c>
      <c r="L4545" s="3">
        <v>0</v>
      </c>
      <c r="M4545" s="3">
        <v>1911791234</v>
      </c>
      <c r="N4545" s="3" t="s">
        <v>7752</v>
      </c>
      <c r="O4545" s="3" t="b">
        <v>0</v>
      </c>
      <c r="P4545" s="3" t="b">
        <v>0</v>
      </c>
      <c r="Q4545" s="3" t="s">
        <v>7753</v>
      </c>
      <c r="R4545" s="3">
        <v>1</v>
      </c>
      <c r="S4545" s="3" t="s">
        <v>7864</v>
      </c>
      <c r="T4545" s="3" t="s">
        <v>7826</v>
      </c>
      <c r="U4545" s="3" t="s">
        <v>30</v>
      </c>
      <c r="V4545" s="3">
        <v>1765</v>
      </c>
      <c r="W4545" s="3">
        <v>739</v>
      </c>
      <c r="X4545" s="3">
        <v>1898</v>
      </c>
      <c r="Y4545" s="3" t="str">
        <f t="shared" si="70"/>
        <v>转发微博#成都被打女司机#到现在为止看到的最好的分析。</v>
      </c>
    </row>
    <row r="4546" customHeight="1" spans="1:25">
      <c r="A4546" s="3">
        <v>2078729917</v>
      </c>
      <c r="B4546" s="3" t="s">
        <v>13206</v>
      </c>
      <c r="C4546" s="3" t="b">
        <v>1</v>
      </c>
      <c r="D4546" s="3" t="b">
        <v>1</v>
      </c>
      <c r="E4546" s="3" t="s">
        <v>13241</v>
      </c>
      <c r="F4546" s="3">
        <v>0</v>
      </c>
      <c r="G4546" s="3" t="s">
        <v>13242</v>
      </c>
      <c r="H4546" s="4">
        <v>42131.4645833333</v>
      </c>
      <c r="I4546" s="3" t="s">
        <v>20</v>
      </c>
      <c r="J4546" s="3">
        <v>1</v>
      </c>
      <c r="K4546" s="3">
        <v>0</v>
      </c>
      <c r="L4546" s="3">
        <v>0</v>
      </c>
      <c r="M4546" s="3">
        <v>1769050785</v>
      </c>
      <c r="N4546" s="3" t="s">
        <v>13150</v>
      </c>
      <c r="O4546" s="3" t="b">
        <v>1</v>
      </c>
      <c r="P4546" s="3" t="b">
        <v>0</v>
      </c>
      <c r="Q4546" s="3" t="s">
        <v>13151</v>
      </c>
      <c r="R4546" s="3">
        <v>6</v>
      </c>
      <c r="S4546" s="3" t="s">
        <v>13192</v>
      </c>
      <c r="T4546" s="3" t="s">
        <v>13193</v>
      </c>
      <c r="U4546" s="3" t="s">
        <v>20</v>
      </c>
      <c r="V4546" s="3">
        <v>19</v>
      </c>
      <c r="W4546" s="3">
        <v>11</v>
      </c>
      <c r="X4546" s="3">
        <v>1</v>
      </c>
      <c r="Y4546" s="3" t="str">
        <f t="shared" si="70"/>
        <v>你这不是挑事吗，还嫌事不大是吗？今晚没地方睡觉，就去找你算账。[偷笑]//@谌娅:[嘻嘻][嘻嘻]购买夏凉被送春秋被，但不送丈母娘哦～//@牛中东: 我的被被在飞奔的路上，给妈妈和孩子的妈妈一个惊喜，谁@ 我媳妇我和谁急。//@经典女妖: 购买夏凉被赠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v>
      </c>
    </row>
    <row r="4547" customHeight="1" spans="1:25">
      <c r="A4547" s="3">
        <v>2309699031</v>
      </c>
      <c r="B4547" s="3" t="s">
        <v>7843</v>
      </c>
      <c r="C4547" s="3" t="b">
        <v>0</v>
      </c>
      <c r="D4547" s="3" t="b">
        <v>0</v>
      </c>
      <c r="E4547" s="3" t="s">
        <v>13243</v>
      </c>
      <c r="F4547" s="3">
        <v>1</v>
      </c>
      <c r="G4547" s="3" t="s">
        <v>13244</v>
      </c>
      <c r="H4547" s="4">
        <v>42131.4645833333</v>
      </c>
      <c r="I4547" s="3" t="s">
        <v>20</v>
      </c>
      <c r="J4547" s="3">
        <v>10</v>
      </c>
      <c r="K4547" s="3">
        <v>12</v>
      </c>
      <c r="L4547" s="3">
        <v>12</v>
      </c>
      <c r="M4547" s="3"/>
      <c r="N4547" s="3"/>
      <c r="O4547" s="3"/>
      <c r="P4547" s="3"/>
      <c r="Q4547" s="3"/>
      <c r="R4547" s="3"/>
      <c r="S4547" s="3"/>
      <c r="T4547" s="3"/>
      <c r="U4547" s="3"/>
      <c r="V4547" s="3"/>
      <c r="W4547" s="3"/>
      <c r="X4547" s="3"/>
      <c r="Y4547" s="3" t="str">
        <f t="shared" ref="Y4547:Y4610" si="71">CONCATENATE(E4547,Q4547)</f>
        <v>【被打女司机亲属：舆论反转致其病情恶化 怀疑有网络水军】近日，#女司机惨遭男司机暴打# 的视频在网上引起热议，被打女司机的哥哥对面媒体一本正经地表示，是舆论反转致其妹病情恶化，并认为舆论如此快被反转，应该是有人雇佣水军对其妹进行了攻击。网友：那我该上哪儿领钱？</v>
      </c>
    </row>
    <row r="4548" customHeight="1" spans="1:25">
      <c r="A4548" s="3">
        <v>2885395354</v>
      </c>
      <c r="B4548" s="3" t="s">
        <v>8480</v>
      </c>
      <c r="C4548" s="3" t="b">
        <v>1</v>
      </c>
      <c r="D4548" s="3" t="b">
        <v>1</v>
      </c>
      <c r="E4548" s="3" t="s">
        <v>13245</v>
      </c>
      <c r="F4548" s="3">
        <v>3</v>
      </c>
      <c r="G4548" s="3" t="s">
        <v>13246</v>
      </c>
      <c r="H4548" s="4">
        <v>42131.4645833333</v>
      </c>
      <c r="I4548" s="3" t="s">
        <v>20</v>
      </c>
      <c r="J4548" s="3">
        <v>336</v>
      </c>
      <c r="K4548" s="3">
        <v>275</v>
      </c>
      <c r="L4548" s="3">
        <v>123</v>
      </c>
      <c r="M4548" s="3"/>
      <c r="N4548" s="3"/>
      <c r="O4548" s="3"/>
      <c r="P4548" s="3"/>
      <c r="Q4548" s="3"/>
      <c r="R4548" s="3"/>
      <c r="S4548" s="3"/>
      <c r="T4548" s="3"/>
      <c r="U4548" s="3"/>
      <c r="V4548" s="3"/>
      <c r="W4548" s="3"/>
      <c r="X4548" s="3"/>
      <c r="Y4548" s="3" t="str">
        <f t="shared" si="71"/>
        <v>#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 via成都商报</v>
      </c>
    </row>
    <row r="4549" customHeight="1" spans="1:25">
      <c r="A4549" s="3">
        <v>5250288652</v>
      </c>
      <c r="B4549" s="3" t="s">
        <v>13247</v>
      </c>
      <c r="C4549" s="3" t="b">
        <v>0</v>
      </c>
      <c r="D4549" s="3" t="b">
        <v>0</v>
      </c>
      <c r="E4549" s="3" t="s">
        <v>13248</v>
      </c>
      <c r="F4549" s="3">
        <v>0</v>
      </c>
      <c r="G4549" s="3" t="s">
        <v>13249</v>
      </c>
      <c r="H4549" s="4">
        <v>42131.4645833333</v>
      </c>
      <c r="I4549" s="3" t="s">
        <v>274</v>
      </c>
      <c r="J4549" s="3">
        <v>7</v>
      </c>
      <c r="K4549" s="3">
        <v>3</v>
      </c>
      <c r="L4549" s="3">
        <v>0</v>
      </c>
      <c r="M4549" s="3">
        <v>1769050785</v>
      </c>
      <c r="N4549" s="3" t="s">
        <v>13150</v>
      </c>
      <c r="O4549" s="3" t="b">
        <v>1</v>
      </c>
      <c r="P4549" s="3" t="b">
        <v>0</v>
      </c>
      <c r="Q4549" s="3" t="s">
        <v>13151</v>
      </c>
      <c r="R4549" s="3">
        <v>6</v>
      </c>
      <c r="S4549" s="3" t="s">
        <v>13192</v>
      </c>
      <c r="T4549" s="3" t="s">
        <v>13193</v>
      </c>
      <c r="U4549" s="3" t="s">
        <v>20</v>
      </c>
      <c r="V4549" s="3">
        <v>19</v>
      </c>
      <c r="W4549" s="3">
        <v>11</v>
      </c>
      <c r="X4549" s="3">
        <v>1</v>
      </c>
      <c r="Y4549" s="3" t="str">
        <f t="shared" si="71"/>
        <v>用负面热点做广告，底线低了点！[酷]//@牛中东:我的被被在飞奔的路上，给妈妈和孩子的妈妈一个惊喜，谁@ 我媳妇我和谁急。//@经典女妖: 购买夏凉被赠498元春秋被，芥末好的事情俺跟上 //@徽乐美味:@牛中东@新张利@玉儿也乖@经典女妖 转发送玫瑰，是送给大家好，还是送给女司机母亲好[挤眼]...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v>
      </c>
    </row>
    <row r="4550" customHeight="1" spans="1:25">
      <c r="A4550" s="3">
        <v>5272001994</v>
      </c>
      <c r="B4550" s="3" t="s">
        <v>13250</v>
      </c>
      <c r="C4550" s="3" t="b">
        <v>1</v>
      </c>
      <c r="D4550" s="3" t="b">
        <v>0</v>
      </c>
      <c r="E4550" s="3" t="s">
        <v>13251</v>
      </c>
      <c r="F4550" s="3">
        <v>0</v>
      </c>
      <c r="G4550" s="3" t="s">
        <v>13252</v>
      </c>
      <c r="H4550" s="4">
        <v>42131.4645833333</v>
      </c>
      <c r="I4550" s="3"/>
      <c r="J4550" s="3">
        <v>0</v>
      </c>
      <c r="K4550" s="3">
        <v>0</v>
      </c>
      <c r="L4550" s="3">
        <v>3</v>
      </c>
      <c r="M4550" s="3">
        <v>1700648435</v>
      </c>
      <c r="N4550" s="3" t="s">
        <v>1119</v>
      </c>
      <c r="O4550" s="3" t="b">
        <v>0</v>
      </c>
      <c r="P4550" s="3" t="b">
        <v>1</v>
      </c>
      <c r="Q4550" s="3" t="s">
        <v>12896</v>
      </c>
      <c r="R4550" s="3">
        <v>3</v>
      </c>
      <c r="S4550" s="3" t="s">
        <v>12923</v>
      </c>
      <c r="T4550" s="3" t="s">
        <v>12916</v>
      </c>
      <c r="U4550" s="3" t="s">
        <v>20</v>
      </c>
      <c r="V4550" s="3">
        <v>1787</v>
      </c>
      <c r="W4550" s="3">
        <v>4328</v>
      </c>
      <c r="X4550" s="3">
        <v>824</v>
      </c>
      <c r="Y4550" s="3" t="str">
        <f t="shared" si="71"/>
        <v>院方给予了耳光攻击。神奇的一家人[笑cry]真的不是外星人派来搞乱地球人智商的先遣部队？//@M_a_T_o_I://@ACG境界线: 这一家人[doge]//@As109: 一出好戏#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51" customHeight="1" spans="1:25">
      <c r="A4551" s="3">
        <v>2603175511</v>
      </c>
      <c r="B4551" s="3" t="s">
        <v>13217</v>
      </c>
      <c r="C4551" s="3" t="b">
        <v>1</v>
      </c>
      <c r="D4551" s="3" t="b">
        <v>0</v>
      </c>
      <c r="E4551" s="3" t="s">
        <v>13253</v>
      </c>
      <c r="F4551" s="3">
        <v>0</v>
      </c>
      <c r="G4551" s="3" t="s">
        <v>13254</v>
      </c>
      <c r="H4551" s="4">
        <v>42131.4652777778</v>
      </c>
      <c r="I4551" s="3" t="s">
        <v>20</v>
      </c>
      <c r="J4551" s="3">
        <v>0</v>
      </c>
      <c r="K4551" s="3">
        <v>0</v>
      </c>
      <c r="L4551" s="3">
        <v>0</v>
      </c>
      <c r="M4551" s="3">
        <v>1769050785</v>
      </c>
      <c r="N4551" s="3" t="s">
        <v>13150</v>
      </c>
      <c r="O4551" s="3" t="b">
        <v>1</v>
      </c>
      <c r="P4551" s="3" t="b">
        <v>0</v>
      </c>
      <c r="Q4551" s="3" t="s">
        <v>13151</v>
      </c>
      <c r="R4551" s="3">
        <v>6</v>
      </c>
      <c r="S4551" s="3" t="s">
        <v>13192</v>
      </c>
      <c r="T4551" s="3" t="s">
        <v>13193</v>
      </c>
      <c r="U4551" s="3" t="s">
        <v>20</v>
      </c>
      <c r="V4551" s="3">
        <v>19</v>
      </c>
      <c r="W4551" s="3">
        <v>11</v>
      </c>
      <c r="X4551" s="3">
        <v>1</v>
      </c>
      <c r="Y4551" s="3" t="str">
        <f t="shared" si="71"/>
        <v>@深海的沉石[哈哈]是你媳妇么 //@牛中东:我的被被在飞奔的路上，给妈妈和孩子的妈妈一个惊喜，谁@ 我媳妇我和谁急。 //@经典女妖: 购买夏凉被赠498元春秋被[笑哈哈][笑哈哈][笑哈哈]芥末好的事情俺跟上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v>
      </c>
    </row>
    <row r="4552" customHeight="1" spans="1:25">
      <c r="A4552" s="3">
        <v>2144554505</v>
      </c>
      <c r="B4552" s="3" t="s">
        <v>13255</v>
      </c>
      <c r="C4552" s="3" t="b">
        <v>0</v>
      </c>
      <c r="D4552" s="3" t="b">
        <v>0</v>
      </c>
      <c r="E4552" s="3" t="s">
        <v>13256</v>
      </c>
      <c r="F4552" s="3">
        <v>0</v>
      </c>
      <c r="G4552" s="3" t="s">
        <v>13257</v>
      </c>
      <c r="H4552" s="4">
        <v>42131.4652777778</v>
      </c>
      <c r="I4552" s="3" t="s">
        <v>40</v>
      </c>
      <c r="J4552" s="3">
        <v>1</v>
      </c>
      <c r="K4552" s="3">
        <v>3</v>
      </c>
      <c r="L4552" s="3">
        <v>1</v>
      </c>
      <c r="M4552" s="3">
        <v>1793873311</v>
      </c>
      <c r="N4552" s="3" t="s">
        <v>13194</v>
      </c>
      <c r="O4552" s="3" t="b">
        <v>0</v>
      </c>
      <c r="P4552" s="3" t="b">
        <v>0</v>
      </c>
      <c r="Q4552" s="3" t="s">
        <v>13195</v>
      </c>
      <c r="R4552" s="3">
        <v>0</v>
      </c>
      <c r="S4552" s="3" t="s">
        <v>13258</v>
      </c>
      <c r="T4552" s="3" t="s">
        <v>13259</v>
      </c>
      <c r="U4552" s="3" t="s">
        <v>40</v>
      </c>
      <c r="V4552" s="3">
        <v>3</v>
      </c>
      <c r="W4552" s="3">
        <v>13</v>
      </c>
      <c r="X4552" s="3">
        <v>3</v>
      </c>
      <c r="Y4552" s="3" t="str">
        <f t="shared" si="71"/>
        <v>都是有背景的男司机请的喷子们！女生挨打了还被人肉！咱们大中国到底是怎么了？#女司机惨遭男司机暴打##男司机狂打女司机##男司机狂打女司机#觉得这事很蹊跷…为什么大家就只人肉卢某没有人肉张某呢？看来张某的背景…找托儿这戏码难道又上演了？</v>
      </c>
    </row>
    <row r="4553" customHeight="1" spans="1:25">
      <c r="A4553" s="3">
        <v>2704205533</v>
      </c>
      <c r="B4553" s="3" t="s">
        <v>13233</v>
      </c>
      <c r="C4553" s="3" t="b">
        <v>0</v>
      </c>
      <c r="D4553" s="3" t="b">
        <v>0</v>
      </c>
      <c r="E4553" s="3" t="s">
        <v>13260</v>
      </c>
      <c r="F4553" s="3">
        <v>0</v>
      </c>
      <c r="G4553" s="3" t="s">
        <v>13261</v>
      </c>
      <c r="H4553" s="4">
        <v>42131.4652777778</v>
      </c>
      <c r="I4553" s="3" t="s">
        <v>130</v>
      </c>
      <c r="J4553" s="3">
        <v>0</v>
      </c>
      <c r="K4553" s="3">
        <v>0</v>
      </c>
      <c r="L4553" s="3">
        <v>0</v>
      </c>
      <c r="M4553" s="3">
        <v>1769050785</v>
      </c>
      <c r="N4553" s="3" t="s">
        <v>13150</v>
      </c>
      <c r="O4553" s="3" t="b">
        <v>1</v>
      </c>
      <c r="P4553" s="3" t="b">
        <v>0</v>
      </c>
      <c r="Q4553" s="3" t="s">
        <v>13151</v>
      </c>
      <c r="R4553" s="3">
        <v>6</v>
      </c>
      <c r="S4553" s="3" t="s">
        <v>13192</v>
      </c>
      <c r="T4553" s="3" t="s">
        <v>13193</v>
      </c>
      <c r="U4553" s="3" t="s">
        <v>20</v>
      </c>
      <c r="V4553" s="3">
        <v>19</v>
      </c>
      <c r="W4553" s="3">
        <v>11</v>
      </c>
      <c r="X4553" s="3">
        <v>1</v>
      </c>
      <c r="Y4553" s="3" t="str">
        <f t="shared" si="71"/>
        <v>[doge]我是跟人家未婚的说，你个已婚急啥//@牛中东: 你这不是挑事吗，还嫌事不大是吗？今晚没地方睡觉，就去找你算账。[偷笑]//@谌娅:[嘻嘻][嘻嘻]购买夏凉被送春秋被，但不送丈母娘哦～//@牛中东: 我的被被在飞奔的路上，给妈妈和孩子的妈妈一个惊喜，谁@ 我媳妇我和谁急。//@经典女妖: 购买夏凉被赠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v>
      </c>
    </row>
    <row r="4554" customHeight="1" spans="1:25">
      <c r="A4554" s="3">
        <v>2273805732</v>
      </c>
      <c r="B4554" s="3" t="s">
        <v>13262</v>
      </c>
      <c r="C4554" s="3" t="b">
        <v>0</v>
      </c>
      <c r="D4554" s="3" t="b">
        <v>0</v>
      </c>
      <c r="E4554" s="3" t="s">
        <v>13263</v>
      </c>
      <c r="F4554" s="3">
        <v>0</v>
      </c>
      <c r="G4554" s="3" t="s">
        <v>13264</v>
      </c>
      <c r="H4554" s="4">
        <v>42131.4652777778</v>
      </c>
      <c r="I4554" s="3" t="s">
        <v>130</v>
      </c>
      <c r="J4554" s="3">
        <v>0</v>
      </c>
      <c r="K4554" s="3">
        <v>0</v>
      </c>
      <c r="L4554" s="3">
        <v>1</v>
      </c>
      <c r="M4554" s="3">
        <v>5047694175</v>
      </c>
      <c r="N4554" s="3" t="s">
        <v>9722</v>
      </c>
      <c r="O4554" s="3" t="b">
        <v>0</v>
      </c>
      <c r="P4554" s="3" t="b">
        <v>0</v>
      </c>
      <c r="Q4554" s="3" t="s">
        <v>9723</v>
      </c>
      <c r="R4554" s="3">
        <v>3</v>
      </c>
      <c r="S4554" s="3" t="s">
        <v>9776</v>
      </c>
      <c r="T4554" s="3" t="s">
        <v>9777</v>
      </c>
      <c r="U4554" s="3" t="s">
        <v>24</v>
      </c>
      <c r="V4554" s="3">
        <v>29</v>
      </c>
      <c r="W4554" s="3">
        <v>24</v>
      </c>
      <c r="X4554" s="3">
        <v>46</v>
      </c>
      <c r="Y4554" s="3" t="str">
        <f t="shared" si="71"/>
        <v>[衰][衰]真是醉了！！！#男司机狂打女司机#买不起[委屈][委屈]</v>
      </c>
    </row>
    <row r="4555" customHeight="1" spans="1:25">
      <c r="A4555" s="3">
        <v>1835907700</v>
      </c>
      <c r="B4555" s="3" t="s">
        <v>13265</v>
      </c>
      <c r="C4555" s="3" t="b">
        <v>0</v>
      </c>
      <c r="D4555" s="3" t="b">
        <v>0</v>
      </c>
      <c r="E4555" s="3" t="s">
        <v>13266</v>
      </c>
      <c r="F4555" s="3">
        <v>1</v>
      </c>
      <c r="G4555" s="3" t="s">
        <v>13267</v>
      </c>
      <c r="H4555" s="4">
        <v>42131.4652777778</v>
      </c>
      <c r="I4555" s="3" t="s">
        <v>95</v>
      </c>
      <c r="J4555" s="3">
        <v>0</v>
      </c>
      <c r="K4555" s="3">
        <v>0</v>
      </c>
      <c r="L4555" s="3">
        <v>1</v>
      </c>
      <c r="M4555" s="3">
        <v>1660452532</v>
      </c>
      <c r="N4555" s="3" t="s">
        <v>11250</v>
      </c>
      <c r="O4555" s="3" t="b">
        <v>0</v>
      </c>
      <c r="P4555" s="3" t="b">
        <v>1</v>
      </c>
      <c r="Q4555" s="3" t="s">
        <v>13268</v>
      </c>
      <c r="R4555" s="3">
        <v>1</v>
      </c>
      <c r="S4555" s="3" t="s">
        <v>13269</v>
      </c>
      <c r="T4555" s="3" t="s">
        <v>13270</v>
      </c>
      <c r="U4555" s="3" t="s">
        <v>20</v>
      </c>
      <c r="V4555" s="3">
        <v>31</v>
      </c>
      <c r="W4555" s="3">
        <v>15</v>
      </c>
      <c r="X4555" s="3">
        <v>67</v>
      </c>
      <c r="Y4555" s="3" t="str">
        <f t="shared" si="71"/>
        <v>#成都被打女司机#开车有风险，会车须谨慎#猫扑早安# 忍一时风平浪静，退一步海阔天空。</v>
      </c>
    </row>
    <row r="4556" customHeight="1" spans="1:25">
      <c r="A4556" s="3">
        <v>5580944148</v>
      </c>
      <c r="B4556" s="3" t="s">
        <v>13271</v>
      </c>
      <c r="C4556" s="3" t="b">
        <v>0</v>
      </c>
      <c r="D4556" s="3" t="b">
        <v>0</v>
      </c>
      <c r="E4556" s="3"/>
      <c r="F4556" s="3">
        <v>0</v>
      </c>
      <c r="G4556" s="3" t="s">
        <v>13272</v>
      </c>
      <c r="H4556" s="4">
        <v>42131.4659722222</v>
      </c>
      <c r="I4556" s="3" t="s">
        <v>91</v>
      </c>
      <c r="J4556" s="3">
        <v>0</v>
      </c>
      <c r="K4556" s="3">
        <v>0</v>
      </c>
      <c r="L4556" s="3">
        <v>0</v>
      </c>
      <c r="M4556" s="3"/>
      <c r="N4556" s="3"/>
      <c r="O4556" s="3"/>
      <c r="P4556" s="3"/>
      <c r="Q4556" s="3"/>
      <c r="R4556" s="3"/>
      <c r="S4556" s="3"/>
      <c r="T4556" s="3"/>
      <c r="U4556" s="3"/>
      <c r="V4556" s="3"/>
      <c r="W4556" s="3"/>
      <c r="X4556" s="3"/>
      <c r="Y4556" s="3" t="str">
        <f t="shared" si="71"/>
        <v/>
      </c>
    </row>
    <row r="4557" customHeight="1" spans="1:25">
      <c r="A4557" s="3">
        <v>1837332851</v>
      </c>
      <c r="B4557" s="3" t="s">
        <v>13239</v>
      </c>
      <c r="C4557" s="3" t="b">
        <v>0</v>
      </c>
      <c r="D4557" s="3" t="b">
        <v>0</v>
      </c>
      <c r="E4557" s="3" t="s">
        <v>13273</v>
      </c>
      <c r="F4557" s="3">
        <v>0</v>
      </c>
      <c r="G4557" s="3" t="s">
        <v>13274</v>
      </c>
      <c r="H4557" s="4">
        <v>42131.4659722222</v>
      </c>
      <c r="I4557" s="3" t="s">
        <v>222</v>
      </c>
      <c r="J4557" s="3">
        <v>0</v>
      </c>
      <c r="K4557" s="3">
        <v>1</v>
      </c>
      <c r="L4557" s="3">
        <v>0</v>
      </c>
      <c r="M4557" s="3">
        <v>1832591963</v>
      </c>
      <c r="N4557" s="3" t="s">
        <v>8289</v>
      </c>
      <c r="O4557" s="3" t="b">
        <v>0</v>
      </c>
      <c r="P4557" s="3" t="b">
        <v>1</v>
      </c>
      <c r="Q4557" s="3" t="s">
        <v>8290</v>
      </c>
      <c r="R4557" s="3">
        <v>1</v>
      </c>
      <c r="S4557" s="3" t="s">
        <v>8291</v>
      </c>
      <c r="T4557" s="3" t="s">
        <v>8292</v>
      </c>
      <c r="U4557" s="3" t="s">
        <v>20</v>
      </c>
      <c r="V4557" s="3">
        <v>7</v>
      </c>
      <c r="W4557" s="3">
        <v>4</v>
      </c>
      <c r="X4557" s="3">
        <v>1</v>
      </c>
      <c r="Y4557" s="3" t="str">
        <f t="shared" si="71"/>
        <v>我只想说，为啥卖那么贵…[笑cry][笑cry][笑cry]#成都被打女司机#猛男同款短裤都粗来了。。。。我只想说，凭啥卖那么贵。。。</v>
      </c>
    </row>
    <row r="4558" customHeight="1" spans="1:25">
      <c r="A4558" s="3">
        <v>2874500320</v>
      </c>
      <c r="B4558" s="3" t="s">
        <v>13275</v>
      </c>
      <c r="C4558" s="3" t="b">
        <v>1</v>
      </c>
      <c r="D4558" s="3" t="b">
        <v>1</v>
      </c>
      <c r="E4558" s="3" t="s">
        <v>13276</v>
      </c>
      <c r="F4558" s="3">
        <v>0</v>
      </c>
      <c r="G4558" s="3" t="s">
        <v>13277</v>
      </c>
      <c r="H4558" s="4">
        <v>42131.4659722222</v>
      </c>
      <c r="I4558" s="3" t="s">
        <v>20</v>
      </c>
      <c r="J4558" s="3">
        <v>0</v>
      </c>
      <c r="K4558" s="3">
        <v>1</v>
      </c>
      <c r="L4558" s="3">
        <v>3</v>
      </c>
      <c r="M4558" s="3">
        <v>1700648435</v>
      </c>
      <c r="N4558" s="3" t="s">
        <v>1119</v>
      </c>
      <c r="O4558" s="3" t="b">
        <v>0</v>
      </c>
      <c r="P4558" s="3" t="b">
        <v>1</v>
      </c>
      <c r="Q4558" s="3" t="s">
        <v>9942</v>
      </c>
      <c r="R4558" s="3">
        <v>1</v>
      </c>
      <c r="S4558" s="3" t="s">
        <v>10067</v>
      </c>
      <c r="T4558" s="3" t="s">
        <v>9971</v>
      </c>
      <c r="U4558" s="3" t="s">
        <v>20</v>
      </c>
      <c r="V4558" s="3">
        <v>4442</v>
      </c>
      <c r="W4558" s="3">
        <v>7788</v>
      </c>
      <c r="X4558" s="3">
        <v>1385</v>
      </c>
      <c r="Y4558" s="3" t="str">
        <f t="shared" si="71"/>
        <v>在公共讨论中，几乎人人都会试图证明自己是“正当”的：用“做慈善”为自己别车辩护，就连女司机母亲，也用“赶着做慈善”为女儿别车辩护。人肉搜索出80多次开房记录和违章记录，仅为继续证明她是一个坏人；在短短几天历经数次反转后，还在持续发酵，引得无数人为此耗尽口水和脑细胞。#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559" customHeight="1" spans="1:25">
      <c r="A4559" s="3">
        <v>1609690875</v>
      </c>
      <c r="B4559" s="3" t="s">
        <v>13278</v>
      </c>
      <c r="C4559" s="3" t="b">
        <v>0</v>
      </c>
      <c r="D4559" s="3" t="b">
        <v>0</v>
      </c>
      <c r="E4559" s="3" t="s">
        <v>210</v>
      </c>
      <c r="F4559" s="3">
        <v>0</v>
      </c>
      <c r="G4559" s="3" t="s">
        <v>13279</v>
      </c>
      <c r="H4559" s="4">
        <v>42131.4659722222</v>
      </c>
      <c r="I4559" s="3" t="s">
        <v>1478</v>
      </c>
      <c r="J4559" s="3">
        <v>0</v>
      </c>
      <c r="K4559" s="3">
        <v>0</v>
      </c>
      <c r="L4559" s="3">
        <v>1</v>
      </c>
      <c r="M4559" s="3">
        <v>5047694175</v>
      </c>
      <c r="N4559" s="3" t="s">
        <v>9722</v>
      </c>
      <c r="O4559" s="3" t="b">
        <v>0</v>
      </c>
      <c r="P4559" s="3" t="b">
        <v>0</v>
      </c>
      <c r="Q4559" s="3" t="s">
        <v>9723</v>
      </c>
      <c r="R4559" s="3">
        <v>3</v>
      </c>
      <c r="S4559" s="3" t="s">
        <v>9776</v>
      </c>
      <c r="T4559" s="3" t="s">
        <v>9777</v>
      </c>
      <c r="U4559" s="3" t="s">
        <v>24</v>
      </c>
      <c r="V4559" s="3">
        <v>29</v>
      </c>
      <c r="W4559" s="3">
        <v>24</v>
      </c>
      <c r="X4559" s="3">
        <v>46</v>
      </c>
      <c r="Y4559" s="3" t="str">
        <f t="shared" si="71"/>
        <v>转发微博#男司机狂打女司机#买不起[委屈][委屈]</v>
      </c>
    </row>
    <row r="4560" customHeight="1" spans="1:25">
      <c r="A4560" s="3">
        <v>2556974464</v>
      </c>
      <c r="B4560" s="3" t="s">
        <v>13280</v>
      </c>
      <c r="C4560" s="3" t="b">
        <v>0</v>
      </c>
      <c r="D4560" s="3" t="b">
        <v>0</v>
      </c>
      <c r="E4560" s="3" t="s">
        <v>13281</v>
      </c>
      <c r="F4560" s="3">
        <v>0</v>
      </c>
      <c r="G4560" s="3" t="s">
        <v>13282</v>
      </c>
      <c r="H4560" s="4">
        <v>42131.4673611111</v>
      </c>
      <c r="I4560" s="3" t="s">
        <v>673</v>
      </c>
      <c r="J4560" s="3">
        <v>0</v>
      </c>
      <c r="K4560" s="3">
        <v>1</v>
      </c>
      <c r="L4560" s="3">
        <v>0</v>
      </c>
      <c r="M4560" s="3">
        <v>1911791234</v>
      </c>
      <c r="N4560" s="3" t="s">
        <v>7752</v>
      </c>
      <c r="O4560" s="3" t="b">
        <v>0</v>
      </c>
      <c r="P4560" s="3" t="b">
        <v>0</v>
      </c>
      <c r="Q4560" s="3" t="s">
        <v>7753</v>
      </c>
      <c r="R4560" s="3">
        <v>1</v>
      </c>
      <c r="S4560" s="3" t="s">
        <v>7864</v>
      </c>
      <c r="T4560" s="3" t="s">
        <v>7826</v>
      </c>
      <c r="U4560" s="3" t="s">
        <v>30</v>
      </c>
      <c r="V4560" s="3">
        <v>1765</v>
      </c>
      <c r="W4560" s="3">
        <v>739</v>
      </c>
      <c r="X4560" s="3">
        <v>1898</v>
      </c>
      <c r="Y4560" s="3" t="str">
        <f t="shared" si="71"/>
        <v>先揍一顿再说//@阮公子先呵为敬:为什么都到这一步了 大家还在骂她啊？？她不应该被这样骂来骂去好吗？难道就没有一个有血性的汉子，去医院再揍她一次吗？[笑cry][笑cry][笑cry]//@屌丝烘焙败家会所: 转发微博#成都被打女司机#到现在为止看到的最好的分析。</v>
      </c>
    </row>
    <row r="4561" customHeight="1" spans="1:25">
      <c r="A4561" s="3">
        <v>1699640500</v>
      </c>
      <c r="B4561" s="3" t="s">
        <v>13283</v>
      </c>
      <c r="C4561" s="3" t="b">
        <v>0</v>
      </c>
      <c r="D4561" s="3" t="b">
        <v>0</v>
      </c>
      <c r="E4561" s="3" t="s">
        <v>13284</v>
      </c>
      <c r="F4561" s="3">
        <v>0</v>
      </c>
      <c r="G4561" s="3" t="s">
        <v>13285</v>
      </c>
      <c r="H4561" s="4">
        <v>42131.4673611111</v>
      </c>
      <c r="I4561" s="3" t="s">
        <v>861</v>
      </c>
      <c r="J4561" s="3">
        <v>1</v>
      </c>
      <c r="K4561" s="3">
        <v>6</v>
      </c>
      <c r="L4561" s="3">
        <v>0</v>
      </c>
      <c r="M4561" s="3">
        <v>1700648435</v>
      </c>
      <c r="N4561" s="3" t="s">
        <v>1119</v>
      </c>
      <c r="O4561" s="3" t="b">
        <v>0</v>
      </c>
      <c r="P4561" s="3" t="b">
        <v>1</v>
      </c>
      <c r="Q4561" s="3" t="s">
        <v>9942</v>
      </c>
      <c r="R4561" s="3">
        <v>1</v>
      </c>
      <c r="S4561" s="3" t="s">
        <v>10067</v>
      </c>
      <c r="T4561" s="3" t="s">
        <v>9971</v>
      </c>
      <c r="U4561" s="3" t="s">
        <v>20</v>
      </c>
      <c r="V4561" s="3">
        <v>4442</v>
      </c>
      <c r="W4561" s="3">
        <v>7788</v>
      </c>
      <c r="X4561" s="3">
        <v>1385</v>
      </c>
      <c r="Y4561" s="3" t="str">
        <f t="shared" si="71"/>
        <v>看完想日狗[doge][doge][doge]#男司机狂打女司机#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562" customHeight="1" spans="1:25">
      <c r="A4562" s="3">
        <v>1774863070</v>
      </c>
      <c r="B4562" s="3" t="s">
        <v>13286</v>
      </c>
      <c r="C4562" s="3" t="b">
        <v>0</v>
      </c>
      <c r="D4562" s="3" t="b">
        <v>0</v>
      </c>
      <c r="E4562" s="3" t="s">
        <v>8351</v>
      </c>
      <c r="F4562" s="3">
        <v>0</v>
      </c>
      <c r="G4562" s="3" t="s">
        <v>13287</v>
      </c>
      <c r="H4562" s="4">
        <v>42131.4680555556</v>
      </c>
      <c r="I4562" s="3" t="s">
        <v>3518</v>
      </c>
      <c r="J4562" s="3">
        <v>0</v>
      </c>
      <c r="K4562" s="3">
        <v>1</v>
      </c>
      <c r="L4562" s="3">
        <v>0</v>
      </c>
      <c r="M4562" s="3"/>
      <c r="N4562" s="3"/>
      <c r="O4562" s="3"/>
      <c r="P4562" s="3"/>
      <c r="Q4562" s="3"/>
      <c r="R4562" s="3"/>
      <c r="S4562" s="3"/>
      <c r="T4562" s="3"/>
      <c r="U4562" s="3"/>
      <c r="V4562" s="3"/>
      <c r="W4562" s="3"/>
      <c r="X4562" s="3"/>
      <c r="Y4562" s="3" t="str">
        <f t="shared" si="71"/>
        <v>我参与了#遭暴打女司机痛哭：不相信全国人民认为我错#发起的投票【被打女司机痛哭：不相信全国人民都认为我错】，我投给了“有错”这个选项。你也快来表态吧~</v>
      </c>
    </row>
    <row r="4563" customHeight="1" spans="1:25">
      <c r="A4563" s="3">
        <v>2462866772</v>
      </c>
      <c r="B4563" s="3" t="s">
        <v>13288</v>
      </c>
      <c r="C4563" s="3" t="b">
        <v>0</v>
      </c>
      <c r="D4563" s="3" t="b">
        <v>0</v>
      </c>
      <c r="E4563" s="3" t="s">
        <v>13289</v>
      </c>
      <c r="F4563" s="3">
        <v>0</v>
      </c>
      <c r="G4563" s="3" t="s">
        <v>13290</v>
      </c>
      <c r="H4563" s="4">
        <v>42131.4680555556</v>
      </c>
      <c r="I4563" s="3" t="s">
        <v>20</v>
      </c>
      <c r="J4563" s="3">
        <v>1</v>
      </c>
      <c r="K4563" s="3">
        <v>7</v>
      </c>
      <c r="L4563" s="3">
        <v>0</v>
      </c>
      <c r="M4563" s="3">
        <v>1700648435</v>
      </c>
      <c r="N4563" s="3" t="s">
        <v>1119</v>
      </c>
      <c r="O4563" s="3" t="b">
        <v>0</v>
      </c>
      <c r="P4563" s="3" t="b">
        <v>1</v>
      </c>
      <c r="Q4563" s="3" t="s">
        <v>9942</v>
      </c>
      <c r="R4563" s="3">
        <v>1</v>
      </c>
      <c r="S4563" s="3" t="s">
        <v>10067</v>
      </c>
      <c r="T4563" s="3" t="s">
        <v>9971</v>
      </c>
      <c r="U4563" s="3" t="s">
        <v>20</v>
      </c>
      <c r="V4563" s="3">
        <v>4442</v>
      </c>
      <c r="W4563" s="3">
        <v>7788</v>
      </c>
      <c r="X4563" s="3">
        <v>1385</v>
      </c>
      <c r="Y4563" s="3" t="str">
        <f t="shared" si="71"/>
        <v>一家子轮番出来秀下限，无赖遇上暴民活该，得亏有暴民收拾，可怜之人必有可恨之处。#男司机狂打女司机#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564" customHeight="1" spans="1:25">
      <c r="A4564" s="3">
        <v>1856038041</v>
      </c>
      <c r="B4564" s="3" t="s">
        <v>13291</v>
      </c>
      <c r="C4564" s="3" t="b">
        <v>0</v>
      </c>
      <c r="D4564" s="3" t="b">
        <v>0</v>
      </c>
      <c r="E4564" s="3" t="s">
        <v>8351</v>
      </c>
      <c r="F4564" s="3">
        <v>0</v>
      </c>
      <c r="G4564" s="3" t="s">
        <v>13292</v>
      </c>
      <c r="H4564" s="4">
        <v>42131.4694444444</v>
      </c>
      <c r="I4564" s="3" t="s">
        <v>3518</v>
      </c>
      <c r="J4564" s="3">
        <v>0</v>
      </c>
      <c r="K4564" s="3">
        <v>0</v>
      </c>
      <c r="L4564" s="3">
        <v>0</v>
      </c>
      <c r="M4564" s="3"/>
      <c r="N4564" s="3"/>
      <c r="O4564" s="3"/>
      <c r="P4564" s="3"/>
      <c r="Q4564" s="3"/>
      <c r="R4564" s="3"/>
      <c r="S4564" s="3"/>
      <c r="T4564" s="3"/>
      <c r="U4564" s="3"/>
      <c r="V4564" s="3"/>
      <c r="W4564" s="3"/>
      <c r="X4564" s="3"/>
      <c r="Y4564" s="3" t="str">
        <f t="shared" si="71"/>
        <v>我参与了#遭暴打女司机痛哭：不相信全国人民认为我错#发起的投票【被打女司机痛哭：不相信全国人民都认为我错】，我投给了“有错”这个选项。你也快来表态吧~</v>
      </c>
    </row>
    <row r="4565" customHeight="1" spans="1:25">
      <c r="A4565" s="3">
        <v>1930954477</v>
      </c>
      <c r="B4565" s="3" t="s">
        <v>13293</v>
      </c>
      <c r="C4565" s="3" t="b">
        <v>1</v>
      </c>
      <c r="D4565" s="3" t="b">
        <v>0</v>
      </c>
      <c r="E4565" s="3" t="s">
        <v>13294</v>
      </c>
      <c r="F4565" s="3">
        <v>0</v>
      </c>
      <c r="G4565" s="3" t="s">
        <v>13295</v>
      </c>
      <c r="H4565" s="4">
        <v>42131.4694444444</v>
      </c>
      <c r="I4565" s="3"/>
      <c r="J4565" s="3">
        <v>0</v>
      </c>
      <c r="K4565" s="3">
        <v>0</v>
      </c>
      <c r="L4565" s="3">
        <v>1</v>
      </c>
      <c r="M4565" s="3">
        <v>2715361774</v>
      </c>
      <c r="N4565" s="3" t="s">
        <v>9852</v>
      </c>
      <c r="O4565" s="3" t="b">
        <v>0</v>
      </c>
      <c r="P4565" s="3" t="b">
        <v>1</v>
      </c>
      <c r="Q4565" s="3" t="s">
        <v>10048</v>
      </c>
      <c r="R4565" s="3">
        <v>1</v>
      </c>
      <c r="S4565" s="3" t="s">
        <v>10361</v>
      </c>
      <c r="T4565" s="3" t="s">
        <v>10362</v>
      </c>
      <c r="U4565" s="3" t="s">
        <v>130</v>
      </c>
      <c r="V4565" s="3">
        <v>53</v>
      </c>
      <c r="W4565" s="3">
        <v>116</v>
      </c>
      <c r="X4565" s="3">
        <v>9</v>
      </c>
      <c r="Y4565" s="3" t="str">
        <f t="shared" si="71"/>
        <v>XX慈善机构说：我真是日了狗了！关我毛事！#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4566" customHeight="1" spans="1:25">
      <c r="A4566" s="3">
        <v>2819466477</v>
      </c>
      <c r="B4566" s="3" t="s">
        <v>13296</v>
      </c>
      <c r="C4566" s="3" t="b">
        <v>0</v>
      </c>
      <c r="D4566" s="3" t="b">
        <v>0</v>
      </c>
      <c r="E4566" s="3" t="s">
        <v>13297</v>
      </c>
      <c r="F4566" s="3">
        <v>0</v>
      </c>
      <c r="G4566" s="3" t="s">
        <v>13298</v>
      </c>
      <c r="H4566" s="4">
        <v>42131.4694444444</v>
      </c>
      <c r="I4566" s="3"/>
      <c r="J4566" s="3">
        <v>0</v>
      </c>
      <c r="K4566" s="3">
        <v>2</v>
      </c>
      <c r="L4566" s="3">
        <v>7</v>
      </c>
      <c r="M4566" s="3">
        <v>1618051664</v>
      </c>
      <c r="N4566" s="3" t="s">
        <v>13299</v>
      </c>
      <c r="O4566" s="3" t="b">
        <v>0</v>
      </c>
      <c r="P4566" s="3" t="b">
        <v>1</v>
      </c>
      <c r="Q4566" s="3" t="s">
        <v>13300</v>
      </c>
      <c r="R4566" s="3">
        <v>3</v>
      </c>
      <c r="S4566" s="3" t="s">
        <v>13301</v>
      </c>
      <c r="T4566" s="3" t="s">
        <v>12512</v>
      </c>
      <c r="U4566" s="3" t="s">
        <v>20</v>
      </c>
      <c r="V4566" s="3">
        <v>4625</v>
      </c>
      <c r="W4566" s="3">
        <v>14792</v>
      </c>
      <c r="X4566" s="3">
        <v>3205</v>
      </c>
      <c r="Y4566" s="3" t="str">
        <f t="shared" si="71"/>
        <v>#成都女司机被打##成都被打女司机# 发了37度的高烧，真是吓死我了[doge][doge][doge][doge] 一家子的奇葩，壮士下手太轻了，真想上去补两巴掌 ！[打脸][打脸][打脸][打脸][打脸] （我开车很多年，这样变道是没有问题的）意思就是：我做了这么多年SB都没人管 ！你凭什么打我 ？？？#热点#【被打女司机亲属：因舆论反转致其病情恶化】“这几天我妹妹高烧不退、吃不下饭，还有呕吐症状。”，成都被打女司机哥哥表示，舆论反转致其妹病情恶化，情绪激动。女司机父亲则表示，打人者现在也没有来医院看我们，没有拿一分赔偿，为什么舆论的指责都偏向我女儿？</v>
      </c>
    </row>
    <row r="4567" customHeight="1" spans="1:25">
      <c r="A4567" s="3">
        <v>1700648435</v>
      </c>
      <c r="B4567" s="3" t="s">
        <v>1119</v>
      </c>
      <c r="C4567" s="3" t="b">
        <v>0</v>
      </c>
      <c r="D4567" s="3" t="b">
        <v>1</v>
      </c>
      <c r="E4567" s="3" t="s">
        <v>13302</v>
      </c>
      <c r="F4567" s="3">
        <v>0</v>
      </c>
      <c r="G4567" s="3" t="s">
        <v>13303</v>
      </c>
      <c r="H4567" s="4">
        <v>42131.4701388889</v>
      </c>
      <c r="I4567" s="3" t="s">
        <v>20</v>
      </c>
      <c r="J4567" s="3">
        <v>35</v>
      </c>
      <c r="K4567" s="3">
        <v>182</v>
      </c>
      <c r="L4567" s="3">
        <v>40</v>
      </c>
      <c r="M4567" s="3">
        <v>1700648435</v>
      </c>
      <c r="N4567" s="3" t="s">
        <v>1119</v>
      </c>
      <c r="O4567" s="3" t="b">
        <v>0</v>
      </c>
      <c r="P4567" s="3" t="b">
        <v>1</v>
      </c>
      <c r="Q4567" s="3" t="s">
        <v>12896</v>
      </c>
      <c r="R4567" s="3">
        <v>3</v>
      </c>
      <c r="S4567" s="3" t="s">
        <v>12923</v>
      </c>
      <c r="T4567" s="3" t="s">
        <v>12916</v>
      </c>
      <c r="U4567" s="3" t="s">
        <v>20</v>
      </c>
      <c r="V4567" s="3">
        <v>1787</v>
      </c>
      <c r="W4567" s="3">
        <v>4328</v>
      </c>
      <c r="X4567" s="3">
        <v>824</v>
      </c>
      <c r="Y4567" s="3" t="str">
        <f t="shared" si="71"/>
        <v>【用法律天平称量这一事件的罪与法】在依法治国的今天，讨论这一事件最客观理性的办法，是回归到法律轨道上来。不管是打人男司机还是涉嫌违法变道的女司机，抑或是扒人隐私的网友，都有相关法条对他们的行为作出客观评价，他们也将为自己的行为付出对等代价。#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68" customHeight="1" spans="1:25">
      <c r="A4568" s="3">
        <v>1721708310</v>
      </c>
      <c r="B4568" s="3" t="s">
        <v>13304</v>
      </c>
      <c r="C4568" s="3" t="b">
        <v>0</v>
      </c>
      <c r="D4568" s="3" t="b">
        <v>0</v>
      </c>
      <c r="E4568" s="3" t="s">
        <v>13305</v>
      </c>
      <c r="F4568" s="3">
        <v>0</v>
      </c>
      <c r="G4568" s="3" t="s">
        <v>13306</v>
      </c>
      <c r="H4568" s="4">
        <v>42131.4701388889</v>
      </c>
      <c r="I4568" s="3" t="s">
        <v>40</v>
      </c>
      <c r="J4568" s="3">
        <v>1</v>
      </c>
      <c r="K4568" s="3">
        <v>0</v>
      </c>
      <c r="L4568" s="3">
        <v>0</v>
      </c>
      <c r="M4568" s="3">
        <v>1792150394</v>
      </c>
      <c r="N4568" s="3" t="s">
        <v>7502</v>
      </c>
      <c r="O4568" s="3" t="b">
        <v>0</v>
      </c>
      <c r="P4568" s="3" t="b">
        <v>0</v>
      </c>
      <c r="Q4568" s="3" t="s">
        <v>7503</v>
      </c>
      <c r="R4568" s="3">
        <v>9</v>
      </c>
      <c r="S4568" s="3" t="s">
        <v>7525</v>
      </c>
      <c r="T4568" s="3" t="s">
        <v>7526</v>
      </c>
      <c r="U4568" s="3" t="s">
        <v>1013</v>
      </c>
      <c r="V4568" s="3">
        <v>163</v>
      </c>
      <c r="W4568" s="3">
        <v>3</v>
      </c>
      <c r="X4568" s="3">
        <v>147</v>
      </c>
      <c r="Y4568" s="3" t="str">
        <f t="shared" si="71"/>
        <v>狗血剧情！ //@我是你神哥-:转发微博#成都被打女司机#好吧，我也是挺无聊的，就是看的挺精彩的！[月亮]</v>
      </c>
    </row>
    <row r="4569" customHeight="1" spans="1:25">
      <c r="A4569" s="3">
        <v>3609583895</v>
      </c>
      <c r="B4569" s="3" t="s">
        <v>13307</v>
      </c>
      <c r="C4569" s="3" t="b">
        <v>1</v>
      </c>
      <c r="D4569" s="3" t="b">
        <v>1</v>
      </c>
      <c r="E4569" s="3" t="s">
        <v>13308</v>
      </c>
      <c r="F4569" s="3">
        <v>6</v>
      </c>
      <c r="G4569" s="3" t="s">
        <v>13309</v>
      </c>
      <c r="H4569" s="4">
        <v>42131.4701388889</v>
      </c>
      <c r="I4569" s="3" t="s">
        <v>20</v>
      </c>
      <c r="J4569" s="3">
        <v>3</v>
      </c>
      <c r="K4569" s="3">
        <v>10</v>
      </c>
      <c r="L4569" s="3">
        <v>7</v>
      </c>
      <c r="M4569" s="3"/>
      <c r="N4569" s="3"/>
      <c r="O4569" s="3"/>
      <c r="P4569" s="3"/>
      <c r="Q4569" s="3"/>
      <c r="R4569" s="3"/>
      <c r="S4569" s="3"/>
      <c r="T4569" s="3"/>
      <c r="U4569" s="3"/>
      <c r="V4569" s="3"/>
      <c r="W4569" s="3"/>
      <c r="X4569" s="3"/>
      <c r="Y4569" s="3" t="str">
        <f t="shared" si="71"/>
        <v>#成都女司机被打# 女司机整容照被扒出来……网友们你们真的够了……</v>
      </c>
    </row>
    <row r="4570" customHeight="1" spans="1:25">
      <c r="A4570" s="3">
        <v>2790405397</v>
      </c>
      <c r="B4570" s="3" t="s">
        <v>13310</v>
      </c>
      <c r="C4570" s="3" t="b">
        <v>0</v>
      </c>
      <c r="D4570" s="3" t="b">
        <v>0</v>
      </c>
      <c r="E4570" s="3" t="s">
        <v>13311</v>
      </c>
      <c r="F4570" s="3">
        <v>0</v>
      </c>
      <c r="G4570" s="3" t="s">
        <v>13312</v>
      </c>
      <c r="H4570" s="4">
        <v>42131.4701388889</v>
      </c>
      <c r="I4570" s="3" t="s">
        <v>24</v>
      </c>
      <c r="J4570" s="3">
        <v>0</v>
      </c>
      <c r="K4570" s="3">
        <v>0</v>
      </c>
      <c r="L4570" s="3">
        <v>1</v>
      </c>
      <c r="M4570" s="3">
        <v>1700648435</v>
      </c>
      <c r="N4570" s="3" t="s">
        <v>1119</v>
      </c>
      <c r="O4570" s="3" t="b">
        <v>0</v>
      </c>
      <c r="P4570" s="3" t="b">
        <v>1</v>
      </c>
      <c r="Q4570" s="3" t="s">
        <v>12896</v>
      </c>
      <c r="R4570" s="3">
        <v>3</v>
      </c>
      <c r="S4570" s="3" t="s">
        <v>12923</v>
      </c>
      <c r="T4570" s="3" t="s">
        <v>12916</v>
      </c>
      <c r="U4570" s="3" t="s">
        <v>20</v>
      </c>
      <c r="V4570" s="3">
        <v>1787</v>
      </c>
      <c r="W4570" s="3">
        <v>4328</v>
      </c>
      <c r="X4570" s="3">
        <v>824</v>
      </c>
      <c r="Y4570" s="3" t="str">
        <f t="shared" si="71"/>
        <v>院方好实诚[笑cry][笑cry]#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71" customHeight="1" spans="1:25">
      <c r="A4571" s="3">
        <v>3298844524</v>
      </c>
      <c r="B4571" s="3" t="s">
        <v>13313</v>
      </c>
      <c r="C4571" s="3" t="b">
        <v>0</v>
      </c>
      <c r="D4571" s="3" t="b">
        <v>0</v>
      </c>
      <c r="E4571" s="3" t="s">
        <v>13314</v>
      </c>
      <c r="F4571" s="3">
        <v>0</v>
      </c>
      <c r="G4571" s="3" t="s">
        <v>13315</v>
      </c>
      <c r="H4571" s="4">
        <v>42131.4708333333</v>
      </c>
      <c r="I4571" s="3" t="s">
        <v>1377</v>
      </c>
      <c r="J4571" s="3">
        <v>0</v>
      </c>
      <c r="K4571" s="3">
        <v>2</v>
      </c>
      <c r="L4571" s="3">
        <v>0</v>
      </c>
      <c r="M4571" s="3">
        <v>1649469284</v>
      </c>
      <c r="N4571" s="3" t="s">
        <v>31</v>
      </c>
      <c r="O4571" s="3" t="b">
        <v>0</v>
      </c>
      <c r="P4571" s="3" t="b">
        <v>1</v>
      </c>
      <c r="Q4571" s="3" t="s">
        <v>4073</v>
      </c>
      <c r="R4571" s="3">
        <v>10</v>
      </c>
      <c r="S4571" s="3" t="s">
        <v>4145</v>
      </c>
      <c r="T4571" s="3" t="s">
        <v>4146</v>
      </c>
      <c r="U4571" s="3" t="s">
        <v>20</v>
      </c>
      <c r="V4571" s="3">
        <v>564</v>
      </c>
      <c r="W4571" s="3">
        <v>850</v>
      </c>
      <c r="X4571" s="3">
        <v>96</v>
      </c>
      <c r="Y4571" s="3" t="str">
        <f t="shared" si="71"/>
        <v>把成都人的脸都丢完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572" customHeight="1" spans="1:25">
      <c r="A4572" s="3">
        <v>1794103830</v>
      </c>
      <c r="B4572" s="3" t="s">
        <v>13316</v>
      </c>
      <c r="C4572" s="3" t="b">
        <v>0</v>
      </c>
      <c r="D4572" s="3" t="b">
        <v>0</v>
      </c>
      <c r="E4572" s="3" t="s">
        <v>8351</v>
      </c>
      <c r="F4572" s="3">
        <v>0</v>
      </c>
      <c r="G4572" s="3" t="s">
        <v>13317</v>
      </c>
      <c r="H4572" s="4">
        <v>42131.4708333333</v>
      </c>
      <c r="I4572" s="3" t="s">
        <v>3518</v>
      </c>
      <c r="J4572" s="3">
        <v>0</v>
      </c>
      <c r="K4572" s="3">
        <v>0</v>
      </c>
      <c r="L4572" s="3">
        <v>0</v>
      </c>
      <c r="M4572" s="3"/>
      <c r="N4572" s="3"/>
      <c r="O4572" s="3"/>
      <c r="P4572" s="3"/>
      <c r="Q4572" s="3"/>
      <c r="R4572" s="3"/>
      <c r="S4572" s="3"/>
      <c r="T4572" s="3"/>
      <c r="U4572" s="3"/>
      <c r="V4572" s="3"/>
      <c r="W4572" s="3"/>
      <c r="X4572" s="3"/>
      <c r="Y4572" s="3" t="str">
        <f t="shared" si="71"/>
        <v>我参与了#遭暴打女司机痛哭：不相信全国人民认为我错#发起的投票【被打女司机痛哭：不相信全国人民都认为我错】，我投给了“有错”这个选项。你也快来表态吧~</v>
      </c>
    </row>
    <row r="4573" customHeight="1" spans="1:25">
      <c r="A4573" s="3">
        <v>1899373067</v>
      </c>
      <c r="B4573" s="3" t="s">
        <v>13318</v>
      </c>
      <c r="C4573" s="3" t="b">
        <v>1</v>
      </c>
      <c r="D4573" s="3" t="b">
        <v>1</v>
      </c>
      <c r="E4573" s="3" t="s">
        <v>13319</v>
      </c>
      <c r="F4573" s="3">
        <v>0</v>
      </c>
      <c r="G4573" s="3" t="s">
        <v>13320</v>
      </c>
      <c r="H4573" s="4">
        <v>42131.4722222222</v>
      </c>
      <c r="I4573" s="3" t="s">
        <v>861</v>
      </c>
      <c r="J4573" s="3">
        <v>8</v>
      </c>
      <c r="K4573" s="3">
        <v>56</v>
      </c>
      <c r="L4573" s="3">
        <v>19</v>
      </c>
      <c r="M4573" s="3">
        <v>1700648435</v>
      </c>
      <c r="N4573" s="3" t="s">
        <v>1119</v>
      </c>
      <c r="O4573" s="3" t="b">
        <v>0</v>
      </c>
      <c r="P4573" s="3" t="b">
        <v>1</v>
      </c>
      <c r="Q4573" s="3" t="s">
        <v>12896</v>
      </c>
      <c r="R4573" s="3">
        <v>3</v>
      </c>
      <c r="S4573" s="3" t="s">
        <v>12923</v>
      </c>
      <c r="T4573" s="3" t="s">
        <v>12916</v>
      </c>
      <c r="U4573" s="3" t="s">
        <v>20</v>
      </c>
      <c r="V4573" s="3">
        <v>1787</v>
      </c>
      <c r="W4573" s="3">
        <v>4328</v>
      </c>
      <c r="X4573" s="3">
        <v>824</v>
      </c>
      <c r="Y4573" s="3" t="str">
        <f t="shared" si="71"/>
        <v>继续下去......这被打女司机会不会精神失常？如果精神失常了这责任算谁头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74" customHeight="1" spans="1:25">
      <c r="A4574" s="3">
        <v>3165825735</v>
      </c>
      <c r="B4574" s="3" t="s">
        <v>13321</v>
      </c>
      <c r="C4574" s="3" t="b">
        <v>0</v>
      </c>
      <c r="D4574" s="3" t="b">
        <v>0</v>
      </c>
      <c r="E4574" s="3" t="s">
        <v>13322</v>
      </c>
      <c r="F4574" s="3">
        <v>0</v>
      </c>
      <c r="G4574" s="3" t="s">
        <v>13323</v>
      </c>
      <c r="H4574" s="4">
        <v>42131.4722222222</v>
      </c>
      <c r="I4574" s="3" t="s">
        <v>24</v>
      </c>
      <c r="J4574" s="3">
        <v>0</v>
      </c>
      <c r="K4574" s="3">
        <v>0</v>
      </c>
      <c r="L4574" s="3">
        <v>0</v>
      </c>
      <c r="M4574" s="3">
        <v>2304382215</v>
      </c>
      <c r="N4574" s="3" t="s">
        <v>10225</v>
      </c>
      <c r="O4574" s="3" t="b">
        <v>1</v>
      </c>
      <c r="P4574" s="3" t="b">
        <v>0</v>
      </c>
      <c r="Q4574" s="3" t="s">
        <v>10226</v>
      </c>
      <c r="R4574" s="3">
        <v>1</v>
      </c>
      <c r="S4574" s="3" t="s">
        <v>10567</v>
      </c>
      <c r="T4574" s="3" t="s">
        <v>10568</v>
      </c>
      <c r="U4574" s="3" t="s">
        <v>130</v>
      </c>
      <c r="V4574" s="3">
        <v>14</v>
      </c>
      <c r="W4574" s="3">
        <v>0</v>
      </c>
      <c r="X4574" s="3">
        <v>4</v>
      </c>
      <c r="Y4574" s="3" t="str">
        <f t="shared" si="71"/>
        <v>真是爽～ //@十字路口吹变蛋的老大:这个66666#暴打女司机#特效版 总血量5050。。。。</v>
      </c>
    </row>
    <row r="4575" customHeight="1" spans="1:25">
      <c r="A4575" s="3">
        <v>1769050785</v>
      </c>
      <c r="B4575" s="3" t="s">
        <v>13150</v>
      </c>
      <c r="C4575" s="3" t="b">
        <v>1</v>
      </c>
      <c r="D4575" s="3" t="b">
        <v>0</v>
      </c>
      <c r="E4575" s="3" t="s">
        <v>13324</v>
      </c>
      <c r="F4575" s="3">
        <v>0</v>
      </c>
      <c r="G4575" s="3" t="s">
        <v>13325</v>
      </c>
      <c r="H4575" s="4">
        <v>42131.4729166667</v>
      </c>
      <c r="I4575" s="3" t="s">
        <v>20</v>
      </c>
      <c r="J4575" s="3">
        <v>5</v>
      </c>
      <c r="K4575" s="3">
        <v>1</v>
      </c>
      <c r="L4575" s="3">
        <v>0</v>
      </c>
      <c r="M4575" s="3">
        <v>1769050785</v>
      </c>
      <c r="N4575" s="3" t="s">
        <v>13150</v>
      </c>
      <c r="O4575" s="3" t="b">
        <v>1</v>
      </c>
      <c r="P4575" s="3" t="b">
        <v>0</v>
      </c>
      <c r="Q4575" s="3" t="s">
        <v>13151</v>
      </c>
      <c r="R4575" s="3">
        <v>6</v>
      </c>
      <c r="S4575" s="3" t="s">
        <v>13192</v>
      </c>
      <c r="T4575" s="3" t="s">
        <v>13193</v>
      </c>
      <c r="U4575" s="3" t="s">
        <v>20</v>
      </c>
      <c r="V4575" s="3">
        <v>19</v>
      </c>
      <c r="W4575" s="3">
        <v>11</v>
      </c>
      <c r="X4575" s="3">
        <v>1</v>
      </c>
      <c r="Y4575" s="3" t="str">
        <f t="shared" si="71"/>
        <v>本文不是没有声张正义，无奈缺少发现正义的眼睛... //@像人一样生活:用负面热点做广告，底线低了点！[酷] //@牛中东:我的被被在飞奔的路上，给妈妈和孩子的妈妈一个惊喜，谁@ 我媳妇我和谁急。 //@经典女妖: 购买夏凉被赠498元春秋被，芥末好的事情俺跟上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v>
      </c>
    </row>
    <row r="4576" customHeight="1" spans="1:25">
      <c r="A4576" s="3">
        <v>5250288652</v>
      </c>
      <c r="B4576" s="3" t="s">
        <v>13247</v>
      </c>
      <c r="C4576" s="3" t="b">
        <v>0</v>
      </c>
      <c r="D4576" s="3" t="b">
        <v>0</v>
      </c>
      <c r="E4576" s="3" t="s">
        <v>13326</v>
      </c>
      <c r="F4576" s="3">
        <v>0</v>
      </c>
      <c r="G4576" s="3" t="s">
        <v>13327</v>
      </c>
      <c r="H4576" s="4">
        <v>42131.4736111111</v>
      </c>
      <c r="I4576" s="3" t="s">
        <v>274</v>
      </c>
      <c r="J4576" s="3">
        <v>4</v>
      </c>
      <c r="K4576" s="3">
        <v>1</v>
      </c>
      <c r="L4576" s="3">
        <v>0</v>
      </c>
      <c r="M4576" s="3">
        <v>1769050785</v>
      </c>
      <c r="N4576" s="3" t="s">
        <v>13150</v>
      </c>
      <c r="O4576" s="3" t="b">
        <v>1</v>
      </c>
      <c r="P4576" s="3" t="b">
        <v>0</v>
      </c>
      <c r="Q4576" s="3" t="s">
        <v>13151</v>
      </c>
      <c r="R4576" s="3">
        <v>6</v>
      </c>
      <c r="S4576" s="3" t="s">
        <v>13192</v>
      </c>
      <c r="T4576" s="3" t="s">
        <v>13193</v>
      </c>
      <c r="U4576" s="3" t="s">
        <v>20</v>
      </c>
      <c r="V4576" s="3">
        <v>19</v>
      </c>
      <c r="W4576" s="3">
        <v>11</v>
      </c>
      <c r="X4576" s="3">
        <v>1</v>
      </c>
      <c r="Y4576" s="3" t="str">
        <f t="shared" si="71"/>
        <v>希望你能提高销量//@徽乐美味:本文不是没有声张正义，无奈缺少发现正义的眼睛... //@像人一样生活:用负面热点做广告，底线低了点！[酷] //@牛中东:我的被被在飞奔的路上，给妈妈和孩子的妈妈一个惊喜，谁@ 我媳妇我和谁急。 //@经典女妖: 购买夏凉被赠498元春秋被，芥末好的事情俺跟上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v>
      </c>
    </row>
    <row r="4577" customHeight="1" spans="1:25">
      <c r="A4577" s="3">
        <v>3509950524</v>
      </c>
      <c r="B4577" s="3" t="s">
        <v>13328</v>
      </c>
      <c r="C4577" s="3" t="b">
        <v>0</v>
      </c>
      <c r="D4577" s="3" t="b">
        <v>0</v>
      </c>
      <c r="E4577" s="3" t="s">
        <v>210</v>
      </c>
      <c r="F4577" s="3">
        <v>0</v>
      </c>
      <c r="G4577" s="3" t="s">
        <v>13329</v>
      </c>
      <c r="H4577" s="4">
        <v>42131.4743055556</v>
      </c>
      <c r="I4577" s="3" t="s">
        <v>2055</v>
      </c>
      <c r="J4577" s="3">
        <v>0</v>
      </c>
      <c r="K4577" s="3">
        <v>0</v>
      </c>
      <c r="L4577" s="3">
        <v>1</v>
      </c>
      <c r="M4577" s="3">
        <v>1877209892</v>
      </c>
      <c r="N4577" s="3" t="s">
        <v>4969</v>
      </c>
      <c r="O4577" s="3" t="b">
        <v>1</v>
      </c>
      <c r="P4577" s="3" t="b">
        <v>1</v>
      </c>
      <c r="Q4577" s="3" t="s">
        <v>4970</v>
      </c>
      <c r="R4577" s="3">
        <v>1</v>
      </c>
      <c r="S4577" s="3" t="s">
        <v>9459</v>
      </c>
      <c r="T4577" s="3" t="s">
        <v>8872</v>
      </c>
      <c r="U4577" s="3" t="s">
        <v>30</v>
      </c>
      <c r="V4577" s="3">
        <v>128</v>
      </c>
      <c r="W4577" s="3">
        <v>49</v>
      </c>
      <c r="X4577" s="3">
        <v>130</v>
      </c>
      <c r="Y4577" s="3" t="str">
        <f t="shared" si="71"/>
        <v>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4578" customHeight="1" spans="1:25">
      <c r="A4578" s="3">
        <v>3165825735</v>
      </c>
      <c r="B4578" s="3" t="s">
        <v>13321</v>
      </c>
      <c r="C4578" s="3" t="b">
        <v>0</v>
      </c>
      <c r="D4578" s="3" t="b">
        <v>0</v>
      </c>
      <c r="E4578" s="3" t="s">
        <v>13330</v>
      </c>
      <c r="F4578" s="3">
        <v>1</v>
      </c>
      <c r="G4578" s="3" t="s">
        <v>13331</v>
      </c>
      <c r="H4578" s="4">
        <v>42131.4743055556</v>
      </c>
      <c r="I4578" s="3" t="s">
        <v>24</v>
      </c>
      <c r="J4578" s="3">
        <v>0</v>
      </c>
      <c r="K4578" s="3">
        <v>0</v>
      </c>
      <c r="L4578" s="3">
        <v>0</v>
      </c>
      <c r="M4578" s="3"/>
      <c r="N4578" s="3"/>
      <c r="O4578" s="3"/>
      <c r="P4578" s="3"/>
      <c r="Q4578" s="3"/>
      <c r="R4578" s="3"/>
      <c r="S4578" s="3"/>
      <c r="T4578" s="3"/>
      <c r="U4578" s="3"/>
      <c r="V4578" s="3"/>
      <c r="W4578" s="3"/>
      <c r="X4578" s="3"/>
      <c r="Y4578" s="3" t="str">
        <f t="shared" si="71"/>
        <v>Gta6666 @made_in_mama#暴打女司机# 网友是万能的[呵呵]转发 1评论</v>
      </c>
    </row>
    <row r="4579" customHeight="1" spans="1:25">
      <c r="A4579" s="3">
        <v>1576311283</v>
      </c>
      <c r="B4579" s="3" t="s">
        <v>13332</v>
      </c>
      <c r="C4579" s="3" t="b">
        <v>0</v>
      </c>
      <c r="D4579" s="3" t="b">
        <v>0</v>
      </c>
      <c r="E4579" s="3" t="s">
        <v>13333</v>
      </c>
      <c r="F4579" s="3">
        <v>0</v>
      </c>
      <c r="G4579" s="3" t="s">
        <v>13334</v>
      </c>
      <c r="H4579" s="4">
        <v>42131.4743055556</v>
      </c>
      <c r="I4579" s="3" t="s">
        <v>91</v>
      </c>
      <c r="J4579" s="3">
        <v>0</v>
      </c>
      <c r="K4579" s="3">
        <v>0</v>
      </c>
      <c r="L4579" s="3">
        <v>0</v>
      </c>
      <c r="M4579" s="3">
        <v>3937915748</v>
      </c>
      <c r="N4579" s="3" t="s">
        <v>9719</v>
      </c>
      <c r="O4579" s="3" t="b">
        <v>0</v>
      </c>
      <c r="P4579" s="3" t="b">
        <v>1</v>
      </c>
      <c r="Q4579" s="3" t="s">
        <v>9720</v>
      </c>
      <c r="R4579" s="3">
        <v>1</v>
      </c>
      <c r="S4579" s="3" t="s">
        <v>11807</v>
      </c>
      <c r="T4579" s="3" t="s">
        <v>9777</v>
      </c>
      <c r="U4579" s="3" t="s">
        <v>130</v>
      </c>
      <c r="V4579" s="3">
        <v>74</v>
      </c>
      <c r="W4579" s="3">
        <v>58</v>
      </c>
      <c r="X4579" s="3">
        <v>88</v>
      </c>
      <c r="Y4579" s="3" t="str">
        <f t="shared" si="71"/>
        <v>这[doge]#女司机变道遭殴打# 成都被打女司机艳照流出来啦，网上传疯了，不得不感慨，网友的力量真是太强大了！！！！[偷乐]</v>
      </c>
    </row>
    <row r="4580" customHeight="1" spans="1:25">
      <c r="A4580" s="3">
        <v>1787213457</v>
      </c>
      <c r="B4580" s="3" t="s">
        <v>13335</v>
      </c>
      <c r="C4580" s="3" t="b">
        <v>0</v>
      </c>
      <c r="D4580" s="3" t="b">
        <v>0</v>
      </c>
      <c r="E4580" s="3" t="s">
        <v>13336</v>
      </c>
      <c r="F4580" s="3">
        <v>0</v>
      </c>
      <c r="G4580" s="3" t="s">
        <v>13337</v>
      </c>
      <c r="H4580" s="4">
        <v>42131.4743055556</v>
      </c>
      <c r="I4580" s="3" t="s">
        <v>20</v>
      </c>
      <c r="J4580" s="3">
        <v>0</v>
      </c>
      <c r="K4580" s="3">
        <v>0</v>
      </c>
      <c r="L4580" s="3">
        <v>0</v>
      </c>
      <c r="M4580" s="3">
        <v>1649469284</v>
      </c>
      <c r="N4580" s="3" t="s">
        <v>31</v>
      </c>
      <c r="O4580" s="3" t="b">
        <v>0</v>
      </c>
      <c r="P4580" s="3" t="b">
        <v>1</v>
      </c>
      <c r="Q4580" s="3" t="s">
        <v>4073</v>
      </c>
      <c r="R4580" s="3">
        <v>10</v>
      </c>
      <c r="S4580" s="3" t="s">
        <v>4145</v>
      </c>
      <c r="T4580" s="3" t="s">
        <v>4146</v>
      </c>
      <c r="U4580" s="3" t="s">
        <v>20</v>
      </c>
      <c r="V4580" s="3">
        <v>564</v>
      </c>
      <c r="W4580" s="3">
        <v>850</v>
      </c>
      <c r="X4580" s="3">
        <v>96</v>
      </c>
      <c r="Y4580" s="3" t="str">
        <f t="shared" si="71"/>
        <v>@新浪四川: 【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581" customHeight="1" spans="1:25">
      <c r="A4581" s="3">
        <v>1975222793</v>
      </c>
      <c r="B4581" s="3" t="s">
        <v>13338</v>
      </c>
      <c r="C4581" s="3" t="b">
        <v>0</v>
      </c>
      <c r="D4581" s="3" t="b">
        <v>0</v>
      </c>
      <c r="E4581" s="3" t="s">
        <v>13339</v>
      </c>
      <c r="F4581" s="3">
        <v>6</v>
      </c>
      <c r="G4581" s="3" t="s">
        <v>13340</v>
      </c>
      <c r="H4581" s="4">
        <v>42131.4743055556</v>
      </c>
      <c r="I4581" s="3" t="s">
        <v>30</v>
      </c>
      <c r="J4581" s="3">
        <v>0</v>
      </c>
      <c r="K4581" s="3">
        <v>0</v>
      </c>
      <c r="L4581" s="3">
        <v>1</v>
      </c>
      <c r="M4581" s="3"/>
      <c r="N4581" s="3"/>
      <c r="O4581" s="3"/>
      <c r="P4581" s="3"/>
      <c r="Q4581" s="3"/>
      <c r="R4581" s="3"/>
      <c r="S4581" s="3"/>
      <c r="T4581" s="3"/>
      <c r="U4581" s="3"/>
      <c r="V4581" s="3"/>
      <c r="W4581" s="3"/>
      <c r="X4581" s="3"/>
      <c r="Y4581" s="3" t="str">
        <f t="shared" si="71"/>
        <v>也是醉了 @新氧美容App#成都女司机被打# 女司机整容照被扒出来……网友们你们真的够了……转发 3评论 10 7</v>
      </c>
    </row>
    <row r="4582" customHeight="1" spans="1:25">
      <c r="A4582" s="3">
        <v>3166775827</v>
      </c>
      <c r="B4582" s="3" t="s">
        <v>13341</v>
      </c>
      <c r="C4582" s="3" t="b">
        <v>0</v>
      </c>
      <c r="D4582" s="3" t="b">
        <v>0</v>
      </c>
      <c r="E4582" s="3" t="s">
        <v>13342</v>
      </c>
      <c r="F4582" s="3">
        <v>0</v>
      </c>
      <c r="G4582" s="3" t="s">
        <v>13343</v>
      </c>
      <c r="H4582" s="4">
        <v>42131.475</v>
      </c>
      <c r="I4582" s="3" t="s">
        <v>20</v>
      </c>
      <c r="J4582" s="3">
        <v>0</v>
      </c>
      <c r="K4582" s="3">
        <v>0</v>
      </c>
      <c r="L4582" s="3">
        <v>0</v>
      </c>
      <c r="M4582" s="3">
        <v>2442126587</v>
      </c>
      <c r="N4582" s="3" t="s">
        <v>12487</v>
      </c>
      <c r="O4582" s="3" t="b">
        <v>0</v>
      </c>
      <c r="P4582" s="3" t="b">
        <v>0</v>
      </c>
      <c r="Q4582" s="3" t="s">
        <v>12488</v>
      </c>
      <c r="R4582" s="3">
        <v>1</v>
      </c>
      <c r="S4582" s="3" t="s">
        <v>13344</v>
      </c>
      <c r="T4582" s="3" t="s">
        <v>13345</v>
      </c>
      <c r="U4582" s="3" t="s">
        <v>2263</v>
      </c>
      <c r="V4582" s="3">
        <v>2</v>
      </c>
      <c r="W4582" s="3">
        <v>0</v>
      </c>
      <c r="X4582" s="3">
        <v>0</v>
      </c>
      <c r="Y4582" s="3" t="str">
        <f t="shared" si="71"/>
        <v>要不要这样[哈哈]#成都女司机变线被逼停 惨遭暴打##成都被打女司机#</v>
      </c>
    </row>
    <row r="4583" customHeight="1" spans="1:25">
      <c r="A4583" s="3">
        <v>2658728053</v>
      </c>
      <c r="B4583" s="3" t="s">
        <v>13346</v>
      </c>
      <c r="C4583" s="3" t="b">
        <v>0</v>
      </c>
      <c r="D4583" s="3" t="b">
        <v>0</v>
      </c>
      <c r="E4583" s="3" t="s">
        <v>13347</v>
      </c>
      <c r="F4583" s="3">
        <v>0</v>
      </c>
      <c r="G4583" s="3" t="s">
        <v>13348</v>
      </c>
      <c r="H4583" s="4">
        <v>42131.475</v>
      </c>
      <c r="I4583" s="3" t="s">
        <v>673</v>
      </c>
      <c r="J4583" s="3">
        <v>0</v>
      </c>
      <c r="K4583" s="3">
        <v>0</v>
      </c>
      <c r="L4583" s="3">
        <v>0</v>
      </c>
      <c r="M4583" s="3">
        <v>1911791234</v>
      </c>
      <c r="N4583" s="3" t="s">
        <v>7752</v>
      </c>
      <c r="O4583" s="3" t="b">
        <v>0</v>
      </c>
      <c r="P4583" s="3" t="b">
        <v>0</v>
      </c>
      <c r="Q4583" s="3" t="s">
        <v>7753</v>
      </c>
      <c r="R4583" s="3">
        <v>1</v>
      </c>
      <c r="S4583" s="3" t="s">
        <v>7864</v>
      </c>
      <c r="T4583" s="3" t="s">
        <v>7826</v>
      </c>
      <c r="U4583" s="3" t="s">
        <v>30</v>
      </c>
      <c r="V4583" s="3">
        <v>1765</v>
      </c>
      <c r="W4583" s="3">
        <v>739</v>
      </c>
      <c r="X4583" s="3">
        <v>1898</v>
      </c>
      <c r="Y4583" s="3" t="str">
        <f t="shared" si="71"/>
        <v>转#成都被打女司机#到现在为止看到的最好的分析。</v>
      </c>
    </row>
    <row r="4584" customHeight="1" spans="1:25">
      <c r="A4584" s="3">
        <v>1406160805</v>
      </c>
      <c r="B4584" s="3" t="s">
        <v>13349</v>
      </c>
      <c r="C4584" s="3" t="b">
        <v>0</v>
      </c>
      <c r="D4584" s="3" t="b">
        <v>0</v>
      </c>
      <c r="E4584" s="3" t="s">
        <v>13350</v>
      </c>
      <c r="F4584" s="3">
        <v>0</v>
      </c>
      <c r="G4584" s="3" t="s">
        <v>13351</v>
      </c>
      <c r="H4584" s="4">
        <v>42131.475</v>
      </c>
      <c r="I4584" s="3" t="s">
        <v>130</v>
      </c>
      <c r="J4584" s="3">
        <v>0</v>
      </c>
      <c r="K4584" s="3">
        <v>0</v>
      </c>
      <c r="L4584" s="3">
        <v>1</v>
      </c>
      <c r="M4584" s="3">
        <v>1700648435</v>
      </c>
      <c r="N4584" s="3" t="s">
        <v>1119</v>
      </c>
      <c r="O4584" s="3" t="b">
        <v>0</v>
      </c>
      <c r="P4584" s="3" t="b">
        <v>1</v>
      </c>
      <c r="Q4584" s="3" t="s">
        <v>12896</v>
      </c>
      <c r="R4584" s="3">
        <v>3</v>
      </c>
      <c r="S4584" s="3" t="s">
        <v>12923</v>
      </c>
      <c r="T4584" s="3" t="s">
        <v>12916</v>
      </c>
      <c r="U4584" s="3" t="s">
        <v>20</v>
      </c>
      <c r="V4584" s="3">
        <v>1787</v>
      </c>
      <c r="W4584" s="3">
        <v>4328</v>
      </c>
      <c r="X4584" s="3">
        <v>824</v>
      </c>
      <c r="Y4584" s="3" t="str">
        <f t="shared" si="71"/>
        <v>医院打脸打得好及时[doge]#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85" customHeight="1" spans="1:25">
      <c r="A4585" s="3">
        <v>1995396350</v>
      </c>
      <c r="B4585" s="3" t="s">
        <v>13352</v>
      </c>
      <c r="C4585" s="3" t="b">
        <v>0</v>
      </c>
      <c r="D4585" s="3" t="b">
        <v>0</v>
      </c>
      <c r="E4585" s="3" t="s">
        <v>13353</v>
      </c>
      <c r="F4585" s="3">
        <v>1</v>
      </c>
      <c r="G4585" s="3" t="s">
        <v>13354</v>
      </c>
      <c r="H4585" s="4">
        <v>42131.475</v>
      </c>
      <c r="I4585" s="3" t="s">
        <v>1518</v>
      </c>
      <c r="J4585" s="3">
        <v>0</v>
      </c>
      <c r="K4585" s="3">
        <v>3</v>
      </c>
      <c r="L4585" s="3">
        <v>0</v>
      </c>
      <c r="M4585" s="3"/>
      <c r="N4585" s="3"/>
      <c r="O4585" s="3"/>
      <c r="P4585" s="3"/>
      <c r="Q4585" s="3"/>
      <c r="R4585" s="3"/>
      <c r="S4585" s="3"/>
      <c r="T4585" s="3"/>
      <c r="U4585" s="3"/>
      <c r="V4585" s="3"/>
      <c r="W4585" s="3"/>
      <c r="X4585" s="3"/>
      <c r="Y4585" s="3" t="str">
        <f t="shared" si="71"/>
        <v>#成都被打女司机# 原来这女的老汉这么牛批？真的假的啊？谁来辨别下</v>
      </c>
    </row>
    <row r="4586" customHeight="1" spans="1:25">
      <c r="A4586" s="3">
        <v>1796038673</v>
      </c>
      <c r="B4586" s="3" t="s">
        <v>13355</v>
      </c>
      <c r="C4586" s="3" t="b">
        <v>0</v>
      </c>
      <c r="D4586" s="3" t="b">
        <v>1</v>
      </c>
      <c r="E4586" s="3" t="s">
        <v>13356</v>
      </c>
      <c r="F4586" s="3">
        <v>1</v>
      </c>
      <c r="G4586" s="3" t="s">
        <v>13357</v>
      </c>
      <c r="H4586" s="4">
        <v>42131.475</v>
      </c>
      <c r="I4586" s="3" t="s">
        <v>20</v>
      </c>
      <c r="J4586" s="3">
        <v>14</v>
      </c>
      <c r="K4586" s="3">
        <v>1</v>
      </c>
      <c r="L4586" s="3">
        <v>7</v>
      </c>
      <c r="M4586" s="3"/>
      <c r="N4586" s="3"/>
      <c r="O4586" s="3"/>
      <c r="P4586" s="3"/>
      <c r="Q4586" s="3"/>
      <c r="R4586" s="3"/>
      <c r="S4586" s="3"/>
      <c r="T4586" s="3"/>
      <c r="U4586" s="3"/>
      <c r="V4586" s="3"/>
      <c r="W4586" s="3"/>
      <c r="X4586" s="3"/>
      <c r="Y4586" s="3" t="str">
        <f t="shared" si="71"/>
        <v>#女司机变道遭殴打# 你个变道婊！</v>
      </c>
    </row>
    <row r="4587" customHeight="1" spans="1:25">
      <c r="A4587" s="3">
        <v>1939355097</v>
      </c>
      <c r="B4587" s="3" t="s">
        <v>13358</v>
      </c>
      <c r="C4587" s="3" t="b">
        <v>0</v>
      </c>
      <c r="D4587" s="3" t="b">
        <v>0</v>
      </c>
      <c r="E4587" s="3" t="s">
        <v>13359</v>
      </c>
      <c r="F4587" s="3">
        <v>0</v>
      </c>
      <c r="G4587" s="3" t="s">
        <v>13360</v>
      </c>
      <c r="H4587" s="4">
        <v>42131.4756944444</v>
      </c>
      <c r="I4587" s="3" t="s">
        <v>20</v>
      </c>
      <c r="J4587" s="3">
        <v>1</v>
      </c>
      <c r="K4587" s="3">
        <v>0</v>
      </c>
      <c r="L4587" s="3">
        <v>6</v>
      </c>
      <c r="M4587" s="3">
        <v>1700648435</v>
      </c>
      <c r="N4587" s="3" t="s">
        <v>1119</v>
      </c>
      <c r="O4587" s="3" t="b">
        <v>0</v>
      </c>
      <c r="P4587" s="3" t="b">
        <v>1</v>
      </c>
      <c r="Q4587" s="3" t="s">
        <v>12896</v>
      </c>
      <c r="R4587" s="3">
        <v>3</v>
      </c>
      <c r="S4587" s="3" t="s">
        <v>12923</v>
      </c>
      <c r="T4587" s="3" t="s">
        <v>12916</v>
      </c>
      <c r="U4587" s="3" t="s">
        <v>20</v>
      </c>
      <c r="V4587" s="3">
        <v>1787</v>
      </c>
      <c r="W4587" s="3">
        <v>4328</v>
      </c>
      <c r="X4587" s="3">
        <v>824</v>
      </c>
      <c r="Y4587" s="3" t="str">
        <f t="shared" si="71"/>
        <v>医院良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88" customHeight="1" spans="1:25">
      <c r="A4588" s="3">
        <v>3430787774</v>
      </c>
      <c r="B4588" s="3" t="s">
        <v>13361</v>
      </c>
      <c r="C4588" s="3" t="b">
        <v>1</v>
      </c>
      <c r="D4588" s="3" t="b">
        <v>1</v>
      </c>
      <c r="E4588" s="3" t="s">
        <v>13362</v>
      </c>
      <c r="F4588" s="3">
        <v>0</v>
      </c>
      <c r="G4588" s="3" t="s">
        <v>13363</v>
      </c>
      <c r="H4588" s="4">
        <v>42131.4756944444</v>
      </c>
      <c r="I4588" s="3" t="s">
        <v>30</v>
      </c>
      <c r="J4588" s="3">
        <v>0</v>
      </c>
      <c r="K4588" s="3">
        <v>1</v>
      </c>
      <c r="L4588" s="3">
        <v>17</v>
      </c>
      <c r="M4588" s="3">
        <v>1700648435</v>
      </c>
      <c r="N4588" s="3" t="s">
        <v>1119</v>
      </c>
      <c r="O4588" s="3" t="b">
        <v>0</v>
      </c>
      <c r="P4588" s="3" t="b">
        <v>1</v>
      </c>
      <c r="Q4588" s="3" t="s">
        <v>12896</v>
      </c>
      <c r="R4588" s="3">
        <v>3</v>
      </c>
      <c r="S4588" s="3" t="s">
        <v>12923</v>
      </c>
      <c r="T4588" s="3" t="s">
        <v>12916</v>
      </c>
      <c r="U4588" s="3" t="s">
        <v>20</v>
      </c>
      <c r="V4588" s="3">
        <v>1787</v>
      </c>
      <c r="W4588" s="3">
        <v>4328</v>
      </c>
      <c r="X4588" s="3">
        <v>824</v>
      </c>
      <c r="Y4588" s="3" t="str">
        <f t="shared" si="71"/>
        <v>这一家子是要把戏演够么，医院都看不下去了……[挖鼻]#成都被打女司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89" customHeight="1" spans="1:25">
      <c r="A4589" s="3">
        <v>2836386931</v>
      </c>
      <c r="B4589" s="3" t="s">
        <v>13364</v>
      </c>
      <c r="C4589" s="3" t="b">
        <v>0</v>
      </c>
      <c r="D4589" s="3" t="b">
        <v>0</v>
      </c>
      <c r="E4589" s="3" t="s">
        <v>13365</v>
      </c>
      <c r="F4589" s="3">
        <v>0</v>
      </c>
      <c r="G4589" s="3" t="s">
        <v>13366</v>
      </c>
      <c r="H4589" s="4">
        <v>42131.4756944444</v>
      </c>
      <c r="I4589" s="3" t="s">
        <v>40</v>
      </c>
      <c r="J4589" s="3">
        <v>0</v>
      </c>
      <c r="K4589" s="3">
        <v>0</v>
      </c>
      <c r="L4589" s="3">
        <v>1</v>
      </c>
      <c r="M4589" s="3">
        <v>1933255503</v>
      </c>
      <c r="N4589" s="3" t="s">
        <v>9479</v>
      </c>
      <c r="O4589" s="3" t="b">
        <v>0</v>
      </c>
      <c r="P4589" s="3" t="b">
        <v>0</v>
      </c>
      <c r="Q4589" s="3" t="s">
        <v>9480</v>
      </c>
      <c r="R4589" s="3">
        <v>4</v>
      </c>
      <c r="S4589" s="3" t="s">
        <v>12091</v>
      </c>
      <c r="T4589" s="3" t="s">
        <v>11901</v>
      </c>
      <c r="U4589" s="3" t="s">
        <v>2545</v>
      </c>
      <c r="V4589" s="3">
        <v>54</v>
      </c>
      <c r="W4589" s="3">
        <v>73</v>
      </c>
      <c r="X4589" s="3">
        <v>283</v>
      </c>
      <c r="Y4589" s="3" t="str">
        <f t="shared" si="71"/>
        <v>这样的人啊，打她是好事，不打她早晚有一天被撞死。她爹娘估计脑子也有毛病，还水军，水你个毛线。最好吊销一家子的驾照，永远别上公路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590" customHeight="1" spans="1:25">
      <c r="A4590" s="3">
        <v>2103476805</v>
      </c>
      <c r="B4590" s="3" t="s">
        <v>13367</v>
      </c>
      <c r="C4590" s="3" t="b">
        <v>0</v>
      </c>
      <c r="D4590" s="3" t="b">
        <v>0</v>
      </c>
      <c r="E4590" s="3" t="s">
        <v>11923</v>
      </c>
      <c r="F4590" s="3">
        <v>0</v>
      </c>
      <c r="G4590" s="3" t="s">
        <v>13368</v>
      </c>
      <c r="H4590" s="4">
        <v>42131.4756944444</v>
      </c>
      <c r="I4590" s="3" t="s">
        <v>553</v>
      </c>
      <c r="J4590" s="3">
        <v>0</v>
      </c>
      <c r="K4590" s="3">
        <v>0</v>
      </c>
      <c r="L4590" s="3">
        <v>0</v>
      </c>
      <c r="M4590" s="3">
        <v>1796038673</v>
      </c>
      <c r="N4590" s="3" t="s">
        <v>13355</v>
      </c>
      <c r="O4590" s="3" t="b">
        <v>0</v>
      </c>
      <c r="P4590" s="3" t="b">
        <v>1</v>
      </c>
      <c r="Q4590" s="3" t="s">
        <v>13356</v>
      </c>
      <c r="R4590" s="3">
        <v>1</v>
      </c>
      <c r="S4590" s="3" t="s">
        <v>13369</v>
      </c>
      <c r="T4590" s="3" t="s">
        <v>13370</v>
      </c>
      <c r="U4590" s="3" t="s">
        <v>20</v>
      </c>
      <c r="V4590" s="3">
        <v>14</v>
      </c>
      <c r="W4590" s="3">
        <v>1</v>
      </c>
      <c r="X4590" s="3">
        <v>7</v>
      </c>
      <c r="Y4590" s="3" t="str">
        <f t="shared" si="71"/>
        <v>[哈哈]#女司机变道遭殴打# 你个变道婊！</v>
      </c>
    </row>
    <row r="4591" customHeight="1" spans="1:25">
      <c r="A4591" s="3">
        <v>1144013217</v>
      </c>
      <c r="B4591" s="3" t="s">
        <v>13371</v>
      </c>
      <c r="C4591" s="3" t="b">
        <v>0</v>
      </c>
      <c r="D4591" s="3" t="b">
        <v>0</v>
      </c>
      <c r="E4591" s="3" t="s">
        <v>13372</v>
      </c>
      <c r="F4591" s="3">
        <v>0</v>
      </c>
      <c r="G4591" s="3" t="s">
        <v>13373</v>
      </c>
      <c r="H4591" s="4">
        <v>42131.4763888889</v>
      </c>
      <c r="I4591" s="3" t="s">
        <v>108</v>
      </c>
      <c r="J4591" s="3">
        <v>1</v>
      </c>
      <c r="K4591" s="3">
        <v>3</v>
      </c>
      <c r="L4591" s="3">
        <v>1</v>
      </c>
      <c r="M4591" s="3">
        <v>1700648435</v>
      </c>
      <c r="N4591" s="3" t="s">
        <v>1119</v>
      </c>
      <c r="O4591" s="3" t="b">
        <v>0</v>
      </c>
      <c r="P4591" s="3" t="b">
        <v>1</v>
      </c>
      <c r="Q4591" s="3" t="s">
        <v>12896</v>
      </c>
      <c r="R4591" s="3">
        <v>3</v>
      </c>
      <c r="S4591" s="3" t="s">
        <v>12923</v>
      </c>
      <c r="T4591" s="3" t="s">
        <v>12916</v>
      </c>
      <c r="U4591" s="3" t="s">
        <v>20</v>
      </c>
      <c r="V4591" s="3">
        <v>1787</v>
      </c>
      <c r="W4591" s="3">
        <v>4328</v>
      </c>
      <c r="X4591" s="3">
        <v>824</v>
      </c>
      <c r="Y4591" s="3" t="str">
        <f t="shared" si="71"/>
        <v>被医院脸打的啪啪啪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92" customHeight="1" spans="1:25">
      <c r="A4592" s="3">
        <v>1769050785</v>
      </c>
      <c r="B4592" s="3" t="s">
        <v>13150</v>
      </c>
      <c r="C4592" s="3" t="b">
        <v>1</v>
      </c>
      <c r="D4592" s="3" t="b">
        <v>0</v>
      </c>
      <c r="E4592" s="3" t="s">
        <v>13374</v>
      </c>
      <c r="F4592" s="3">
        <v>6</v>
      </c>
      <c r="G4592" s="3" t="s">
        <v>13375</v>
      </c>
      <c r="H4592" s="4">
        <v>42131.4763888889</v>
      </c>
      <c r="I4592" s="3" t="s">
        <v>20</v>
      </c>
      <c r="J4592" s="3">
        <v>3</v>
      </c>
      <c r="K4592" s="3">
        <v>1</v>
      </c>
      <c r="L4592" s="3">
        <v>0</v>
      </c>
      <c r="M4592" s="3"/>
      <c r="N4592" s="3"/>
      <c r="O4592" s="3"/>
      <c r="P4592" s="3"/>
      <c r="Q4592" s="3"/>
      <c r="R4592" s="3"/>
      <c r="S4592" s="3"/>
      <c r="T4592" s="3"/>
      <c r="U4592" s="3"/>
      <c r="V4592" s="3"/>
      <c r="W4592" s="3"/>
      <c r="X4592" s="3"/>
      <c r="Y4592" s="3" t="str">
        <f t="shared" si="71"/>
        <v>你还能关注点其他的吗？//@像人一样生活: 希望你能提高销量//@徽乐美味:本文不是没有声张正义，无奈缺少发现正义的眼睛... //@像人一样生活:用负面热点做广告，底线低了点！[酷] //@牛中东:谁@ 我媳妇我和谁急。 //@经典女妖: 购买夏凉被赠498元春秋被，芥末好的事情俺跟上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v>
      </c>
    </row>
    <row r="4593" customHeight="1" spans="1:25">
      <c r="A4593" s="3">
        <v>1965630820</v>
      </c>
      <c r="B4593" s="3" t="s">
        <v>13376</v>
      </c>
      <c r="C4593" s="3" t="b">
        <v>0</v>
      </c>
      <c r="D4593" s="3" t="b">
        <v>1</v>
      </c>
      <c r="E4593" s="3" t="s">
        <v>13377</v>
      </c>
      <c r="F4593" s="3">
        <v>0</v>
      </c>
      <c r="G4593" s="3" t="s">
        <v>13378</v>
      </c>
      <c r="H4593" s="4">
        <v>42131.4770833333</v>
      </c>
      <c r="I4593" s="3" t="s">
        <v>861</v>
      </c>
      <c r="J4593" s="3">
        <v>2</v>
      </c>
      <c r="K4593" s="3">
        <v>0</v>
      </c>
      <c r="L4593" s="3">
        <v>0</v>
      </c>
      <c r="M4593" s="3">
        <v>2739923261</v>
      </c>
      <c r="N4593" s="3" t="s">
        <v>12903</v>
      </c>
      <c r="O4593" s="3" t="b">
        <v>1</v>
      </c>
      <c r="P4593" s="3" t="b">
        <v>1</v>
      </c>
      <c r="Q4593" s="3" t="s">
        <v>12904</v>
      </c>
      <c r="R4593" s="3">
        <v>0</v>
      </c>
      <c r="S4593" s="3" t="s">
        <v>12911</v>
      </c>
      <c r="T4593" s="3" t="s">
        <v>12912</v>
      </c>
      <c r="U4593" s="3" t="s">
        <v>20</v>
      </c>
      <c r="V4593" s="3">
        <v>7</v>
      </c>
      <c r="W4593" s="3">
        <v>1</v>
      </c>
      <c r="X4593" s="3">
        <v>0</v>
      </c>
      <c r="Y4593" s="3" t="str">
        <f t="shared" si="71"/>
        <v>//@钢铁悍马w: 打人不对，但视别人生命为儿戏的人必须严惩！否则就是鼓励“冒险”。近日，热门话题#男司机暴打女司机#阅读量大幅攀升。“一遇堵车就抓狂，一见红灯就烦躁，一被超车就斗气”的路怒症被更多的人知晓。新华交巡大队温馨提示：大家提前出发一点，心态平和一点，你让我也让，心宽路自宽，也就减少“路怒症”的发作了。@南阳交警@宛西老吕@新华刚哥@南阳电台交通广播</v>
      </c>
    </row>
    <row r="4594" customHeight="1" spans="1:25">
      <c r="A4594" s="3">
        <v>2885395354</v>
      </c>
      <c r="B4594" s="3" t="s">
        <v>8480</v>
      </c>
      <c r="C4594" s="3" t="b">
        <v>1</v>
      </c>
      <c r="D4594" s="3" t="b">
        <v>1</v>
      </c>
      <c r="E4594" s="3" t="s">
        <v>13379</v>
      </c>
      <c r="F4594" s="3">
        <v>0</v>
      </c>
      <c r="G4594" s="3" t="s">
        <v>13380</v>
      </c>
      <c r="H4594" s="4">
        <v>42131.4770833333</v>
      </c>
      <c r="I4594" s="3" t="s">
        <v>20</v>
      </c>
      <c r="J4594" s="3">
        <v>401</v>
      </c>
      <c r="K4594" s="3">
        <v>99</v>
      </c>
      <c r="L4594" s="3">
        <v>130</v>
      </c>
      <c r="M4594" s="3">
        <v>2885395354</v>
      </c>
      <c r="N4594" s="3" t="s">
        <v>8480</v>
      </c>
      <c r="O4594" s="3" t="b">
        <v>1</v>
      </c>
      <c r="P4594" s="3" t="b">
        <v>1</v>
      </c>
      <c r="Q4594" s="3" t="s">
        <v>9942</v>
      </c>
      <c r="R4594" s="3">
        <v>1</v>
      </c>
      <c r="S4594" s="3" t="s">
        <v>13381</v>
      </c>
      <c r="T4594" s="3" t="s">
        <v>13382</v>
      </c>
      <c r="U4594" s="3" t="s">
        <v>20</v>
      </c>
      <c r="V4594" s="3">
        <v>750</v>
      </c>
      <c r="W4594" s="3">
        <v>495</v>
      </c>
      <c r="X4594" s="3">
        <v>134</v>
      </c>
      <c r="Y4594" s="3" t="str">
        <f t="shared" si="71"/>
        <v>【成都女司机被暴打 最新进展】①女司机母亲称：女儿别车因急着去做慈善；②被打女司机亲属称：舆论致其病情恶化；③院方称：女司机病情稳定，没发高烧，算低烧都很勉强。有句话叫：说的多，错的多.... 持续关注！#男司机狂打女司机#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595" customHeight="1" spans="1:25">
      <c r="A4595" s="3">
        <v>1910397285</v>
      </c>
      <c r="B4595" s="3" t="s">
        <v>13383</v>
      </c>
      <c r="C4595" s="3" t="b">
        <v>0</v>
      </c>
      <c r="D4595" s="3" t="b">
        <v>0</v>
      </c>
      <c r="E4595" s="3" t="s">
        <v>13384</v>
      </c>
      <c r="F4595" s="3">
        <v>0</v>
      </c>
      <c r="G4595" s="3" t="s">
        <v>13385</v>
      </c>
      <c r="H4595" s="4">
        <v>42131.4777777778</v>
      </c>
      <c r="I4595" s="3" t="s">
        <v>673</v>
      </c>
      <c r="J4595" s="3">
        <v>0</v>
      </c>
      <c r="K4595" s="3">
        <v>0</v>
      </c>
      <c r="L4595" s="3">
        <v>7</v>
      </c>
      <c r="M4595" s="3"/>
      <c r="N4595" s="3"/>
      <c r="O4595" s="3"/>
      <c r="P4595" s="3"/>
      <c r="Q4595" s="3"/>
      <c r="R4595" s="3"/>
      <c r="S4595" s="3"/>
      <c r="T4595" s="3"/>
      <c r="U4595" s="3"/>
      <c r="V4595" s="3"/>
      <c r="W4595" s="3"/>
      <c r="X4595" s="3"/>
      <c r="Y4595" s="3" t="str">
        <f t="shared" si="71"/>
        <v>#女司机惨遭男司机暴打#被打女司机说不知道自己为什么被打，她爹说之前的n次违章是他造成的，她妈说她女儿那天是赶着做慈善才别了车，她哥说因为舆论水军她妹妹病情恶化食不下咽。。。。哈哈哈哈哈我要被这家子笑死了[笑cry][笑cry][笑cry][笑cry][笑cry][笑cry]自己作的死，打死也要把它作完。。。。</v>
      </c>
    </row>
    <row r="4596" customHeight="1" spans="1:25">
      <c r="A4596" s="3">
        <v>3188735632</v>
      </c>
      <c r="B4596" s="3" t="s">
        <v>13386</v>
      </c>
      <c r="C4596" s="3" t="b">
        <v>0</v>
      </c>
      <c r="D4596" s="3" t="b">
        <v>0</v>
      </c>
      <c r="E4596" s="3" t="s">
        <v>13387</v>
      </c>
      <c r="F4596" s="3">
        <v>0</v>
      </c>
      <c r="G4596" s="3" t="s">
        <v>13388</v>
      </c>
      <c r="H4596" s="4">
        <v>42131.4777777778</v>
      </c>
      <c r="I4596" s="3" t="s">
        <v>24</v>
      </c>
      <c r="J4596" s="3">
        <v>0</v>
      </c>
      <c r="K4596" s="3">
        <v>0</v>
      </c>
      <c r="L4596" s="3">
        <v>5</v>
      </c>
      <c r="M4596" s="3"/>
      <c r="N4596" s="3"/>
      <c r="O4596" s="3"/>
      <c r="P4596" s="3"/>
      <c r="Q4596" s="3"/>
      <c r="R4596" s="3"/>
      <c r="S4596" s="3"/>
      <c r="T4596" s="3"/>
      <c r="U4596" s="3"/>
      <c r="V4596" s="3"/>
      <c r="W4596" s="3"/>
      <c r="X4596" s="3"/>
      <c r="Y4596" s="3" t="str">
        <f t="shared" si="71"/>
        <v>#男司机暴打女司机# 看了那个男司机暴打女司机的视频，网上还加了各种KO特效也看过这个的很多不良记录，很多人都说她作，但，单看这个视频，无论你有千种理由，下手有点太严重了，很多朋友都保存那个暴打动图，我却觉得，事情可以说，不行就让警察来出面，这样子的暴打行为，不可取…</v>
      </c>
    </row>
    <row r="4597" customHeight="1" spans="1:25">
      <c r="A4597" s="3">
        <v>2638097647</v>
      </c>
      <c r="B4597" s="3" t="s">
        <v>13389</v>
      </c>
      <c r="C4597" s="3" t="b">
        <v>0</v>
      </c>
      <c r="D4597" s="3" t="b">
        <v>0</v>
      </c>
      <c r="E4597" s="3" t="s">
        <v>13390</v>
      </c>
      <c r="F4597" s="3">
        <v>0</v>
      </c>
      <c r="G4597" s="3" t="s">
        <v>13391</v>
      </c>
      <c r="H4597" s="4">
        <v>42131.4784722222</v>
      </c>
      <c r="I4597" s="3" t="s">
        <v>673</v>
      </c>
      <c r="J4597" s="3">
        <v>0</v>
      </c>
      <c r="K4597" s="3">
        <v>6</v>
      </c>
      <c r="L4597" s="3">
        <v>1</v>
      </c>
      <c r="M4597" s="3">
        <v>1700648435</v>
      </c>
      <c r="N4597" s="3" t="s">
        <v>1119</v>
      </c>
      <c r="O4597" s="3" t="b">
        <v>0</v>
      </c>
      <c r="P4597" s="3" t="b">
        <v>1</v>
      </c>
      <c r="Q4597" s="3" t="s">
        <v>12896</v>
      </c>
      <c r="R4597" s="3">
        <v>3</v>
      </c>
      <c r="S4597" s="3" t="s">
        <v>12923</v>
      </c>
      <c r="T4597" s="3" t="s">
        <v>12916</v>
      </c>
      <c r="U4597" s="3" t="s">
        <v>20</v>
      </c>
      <c r="V4597" s="3">
        <v>1787</v>
      </c>
      <c r="W4597" s="3">
        <v>4328</v>
      </c>
      <c r="X4597" s="3">
        <v>824</v>
      </c>
      <c r="Y4597" s="3" t="str">
        <f t="shared" si="71"/>
        <v>院方这补刀[笑cry]@白色平台@邓jun宁#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598" customHeight="1" spans="1:25">
      <c r="A4598" s="3">
        <v>2557699137</v>
      </c>
      <c r="B4598" s="3" t="s">
        <v>13392</v>
      </c>
      <c r="C4598" s="3" t="b">
        <v>0</v>
      </c>
      <c r="D4598" s="3" t="b">
        <v>0</v>
      </c>
      <c r="E4598" s="3" t="s">
        <v>13393</v>
      </c>
      <c r="F4598" s="3">
        <v>0</v>
      </c>
      <c r="G4598" s="3" t="s">
        <v>13394</v>
      </c>
      <c r="H4598" s="4">
        <v>42131.4791666667</v>
      </c>
      <c r="I4598" s="3" t="s">
        <v>91</v>
      </c>
      <c r="J4598" s="3">
        <v>0</v>
      </c>
      <c r="K4598" s="3">
        <v>8</v>
      </c>
      <c r="L4598" s="3">
        <v>2</v>
      </c>
      <c r="M4598" s="3">
        <v>1933255503</v>
      </c>
      <c r="N4598" s="3" t="s">
        <v>9479</v>
      </c>
      <c r="O4598" s="3" t="b">
        <v>0</v>
      </c>
      <c r="P4598" s="3" t="b">
        <v>0</v>
      </c>
      <c r="Q4598" s="3" t="s">
        <v>9480</v>
      </c>
      <c r="R4598" s="3">
        <v>4</v>
      </c>
      <c r="S4598" s="3" t="s">
        <v>12091</v>
      </c>
      <c r="T4598" s="3" t="s">
        <v>11901</v>
      </c>
      <c r="U4598" s="3" t="s">
        <v>2545</v>
      </c>
      <c r="V4598" s="3">
        <v>54</v>
      </c>
      <c r="W4598" s="3">
        <v>73</v>
      </c>
      <c r="X4598" s="3">
        <v>283</v>
      </c>
      <c r="Y4598" s="3" t="str">
        <f t="shared" si="71"/>
        <v>[doge]没看懂#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599" customHeight="1" spans="1:25">
      <c r="A4599" s="3">
        <v>1647522975</v>
      </c>
      <c r="B4599" s="3" t="s">
        <v>13395</v>
      </c>
      <c r="C4599" s="3" t="b">
        <v>0</v>
      </c>
      <c r="D4599" s="3" t="b">
        <v>0</v>
      </c>
      <c r="E4599" s="3" t="s">
        <v>13396</v>
      </c>
      <c r="F4599" s="3">
        <v>0</v>
      </c>
      <c r="G4599" s="3" t="s">
        <v>13397</v>
      </c>
      <c r="H4599" s="4">
        <v>42131.4791666667</v>
      </c>
      <c r="I4599" s="3" t="s">
        <v>20</v>
      </c>
      <c r="J4599" s="3">
        <v>1</v>
      </c>
      <c r="K4599" s="3">
        <v>2</v>
      </c>
      <c r="L4599" s="3">
        <v>0</v>
      </c>
      <c r="M4599" s="3">
        <v>1700648435</v>
      </c>
      <c r="N4599" s="3" t="s">
        <v>1119</v>
      </c>
      <c r="O4599" s="3" t="b">
        <v>0</v>
      </c>
      <c r="P4599" s="3" t="b">
        <v>1</v>
      </c>
      <c r="Q4599" s="3" t="s">
        <v>12896</v>
      </c>
      <c r="R4599" s="3">
        <v>3</v>
      </c>
      <c r="S4599" s="3" t="s">
        <v>12923</v>
      </c>
      <c r="T4599" s="3" t="s">
        <v>12916</v>
      </c>
      <c r="U4599" s="3" t="s">
        <v>20</v>
      </c>
      <c r="V4599" s="3">
        <v>1787</v>
      </c>
      <c r="W4599" s="3">
        <v>4328</v>
      </c>
      <c r="X4599" s="3">
        <v>824</v>
      </c>
      <c r="Y4599" s="3" t="str">
        <f t="shared" si="71"/>
        <v>病情恶化，搞慈善？一家子花样作大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00" customHeight="1" spans="1:25">
      <c r="A4600" s="3">
        <v>2007708865</v>
      </c>
      <c r="B4600" s="3" t="s">
        <v>13398</v>
      </c>
      <c r="C4600" s="3" t="b">
        <v>0</v>
      </c>
      <c r="D4600" s="3" t="b">
        <v>0</v>
      </c>
      <c r="E4600" s="3" t="s">
        <v>13399</v>
      </c>
      <c r="F4600" s="3">
        <v>0</v>
      </c>
      <c r="G4600" s="3" t="s">
        <v>13400</v>
      </c>
      <c r="H4600" s="4">
        <v>42131.4791666667</v>
      </c>
      <c r="I4600" s="3" t="s">
        <v>20</v>
      </c>
      <c r="J4600" s="3">
        <v>0</v>
      </c>
      <c r="K4600" s="3">
        <v>2</v>
      </c>
      <c r="L4600" s="3">
        <v>1</v>
      </c>
      <c r="M4600" s="3">
        <v>1700648435</v>
      </c>
      <c r="N4600" s="3" t="s">
        <v>1119</v>
      </c>
      <c r="O4600" s="3" t="b">
        <v>0</v>
      </c>
      <c r="P4600" s="3" t="b">
        <v>1</v>
      </c>
      <c r="Q4600" s="3" t="s">
        <v>12896</v>
      </c>
      <c r="R4600" s="3">
        <v>3</v>
      </c>
      <c r="S4600" s="3" t="s">
        <v>12897</v>
      </c>
      <c r="T4600" s="3" t="s">
        <v>12916</v>
      </c>
      <c r="U4600" s="3" t="s">
        <v>20</v>
      </c>
      <c r="V4600" s="3">
        <v>1787</v>
      </c>
      <c r="W4600" s="3">
        <v>4328</v>
      </c>
      <c r="X4600" s="3">
        <v>824</v>
      </c>
      <c r="Y4600" s="3" t="str">
        <f t="shared" si="71"/>
        <v>哎呦妈呀！拍拍打脸的节奏啊！你怎么看@叫我女王格格巫#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01" customHeight="1" spans="1:25">
      <c r="A4601" s="3">
        <v>5492063198</v>
      </c>
      <c r="B4601" s="3" t="s">
        <v>12302</v>
      </c>
      <c r="C4601" s="3" t="b">
        <v>0</v>
      </c>
      <c r="D4601" s="3" t="b">
        <v>0</v>
      </c>
      <c r="E4601" s="3" t="s">
        <v>13401</v>
      </c>
      <c r="F4601" s="3">
        <v>0</v>
      </c>
      <c r="G4601" s="3" t="s">
        <v>13402</v>
      </c>
      <c r="H4601" s="4">
        <v>42131.4798611111</v>
      </c>
      <c r="I4601" s="3" t="s">
        <v>1518</v>
      </c>
      <c r="J4601" s="3">
        <v>0</v>
      </c>
      <c r="K4601" s="3">
        <v>0</v>
      </c>
      <c r="L4601" s="3">
        <v>0</v>
      </c>
      <c r="M4601" s="3"/>
      <c r="N4601" s="3"/>
      <c r="O4601" s="3"/>
      <c r="P4601" s="3"/>
      <c r="Q4601" s="3"/>
      <c r="R4601" s="3"/>
      <c r="S4601" s="3"/>
      <c r="T4601" s="3"/>
      <c r="U4601" s="3"/>
      <c r="V4601" s="3"/>
      <c r="W4601" s="3"/>
      <c r="X4601" s="3"/>
      <c r="Y4601" s="3" t="str">
        <f t="shared" si="71"/>
        <v>从今天开始慢慢去分享时政，我们的生活，有人说这些跟我有关系吗？我倒想问问你们是中国人吗？你们的心里每天就是每天的简单生活，那样活着太没劲了#奔跑吧兄弟##被打女司机##奔跑吧兄弟伊利安慕希#奔跑吧兄弟#今晚21:10，相亲相爱的7只“伐木类”成员将倾情演绎一场烧脑剧情。队长邓超将以“神秘人”的身份再战江湖，二度扮演邓姆斯邦德。令他意想不到的是，这一切似乎尽在其他6位奔跑团成员的掌控之中话题详情+关注</v>
      </c>
    </row>
    <row r="4602" customHeight="1" spans="1:25">
      <c r="A4602" s="3">
        <v>1509805791</v>
      </c>
      <c r="B4602" s="3" t="s">
        <v>13403</v>
      </c>
      <c r="C4602" s="3" t="b">
        <v>0</v>
      </c>
      <c r="D4602" s="3" t="b">
        <v>0</v>
      </c>
      <c r="E4602" s="3" t="s">
        <v>13404</v>
      </c>
      <c r="F4602" s="3">
        <v>0</v>
      </c>
      <c r="G4602" s="3" t="s">
        <v>13405</v>
      </c>
      <c r="H4602" s="4">
        <v>42131.4798611111</v>
      </c>
      <c r="I4602" s="3" t="s">
        <v>20</v>
      </c>
      <c r="J4602" s="3">
        <v>0</v>
      </c>
      <c r="K4602" s="3">
        <v>0</v>
      </c>
      <c r="L4602" s="3">
        <v>1</v>
      </c>
      <c r="M4602" s="3">
        <v>1700648435</v>
      </c>
      <c r="N4602" s="3" t="s">
        <v>1119</v>
      </c>
      <c r="O4602" s="3" t="b">
        <v>0</v>
      </c>
      <c r="P4602" s="3" t="b">
        <v>1</v>
      </c>
      <c r="Q4602" s="3" t="s">
        <v>12896</v>
      </c>
      <c r="R4602" s="3">
        <v>3</v>
      </c>
      <c r="S4602" s="3" t="s">
        <v>12897</v>
      </c>
      <c r="T4602" s="3" t="s">
        <v>12916</v>
      </c>
      <c r="U4602" s="3" t="s">
        <v>20</v>
      </c>
      <c r="V4602" s="3">
        <v>1787</v>
      </c>
      <c r="W4602" s="3">
        <v>4328</v>
      </c>
      <c r="X4602" s="3">
        <v>824</v>
      </c>
      <c r="Y4602" s="3" t="str">
        <f t="shared" si="71"/>
        <v>打人固然不对；但这种奇葩女，不用想就知道家庭教育一定很奇葩。#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03" customHeight="1" spans="1:25">
      <c r="A4603" s="3">
        <v>5189368464</v>
      </c>
      <c r="B4603" s="3" t="s">
        <v>13406</v>
      </c>
      <c r="C4603" s="3" t="b">
        <v>0</v>
      </c>
      <c r="D4603" s="3" t="b">
        <v>0</v>
      </c>
      <c r="E4603" s="3" t="s">
        <v>210</v>
      </c>
      <c r="F4603" s="3">
        <v>0</v>
      </c>
      <c r="G4603" s="3" t="s">
        <v>13407</v>
      </c>
      <c r="H4603" s="4">
        <v>42131.4805555556</v>
      </c>
      <c r="I4603" s="3" t="s">
        <v>754</v>
      </c>
      <c r="J4603" s="3">
        <v>0</v>
      </c>
      <c r="K4603" s="3">
        <v>0</v>
      </c>
      <c r="L4603" s="3">
        <v>1</v>
      </c>
      <c r="M4603" s="3">
        <v>1911791234</v>
      </c>
      <c r="N4603" s="3" t="s">
        <v>7752</v>
      </c>
      <c r="O4603" s="3" t="b">
        <v>0</v>
      </c>
      <c r="P4603" s="3" t="b">
        <v>0</v>
      </c>
      <c r="Q4603" s="3" t="s">
        <v>7753</v>
      </c>
      <c r="R4603" s="3">
        <v>1</v>
      </c>
      <c r="S4603" s="3" t="s">
        <v>7864</v>
      </c>
      <c r="T4603" s="3" t="s">
        <v>7826</v>
      </c>
      <c r="U4603" s="3" t="s">
        <v>30</v>
      </c>
      <c r="V4603" s="3">
        <v>1765</v>
      </c>
      <c r="W4603" s="3">
        <v>739</v>
      </c>
      <c r="X4603" s="3">
        <v>1898</v>
      </c>
      <c r="Y4603" s="3" t="str">
        <f t="shared" si="71"/>
        <v>转发微博#成都被打女司机#到现在为止看到的最好的分析。</v>
      </c>
    </row>
    <row r="4604" customHeight="1" spans="1:25">
      <c r="A4604" s="3">
        <v>2883630484</v>
      </c>
      <c r="B4604" s="3" t="s">
        <v>13408</v>
      </c>
      <c r="C4604" s="3" t="b">
        <v>1</v>
      </c>
      <c r="D4604" s="3" t="b">
        <v>0</v>
      </c>
      <c r="E4604" s="3" t="s">
        <v>13409</v>
      </c>
      <c r="F4604" s="3">
        <v>0</v>
      </c>
      <c r="G4604" s="3" t="s">
        <v>13410</v>
      </c>
      <c r="H4604" s="4">
        <v>42131.48125</v>
      </c>
      <c r="I4604" s="3" t="s">
        <v>885</v>
      </c>
      <c r="J4604" s="3">
        <v>1</v>
      </c>
      <c r="K4604" s="3">
        <v>2</v>
      </c>
      <c r="L4604" s="3">
        <v>0</v>
      </c>
      <c r="M4604" s="3">
        <v>1700648435</v>
      </c>
      <c r="N4604" s="3" t="s">
        <v>1119</v>
      </c>
      <c r="O4604" s="3" t="b">
        <v>0</v>
      </c>
      <c r="P4604" s="3" t="b">
        <v>1</v>
      </c>
      <c r="Q4604" s="3" t="s">
        <v>12896</v>
      </c>
      <c r="R4604" s="3">
        <v>3</v>
      </c>
      <c r="S4604" s="3" t="s">
        <v>12897</v>
      </c>
      <c r="T4604" s="3" t="s">
        <v>12916</v>
      </c>
      <c r="U4604" s="3" t="s">
        <v>20</v>
      </c>
      <c r="V4604" s="3">
        <v>1787</v>
      </c>
      <c r="W4604" s="3">
        <v>4328</v>
      </c>
      <c r="X4604" s="3">
        <v>824</v>
      </c>
      <c r="Y4604" s="3" t="str">
        <f t="shared" si="71"/>
        <v>啧今天看了动图，真表脸类，这么明显的实线变道过来去压别人车，你赶着去投胎啊[鄙視]#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05" customHeight="1" spans="1:25">
      <c r="A4605" s="3">
        <v>1646125707</v>
      </c>
      <c r="B4605" s="3" t="s">
        <v>13411</v>
      </c>
      <c r="C4605" s="3" t="b">
        <v>0</v>
      </c>
      <c r="D4605" s="3" t="b">
        <v>0</v>
      </c>
      <c r="E4605" s="3" t="s">
        <v>13412</v>
      </c>
      <c r="F4605" s="3">
        <v>4</v>
      </c>
      <c r="G4605" s="3" t="s">
        <v>13413</v>
      </c>
      <c r="H4605" s="4">
        <v>42131.4819444444</v>
      </c>
      <c r="I4605" s="3" t="s">
        <v>30</v>
      </c>
      <c r="J4605" s="3">
        <v>0</v>
      </c>
      <c r="K4605" s="3">
        <v>9</v>
      </c>
      <c r="L4605" s="3">
        <v>11</v>
      </c>
      <c r="M4605" s="3"/>
      <c r="N4605" s="3"/>
      <c r="O4605" s="3"/>
      <c r="P4605" s="3"/>
      <c r="Q4605" s="3"/>
      <c r="R4605" s="3"/>
      <c r="S4605" s="3"/>
      <c r="T4605" s="3"/>
      <c r="U4605" s="3"/>
      <c r="V4605" s="3"/>
      <c r="W4605" s="3"/>
      <c r="X4605" s="3"/>
      <c r="Y4605" s="3" t="str">
        <f t="shared" si="71"/>
        <v>幼儿园之后又有人送我气球啦哈哈哈哈 但是驾校的王师傅凶巴巴的 详情请看#女司机惨遭男司机暴打#</v>
      </c>
    </row>
    <row r="4606" customHeight="1" spans="1:25">
      <c r="A4606" s="3">
        <v>1769050785</v>
      </c>
      <c r="B4606" s="3" t="s">
        <v>13150</v>
      </c>
      <c r="C4606" s="3" t="b">
        <v>1</v>
      </c>
      <c r="D4606" s="3" t="b">
        <v>0</v>
      </c>
      <c r="E4606" s="3" t="s">
        <v>13414</v>
      </c>
      <c r="F4606" s="3">
        <v>6</v>
      </c>
      <c r="G4606" s="3" t="s">
        <v>13415</v>
      </c>
      <c r="H4606" s="4">
        <v>42131.4819444444</v>
      </c>
      <c r="I4606" s="3" t="s">
        <v>20</v>
      </c>
      <c r="J4606" s="3">
        <v>1</v>
      </c>
      <c r="K4606" s="3">
        <v>2</v>
      </c>
      <c r="L4606" s="3">
        <v>0</v>
      </c>
      <c r="M4606" s="3"/>
      <c r="N4606" s="3"/>
      <c r="O4606" s="3"/>
      <c r="P4606" s="3"/>
      <c r="Q4606" s="3"/>
      <c r="R4606" s="3"/>
      <c r="S4606" s="3"/>
      <c r="T4606" s="3"/>
      <c r="U4606" s="3"/>
      <c r="V4606" s="3"/>
      <c r="W4606" s="3"/>
      <c r="X4606" s="3"/>
      <c r="Y4606" s="3" t="str">
        <f t="shared" si="71"/>
        <v>好吧，谨遵胡门纪律，@像人一样生活 师姐永远是对的。.//@牛中东: 都给我闭嘴，到此为止。////@像人一样生活: 希望你能提高销量//@徽乐美味:无奈缺少发现正义的眼睛... //@像人一样生活:用负面热点做广告，底线低了点！[酷] //@牛中东:谁@ 我媳妇我和谁急。 //@经典女妖: 购买夏凉被赠498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v>
      </c>
    </row>
    <row r="4607" customHeight="1" spans="1:25">
      <c r="A4607" s="3">
        <v>1566184473</v>
      </c>
      <c r="B4607" s="3" t="s">
        <v>13416</v>
      </c>
      <c r="C4607" s="3" t="b">
        <v>0</v>
      </c>
      <c r="D4607" s="3" t="b">
        <v>0</v>
      </c>
      <c r="E4607" s="3" t="s">
        <v>13417</v>
      </c>
      <c r="F4607" s="3">
        <v>0</v>
      </c>
      <c r="G4607" s="3" t="s">
        <v>13418</v>
      </c>
      <c r="H4607" s="4">
        <v>42131.4819444444</v>
      </c>
      <c r="I4607" s="3" t="s">
        <v>20</v>
      </c>
      <c r="J4607" s="3">
        <v>2</v>
      </c>
      <c r="K4607" s="3">
        <v>1</v>
      </c>
      <c r="L4607" s="3">
        <v>1</v>
      </c>
      <c r="M4607" s="3">
        <v>1700648435</v>
      </c>
      <c r="N4607" s="3" t="s">
        <v>1119</v>
      </c>
      <c r="O4607" s="3" t="b">
        <v>0</v>
      </c>
      <c r="P4607" s="3" t="b">
        <v>1</v>
      </c>
      <c r="Q4607" s="3" t="s">
        <v>12896</v>
      </c>
      <c r="R4607" s="3">
        <v>3</v>
      </c>
      <c r="S4607" s="3" t="s">
        <v>12923</v>
      </c>
      <c r="T4607" s="3" t="s">
        <v>12916</v>
      </c>
      <c r="U4607" s="3" t="s">
        <v>20</v>
      </c>
      <c r="V4607" s="3">
        <v>1787</v>
      </c>
      <c r="W4607" s="3">
        <v>4328</v>
      </c>
      <c r="X4607" s="3">
        <v>824</v>
      </c>
      <c r="Y4607" s="3" t="str">
        <f t="shared" si="71"/>
        <v>@summer可爱多 第一集《女衙内横行益州道，张教头怒打镇川西》，第二集《护妻儿好汉陷囹圄，卧病床毒妇赚同情》，第三集《记录仪原是照妖镜，蛇蝎女败露现真形》.第四集《母大虫变身弱娇娘，潘金莲乔装慈善家》....#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08" customHeight="1" spans="1:25">
      <c r="A4608" s="3">
        <v>2512330350</v>
      </c>
      <c r="B4608" s="3" t="s">
        <v>13419</v>
      </c>
      <c r="C4608" s="3" t="b">
        <v>0</v>
      </c>
      <c r="D4608" s="3" t="b">
        <v>0</v>
      </c>
      <c r="E4608" s="3" t="s">
        <v>13420</v>
      </c>
      <c r="F4608" s="3">
        <v>0</v>
      </c>
      <c r="G4608" s="3" t="s">
        <v>13421</v>
      </c>
      <c r="H4608" s="4">
        <v>42131.4826388889</v>
      </c>
      <c r="I4608" s="3" t="s">
        <v>30</v>
      </c>
      <c r="J4608" s="3">
        <v>0</v>
      </c>
      <c r="K4608" s="3">
        <v>3</v>
      </c>
      <c r="L4608" s="3">
        <v>0</v>
      </c>
      <c r="M4608" s="3">
        <v>1700648435</v>
      </c>
      <c r="N4608" s="3" t="s">
        <v>1119</v>
      </c>
      <c r="O4608" s="3" t="b">
        <v>0</v>
      </c>
      <c r="P4608" s="3" t="b">
        <v>1</v>
      </c>
      <c r="Q4608" s="3" t="s">
        <v>12896</v>
      </c>
      <c r="R4608" s="3">
        <v>3</v>
      </c>
      <c r="S4608" s="3" t="s">
        <v>12923</v>
      </c>
      <c r="T4608" s="3" t="s">
        <v>12916</v>
      </c>
      <c r="U4608" s="3" t="s">
        <v>20</v>
      </c>
      <c r="V4608" s="3">
        <v>1787</v>
      </c>
      <c r="W4608" s="3">
        <v>4328</v>
      </c>
      <c r="X4608" s="3">
        <v>824</v>
      </c>
      <c r="Y4608" s="3" t="str">
        <f t="shared" si="71"/>
        <v>哈哈哈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09" customHeight="1" spans="1:25">
      <c r="A4609" s="3">
        <v>1691250947</v>
      </c>
      <c r="B4609" s="3" t="s">
        <v>13422</v>
      </c>
      <c r="C4609" s="3" t="b">
        <v>0</v>
      </c>
      <c r="D4609" s="3" t="b">
        <v>0</v>
      </c>
      <c r="E4609" s="3" t="s">
        <v>13423</v>
      </c>
      <c r="F4609" s="3">
        <v>0</v>
      </c>
      <c r="G4609" s="3" t="s">
        <v>13424</v>
      </c>
      <c r="H4609" s="4">
        <v>42131.4826388889</v>
      </c>
      <c r="I4609" s="3" t="s">
        <v>95</v>
      </c>
      <c r="J4609" s="3">
        <v>5</v>
      </c>
      <c r="K4609" s="3">
        <v>6</v>
      </c>
      <c r="L4609" s="3">
        <v>0</v>
      </c>
      <c r="M4609" s="3">
        <v>1700648435</v>
      </c>
      <c r="N4609" s="3" t="s">
        <v>1119</v>
      </c>
      <c r="O4609" s="3" t="b">
        <v>0</v>
      </c>
      <c r="P4609" s="3" t="b">
        <v>1</v>
      </c>
      <c r="Q4609" s="3" t="s">
        <v>12896</v>
      </c>
      <c r="R4609" s="3">
        <v>3</v>
      </c>
      <c r="S4609" s="3" t="s">
        <v>12923</v>
      </c>
      <c r="T4609" s="3" t="s">
        <v>12916</v>
      </c>
      <c r="U4609" s="3" t="s">
        <v>20</v>
      </c>
      <c r="V4609" s="3">
        <v>1787</v>
      </c>
      <c r="W4609" s="3">
        <v>4328</v>
      </c>
      <c r="X4609" s="3">
        <v>824</v>
      </c>
      <c r="Y4609" s="3" t="str">
        <f t="shared" si="71"/>
        <v>唉，照这样下去，下一顿毒打指日可待，好可怜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10" customHeight="1" spans="1:25">
      <c r="A4610" s="3">
        <v>1149062600</v>
      </c>
      <c r="B4610" s="3" t="s">
        <v>13425</v>
      </c>
      <c r="C4610" s="3" t="b">
        <v>0</v>
      </c>
      <c r="D4610" s="3" t="b">
        <v>0</v>
      </c>
      <c r="E4610" s="3" t="s">
        <v>13426</v>
      </c>
      <c r="F4610" s="3">
        <v>0</v>
      </c>
      <c r="G4610" s="3" t="s">
        <v>13427</v>
      </c>
      <c r="H4610" s="4">
        <v>42131.4833333333</v>
      </c>
      <c r="I4610" s="3"/>
      <c r="J4610" s="3">
        <v>0</v>
      </c>
      <c r="K4610" s="3">
        <v>0</v>
      </c>
      <c r="L4610" s="3">
        <v>0</v>
      </c>
      <c r="M4610" s="3">
        <v>1933255503</v>
      </c>
      <c r="N4610" s="3" t="s">
        <v>9479</v>
      </c>
      <c r="O4610" s="3" t="b">
        <v>0</v>
      </c>
      <c r="P4610" s="3" t="b">
        <v>0</v>
      </c>
      <c r="Q4610" s="3" t="s">
        <v>9480</v>
      </c>
      <c r="R4610" s="3">
        <v>4</v>
      </c>
      <c r="S4610" s="3" t="s">
        <v>12091</v>
      </c>
      <c r="T4610" s="3" t="s">
        <v>11901</v>
      </c>
      <c r="U4610" s="3" t="s">
        <v>2545</v>
      </c>
      <c r="V4610" s="3">
        <v>54</v>
      </c>
      <c r="W4610" s="3">
        <v>73</v>
      </c>
      <c r="X4610" s="3">
        <v>283</v>
      </c>
      <c r="Y4610" s="3" t="str">
        <f t="shared" si="71"/>
        <v>哎…#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611" customHeight="1" spans="1:25">
      <c r="A4611" s="3">
        <v>1961765834</v>
      </c>
      <c r="B4611" s="3" t="s">
        <v>13428</v>
      </c>
      <c r="C4611" s="3" t="b">
        <v>1</v>
      </c>
      <c r="D4611" s="3" t="b">
        <v>0</v>
      </c>
      <c r="E4611" s="3" t="s">
        <v>13429</v>
      </c>
      <c r="F4611" s="3">
        <v>1</v>
      </c>
      <c r="G4611" s="3" t="s">
        <v>13430</v>
      </c>
      <c r="H4611" s="4">
        <v>42131.4840277778</v>
      </c>
      <c r="I4611" s="3" t="s">
        <v>13431</v>
      </c>
      <c r="J4611" s="3">
        <v>0</v>
      </c>
      <c r="K4611" s="3">
        <v>0</v>
      </c>
      <c r="L4611" s="3">
        <v>1</v>
      </c>
      <c r="M4611" s="3">
        <v>2118746300</v>
      </c>
      <c r="N4611" s="3" t="s">
        <v>9662</v>
      </c>
      <c r="O4611" s="3" t="b">
        <v>1</v>
      </c>
      <c r="P4611" s="3" t="b">
        <v>1</v>
      </c>
      <c r="Q4611" s="3" t="s">
        <v>9663</v>
      </c>
      <c r="R4611" s="3">
        <v>2</v>
      </c>
      <c r="S4611" s="3" t="s">
        <v>9664</v>
      </c>
      <c r="T4611" s="3" t="s">
        <v>11596</v>
      </c>
      <c r="U4611" s="3" t="s">
        <v>20</v>
      </c>
      <c r="V4611" s="3">
        <v>2101</v>
      </c>
      <c r="W4611" s="3">
        <v>126</v>
      </c>
      <c r="X4611" s="3">
        <v>53</v>
      </c>
      <c r="Y4611" s="3" t="str">
        <f t="shared" ref="Y4611:Y4674" si="72">CONCATENATE(E4611,Q4611)</f>
        <v>真的//@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女司机惨遭男司机暴打#的社会事件，让“盯盯拍”这个行车记录仪品牌出现在公众的视野里。日前，雷哥对这个团队做了专访，却意外了解到了8个“华为男”离职合伙创业的故事。</v>
      </c>
    </row>
    <row r="4612" customHeight="1" spans="1:25">
      <c r="A4612" s="3">
        <v>2015217687</v>
      </c>
      <c r="B4612" s="3" t="s">
        <v>13432</v>
      </c>
      <c r="C4612" s="3" t="b">
        <v>0</v>
      </c>
      <c r="D4612" s="3" t="b">
        <v>0</v>
      </c>
      <c r="E4612" s="3" t="s">
        <v>13433</v>
      </c>
      <c r="F4612" s="3">
        <v>0</v>
      </c>
      <c r="G4612" s="3" t="s">
        <v>13434</v>
      </c>
      <c r="H4612" s="4">
        <v>42131.4847222222</v>
      </c>
      <c r="I4612" s="3" t="s">
        <v>40</v>
      </c>
      <c r="J4612" s="3">
        <v>0</v>
      </c>
      <c r="K4612" s="3">
        <v>0</v>
      </c>
      <c r="L4612" s="3">
        <v>1</v>
      </c>
      <c r="M4612" s="3">
        <v>1911791234</v>
      </c>
      <c r="N4612" s="3" t="s">
        <v>7752</v>
      </c>
      <c r="O4612" s="3" t="b">
        <v>0</v>
      </c>
      <c r="P4612" s="3" t="b">
        <v>0</v>
      </c>
      <c r="Q4612" s="3" t="s">
        <v>7753</v>
      </c>
      <c r="R4612" s="3">
        <v>1</v>
      </c>
      <c r="S4612" s="3" t="s">
        <v>7754</v>
      </c>
      <c r="T4612" s="3" t="s">
        <v>7826</v>
      </c>
      <c r="U4612" s="3" t="s">
        <v>30</v>
      </c>
      <c r="V4612" s="3">
        <v>1765</v>
      </c>
      <c r="W4612" s="3">
        <v>739</v>
      </c>
      <c r="X4612" s="3">
        <v>1898</v>
      </c>
      <c r="Y4612" s="3" t="str">
        <f t="shared" si="72"/>
        <v>我只想说打的好[赞]#成都被打女司机#到现在为止看到的最好的分析。</v>
      </c>
    </row>
    <row r="4613" customHeight="1" spans="1:25">
      <c r="A4613" s="3">
        <v>1978769514</v>
      </c>
      <c r="B4613" s="3" t="s">
        <v>13435</v>
      </c>
      <c r="C4613" s="3" t="b">
        <v>0</v>
      </c>
      <c r="D4613" s="3" t="b">
        <v>0</v>
      </c>
      <c r="E4613" s="3" t="s">
        <v>12222</v>
      </c>
      <c r="F4613" s="3">
        <v>2</v>
      </c>
      <c r="G4613" s="3" t="s">
        <v>13436</v>
      </c>
      <c r="H4613" s="4">
        <v>42131.4847222222</v>
      </c>
      <c r="I4613" s="3" t="s">
        <v>24</v>
      </c>
      <c r="J4613" s="3">
        <v>0</v>
      </c>
      <c r="K4613" s="3">
        <v>0</v>
      </c>
      <c r="L4613" s="3">
        <v>0</v>
      </c>
      <c r="M4613" s="3">
        <v>3232227710</v>
      </c>
      <c r="N4613" s="3" t="s">
        <v>11106</v>
      </c>
      <c r="O4613" s="3" t="b">
        <v>0</v>
      </c>
      <c r="P4613" s="3" t="b">
        <v>0</v>
      </c>
      <c r="Q4613" s="3" t="s">
        <v>11107</v>
      </c>
      <c r="R4613" s="3">
        <v>6</v>
      </c>
      <c r="S4613" s="3" t="s">
        <v>11196</v>
      </c>
      <c r="T4613" s="3" t="s">
        <v>11123</v>
      </c>
      <c r="U4613" s="3" t="s">
        <v>91</v>
      </c>
      <c r="V4613" s="3">
        <v>117</v>
      </c>
      <c r="W4613" s="3">
        <v>22</v>
      </c>
      <c r="X4613" s="3">
        <v>40</v>
      </c>
      <c r="Y4613" s="3" t="str">
        <f t="shared" si="72"/>
        <v>//@Sarah小侄女:笑死我了#成都被打女司机# 我就发几张某宝上的图，每出现一个事件，先不论谁对谁错，周边产品是一定要卖的……</v>
      </c>
    </row>
    <row r="4614" customHeight="1" spans="1:25">
      <c r="A4614" s="3">
        <v>1888386651</v>
      </c>
      <c r="B4614" s="3" t="s">
        <v>13437</v>
      </c>
      <c r="C4614" s="3" t="b">
        <v>0</v>
      </c>
      <c r="D4614" s="3" t="b">
        <v>0</v>
      </c>
      <c r="E4614" s="3" t="s">
        <v>13438</v>
      </c>
      <c r="F4614" s="3">
        <v>0</v>
      </c>
      <c r="G4614" s="3" t="s">
        <v>13439</v>
      </c>
      <c r="H4614" s="4">
        <v>42131.4854166667</v>
      </c>
      <c r="I4614" s="3" t="s">
        <v>20</v>
      </c>
      <c r="J4614" s="3">
        <v>0</v>
      </c>
      <c r="K4614" s="3">
        <v>0</v>
      </c>
      <c r="L4614" s="3">
        <v>1</v>
      </c>
      <c r="M4614" s="3"/>
      <c r="N4614" s="3"/>
      <c r="O4614" s="3"/>
      <c r="P4614" s="3"/>
      <c r="Q4614" s="3"/>
      <c r="R4614" s="3"/>
      <c r="S4614" s="3"/>
      <c r="T4614" s="3"/>
      <c r="U4614" s="3"/>
      <c r="V4614" s="3"/>
      <c r="W4614" s="3"/>
      <c r="X4614" s="3"/>
      <c r="Y4614" s="3" t="str">
        <f t="shared" si="72"/>
        <v>#暴打女司机# 如果指责不文明行为是一种病，那作出不文明行为的人得的又是什么病，对不文明行为视而不见的人又是一种什么病？看着这些病不断蔓延而不去治理的人又是什么病？</v>
      </c>
    </row>
    <row r="4615" customHeight="1" spans="1:25">
      <c r="A4615" s="3">
        <v>2153618014</v>
      </c>
      <c r="B4615" s="3" t="s">
        <v>13440</v>
      </c>
      <c r="C4615" s="3" t="b">
        <v>0</v>
      </c>
      <c r="D4615" s="3" t="b">
        <v>0</v>
      </c>
      <c r="E4615" s="3" t="s">
        <v>13441</v>
      </c>
      <c r="F4615" s="3">
        <v>0</v>
      </c>
      <c r="G4615" s="3" t="s">
        <v>13442</v>
      </c>
      <c r="H4615" s="4">
        <v>42131.4854166667</v>
      </c>
      <c r="I4615" s="3" t="s">
        <v>20</v>
      </c>
      <c r="J4615" s="3">
        <v>1</v>
      </c>
      <c r="K4615" s="3">
        <v>23</v>
      </c>
      <c r="L4615" s="3">
        <v>4</v>
      </c>
      <c r="M4615" s="3">
        <v>1700648435</v>
      </c>
      <c r="N4615" s="3" t="s">
        <v>1119</v>
      </c>
      <c r="O4615" s="3" t="b">
        <v>0</v>
      </c>
      <c r="P4615" s="3" t="b">
        <v>1</v>
      </c>
      <c r="Q4615" s="3" t="s">
        <v>7116</v>
      </c>
      <c r="R4615" s="3">
        <v>1</v>
      </c>
      <c r="S4615" s="3" t="s">
        <v>13443</v>
      </c>
      <c r="T4615" s="3" t="s">
        <v>13444</v>
      </c>
      <c r="U4615" s="3" t="s">
        <v>20</v>
      </c>
      <c r="V4615" s="3">
        <v>201</v>
      </c>
      <c r="W4615" s="3">
        <v>688</v>
      </c>
      <c r="X4615" s="3">
        <v>256</v>
      </c>
      <c r="Y4615" s="3" t="str">
        <f t="shared" si="72"/>
        <v>我想大部分挖女司机黑料的人，都缺失了对尊重和人性的基本理解吧！我对事件本身亦不感兴趣，我觉得愤怒的是，一部分人里不遗余力的给男方打人开脱，这是怎样扭曲的价值观！！！#男司机狂打女司机#【调查：73.9%网友认为此事是女司机的责任】从被打视频流出，到行车记录仪曝光真相，再到其父为女撑腰称网友是水军，48个小时后，事件和舆论出现惊天逆转。截止5日23时，新浪网调查显示，有73.9%网友认为此事是女司机的责任。</v>
      </c>
    </row>
    <row r="4616" customHeight="1" spans="1:25">
      <c r="A4616" s="3">
        <v>2271741925</v>
      </c>
      <c r="B4616" s="3" t="s">
        <v>13445</v>
      </c>
      <c r="C4616" s="3" t="b">
        <v>0</v>
      </c>
      <c r="D4616" s="3" t="b">
        <v>1</v>
      </c>
      <c r="E4616" s="3" t="s">
        <v>12896</v>
      </c>
      <c r="F4616" s="3">
        <v>1</v>
      </c>
      <c r="G4616" s="3" t="s">
        <v>13446</v>
      </c>
      <c r="H4616" s="4">
        <v>42131.4854166667</v>
      </c>
      <c r="I4616" s="3" t="s">
        <v>20</v>
      </c>
      <c r="J4616" s="3">
        <v>9</v>
      </c>
      <c r="K4616" s="3">
        <v>21</v>
      </c>
      <c r="L4616" s="3">
        <v>2</v>
      </c>
      <c r="M4616" s="3"/>
      <c r="N4616" s="3"/>
      <c r="O4616" s="3"/>
      <c r="P4616" s="3"/>
      <c r="Q4616" s="3"/>
      <c r="R4616" s="3"/>
      <c r="S4616" s="3"/>
      <c r="T4616" s="3"/>
      <c r="U4616" s="3"/>
      <c r="V4616" s="3"/>
      <c r="W4616" s="3"/>
      <c r="X4616" s="3"/>
      <c r="Y4616" s="3" t="str">
        <f t="shared" si="72"/>
        <v>#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17" customHeight="1" spans="1:25">
      <c r="A4617" s="3">
        <v>3299508071</v>
      </c>
      <c r="B4617" s="3" t="s">
        <v>13447</v>
      </c>
      <c r="C4617" s="3" t="b">
        <v>0</v>
      </c>
      <c r="D4617" s="3" t="b">
        <v>0</v>
      </c>
      <c r="E4617" s="3" t="s">
        <v>13448</v>
      </c>
      <c r="F4617" s="3">
        <v>0</v>
      </c>
      <c r="G4617" s="3" t="s">
        <v>13449</v>
      </c>
      <c r="H4617" s="4">
        <v>42131.4861111111</v>
      </c>
      <c r="I4617" s="3" t="s">
        <v>24</v>
      </c>
      <c r="J4617" s="3">
        <v>0</v>
      </c>
      <c r="K4617" s="3">
        <v>0</v>
      </c>
      <c r="L4617" s="3">
        <v>1</v>
      </c>
      <c r="M4617" s="3">
        <v>1700648435</v>
      </c>
      <c r="N4617" s="3" t="s">
        <v>1119</v>
      </c>
      <c r="O4617" s="3" t="b">
        <v>0</v>
      </c>
      <c r="P4617" s="3" t="b">
        <v>1</v>
      </c>
      <c r="Q4617" s="3" t="s">
        <v>9942</v>
      </c>
      <c r="R4617" s="3">
        <v>1</v>
      </c>
      <c r="S4617" s="3" t="s">
        <v>9943</v>
      </c>
      <c r="T4617" s="3" t="s">
        <v>9971</v>
      </c>
      <c r="U4617" s="3" t="s">
        <v>20</v>
      </c>
      <c r="V4617" s="3">
        <v>4442</v>
      </c>
      <c r="W4617" s="3">
        <v>7788</v>
      </c>
      <c r="X4617" s="3">
        <v>1385</v>
      </c>
      <c r="Y4617" s="3" t="str">
        <f t="shared" si="72"/>
        <v>//@成都同城会:【成都女司机被暴打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618" customHeight="1" spans="1:25">
      <c r="A4618" s="3">
        <v>1009328357</v>
      </c>
      <c r="B4618" s="3" t="s">
        <v>13450</v>
      </c>
      <c r="C4618" s="3" t="b">
        <v>0</v>
      </c>
      <c r="D4618" s="3" t="b">
        <v>0</v>
      </c>
      <c r="E4618" s="3" t="s">
        <v>9134</v>
      </c>
      <c r="F4618" s="3">
        <v>1</v>
      </c>
      <c r="G4618" s="3" t="s">
        <v>13451</v>
      </c>
      <c r="H4618" s="4">
        <v>42131.4875</v>
      </c>
      <c r="I4618" s="3" t="s">
        <v>330</v>
      </c>
      <c r="J4618" s="3">
        <v>0</v>
      </c>
      <c r="K4618" s="3">
        <v>0</v>
      </c>
      <c r="L4618" s="3">
        <v>0</v>
      </c>
      <c r="M4618" s="3">
        <v>1911791234</v>
      </c>
      <c r="N4618" s="3" t="s">
        <v>7752</v>
      </c>
      <c r="O4618" s="3" t="b">
        <v>0</v>
      </c>
      <c r="P4618" s="3" t="b">
        <v>0</v>
      </c>
      <c r="Q4618" s="3" t="s">
        <v>7753</v>
      </c>
      <c r="R4618" s="3">
        <v>1</v>
      </c>
      <c r="S4618" s="3" t="s">
        <v>7864</v>
      </c>
      <c r="T4618" s="3" t="s">
        <v>7826</v>
      </c>
      <c r="U4618" s="3" t="s">
        <v>30</v>
      </c>
      <c r="V4618" s="3">
        <v>1765</v>
      </c>
      <c r="W4618" s="3">
        <v>739</v>
      </c>
      <c r="X4618" s="3">
        <v>1898</v>
      </c>
      <c r="Y4618" s="3" t="str">
        <f t="shared" si="72"/>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619" customHeight="1" spans="1:25">
      <c r="A4619" s="3">
        <v>1974999733</v>
      </c>
      <c r="B4619" s="3" t="s">
        <v>13452</v>
      </c>
      <c r="C4619" s="3" t="b">
        <v>0</v>
      </c>
      <c r="D4619" s="3" t="b">
        <v>0</v>
      </c>
      <c r="E4619" s="3" t="s">
        <v>13453</v>
      </c>
      <c r="F4619" s="3">
        <v>0</v>
      </c>
      <c r="G4619" s="3" t="s">
        <v>13454</v>
      </c>
      <c r="H4619" s="4">
        <v>42131.4875</v>
      </c>
      <c r="I4619" s="3" t="s">
        <v>130</v>
      </c>
      <c r="J4619" s="3">
        <v>0</v>
      </c>
      <c r="K4619" s="3">
        <v>3</v>
      </c>
      <c r="L4619" s="3">
        <v>0</v>
      </c>
      <c r="M4619" s="3">
        <v>1700648435</v>
      </c>
      <c r="N4619" s="3" t="s">
        <v>1119</v>
      </c>
      <c r="O4619" s="3" t="b">
        <v>0</v>
      </c>
      <c r="P4619" s="3" t="b">
        <v>1</v>
      </c>
      <c r="Q4619" s="3" t="s">
        <v>12896</v>
      </c>
      <c r="R4619" s="3">
        <v>3</v>
      </c>
      <c r="S4619" s="3" t="s">
        <v>12897</v>
      </c>
      <c r="T4619" s="3" t="s">
        <v>12916</v>
      </c>
      <c r="U4619" s="3" t="s">
        <v>20</v>
      </c>
      <c r="V4619" s="3">
        <v>1787</v>
      </c>
      <c r="W4619" s="3">
        <v>4328</v>
      </c>
      <c r="X4619" s="3">
        <v>824</v>
      </c>
      <c r="Y4619" s="3" t="str">
        <f t="shared" si="72"/>
        <v>医院真摇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20" customHeight="1" spans="1:25">
      <c r="A4620" s="3">
        <v>2657912013</v>
      </c>
      <c r="B4620" s="3" t="s">
        <v>13455</v>
      </c>
      <c r="C4620" s="3" t="b">
        <v>0</v>
      </c>
      <c r="D4620" s="3" t="b">
        <v>0</v>
      </c>
      <c r="E4620" s="3" t="s">
        <v>13456</v>
      </c>
      <c r="F4620" s="3">
        <v>0</v>
      </c>
      <c r="G4620" s="3" t="s">
        <v>13457</v>
      </c>
      <c r="H4620" s="4">
        <v>42131.4881944444</v>
      </c>
      <c r="I4620" s="3" t="s">
        <v>130</v>
      </c>
      <c r="J4620" s="3">
        <v>0</v>
      </c>
      <c r="K4620" s="3">
        <v>0</v>
      </c>
      <c r="L4620" s="3">
        <v>2</v>
      </c>
      <c r="M4620" s="3">
        <v>1700648435</v>
      </c>
      <c r="N4620" s="3" t="s">
        <v>1119</v>
      </c>
      <c r="O4620" s="3" t="b">
        <v>0</v>
      </c>
      <c r="P4620" s="3" t="b">
        <v>1</v>
      </c>
      <c r="Q4620" s="3" t="s">
        <v>9942</v>
      </c>
      <c r="R4620" s="3">
        <v>1</v>
      </c>
      <c r="S4620" s="3" t="s">
        <v>10067</v>
      </c>
      <c r="T4620" s="3" t="s">
        <v>9971</v>
      </c>
      <c r="U4620" s="3" t="s">
        <v>20</v>
      </c>
      <c r="V4620" s="3">
        <v>4442</v>
      </c>
      <c r="W4620" s="3">
        <v>7788</v>
      </c>
      <c r="X4620" s="3">
        <v>1385</v>
      </c>
      <c r="Y4620" s="3" t="str">
        <f t="shared" si="72"/>
        <v>当时在气头上不那样说能咋说？ 不能代表他有背景吧？我没钱没背景换做是我也会这样说好伐 事情都已经发生 着急去搞慈善？搞慈善的人会是这种？说谎也说的有水平一点 虽然我是女的但我还是要说 你这种找死型的打这样已经是轻的了 被打女司机他父亲他母亲他哥哥还能不能有句实话了一家人都让人作呕。#男司机狂打女司机#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621" customHeight="1" spans="1:25">
      <c r="A4621" s="3">
        <v>1686708004</v>
      </c>
      <c r="B4621" s="3" t="s">
        <v>13458</v>
      </c>
      <c r="C4621" s="3" t="b">
        <v>0</v>
      </c>
      <c r="D4621" s="3" t="b">
        <v>0</v>
      </c>
      <c r="E4621" s="3" t="s">
        <v>13459</v>
      </c>
      <c r="F4621" s="3">
        <v>0</v>
      </c>
      <c r="G4621" s="3" t="s">
        <v>13460</v>
      </c>
      <c r="H4621" s="4">
        <v>42131.4888888889</v>
      </c>
      <c r="I4621" s="3" t="s">
        <v>24</v>
      </c>
      <c r="J4621" s="3">
        <v>0</v>
      </c>
      <c r="K4621" s="3">
        <v>0</v>
      </c>
      <c r="L4621" s="3">
        <v>1</v>
      </c>
      <c r="M4621" s="3">
        <v>1700648435</v>
      </c>
      <c r="N4621" s="3" t="s">
        <v>1119</v>
      </c>
      <c r="O4621" s="3" t="b">
        <v>0</v>
      </c>
      <c r="P4621" s="3" t="b">
        <v>1</v>
      </c>
      <c r="Q4621" s="3" t="s">
        <v>9942</v>
      </c>
      <c r="R4621" s="3">
        <v>1</v>
      </c>
      <c r="S4621" s="3" t="s">
        <v>10067</v>
      </c>
      <c r="T4621" s="3" t="s">
        <v>9971</v>
      </c>
      <c r="U4621" s="3" t="s">
        <v>20</v>
      </c>
      <c r="V4621" s="3">
        <v>4442</v>
      </c>
      <c r="W4621" s="3">
        <v>7788</v>
      </c>
      <c r="X4621" s="3">
        <v>1385</v>
      </c>
      <c r="Y4621" s="3" t="str">
        <f t="shared" si="72"/>
        <v>只能呵呵呵呵了 //@幺幺0325:这家人要被自己作死#男司机狂打女司机#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622" customHeight="1" spans="1:25">
      <c r="A4622" s="3">
        <v>2733449763</v>
      </c>
      <c r="B4622" s="3" t="s">
        <v>13461</v>
      </c>
      <c r="C4622" s="3" t="b">
        <v>0</v>
      </c>
      <c r="D4622" s="3" t="b">
        <v>1</v>
      </c>
      <c r="E4622" s="3" t="s">
        <v>13462</v>
      </c>
      <c r="F4622" s="3">
        <v>0</v>
      </c>
      <c r="G4622" s="3" t="s">
        <v>13463</v>
      </c>
      <c r="H4622" s="4">
        <v>42131.4888888889</v>
      </c>
      <c r="I4622" s="3" t="s">
        <v>3675</v>
      </c>
      <c r="J4622" s="3">
        <v>1</v>
      </c>
      <c r="K4622" s="3">
        <v>0</v>
      </c>
      <c r="L4622" s="3">
        <v>0</v>
      </c>
      <c r="M4622" s="3">
        <v>2739923261</v>
      </c>
      <c r="N4622" s="3" t="s">
        <v>12903</v>
      </c>
      <c r="O4622" s="3" t="b">
        <v>1</v>
      </c>
      <c r="P4622" s="3" t="b">
        <v>1</v>
      </c>
      <c r="Q4622" s="3" t="s">
        <v>12904</v>
      </c>
      <c r="R4622" s="3">
        <v>0</v>
      </c>
      <c r="S4622" s="3" t="s">
        <v>12911</v>
      </c>
      <c r="T4622" s="3" t="s">
        <v>12912</v>
      </c>
      <c r="U4622" s="3" t="s">
        <v>20</v>
      </c>
      <c r="V4622" s="3">
        <v>7</v>
      </c>
      <c r="W4622" s="3">
        <v>1</v>
      </c>
      <c r="X4622" s="3">
        <v>0</v>
      </c>
      <c r="Y4622" s="3" t="str">
        <f t="shared" si="72"/>
        <v>//@南阳交警://@钢铁悍马w: 打人不对，但视别人生命为儿戏的人必须严惩！否则就是鼓励“冒险”。近日，热门话题#男司机暴打女司机#阅读量大幅攀升。“一遇堵车就抓狂，一见红灯就烦躁，一被超车就斗气”的路怒症被更多的人知晓。新华交巡大队温馨提示：大家提前出发一点，心态平和一点，你让我也让，心宽路自宽，也就减少“路怒症”的发作了。@南阳交警@宛西老吕@新华刚哥@南阳电台交通广播</v>
      </c>
    </row>
    <row r="4623" customHeight="1" spans="1:25">
      <c r="A4623" s="3">
        <v>2975450843</v>
      </c>
      <c r="B4623" s="3" t="s">
        <v>13464</v>
      </c>
      <c r="C4623" s="3" t="b">
        <v>0</v>
      </c>
      <c r="D4623" s="3" t="b">
        <v>0</v>
      </c>
      <c r="E4623" s="3" t="s">
        <v>13465</v>
      </c>
      <c r="F4623" s="3">
        <v>0</v>
      </c>
      <c r="G4623" s="3" t="s">
        <v>13466</v>
      </c>
      <c r="H4623" s="4">
        <v>42131.4888888889</v>
      </c>
      <c r="I4623" s="3" t="s">
        <v>24</v>
      </c>
      <c r="J4623" s="3">
        <v>0</v>
      </c>
      <c r="K4623" s="3">
        <v>1</v>
      </c>
      <c r="L4623" s="3">
        <v>8</v>
      </c>
      <c r="M4623" s="3">
        <v>1700648435</v>
      </c>
      <c r="N4623" s="3" t="s">
        <v>1119</v>
      </c>
      <c r="O4623" s="3" t="b">
        <v>0</v>
      </c>
      <c r="P4623" s="3" t="b">
        <v>1</v>
      </c>
      <c r="Q4623" s="3" t="s">
        <v>12896</v>
      </c>
      <c r="R4623" s="3">
        <v>3</v>
      </c>
      <c r="S4623" s="3" t="s">
        <v>12897</v>
      </c>
      <c r="T4623" s="3" t="s">
        <v>12916</v>
      </c>
      <c r="U4623" s="3" t="s">
        <v>20</v>
      </c>
      <c r="V4623" s="3">
        <v>1787</v>
      </c>
      <c r="W4623" s="3">
        <v>4328</v>
      </c>
      <c r="X4623" s="3">
        <v>824</v>
      </c>
      <c r="Y4623" s="3" t="str">
        <f t="shared" si="72"/>
        <v>大家还能不能积点口德了！社会主义核心价值观都学哪儿去了？舆论都致其病情恶化了还在喷她！她才28啊！她还是个孩子啊！都别再制造舆论了！请直接去打她好吗？#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24" customHeight="1" spans="1:25">
      <c r="A4624" s="3">
        <v>2923691504</v>
      </c>
      <c r="B4624" s="3" t="s">
        <v>13467</v>
      </c>
      <c r="C4624" s="3" t="b">
        <v>0</v>
      </c>
      <c r="D4624" s="3" t="b">
        <v>0</v>
      </c>
      <c r="E4624" s="3" t="s">
        <v>13468</v>
      </c>
      <c r="F4624" s="3">
        <v>0</v>
      </c>
      <c r="G4624" s="3" t="s">
        <v>13469</v>
      </c>
      <c r="H4624" s="4">
        <v>42131.4888888889</v>
      </c>
      <c r="I4624" s="3" t="s">
        <v>130</v>
      </c>
      <c r="J4624" s="3">
        <v>0</v>
      </c>
      <c r="K4624" s="3">
        <v>0</v>
      </c>
      <c r="L4624" s="3">
        <v>1</v>
      </c>
      <c r="M4624" s="3">
        <v>1257165827</v>
      </c>
      <c r="N4624" s="3" t="s">
        <v>9803</v>
      </c>
      <c r="O4624" s="3" t="b">
        <v>0</v>
      </c>
      <c r="P4624" s="3" t="b">
        <v>0</v>
      </c>
      <c r="Q4624" s="3" t="s">
        <v>9804</v>
      </c>
      <c r="R4624" s="3">
        <v>2</v>
      </c>
      <c r="S4624" s="3" t="s">
        <v>9805</v>
      </c>
      <c r="T4624" s="3" t="s">
        <v>13470</v>
      </c>
      <c r="U4624" s="3" t="s">
        <v>40</v>
      </c>
      <c r="V4624" s="3">
        <v>32</v>
      </c>
      <c r="W4624" s="3">
        <v>1</v>
      </c>
      <c r="X4624" s="3">
        <v>120</v>
      </c>
      <c r="Y4624" s="3" t="str">
        <f t="shared" si="72"/>
        <v>开房又不犯法，为什么人家不能有私生活#男司机狂打女司机#你们这样人肉一个弱势女子，还曝光出来隐私照片真的好吗？还给不给人一条活路了？我表示深深地担忧…</v>
      </c>
    </row>
    <row r="4625" customHeight="1" spans="1:25">
      <c r="A4625" s="3">
        <v>2078324773</v>
      </c>
      <c r="B4625" s="3" t="s">
        <v>13471</v>
      </c>
      <c r="C4625" s="3" t="b">
        <v>0</v>
      </c>
      <c r="D4625" s="3" t="b">
        <v>0</v>
      </c>
      <c r="E4625" s="3" t="s">
        <v>13472</v>
      </c>
      <c r="F4625" s="3">
        <v>0</v>
      </c>
      <c r="G4625" s="3" t="s">
        <v>13473</v>
      </c>
      <c r="H4625" s="4">
        <v>42131.4888888889</v>
      </c>
      <c r="I4625" s="3"/>
      <c r="J4625" s="3">
        <v>0</v>
      </c>
      <c r="K4625" s="3">
        <v>2</v>
      </c>
      <c r="L4625" s="3">
        <v>6</v>
      </c>
      <c r="M4625" s="3"/>
      <c r="N4625" s="3"/>
      <c r="O4625" s="3"/>
      <c r="P4625" s="3"/>
      <c r="Q4625" s="3"/>
      <c r="R4625" s="3"/>
      <c r="S4625" s="3"/>
      <c r="T4625" s="3"/>
      <c r="U4625" s="3"/>
      <c r="V4625" s="3"/>
      <c r="W4625" s="3"/>
      <c r="X4625" s="3"/>
      <c r="Y4625" s="3" t="str">
        <f t="shared" si="72"/>
        <v>#女司机惨遭男司机暴打#对于这个事件，办公室的司机们展开了激烈的讨论，结果一致认为，女司机该打，欠打，不打不长记性。[怒骂]不过，打的有点狠……[囧]</v>
      </c>
    </row>
    <row r="4626" customHeight="1" spans="1:25">
      <c r="A4626" s="3">
        <v>1795503867</v>
      </c>
      <c r="B4626" s="3" t="s">
        <v>13474</v>
      </c>
      <c r="C4626" s="3" t="b">
        <v>1</v>
      </c>
      <c r="D4626" s="3" t="b">
        <v>1</v>
      </c>
      <c r="E4626" s="3" t="s">
        <v>13475</v>
      </c>
      <c r="F4626" s="3">
        <v>0</v>
      </c>
      <c r="G4626" s="3" t="s">
        <v>13476</v>
      </c>
      <c r="H4626" s="4">
        <v>42131.4895833333</v>
      </c>
      <c r="I4626" s="3" t="s">
        <v>13477</v>
      </c>
      <c r="J4626" s="3">
        <v>0</v>
      </c>
      <c r="K4626" s="3">
        <v>0</v>
      </c>
      <c r="L4626" s="3">
        <v>0</v>
      </c>
      <c r="M4626" s="3"/>
      <c r="N4626" s="3"/>
      <c r="O4626" s="3"/>
      <c r="P4626" s="3"/>
      <c r="Q4626" s="3"/>
      <c r="R4626" s="3"/>
      <c r="S4626" s="3"/>
      <c r="T4626" s="3"/>
      <c r="U4626" s="3"/>
      <c r="V4626" s="3"/>
      <c r="W4626" s="3"/>
      <c r="X4626" s="3"/>
      <c r="Y4626" s="3" t="str">
        <f t="shared" si="72"/>
        <v>#成都女司机变道遭殴打#女的是该打，不过下手重了点吧[鲜花][鲜花][鲜花]</v>
      </c>
    </row>
    <row r="4627" customHeight="1" spans="1:25">
      <c r="A4627" s="3">
        <v>2211638091</v>
      </c>
      <c r="B4627" s="3" t="s">
        <v>13478</v>
      </c>
      <c r="C4627" s="3" t="b">
        <v>0</v>
      </c>
      <c r="D4627" s="3" t="b">
        <v>0</v>
      </c>
      <c r="E4627" s="3" t="s">
        <v>13479</v>
      </c>
      <c r="F4627" s="3">
        <v>2</v>
      </c>
      <c r="G4627" s="3" t="s">
        <v>13480</v>
      </c>
      <c r="H4627" s="4">
        <v>42131.4895833333</v>
      </c>
      <c r="I4627" s="3" t="s">
        <v>130</v>
      </c>
      <c r="J4627" s="3">
        <v>18</v>
      </c>
      <c r="K4627" s="3">
        <v>0</v>
      </c>
      <c r="L4627" s="3">
        <v>3</v>
      </c>
      <c r="M4627" s="3"/>
      <c r="N4627" s="3"/>
      <c r="O4627" s="3"/>
      <c r="P4627" s="3"/>
      <c r="Q4627" s="3"/>
      <c r="R4627" s="3"/>
      <c r="S4627" s="3"/>
      <c r="T4627" s="3"/>
      <c r="U4627" s="3"/>
      <c r="V4627" s="3"/>
      <c r="W4627" s="3"/>
      <c r="X4627" s="3"/>
      <c r="Y4627" s="3" t="str">
        <f t="shared" si="72"/>
        <v>#女司机惨遭男司机暴打# 【女司机变道遭暴打 来看看日本人怎么开车】|近日，成都一起因为开车变道引发的纠纷引起全民热点关注。女司机变道遭暴打事件愈演愈烈，舆论也是两面倒，争论不休。道路上车多了，该怎么变更车道才能做到安全、有礼，我们来看看邻国日本。详情”</v>
      </c>
    </row>
    <row r="4628" customHeight="1" spans="1:25">
      <c r="A4628" s="3">
        <v>1709728983</v>
      </c>
      <c r="B4628" s="3" t="s">
        <v>13481</v>
      </c>
      <c r="C4628" s="3" t="b">
        <v>0</v>
      </c>
      <c r="D4628" s="3" t="b">
        <v>1</v>
      </c>
      <c r="E4628" s="3" t="s">
        <v>13482</v>
      </c>
      <c r="F4628" s="3">
        <v>5</v>
      </c>
      <c r="G4628" s="3" t="s">
        <v>13483</v>
      </c>
      <c r="H4628" s="4">
        <v>42131.4895833333</v>
      </c>
      <c r="I4628" s="3" t="s">
        <v>20</v>
      </c>
      <c r="J4628" s="3">
        <v>3</v>
      </c>
      <c r="K4628" s="3">
        <v>1</v>
      </c>
      <c r="L4628" s="3">
        <v>1</v>
      </c>
      <c r="M4628" s="3"/>
      <c r="N4628" s="3"/>
      <c r="O4628" s="3"/>
      <c r="P4628" s="3"/>
      <c r="Q4628" s="3"/>
      <c r="R4628" s="3"/>
      <c r="S4628" s="3"/>
      <c r="T4628" s="3"/>
      <c r="U4628" s="3"/>
      <c r="V4628" s="3"/>
      <c r="W4628" s="3"/>
      <c r="X4628" s="3"/>
      <c r="Y4628" s="3" t="str">
        <f t="shared" si="72"/>
        <v>#成都被打女司机#不管真相如何，双方的对错如何，该事件俨然已变成一场网络上的狂欢现象。万能的淘宝和网友将这种狂欢表现得淋漓尽致。主页君劝鱼儿们一是少开斗气车，二是记得装行车记录仪。</v>
      </c>
    </row>
    <row r="4629" customHeight="1" spans="1:25">
      <c r="A4629" s="3">
        <v>1772961377</v>
      </c>
      <c r="B4629" s="3" t="s">
        <v>13484</v>
      </c>
      <c r="C4629" s="3" t="b">
        <v>0</v>
      </c>
      <c r="D4629" s="3" t="b">
        <v>0</v>
      </c>
      <c r="E4629" s="3" t="s">
        <v>13485</v>
      </c>
      <c r="F4629" s="3">
        <v>0</v>
      </c>
      <c r="G4629" s="3" t="s">
        <v>13486</v>
      </c>
      <c r="H4629" s="4">
        <v>42131.4902777778</v>
      </c>
      <c r="I4629" s="3" t="s">
        <v>20</v>
      </c>
      <c r="J4629" s="3">
        <v>0</v>
      </c>
      <c r="K4629" s="3">
        <v>2</v>
      </c>
      <c r="L4629" s="3">
        <v>0</v>
      </c>
      <c r="M4629" s="3">
        <v>1700648435</v>
      </c>
      <c r="N4629" s="3" t="s">
        <v>1119</v>
      </c>
      <c r="O4629" s="3" t="b">
        <v>0</v>
      </c>
      <c r="P4629" s="3" t="b">
        <v>1</v>
      </c>
      <c r="Q4629" s="3" t="s">
        <v>12896</v>
      </c>
      <c r="R4629" s="3">
        <v>3</v>
      </c>
      <c r="S4629" s="3" t="s">
        <v>12897</v>
      </c>
      <c r="T4629" s="3" t="s">
        <v>12916</v>
      </c>
      <c r="U4629" s="3" t="s">
        <v>20</v>
      </c>
      <c r="V4629" s="3">
        <v>1787</v>
      </c>
      <c r="W4629" s="3">
        <v>4328</v>
      </c>
      <c r="X4629" s="3">
        <v>824</v>
      </c>
      <c r="Y4629" s="3" t="str">
        <f t="shared" si="72"/>
        <v>要不要这么作啊？还要继续作么？真的是，其实换我也好想打人。虽然打人真的不对，但是想想这女的行为也难以不让人愤怒！换要是心脏不好的开车新手因你这霸道行径出了事故再去算？双方都有错，所以都应依法处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30" customHeight="1" spans="1:25">
      <c r="A4630" s="3">
        <v>2935434911</v>
      </c>
      <c r="B4630" s="3" t="s">
        <v>13487</v>
      </c>
      <c r="C4630" s="3" t="b">
        <v>0</v>
      </c>
      <c r="D4630" s="3" t="b">
        <v>0</v>
      </c>
      <c r="E4630" s="3" t="s">
        <v>10825</v>
      </c>
      <c r="F4630" s="3">
        <v>1</v>
      </c>
      <c r="G4630" s="3" t="s">
        <v>13488</v>
      </c>
      <c r="H4630" s="4">
        <v>42131.4902777778</v>
      </c>
      <c r="I4630" s="3" t="s">
        <v>30</v>
      </c>
      <c r="J4630" s="3">
        <v>0</v>
      </c>
      <c r="K4630" s="3">
        <v>0</v>
      </c>
      <c r="L4630" s="3">
        <v>0</v>
      </c>
      <c r="M4630" s="3"/>
      <c r="N4630" s="3"/>
      <c r="O4630" s="3"/>
      <c r="P4630" s="3"/>
      <c r="Q4630" s="3"/>
      <c r="R4630" s="3"/>
      <c r="S4630" s="3"/>
      <c r="T4630" s="3"/>
      <c r="U4630" s="3"/>
      <c r="V4630" s="3"/>
      <c r="W4630" s="3"/>
      <c r="X4630" s="3"/>
      <c r="Y4630" s="3" t="str">
        <f t="shared" si="72"/>
        <v>//@闫紫境GwAwa:笑死我了 哈哈哈哈哈哈 @高先生Allen#成都女司机变道遭殴打# GTA 5 重演@闫紫境GwAwa 请看图转发 113评论 16 35</v>
      </c>
    </row>
    <row r="4631" customHeight="1" spans="1:25">
      <c r="A4631" s="3">
        <v>2410862935</v>
      </c>
      <c r="B4631" s="3" t="s">
        <v>13489</v>
      </c>
      <c r="C4631" s="3" t="b">
        <v>0</v>
      </c>
      <c r="D4631" s="3" t="b">
        <v>0</v>
      </c>
      <c r="E4631" s="3" t="s">
        <v>13490</v>
      </c>
      <c r="F4631" s="3">
        <v>0</v>
      </c>
      <c r="G4631" s="3" t="s">
        <v>13491</v>
      </c>
      <c r="H4631" s="4">
        <v>42131.4902777778</v>
      </c>
      <c r="I4631" s="3" t="s">
        <v>12769</v>
      </c>
      <c r="J4631" s="3">
        <v>0</v>
      </c>
      <c r="K4631" s="3">
        <v>19</v>
      </c>
      <c r="L4631" s="3">
        <v>0</v>
      </c>
      <c r="M4631" s="3"/>
      <c r="N4631" s="3"/>
      <c r="O4631" s="3"/>
      <c r="P4631" s="3"/>
      <c r="Q4631" s="3"/>
      <c r="R4631" s="3"/>
      <c r="S4631" s="3"/>
      <c r="T4631" s="3"/>
      <c r="U4631" s="3"/>
      <c r="V4631" s="3"/>
      <c r="W4631" s="3"/>
      <c r="X4631" s="3"/>
      <c r="Y4631" s="3" t="str">
        <f t="shared" si="72"/>
        <v>#男司机狂打女司机# 在中国，每天有无数女人遭遇丈夫家暴…在外面，也有许多女人遭遇暴力事件，这个男权思想根深蒂固的国家，女人要怎样保护人身安全？这些事情没有人思考。。是女人就支持被打的女司机！让我们对暴力说不！！</v>
      </c>
    </row>
    <row r="4632" customHeight="1" spans="1:25">
      <c r="A4632" s="3">
        <v>1977468272</v>
      </c>
      <c r="B4632" s="3" t="s">
        <v>13492</v>
      </c>
      <c r="C4632" s="3" t="b">
        <v>0</v>
      </c>
      <c r="D4632" s="3" t="b">
        <v>0</v>
      </c>
      <c r="E4632" s="3" t="s">
        <v>13493</v>
      </c>
      <c r="F4632" s="3">
        <v>0</v>
      </c>
      <c r="G4632" s="3" t="s">
        <v>13494</v>
      </c>
      <c r="H4632" s="4">
        <v>42131.4909722222</v>
      </c>
      <c r="I4632" s="3" t="s">
        <v>13495</v>
      </c>
      <c r="J4632" s="3">
        <v>0</v>
      </c>
      <c r="K4632" s="3">
        <v>0</v>
      </c>
      <c r="L4632" s="3">
        <v>1</v>
      </c>
      <c r="M4632" s="3">
        <v>1700648435</v>
      </c>
      <c r="N4632" s="3" t="s">
        <v>1119</v>
      </c>
      <c r="O4632" s="3" t="b">
        <v>0</v>
      </c>
      <c r="P4632" s="3" t="b">
        <v>1</v>
      </c>
      <c r="Q4632" s="3" t="s">
        <v>12896</v>
      </c>
      <c r="R4632" s="3">
        <v>3</v>
      </c>
      <c r="S4632" s="3" t="s">
        <v>12897</v>
      </c>
      <c r="T4632" s="3" t="s">
        <v>12916</v>
      </c>
      <c r="U4632" s="3" t="s">
        <v>20</v>
      </c>
      <c r="V4632" s="3">
        <v>1787</v>
      </c>
      <c r="W4632" s="3">
        <v>4328</v>
      </c>
      <c r="X4632" s="3">
        <v>824</v>
      </c>
      <c r="Y4632" s="3" t="str">
        <f t="shared" si="72"/>
        <v>[good]//@春风十里浪不如你:只想问问那些现在还为女司机说话的人一个问题：电动车招谁惹谁了差点被女司机别过来的车撞死？大家并不是支持男司机打人，而是痛恨女司机的无德。双方都能得到应有惩治，对社会是双赢。问题是现在这女的一家还在撒谎，还在装无辜，试图推卸全部责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33" customHeight="1" spans="1:25">
      <c r="A4633" s="3">
        <v>1839344664</v>
      </c>
      <c r="B4633" s="3" t="s">
        <v>13496</v>
      </c>
      <c r="C4633" s="3" t="b">
        <v>0</v>
      </c>
      <c r="D4633" s="3" t="b">
        <v>1</v>
      </c>
      <c r="E4633" s="3" t="s">
        <v>13497</v>
      </c>
      <c r="F4633" s="3">
        <v>0</v>
      </c>
      <c r="G4633" s="3" t="s">
        <v>13498</v>
      </c>
      <c r="H4633" s="4">
        <v>42131.4909722222</v>
      </c>
      <c r="I4633" s="3" t="s">
        <v>861</v>
      </c>
      <c r="J4633" s="3">
        <v>2</v>
      </c>
      <c r="K4633" s="3">
        <v>1</v>
      </c>
      <c r="L4633" s="3">
        <v>0</v>
      </c>
      <c r="M4633" s="3">
        <v>1700648435</v>
      </c>
      <c r="N4633" s="3" t="s">
        <v>1119</v>
      </c>
      <c r="O4633" s="3" t="b">
        <v>0</v>
      </c>
      <c r="P4633" s="3" t="b">
        <v>1</v>
      </c>
      <c r="Q4633" s="3" t="s">
        <v>12896</v>
      </c>
      <c r="R4633" s="3">
        <v>3</v>
      </c>
      <c r="S4633" s="3" t="s">
        <v>12923</v>
      </c>
      <c r="T4633" s="3" t="s">
        <v>12916</v>
      </c>
      <c r="U4633" s="3" t="s">
        <v>20</v>
      </c>
      <c r="V4633" s="3">
        <v>1787</v>
      </c>
      <c r="W4633" s="3">
        <v>4328</v>
      </c>
      <c r="X4633" s="3">
        <v>824</v>
      </c>
      <c r="Y4633" s="3" t="str">
        <f t="shared" si="72"/>
        <v>//@生蚝蹄花肘子: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34" customHeight="1" spans="1:25">
      <c r="A4634" s="3">
        <v>1139145245</v>
      </c>
      <c r="B4634" s="3" t="s">
        <v>13499</v>
      </c>
      <c r="C4634" s="3" t="b">
        <v>1</v>
      </c>
      <c r="D4634" s="3" t="b">
        <v>0</v>
      </c>
      <c r="E4634" s="3" t="s">
        <v>13500</v>
      </c>
      <c r="F4634" s="3">
        <v>0</v>
      </c>
      <c r="G4634" s="3" t="s">
        <v>13501</v>
      </c>
      <c r="H4634" s="4">
        <v>42131.4916666667</v>
      </c>
      <c r="I4634" s="3"/>
      <c r="J4634" s="3">
        <v>0</v>
      </c>
      <c r="K4634" s="3">
        <v>2</v>
      </c>
      <c r="L4634" s="3">
        <v>0</v>
      </c>
      <c r="M4634" s="3">
        <v>1700648435</v>
      </c>
      <c r="N4634" s="3" t="s">
        <v>1119</v>
      </c>
      <c r="O4634" s="3" t="b">
        <v>0</v>
      </c>
      <c r="P4634" s="3" t="b">
        <v>1</v>
      </c>
      <c r="Q4634" s="3" t="s">
        <v>12896</v>
      </c>
      <c r="R4634" s="3">
        <v>3</v>
      </c>
      <c r="S4634" s="3" t="s">
        <v>12923</v>
      </c>
      <c r="T4634" s="3" t="s">
        <v>12916</v>
      </c>
      <c r="U4634" s="3" t="s">
        <v>20</v>
      </c>
      <c r="V4634" s="3">
        <v>1787</v>
      </c>
      <c r="W4634" s="3">
        <v>4328</v>
      </c>
      <c r="X4634" s="3">
        <v>824</v>
      </c>
      <c r="Y4634" s="3" t="str">
        <f t="shared" si="72"/>
        <v>[怒]打脸煞笔，打死算了还留着干嘛，满嘴跑火车，开房做慈善呢吗，极品一家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35" customHeight="1" spans="1:25">
      <c r="A4635" s="3">
        <v>1924369657</v>
      </c>
      <c r="B4635" s="3" t="s">
        <v>13502</v>
      </c>
      <c r="C4635" s="3" t="b">
        <v>1</v>
      </c>
      <c r="D4635" s="3" t="b">
        <v>0</v>
      </c>
      <c r="E4635" s="3" t="s">
        <v>13503</v>
      </c>
      <c r="F4635" s="3">
        <v>0</v>
      </c>
      <c r="G4635" s="3" t="s">
        <v>13504</v>
      </c>
      <c r="H4635" s="4">
        <v>42131.4923611111</v>
      </c>
      <c r="I4635" s="3"/>
      <c r="J4635" s="3">
        <v>0</v>
      </c>
      <c r="K4635" s="3">
        <v>13</v>
      </c>
      <c r="L4635" s="3">
        <v>2</v>
      </c>
      <c r="M4635" s="3"/>
      <c r="N4635" s="3"/>
      <c r="O4635" s="3"/>
      <c r="P4635" s="3"/>
      <c r="Q4635" s="3"/>
      <c r="R4635" s="3"/>
      <c r="S4635" s="3"/>
      <c r="T4635" s="3"/>
      <c r="U4635" s="3"/>
      <c r="V4635" s="3"/>
      <c r="W4635" s="3"/>
      <c r="X4635" s="3"/>
      <c r="Y4635" s="3" t="str">
        <f t="shared" si="72"/>
        <v>#成都女司机变道遭殴打#这种社会渣渣，打死了都不为过男司机打的好，算是当了一回她的父母，教育教育，这种婊子就该打。</v>
      </c>
    </row>
    <row r="4636" customHeight="1" spans="1:25">
      <c r="A4636" s="3">
        <v>1149062600</v>
      </c>
      <c r="B4636" s="3" t="s">
        <v>13425</v>
      </c>
      <c r="C4636" s="3" t="b">
        <v>0</v>
      </c>
      <c r="D4636" s="3" t="b">
        <v>0</v>
      </c>
      <c r="E4636" s="3" t="s">
        <v>210</v>
      </c>
      <c r="F4636" s="3">
        <v>0</v>
      </c>
      <c r="G4636" s="3" t="s">
        <v>13505</v>
      </c>
      <c r="H4636" s="4">
        <v>42131.4923611111</v>
      </c>
      <c r="I4636" s="3" t="s">
        <v>40</v>
      </c>
      <c r="J4636" s="3">
        <v>1</v>
      </c>
      <c r="K4636" s="3">
        <v>1</v>
      </c>
      <c r="L4636" s="3">
        <v>1</v>
      </c>
      <c r="M4636" s="3">
        <v>1703584502</v>
      </c>
      <c r="N4636" s="3" t="s">
        <v>12043</v>
      </c>
      <c r="O4636" s="3" t="b">
        <v>0</v>
      </c>
      <c r="P4636" s="3" t="b">
        <v>0</v>
      </c>
      <c r="Q4636" s="3" t="s">
        <v>12044</v>
      </c>
      <c r="R4636" s="3">
        <v>8</v>
      </c>
      <c r="S4636" s="3" t="s">
        <v>12045</v>
      </c>
      <c r="T4636" s="3" t="s">
        <v>13506</v>
      </c>
      <c r="U4636" s="3" t="s">
        <v>20</v>
      </c>
      <c r="V4636" s="3">
        <v>7</v>
      </c>
      <c r="W4636" s="3">
        <v>2</v>
      </c>
      <c r="X4636" s="3">
        <v>12</v>
      </c>
      <c r="Y4636" s="3" t="str">
        <f t="shared" si="72"/>
        <v>转发微博（续）卢现在成都锦江大观医院（合欢树街489号）某科室10号床躺着，两车存有大量违章记录，身份证号5113221987xxxx2242，驾照号511322870320224，QQ号343873919，昵称轻舞飞扬（可能已改名）。曾于成关中学2002级2班就读，中学同学群号：27495983#开车变道没有问题##成都女司机##女司机变道遭殴打#</v>
      </c>
    </row>
    <row r="4637" customHeight="1" spans="1:25">
      <c r="A4637" s="3">
        <v>2266267961</v>
      </c>
      <c r="B4637" s="3" t="s">
        <v>13507</v>
      </c>
      <c r="C4637" s="3" t="b">
        <v>0</v>
      </c>
      <c r="D4637" s="3" t="b">
        <v>0</v>
      </c>
      <c r="E4637" s="3" t="s">
        <v>13508</v>
      </c>
      <c r="F4637" s="3">
        <v>0</v>
      </c>
      <c r="G4637" s="3" t="s">
        <v>13509</v>
      </c>
      <c r="H4637" s="4">
        <v>42131.49375</v>
      </c>
      <c r="I4637" s="3" t="s">
        <v>130</v>
      </c>
      <c r="J4637" s="3">
        <v>0</v>
      </c>
      <c r="K4637" s="3">
        <v>0</v>
      </c>
      <c r="L4637" s="3">
        <v>1</v>
      </c>
      <c r="M4637" s="3">
        <v>1700648435</v>
      </c>
      <c r="N4637" s="3" t="s">
        <v>1119</v>
      </c>
      <c r="O4637" s="3" t="b">
        <v>0</v>
      </c>
      <c r="P4637" s="3" t="b">
        <v>1</v>
      </c>
      <c r="Q4637" s="3" t="s">
        <v>12896</v>
      </c>
      <c r="R4637" s="3">
        <v>3</v>
      </c>
      <c r="S4637" s="3" t="s">
        <v>12923</v>
      </c>
      <c r="T4637" s="3" t="s">
        <v>12916</v>
      </c>
      <c r="U4637" s="3" t="s">
        <v>20</v>
      </c>
      <c r="V4637" s="3">
        <v>1787</v>
      </c>
      <c r="W4637" s="3">
        <v>4328</v>
      </c>
      <c r="X4637" s="3">
        <v>824</v>
      </c>
      <c r="Y4637" s="3" t="str">
        <f t="shared" si="72"/>
        <v>回复@长满络腮胡的萝莉脸-1216:哈哈哈哈哈哈哈哈 //@长满络腮胡的萝莉脸-1216:哈哈哈哈哈哈哈哈哈哈哈，这家人真是得罪了全世界啊，本想演一出苦情戏，结果记者，医院都不配合，啪啪打脸#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38" customHeight="1" spans="1:25">
      <c r="A4638" s="3">
        <v>2036023224</v>
      </c>
      <c r="B4638" s="3" t="s">
        <v>13510</v>
      </c>
      <c r="C4638" s="3" t="b">
        <v>1</v>
      </c>
      <c r="D4638" s="3" t="b">
        <v>0</v>
      </c>
      <c r="E4638" s="3" t="s">
        <v>13511</v>
      </c>
      <c r="F4638" s="3">
        <v>0</v>
      </c>
      <c r="G4638" s="3" t="s">
        <v>13512</v>
      </c>
      <c r="H4638" s="4">
        <v>42131.4944444444</v>
      </c>
      <c r="I4638" s="3" t="s">
        <v>30</v>
      </c>
      <c r="J4638" s="3">
        <v>0</v>
      </c>
      <c r="K4638" s="3">
        <v>3</v>
      </c>
      <c r="L4638" s="3">
        <v>0</v>
      </c>
      <c r="M4638" s="3">
        <v>1700648435</v>
      </c>
      <c r="N4638" s="3" t="s">
        <v>1119</v>
      </c>
      <c r="O4638" s="3" t="b">
        <v>0</v>
      </c>
      <c r="P4638" s="3" t="b">
        <v>1</v>
      </c>
      <c r="Q4638" s="3" t="s">
        <v>12896</v>
      </c>
      <c r="R4638" s="3">
        <v>3</v>
      </c>
      <c r="S4638" s="3" t="s">
        <v>12923</v>
      </c>
      <c r="T4638" s="3" t="s">
        <v>12916</v>
      </c>
      <c r="U4638" s="3" t="s">
        <v>20</v>
      </c>
      <c r="V4638" s="3">
        <v>1787</v>
      </c>
      <c r="W4638" s="3">
        <v>4328</v>
      </c>
      <c r="X4638" s="3">
        <v>824</v>
      </c>
      <c r="Y4638" s="3" t="str">
        <f t="shared" si="72"/>
        <v>真咧是个瓜婆娘，打你就对了咧，开始有同情你，后来就觉得你这种哈批婆娘该遭打，你日你妈不是故意的别车都闯你妈个鬼了，这会你妈那个婆娘又说你急到搞慈善，哪个瓜娃子会相信，急到去80几次开房的地方些拯救世界哇，搞慈善搞窜窜差不多，这妈这一说只会让别个觉得你更鸡巴恶心，大家都是人，少装神。#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39" customHeight="1" spans="1:25">
      <c r="A4639" s="3">
        <v>2215748194</v>
      </c>
      <c r="B4639" s="3" t="s">
        <v>13513</v>
      </c>
      <c r="C4639" s="3" t="b">
        <v>0</v>
      </c>
      <c r="D4639" s="3" t="b">
        <v>1</v>
      </c>
      <c r="E4639" s="3" t="s">
        <v>13514</v>
      </c>
      <c r="F4639" s="3">
        <v>1</v>
      </c>
      <c r="G4639" s="3" t="s">
        <v>13515</v>
      </c>
      <c r="H4639" s="4">
        <v>42131.4944444444</v>
      </c>
      <c r="I4639" s="3" t="s">
        <v>1518</v>
      </c>
      <c r="J4639" s="3">
        <v>0</v>
      </c>
      <c r="K4639" s="3">
        <v>2</v>
      </c>
      <c r="L4639" s="3">
        <v>1</v>
      </c>
      <c r="M4639" s="3"/>
      <c r="N4639" s="3"/>
      <c r="O4639" s="3"/>
      <c r="P4639" s="3"/>
      <c r="Q4639" s="3"/>
      <c r="R4639" s="3"/>
      <c r="S4639" s="3"/>
      <c r="T4639" s="3"/>
      <c r="U4639" s="3"/>
      <c r="V4639" s="3"/>
      <c r="W4639" s="3"/>
      <c r="X4639" s="3"/>
      <c r="Y4639" s="3" t="str">
        <f t="shared" si="72"/>
        <v>#成都女司机被打#这几天吵得火热的成都女司机被打事件，小编终于坐不住了，告诉你们[挖鼻屎]女司机只要够美[挖鼻屎]美到不可方物[挖鼻屎]谁舍得打你[挖鼻屎]，来无锡瑞丽吧[亲亲]谁打你我打谁.......当然，广大女司机还是长点心吧</v>
      </c>
    </row>
    <row r="4640" customHeight="1" spans="1:25">
      <c r="A4640" s="3">
        <v>2543804471</v>
      </c>
      <c r="B4640" s="3" t="s">
        <v>13516</v>
      </c>
      <c r="C4640" s="3" t="b">
        <v>0</v>
      </c>
      <c r="D4640" s="3" t="b">
        <v>0</v>
      </c>
      <c r="E4640" s="3" t="s">
        <v>8351</v>
      </c>
      <c r="F4640" s="3">
        <v>0</v>
      </c>
      <c r="G4640" s="3" t="s">
        <v>13517</v>
      </c>
      <c r="H4640" s="4">
        <v>42131.4951388889</v>
      </c>
      <c r="I4640" s="3" t="s">
        <v>3518</v>
      </c>
      <c r="J4640" s="3">
        <v>0</v>
      </c>
      <c r="K4640" s="3">
        <v>0</v>
      </c>
      <c r="L4640" s="3">
        <v>0</v>
      </c>
      <c r="M4640" s="3"/>
      <c r="N4640" s="3"/>
      <c r="O4640" s="3"/>
      <c r="P4640" s="3"/>
      <c r="Q4640" s="3"/>
      <c r="R4640" s="3"/>
      <c r="S4640" s="3"/>
      <c r="T4640" s="3"/>
      <c r="U4640" s="3"/>
      <c r="V4640" s="3"/>
      <c r="W4640" s="3"/>
      <c r="X4640" s="3"/>
      <c r="Y4640" s="3" t="str">
        <f t="shared" si="72"/>
        <v>我参与了#遭暴打女司机痛哭：不相信全国人民认为我错#发起的投票【被打女司机痛哭：不相信全国人民都认为我错】，我投给了“有错”这个选项。你也快来表态吧~</v>
      </c>
    </row>
    <row r="4641" customHeight="1" spans="1:25">
      <c r="A4641" s="3">
        <v>5084051379</v>
      </c>
      <c r="B4641" s="3" t="s">
        <v>13518</v>
      </c>
      <c r="C4641" s="3" t="b">
        <v>0</v>
      </c>
      <c r="D4641" s="3" t="b">
        <v>0</v>
      </c>
      <c r="E4641" s="3" t="s">
        <v>13519</v>
      </c>
      <c r="F4641" s="3">
        <v>0</v>
      </c>
      <c r="G4641" s="3" t="s">
        <v>13520</v>
      </c>
      <c r="H4641" s="4">
        <v>42131.4951388889</v>
      </c>
      <c r="I4641" s="3" t="s">
        <v>95</v>
      </c>
      <c r="J4641" s="3">
        <v>0</v>
      </c>
      <c r="K4641" s="3">
        <v>3</v>
      </c>
      <c r="L4641" s="3">
        <v>1</v>
      </c>
      <c r="M4641" s="3"/>
      <c r="N4641" s="3"/>
      <c r="O4641" s="3"/>
      <c r="P4641" s="3"/>
      <c r="Q4641" s="3"/>
      <c r="R4641" s="3"/>
      <c r="S4641" s="3"/>
      <c r="T4641" s="3"/>
      <c r="U4641" s="3"/>
      <c r="V4641" s="3"/>
      <c r="W4641" s="3"/>
      <c r="X4641" s="3"/>
      <c r="Y4641" s="3" t="str">
        <f t="shared" si="72"/>
        <v>我已经受够了#女司机惨遭男司机暴打##女司机变道遭殴打#这些新闻推送，有完没完了？这女的也是事儿逼，折腾好几天了想给自己洗白，又是说自己做慈善什么的，感觉好笑。女司机惨遭男司机暴打5月3日下午，成都市娇子立交处，一男司机将一女司机逼停后当街殴打。行车记录仪视频显示，打人前，男女司机的轿车曾因变道引发矛盾，多次互别。@平安锦江 通报：大众车驾驶员张某（男，33岁）因行车纠纷对现代车驾驶员卢某（女，28岁）殴打，性质恶劣，因涉嫌寻衅滋事已被刑拘。11日女司机发布致歉信。话题详情+关注</v>
      </c>
    </row>
    <row r="4642" customHeight="1" spans="1:25">
      <c r="A4642" s="3">
        <v>1887357087</v>
      </c>
      <c r="B4642" s="3" t="s">
        <v>13521</v>
      </c>
      <c r="C4642" s="3" t="b">
        <v>0</v>
      </c>
      <c r="D4642" s="3" t="b">
        <v>1</v>
      </c>
      <c r="E4642" s="3" t="s">
        <v>13522</v>
      </c>
      <c r="F4642" s="3">
        <v>0</v>
      </c>
      <c r="G4642" s="3" t="s">
        <v>13523</v>
      </c>
      <c r="H4642" s="4">
        <v>42131.4951388889</v>
      </c>
      <c r="I4642" s="3" t="s">
        <v>620</v>
      </c>
      <c r="J4642" s="3">
        <v>0</v>
      </c>
      <c r="K4642" s="3">
        <v>0</v>
      </c>
      <c r="L4642" s="3">
        <v>1</v>
      </c>
      <c r="M4642" s="3">
        <v>1700648435</v>
      </c>
      <c r="N4642" s="3" t="s">
        <v>1119</v>
      </c>
      <c r="O4642" s="3" t="b">
        <v>0</v>
      </c>
      <c r="P4642" s="3" t="b">
        <v>1</v>
      </c>
      <c r="Q4642" s="3" t="s">
        <v>12896</v>
      </c>
      <c r="R4642" s="3">
        <v>3</v>
      </c>
      <c r="S4642" s="3" t="s">
        <v>12923</v>
      </c>
      <c r="T4642" s="3" t="s">
        <v>12916</v>
      </c>
      <c r="U4642" s="3" t="s">
        <v>20</v>
      </c>
      <c r="V4642" s="3">
        <v>1787</v>
      </c>
      <c r="W4642" s="3">
        <v>4328</v>
      </c>
      <c r="X4642" s="3">
        <v>824</v>
      </c>
      <c r="Y4642" s="3" t="str">
        <f t="shared" si="72"/>
        <v>我也好想做慈善[可爱][可爱]，让我送你去地狱吧，免得祸害人间！！#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43" customHeight="1" spans="1:25">
      <c r="A4643" s="3">
        <v>1947263707</v>
      </c>
      <c r="B4643" s="3" t="s">
        <v>13524</v>
      </c>
      <c r="C4643" s="3" t="b">
        <v>0</v>
      </c>
      <c r="D4643" s="3" t="b">
        <v>0</v>
      </c>
      <c r="E4643" s="3" t="s">
        <v>13525</v>
      </c>
      <c r="F4643" s="3">
        <v>1</v>
      </c>
      <c r="G4643" s="3" t="s">
        <v>13526</v>
      </c>
      <c r="H4643" s="4">
        <v>42131.4958333333</v>
      </c>
      <c r="I4643" s="3" t="s">
        <v>30</v>
      </c>
      <c r="J4643" s="3">
        <v>0</v>
      </c>
      <c r="K4643" s="3">
        <v>0</v>
      </c>
      <c r="L4643" s="3">
        <v>0</v>
      </c>
      <c r="M4643" s="3"/>
      <c r="N4643" s="3"/>
      <c r="O4643" s="3"/>
      <c r="P4643" s="3"/>
      <c r="Q4643" s="3"/>
      <c r="R4643" s="3"/>
      <c r="S4643" s="3"/>
      <c r="T4643" s="3"/>
      <c r="U4643" s="3"/>
      <c r="V4643" s="3"/>
      <c r="W4643" s="3"/>
      <c r="X4643" s="3"/>
      <c r="Y4643" s="3" t="str">
        <f t="shared" si="72"/>
        <v>啊哈哈哈哈哈哈 //@闫紫境GwAwa:笑死我了 哈哈哈哈哈哈 @高先生Allen#成都女司机变道遭殴打# GTA 5 重演@闫紫境GwAwa 请看图转发 113评论 16 35</v>
      </c>
    </row>
    <row r="4644" customHeight="1" spans="1:25">
      <c r="A4644" s="3">
        <v>3817244219</v>
      </c>
      <c r="B4644" s="3" t="s">
        <v>13527</v>
      </c>
      <c r="C4644" s="3" t="b">
        <v>0</v>
      </c>
      <c r="D4644" s="3" t="b">
        <v>0</v>
      </c>
      <c r="E4644" s="3" t="s">
        <v>13528</v>
      </c>
      <c r="F4644" s="3">
        <v>3</v>
      </c>
      <c r="G4644" s="3" t="s">
        <v>13529</v>
      </c>
      <c r="H4644" s="4">
        <v>42131.4958333333</v>
      </c>
      <c r="I4644" s="3" t="s">
        <v>505</v>
      </c>
      <c r="J4644" s="3">
        <v>0</v>
      </c>
      <c r="K4644" s="3">
        <v>0</v>
      </c>
      <c r="L4644" s="3">
        <v>0</v>
      </c>
      <c r="M4644" s="3"/>
      <c r="N4644" s="3"/>
      <c r="O4644" s="3"/>
      <c r="P4644" s="3"/>
      <c r="Q4644" s="3"/>
      <c r="R4644" s="3"/>
      <c r="S4644" s="3"/>
      <c r="T4644" s="3"/>
      <c r="U4644" s="3"/>
      <c r="V4644" s="3"/>
      <c r="W4644" s="3"/>
      <c r="X4644" s="3"/>
      <c r="Y4644" s="3" t="str">
        <f t="shared" si="72"/>
        <v>#成都女司机被打#也是醉了 说话不打草稿 医院补的一手好刀 @成都商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45" customHeight="1" spans="1:25">
      <c r="A4645" s="3">
        <v>1736223773</v>
      </c>
      <c r="B4645" s="3" t="s">
        <v>13530</v>
      </c>
      <c r="C4645" s="3" t="b">
        <v>1</v>
      </c>
      <c r="D4645" s="3" t="b">
        <v>0</v>
      </c>
      <c r="E4645" s="3" t="s">
        <v>13531</v>
      </c>
      <c r="F4645" s="3">
        <v>0</v>
      </c>
      <c r="G4645" s="3" t="s">
        <v>13532</v>
      </c>
      <c r="H4645" s="4">
        <v>42131.4958333333</v>
      </c>
      <c r="I4645" s="3" t="s">
        <v>712</v>
      </c>
      <c r="J4645" s="3">
        <v>0</v>
      </c>
      <c r="K4645" s="3">
        <v>1</v>
      </c>
      <c r="L4645" s="3">
        <v>1</v>
      </c>
      <c r="M4645" s="3">
        <v>1700648435</v>
      </c>
      <c r="N4645" s="3" t="s">
        <v>1119</v>
      </c>
      <c r="O4645" s="3" t="b">
        <v>0</v>
      </c>
      <c r="P4645" s="3" t="b">
        <v>1</v>
      </c>
      <c r="Q4645" s="3" t="s">
        <v>9942</v>
      </c>
      <c r="R4645" s="3">
        <v>1</v>
      </c>
      <c r="S4645" s="3" t="s">
        <v>10067</v>
      </c>
      <c r="T4645" s="3" t="s">
        <v>9971</v>
      </c>
      <c r="U4645" s="3" t="s">
        <v>20</v>
      </c>
      <c r="V4645" s="3">
        <v>4442</v>
      </c>
      <c r="W4645" s="3">
        <v>7788</v>
      </c>
      <c r="X4645" s="3">
        <v>1385</v>
      </c>
      <c r="Y4645" s="3" t="str">
        <f t="shared" si="72"/>
        <v>这家人简直脸皮厚的比城墙还厚哈哈哈本来想说被打了总归也倒霉现在看来真的就是命，一家子刁民//@chelsea020:一家子轮番出来秀下限，无赖遇上暴民活该，得亏有暴民收拾，可怜之人必有可恨之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646" customHeight="1" spans="1:25">
      <c r="A4646" s="3">
        <v>2617060032</v>
      </c>
      <c r="B4646" s="3" t="s">
        <v>13533</v>
      </c>
      <c r="C4646" s="3" t="b">
        <v>0</v>
      </c>
      <c r="D4646" s="3" t="b">
        <v>1</v>
      </c>
      <c r="E4646" s="3" t="s">
        <v>13534</v>
      </c>
      <c r="F4646" s="3">
        <v>0</v>
      </c>
      <c r="G4646" s="3" t="s">
        <v>13535</v>
      </c>
      <c r="H4646" s="4">
        <v>42131.4958333333</v>
      </c>
      <c r="I4646" s="3"/>
      <c r="J4646" s="3">
        <v>15</v>
      </c>
      <c r="K4646" s="3">
        <v>1</v>
      </c>
      <c r="L4646" s="3">
        <v>3</v>
      </c>
      <c r="M4646" s="3">
        <v>1700648435</v>
      </c>
      <c r="N4646" s="3" t="s">
        <v>1119</v>
      </c>
      <c r="O4646" s="3" t="b">
        <v>0</v>
      </c>
      <c r="P4646" s="3" t="b">
        <v>1</v>
      </c>
      <c r="Q4646" s="3" t="s">
        <v>12896</v>
      </c>
      <c r="R4646" s="3">
        <v>3</v>
      </c>
      <c r="S4646" s="3" t="s">
        <v>12923</v>
      </c>
      <c r="T4646" s="3" t="s">
        <v>12916</v>
      </c>
      <c r="U4646" s="3" t="s">
        <v>20</v>
      </c>
      <c r="V4646" s="3">
        <v>1787</v>
      </c>
      <c r="W4646" s="3">
        <v>4328</v>
      </c>
      <c r="X4646" s="3">
        <v>824</v>
      </c>
      <c r="Y4646" s="3" t="str">
        <f t="shared" si="72"/>
        <v>医院瞎说什么实话？你让人家这戏还怎么往下演？#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47" customHeight="1" spans="1:25">
      <c r="A4647" s="3">
        <v>2703209192</v>
      </c>
      <c r="B4647" s="3" t="s">
        <v>13536</v>
      </c>
      <c r="C4647" s="3" t="b">
        <v>0</v>
      </c>
      <c r="D4647" s="3" t="b">
        <v>1</v>
      </c>
      <c r="E4647" s="3" t="s">
        <v>13537</v>
      </c>
      <c r="F4647" s="3">
        <v>0</v>
      </c>
      <c r="G4647" s="3" t="s">
        <v>13538</v>
      </c>
      <c r="H4647" s="4">
        <v>42131.4958333333</v>
      </c>
      <c r="I4647" s="3" t="s">
        <v>40</v>
      </c>
      <c r="J4647" s="3">
        <v>0</v>
      </c>
      <c r="K4647" s="3">
        <v>0</v>
      </c>
      <c r="L4647" s="3">
        <v>5</v>
      </c>
      <c r="M4647" s="3">
        <v>1700648435</v>
      </c>
      <c r="N4647" s="3" t="s">
        <v>1119</v>
      </c>
      <c r="O4647" s="3" t="b">
        <v>0</v>
      </c>
      <c r="P4647" s="3" t="b">
        <v>1</v>
      </c>
      <c r="Q4647" s="3" t="s">
        <v>9942</v>
      </c>
      <c r="R4647" s="3">
        <v>1</v>
      </c>
      <c r="S4647" s="3" t="s">
        <v>10067</v>
      </c>
      <c r="T4647" s="3" t="s">
        <v>9971</v>
      </c>
      <c r="U4647" s="3" t="s">
        <v>20</v>
      </c>
      <c r="V4647" s="3">
        <v>4442</v>
      </c>
      <c r="W4647" s="3">
        <v>7788</v>
      </c>
      <c r="X4647" s="3">
        <v>1385</v>
      </c>
      <c r="Y4647" s="3" t="str">
        <f t="shared" si="72"/>
        <v>为啥几乎所有人都觉得男司机打人是对的呢？！本身那女的别车肯定是她没对，但后来演变成打人了，肯定就是男的不对撒，再咋个也不能动手打人撒，还打得跟黑社会超哥斗殴一样狠～后来还在网上到处说这个女的私生活，这种转移公众视线法，让我想起了皮诺曹里面那个女记者妈妈～这两个人我觉得都是蛇精病#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648" customHeight="1" spans="1:25">
      <c r="A4648" s="3">
        <v>2020549645</v>
      </c>
      <c r="B4648" s="3" t="s">
        <v>13539</v>
      </c>
      <c r="C4648" s="3" t="b">
        <v>0</v>
      </c>
      <c r="D4648" s="3" t="b">
        <v>1</v>
      </c>
      <c r="E4648" s="3" t="s">
        <v>210</v>
      </c>
      <c r="F4648" s="3">
        <v>0</v>
      </c>
      <c r="G4648" s="3" t="s">
        <v>13540</v>
      </c>
      <c r="H4648" s="4">
        <v>42131.4965277778</v>
      </c>
      <c r="I4648" s="3" t="s">
        <v>20</v>
      </c>
      <c r="J4648" s="3">
        <v>0</v>
      </c>
      <c r="K4648" s="3">
        <v>0</v>
      </c>
      <c r="L4648" s="3">
        <v>0</v>
      </c>
      <c r="M4648" s="3">
        <v>5558224598</v>
      </c>
      <c r="N4648" s="3" t="s">
        <v>12575</v>
      </c>
      <c r="O4648" s="3" t="b">
        <v>1</v>
      </c>
      <c r="P4648" s="3" t="b">
        <v>1</v>
      </c>
      <c r="Q4648" s="3" t="s">
        <v>12576</v>
      </c>
      <c r="R4648" s="3">
        <v>1</v>
      </c>
      <c r="S4648" s="3" t="s">
        <v>12577</v>
      </c>
      <c r="T4648" s="3" t="s">
        <v>13541</v>
      </c>
      <c r="U4648" s="3" t="s">
        <v>130</v>
      </c>
      <c r="V4648" s="3">
        <v>1</v>
      </c>
      <c r="W4648" s="3">
        <v>0</v>
      </c>
      <c r="X4648" s="3">
        <v>0</v>
      </c>
      <c r="Y4648" s="3" t="str">
        <f t="shared" si="72"/>
        <v>转发微博#法治·声音#[话筒]“法律的教育意义，就在于使人更为理性地规范自己的行为，而不是鼓励所谓的出一口气。自己不能做到理 性，并不是可以违背法律的借口。在这样一起事件里，有过错的双方各自承担应负的法律责任，才是公平。”——网友“一笑风云过”评#成都女司机被打事件# 时说。@法治成都</v>
      </c>
    </row>
    <row r="4649" customHeight="1" spans="1:25">
      <c r="A4649" s="3">
        <v>2674323751</v>
      </c>
      <c r="B4649" s="3" t="s">
        <v>13542</v>
      </c>
      <c r="C4649" s="3" t="b">
        <v>1</v>
      </c>
      <c r="D4649" s="3" t="b">
        <v>0</v>
      </c>
      <c r="E4649" s="3" t="s">
        <v>13543</v>
      </c>
      <c r="F4649" s="3">
        <v>0</v>
      </c>
      <c r="G4649" s="3" t="s">
        <v>13544</v>
      </c>
      <c r="H4649" s="4">
        <v>42131.4965277778</v>
      </c>
      <c r="I4649" s="3" t="s">
        <v>130</v>
      </c>
      <c r="J4649" s="3">
        <v>0</v>
      </c>
      <c r="K4649" s="3">
        <v>0</v>
      </c>
      <c r="L4649" s="3">
        <v>1</v>
      </c>
      <c r="M4649" s="3">
        <v>1700648435</v>
      </c>
      <c r="N4649" s="3" t="s">
        <v>1119</v>
      </c>
      <c r="O4649" s="3" t="b">
        <v>0</v>
      </c>
      <c r="P4649" s="3" t="b">
        <v>1</v>
      </c>
      <c r="Q4649" s="3" t="s">
        <v>9942</v>
      </c>
      <c r="R4649" s="3">
        <v>1</v>
      </c>
      <c r="S4649" s="3" t="s">
        <v>10067</v>
      </c>
      <c r="T4649" s="3" t="s">
        <v>9971</v>
      </c>
      <c r="U4649" s="3" t="s">
        <v>20</v>
      </c>
      <c r="V4649" s="3">
        <v>4442</v>
      </c>
      <c r="W4649" s="3">
        <v>7788</v>
      </c>
      <c r="X4649" s="3">
        <v>1385</v>
      </c>
      <c r="Y4649" s="3" t="str">
        <f t="shared" si="72"/>
        <v>哈哈哈哈哈哈哈 评论太精彩了[doge][喵喵]#男司机狂打女司机#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650" customHeight="1" spans="1:25">
      <c r="A4650" s="3">
        <v>2881317924</v>
      </c>
      <c r="B4650" s="3" t="s">
        <v>13545</v>
      </c>
      <c r="C4650" s="3" t="b">
        <v>0</v>
      </c>
      <c r="D4650" s="3" t="b">
        <v>0</v>
      </c>
      <c r="E4650" s="3" t="s">
        <v>13546</v>
      </c>
      <c r="F4650" s="3">
        <v>0</v>
      </c>
      <c r="G4650" s="3" t="s">
        <v>13547</v>
      </c>
      <c r="H4650" s="4">
        <v>42131.4972222222</v>
      </c>
      <c r="I4650" s="3" t="s">
        <v>13548</v>
      </c>
      <c r="J4650" s="3">
        <v>0</v>
      </c>
      <c r="K4650" s="3">
        <v>0</v>
      </c>
      <c r="L4650" s="3">
        <v>5</v>
      </c>
      <c r="M4650" s="3"/>
      <c r="N4650" s="3"/>
      <c r="O4650" s="3"/>
      <c r="P4650" s="3"/>
      <c r="Q4650" s="3"/>
      <c r="R4650" s="3"/>
      <c r="S4650" s="3"/>
      <c r="T4650" s="3"/>
      <c r="U4650" s="3"/>
      <c r="V4650" s="3"/>
      <c r="W4650" s="3"/>
      <c r="X4650" s="3"/>
      <c r="Y4650" s="3" t="str">
        <f t="shared" si="72"/>
        <v>#成都暴打女司机#  如果我也遇到这样的女司，并且我的车有行车记录仪的话。 我可以在不耽误工的情况下，把记录仪视频传给交警么？ 如果交警知道了会重罚她么？  如果回答是否定的，那我该怎么办？我凭什么认为男司机做错了？  -分割-  下次别人遇到这事怎么办？交通管理者说：要忍耐。 我说：呵呵吧。</v>
      </c>
    </row>
    <row r="4651" customHeight="1" spans="1:25">
      <c r="A4651" s="3">
        <v>2792318693</v>
      </c>
      <c r="B4651" s="3" t="s">
        <v>13549</v>
      </c>
      <c r="C4651" s="3" t="b">
        <v>0</v>
      </c>
      <c r="D4651" s="3" t="b">
        <v>0</v>
      </c>
      <c r="E4651" s="3" t="s">
        <v>13550</v>
      </c>
      <c r="F4651" s="3">
        <v>0</v>
      </c>
      <c r="G4651" s="3" t="s">
        <v>13551</v>
      </c>
      <c r="H4651" s="4">
        <v>42131.4979166667</v>
      </c>
      <c r="I4651" s="3" t="s">
        <v>20</v>
      </c>
      <c r="J4651" s="3">
        <v>9</v>
      </c>
      <c r="K4651" s="3">
        <v>5</v>
      </c>
      <c r="L4651" s="3">
        <v>2</v>
      </c>
      <c r="M4651" s="3">
        <v>1700648435</v>
      </c>
      <c r="N4651" s="3" t="s">
        <v>1119</v>
      </c>
      <c r="O4651" s="3" t="b">
        <v>0</v>
      </c>
      <c r="P4651" s="3" t="b">
        <v>1</v>
      </c>
      <c r="Q4651" s="3" t="s">
        <v>13552</v>
      </c>
      <c r="R4651" s="3"/>
      <c r="S4651" s="3"/>
      <c r="T4651" s="3"/>
      <c r="U4651" s="3"/>
      <c r="V4651" s="3"/>
      <c r="W4651" s="3"/>
      <c r="X4651" s="3"/>
      <c r="Y4651" s="3" t="str">
        <f t="shared" si="72"/>
        <v>[赞]//@生蚝蹄花肘子: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v>
      </c>
    </row>
    <row r="4652" customHeight="1" spans="1:25">
      <c r="A4652" s="3">
        <v>1759311397</v>
      </c>
      <c r="B4652" s="3" t="s">
        <v>13553</v>
      </c>
      <c r="C4652" s="3" t="b">
        <v>0</v>
      </c>
      <c r="D4652" s="3" t="b">
        <v>0</v>
      </c>
      <c r="E4652" s="3" t="s">
        <v>13554</v>
      </c>
      <c r="F4652" s="3">
        <v>0</v>
      </c>
      <c r="G4652" s="3" t="s">
        <v>13555</v>
      </c>
      <c r="H4652" s="4">
        <v>42131.5</v>
      </c>
      <c r="I4652" s="3" t="s">
        <v>24</v>
      </c>
      <c r="J4652" s="3">
        <v>0</v>
      </c>
      <c r="K4652" s="3">
        <v>0</v>
      </c>
      <c r="L4652" s="3">
        <v>1</v>
      </c>
      <c r="M4652" s="3">
        <v>1700648435</v>
      </c>
      <c r="N4652" s="3" t="s">
        <v>1119</v>
      </c>
      <c r="O4652" s="3" t="b">
        <v>0</v>
      </c>
      <c r="P4652" s="3" t="b">
        <v>1</v>
      </c>
      <c r="Q4652" s="3" t="s">
        <v>12896</v>
      </c>
      <c r="R4652" s="3">
        <v>3</v>
      </c>
      <c r="S4652" s="3" t="s">
        <v>12923</v>
      </c>
      <c r="T4652" s="3" t="s">
        <v>12916</v>
      </c>
      <c r="U4652" s="3" t="s">
        <v>20</v>
      </c>
      <c r="V4652" s="3">
        <v>1787</v>
      </c>
      <c r="W4652" s="3">
        <v>4328</v>
      </c>
      <c r="X4652" s="3">
        <v>824</v>
      </c>
      <c r="Y4652" s="3" t="str">
        <f t="shared" si="72"/>
        <v>回复@淹没爱:舆论再偏向男方也不会改变男方以暴制暴不冷静的犯罪行为的性质。我是觉得女方的行为在一定程度上符合追逐竞驾、危险驾驶并放任危险结果发生的危险驾驶罪的要求，只罚三分有点儿轻了！//@淹没爱:只盼望早点把男人判了吧，要是因为舆论导致男人无罪，那才是最大的灾难#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53" customHeight="1" spans="1:25">
      <c r="A4653" s="3">
        <v>2115225715</v>
      </c>
      <c r="B4653" s="3" t="s">
        <v>13556</v>
      </c>
      <c r="C4653" s="3" t="b">
        <v>0</v>
      </c>
      <c r="D4653" s="3" t="b">
        <v>1</v>
      </c>
      <c r="E4653" s="3" t="s">
        <v>13557</v>
      </c>
      <c r="F4653" s="3">
        <v>3</v>
      </c>
      <c r="G4653" s="3" t="s">
        <v>13558</v>
      </c>
      <c r="H4653" s="4">
        <v>42131.5</v>
      </c>
      <c r="I4653" s="3" t="s">
        <v>20</v>
      </c>
      <c r="J4653" s="3">
        <v>0</v>
      </c>
      <c r="K4653" s="3">
        <v>0</v>
      </c>
      <c r="L4653" s="3">
        <v>1</v>
      </c>
      <c r="M4653" s="3"/>
      <c r="N4653" s="3"/>
      <c r="O4653" s="3"/>
      <c r="P4653" s="3"/>
      <c r="Q4653" s="3"/>
      <c r="R4653" s="3"/>
      <c r="S4653" s="3"/>
      <c r="T4653" s="3"/>
      <c r="U4653" s="3"/>
      <c r="V4653" s="3"/>
      <c r="W4653" s="3"/>
      <c r="X4653" s="3"/>
      <c r="Y4653" s="3" t="str">
        <f t="shared" si="72"/>
        <v>#成都被打女司机#风波还没过去，爱去君提醒所有小伙伴，珍爱生命，远离违规变道[拜拜]要玩速度与激情，去德国[最右]高速路不限速，是德国引以为豪的汽车文化，从法兰克福出发，沿着阿尔卑斯山狂飙，穿越瑞士和奥地利，最后回到慕尼黑来杯啤酒[馋嘴]建议时速130km/h[偷笑]</v>
      </c>
    </row>
    <row r="4654" customHeight="1" spans="1:25">
      <c r="A4654" s="3">
        <v>2892638347</v>
      </c>
      <c r="B4654" s="3" t="s">
        <v>13559</v>
      </c>
      <c r="C4654" s="3" t="b">
        <v>0</v>
      </c>
      <c r="D4654" s="3" t="b">
        <v>0</v>
      </c>
      <c r="E4654" s="3" t="s">
        <v>13560</v>
      </c>
      <c r="F4654" s="3">
        <v>0</v>
      </c>
      <c r="G4654" s="3" t="s">
        <v>13561</v>
      </c>
      <c r="H4654" s="4">
        <v>42131.5006944444</v>
      </c>
      <c r="I4654" s="3" t="s">
        <v>13562</v>
      </c>
      <c r="J4654" s="3">
        <v>0</v>
      </c>
      <c r="K4654" s="3">
        <v>0</v>
      </c>
      <c r="L4654" s="3">
        <v>1</v>
      </c>
      <c r="M4654" s="3">
        <v>2055609841</v>
      </c>
      <c r="N4654" s="3" t="s">
        <v>7648</v>
      </c>
      <c r="O4654" s="3" t="b">
        <v>0</v>
      </c>
      <c r="P4654" s="3" t="b">
        <v>1</v>
      </c>
      <c r="Q4654" s="3" t="s">
        <v>4609</v>
      </c>
      <c r="R4654" s="3">
        <v>1</v>
      </c>
      <c r="S4654" s="3" t="s">
        <v>8409</v>
      </c>
      <c r="T4654" s="3" t="s">
        <v>8410</v>
      </c>
      <c r="U4654" s="3" t="s">
        <v>274</v>
      </c>
      <c r="V4654" s="3">
        <v>1738</v>
      </c>
      <c r="W4654" s="3">
        <v>442</v>
      </c>
      <c r="X4654" s="3">
        <v>663</v>
      </c>
      <c r="Y4654" s="3" t="str">
        <f t="shared" si="72"/>
        <v>//@黑色舞殇:往路上行人那别车，看出女司机充满了恶意，用心真是歹毒，还好男司机一直在看着路........这SB娘们赶紧遇上大挂车算了~~~//@曲琪w_猫耳人形魔法师w看到真想再说话#女司机惨遭男司机暴打#终须有明事理的人出现分析了！！！转自知乎</v>
      </c>
    </row>
    <row r="4655" customHeight="1" spans="1:25">
      <c r="A4655" s="3">
        <v>5135792614</v>
      </c>
      <c r="B4655" s="3" t="s">
        <v>13563</v>
      </c>
      <c r="C4655" s="3" t="b">
        <v>0</v>
      </c>
      <c r="D4655" s="3" t="b">
        <v>0</v>
      </c>
      <c r="E4655" s="3" t="s">
        <v>13564</v>
      </c>
      <c r="F4655" s="3">
        <v>0</v>
      </c>
      <c r="G4655" s="3" t="s">
        <v>13565</v>
      </c>
      <c r="H4655" s="4">
        <v>42131.5013888889</v>
      </c>
      <c r="I4655" s="3"/>
      <c r="J4655" s="3">
        <v>0</v>
      </c>
      <c r="K4655" s="3">
        <v>0</v>
      </c>
      <c r="L4655" s="3">
        <v>5</v>
      </c>
      <c r="M4655" s="3"/>
      <c r="N4655" s="3"/>
      <c r="O4655" s="3"/>
      <c r="P4655" s="3"/>
      <c r="Q4655" s="3"/>
      <c r="R4655" s="3"/>
      <c r="S4655" s="3"/>
      <c r="T4655" s="3"/>
      <c r="U4655" s="3"/>
      <c r="V4655" s="3"/>
      <c r="W4655" s="3"/>
      <c r="X4655" s="3"/>
      <c r="Y4655" s="3" t="str">
        <f t="shared" si="72"/>
        <v>#女司机惨遭男司机暴打# 对于被打女司机只能说打你还是轻的，你第一次害的人家差点撞车，第二次故意那样的吧，害的人家差点撞上行人，男司机还给家人说算了算了。可是你又冲上去，这不是找事么，人家车上还有孩子，你考虑说别的车和路上行人么。打死你都是轻的，没家教女司机和混蛋家人</v>
      </c>
    </row>
    <row r="4656" customHeight="1" spans="1:25">
      <c r="A4656" s="3">
        <v>1853538212</v>
      </c>
      <c r="B4656" s="3" t="s">
        <v>13566</v>
      </c>
      <c r="C4656" s="3" t="b">
        <v>0</v>
      </c>
      <c r="D4656" s="3" t="b">
        <v>1</v>
      </c>
      <c r="E4656" s="3" t="s">
        <v>13567</v>
      </c>
      <c r="F4656" s="3">
        <v>0</v>
      </c>
      <c r="G4656" s="3" t="s">
        <v>13568</v>
      </c>
      <c r="H4656" s="4">
        <v>42131.5013888889</v>
      </c>
      <c r="I4656" s="3" t="s">
        <v>130</v>
      </c>
      <c r="J4656" s="3">
        <v>0</v>
      </c>
      <c r="K4656" s="3">
        <v>0</v>
      </c>
      <c r="L4656" s="3">
        <v>2</v>
      </c>
      <c r="M4656" s="3">
        <v>1700648435</v>
      </c>
      <c r="N4656" s="3" t="s">
        <v>1119</v>
      </c>
      <c r="O4656" s="3" t="b">
        <v>0</v>
      </c>
      <c r="P4656" s="3" t="b">
        <v>1</v>
      </c>
      <c r="Q4656" s="3" t="s">
        <v>12896</v>
      </c>
      <c r="R4656" s="3">
        <v>3</v>
      </c>
      <c r="S4656" s="3" t="s">
        <v>12897</v>
      </c>
      <c r="T4656" s="3" t="s">
        <v>12916</v>
      </c>
      <c r="U4656" s="3" t="s">
        <v>20</v>
      </c>
      <c r="V4656" s="3">
        <v>1787</v>
      </c>
      <c r="W4656" s="3">
        <v>4328</v>
      </c>
      <c r="X4656" s="3">
        <v>824</v>
      </c>
      <c r="Y4656" s="3" t="str">
        <f t="shared" si="72"/>
        <v>孩子感冒老不好，多半是装的，打一顿就好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57" customHeight="1" spans="1:25">
      <c r="A4657" s="3">
        <v>1838693311</v>
      </c>
      <c r="B4657" s="3" t="s">
        <v>13569</v>
      </c>
      <c r="C4657" s="3" t="b">
        <v>0</v>
      </c>
      <c r="D4657" s="3" t="b">
        <v>0</v>
      </c>
      <c r="E4657" s="3" t="s">
        <v>13570</v>
      </c>
      <c r="F4657" s="3">
        <v>0</v>
      </c>
      <c r="G4657" s="3" t="s">
        <v>13571</v>
      </c>
      <c r="H4657" s="4">
        <v>42131.5020833333</v>
      </c>
      <c r="I4657" s="3" t="s">
        <v>91</v>
      </c>
      <c r="J4657" s="3">
        <v>0</v>
      </c>
      <c r="K4657" s="3">
        <v>0</v>
      </c>
      <c r="L4657" s="3">
        <v>0</v>
      </c>
      <c r="M4657" s="3">
        <v>1649469284</v>
      </c>
      <c r="N4657" s="3" t="s">
        <v>31</v>
      </c>
      <c r="O4657" s="3" t="b">
        <v>0</v>
      </c>
      <c r="P4657" s="3" t="b">
        <v>1</v>
      </c>
      <c r="Q4657" s="3" t="s">
        <v>3237</v>
      </c>
      <c r="R4657" s="3">
        <v>10</v>
      </c>
      <c r="S4657" s="3" t="s">
        <v>3245</v>
      </c>
      <c r="T4657" s="3" t="s">
        <v>3246</v>
      </c>
      <c r="U4657" s="3" t="s">
        <v>20</v>
      </c>
      <c r="V4657" s="3">
        <v>923</v>
      </c>
      <c r="W4657" s="3">
        <v>2232</v>
      </c>
      <c r="X4657" s="3">
        <v>333</v>
      </c>
      <c r="Y4657" s="3" t="str">
        <f t="shared" si="72"/>
        <v>女司机却说很让人无奈上周末就被女司机追尾，红灯放行瞬间直接变道撞过来…#女司机变道遭殴打#【被打女司机是怎么变道激怒的男司机】成都女司机变道惹怒男司机被打人者逼停后拖出车外，暴打至骨折脑震荡。打人男子行车记录仪记录下两车纠纷产生过程：</v>
      </c>
    </row>
    <row r="4658" customHeight="1" spans="1:25">
      <c r="A4658" s="3">
        <v>3874415812</v>
      </c>
      <c r="B4658" s="3" t="s">
        <v>11868</v>
      </c>
      <c r="C4658" s="3" t="b">
        <v>0</v>
      </c>
      <c r="D4658" s="3" t="b">
        <v>0</v>
      </c>
      <c r="E4658" s="3" t="s">
        <v>13572</v>
      </c>
      <c r="F4658" s="3">
        <v>7</v>
      </c>
      <c r="G4658" s="3" t="s">
        <v>13573</v>
      </c>
      <c r="H4658" s="4">
        <v>42131.5034722222</v>
      </c>
      <c r="I4658" s="3" t="s">
        <v>95</v>
      </c>
      <c r="J4658" s="3">
        <v>1</v>
      </c>
      <c r="K4658" s="3">
        <v>1</v>
      </c>
      <c r="L4658" s="3">
        <v>14</v>
      </c>
      <c r="M4658" s="3"/>
      <c r="N4658" s="3"/>
      <c r="O4658" s="3"/>
      <c r="P4658" s="3"/>
      <c r="Q4658" s="3"/>
      <c r="R4658" s="3"/>
      <c r="S4658" s="3"/>
      <c r="T4658" s="3"/>
      <c r="U4658" s="3"/>
      <c r="V4658" s="3"/>
      <c r="W4658" s="3"/>
      <c r="X4658" s="3"/>
      <c r="Y4658" s="3" t="str">
        <f t="shared" si="72"/>
        <v>#成都被打女司机#看到群众的眼睛这么雪亮我就放心了。[doge]</v>
      </c>
    </row>
    <row r="4659" customHeight="1" spans="1:25">
      <c r="A4659" s="3">
        <v>1257037554</v>
      </c>
      <c r="B4659" s="3" t="s">
        <v>13574</v>
      </c>
      <c r="C4659" s="3" t="b">
        <v>0</v>
      </c>
      <c r="D4659" s="3" t="b">
        <v>0</v>
      </c>
      <c r="E4659" s="3" t="s">
        <v>210</v>
      </c>
      <c r="F4659" s="3">
        <v>0</v>
      </c>
      <c r="G4659" s="3" t="s">
        <v>13575</v>
      </c>
      <c r="H4659" s="4">
        <v>42131.5048611111</v>
      </c>
      <c r="I4659" s="3" t="s">
        <v>141</v>
      </c>
      <c r="J4659" s="3">
        <v>0</v>
      </c>
      <c r="K4659" s="3">
        <v>1</v>
      </c>
      <c r="L4659" s="3">
        <v>0</v>
      </c>
      <c r="M4659" s="3">
        <v>1700648435</v>
      </c>
      <c r="N4659" s="3" t="s">
        <v>1119</v>
      </c>
      <c r="O4659" s="3" t="b">
        <v>0</v>
      </c>
      <c r="P4659" s="3" t="b">
        <v>1</v>
      </c>
      <c r="Q4659" s="3" t="s">
        <v>12896</v>
      </c>
      <c r="R4659" s="3">
        <v>3</v>
      </c>
      <c r="S4659" s="3" t="s">
        <v>12923</v>
      </c>
      <c r="T4659" s="3" t="s">
        <v>12916</v>
      </c>
      <c r="U4659" s="3" t="s">
        <v>20</v>
      </c>
      <c r="V4659" s="3">
        <v>1787</v>
      </c>
      <c r="W4659" s="3">
        <v>4328</v>
      </c>
      <c r="X4659" s="3">
        <v>824</v>
      </c>
      <c r="Y4659" s="3" t="str">
        <f t="shared" si="72"/>
        <v>转发微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60" customHeight="1" spans="1:25">
      <c r="A4660" s="3">
        <v>1750208932</v>
      </c>
      <c r="B4660" s="3" t="s">
        <v>13576</v>
      </c>
      <c r="C4660" s="3" t="b">
        <v>0</v>
      </c>
      <c r="D4660" s="3" t="b">
        <v>0</v>
      </c>
      <c r="E4660" s="3" t="s">
        <v>13577</v>
      </c>
      <c r="F4660" s="3">
        <v>0</v>
      </c>
      <c r="G4660" s="3" t="s">
        <v>13578</v>
      </c>
      <c r="H4660" s="4">
        <v>42131.5048611111</v>
      </c>
      <c r="I4660" s="3" t="s">
        <v>91</v>
      </c>
      <c r="J4660" s="3">
        <v>0</v>
      </c>
      <c r="K4660" s="3">
        <v>0</v>
      </c>
      <c r="L4660" s="3">
        <v>1</v>
      </c>
      <c r="M4660" s="3">
        <v>1700648435</v>
      </c>
      <c r="N4660" s="3" t="s">
        <v>1119</v>
      </c>
      <c r="O4660" s="3" t="b">
        <v>0</v>
      </c>
      <c r="P4660" s="3" t="b">
        <v>1</v>
      </c>
      <c r="Q4660" s="3" t="s">
        <v>12896</v>
      </c>
      <c r="R4660" s="3">
        <v>3</v>
      </c>
      <c r="S4660" s="3" t="s">
        <v>12897</v>
      </c>
      <c r="T4660" s="3" t="s">
        <v>12916</v>
      </c>
      <c r="U4660" s="3" t="s">
        <v>20</v>
      </c>
      <c r="V4660" s="3">
        <v>1787</v>
      </c>
      <c r="W4660" s="3">
        <v>4328</v>
      </c>
      <c r="X4660" s="3">
        <v>824</v>
      </c>
      <c r="Y4660" s="3" t="str">
        <f t="shared" si="72"/>
        <v>这家人太搞笑了 演戏呢  //@木一粟:虽然这家人很扯 但传统媒体和新媒体这样变着方儿的搞他们也不是很妥当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61" customHeight="1" spans="1:25">
      <c r="A4661" s="3">
        <v>2589602754</v>
      </c>
      <c r="B4661" s="3" t="s">
        <v>9165</v>
      </c>
      <c r="C4661" s="3" t="b">
        <v>1</v>
      </c>
      <c r="D4661" s="3" t="b">
        <v>0</v>
      </c>
      <c r="E4661" s="3" t="s">
        <v>13579</v>
      </c>
      <c r="F4661" s="3">
        <v>1</v>
      </c>
      <c r="G4661" s="3" t="s">
        <v>13580</v>
      </c>
      <c r="H4661" s="4">
        <v>42131.5048611111</v>
      </c>
      <c r="I4661" s="3" t="s">
        <v>861</v>
      </c>
      <c r="J4661" s="3">
        <v>0</v>
      </c>
      <c r="K4661" s="3">
        <v>0</v>
      </c>
      <c r="L4661" s="3">
        <v>0</v>
      </c>
      <c r="M4661" s="3"/>
      <c r="N4661" s="3"/>
      <c r="O4661" s="3"/>
      <c r="P4661" s="3"/>
      <c r="Q4661" s="3"/>
      <c r="R4661" s="3"/>
      <c r="S4661" s="3"/>
      <c r="T4661" s="3"/>
      <c r="U4661" s="3"/>
      <c r="V4661" s="3"/>
      <c r="W4661" s="3"/>
      <c r="X4661" s="3"/>
      <c r="Y4661" s="3" t="str">
        <f t="shared" si="72"/>
        <v>#成都女司机变道遭暴打# 【成都被打女司机亲属称其病情恶化 望能安心养病】</v>
      </c>
    </row>
    <row r="4662" customHeight="1" spans="1:25">
      <c r="A4662" s="3">
        <v>2589602754</v>
      </c>
      <c r="B4662" s="3" t="s">
        <v>9165</v>
      </c>
      <c r="C4662" s="3" t="b">
        <v>1</v>
      </c>
      <c r="D4662" s="3" t="b">
        <v>0</v>
      </c>
      <c r="E4662" s="3" t="s">
        <v>11181</v>
      </c>
      <c r="F4662" s="3">
        <v>1</v>
      </c>
      <c r="G4662" s="3" t="s">
        <v>13581</v>
      </c>
      <c r="H4662" s="4">
        <v>42131.5055555556</v>
      </c>
      <c r="I4662" s="3" t="s">
        <v>861</v>
      </c>
      <c r="J4662" s="3">
        <v>0</v>
      </c>
      <c r="K4662" s="3">
        <v>0</v>
      </c>
      <c r="L4662" s="3">
        <v>0</v>
      </c>
      <c r="M4662" s="3"/>
      <c r="N4662" s="3"/>
      <c r="O4662" s="3"/>
      <c r="P4662" s="3"/>
      <c r="Q4662" s="3"/>
      <c r="R4662" s="3"/>
      <c r="S4662" s="3"/>
      <c r="T4662" s="3"/>
      <c r="U4662" s="3"/>
      <c r="V4662" s="3"/>
      <c r="W4662" s="3"/>
      <c r="X4662" s="3"/>
      <c r="Y4662" s="3" t="str">
        <f t="shared" si="72"/>
        <v>#成都女司机变道遭暴打# 【“变道没错”的女司机何以引来公愤？</v>
      </c>
    </row>
    <row r="4663" customHeight="1" spans="1:25">
      <c r="A4663" s="3">
        <v>2013983087</v>
      </c>
      <c r="B4663" s="3" t="s">
        <v>13582</v>
      </c>
      <c r="C4663" s="3" t="b">
        <v>0</v>
      </c>
      <c r="D4663" s="3" t="b">
        <v>0</v>
      </c>
      <c r="E4663" s="3" t="s">
        <v>13583</v>
      </c>
      <c r="F4663" s="3">
        <v>0</v>
      </c>
      <c r="G4663" s="3" t="s">
        <v>13584</v>
      </c>
      <c r="H4663" s="4">
        <v>42131.5055555556</v>
      </c>
      <c r="I4663" s="3" t="s">
        <v>6632</v>
      </c>
      <c r="J4663" s="3">
        <v>0</v>
      </c>
      <c r="K4663" s="3">
        <v>1</v>
      </c>
      <c r="L4663" s="3">
        <v>0</v>
      </c>
      <c r="M4663" s="3">
        <v>2128433953</v>
      </c>
      <c r="N4663" s="3" t="s">
        <v>3866</v>
      </c>
      <c r="O4663" s="3" t="b">
        <v>1</v>
      </c>
      <c r="P4663" s="3" t="b">
        <v>1</v>
      </c>
      <c r="Q4663" s="3" t="s">
        <v>10276</v>
      </c>
      <c r="R4663" s="3">
        <v>6</v>
      </c>
      <c r="S4663" s="3" t="s">
        <v>10277</v>
      </c>
      <c r="T4663" s="3" t="s">
        <v>10388</v>
      </c>
      <c r="U4663" s="3" t="s">
        <v>108</v>
      </c>
      <c r="V4663" s="3">
        <v>152</v>
      </c>
      <c r="W4663" s="3">
        <v>191</v>
      </c>
      <c r="X4663" s="3">
        <v>109</v>
      </c>
      <c r="Y4663" s="3" t="str">
        <f t="shared" si="72"/>
        <v>哭你麻痹，起来别[怒骂][怒骂][怒骂]#女司机惨遭男司机暴打#【好一出“精彩”的连续剧】男司机行车记录</v>
      </c>
    </row>
    <row r="4664" customHeight="1" spans="1:25">
      <c r="A4664" s="3">
        <v>1497052882</v>
      </c>
      <c r="B4664" s="3" t="s">
        <v>13585</v>
      </c>
      <c r="C4664" s="3" t="b">
        <v>0</v>
      </c>
      <c r="D4664" s="3" t="b">
        <v>0</v>
      </c>
      <c r="E4664" s="3" t="s">
        <v>13586</v>
      </c>
      <c r="F4664" s="3">
        <v>0</v>
      </c>
      <c r="G4664" s="3" t="s">
        <v>13587</v>
      </c>
      <c r="H4664" s="4">
        <v>42131.5055555556</v>
      </c>
      <c r="I4664" s="3" t="s">
        <v>20</v>
      </c>
      <c r="J4664" s="3">
        <v>0</v>
      </c>
      <c r="K4664" s="3">
        <v>1</v>
      </c>
      <c r="L4664" s="3">
        <v>0</v>
      </c>
      <c r="M4664" s="3">
        <v>1700648435</v>
      </c>
      <c r="N4664" s="3" t="s">
        <v>1119</v>
      </c>
      <c r="O4664" s="3" t="b">
        <v>0</v>
      </c>
      <c r="P4664" s="3" t="b">
        <v>1</v>
      </c>
      <c r="Q4664" s="3" t="s">
        <v>12896</v>
      </c>
      <c r="R4664" s="3">
        <v>3</v>
      </c>
      <c r="S4664" s="3" t="s">
        <v>12923</v>
      </c>
      <c r="T4664" s="3" t="s">
        <v>12916</v>
      </c>
      <c r="U4664" s="3" t="s">
        <v>20</v>
      </c>
      <c r="V4664" s="3">
        <v>1787</v>
      </c>
      <c r="W4664" s="3">
        <v>4328</v>
      </c>
      <c r="X4664" s="3">
        <v>824</v>
      </c>
      <c r="Y4664" s="3" t="str">
        <f t="shared" si="72"/>
        <v>舆论一边倒，男司机何许人？可疑。。[最右][最右]//@鞋楦儿: 警察不作为，先以“危险驾驶危害公共安全”将两人拘留，准其保外就医，就没这么多事儿了。男性罪过的确更大，一点儿都不无辜。危险驾驶+致人轻伤。此事要突出法律，道德等不应再讨论之列/#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65" customHeight="1" spans="1:25">
      <c r="A4665" s="3">
        <v>3429976500</v>
      </c>
      <c r="B4665" s="3" t="s">
        <v>13588</v>
      </c>
      <c r="C4665" s="3" t="b">
        <v>1</v>
      </c>
      <c r="D4665" s="3" t="b">
        <v>0</v>
      </c>
      <c r="E4665" s="3" t="s">
        <v>13589</v>
      </c>
      <c r="F4665" s="3">
        <v>0</v>
      </c>
      <c r="G4665" s="3" t="s">
        <v>13590</v>
      </c>
      <c r="H4665" s="4">
        <v>42131.50625</v>
      </c>
      <c r="I4665" s="3" t="s">
        <v>20</v>
      </c>
      <c r="J4665" s="3">
        <v>21</v>
      </c>
      <c r="K4665" s="3">
        <v>0</v>
      </c>
      <c r="L4665" s="3">
        <v>13</v>
      </c>
      <c r="M4665" s="3">
        <v>1700648435</v>
      </c>
      <c r="N4665" s="3" t="s">
        <v>1119</v>
      </c>
      <c r="O4665" s="3" t="b">
        <v>0</v>
      </c>
      <c r="P4665" s="3" t="b">
        <v>1</v>
      </c>
      <c r="Q4665" s="3" t="s">
        <v>12896</v>
      </c>
      <c r="R4665" s="3">
        <v>3</v>
      </c>
      <c r="S4665" s="3" t="s">
        <v>12923</v>
      </c>
      <c r="T4665" s="3" t="s">
        <v>12916</v>
      </c>
      <c r="U4665" s="3" t="s">
        <v>20</v>
      </c>
      <c r="V4665" s="3">
        <v>1787</v>
      </c>
      <c r="W4665" s="3">
        <v>4328</v>
      </c>
      <c r="X4665" s="3">
        <v>824</v>
      </c>
      <c r="Y4665" s="3" t="str">
        <f t="shared" si="72"/>
        <v>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66" customHeight="1" spans="1:25">
      <c r="A4666" s="3">
        <v>1978102055</v>
      </c>
      <c r="B4666" s="3" t="s">
        <v>13591</v>
      </c>
      <c r="C4666" s="3" t="b">
        <v>0</v>
      </c>
      <c r="D4666" s="3" t="b">
        <v>0</v>
      </c>
      <c r="E4666" s="3" t="s">
        <v>13592</v>
      </c>
      <c r="F4666" s="3">
        <v>0</v>
      </c>
      <c r="G4666" s="3" t="s">
        <v>13593</v>
      </c>
      <c r="H4666" s="4">
        <v>42131.5076388889</v>
      </c>
      <c r="I4666" s="3" t="s">
        <v>20</v>
      </c>
      <c r="J4666" s="3">
        <v>0</v>
      </c>
      <c r="K4666" s="3">
        <v>2</v>
      </c>
      <c r="L4666" s="3">
        <v>0</v>
      </c>
      <c r="M4666" s="3">
        <v>1700648435</v>
      </c>
      <c r="N4666" s="3" t="s">
        <v>1119</v>
      </c>
      <c r="O4666" s="3" t="b">
        <v>0</v>
      </c>
      <c r="P4666" s="3" t="b">
        <v>1</v>
      </c>
      <c r="Q4666" s="3" t="s">
        <v>12896</v>
      </c>
      <c r="R4666" s="3">
        <v>3</v>
      </c>
      <c r="S4666" s="3" t="s">
        <v>12897</v>
      </c>
      <c r="T4666" s="3" t="s">
        <v>12916</v>
      </c>
      <c r="U4666" s="3" t="s">
        <v>20</v>
      </c>
      <c r="V4666" s="3">
        <v>1787</v>
      </c>
      <c r="W4666" s="3">
        <v>4328</v>
      </c>
      <c r="X4666" s="3">
        <v>824</v>
      </c>
      <c r="Y4666" s="3" t="str">
        <f t="shared" si="72"/>
        <v>→_→//@生蚝蹄花肘子: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67" customHeight="1" spans="1:25">
      <c r="A4667" s="3">
        <v>2660737461</v>
      </c>
      <c r="B4667" s="3" t="s">
        <v>13594</v>
      </c>
      <c r="C4667" s="3" t="b">
        <v>1</v>
      </c>
      <c r="D4667" s="3" t="b">
        <v>1</v>
      </c>
      <c r="E4667" s="3" t="s">
        <v>13595</v>
      </c>
      <c r="F4667" s="3">
        <v>3</v>
      </c>
      <c r="G4667" s="3" t="s">
        <v>13596</v>
      </c>
      <c r="H4667" s="4">
        <v>42131.5076388889</v>
      </c>
      <c r="I4667" s="3" t="s">
        <v>2051</v>
      </c>
      <c r="J4667" s="3">
        <v>0</v>
      </c>
      <c r="K4667" s="3">
        <v>7</v>
      </c>
      <c r="L4667" s="3">
        <v>0</v>
      </c>
      <c r="M4667" s="3"/>
      <c r="N4667" s="3"/>
      <c r="O4667" s="3"/>
      <c r="P4667" s="3"/>
      <c r="Q4667" s="3"/>
      <c r="R4667" s="3"/>
      <c r="S4667" s="3"/>
      <c r="T4667" s="3"/>
      <c r="U4667" s="3"/>
      <c r="V4667" s="3"/>
      <c r="W4667" s="3"/>
      <c r="X4667" s="3"/>
      <c r="Y4667" s="3" t="str">
        <f t="shared" si="72"/>
        <v>X宝你够了。。。节操捡一捡好么[酷]#女司机被暴打#</v>
      </c>
    </row>
    <row r="4668" customHeight="1" spans="1:25">
      <c r="A4668" s="3">
        <v>1497079777</v>
      </c>
      <c r="B4668" s="3" t="s">
        <v>13597</v>
      </c>
      <c r="C4668" s="3" t="b">
        <v>0</v>
      </c>
      <c r="D4668" s="3" t="b">
        <v>0</v>
      </c>
      <c r="E4668" s="3" t="s">
        <v>13598</v>
      </c>
      <c r="F4668" s="3">
        <v>0</v>
      </c>
      <c r="G4668" s="3" t="s">
        <v>13599</v>
      </c>
      <c r="H4668" s="4">
        <v>42131.5083333333</v>
      </c>
      <c r="I4668" s="3" t="s">
        <v>20</v>
      </c>
      <c r="J4668" s="3">
        <v>0</v>
      </c>
      <c r="K4668" s="3">
        <v>2</v>
      </c>
      <c r="L4668" s="3">
        <v>0</v>
      </c>
      <c r="M4668" s="3">
        <v>1649469284</v>
      </c>
      <c r="N4668" s="3" t="s">
        <v>31</v>
      </c>
      <c r="O4668" s="3" t="b">
        <v>0</v>
      </c>
      <c r="P4668" s="3" t="b">
        <v>1</v>
      </c>
      <c r="Q4668" s="3" t="s">
        <v>4073</v>
      </c>
      <c r="R4668" s="3">
        <v>10</v>
      </c>
      <c r="S4668" s="3" t="s">
        <v>4145</v>
      </c>
      <c r="T4668" s="3" t="s">
        <v>4146</v>
      </c>
      <c r="U4668" s="3" t="s">
        <v>20</v>
      </c>
      <c r="V4668" s="3">
        <v>564</v>
      </c>
      <c r="W4668" s="3">
        <v>850</v>
      </c>
      <c r="X4668" s="3">
        <v>96</v>
      </c>
      <c r="Y4668" s="3" t="str">
        <f t="shared" si="72"/>
        <v>不想说是非，只想提醒各方当事者都要有反省之心。这人啊！只想着自己，错误将继续并可能扩大，首先，你得想一想：你有尊重他人之生命吗？【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669" customHeight="1" spans="1:25">
      <c r="A4669" s="3">
        <v>1717926574</v>
      </c>
      <c r="B4669" s="3" t="s">
        <v>13600</v>
      </c>
      <c r="C4669" s="3" t="b">
        <v>0</v>
      </c>
      <c r="D4669" s="3" t="b">
        <v>0</v>
      </c>
      <c r="E4669" s="3" t="s">
        <v>13601</v>
      </c>
      <c r="F4669" s="3">
        <v>0</v>
      </c>
      <c r="G4669" s="3" t="s">
        <v>13602</v>
      </c>
      <c r="H4669" s="4">
        <v>42131.5083333333</v>
      </c>
      <c r="I4669" s="3" t="s">
        <v>30</v>
      </c>
      <c r="J4669" s="3">
        <v>0</v>
      </c>
      <c r="K4669" s="3">
        <v>4</v>
      </c>
      <c r="L4669" s="3">
        <v>0</v>
      </c>
      <c r="M4669" s="3">
        <v>1649469284</v>
      </c>
      <c r="N4669" s="3" t="s">
        <v>31</v>
      </c>
      <c r="O4669" s="3" t="b">
        <v>0</v>
      </c>
      <c r="P4669" s="3" t="b">
        <v>1</v>
      </c>
      <c r="Q4669" s="3" t="s">
        <v>3237</v>
      </c>
      <c r="R4669" s="3">
        <v>10</v>
      </c>
      <c r="S4669" s="3" t="s">
        <v>3238</v>
      </c>
      <c r="T4669" s="3" t="s">
        <v>3246</v>
      </c>
      <c r="U4669" s="3" t="s">
        <v>20</v>
      </c>
      <c r="V4669" s="3">
        <v>923</v>
      </c>
      <c r="W4669" s="3">
        <v>2232</v>
      </c>
      <c r="X4669" s="3">
        <v>333</v>
      </c>
      <c r="Y4669" s="3" t="str">
        <f t="shared" si="72"/>
        <v>每当看到这种新闻，心里的小恶魔就跃然怒吼：打得好！把这个八婆往死里打！打啊！[鼓掌][鼓掌][鼓掌]然后小天使就在旁边假装睡着了[笑cry]#女司机变道遭殴打#【被打女司机是怎么变道激怒的男司机】成都女司机变道惹怒男司机被打人者逼停后拖出车外，暴打至骨折脑震荡。打人男子行车记录仪记录下两车纠纷产生过程：</v>
      </c>
    </row>
    <row r="4670" customHeight="1" spans="1:25">
      <c r="A4670" s="3">
        <v>1969097585</v>
      </c>
      <c r="B4670" s="3" t="s">
        <v>13603</v>
      </c>
      <c r="C4670" s="3" t="b">
        <v>0</v>
      </c>
      <c r="D4670" s="3" t="b">
        <v>0</v>
      </c>
      <c r="E4670" s="3" t="s">
        <v>13604</v>
      </c>
      <c r="F4670" s="3">
        <v>0</v>
      </c>
      <c r="G4670" s="3" t="s">
        <v>13605</v>
      </c>
      <c r="H4670" s="4">
        <v>42131.5090277778</v>
      </c>
      <c r="I4670" s="3" t="s">
        <v>40</v>
      </c>
      <c r="J4670" s="3">
        <v>1</v>
      </c>
      <c r="K4670" s="3">
        <v>2</v>
      </c>
      <c r="L4670" s="3">
        <v>6</v>
      </c>
      <c r="M4670" s="3"/>
      <c r="N4670" s="3"/>
      <c r="O4670" s="3"/>
      <c r="P4670" s="3"/>
      <c r="Q4670" s="3"/>
      <c r="R4670" s="3"/>
      <c r="S4670" s="3"/>
      <c r="T4670" s="3"/>
      <c r="U4670" s="3"/>
      <c r="V4670" s="3"/>
      <c r="W4670" s="3"/>
      <c r="X4670" s="3"/>
      <c r="Y4670" s="3" t="str">
        <f t="shared" si="72"/>
        <v>#成都被打女司机你怎么看#一个路霸， 一个恶霸 ，一群手拿人血馒头的看客，一帮泄露窥探别人隐私的黑客。看来人性这东西几千年也不会变呀，胜景！</v>
      </c>
    </row>
    <row r="4671" customHeight="1" spans="1:25">
      <c r="A4671" s="3">
        <v>1648545765</v>
      </c>
      <c r="B4671" s="3" t="s">
        <v>13606</v>
      </c>
      <c r="C4671" s="3" t="b">
        <v>1</v>
      </c>
      <c r="D4671" s="3" t="b">
        <v>0</v>
      </c>
      <c r="E4671" s="3" t="s">
        <v>13607</v>
      </c>
      <c r="F4671" s="3">
        <v>1</v>
      </c>
      <c r="G4671" s="3" t="s">
        <v>13608</v>
      </c>
      <c r="H4671" s="4">
        <v>42131.5097222222</v>
      </c>
      <c r="I4671" s="3" t="s">
        <v>20</v>
      </c>
      <c r="J4671" s="3">
        <v>3</v>
      </c>
      <c r="K4671" s="3">
        <v>11</v>
      </c>
      <c r="L4671" s="3">
        <v>6</v>
      </c>
      <c r="M4671" s="3"/>
      <c r="N4671" s="3"/>
      <c r="O4671" s="3"/>
      <c r="P4671" s="3"/>
      <c r="Q4671" s="3"/>
      <c r="R4671" s="3"/>
      <c r="S4671" s="3"/>
      <c r="T4671" s="3"/>
      <c r="U4671" s="3"/>
      <c r="V4671" s="3"/>
      <c r="W4671" s="3"/>
      <c r="X4671" s="3"/>
      <c r="Y4671" s="3" t="str">
        <f t="shared" si="72"/>
        <v>似乎#成都女司机被打事件# 沸沸扬扬N天了，我都写完1/4 Paper了居然还在沸！我一来看不懂为什么这么多人叫打得好，二来看不惯双方争相洗白。这底下的逻辑是：因为一个人做的不对，所以另一个人就可以不对（还深得支持），所以一群人可以做更不对的事，中国法律法规都是用来逗比的么？[doge]</v>
      </c>
    </row>
    <row r="4672" customHeight="1" spans="1:25">
      <c r="A4672" s="3">
        <v>2977886414</v>
      </c>
      <c r="B4672" s="3" t="s">
        <v>13609</v>
      </c>
      <c r="C4672" s="3" t="b">
        <v>0</v>
      </c>
      <c r="D4672" s="3" t="b">
        <v>0</v>
      </c>
      <c r="E4672" s="3" t="s">
        <v>13610</v>
      </c>
      <c r="F4672" s="3">
        <v>0</v>
      </c>
      <c r="G4672" s="3" t="s">
        <v>13611</v>
      </c>
      <c r="H4672" s="4">
        <v>42131.5097222222</v>
      </c>
      <c r="I4672" s="3" t="s">
        <v>30</v>
      </c>
      <c r="J4672" s="3">
        <v>1</v>
      </c>
      <c r="K4672" s="3">
        <v>0</v>
      </c>
      <c r="L4672" s="3">
        <v>0</v>
      </c>
      <c r="M4672" s="3">
        <v>1911791234</v>
      </c>
      <c r="N4672" s="3" t="s">
        <v>7752</v>
      </c>
      <c r="O4672" s="3" t="b">
        <v>0</v>
      </c>
      <c r="P4672" s="3" t="b">
        <v>0</v>
      </c>
      <c r="Q4672" s="3" t="s">
        <v>7753</v>
      </c>
      <c r="R4672" s="3">
        <v>1</v>
      </c>
      <c r="S4672" s="3" t="s">
        <v>7754</v>
      </c>
      <c r="T4672" s="3" t="s">
        <v>7826</v>
      </c>
      <c r="U4672" s="3" t="s">
        <v>30</v>
      </c>
      <c r="V4672" s="3">
        <v>1765</v>
      </c>
      <c r="W4672" s="3">
        <v>739</v>
      </c>
      <c r="X4672" s="3">
        <v>1898</v>
      </c>
      <c r="Y4672" s="3" t="str">
        <f t="shared" si="72"/>
        <v>看第一个视频，卧槽这男的疯了打这么狠。看了第二个视频，卧槽再看一遍第一个视频，再狠一点。#成都被打女司机#到现在为止看到的最好的分析。</v>
      </c>
    </row>
    <row r="4673" customHeight="1" spans="1:25">
      <c r="A4673" s="3">
        <v>3406835092</v>
      </c>
      <c r="B4673" s="3" t="s">
        <v>13612</v>
      </c>
      <c r="C4673" s="3" t="b">
        <v>0</v>
      </c>
      <c r="D4673" s="3" t="b">
        <v>0</v>
      </c>
      <c r="E4673" s="3" t="s">
        <v>210</v>
      </c>
      <c r="F4673" s="3">
        <v>0</v>
      </c>
      <c r="G4673" s="3" t="s">
        <v>13613</v>
      </c>
      <c r="H4673" s="4">
        <v>42131.5104166667</v>
      </c>
      <c r="I4673" s="3" t="s">
        <v>108</v>
      </c>
      <c r="J4673" s="3">
        <v>0</v>
      </c>
      <c r="K4673" s="3">
        <v>0</v>
      </c>
      <c r="L4673" s="3">
        <v>0</v>
      </c>
      <c r="M4673" s="3">
        <v>1709728983</v>
      </c>
      <c r="N4673" s="3" t="s">
        <v>13481</v>
      </c>
      <c r="O4673" s="3" t="b">
        <v>0</v>
      </c>
      <c r="P4673" s="3" t="b">
        <v>1</v>
      </c>
      <c r="Q4673" s="3" t="s">
        <v>13482</v>
      </c>
      <c r="R4673" s="3">
        <v>5</v>
      </c>
      <c r="S4673" s="3" t="s">
        <v>13483</v>
      </c>
      <c r="T4673" s="3" t="s">
        <v>13614</v>
      </c>
      <c r="U4673" s="3" t="s">
        <v>20</v>
      </c>
      <c r="V4673" s="3">
        <v>3</v>
      </c>
      <c r="W4673" s="3">
        <v>1</v>
      </c>
      <c r="X4673" s="3">
        <v>1</v>
      </c>
      <c r="Y4673" s="3" t="str">
        <f t="shared" si="72"/>
        <v>转发微博#成都被打女司机#不管真相如何，双方的对错如何，该事件俨然已变成一场网络上的狂欢现象。万能的淘宝和网友将这种狂欢表现得淋漓尽致。主页君劝鱼儿们一是少开斗气车，二是记得装行车记录仪。</v>
      </c>
    </row>
    <row r="4674" customHeight="1" spans="1:25">
      <c r="A4674" s="3">
        <v>1730173655</v>
      </c>
      <c r="B4674" s="3" t="s">
        <v>13615</v>
      </c>
      <c r="C4674" s="3" t="b">
        <v>0</v>
      </c>
      <c r="D4674" s="3" t="b">
        <v>0</v>
      </c>
      <c r="E4674" s="3" t="s">
        <v>13616</v>
      </c>
      <c r="F4674" s="3">
        <v>0</v>
      </c>
      <c r="G4674" s="3" t="s">
        <v>13617</v>
      </c>
      <c r="H4674" s="4">
        <v>42131.5111111111</v>
      </c>
      <c r="I4674" s="3" t="s">
        <v>682</v>
      </c>
      <c r="J4674" s="3">
        <v>0</v>
      </c>
      <c r="K4674" s="3">
        <v>2</v>
      </c>
      <c r="L4674" s="3">
        <v>1</v>
      </c>
      <c r="M4674" s="3">
        <v>1700648435</v>
      </c>
      <c r="N4674" s="3" t="s">
        <v>1119</v>
      </c>
      <c r="O4674" s="3" t="b">
        <v>0</v>
      </c>
      <c r="P4674" s="3" t="b">
        <v>1</v>
      </c>
      <c r="Q4674" s="3" t="s">
        <v>12896</v>
      </c>
      <c r="R4674" s="3">
        <v>3</v>
      </c>
      <c r="S4674" s="3" t="s">
        <v>12897</v>
      </c>
      <c r="T4674" s="3" t="s">
        <v>12916</v>
      </c>
      <c r="U4674" s="3" t="s">
        <v>20</v>
      </c>
      <c r="V4674" s="3">
        <v>1787</v>
      </c>
      <c r="W4674" s="3">
        <v>4328</v>
      </c>
      <c r="X4674" s="3">
        <v>824</v>
      </c>
      <c r="Y4674" s="3" t="str">
        <f t="shared" si="72"/>
        <v>这几天看了这个事件的进程 大概总结一下：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75" customHeight="1" spans="1:25">
      <c r="A4675" s="3">
        <v>5596284854</v>
      </c>
      <c r="B4675" s="3" t="s">
        <v>13618</v>
      </c>
      <c r="C4675" s="3" t="b">
        <v>0</v>
      </c>
      <c r="D4675" s="3" t="b">
        <v>1</v>
      </c>
      <c r="E4675" s="3" t="s">
        <v>13619</v>
      </c>
      <c r="F4675" s="3">
        <v>0</v>
      </c>
      <c r="G4675" s="3" t="s">
        <v>13620</v>
      </c>
      <c r="H4675" s="4">
        <v>42131.5118055556</v>
      </c>
      <c r="I4675" s="3" t="s">
        <v>682</v>
      </c>
      <c r="J4675" s="3">
        <v>0</v>
      </c>
      <c r="K4675" s="3">
        <v>0</v>
      </c>
      <c r="L4675" s="3">
        <v>0</v>
      </c>
      <c r="M4675" s="3">
        <v>3937915748</v>
      </c>
      <c r="N4675" s="3" t="s">
        <v>9719</v>
      </c>
      <c r="O4675" s="3" t="b">
        <v>0</v>
      </c>
      <c r="P4675" s="3" t="b">
        <v>1</v>
      </c>
      <c r="Q4675" s="3" t="s">
        <v>9720</v>
      </c>
      <c r="R4675" s="3">
        <v>1</v>
      </c>
      <c r="S4675" s="3" t="s">
        <v>11807</v>
      </c>
      <c r="T4675" s="3" t="s">
        <v>9777</v>
      </c>
      <c r="U4675" s="3" t="s">
        <v>130</v>
      </c>
      <c r="V4675" s="3">
        <v>74</v>
      </c>
      <c r="W4675" s="3">
        <v>58</v>
      </c>
      <c r="X4675" s="3">
        <v>88</v>
      </c>
      <c r="Y4675" s="3" t="str">
        <f t="shared" ref="Y4675:Y4738" si="73">CONCATENATE(E4675,Q4675)</f>
        <v>这样是不对的#女司机变道遭殴打# 成都被打女司机艳照流出来啦，网上传疯了，不得不感慨，网友的力量真是太强大了！！！！[偷乐]</v>
      </c>
    </row>
    <row r="4676" customHeight="1" spans="1:25">
      <c r="A4676" s="3">
        <v>2530406474</v>
      </c>
      <c r="B4676" s="3" t="s">
        <v>13621</v>
      </c>
      <c r="C4676" s="3" t="b">
        <v>0</v>
      </c>
      <c r="D4676" s="3" t="b">
        <v>0</v>
      </c>
      <c r="E4676" s="3" t="s">
        <v>13622</v>
      </c>
      <c r="F4676" s="3">
        <v>0</v>
      </c>
      <c r="G4676" s="3" t="s">
        <v>13623</v>
      </c>
      <c r="H4676" s="4">
        <v>42131.5125</v>
      </c>
      <c r="I4676" s="3" t="s">
        <v>40</v>
      </c>
      <c r="J4676" s="3">
        <v>0</v>
      </c>
      <c r="K4676" s="3">
        <v>1</v>
      </c>
      <c r="L4676" s="3">
        <v>0</v>
      </c>
      <c r="M4676" s="3">
        <v>1649469284</v>
      </c>
      <c r="N4676" s="3" t="s">
        <v>31</v>
      </c>
      <c r="O4676" s="3" t="b">
        <v>0</v>
      </c>
      <c r="P4676" s="3" t="b">
        <v>1</v>
      </c>
      <c r="Q4676" s="3" t="s">
        <v>4073</v>
      </c>
      <c r="R4676" s="3">
        <v>10</v>
      </c>
      <c r="S4676" s="3" t="s">
        <v>4145</v>
      </c>
      <c r="T4676" s="3" t="s">
        <v>4146</v>
      </c>
      <c r="U4676" s="3" t="s">
        <v>20</v>
      </c>
      <c r="V4676" s="3">
        <v>564</v>
      </c>
      <c r="W4676" s="3">
        <v>850</v>
      </c>
      <c r="X4676" s="3">
        <v>96</v>
      </c>
      <c r="Y4676" s="3" t="str">
        <f t="shared" si="73"/>
        <v>要理解，她一直住院没出去开房，都发烧了.也不容易啊【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677" customHeight="1" spans="1:25">
      <c r="A4677" s="3">
        <v>2102044267</v>
      </c>
      <c r="B4677" s="3" t="s">
        <v>13624</v>
      </c>
      <c r="C4677" s="3" t="b">
        <v>0</v>
      </c>
      <c r="D4677" s="3" t="b">
        <v>0</v>
      </c>
      <c r="E4677" s="3" t="s">
        <v>210</v>
      </c>
      <c r="F4677" s="3">
        <v>0</v>
      </c>
      <c r="G4677" s="3" t="s">
        <v>13625</v>
      </c>
      <c r="H4677" s="4">
        <v>42131.5125</v>
      </c>
      <c r="I4677" s="3" t="s">
        <v>30</v>
      </c>
      <c r="J4677" s="3">
        <v>0</v>
      </c>
      <c r="K4677" s="3">
        <v>0</v>
      </c>
      <c r="L4677" s="3">
        <v>0</v>
      </c>
      <c r="M4677" s="3">
        <v>1911791234</v>
      </c>
      <c r="N4677" s="3" t="s">
        <v>7752</v>
      </c>
      <c r="O4677" s="3" t="b">
        <v>0</v>
      </c>
      <c r="P4677" s="3" t="b">
        <v>0</v>
      </c>
      <c r="Q4677" s="3" t="s">
        <v>7753</v>
      </c>
      <c r="R4677" s="3">
        <v>1</v>
      </c>
      <c r="S4677" s="3" t="s">
        <v>7754</v>
      </c>
      <c r="T4677" s="3" t="s">
        <v>7826</v>
      </c>
      <c r="U4677" s="3" t="s">
        <v>30</v>
      </c>
      <c r="V4677" s="3">
        <v>1765</v>
      </c>
      <c r="W4677" s="3">
        <v>739</v>
      </c>
      <c r="X4677" s="3">
        <v>1898</v>
      </c>
      <c r="Y4677" s="3" t="str">
        <f t="shared" si="73"/>
        <v>转发微博#成都被打女司机#到现在为止看到的最好的分析。</v>
      </c>
    </row>
    <row r="4678" customHeight="1" spans="1:25">
      <c r="A4678" s="3">
        <v>2006322357</v>
      </c>
      <c r="B4678" s="3" t="s">
        <v>13626</v>
      </c>
      <c r="C4678" s="3" t="b">
        <v>0</v>
      </c>
      <c r="D4678" s="3" t="b">
        <v>0</v>
      </c>
      <c r="E4678" s="3" t="s">
        <v>13627</v>
      </c>
      <c r="F4678" s="3">
        <v>0</v>
      </c>
      <c r="G4678" s="3" t="s">
        <v>13628</v>
      </c>
      <c r="H4678" s="4">
        <v>42131.5125</v>
      </c>
      <c r="I4678" s="3" t="s">
        <v>91</v>
      </c>
      <c r="J4678" s="3">
        <v>0</v>
      </c>
      <c r="K4678" s="3">
        <v>0</v>
      </c>
      <c r="L4678" s="3">
        <v>0</v>
      </c>
      <c r="M4678" s="3">
        <v>1933255503</v>
      </c>
      <c r="N4678" s="3" t="s">
        <v>9479</v>
      </c>
      <c r="O4678" s="3" t="b">
        <v>0</v>
      </c>
      <c r="P4678" s="3" t="b">
        <v>0</v>
      </c>
      <c r="Q4678" s="3" t="s">
        <v>9480</v>
      </c>
      <c r="R4678" s="3">
        <v>4</v>
      </c>
      <c r="S4678" s="3" t="s">
        <v>9481</v>
      </c>
      <c r="T4678" s="3" t="s">
        <v>11901</v>
      </c>
      <c r="U4678" s="3" t="s">
        <v>2545</v>
      </c>
      <c r="V4678" s="3">
        <v>54</v>
      </c>
      <c r="W4678" s="3">
        <v>73</v>
      </c>
      <c r="X4678" s="3">
        <v>283</v>
      </c>
      <c r="Y4678" s="3" t="str">
        <f t="shared" si="73"/>
        <v>楞个人把这个傻逼收走吧！受不了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679" customHeight="1" spans="1:25">
      <c r="A4679" s="3">
        <v>1547907164</v>
      </c>
      <c r="B4679" s="3" t="s">
        <v>13629</v>
      </c>
      <c r="C4679" s="3" t="b">
        <v>0</v>
      </c>
      <c r="D4679" s="3" t="b">
        <v>0</v>
      </c>
      <c r="E4679" s="3" t="s">
        <v>13630</v>
      </c>
      <c r="F4679" s="3">
        <v>0</v>
      </c>
      <c r="G4679" s="3" t="s">
        <v>13631</v>
      </c>
      <c r="H4679" s="4">
        <v>42131.5131944444</v>
      </c>
      <c r="I4679" s="3" t="s">
        <v>861</v>
      </c>
      <c r="J4679" s="3">
        <v>0</v>
      </c>
      <c r="K4679" s="3">
        <v>0</v>
      </c>
      <c r="L4679" s="3">
        <v>1</v>
      </c>
      <c r="M4679" s="3"/>
      <c r="N4679" s="3"/>
      <c r="O4679" s="3"/>
      <c r="P4679" s="3"/>
      <c r="Q4679" s="3"/>
      <c r="R4679" s="3"/>
      <c r="S4679" s="3"/>
      <c r="T4679" s="3"/>
      <c r="U4679" s="3"/>
      <c r="V4679" s="3"/>
      <c r="W4679" s="3"/>
      <c r="X4679" s="3"/>
      <c r="Y4679" s="3" t="str">
        <f t="shared" si="73"/>
        <v>#成都女司机被打事件# 看来买个行车记录仪是十分必要的[微笑]</v>
      </c>
    </row>
    <row r="4680" customHeight="1" spans="1:25">
      <c r="A4680" s="3">
        <v>2640093371</v>
      </c>
      <c r="B4680" s="3" t="s">
        <v>13632</v>
      </c>
      <c r="C4680" s="3" t="b">
        <v>0</v>
      </c>
      <c r="D4680" s="3" t="b">
        <v>0</v>
      </c>
      <c r="E4680" s="3" t="s">
        <v>3591</v>
      </c>
      <c r="F4680" s="3">
        <v>0</v>
      </c>
      <c r="G4680" s="3" t="s">
        <v>13633</v>
      </c>
      <c r="H4680" s="4">
        <v>42131.5138888889</v>
      </c>
      <c r="I4680" s="3" t="s">
        <v>3518</v>
      </c>
      <c r="J4680" s="3">
        <v>0</v>
      </c>
      <c r="K4680" s="3">
        <v>1</v>
      </c>
      <c r="L4680" s="3">
        <v>1</v>
      </c>
      <c r="M4680" s="3"/>
      <c r="N4680" s="3"/>
      <c r="O4680" s="3"/>
      <c r="P4680" s="3"/>
      <c r="Q4680" s="3"/>
      <c r="R4680" s="3"/>
      <c r="S4680" s="3"/>
      <c r="T4680" s="3"/>
      <c r="U4680" s="3"/>
      <c r="V4680" s="3"/>
      <c r="W4680" s="3"/>
      <c r="X4680" s="3"/>
      <c r="Y4680" s="3" t="str">
        <f t="shared" si="73"/>
        <v>我参与了#女司机惨遭男司机暴打#发起的投票【男司机殴打女司机，你怎么看？】，我投给了“双方都有过错”这个选项。你也快来表态吧~</v>
      </c>
    </row>
    <row r="4681" customHeight="1" spans="1:25">
      <c r="A4681" s="3">
        <v>1896609671</v>
      </c>
      <c r="B4681" s="3" t="s">
        <v>13634</v>
      </c>
      <c r="C4681" s="3" t="b">
        <v>0</v>
      </c>
      <c r="D4681" s="3" t="b">
        <v>0</v>
      </c>
      <c r="E4681" s="3" t="s">
        <v>13635</v>
      </c>
      <c r="F4681" s="3">
        <v>0</v>
      </c>
      <c r="G4681" s="3" t="s">
        <v>13636</v>
      </c>
      <c r="H4681" s="4">
        <v>42131.5138888889</v>
      </c>
      <c r="I4681" s="3" t="s">
        <v>40</v>
      </c>
      <c r="J4681" s="3">
        <v>0</v>
      </c>
      <c r="K4681" s="3">
        <v>0</v>
      </c>
      <c r="L4681" s="3">
        <v>0</v>
      </c>
      <c r="M4681" s="3">
        <v>1649469284</v>
      </c>
      <c r="N4681" s="3" t="s">
        <v>31</v>
      </c>
      <c r="O4681" s="3" t="b">
        <v>0</v>
      </c>
      <c r="P4681" s="3" t="b">
        <v>1</v>
      </c>
      <c r="Q4681" s="3" t="s">
        <v>4073</v>
      </c>
      <c r="R4681" s="3">
        <v>10</v>
      </c>
      <c r="S4681" s="3" t="s">
        <v>4145</v>
      </c>
      <c r="T4681" s="3" t="s">
        <v>4146</v>
      </c>
      <c r="U4681" s="3" t="s">
        <v>20</v>
      </c>
      <c r="V4681" s="3">
        <v>564</v>
      </c>
      <c r="W4681" s="3">
        <v>850</v>
      </c>
      <c r="X4681" s="3">
        <v>96</v>
      </c>
      <c r="Y4681" s="3" t="str">
        <f t="shared" si="73"/>
        <v>//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682" customHeight="1" spans="1:25">
      <c r="A4682" s="3">
        <v>2739448643</v>
      </c>
      <c r="B4682" s="3" t="s">
        <v>13637</v>
      </c>
      <c r="C4682" s="3" t="b">
        <v>0</v>
      </c>
      <c r="D4682" s="3" t="b">
        <v>0</v>
      </c>
      <c r="E4682" s="3" t="s">
        <v>10993</v>
      </c>
      <c r="F4682" s="3">
        <v>1</v>
      </c>
      <c r="G4682" s="3" t="s">
        <v>13638</v>
      </c>
      <c r="H4682" s="4">
        <v>42131.5138888889</v>
      </c>
      <c r="I4682" s="3" t="s">
        <v>130</v>
      </c>
      <c r="J4682" s="3">
        <v>0</v>
      </c>
      <c r="K4682" s="3">
        <v>0</v>
      </c>
      <c r="L4682" s="3">
        <v>0</v>
      </c>
      <c r="M4682" s="3"/>
      <c r="N4682" s="3"/>
      <c r="O4682" s="3"/>
      <c r="P4682" s="3"/>
      <c r="Q4682" s="3"/>
      <c r="R4682" s="3"/>
      <c r="S4682" s="3"/>
      <c r="T4682" s="3"/>
      <c r="U4682" s="3"/>
      <c r="V4682" s="3"/>
      <c r="W4682" s="3"/>
      <c r="X4682" s="3"/>
      <c r="Y4682" s="3" t="str">
        <f t="shared" si="73"/>
        <v>//@闫紫境GwAwa: 回复@火舞风舞:没事 等我回去直播 对这件事以及央视女主播戴苹果表等时评一下 正三观看直播[偷笑]//@火舞风舞:娃导 这个就别弄了 已经失衡了//@闫紫境GwAwa:笑死我了 哈哈哈哈哈哈 @高先生Allen#成都女司机变道遭殴打# GTA 5 重演@闫紫境GwAwa 请看图转发 113评论 16 35</v>
      </c>
    </row>
    <row r="4683" customHeight="1" spans="1:25">
      <c r="A4683" s="3">
        <v>5487081743</v>
      </c>
      <c r="B4683" s="3" t="s">
        <v>13639</v>
      </c>
      <c r="C4683" s="3" t="b">
        <v>0</v>
      </c>
      <c r="D4683" s="3" t="b">
        <v>0</v>
      </c>
      <c r="E4683" s="3" t="s">
        <v>13640</v>
      </c>
      <c r="F4683" s="3">
        <v>4</v>
      </c>
      <c r="G4683" s="3" t="s">
        <v>13641</v>
      </c>
      <c r="H4683" s="4">
        <v>42131.5145833333</v>
      </c>
      <c r="I4683" s="3" t="s">
        <v>24</v>
      </c>
      <c r="J4683" s="3">
        <v>0</v>
      </c>
      <c r="K4683" s="3">
        <v>0</v>
      </c>
      <c r="L4683" s="3">
        <v>0</v>
      </c>
      <c r="M4683" s="3"/>
      <c r="N4683" s="3"/>
      <c r="O4683" s="3"/>
      <c r="P4683" s="3"/>
      <c r="Q4683" s="3"/>
      <c r="R4683" s="3"/>
      <c r="S4683" s="3"/>
      <c r="T4683" s="3"/>
      <c r="U4683" s="3"/>
      <c r="V4683" s="3"/>
      <c r="W4683" s="3"/>
      <c r="X4683" s="3"/>
      <c r="Y4683" s="3" t="str">
        <f t="shared" si="73"/>
        <v>气垫补货！实在是太，货源紧张不够卖#荣耀畅玩4C##逐鹿欧冠##越热越爱王老吉##女司机变道遭殴打##真的是苹果#</v>
      </c>
    </row>
    <row r="4684" customHeight="1" spans="1:25">
      <c r="A4684" s="3">
        <v>1073739643</v>
      </c>
      <c r="B4684" s="3" t="s">
        <v>13642</v>
      </c>
      <c r="C4684" s="3" t="b">
        <v>0</v>
      </c>
      <c r="D4684" s="3" t="b">
        <v>0</v>
      </c>
      <c r="E4684" s="3" t="s">
        <v>13643</v>
      </c>
      <c r="F4684" s="3">
        <v>0</v>
      </c>
      <c r="G4684" s="3" t="s">
        <v>13644</v>
      </c>
      <c r="H4684" s="4">
        <v>42131.5145833333</v>
      </c>
      <c r="I4684" s="3" t="s">
        <v>6295</v>
      </c>
      <c r="J4684" s="3">
        <v>0</v>
      </c>
      <c r="K4684" s="3">
        <v>0</v>
      </c>
      <c r="L4684" s="3">
        <v>0</v>
      </c>
      <c r="M4684" s="3">
        <v>1911791234</v>
      </c>
      <c r="N4684" s="3" t="s">
        <v>7752</v>
      </c>
      <c r="O4684" s="3" t="b">
        <v>0</v>
      </c>
      <c r="P4684" s="3" t="b">
        <v>0</v>
      </c>
      <c r="Q4684" s="3" t="s">
        <v>7753</v>
      </c>
      <c r="R4684" s="3">
        <v>1</v>
      </c>
      <c r="S4684" s="3" t="s">
        <v>7754</v>
      </c>
      <c r="T4684" s="3" t="s">
        <v>7826</v>
      </c>
      <c r="U4684" s="3" t="s">
        <v>30</v>
      </c>
      <c r="V4684" s="3">
        <v>1765</v>
      </c>
      <c r="W4684" s="3">
        <v>739</v>
      </c>
      <c r="X4684" s="3">
        <v>1898</v>
      </c>
      <c r="Y4684" s="3" t="str">
        <f t="shared" si="73"/>
        <v>//@阮公子先呵为敬:为什么都到这一步了 大家还在骂她啊？？她不应该被这样骂来骂去好吗？难道就没有一个有血性的汉子，去医院再揍她一次吗？[笑cry][笑cry][笑cry]//@屌丝烘焙败家会所: 转发微博#成都被打女司机#到现在为止看到的最好的分析。</v>
      </c>
    </row>
    <row r="4685" customHeight="1" spans="1:25">
      <c r="A4685" s="3">
        <v>1893173127</v>
      </c>
      <c r="B4685" s="3" t="s">
        <v>13645</v>
      </c>
      <c r="C4685" s="3" t="b">
        <v>0</v>
      </c>
      <c r="D4685" s="3" t="b">
        <v>0</v>
      </c>
      <c r="E4685" s="3" t="s">
        <v>13646</v>
      </c>
      <c r="F4685" s="3">
        <v>0</v>
      </c>
      <c r="G4685" s="3" t="s">
        <v>13647</v>
      </c>
      <c r="H4685" s="4">
        <v>42131.5145833333</v>
      </c>
      <c r="I4685" s="3" t="s">
        <v>712</v>
      </c>
      <c r="J4685" s="3">
        <v>0</v>
      </c>
      <c r="K4685" s="3">
        <v>0</v>
      </c>
      <c r="L4685" s="3">
        <v>1</v>
      </c>
      <c r="M4685" s="3"/>
      <c r="N4685" s="3"/>
      <c r="O4685" s="3"/>
      <c r="P4685" s="3"/>
      <c r="Q4685" s="3"/>
      <c r="R4685" s="3"/>
      <c r="S4685" s="3"/>
      <c r="T4685" s="3"/>
      <c r="U4685" s="3"/>
      <c r="V4685" s="3"/>
      <c r="W4685" s="3"/>
      <c r="X4685" s="3"/>
      <c r="Y4685" s="3" t="str">
        <f t="shared" si="73"/>
        <v>#成都被打女司机#这他娘的一天天的神剧情，各种跌宕起伏是要闹哪样。网友也是能人辈出。[打哈气][打哈气][打哈气][打哈气][打哈气][打哈气]</v>
      </c>
    </row>
    <row r="4686" customHeight="1" spans="1:25">
      <c r="A4686" s="3">
        <v>1879808554</v>
      </c>
      <c r="B4686" s="3" t="s">
        <v>13648</v>
      </c>
      <c r="C4686" s="3" t="b">
        <v>0</v>
      </c>
      <c r="D4686" s="3" t="b">
        <v>0</v>
      </c>
      <c r="E4686" s="3" t="s">
        <v>13649</v>
      </c>
      <c r="F4686" s="3">
        <v>0</v>
      </c>
      <c r="G4686" s="3" t="s">
        <v>13650</v>
      </c>
      <c r="H4686" s="4">
        <v>42131.5145833333</v>
      </c>
      <c r="I4686" s="3" t="s">
        <v>30</v>
      </c>
      <c r="J4686" s="3">
        <v>0</v>
      </c>
      <c r="K4686" s="3">
        <v>3</v>
      </c>
      <c r="L4686" s="3">
        <v>0</v>
      </c>
      <c r="M4686" s="3">
        <v>1700648435</v>
      </c>
      <c r="N4686" s="3" t="s">
        <v>1119</v>
      </c>
      <c r="O4686" s="3" t="b">
        <v>0</v>
      </c>
      <c r="P4686" s="3" t="b">
        <v>1</v>
      </c>
      <c r="Q4686" s="3" t="s">
        <v>9942</v>
      </c>
      <c r="R4686" s="3">
        <v>1</v>
      </c>
      <c r="S4686" s="3" t="s">
        <v>10067</v>
      </c>
      <c r="T4686" s="3" t="s">
        <v>9971</v>
      </c>
      <c r="U4686" s="3" t="s">
        <v>20</v>
      </c>
      <c r="V4686" s="3">
        <v>4442</v>
      </c>
      <c r="W4686" s="3">
        <v>7788</v>
      </c>
      <c r="X4686" s="3">
        <v>1385</v>
      </c>
      <c r="Y4686" s="3" t="str">
        <f t="shared" si="73"/>
        <v>傻得伤心 //@周土土豆:[最右]//@全心-全意: 全家都是脑震荡[微笑]#男司机狂打女司机#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687" customHeight="1" spans="1:25">
      <c r="A4687" s="3">
        <v>2664043531</v>
      </c>
      <c r="B4687" s="3" t="s">
        <v>13651</v>
      </c>
      <c r="C4687" s="3" t="b">
        <v>0</v>
      </c>
      <c r="D4687" s="3" t="b">
        <v>0</v>
      </c>
      <c r="E4687" s="3" t="s">
        <v>13652</v>
      </c>
      <c r="F4687" s="3">
        <v>0</v>
      </c>
      <c r="G4687" s="3" t="s">
        <v>13653</v>
      </c>
      <c r="H4687" s="4">
        <v>42131.5145833333</v>
      </c>
      <c r="I4687" s="3" t="s">
        <v>20</v>
      </c>
      <c r="J4687" s="3">
        <v>0</v>
      </c>
      <c r="K4687" s="3">
        <v>0</v>
      </c>
      <c r="L4687" s="3">
        <v>1</v>
      </c>
      <c r="M4687" s="3"/>
      <c r="N4687" s="3"/>
      <c r="O4687" s="3"/>
      <c r="P4687" s="3"/>
      <c r="Q4687" s="3"/>
      <c r="R4687" s="3"/>
      <c r="S4687" s="3"/>
      <c r="T4687" s="3"/>
      <c r="U4687" s="3"/>
      <c r="V4687" s="3"/>
      <c r="W4687" s="3"/>
      <c r="X4687" s="3"/>
      <c r="Y4687" s="3" t="str">
        <f t="shared" si="73"/>
        <v>#成都被打女司机# 在江湖上走动，如果智商低呢，收敛些脾气总是好的吧。</v>
      </c>
    </row>
    <row r="4688" customHeight="1" spans="1:25">
      <c r="A4688" s="3">
        <v>1651010953</v>
      </c>
      <c r="B4688" s="3" t="s">
        <v>13654</v>
      </c>
      <c r="C4688" s="3" t="b">
        <v>0</v>
      </c>
      <c r="D4688" s="3" t="b">
        <v>0</v>
      </c>
      <c r="E4688" s="3" t="s">
        <v>13655</v>
      </c>
      <c r="F4688" s="3">
        <v>0</v>
      </c>
      <c r="G4688" s="3" t="s">
        <v>13656</v>
      </c>
      <c r="H4688" s="4">
        <v>42131.5145833333</v>
      </c>
      <c r="I4688" s="3" t="s">
        <v>682</v>
      </c>
      <c r="J4688" s="3">
        <v>0</v>
      </c>
      <c r="K4688" s="3">
        <v>0</v>
      </c>
      <c r="L4688" s="3">
        <v>0</v>
      </c>
      <c r="M4688" s="3"/>
      <c r="N4688" s="3"/>
      <c r="O4688" s="3"/>
      <c r="P4688" s="3"/>
      <c r="Q4688" s="3"/>
      <c r="R4688" s="3"/>
      <c r="S4688" s="3"/>
      <c r="T4688" s="3"/>
      <c r="U4688" s="3"/>
      <c r="V4688" s="3"/>
      <c r="W4688" s="3"/>
      <c r="X4688" s="3"/>
      <c r="Y4688" s="3" t="str">
        <f t="shared" si="73"/>
        <v>转发微博 @熙__珍#成都被打女司机你怎么看#一个路霸， 一个恶霸 ，一群手拿人血馒头的看客，一帮泄露窥探别人隐私的黑客。看来人性这东西几千年也不会变呀，胜景！转发 1评论 2 6</v>
      </c>
    </row>
    <row r="4689" customHeight="1" spans="1:25">
      <c r="A4689" s="3">
        <v>2453944214</v>
      </c>
      <c r="B4689" s="3" t="s">
        <v>13657</v>
      </c>
      <c r="C4689" s="3" t="b">
        <v>0</v>
      </c>
      <c r="D4689" s="3" t="b">
        <v>0</v>
      </c>
      <c r="E4689" s="3" t="s">
        <v>13658</v>
      </c>
      <c r="F4689" s="3">
        <v>0</v>
      </c>
      <c r="G4689" s="3" t="s">
        <v>13659</v>
      </c>
      <c r="H4689" s="4">
        <v>42131.5152777778</v>
      </c>
      <c r="I4689" s="3" t="s">
        <v>24</v>
      </c>
      <c r="J4689" s="3">
        <v>0</v>
      </c>
      <c r="K4689" s="3">
        <v>2</v>
      </c>
      <c r="L4689" s="3">
        <v>1</v>
      </c>
      <c r="M4689" s="3">
        <v>1700648435</v>
      </c>
      <c r="N4689" s="3" t="s">
        <v>1119</v>
      </c>
      <c r="O4689" s="3" t="b">
        <v>0</v>
      </c>
      <c r="P4689" s="3" t="b">
        <v>1</v>
      </c>
      <c r="Q4689" s="3" t="s">
        <v>12896</v>
      </c>
      <c r="R4689" s="3">
        <v>3</v>
      </c>
      <c r="S4689" s="3" t="s">
        <v>12923</v>
      </c>
      <c r="T4689" s="3" t="s">
        <v>12916</v>
      </c>
      <c r="U4689" s="3" t="s">
        <v>20</v>
      </c>
      <c r="V4689" s="3">
        <v>1787</v>
      </c>
      <c r="W4689" s="3">
        <v>4328</v>
      </c>
      <c r="X4689" s="3">
        <v>824</v>
      </c>
      <c r="Y4689" s="3" t="str">
        <f t="shared" si="73"/>
        <v>哈哈，太瓜了，医院方直接打他们脸#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90" customHeight="1" spans="1:25">
      <c r="A4690" s="3">
        <v>1908100227</v>
      </c>
      <c r="B4690" s="3" t="s">
        <v>13660</v>
      </c>
      <c r="C4690" s="3" t="b">
        <v>0</v>
      </c>
      <c r="D4690" s="3" t="b">
        <v>0</v>
      </c>
      <c r="E4690" s="3" t="s">
        <v>13661</v>
      </c>
      <c r="F4690" s="3">
        <v>0</v>
      </c>
      <c r="G4690" s="3" t="s">
        <v>13662</v>
      </c>
      <c r="H4690" s="4">
        <v>42131.5152777778</v>
      </c>
      <c r="I4690" s="3" t="s">
        <v>20</v>
      </c>
      <c r="J4690" s="3">
        <v>1</v>
      </c>
      <c r="K4690" s="3">
        <v>2</v>
      </c>
      <c r="L4690" s="3">
        <v>1</v>
      </c>
      <c r="M4690" s="3">
        <v>1700648435</v>
      </c>
      <c r="N4690" s="3" t="s">
        <v>1119</v>
      </c>
      <c r="O4690" s="3" t="b">
        <v>0</v>
      </c>
      <c r="P4690" s="3" t="b">
        <v>1</v>
      </c>
      <c r="Q4690" s="3" t="s">
        <v>12896</v>
      </c>
      <c r="R4690" s="3">
        <v>3</v>
      </c>
      <c r="S4690" s="3" t="s">
        <v>12923</v>
      </c>
      <c r="T4690" s="3" t="s">
        <v>12916</v>
      </c>
      <c r="U4690" s="3" t="s">
        <v>20</v>
      </c>
      <c r="V4690" s="3">
        <v>1787</v>
      </c>
      <c r="W4690" s="3">
        <v>4328</v>
      </c>
      <c r="X4690" s="3">
        <v>824</v>
      </c>
      <c r="Y4690" s="3" t="str">
        <f t="shared" si="73"/>
        <v>被评论笑尿了~个顶个的精彩#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91" customHeight="1" spans="1:25">
      <c r="A4691" s="3">
        <v>1772729057</v>
      </c>
      <c r="B4691" s="3" t="s">
        <v>13663</v>
      </c>
      <c r="C4691" s="3" t="b">
        <v>0</v>
      </c>
      <c r="D4691" s="3" t="b">
        <v>0</v>
      </c>
      <c r="E4691" s="3" t="s">
        <v>13664</v>
      </c>
      <c r="F4691" s="3">
        <v>0</v>
      </c>
      <c r="G4691" s="3" t="s">
        <v>13665</v>
      </c>
      <c r="H4691" s="4">
        <v>42131.5152777778</v>
      </c>
      <c r="I4691" s="3" t="s">
        <v>3675</v>
      </c>
      <c r="J4691" s="3">
        <v>0</v>
      </c>
      <c r="K4691" s="3">
        <v>0</v>
      </c>
      <c r="L4691" s="3">
        <v>0</v>
      </c>
      <c r="M4691" s="3">
        <v>1648545765</v>
      </c>
      <c r="N4691" s="3" t="s">
        <v>13606</v>
      </c>
      <c r="O4691" s="3" t="b">
        <v>1</v>
      </c>
      <c r="P4691" s="3" t="b">
        <v>0</v>
      </c>
      <c r="Q4691" s="3" t="s">
        <v>13607</v>
      </c>
      <c r="R4691" s="3">
        <v>1</v>
      </c>
      <c r="S4691" s="3" t="s">
        <v>13608</v>
      </c>
      <c r="T4691" s="3" t="s">
        <v>13666</v>
      </c>
      <c r="U4691" s="3" t="s">
        <v>20</v>
      </c>
      <c r="V4691" s="3">
        <v>3</v>
      </c>
      <c r="W4691" s="3">
        <v>11</v>
      </c>
      <c r="X4691" s="3">
        <v>6</v>
      </c>
      <c r="Y4691" s="3" t="str">
        <f t="shared" si="73"/>
        <v>然后这群人还觉得自己在理似乎#成都女司机被打事件# 沸沸扬扬N天了，我都写完1/4 Paper了居然还在沸！我一来看不懂为什么这么多人叫打得好，二来看不惯双方争相洗白。这底下的逻辑是：因为一个人做的不对，所以另一个人就可以不对（还深得支持），所以一群人可以做更不对的事，中国法律法规都是用来逗比的么？[doge]</v>
      </c>
    </row>
    <row r="4692" customHeight="1" spans="1:25">
      <c r="A4692" s="3">
        <v>2131697842</v>
      </c>
      <c r="B4692" s="3" t="s">
        <v>13667</v>
      </c>
      <c r="C4692" s="3" t="b">
        <v>0</v>
      </c>
      <c r="D4692" s="3" t="b">
        <v>0</v>
      </c>
      <c r="E4692" s="3" t="s">
        <v>13668</v>
      </c>
      <c r="F4692" s="3">
        <v>0</v>
      </c>
      <c r="G4692" s="3" t="s">
        <v>13669</v>
      </c>
      <c r="H4692" s="4">
        <v>42131.5152777778</v>
      </c>
      <c r="I4692" s="3" t="s">
        <v>473</v>
      </c>
      <c r="J4692" s="3">
        <v>0</v>
      </c>
      <c r="K4692" s="3">
        <v>0</v>
      </c>
      <c r="L4692" s="3">
        <v>0</v>
      </c>
      <c r="M4692" s="3">
        <v>1649469284</v>
      </c>
      <c r="N4692" s="3" t="s">
        <v>31</v>
      </c>
      <c r="O4692" s="3" t="b">
        <v>0</v>
      </c>
      <c r="P4692" s="3" t="b">
        <v>1</v>
      </c>
      <c r="Q4692" s="3" t="s">
        <v>3237</v>
      </c>
      <c r="R4692" s="3">
        <v>10</v>
      </c>
      <c r="S4692" s="3" t="s">
        <v>3245</v>
      </c>
      <c r="T4692" s="3" t="s">
        <v>3246</v>
      </c>
      <c r="U4692" s="3" t="s">
        <v>20</v>
      </c>
      <c r="V4692" s="3">
        <v>923</v>
      </c>
      <c r="W4692" s="3">
        <v>2232</v>
      </c>
      <c r="X4692" s="3">
        <v>333</v>
      </c>
      <c r="Y4692" s="3" t="str">
        <f t="shared" si="73"/>
        <v>这个女人，根据别人8的一些事情来看，就是个极品，被打也就是早晚的事。#女司机变道遭殴打#【被打女司机是怎么变道激怒的男司机】成都女司机变道惹怒男司机被打人者逼停后拖出车外，暴打至骨折脑震荡。打人男子行车记录仪记录下两车纠纷产生过程：</v>
      </c>
    </row>
    <row r="4693" customHeight="1" spans="1:25">
      <c r="A4693" s="3">
        <v>2667339713</v>
      </c>
      <c r="B4693" s="3" t="s">
        <v>13670</v>
      </c>
      <c r="C4693" s="3" t="b">
        <v>0</v>
      </c>
      <c r="D4693" s="3" t="b">
        <v>0</v>
      </c>
      <c r="E4693" s="3" t="s">
        <v>13671</v>
      </c>
      <c r="F4693" s="3">
        <v>0</v>
      </c>
      <c r="G4693" s="3" t="s">
        <v>13672</v>
      </c>
      <c r="H4693" s="4">
        <v>42131.5159722222</v>
      </c>
      <c r="I4693" s="3" t="s">
        <v>11974</v>
      </c>
      <c r="J4693" s="3">
        <v>0</v>
      </c>
      <c r="K4693" s="3">
        <v>0</v>
      </c>
      <c r="L4693" s="3">
        <v>0</v>
      </c>
      <c r="M4693" s="3">
        <v>1743918685</v>
      </c>
      <c r="N4693" s="3" t="s">
        <v>9835</v>
      </c>
      <c r="O4693" s="3" t="b">
        <v>1</v>
      </c>
      <c r="P4693" s="3" t="b">
        <v>1</v>
      </c>
      <c r="Q4693" s="3" t="s">
        <v>9836</v>
      </c>
      <c r="R4693" s="3">
        <v>9</v>
      </c>
      <c r="S4693" s="3" t="s">
        <v>12860</v>
      </c>
      <c r="T4693" s="3" t="s">
        <v>12861</v>
      </c>
      <c r="U4693" s="3" t="s">
        <v>20</v>
      </c>
      <c r="V4693" s="3">
        <v>30</v>
      </c>
      <c r="W4693" s="3">
        <v>31</v>
      </c>
      <c r="X4693" s="3">
        <v>53</v>
      </c>
      <c r="Y4693" s="3" t="str">
        <f t="shared" si="73"/>
        <v>转起来最欠揍的不文明行车开为，不要被怒气值大的人看到哦~#女司机变道遭殴打#</v>
      </c>
    </row>
    <row r="4694" customHeight="1" spans="1:25">
      <c r="A4694" s="3">
        <v>3182077780</v>
      </c>
      <c r="B4694" s="3" t="s">
        <v>13673</v>
      </c>
      <c r="C4694" s="3" t="b">
        <v>0</v>
      </c>
      <c r="D4694" s="3" t="b">
        <v>0</v>
      </c>
      <c r="E4694" s="3" t="s">
        <v>13674</v>
      </c>
      <c r="F4694" s="3">
        <v>0</v>
      </c>
      <c r="G4694" s="3" t="s">
        <v>13675</v>
      </c>
      <c r="H4694" s="4">
        <v>42131.5180555556</v>
      </c>
      <c r="I4694" s="3" t="s">
        <v>91</v>
      </c>
      <c r="J4694" s="3">
        <v>0</v>
      </c>
      <c r="K4694" s="3">
        <v>0</v>
      </c>
      <c r="L4694" s="3">
        <v>0</v>
      </c>
      <c r="M4694" s="3">
        <v>1911791234</v>
      </c>
      <c r="N4694" s="3" t="s">
        <v>7752</v>
      </c>
      <c r="O4694" s="3" t="b">
        <v>0</v>
      </c>
      <c r="P4694" s="3" t="b">
        <v>0</v>
      </c>
      <c r="Q4694" s="3" t="s">
        <v>7753</v>
      </c>
      <c r="R4694" s="3">
        <v>1</v>
      </c>
      <c r="S4694" s="3" t="s">
        <v>7754</v>
      </c>
      <c r="T4694" s="3" t="s">
        <v>7826</v>
      </c>
      <c r="U4694" s="3" t="s">
        <v>30</v>
      </c>
      <c r="V4694" s="3">
        <v>1765</v>
      </c>
      <c r="W4694" s="3">
        <v>739</v>
      </c>
      <c r="X4694" s="3">
        <v>1898</v>
      </c>
      <c r="Y4694" s="3" t="str">
        <f t="shared" si="73"/>
        <v>男的打女的确实不应该，不过这女的也是该背时！#成都被打女司机#到现在为止看到的最好的分析。</v>
      </c>
    </row>
    <row r="4695" customHeight="1" spans="1:25">
      <c r="A4695" s="3">
        <v>1816657463</v>
      </c>
      <c r="B4695" s="3" t="s">
        <v>13676</v>
      </c>
      <c r="C4695" s="3" t="b">
        <v>0</v>
      </c>
      <c r="D4695" s="3" t="b">
        <v>0</v>
      </c>
      <c r="E4695" s="3" t="s">
        <v>13677</v>
      </c>
      <c r="F4695" s="3">
        <v>0</v>
      </c>
      <c r="G4695" s="3" t="s">
        <v>13678</v>
      </c>
      <c r="H4695" s="4">
        <v>42131.5180555556</v>
      </c>
      <c r="I4695" s="3" t="s">
        <v>30</v>
      </c>
      <c r="J4695" s="3">
        <v>0</v>
      </c>
      <c r="K4695" s="3">
        <v>0</v>
      </c>
      <c r="L4695" s="3">
        <v>1</v>
      </c>
      <c r="M4695" s="3">
        <v>1700648435</v>
      </c>
      <c r="N4695" s="3" t="s">
        <v>1119</v>
      </c>
      <c r="O4695" s="3" t="b">
        <v>0</v>
      </c>
      <c r="P4695" s="3" t="b">
        <v>1</v>
      </c>
      <c r="Q4695" s="3" t="s">
        <v>12896</v>
      </c>
      <c r="R4695" s="3">
        <v>3</v>
      </c>
      <c r="S4695" s="3" t="s">
        <v>12897</v>
      </c>
      <c r="T4695" s="3" t="s">
        <v>12916</v>
      </c>
      <c r="U4695" s="3" t="s">
        <v>20</v>
      </c>
      <c r="V4695" s="3">
        <v>1787</v>
      </c>
      <c r="W4695" s="3">
        <v>4328</v>
      </c>
      <c r="X4695" s="3">
        <v>824</v>
      </c>
      <c r="Y4695" s="3" t="str">
        <f t="shared" si="73"/>
        <v>这一大家子好欢乐[哈哈][哈哈][哈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696" customHeight="1" spans="1:25">
      <c r="A4696" s="3">
        <v>1221684892</v>
      </c>
      <c r="B4696" s="3" t="s">
        <v>13679</v>
      </c>
      <c r="C4696" s="3" t="b">
        <v>0</v>
      </c>
      <c r="D4696" s="3" t="b">
        <v>0</v>
      </c>
      <c r="E4696" s="3" t="s">
        <v>13680</v>
      </c>
      <c r="F4696" s="3">
        <v>0</v>
      </c>
      <c r="G4696" s="3" t="s">
        <v>13681</v>
      </c>
      <c r="H4696" s="4">
        <v>42131.5180555556</v>
      </c>
      <c r="I4696" s="3" t="s">
        <v>11974</v>
      </c>
      <c r="J4696" s="3">
        <v>0</v>
      </c>
      <c r="K4696" s="3">
        <v>0</v>
      </c>
      <c r="L4696" s="3">
        <v>0</v>
      </c>
      <c r="M4696" s="3">
        <v>1743918685</v>
      </c>
      <c r="N4696" s="3" t="s">
        <v>9835</v>
      </c>
      <c r="O4696" s="3" t="b">
        <v>1</v>
      </c>
      <c r="P4696" s="3" t="b">
        <v>1</v>
      </c>
      <c r="Q4696" s="3" t="s">
        <v>9836</v>
      </c>
      <c r="R4696" s="3">
        <v>9</v>
      </c>
      <c r="S4696" s="3" t="s">
        <v>12860</v>
      </c>
      <c r="T4696" s="3" t="s">
        <v>12861</v>
      </c>
      <c r="U4696" s="3" t="s">
        <v>20</v>
      </c>
      <c r="V4696" s="3">
        <v>30</v>
      </c>
      <c r="W4696" s="3">
        <v>31</v>
      </c>
      <c r="X4696" s="3">
        <v>53</v>
      </c>
      <c r="Y4696" s="3" t="str">
        <f t="shared" si="73"/>
        <v>转吧~转吧~美好的一天又开始了~最欠揍的不文明行车开为，不要被怒气值大的人看到哦~#女司机变道遭殴打#</v>
      </c>
    </row>
    <row r="4697" customHeight="1" spans="1:25">
      <c r="A4697" s="3">
        <v>2025166030</v>
      </c>
      <c r="B4697" s="3" t="s">
        <v>13682</v>
      </c>
      <c r="C4697" s="3" t="b">
        <v>0</v>
      </c>
      <c r="D4697" s="3" t="b">
        <v>0</v>
      </c>
      <c r="E4697" s="3" t="s">
        <v>7147</v>
      </c>
      <c r="F4697" s="3">
        <v>0</v>
      </c>
      <c r="G4697" s="3" t="s">
        <v>13683</v>
      </c>
      <c r="H4697" s="4">
        <v>42131.51875</v>
      </c>
      <c r="I4697" s="3" t="s">
        <v>6295</v>
      </c>
      <c r="J4697" s="3">
        <v>0</v>
      </c>
      <c r="K4697" s="3">
        <v>2</v>
      </c>
      <c r="L4697" s="3">
        <v>0</v>
      </c>
      <c r="M4697" s="3">
        <v>3232227710</v>
      </c>
      <c r="N4697" s="3" t="s">
        <v>11106</v>
      </c>
      <c r="O4697" s="3" t="b">
        <v>0</v>
      </c>
      <c r="P4697" s="3" t="b">
        <v>0</v>
      </c>
      <c r="Q4697" s="3" t="s">
        <v>11107</v>
      </c>
      <c r="R4697" s="3">
        <v>6</v>
      </c>
      <c r="S4697" s="3" t="s">
        <v>11108</v>
      </c>
      <c r="T4697" s="3" t="s">
        <v>11123</v>
      </c>
      <c r="U4697" s="3" t="s">
        <v>91</v>
      </c>
      <c r="V4697" s="3">
        <v>117</v>
      </c>
      <c r="W4697" s="3">
        <v>22</v>
      </c>
      <c r="X4697" s="3">
        <v>40</v>
      </c>
      <c r="Y4697" s="3" t="str">
        <f t="shared" si="73"/>
        <v>哈哈#成都被打女司机# 我就发几张某宝上的图，每出现一个事件，先不论谁对谁错，周边产品是一定要卖的……</v>
      </c>
    </row>
    <row r="4698" customHeight="1" spans="1:25">
      <c r="A4698" s="3">
        <v>2850642242</v>
      </c>
      <c r="B4698" s="3" t="s">
        <v>13684</v>
      </c>
      <c r="C4698" s="3" t="b">
        <v>0</v>
      </c>
      <c r="D4698" s="3" t="b">
        <v>0</v>
      </c>
      <c r="E4698" s="3" t="s">
        <v>13685</v>
      </c>
      <c r="F4698" s="3">
        <v>0</v>
      </c>
      <c r="G4698" s="3" t="s">
        <v>13686</v>
      </c>
      <c r="H4698" s="4">
        <v>42131.5201388889</v>
      </c>
      <c r="I4698" s="3" t="s">
        <v>1478</v>
      </c>
      <c r="J4698" s="3">
        <v>0</v>
      </c>
      <c r="K4698" s="3">
        <v>0</v>
      </c>
      <c r="L4698" s="3">
        <v>0</v>
      </c>
      <c r="M4698" s="3">
        <v>1911791234</v>
      </c>
      <c r="N4698" s="3" t="s">
        <v>7752</v>
      </c>
      <c r="O4698" s="3" t="b">
        <v>0</v>
      </c>
      <c r="P4698" s="3" t="b">
        <v>0</v>
      </c>
      <c r="Q4698" s="3" t="s">
        <v>7753</v>
      </c>
      <c r="R4698" s="3">
        <v>1</v>
      </c>
      <c r="S4698" s="3" t="s">
        <v>7754</v>
      </c>
      <c r="T4698" s="3" t="s">
        <v>7826</v>
      </c>
      <c r="U4698" s="3" t="s">
        <v>30</v>
      </c>
      <c r="V4698" s="3">
        <v>1765</v>
      </c>
      <c r="W4698" s="3">
        <v>739</v>
      </c>
      <c r="X4698" s="3">
        <v>1898</v>
      </c>
      <c r="Y4698" s="3" t="str">
        <f t="shared" si="73"/>
        <v>//@袁大卫zip:看第一个视频，卧槽这男的疯了打这么狠。看了第二个视频，卧槽再看一遍第一个视频，再狠一点。#成都被打女司机#到现在为止看到的最好的分析。</v>
      </c>
    </row>
    <row r="4699" customHeight="1" spans="1:25">
      <c r="A4699" s="3">
        <v>2692737211</v>
      </c>
      <c r="B4699" s="3" t="s">
        <v>13687</v>
      </c>
      <c r="C4699" s="3" t="b">
        <v>0</v>
      </c>
      <c r="D4699" s="3" t="b">
        <v>0</v>
      </c>
      <c r="E4699" s="3" t="s">
        <v>13688</v>
      </c>
      <c r="F4699" s="3">
        <v>0</v>
      </c>
      <c r="G4699" s="3" t="s">
        <v>13689</v>
      </c>
      <c r="H4699" s="4">
        <v>42131.5208333333</v>
      </c>
      <c r="I4699" s="3" t="s">
        <v>1256</v>
      </c>
      <c r="J4699" s="3">
        <v>0</v>
      </c>
      <c r="K4699" s="3">
        <v>1</v>
      </c>
      <c r="L4699" s="3">
        <v>0</v>
      </c>
      <c r="M4699" s="3">
        <v>1649469284</v>
      </c>
      <c r="N4699" s="3" t="s">
        <v>31</v>
      </c>
      <c r="O4699" s="3" t="b">
        <v>0</v>
      </c>
      <c r="P4699" s="3" t="b">
        <v>1</v>
      </c>
      <c r="Q4699" s="3" t="s">
        <v>4073</v>
      </c>
      <c r="R4699" s="3">
        <v>10</v>
      </c>
      <c r="S4699" s="3" t="s">
        <v>4145</v>
      </c>
      <c r="T4699" s="3" t="s">
        <v>4146</v>
      </c>
      <c r="U4699" s="3" t="s">
        <v>20</v>
      </c>
      <c r="V4699" s="3">
        <v>564</v>
      </c>
      <c r="W4699" s="3">
        <v>850</v>
      </c>
      <c r="X4699" s="3">
        <v>96</v>
      </c>
      <c r="Y4699" s="3" t="str">
        <f t="shared" si="73"/>
        <v>简直就是段子@十Emanon5十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700" customHeight="1" spans="1:25">
      <c r="A4700" s="3">
        <v>3271972471</v>
      </c>
      <c r="B4700" s="3" t="s">
        <v>13690</v>
      </c>
      <c r="C4700" s="3" t="b">
        <v>0</v>
      </c>
      <c r="D4700" s="3" t="b">
        <v>1</v>
      </c>
      <c r="E4700" s="3" t="s">
        <v>13691</v>
      </c>
      <c r="F4700" s="3">
        <v>4</v>
      </c>
      <c r="G4700" s="3" t="s">
        <v>13692</v>
      </c>
      <c r="H4700" s="4">
        <v>42131.5215277778</v>
      </c>
      <c r="I4700" s="3" t="s">
        <v>30</v>
      </c>
      <c r="J4700" s="3">
        <v>0</v>
      </c>
      <c r="K4700" s="3">
        <v>0</v>
      </c>
      <c r="L4700" s="3">
        <v>1</v>
      </c>
      <c r="M4700" s="3"/>
      <c r="N4700" s="3"/>
      <c r="O4700" s="3"/>
      <c r="P4700" s="3"/>
      <c r="Q4700" s="3"/>
      <c r="R4700" s="3"/>
      <c r="S4700" s="3"/>
      <c r="T4700" s="3"/>
      <c r="U4700" s="3"/>
      <c r="V4700" s="3"/>
      <c r="W4700" s="3"/>
      <c r="X4700" s="3"/>
      <c r="Y4700" s="3" t="str">
        <f t="shared" si="73"/>
        <v>夏天到了。 你还在想什么[太开心][太开心][太开心]#奔跑吧兄弟##虎妈猫爸##BIGBANG#</v>
      </c>
    </row>
    <row r="4701" customHeight="1" spans="1:25">
      <c r="A4701" s="3">
        <v>1966197603</v>
      </c>
      <c r="B4701" s="3" t="s">
        <v>13693</v>
      </c>
      <c r="C4701" s="3" t="b">
        <v>0</v>
      </c>
      <c r="D4701" s="3" t="b">
        <v>0</v>
      </c>
      <c r="E4701" s="3" t="s">
        <v>13694</v>
      </c>
      <c r="F4701" s="3">
        <v>0</v>
      </c>
      <c r="G4701" s="3" t="s">
        <v>13695</v>
      </c>
      <c r="H4701" s="4">
        <v>42131.5215277778</v>
      </c>
      <c r="I4701" s="3" t="s">
        <v>24</v>
      </c>
      <c r="J4701" s="3">
        <v>0</v>
      </c>
      <c r="K4701" s="3">
        <v>0</v>
      </c>
      <c r="L4701" s="3">
        <v>0</v>
      </c>
      <c r="M4701" s="3">
        <v>1911791234</v>
      </c>
      <c r="N4701" s="3" t="s">
        <v>7752</v>
      </c>
      <c r="O4701" s="3" t="b">
        <v>0</v>
      </c>
      <c r="P4701" s="3" t="b">
        <v>0</v>
      </c>
      <c r="Q4701" s="3" t="s">
        <v>7753</v>
      </c>
      <c r="R4701" s="3">
        <v>1</v>
      </c>
      <c r="S4701" s="3" t="s">
        <v>7864</v>
      </c>
      <c r="T4701" s="3" t="s">
        <v>7826</v>
      </c>
      <c r="U4701" s="3" t="s">
        <v>30</v>
      </c>
      <c r="V4701" s="3">
        <v>1765</v>
      </c>
      <c r="W4701" s="3">
        <v>739</v>
      </c>
      <c r="X4701" s="3">
        <v>1898</v>
      </c>
      <c r="Y4701" s="3" t="str">
        <f t="shared" si="73"/>
        <v>说的对，挺靠谱的一段#成都被打女司机#到现在为止看到的最好的分析。</v>
      </c>
    </row>
    <row r="4702" customHeight="1" spans="1:25">
      <c r="A4702" s="3">
        <v>2277113902</v>
      </c>
      <c r="B4702" s="3" t="s">
        <v>13696</v>
      </c>
      <c r="C4702" s="3" t="b">
        <v>0</v>
      </c>
      <c r="D4702" s="3" t="b">
        <v>0</v>
      </c>
      <c r="E4702" s="3" t="s">
        <v>13697</v>
      </c>
      <c r="F4702" s="3">
        <v>1</v>
      </c>
      <c r="G4702" s="3" t="s">
        <v>13698</v>
      </c>
      <c r="H4702" s="4">
        <v>42131.5222222222</v>
      </c>
      <c r="I4702" s="3" t="s">
        <v>91</v>
      </c>
      <c r="J4702" s="3">
        <v>0</v>
      </c>
      <c r="K4702" s="3">
        <v>0</v>
      </c>
      <c r="L4702" s="3">
        <v>0</v>
      </c>
      <c r="M4702" s="3"/>
      <c r="N4702" s="3"/>
      <c r="O4702" s="3"/>
      <c r="P4702" s="3"/>
      <c r="Q4702" s="3"/>
      <c r="R4702" s="3"/>
      <c r="S4702" s="3"/>
      <c r="T4702" s="3"/>
      <c r="U4702" s="3"/>
      <c r="V4702" s="3"/>
      <c r="W4702" s="3"/>
      <c r="X4702" s="3"/>
      <c r="Y4702" s="3" t="str">
        <f t="shared" si="73"/>
        <v>好故事继续编 //@蒋小友:#被打女司机#本词汇已成功加入屏蔽黑名单豪华套餐[拜拜]//@五行属二: 这两天都没转这个新闻今天终于忍不住笑了出来 //@洋葱日报社:我们编辑还没达到这样的想象力高度，学习了//@柠檬我要瘦:哈哈哈乍一看看到这新闻，还以为是洋葱日报写的，确定不是你们编辑跳槽么？@洋葱日报社 @京华时报【被打女司机母亲：别车因急着去做慈善】成都女司机遭男司机暴打一事又曝出当事人最新采访视频。视频中，被打女司机母亲声泪俱下地为女儿的别车行为“辩解”，称她是为了去搞一个慈善机构。“为了这点事情她心情有点激动，就不小心别了一下，就被抓住用拳头脚踢。” By观察者网</v>
      </c>
    </row>
    <row r="4703" customHeight="1" spans="1:25">
      <c r="A4703" s="3">
        <v>1693262503</v>
      </c>
      <c r="B4703" s="3" t="s">
        <v>13699</v>
      </c>
      <c r="C4703" s="3" t="b">
        <v>0</v>
      </c>
      <c r="D4703" s="3" t="b">
        <v>0</v>
      </c>
      <c r="E4703" s="3" t="s">
        <v>13700</v>
      </c>
      <c r="F4703" s="3">
        <v>6</v>
      </c>
      <c r="G4703" s="3" t="s">
        <v>13701</v>
      </c>
      <c r="H4703" s="4">
        <v>42131.5222222222</v>
      </c>
      <c r="I4703" s="3" t="s">
        <v>754</v>
      </c>
      <c r="J4703" s="3">
        <v>0</v>
      </c>
      <c r="K4703" s="3">
        <v>0</v>
      </c>
      <c r="L4703" s="3">
        <v>3</v>
      </c>
      <c r="M4703" s="3"/>
      <c r="N4703" s="3"/>
      <c r="O4703" s="3"/>
      <c r="P4703" s="3"/>
      <c r="Q4703" s="3"/>
      <c r="R4703" s="3"/>
      <c r="S4703" s="3"/>
      <c r="T4703" s="3"/>
      <c r="U4703" s="3"/>
      <c r="V4703" s="3"/>
      <c r="W4703" s="3"/>
      <c r="X4703" s="3"/>
      <c r="Y4703" s="3" t="str">
        <f t="shared" si="73"/>
        <v>#成都被打女司机#如此“创意”，如此营销……</v>
      </c>
    </row>
    <row r="4704" customHeight="1" spans="1:25">
      <c r="A4704" s="3">
        <v>2179592621</v>
      </c>
      <c r="B4704" s="3" t="s">
        <v>13702</v>
      </c>
      <c r="C4704" s="3" t="b">
        <v>0</v>
      </c>
      <c r="D4704" s="3" t="b">
        <v>0</v>
      </c>
      <c r="E4704" s="3" t="s">
        <v>13703</v>
      </c>
      <c r="F4704" s="3">
        <v>0</v>
      </c>
      <c r="G4704" s="3" t="s">
        <v>13704</v>
      </c>
      <c r="H4704" s="4">
        <v>42131.5222222222</v>
      </c>
      <c r="I4704" s="3" t="s">
        <v>682</v>
      </c>
      <c r="J4704" s="3">
        <v>0</v>
      </c>
      <c r="K4704" s="3">
        <v>4</v>
      </c>
      <c r="L4704" s="3">
        <v>0</v>
      </c>
      <c r="M4704" s="3">
        <v>3874415812</v>
      </c>
      <c r="N4704" s="3" t="s">
        <v>11868</v>
      </c>
      <c r="O4704" s="3" t="b">
        <v>0</v>
      </c>
      <c r="P4704" s="3" t="b">
        <v>0</v>
      </c>
      <c r="Q4704" s="3" t="s">
        <v>13572</v>
      </c>
      <c r="R4704" s="3">
        <v>7</v>
      </c>
      <c r="S4704" s="3" t="s">
        <v>13705</v>
      </c>
      <c r="T4704" s="3" t="s">
        <v>13706</v>
      </c>
      <c r="U4704" s="3" t="s">
        <v>95</v>
      </c>
      <c r="V4704" s="3">
        <v>1</v>
      </c>
      <c r="W4704" s="3">
        <v>1</v>
      </c>
      <c r="X4704" s="3">
        <v>14</v>
      </c>
      <c r="Y4704" s="3" t="str">
        <f t="shared" si="73"/>
        <v>我突然想起来一件事= =按照她的违章情况= =都是3分100元的，那么= =分不早扣光了么！#成都被打女司机#看到群众的眼睛这么雪亮我就放心了。[doge]</v>
      </c>
    </row>
    <row r="4705" customHeight="1" spans="1:25">
      <c r="A4705" s="3">
        <v>2476744203</v>
      </c>
      <c r="B4705" s="3" t="s">
        <v>13707</v>
      </c>
      <c r="C4705" s="3" t="b">
        <v>0</v>
      </c>
      <c r="D4705" s="3" t="b">
        <v>0</v>
      </c>
      <c r="E4705" s="3" t="s">
        <v>13708</v>
      </c>
      <c r="F4705" s="3">
        <v>1</v>
      </c>
      <c r="G4705" s="3" t="s">
        <v>13709</v>
      </c>
      <c r="H4705" s="4">
        <v>42131.5222222222</v>
      </c>
      <c r="I4705" s="3"/>
      <c r="J4705" s="3">
        <v>0</v>
      </c>
      <c r="K4705" s="3">
        <v>0</v>
      </c>
      <c r="L4705" s="3">
        <v>2</v>
      </c>
      <c r="M4705" s="3"/>
      <c r="N4705" s="3"/>
      <c r="O4705" s="3"/>
      <c r="P4705" s="3"/>
      <c r="Q4705" s="3"/>
      <c r="R4705" s="3"/>
      <c r="S4705" s="3"/>
      <c r="T4705" s="3"/>
      <c r="U4705" s="3"/>
      <c r="V4705" s="3"/>
      <c r="W4705" s="3"/>
      <c r="X4705" s="3"/>
      <c r="Y4705" s="3" t="str">
        <f t="shared" si="73"/>
        <v>#成都女司机变道遭殴打#女司机考试时一定没看过这道题[马到成功]</v>
      </c>
    </row>
    <row r="4706" customHeight="1" spans="1:25">
      <c r="A4706" s="3">
        <v>2604236681</v>
      </c>
      <c r="B4706" s="3" t="s">
        <v>13710</v>
      </c>
      <c r="C4706" s="3" t="b">
        <v>0</v>
      </c>
      <c r="D4706" s="3" t="b">
        <v>0</v>
      </c>
      <c r="E4706" s="3" t="s">
        <v>13711</v>
      </c>
      <c r="F4706" s="3">
        <v>0</v>
      </c>
      <c r="G4706" s="3" t="s">
        <v>13712</v>
      </c>
      <c r="H4706" s="4">
        <v>42131.5229166667</v>
      </c>
      <c r="I4706" s="3" t="s">
        <v>13548</v>
      </c>
      <c r="J4706" s="3">
        <v>0</v>
      </c>
      <c r="K4706" s="3">
        <v>1</v>
      </c>
      <c r="L4706" s="3">
        <v>2</v>
      </c>
      <c r="M4706" s="3"/>
      <c r="N4706" s="3"/>
      <c r="O4706" s="3"/>
      <c r="P4706" s="3"/>
      <c r="Q4706" s="3"/>
      <c r="R4706" s="3"/>
      <c r="S4706" s="3"/>
      <c r="T4706" s="3"/>
      <c r="U4706" s="3"/>
      <c r="V4706" s="3"/>
      <c r="W4706" s="3"/>
      <c r="X4706" s="3"/>
      <c r="Y4706" s="3" t="str">
        <f t="shared" si="73"/>
        <v>#成都暴打女司机# 我觉得除了最后打人者和被打者出来说谢谢大家，我们在一起了外，其他的没什么能震惊我了。</v>
      </c>
    </row>
    <row r="4707" customHeight="1" spans="1:25">
      <c r="A4707" s="3">
        <v>1970659782</v>
      </c>
      <c r="B4707" s="3" t="s">
        <v>13713</v>
      </c>
      <c r="C4707" s="3" t="b">
        <v>1</v>
      </c>
      <c r="D4707" s="3" t="b">
        <v>0</v>
      </c>
      <c r="E4707" s="3" t="s">
        <v>13714</v>
      </c>
      <c r="F4707" s="3">
        <v>9</v>
      </c>
      <c r="G4707" s="3" t="s">
        <v>13715</v>
      </c>
      <c r="H4707" s="4">
        <v>42131.5229166667</v>
      </c>
      <c r="I4707" s="3" t="s">
        <v>91</v>
      </c>
      <c r="J4707" s="3">
        <v>0</v>
      </c>
      <c r="K4707" s="3">
        <v>0</v>
      </c>
      <c r="L4707" s="3">
        <v>2</v>
      </c>
      <c r="M4707" s="3"/>
      <c r="N4707" s="3"/>
      <c r="O4707" s="3"/>
      <c r="P4707" s="3"/>
      <c r="Q4707" s="3"/>
      <c r="R4707" s="3"/>
      <c r="S4707" s="3"/>
      <c r="T4707" s="3"/>
      <c r="U4707" s="3"/>
      <c r="V4707" s="3"/>
      <c r="W4707" s="3"/>
      <c r="X4707" s="3"/>
      <c r="Y4707" s="3" t="str">
        <f t="shared" si="73"/>
        <v>開車不鬥氣的說 //@交警安平:[微风]戳图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4708" customHeight="1" spans="1:25">
      <c r="A4708" s="3">
        <v>3971756365</v>
      </c>
      <c r="B4708" s="3" t="s">
        <v>13716</v>
      </c>
      <c r="C4708" s="3" t="b">
        <v>0</v>
      </c>
      <c r="D4708" s="3" t="b">
        <v>0</v>
      </c>
      <c r="E4708" s="3" t="s">
        <v>13717</v>
      </c>
      <c r="F4708" s="3">
        <v>0</v>
      </c>
      <c r="G4708" s="3" t="s">
        <v>13718</v>
      </c>
      <c r="H4708" s="4">
        <v>42131.5236111111</v>
      </c>
      <c r="I4708" s="3"/>
      <c r="J4708" s="3">
        <v>0</v>
      </c>
      <c r="K4708" s="3">
        <v>0</v>
      </c>
      <c r="L4708" s="3">
        <v>0</v>
      </c>
      <c r="M4708" s="3">
        <v>1792150394</v>
      </c>
      <c r="N4708" s="3" t="s">
        <v>7502</v>
      </c>
      <c r="O4708" s="3" t="b">
        <v>0</v>
      </c>
      <c r="P4708" s="3" t="b">
        <v>0</v>
      </c>
      <c r="Q4708" s="3" t="s">
        <v>7503</v>
      </c>
      <c r="R4708" s="3">
        <v>9</v>
      </c>
      <c r="S4708" s="3" t="s">
        <v>7525</v>
      </c>
      <c r="T4708" s="3" t="s">
        <v>7526</v>
      </c>
      <c r="U4708" s="3" t="s">
        <v>1013</v>
      </c>
      <c r="V4708" s="3">
        <v>163</v>
      </c>
      <c r="W4708" s="3">
        <v>3</v>
      </c>
      <c r="X4708" s="3">
        <v>147</v>
      </c>
      <c r="Y4708" s="3" t="str">
        <f t="shared" si="73"/>
        <v>要是真的，这种人被打死了都活该→_→（你们最后推理的不要太厉害…）#成都被打女司机#好吧，我也是挺无聊的，就是看的挺精彩的！[月亮]</v>
      </c>
    </row>
    <row r="4709" customHeight="1" spans="1:25">
      <c r="A4709" s="3">
        <v>1960348413</v>
      </c>
      <c r="B4709" s="3" t="s">
        <v>13719</v>
      </c>
      <c r="C4709" s="3" t="b">
        <v>0</v>
      </c>
      <c r="D4709" s="3" t="b">
        <v>0</v>
      </c>
      <c r="E4709" s="3" t="s">
        <v>13720</v>
      </c>
      <c r="F4709" s="3">
        <v>1</v>
      </c>
      <c r="G4709" s="3" t="s">
        <v>13721</v>
      </c>
      <c r="H4709" s="4">
        <v>42131.5243055556</v>
      </c>
      <c r="I4709" s="3" t="s">
        <v>3035</v>
      </c>
      <c r="J4709" s="3">
        <v>0</v>
      </c>
      <c r="K4709" s="3">
        <v>0</v>
      </c>
      <c r="L4709" s="3">
        <v>3</v>
      </c>
      <c r="M4709" s="3"/>
      <c r="N4709" s="3"/>
      <c r="O4709" s="3"/>
      <c r="P4709" s="3"/>
      <c r="Q4709" s="3"/>
      <c r="R4709" s="3"/>
      <c r="S4709" s="3"/>
      <c r="T4709" s="3"/>
      <c r="U4709" s="3"/>
      <c r="V4709" s="3"/>
      <c r="W4709" s="3"/>
      <c r="X4709" s="3"/>
      <c r="Y4709" s="3" t="str">
        <f t="shared" si="73"/>
        <v>#成都被打女司机# 开房记录和生活照被曝光，更新艳照流出 – 出处吧</v>
      </c>
    </row>
    <row r="4710" customHeight="1" spans="1:25">
      <c r="A4710" s="3">
        <v>1947664937</v>
      </c>
      <c r="B4710" s="3" t="s">
        <v>13722</v>
      </c>
      <c r="C4710" s="3" t="b">
        <v>1</v>
      </c>
      <c r="D4710" s="3" t="b">
        <v>0</v>
      </c>
      <c r="E4710" s="3" t="s">
        <v>13723</v>
      </c>
      <c r="F4710" s="3">
        <v>0</v>
      </c>
      <c r="G4710" s="3" t="s">
        <v>13724</v>
      </c>
      <c r="H4710" s="4">
        <v>42131.5256944444</v>
      </c>
      <c r="I4710" s="3" t="s">
        <v>24</v>
      </c>
      <c r="J4710" s="3">
        <v>0</v>
      </c>
      <c r="K4710" s="3">
        <v>0</v>
      </c>
      <c r="L4710" s="3">
        <v>1</v>
      </c>
      <c r="M4710" s="3">
        <v>1700648435</v>
      </c>
      <c r="N4710" s="3" t="s">
        <v>1119</v>
      </c>
      <c r="O4710" s="3" t="b">
        <v>0</v>
      </c>
      <c r="P4710" s="3" t="b">
        <v>1</v>
      </c>
      <c r="Q4710" s="3" t="s">
        <v>12896</v>
      </c>
      <c r="R4710" s="3">
        <v>3</v>
      </c>
      <c r="S4710" s="3" t="s">
        <v>12897</v>
      </c>
      <c r="T4710" s="3" t="s">
        <v>12916</v>
      </c>
      <c r="U4710" s="3" t="s">
        <v>20</v>
      </c>
      <c r="V4710" s="3">
        <v>1787</v>
      </c>
      <c r="W4710" s="3">
        <v>4328</v>
      </c>
      <c r="X4710" s="3">
        <v>824</v>
      </c>
      <c r="Y4710" s="3" t="str">
        <f t="shared" si="73"/>
        <v>哈哈哈哈哈哈哈医院 //@As109: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11" customHeight="1" spans="1:25">
      <c r="A4711" s="3">
        <v>2265846654</v>
      </c>
      <c r="B4711" s="3" t="s">
        <v>13725</v>
      </c>
      <c r="C4711" s="3" t="b">
        <v>0</v>
      </c>
      <c r="D4711" s="3" t="b">
        <v>0</v>
      </c>
      <c r="E4711" s="3" t="s">
        <v>13726</v>
      </c>
      <c r="F4711" s="3">
        <v>0</v>
      </c>
      <c r="G4711" s="3" t="s">
        <v>13727</v>
      </c>
      <c r="H4711" s="4">
        <v>42131.5256944444</v>
      </c>
      <c r="I4711" s="3" t="s">
        <v>7709</v>
      </c>
      <c r="J4711" s="3">
        <v>2</v>
      </c>
      <c r="K4711" s="3">
        <v>4</v>
      </c>
      <c r="L4711" s="3">
        <v>4</v>
      </c>
      <c r="M4711" s="3"/>
      <c r="N4711" s="3"/>
      <c r="O4711" s="3"/>
      <c r="P4711" s="3"/>
      <c r="Q4711" s="3"/>
      <c r="R4711" s="3"/>
      <c r="S4711" s="3"/>
      <c r="T4711" s="3"/>
      <c r="U4711" s="3"/>
      <c r="V4711" s="3"/>
      <c r="W4711" s="3"/>
      <c r="X4711" s="3"/>
      <c r="Y4711" s="3" t="str">
        <f t="shared" si="73"/>
        <v>#成都被打女司机#女司机应该是站出来勇于承担错误 不是找理由 不要一直把自己当做受害者却不认识到自己的错误 那只能说你欠揍 男女司机都有错 不能一味偏袒男司机 遇到马路杀手应该用合法合理的手段去解决 男司机是因为家人生命受到威胁 才导致行为冲动 但不管什么原因的冲动都不能作为伤害他人的理由</v>
      </c>
    </row>
    <row r="4712" customHeight="1" spans="1:25">
      <c r="A4712" s="3">
        <v>1885279862</v>
      </c>
      <c r="B4712" s="3" t="s">
        <v>13728</v>
      </c>
      <c r="C4712" s="3" t="b">
        <v>0</v>
      </c>
      <c r="D4712" s="3" t="b">
        <v>0</v>
      </c>
      <c r="E4712" s="3" t="s">
        <v>13729</v>
      </c>
      <c r="F4712" s="3">
        <v>0</v>
      </c>
      <c r="G4712" s="3" t="s">
        <v>13730</v>
      </c>
      <c r="H4712" s="4">
        <v>42131.5270833333</v>
      </c>
      <c r="I4712" s="3" t="s">
        <v>30</v>
      </c>
      <c r="J4712" s="3">
        <v>0</v>
      </c>
      <c r="K4712" s="3">
        <v>0</v>
      </c>
      <c r="L4712" s="3">
        <v>0</v>
      </c>
      <c r="M4712" s="3">
        <v>1649469284</v>
      </c>
      <c r="N4712" s="3" t="s">
        <v>31</v>
      </c>
      <c r="O4712" s="3" t="b">
        <v>0</v>
      </c>
      <c r="P4712" s="3" t="b">
        <v>1</v>
      </c>
      <c r="Q4712" s="3" t="s">
        <v>32</v>
      </c>
      <c r="R4712" s="3">
        <v>10</v>
      </c>
      <c r="S4712" s="3" t="s">
        <v>199</v>
      </c>
      <c r="T4712" s="3" t="s">
        <v>200</v>
      </c>
      <c r="U4712" s="3" t="s">
        <v>20</v>
      </c>
      <c r="V4712" s="3">
        <v>3571</v>
      </c>
      <c r="W4712" s="3">
        <v>8467</v>
      </c>
      <c r="X4712" s="3">
        <v>2330</v>
      </c>
      <c r="Y4712" s="3" t="str">
        <f t="shared" si="73"/>
        <v>看完曝光贴之后，男司机好样的，往死里打！ //@Key-君:这位男司机，来吉隆打群架可好？#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4713" customHeight="1" spans="1:25">
      <c r="A4713" s="3">
        <v>1587188255</v>
      </c>
      <c r="B4713" s="3" t="s">
        <v>13731</v>
      </c>
      <c r="C4713" s="3" t="b">
        <v>1</v>
      </c>
      <c r="D4713" s="3" t="b">
        <v>0</v>
      </c>
      <c r="E4713" s="3" t="s">
        <v>13732</v>
      </c>
      <c r="F4713" s="3">
        <v>0</v>
      </c>
      <c r="G4713" s="3" t="s">
        <v>13733</v>
      </c>
      <c r="H4713" s="4">
        <v>42131.5277777778</v>
      </c>
      <c r="I4713" s="3" t="s">
        <v>20</v>
      </c>
      <c r="J4713" s="3">
        <v>8</v>
      </c>
      <c r="K4713" s="3">
        <v>17</v>
      </c>
      <c r="L4713" s="3">
        <v>12</v>
      </c>
      <c r="M4713" s="3">
        <v>1700648435</v>
      </c>
      <c r="N4713" s="3" t="s">
        <v>1119</v>
      </c>
      <c r="O4713" s="3" t="b">
        <v>0</v>
      </c>
      <c r="P4713" s="3" t="b">
        <v>1</v>
      </c>
      <c r="Q4713" s="3" t="s">
        <v>12896</v>
      </c>
      <c r="R4713" s="3">
        <v>3</v>
      </c>
      <c r="S4713" s="3" t="s">
        <v>12923</v>
      </c>
      <c r="T4713" s="3" t="s">
        <v>12916</v>
      </c>
      <c r="U4713" s="3" t="s">
        <v>20</v>
      </c>
      <c r="V4713" s="3">
        <v>1787</v>
      </c>
      <c r="W4713" s="3">
        <v>4328</v>
      </c>
      <c r="X4713" s="3">
        <v>824</v>
      </c>
      <c r="Y4713" s="3" t="str">
        <f t="shared" si="73"/>
        <v>这一家子从上到下就没一个正常的，物以内聚！女司机突然变道实属可恶，很容易引发交通事故，但最可恨的是后来几次故意别车，企图让男司机撞到无辜路人，这婆娘完全就是歹毒！这下子想装死装弱势群体博同情吗？院方好样的，打脸啪啪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14" customHeight="1" spans="1:25">
      <c r="A4714" s="3">
        <v>3047907293</v>
      </c>
      <c r="B4714" s="3" t="s">
        <v>13734</v>
      </c>
      <c r="C4714" s="3" t="b">
        <v>0</v>
      </c>
      <c r="D4714" s="3" t="b">
        <v>0</v>
      </c>
      <c r="E4714" s="3" t="s">
        <v>13735</v>
      </c>
      <c r="F4714" s="3">
        <v>3</v>
      </c>
      <c r="G4714" s="3" t="s">
        <v>13736</v>
      </c>
      <c r="H4714" s="4">
        <v>42131.5291666667</v>
      </c>
      <c r="I4714" s="3" t="s">
        <v>861</v>
      </c>
      <c r="J4714" s="3">
        <v>0</v>
      </c>
      <c r="K4714" s="3">
        <v>0</v>
      </c>
      <c r="L4714" s="3">
        <v>0</v>
      </c>
      <c r="M4714" s="3"/>
      <c r="N4714" s="3"/>
      <c r="O4714" s="3"/>
      <c r="P4714" s="3"/>
      <c r="Q4714" s="3"/>
      <c r="R4714" s="3"/>
      <c r="S4714" s="3"/>
      <c r="T4714" s="3"/>
      <c r="U4714" s="3"/>
      <c r="V4714" s="3"/>
      <c r="W4714" s="3"/>
      <c r="X4714" s="3"/>
      <c r="Y4714" s="3" t="str">
        <f t="shared" si="73"/>
        <v>#分享图片##女司机变道遭殴打# 默默的转 川A的人开车为啥子那么凶悍？这要追溯到二战时期的第三帝国，当时德国的党卫军和盖世太保专车全是“川A”牌照！所以，在成都开车最好小心点，别车憋挨打……</v>
      </c>
    </row>
    <row r="4715" customHeight="1" spans="1:25">
      <c r="A4715" s="3">
        <v>2111511962</v>
      </c>
      <c r="B4715" s="3" t="s">
        <v>13737</v>
      </c>
      <c r="C4715" s="3" t="b">
        <v>0</v>
      </c>
      <c r="D4715" s="3" t="b">
        <v>0</v>
      </c>
      <c r="E4715" s="3" t="s">
        <v>13738</v>
      </c>
      <c r="F4715" s="3">
        <v>0</v>
      </c>
      <c r="G4715" s="3" t="s">
        <v>13739</v>
      </c>
      <c r="H4715" s="4">
        <v>42131.5291666667</v>
      </c>
      <c r="I4715" s="3" t="s">
        <v>24</v>
      </c>
      <c r="J4715" s="3">
        <v>3</v>
      </c>
      <c r="K4715" s="3">
        <v>1</v>
      </c>
      <c r="L4715" s="3">
        <v>6</v>
      </c>
      <c r="M4715" s="3"/>
      <c r="N4715" s="3"/>
      <c r="O4715" s="3"/>
      <c r="P4715" s="3"/>
      <c r="Q4715" s="3"/>
      <c r="R4715" s="3"/>
      <c r="S4715" s="3"/>
      <c r="T4715" s="3"/>
      <c r="U4715" s="3"/>
      <c r="V4715" s="3"/>
      <c r="W4715" s="3"/>
      <c r="X4715" s="3"/>
      <c r="Y4715" s="3" t="str">
        <f t="shared" si="73"/>
        <v>#成都女司机变道遭殴打#全国人民智商都提高了：不再是弱者就是对的了。对错开始超越道德了。</v>
      </c>
    </row>
    <row r="4716" customHeight="1" spans="1:25">
      <c r="A4716" s="3">
        <v>5400629361</v>
      </c>
      <c r="B4716" s="3" t="s">
        <v>13740</v>
      </c>
      <c r="C4716" s="3" t="b">
        <v>1</v>
      </c>
      <c r="D4716" s="3" t="b">
        <v>0</v>
      </c>
      <c r="E4716" s="3" t="s">
        <v>13741</v>
      </c>
      <c r="F4716" s="3">
        <v>9</v>
      </c>
      <c r="G4716" s="3" t="s">
        <v>13742</v>
      </c>
      <c r="H4716" s="4">
        <v>42131.5298611111</v>
      </c>
      <c r="I4716" s="3" t="s">
        <v>12769</v>
      </c>
      <c r="J4716" s="3">
        <v>2</v>
      </c>
      <c r="K4716" s="3">
        <v>0</v>
      </c>
      <c r="L4716" s="3">
        <v>2</v>
      </c>
      <c r="M4716" s="3"/>
      <c r="N4716" s="3"/>
      <c r="O4716" s="3"/>
      <c r="P4716" s="3"/>
      <c r="Q4716" s="3"/>
      <c r="R4716" s="3"/>
      <c r="S4716" s="3"/>
      <c r="T4716" s="3"/>
      <c r="U4716" s="3"/>
      <c r="V4716" s="3"/>
      <c r="W4716" s="3"/>
      <c r="X4716" s="3"/>
      <c r="Y4716" s="3" t="str">
        <f t="shared" si="73"/>
        <v>#男司机狂打女司机# 虽然不是美女，也妥妥地是个名人了，被打女司机的照片一组，身材还挺苗条。至于其他人肉信息和未证实的开房记录及艳照主页菌就不贴了。。礼貌及安全驾驶是我们每个人应该遵守的，阿弥陀佛。。</v>
      </c>
    </row>
    <row r="4717" customHeight="1" spans="1:25">
      <c r="A4717" s="3">
        <v>2428494217</v>
      </c>
      <c r="B4717" s="3" t="s">
        <v>13743</v>
      </c>
      <c r="C4717" s="3" t="b">
        <v>0</v>
      </c>
      <c r="D4717" s="3" t="b">
        <v>0</v>
      </c>
      <c r="E4717" s="3" t="s">
        <v>13744</v>
      </c>
      <c r="F4717" s="3">
        <v>1</v>
      </c>
      <c r="G4717" s="3" t="s">
        <v>13745</v>
      </c>
      <c r="H4717" s="4">
        <v>42131.5298611111</v>
      </c>
      <c r="I4717" s="3"/>
      <c r="J4717" s="3">
        <v>0</v>
      </c>
      <c r="K4717" s="3">
        <v>0</v>
      </c>
      <c r="L4717" s="3">
        <v>0</v>
      </c>
      <c r="M4717" s="3">
        <v>3937915748</v>
      </c>
      <c r="N4717" s="3" t="s">
        <v>9719</v>
      </c>
      <c r="O4717" s="3" t="b">
        <v>0</v>
      </c>
      <c r="P4717" s="3" t="b">
        <v>1</v>
      </c>
      <c r="Q4717" s="3" t="s">
        <v>9720</v>
      </c>
      <c r="R4717" s="3">
        <v>1</v>
      </c>
      <c r="S4717" s="3" t="s">
        <v>11807</v>
      </c>
      <c r="T4717" s="3" t="s">
        <v>9777</v>
      </c>
      <c r="U4717" s="3" t="s">
        <v>130</v>
      </c>
      <c r="V4717" s="3">
        <v>74</v>
      </c>
      <c r="W4717" s="3">
        <v>58</v>
      </c>
      <c r="X4717" s="3">
        <v>88</v>
      </c>
      <c r="Y4717" s="3" t="str">
        <f t="shared" si="73"/>
        <v>有韩剧即视感#女司机变道遭殴打# 成都被打女司机艳照流出来啦，网上传疯了，不得不感慨，网友的力量真是太强大了！！！！[偷乐]</v>
      </c>
    </row>
    <row r="4718" customHeight="1" spans="1:25">
      <c r="A4718" s="3">
        <v>2694815600</v>
      </c>
      <c r="B4718" s="3" t="s">
        <v>13746</v>
      </c>
      <c r="C4718" s="3" t="b">
        <v>0</v>
      </c>
      <c r="D4718" s="3" t="b">
        <v>0</v>
      </c>
      <c r="E4718" s="3" t="s">
        <v>13747</v>
      </c>
      <c r="F4718" s="3">
        <v>0</v>
      </c>
      <c r="G4718" s="3" t="s">
        <v>13748</v>
      </c>
      <c r="H4718" s="4">
        <v>42131.5298611111</v>
      </c>
      <c r="I4718" s="3" t="s">
        <v>95</v>
      </c>
      <c r="J4718" s="3">
        <v>0</v>
      </c>
      <c r="K4718" s="3">
        <v>0</v>
      </c>
      <c r="L4718" s="3">
        <v>2</v>
      </c>
      <c r="M4718" s="3"/>
      <c r="N4718" s="3"/>
      <c r="O4718" s="3"/>
      <c r="P4718" s="3"/>
      <c r="Q4718" s="3"/>
      <c r="R4718" s="3"/>
      <c r="S4718" s="3"/>
      <c r="T4718" s="3"/>
      <c r="U4718" s="3"/>
      <c r="V4718" s="3"/>
      <c r="W4718" s="3"/>
      <c r="X4718" s="3"/>
      <c r="Y4718" s="3" t="str">
        <f t="shared" si="73"/>
        <v>#成都被打女司机#“在下孔夫子，鄙人不才特来请教，不知老先生能否解释一下‘道生一一生二二生三三生万物’的意思。”老子微微笑道：“天下大道，皆在一个‘变’字。”半晌之余，孔子似懂非懂，自言自语道：“原来是要我做慈善啊。”</v>
      </c>
    </row>
    <row r="4719" customHeight="1" spans="1:25">
      <c r="A4719" s="3">
        <v>1669450693</v>
      </c>
      <c r="B4719" s="3" t="s">
        <v>13749</v>
      </c>
      <c r="C4719" s="3" t="b">
        <v>0</v>
      </c>
      <c r="D4719" s="3" t="b">
        <v>0</v>
      </c>
      <c r="E4719" s="3" t="s">
        <v>13750</v>
      </c>
      <c r="F4719" s="3">
        <v>0</v>
      </c>
      <c r="G4719" s="3" t="s">
        <v>13751</v>
      </c>
      <c r="H4719" s="4">
        <v>42131.5305555556</v>
      </c>
      <c r="I4719" s="3" t="s">
        <v>40</v>
      </c>
      <c r="J4719" s="3">
        <v>0</v>
      </c>
      <c r="K4719" s="3">
        <v>4</v>
      </c>
      <c r="L4719" s="3">
        <v>1</v>
      </c>
      <c r="M4719" s="3">
        <v>1700648435</v>
      </c>
      <c r="N4719" s="3" t="s">
        <v>1119</v>
      </c>
      <c r="O4719" s="3" t="b">
        <v>0</v>
      </c>
      <c r="P4719" s="3" t="b">
        <v>1</v>
      </c>
      <c r="Q4719" s="3" t="s">
        <v>12896</v>
      </c>
      <c r="R4719" s="3">
        <v>3</v>
      </c>
      <c r="S4719" s="3" t="s">
        <v>12897</v>
      </c>
      <c r="T4719" s="3" t="s">
        <v>12916</v>
      </c>
      <c r="U4719" s="3" t="s">
        <v>20</v>
      </c>
      <c r="V4719" s="3">
        <v>1787</v>
      </c>
      <c r="W4719" s="3">
        <v>4328</v>
      </c>
      <c r="X4719" s="3">
        <v>824</v>
      </c>
      <c r="Y4719" s="3" t="str">
        <f t="shared" si="73"/>
        <v>别管什么舆论导向，乱变道是女司机傻逼，但是打人就是不对，就是应该受到法律制裁！人人都可以打人，人人都可以制裁别人要法律来干嘛！ //@黄小池同学:一家人拉低了全国人民的智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20" customHeight="1" spans="1:25">
      <c r="A4720" s="3">
        <v>2278916073</v>
      </c>
      <c r="B4720" s="3" t="s">
        <v>13752</v>
      </c>
      <c r="C4720" s="3" t="b">
        <v>0</v>
      </c>
      <c r="D4720" s="3" t="b">
        <v>0</v>
      </c>
      <c r="E4720" s="3" t="s">
        <v>13753</v>
      </c>
      <c r="F4720" s="3">
        <v>0</v>
      </c>
      <c r="G4720" s="3" t="s">
        <v>13754</v>
      </c>
      <c r="H4720" s="4">
        <v>42131.5305555556</v>
      </c>
      <c r="I4720" s="3" t="s">
        <v>20</v>
      </c>
      <c r="J4720" s="3">
        <v>0</v>
      </c>
      <c r="K4720" s="3">
        <v>0</v>
      </c>
      <c r="L4720" s="3">
        <v>1</v>
      </c>
      <c r="M4720" s="3">
        <v>1700648435</v>
      </c>
      <c r="N4720" s="3" t="s">
        <v>1119</v>
      </c>
      <c r="O4720" s="3" t="b">
        <v>0</v>
      </c>
      <c r="P4720" s="3" t="b">
        <v>1</v>
      </c>
      <c r="Q4720" s="3" t="s">
        <v>9942</v>
      </c>
      <c r="R4720" s="3">
        <v>1</v>
      </c>
      <c r="S4720" s="3" t="s">
        <v>10067</v>
      </c>
      <c r="T4720" s="3" t="s">
        <v>9971</v>
      </c>
      <c r="U4720" s="3" t="s">
        <v>20</v>
      </c>
      <c r="V4720" s="3">
        <v>4442</v>
      </c>
      <c r="W4720" s="3">
        <v>7788</v>
      </c>
      <c r="X4720" s="3">
        <v>1385</v>
      </c>
      <c r="Y4720" s="3" t="str">
        <f t="shared" si="73"/>
        <v>[doge]谁去打？帮报销路费→_→//@吃完饭嚼益达: 通知：被打女司机现在成都锦江大观医院 西门乘坐43路到蓝谷地下再坐三轮车5块钱，东门乘坐104路到海桐小区下，北门乘坐2路转137路在三环路航天立交下，南门乘坐121路到国槐街下 要打那个女的快点 不用谢...#男司机狂打女司机#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721" customHeight="1" spans="1:25">
      <c r="A4721" s="3">
        <v>1825712965</v>
      </c>
      <c r="B4721" s="3" t="s">
        <v>13755</v>
      </c>
      <c r="C4721" s="3" t="b">
        <v>0</v>
      </c>
      <c r="D4721" s="3" t="b">
        <v>0</v>
      </c>
      <c r="E4721" s="3" t="s">
        <v>13756</v>
      </c>
      <c r="F4721" s="3">
        <v>0</v>
      </c>
      <c r="G4721" s="3" t="s">
        <v>13757</v>
      </c>
      <c r="H4721" s="4">
        <v>42131.53125</v>
      </c>
      <c r="I4721" s="3" t="s">
        <v>1013</v>
      </c>
      <c r="J4721" s="3">
        <v>0</v>
      </c>
      <c r="K4721" s="3">
        <v>0</v>
      </c>
      <c r="L4721" s="3">
        <v>1</v>
      </c>
      <c r="M4721" s="3">
        <v>1700648435</v>
      </c>
      <c r="N4721" s="3" t="s">
        <v>1119</v>
      </c>
      <c r="O4721" s="3" t="b">
        <v>0</v>
      </c>
      <c r="P4721" s="3" t="b">
        <v>1</v>
      </c>
      <c r="Q4721" s="3" t="s">
        <v>9942</v>
      </c>
      <c r="R4721" s="3">
        <v>1</v>
      </c>
      <c r="S4721" s="3" t="s">
        <v>9943</v>
      </c>
      <c r="T4721" s="3" t="s">
        <v>9971</v>
      </c>
      <c r="U4721" s="3" t="s">
        <v>20</v>
      </c>
      <c r="V4721" s="3">
        <v>4442</v>
      </c>
      <c r="W4721" s="3">
        <v>7788</v>
      </c>
      <c r="X4721" s="3">
        <v>1385</v>
      </c>
      <c r="Y4721" s="3" t="str">
        <f t="shared" si="73"/>
        <v>说多错多 //@成都同城会:【成都女司机被暴打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722" customHeight="1" spans="1:25">
      <c r="A4722" s="3">
        <v>1932273122</v>
      </c>
      <c r="B4722" s="3" t="s">
        <v>13758</v>
      </c>
      <c r="C4722" s="3" t="b">
        <v>0</v>
      </c>
      <c r="D4722" s="3" t="b">
        <v>0</v>
      </c>
      <c r="E4722" s="3" t="s">
        <v>3227</v>
      </c>
      <c r="F4722" s="3">
        <v>0</v>
      </c>
      <c r="G4722" s="3" t="s">
        <v>13759</v>
      </c>
      <c r="H4722" s="4">
        <v>42131.53125</v>
      </c>
      <c r="I4722" s="3" t="s">
        <v>20</v>
      </c>
      <c r="J4722" s="3">
        <v>0</v>
      </c>
      <c r="K4722" s="3">
        <v>0</v>
      </c>
      <c r="L4722" s="3">
        <v>0</v>
      </c>
      <c r="M4722" s="3"/>
      <c r="N4722" s="3"/>
      <c r="O4722" s="3"/>
      <c r="P4722" s="3"/>
      <c r="Q4722" s="3"/>
      <c r="R4722" s="3"/>
      <c r="S4722" s="3"/>
      <c r="T4722" s="3"/>
      <c r="U4722" s="3"/>
      <c r="V4722" s="3"/>
      <c r="W4722" s="3"/>
      <c r="X4722" s="3"/>
      <c r="Y4722" s="3" t="str">
        <f t="shared" si="73"/>
        <v>转发微博抱歉，此微博已被作者删除。查看帮助：</v>
      </c>
    </row>
    <row r="4723" customHeight="1" spans="1:25">
      <c r="A4723" s="3">
        <v>3195080974</v>
      </c>
      <c r="B4723" s="3" t="s">
        <v>13760</v>
      </c>
      <c r="C4723" s="3" t="b">
        <v>0</v>
      </c>
      <c r="D4723" s="3" t="b">
        <v>0</v>
      </c>
      <c r="E4723" s="3" t="s">
        <v>13761</v>
      </c>
      <c r="F4723" s="3">
        <v>0</v>
      </c>
      <c r="G4723" s="3" t="s">
        <v>13762</v>
      </c>
      <c r="H4723" s="4">
        <v>42131.53125</v>
      </c>
      <c r="I4723" s="3" t="s">
        <v>702</v>
      </c>
      <c r="J4723" s="3">
        <v>0</v>
      </c>
      <c r="K4723" s="3">
        <v>0</v>
      </c>
      <c r="L4723" s="3">
        <v>0</v>
      </c>
      <c r="M4723" s="3">
        <v>1933255503</v>
      </c>
      <c r="N4723" s="3" t="s">
        <v>9479</v>
      </c>
      <c r="O4723" s="3" t="b">
        <v>0</v>
      </c>
      <c r="P4723" s="3" t="b">
        <v>0</v>
      </c>
      <c r="Q4723" s="3" t="s">
        <v>9480</v>
      </c>
      <c r="R4723" s="3">
        <v>4</v>
      </c>
      <c r="S4723" s="3" t="s">
        <v>12091</v>
      </c>
      <c r="T4723" s="3" t="s">
        <v>11901</v>
      </c>
      <c r="U4723" s="3" t="s">
        <v>2545</v>
      </c>
      <c r="V4723" s="3">
        <v>54</v>
      </c>
      <c r="W4723" s="3">
        <v>73</v>
      </c>
      <c r="X4723" s="3">
        <v>283</v>
      </c>
      <c r="Y4723" s="3" t="str">
        <f t="shared" si="73"/>
        <v>總結的精闢！[偷乐]#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724" customHeight="1" spans="1:25">
      <c r="A4724" s="3">
        <v>2624931313</v>
      </c>
      <c r="B4724" s="3" t="s">
        <v>13763</v>
      </c>
      <c r="C4724" s="3" t="b">
        <v>0</v>
      </c>
      <c r="D4724" s="3" t="b">
        <v>0</v>
      </c>
      <c r="E4724" s="3" t="s">
        <v>210</v>
      </c>
      <c r="F4724" s="3">
        <v>0</v>
      </c>
      <c r="G4724" s="3" t="s">
        <v>13764</v>
      </c>
      <c r="H4724" s="4">
        <v>42131.53125</v>
      </c>
      <c r="I4724" s="3" t="s">
        <v>20</v>
      </c>
      <c r="J4724" s="3">
        <v>0</v>
      </c>
      <c r="K4724" s="3">
        <v>0</v>
      </c>
      <c r="L4724" s="3">
        <v>1</v>
      </c>
      <c r="M4724" s="3">
        <v>5047694175</v>
      </c>
      <c r="N4724" s="3" t="s">
        <v>9722</v>
      </c>
      <c r="O4724" s="3" t="b">
        <v>0</v>
      </c>
      <c r="P4724" s="3" t="b">
        <v>0</v>
      </c>
      <c r="Q4724" s="3" t="s">
        <v>9723</v>
      </c>
      <c r="R4724" s="3">
        <v>3</v>
      </c>
      <c r="S4724" s="3" t="s">
        <v>9776</v>
      </c>
      <c r="T4724" s="3" t="s">
        <v>9777</v>
      </c>
      <c r="U4724" s="3" t="s">
        <v>24</v>
      </c>
      <c r="V4724" s="3">
        <v>29</v>
      </c>
      <c r="W4724" s="3">
        <v>24</v>
      </c>
      <c r="X4724" s="3">
        <v>46</v>
      </c>
      <c r="Y4724" s="3" t="str">
        <f t="shared" si="73"/>
        <v>转发微博#男司机狂打女司机#买不起[委屈][委屈]</v>
      </c>
    </row>
    <row r="4725" customHeight="1" spans="1:25">
      <c r="A4725" s="3">
        <v>5074509326</v>
      </c>
      <c r="B4725" s="3" t="s">
        <v>13765</v>
      </c>
      <c r="C4725" s="3" t="b">
        <v>0</v>
      </c>
      <c r="D4725" s="3" t="b">
        <v>0</v>
      </c>
      <c r="E4725" s="3" t="s">
        <v>210</v>
      </c>
      <c r="F4725" s="3">
        <v>0</v>
      </c>
      <c r="G4725" s="3" t="s">
        <v>13766</v>
      </c>
      <c r="H4725" s="4">
        <v>42131.5319444444</v>
      </c>
      <c r="I4725" s="3" t="s">
        <v>1004</v>
      </c>
      <c r="J4725" s="3">
        <v>0</v>
      </c>
      <c r="K4725" s="3">
        <v>0</v>
      </c>
      <c r="L4725" s="3">
        <v>0</v>
      </c>
      <c r="M4725" s="3">
        <v>1911791234</v>
      </c>
      <c r="N4725" s="3" t="s">
        <v>7752</v>
      </c>
      <c r="O4725" s="3" t="b">
        <v>0</v>
      </c>
      <c r="P4725" s="3" t="b">
        <v>0</v>
      </c>
      <c r="Q4725" s="3" t="s">
        <v>7753</v>
      </c>
      <c r="R4725" s="3">
        <v>1</v>
      </c>
      <c r="S4725" s="3" t="s">
        <v>7864</v>
      </c>
      <c r="T4725" s="3" t="s">
        <v>7826</v>
      </c>
      <c r="U4725" s="3" t="s">
        <v>30</v>
      </c>
      <c r="V4725" s="3">
        <v>1765</v>
      </c>
      <c r="W4725" s="3">
        <v>739</v>
      </c>
      <c r="X4725" s="3">
        <v>1898</v>
      </c>
      <c r="Y4725" s="3" t="str">
        <f t="shared" si="73"/>
        <v>转发微博#成都被打女司机#到现在为止看到的最好的分析。</v>
      </c>
    </row>
    <row r="4726" customHeight="1" spans="1:25">
      <c r="A4726" s="3">
        <v>3228911617</v>
      </c>
      <c r="B4726" s="3" t="s">
        <v>13767</v>
      </c>
      <c r="C4726" s="3" t="b">
        <v>0</v>
      </c>
      <c r="D4726" s="3" t="b">
        <v>0</v>
      </c>
      <c r="E4726" s="3" t="s">
        <v>8351</v>
      </c>
      <c r="F4726" s="3">
        <v>0</v>
      </c>
      <c r="G4726" s="3" t="s">
        <v>13768</v>
      </c>
      <c r="H4726" s="4">
        <v>42131.5333333333</v>
      </c>
      <c r="I4726" s="3" t="s">
        <v>3518</v>
      </c>
      <c r="J4726" s="3">
        <v>0</v>
      </c>
      <c r="K4726" s="3">
        <v>0</v>
      </c>
      <c r="L4726" s="3">
        <v>0</v>
      </c>
      <c r="M4726" s="3"/>
      <c r="N4726" s="3"/>
      <c r="O4726" s="3"/>
      <c r="P4726" s="3"/>
      <c r="Q4726" s="3"/>
      <c r="R4726" s="3"/>
      <c r="S4726" s="3"/>
      <c r="T4726" s="3"/>
      <c r="U4726" s="3"/>
      <c r="V4726" s="3"/>
      <c r="W4726" s="3"/>
      <c r="X4726" s="3"/>
      <c r="Y4726" s="3" t="str">
        <f t="shared" si="73"/>
        <v>我参与了#遭暴打女司机痛哭：不相信全国人民认为我错#发起的投票【被打女司机痛哭：不相信全国人民都认为我错】，我投给了“有错”这个选项。你也快来表态吧~</v>
      </c>
    </row>
    <row r="4727" customHeight="1" spans="1:25">
      <c r="A4727" s="3">
        <v>1957046875</v>
      </c>
      <c r="B4727" s="3" t="s">
        <v>13769</v>
      </c>
      <c r="C4727" s="3" t="b">
        <v>0</v>
      </c>
      <c r="D4727" s="3" t="b">
        <v>0</v>
      </c>
      <c r="E4727" s="3" t="s">
        <v>13770</v>
      </c>
      <c r="F4727" s="3">
        <v>0</v>
      </c>
      <c r="G4727" s="3" t="s">
        <v>13771</v>
      </c>
      <c r="H4727" s="4">
        <v>42131.5333333333</v>
      </c>
      <c r="I4727" s="3"/>
      <c r="J4727" s="3">
        <v>0</v>
      </c>
      <c r="K4727" s="3">
        <v>0</v>
      </c>
      <c r="L4727" s="3">
        <v>0</v>
      </c>
      <c r="M4727" s="3">
        <v>3232227710</v>
      </c>
      <c r="N4727" s="3" t="s">
        <v>11106</v>
      </c>
      <c r="O4727" s="3" t="b">
        <v>0</v>
      </c>
      <c r="P4727" s="3" t="b">
        <v>0</v>
      </c>
      <c r="Q4727" s="3" t="s">
        <v>11107</v>
      </c>
      <c r="R4727" s="3">
        <v>6</v>
      </c>
      <c r="S4727" s="3" t="s">
        <v>11196</v>
      </c>
      <c r="T4727" s="3" t="s">
        <v>11123</v>
      </c>
      <c r="U4727" s="3" t="s">
        <v>91</v>
      </c>
      <c r="V4727" s="3">
        <v>117</v>
      </c>
      <c r="W4727" s="3">
        <v>22</v>
      </c>
      <c r="X4727" s="3">
        <v>40</v>
      </c>
      <c r="Y4727" s="3" t="str">
        <f t="shared" si="73"/>
        <v>[笑cry][笑cry][笑cry][笑cry][笑cry]#成都被打女司机# 我就发几张某宝上的图，每出现一个事件，先不论谁对谁错，周边产品是一定要卖的……</v>
      </c>
    </row>
    <row r="4728" customHeight="1" spans="1:25">
      <c r="A4728" s="3">
        <v>2136118827</v>
      </c>
      <c r="B4728" s="3" t="s">
        <v>13772</v>
      </c>
      <c r="C4728" s="3" t="b">
        <v>0</v>
      </c>
      <c r="D4728" s="3" t="b">
        <v>0</v>
      </c>
      <c r="E4728" s="3" t="s">
        <v>13773</v>
      </c>
      <c r="F4728" s="3">
        <v>0</v>
      </c>
      <c r="G4728" s="3" t="s">
        <v>13774</v>
      </c>
      <c r="H4728" s="4">
        <v>42131.5340277778</v>
      </c>
      <c r="I4728" s="3" t="s">
        <v>24</v>
      </c>
      <c r="J4728" s="3">
        <v>0</v>
      </c>
      <c r="K4728" s="3">
        <v>0</v>
      </c>
      <c r="L4728" s="3">
        <v>1</v>
      </c>
      <c r="M4728" s="3">
        <v>5047694175</v>
      </c>
      <c r="N4728" s="3" t="s">
        <v>9722</v>
      </c>
      <c r="O4728" s="3" t="b">
        <v>0</v>
      </c>
      <c r="P4728" s="3" t="b">
        <v>0</v>
      </c>
      <c r="Q4728" s="3" t="s">
        <v>9723</v>
      </c>
      <c r="R4728" s="3">
        <v>3</v>
      </c>
      <c r="S4728" s="3" t="s">
        <v>9776</v>
      </c>
      <c r="T4728" s="3" t="s">
        <v>9777</v>
      </c>
      <c r="U4728" s="3" t="s">
        <v>24</v>
      </c>
      <c r="V4728" s="3">
        <v>29</v>
      </c>
      <c r="W4728" s="3">
        <v>24</v>
      </c>
      <c r="X4728" s="3">
        <v>46</v>
      </c>
      <c r="Y4728" s="3" t="str">
        <f t="shared" si="73"/>
        <v>丧（gan）心（de）病（piao）狂（liang）#男司机狂打女司机#买不起[委屈][委屈]</v>
      </c>
    </row>
    <row r="4729" customHeight="1" spans="1:25">
      <c r="A4729" s="3">
        <v>1300818974</v>
      </c>
      <c r="B4729" s="3" t="s">
        <v>13775</v>
      </c>
      <c r="C4729" s="3" t="b">
        <v>0</v>
      </c>
      <c r="D4729" s="3" t="b">
        <v>0</v>
      </c>
      <c r="E4729" s="3" t="s">
        <v>13465</v>
      </c>
      <c r="F4729" s="3">
        <v>0</v>
      </c>
      <c r="G4729" s="3" t="s">
        <v>13776</v>
      </c>
      <c r="H4729" s="4">
        <v>42131.5347222222</v>
      </c>
      <c r="I4729" s="3" t="s">
        <v>20</v>
      </c>
      <c r="J4729" s="3">
        <v>2</v>
      </c>
      <c r="K4729" s="3">
        <v>0</v>
      </c>
      <c r="L4729" s="3">
        <v>0</v>
      </c>
      <c r="M4729" s="3">
        <v>1700648435</v>
      </c>
      <c r="N4729" s="3" t="s">
        <v>1119</v>
      </c>
      <c r="O4729" s="3" t="b">
        <v>0</v>
      </c>
      <c r="P4729" s="3" t="b">
        <v>1</v>
      </c>
      <c r="Q4729" s="3" t="s">
        <v>12896</v>
      </c>
      <c r="R4729" s="3">
        <v>3</v>
      </c>
      <c r="S4729" s="3" t="s">
        <v>12923</v>
      </c>
      <c r="T4729" s="3" t="s">
        <v>12916</v>
      </c>
      <c r="U4729" s="3" t="s">
        <v>20</v>
      </c>
      <c r="V4729" s="3">
        <v>1787</v>
      </c>
      <c r="W4729" s="3">
        <v>4328</v>
      </c>
      <c r="X4729" s="3">
        <v>824</v>
      </c>
      <c r="Y4729" s="3" t="str">
        <f t="shared" si="73"/>
        <v>大家还能不能积点口德了！社会主义核心价值观都学哪儿去了？舆论都致其病情恶化了还在喷她！她才28啊！她还是个孩子啊！都别再制造舆论了！请直接去打她好吗？#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30" customHeight="1" spans="1:25">
      <c r="A4730" s="3">
        <v>2359371147</v>
      </c>
      <c r="B4730" s="3" t="s">
        <v>13777</v>
      </c>
      <c r="C4730" s="3" t="b">
        <v>0</v>
      </c>
      <c r="D4730" s="3" t="b">
        <v>0</v>
      </c>
      <c r="E4730" s="3" t="s">
        <v>13778</v>
      </c>
      <c r="F4730" s="3">
        <v>0</v>
      </c>
      <c r="G4730" s="3" t="s">
        <v>13779</v>
      </c>
      <c r="H4730" s="4">
        <v>42131.5361111111</v>
      </c>
      <c r="I4730" s="3" t="s">
        <v>30</v>
      </c>
      <c r="J4730" s="3">
        <v>0</v>
      </c>
      <c r="K4730" s="3">
        <v>0</v>
      </c>
      <c r="L4730" s="3">
        <v>0</v>
      </c>
      <c r="M4730" s="3"/>
      <c r="N4730" s="3"/>
      <c r="O4730" s="3"/>
      <c r="P4730" s="3"/>
      <c r="Q4730" s="3"/>
      <c r="R4730" s="3"/>
      <c r="S4730" s="3"/>
      <c r="T4730" s="3"/>
      <c r="U4730" s="3"/>
      <c r="V4730" s="3"/>
      <c r="W4730" s="3"/>
      <c r="X4730" s="3"/>
      <c r="Y4730" s="3" t="str">
        <f t="shared" si="73"/>
        <v>这个中肯 @故事被风吹走#成都女司机变道遭殴打#全国人民智商都提高了：不再是弱者就是对的了。对错开始超越道德了。转发 3评论 1 6</v>
      </c>
    </row>
    <row r="4731" customHeight="1" spans="1:25">
      <c r="A4731" s="3">
        <v>5412519612</v>
      </c>
      <c r="B4731" s="3" t="s">
        <v>13780</v>
      </c>
      <c r="C4731" s="3" t="b">
        <v>0</v>
      </c>
      <c r="D4731" s="3" t="b">
        <v>0</v>
      </c>
      <c r="E4731" s="3" t="s">
        <v>13781</v>
      </c>
      <c r="F4731" s="3">
        <v>0</v>
      </c>
      <c r="G4731" s="3" t="s">
        <v>13782</v>
      </c>
      <c r="H4731" s="4">
        <v>42131.5375</v>
      </c>
      <c r="I4731" s="3" t="s">
        <v>95</v>
      </c>
      <c r="J4731" s="3">
        <v>0</v>
      </c>
      <c r="K4731" s="3">
        <v>0</v>
      </c>
      <c r="L4731" s="3">
        <v>1</v>
      </c>
      <c r="M4731" s="3"/>
      <c r="N4731" s="3"/>
      <c r="O4731" s="3"/>
      <c r="P4731" s="3"/>
      <c r="Q4731" s="3"/>
      <c r="R4731" s="3"/>
      <c r="S4731" s="3"/>
      <c r="T4731" s="3"/>
      <c r="U4731" s="3"/>
      <c r="V4731" s="3"/>
      <c r="W4731" s="3"/>
      <c r="X4731" s="3"/>
      <c r="Y4731" s="3" t="str">
        <f t="shared" si="73"/>
        <v>#女司机变道遭殴打#紧急变道加吵架，乃兵家常事，何必打架呢，罪过，罪过╮(╯▽╰)╭</v>
      </c>
    </row>
    <row r="4732" customHeight="1" spans="1:25">
      <c r="A4732" s="3">
        <v>1782414815</v>
      </c>
      <c r="B4732" s="3" t="s">
        <v>13783</v>
      </c>
      <c r="C4732" s="3" t="b">
        <v>0</v>
      </c>
      <c r="D4732" s="3" t="b">
        <v>0</v>
      </c>
      <c r="E4732" s="3" t="s">
        <v>13784</v>
      </c>
      <c r="F4732" s="3">
        <v>0</v>
      </c>
      <c r="G4732" s="3" t="s">
        <v>13785</v>
      </c>
      <c r="H4732" s="4">
        <v>42131.5381944444</v>
      </c>
      <c r="I4732" s="3" t="s">
        <v>12769</v>
      </c>
      <c r="J4732" s="3">
        <v>2</v>
      </c>
      <c r="K4732" s="3">
        <v>0</v>
      </c>
      <c r="L4732" s="3">
        <v>3</v>
      </c>
      <c r="M4732" s="3"/>
      <c r="N4732" s="3"/>
      <c r="O4732" s="3"/>
      <c r="P4732" s="3"/>
      <c r="Q4732" s="3"/>
      <c r="R4732" s="3"/>
      <c r="S4732" s="3"/>
      <c r="T4732" s="3"/>
      <c r="U4732" s="3"/>
      <c r="V4732" s="3"/>
      <c r="W4732" s="3"/>
      <c r="X4732" s="3"/>
      <c r="Y4732" s="3" t="str">
        <f t="shared" si="73"/>
        <v>#男司机狂打女司机# 今天轮到姐姐出面说病重，马上被医院打脸说谎。这家人真的不知道面对排山倒海的舆论如何止血吗？太弱智了。不会明天跳出来一个哥哥说另外一件事吗？</v>
      </c>
    </row>
    <row r="4733" customHeight="1" spans="1:25">
      <c r="A4733" s="3">
        <v>5362427564</v>
      </c>
      <c r="B4733" s="3" t="s">
        <v>13786</v>
      </c>
      <c r="C4733" s="3" t="b">
        <v>0</v>
      </c>
      <c r="D4733" s="3" t="b">
        <v>0</v>
      </c>
      <c r="E4733" s="3" t="s">
        <v>13787</v>
      </c>
      <c r="F4733" s="3">
        <v>0</v>
      </c>
      <c r="G4733" s="3" t="s">
        <v>13788</v>
      </c>
      <c r="H4733" s="4">
        <v>42131.5381944444</v>
      </c>
      <c r="I4733" s="3" t="s">
        <v>11974</v>
      </c>
      <c r="J4733" s="3">
        <v>0</v>
      </c>
      <c r="K4733" s="3">
        <v>0</v>
      </c>
      <c r="L4733" s="3">
        <v>0</v>
      </c>
      <c r="M4733" s="3">
        <v>1743918685</v>
      </c>
      <c r="N4733" s="3" t="s">
        <v>9835</v>
      </c>
      <c r="O4733" s="3" t="b">
        <v>1</v>
      </c>
      <c r="P4733" s="3" t="b">
        <v>1</v>
      </c>
      <c r="Q4733" s="3" t="s">
        <v>9836</v>
      </c>
      <c r="R4733" s="3">
        <v>9</v>
      </c>
      <c r="S4733" s="3" t="s">
        <v>12860</v>
      </c>
      <c r="T4733" s="3" t="s">
        <v>12861</v>
      </c>
      <c r="U4733" s="3" t="s">
        <v>20</v>
      </c>
      <c r="V4733" s="3">
        <v>30</v>
      </c>
      <c r="W4733" s="3">
        <v>31</v>
      </c>
      <c r="X4733" s="3">
        <v>53</v>
      </c>
      <c r="Y4733" s="3" t="str">
        <f t="shared" si="73"/>
        <v>太有才了每个人都有自己的一帘幽梦，她的风格床帘送你一帘美梦……大学生床帘。仿真摆放花家居装饰店铺：她的风格-淘宝网最欠揍的不文明行车开为，不要被怒气值大的人看到哦~#女司机变道遭殴打#</v>
      </c>
    </row>
    <row r="4734" customHeight="1" spans="1:25">
      <c r="A4734" s="3">
        <v>3700913383</v>
      </c>
      <c r="B4734" s="3" t="s">
        <v>13789</v>
      </c>
      <c r="C4734" s="3" t="b">
        <v>0</v>
      </c>
      <c r="D4734" s="3" t="b">
        <v>0</v>
      </c>
      <c r="E4734" s="3" t="s">
        <v>13790</v>
      </c>
      <c r="F4734" s="3">
        <v>0</v>
      </c>
      <c r="G4734" s="3" t="s">
        <v>13791</v>
      </c>
      <c r="H4734" s="4">
        <v>42131.5395833333</v>
      </c>
      <c r="I4734" s="3" t="s">
        <v>24</v>
      </c>
      <c r="J4734" s="3">
        <v>2</v>
      </c>
      <c r="K4734" s="3">
        <v>0</v>
      </c>
      <c r="L4734" s="3">
        <v>2</v>
      </c>
      <c r="M4734" s="3">
        <v>1911791234</v>
      </c>
      <c r="N4734" s="3" t="s">
        <v>7752</v>
      </c>
      <c r="O4734" s="3" t="b">
        <v>0</v>
      </c>
      <c r="P4734" s="3" t="b">
        <v>0</v>
      </c>
      <c r="Q4734" s="3" t="s">
        <v>7753</v>
      </c>
      <c r="R4734" s="3">
        <v>1</v>
      </c>
      <c r="S4734" s="3" t="s">
        <v>7864</v>
      </c>
      <c r="T4734" s="3" t="s">
        <v>7826</v>
      </c>
      <c r="U4734" s="3" t="s">
        <v>30</v>
      </c>
      <c r="V4734" s="3">
        <v>1765</v>
      </c>
      <c r="W4734" s="3">
        <v>739</v>
      </c>
      <c r="X4734" s="3">
        <v>1898</v>
      </c>
      <c r="Y4734" s="3" t="str">
        <f t="shared" si="73"/>
        <v>这个女司机，真的是为什么没有人再去医院补几脚居然还能说话，打女的是不对但是这种生物是女的吗我学习不好你别骗我[拜拜][拜拜]#成都被打女司机#到现在为止看到的最好的分析。</v>
      </c>
    </row>
    <row r="4735" customHeight="1" spans="1:25">
      <c r="A4735" s="3">
        <v>1825967992</v>
      </c>
      <c r="B4735" s="3" t="s">
        <v>13792</v>
      </c>
      <c r="C4735" s="3" t="b">
        <v>0</v>
      </c>
      <c r="D4735" s="3" t="b">
        <v>0</v>
      </c>
      <c r="E4735" s="3" t="s">
        <v>13793</v>
      </c>
      <c r="F4735" s="3">
        <v>0</v>
      </c>
      <c r="G4735" s="3" t="s">
        <v>13794</v>
      </c>
      <c r="H4735" s="4">
        <v>42131.5395833333</v>
      </c>
      <c r="I4735" s="3" t="s">
        <v>20</v>
      </c>
      <c r="J4735" s="3">
        <v>0</v>
      </c>
      <c r="K4735" s="3">
        <v>0</v>
      </c>
      <c r="L4735" s="3">
        <v>1</v>
      </c>
      <c r="M4735" s="3">
        <v>1700648435</v>
      </c>
      <c r="N4735" s="3" t="s">
        <v>1119</v>
      </c>
      <c r="O4735" s="3" t="b">
        <v>0</v>
      </c>
      <c r="P4735" s="3" t="b">
        <v>1</v>
      </c>
      <c r="Q4735" s="3" t="s">
        <v>12896</v>
      </c>
      <c r="R4735" s="3">
        <v>3</v>
      </c>
      <c r="S4735" s="3" t="s">
        <v>12897</v>
      </c>
      <c r="T4735" s="3" t="s">
        <v>12916</v>
      </c>
      <c r="U4735" s="3" t="s">
        <v>20</v>
      </c>
      <c r="V4735" s="3">
        <v>1787</v>
      </c>
      <c r="W4735" s="3">
        <v>4328</v>
      </c>
      <c r="X4735" s="3">
        <v>824</v>
      </c>
      <c r="Y4735" s="3" t="str">
        <f t="shared" si="73"/>
        <v>医院打脸啪啪啪，太响亮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36" customHeight="1" spans="1:25">
      <c r="A4736" s="3">
        <v>3018669811</v>
      </c>
      <c r="B4736" s="3" t="s">
        <v>13795</v>
      </c>
      <c r="C4736" s="3" t="b">
        <v>0</v>
      </c>
      <c r="D4736" s="3" t="b">
        <v>0</v>
      </c>
      <c r="E4736" s="3" t="s">
        <v>13796</v>
      </c>
      <c r="F4736" s="3">
        <v>0</v>
      </c>
      <c r="G4736" s="3" t="s">
        <v>13797</v>
      </c>
      <c r="H4736" s="4">
        <v>42131.5402777778</v>
      </c>
      <c r="I4736" s="3" t="s">
        <v>91</v>
      </c>
      <c r="J4736" s="3">
        <v>0</v>
      </c>
      <c r="K4736" s="3">
        <v>0</v>
      </c>
      <c r="L4736" s="3">
        <v>1</v>
      </c>
      <c r="M4736" s="3">
        <v>1649469284</v>
      </c>
      <c r="N4736" s="3" t="s">
        <v>31</v>
      </c>
      <c r="O4736" s="3" t="b">
        <v>0</v>
      </c>
      <c r="P4736" s="3" t="b">
        <v>1</v>
      </c>
      <c r="Q4736" s="3" t="s">
        <v>4073</v>
      </c>
      <c r="R4736" s="3">
        <v>10</v>
      </c>
      <c r="S4736" s="3" t="s">
        <v>4145</v>
      </c>
      <c r="T4736" s="3" t="s">
        <v>4146</v>
      </c>
      <c r="U4736" s="3" t="s">
        <v>20</v>
      </c>
      <c r="V4736" s="3">
        <v>564</v>
      </c>
      <c r="W4736" s="3">
        <v>850</v>
      </c>
      <c r="X4736" s="3">
        <v>96</v>
      </c>
      <c r="Y4736" s="3" t="str">
        <f t="shared" si="73"/>
        <v>第一集《女衙内横行益州道，张教头怒打镇川西》，第二集《护妻儿好汉陷囹圄，卧病床毒妇赚同情》，第三集《记录仪原是照妖镜，蛇蝎女败露现真形》.第四集《母大虫变身弱娇娘，潘金莲乔装慈善家》....未完待续，雷同巧合！@萧惠雯【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737" customHeight="1" spans="1:25">
      <c r="A4737" s="3">
        <v>2248757757</v>
      </c>
      <c r="B4737" s="3" t="s">
        <v>13798</v>
      </c>
      <c r="C4737" s="3" t="b">
        <v>1</v>
      </c>
      <c r="D4737" s="3" t="b">
        <v>0</v>
      </c>
      <c r="E4737" s="3" t="s">
        <v>13799</v>
      </c>
      <c r="F4737" s="3">
        <v>2</v>
      </c>
      <c r="G4737" s="3" t="s">
        <v>13800</v>
      </c>
      <c r="H4737" s="4">
        <v>42131.5402777778</v>
      </c>
      <c r="I4737" s="3" t="s">
        <v>24</v>
      </c>
      <c r="J4737" s="3">
        <v>0</v>
      </c>
      <c r="K4737" s="3">
        <v>0</v>
      </c>
      <c r="L4737" s="3">
        <v>0</v>
      </c>
      <c r="M4737" s="3"/>
      <c r="N4737" s="3"/>
      <c r="O4737" s="3"/>
      <c r="P4737" s="3"/>
      <c r="Q4737" s="3"/>
      <c r="R4737" s="3"/>
      <c r="S4737" s="3"/>
      <c r="T4737" s="3"/>
      <c r="U4737" s="3"/>
      <c r="V4737" s="3"/>
      <c r="W4737" s="3"/>
      <c r="X4737" s="3"/>
      <c r="Y4737" s="3" t="str">
        <f t="shared" si="73"/>
        <v>【为什么总是建议买轻塑买5盒？】是要你们真正达到效果，排毒需要一个过程，而人的身体周期是28天，但是坚持吃5盒的朋友，会发现皮肤亮了，肚子小了，肠胃消化也好了，精神也更好了。这都是在体现排毒的功效！坚持排毒，体内环保，健康常伴！#轻塑30##关于被打女司机#</v>
      </c>
    </row>
    <row r="4738" customHeight="1" spans="1:25">
      <c r="A4738" s="3">
        <v>1709796787</v>
      </c>
      <c r="B4738" s="3" t="s">
        <v>13801</v>
      </c>
      <c r="C4738" s="3" t="b">
        <v>0</v>
      </c>
      <c r="D4738" s="3" t="b">
        <v>0</v>
      </c>
      <c r="E4738" s="3" t="s">
        <v>13802</v>
      </c>
      <c r="F4738" s="3">
        <v>0</v>
      </c>
      <c r="G4738" s="3" t="s">
        <v>13803</v>
      </c>
      <c r="H4738" s="4">
        <v>42131.5402777778</v>
      </c>
      <c r="I4738" s="3" t="s">
        <v>130</v>
      </c>
      <c r="J4738" s="3">
        <v>0</v>
      </c>
      <c r="K4738" s="3">
        <v>0</v>
      </c>
      <c r="L4738" s="3">
        <v>1</v>
      </c>
      <c r="M4738" s="3">
        <v>1700648435</v>
      </c>
      <c r="N4738" s="3" t="s">
        <v>1119</v>
      </c>
      <c r="O4738" s="3" t="b">
        <v>0</v>
      </c>
      <c r="P4738" s="3" t="b">
        <v>1</v>
      </c>
      <c r="Q4738" s="3" t="s">
        <v>12896</v>
      </c>
      <c r="R4738" s="3">
        <v>3</v>
      </c>
      <c r="S4738" s="3" t="s">
        <v>12923</v>
      </c>
      <c r="T4738" s="3" t="s">
        <v>12916</v>
      </c>
      <c r="U4738" s="3" t="s">
        <v>20</v>
      </c>
      <c r="V4738" s="3">
        <v>1787</v>
      </c>
      <c r="W4738" s="3">
        <v>4328</v>
      </c>
      <c r="X4738" s="3">
        <v>824</v>
      </c>
      <c r="Y4738" s="3" t="str">
        <f t="shared" si="73"/>
        <v>人才//@生蚝蹄花肘子: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39" customHeight="1" spans="1:25">
      <c r="A4739" s="3">
        <v>1932254021</v>
      </c>
      <c r="B4739" s="3" t="s">
        <v>13804</v>
      </c>
      <c r="C4739" s="3" t="b">
        <v>0</v>
      </c>
      <c r="D4739" s="3" t="b">
        <v>1</v>
      </c>
      <c r="E4739" s="3" t="s">
        <v>8351</v>
      </c>
      <c r="F4739" s="3">
        <v>0</v>
      </c>
      <c r="G4739" s="3" t="s">
        <v>13805</v>
      </c>
      <c r="H4739" s="4">
        <v>42131.5409722222</v>
      </c>
      <c r="I4739" s="3" t="s">
        <v>3518</v>
      </c>
      <c r="J4739" s="3">
        <v>0</v>
      </c>
      <c r="K4739" s="3">
        <v>0</v>
      </c>
      <c r="L4739" s="3">
        <v>1</v>
      </c>
      <c r="M4739" s="3"/>
      <c r="N4739" s="3"/>
      <c r="O4739" s="3"/>
      <c r="P4739" s="3"/>
      <c r="Q4739" s="3"/>
      <c r="R4739" s="3"/>
      <c r="S4739" s="3"/>
      <c r="T4739" s="3"/>
      <c r="U4739" s="3"/>
      <c r="V4739" s="3"/>
      <c r="W4739" s="3"/>
      <c r="X4739" s="3"/>
      <c r="Y4739" s="3" t="str">
        <f t="shared" ref="Y4739:Y4802" si="74">CONCATENATE(E4739,Q4739)</f>
        <v>我参与了#遭暴打女司机痛哭：不相信全国人民认为我错#发起的投票【被打女司机痛哭：不相信全国人民都认为我错】，我投给了“有错”这个选项。你也快来表态吧~</v>
      </c>
    </row>
    <row r="4740" customHeight="1" spans="1:25">
      <c r="A4740" s="3">
        <v>2576361903</v>
      </c>
      <c r="B4740" s="3" t="s">
        <v>13806</v>
      </c>
      <c r="C4740" s="3" t="b">
        <v>0</v>
      </c>
      <c r="D4740" s="3" t="b">
        <v>1</v>
      </c>
      <c r="E4740" s="3" t="s">
        <v>13807</v>
      </c>
      <c r="F4740" s="3">
        <v>0</v>
      </c>
      <c r="G4740" s="3" t="s">
        <v>13808</v>
      </c>
      <c r="H4740" s="4">
        <v>42131.5409722222</v>
      </c>
      <c r="I4740" s="3" t="s">
        <v>91</v>
      </c>
      <c r="J4740" s="3">
        <v>0</v>
      </c>
      <c r="K4740" s="3">
        <v>0</v>
      </c>
      <c r="L4740" s="3">
        <v>1</v>
      </c>
      <c r="M4740" s="3">
        <v>5047694175</v>
      </c>
      <c r="N4740" s="3" t="s">
        <v>9722</v>
      </c>
      <c r="O4740" s="3" t="b">
        <v>0</v>
      </c>
      <c r="P4740" s="3" t="b">
        <v>0</v>
      </c>
      <c r="Q4740" s="3" t="s">
        <v>9723</v>
      </c>
      <c r="R4740" s="3">
        <v>3</v>
      </c>
      <c r="S4740" s="3" t="s">
        <v>9776</v>
      </c>
      <c r="T4740" s="3" t="s">
        <v>9777</v>
      </c>
      <c r="U4740" s="3" t="s">
        <v>24</v>
      </c>
      <c r="V4740" s="3">
        <v>29</v>
      </c>
      <c r="W4740" s="3">
        <v>24</v>
      </c>
      <c r="X4740" s="3">
        <v>46</v>
      </c>
      <c r="Y4740" s="3" t="str">
        <f t="shared" si="74"/>
        <v>卧槽 哈哈#男司机狂打女司机#买不起[委屈][委屈]</v>
      </c>
    </row>
    <row r="4741" customHeight="1" spans="1:25">
      <c r="A4741" s="3">
        <v>2479288444</v>
      </c>
      <c r="B4741" s="3" t="s">
        <v>13809</v>
      </c>
      <c r="C4741" s="3" t="b">
        <v>0</v>
      </c>
      <c r="D4741" s="3" t="b">
        <v>0</v>
      </c>
      <c r="E4741" s="3" t="s">
        <v>13810</v>
      </c>
      <c r="F4741" s="3">
        <v>0</v>
      </c>
      <c r="G4741" s="3" t="s">
        <v>13811</v>
      </c>
      <c r="H4741" s="4">
        <v>42131.5409722222</v>
      </c>
      <c r="I4741" s="3" t="s">
        <v>24</v>
      </c>
      <c r="J4741" s="3">
        <v>0</v>
      </c>
      <c r="K4741" s="3">
        <v>0</v>
      </c>
      <c r="L4741" s="3">
        <v>2</v>
      </c>
      <c r="M4741" s="3">
        <v>1700648435</v>
      </c>
      <c r="N4741" s="3" t="s">
        <v>1119</v>
      </c>
      <c r="O4741" s="3" t="b">
        <v>0</v>
      </c>
      <c r="P4741" s="3" t="b">
        <v>1</v>
      </c>
      <c r="Q4741" s="3" t="s">
        <v>12896</v>
      </c>
      <c r="R4741" s="3">
        <v>3</v>
      </c>
      <c r="S4741" s="3" t="s">
        <v>12923</v>
      </c>
      <c r="T4741" s="3" t="s">
        <v>12916</v>
      </c>
      <c r="U4741" s="3" t="s">
        <v>20</v>
      </c>
      <c r="V4741" s="3">
        <v>1787</v>
      </c>
      <c r="W4741" s="3">
        <v>4328</v>
      </c>
      <c r="X4741" s="3">
        <v>824</v>
      </c>
      <c r="Y4741" s="3" t="str">
        <f t="shared" si="74"/>
        <v>我想问一下，是急着去搞慈善还是被慈善搞，慈善是谁？[doge]#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42" customHeight="1" spans="1:25">
      <c r="A4742" s="3">
        <v>1613962150</v>
      </c>
      <c r="B4742" s="3" t="s">
        <v>13812</v>
      </c>
      <c r="C4742" s="3" t="b">
        <v>1</v>
      </c>
      <c r="D4742" s="3" t="b">
        <v>1</v>
      </c>
      <c r="E4742" s="3" t="s">
        <v>13813</v>
      </c>
      <c r="F4742" s="3">
        <v>0</v>
      </c>
      <c r="G4742" s="3" t="s">
        <v>13814</v>
      </c>
      <c r="H4742" s="4">
        <v>42131.5416666667</v>
      </c>
      <c r="I4742" s="3" t="s">
        <v>20</v>
      </c>
      <c r="J4742" s="3">
        <v>8</v>
      </c>
      <c r="K4742" s="3">
        <v>10</v>
      </c>
      <c r="L4742" s="3">
        <v>4</v>
      </c>
      <c r="M4742" s="3">
        <v>1700648435</v>
      </c>
      <c r="N4742" s="3" t="s">
        <v>1119</v>
      </c>
      <c r="O4742" s="3" t="b">
        <v>0</v>
      </c>
      <c r="P4742" s="3" t="b">
        <v>1</v>
      </c>
      <c r="Q4742" s="3" t="s">
        <v>12896</v>
      </c>
      <c r="R4742" s="3">
        <v>3</v>
      </c>
      <c r="S4742" s="3" t="s">
        <v>12897</v>
      </c>
      <c r="T4742" s="3" t="s">
        <v>12916</v>
      </c>
      <c r="U4742" s="3" t="s">
        <v>20</v>
      </c>
      <c r="V4742" s="3">
        <v>1787</v>
      </c>
      <c r="W4742" s="3">
        <v>4328</v>
      </c>
      <c r="X4742" s="3">
        <v>824</v>
      </c>
      <c r="Y4742" s="3" t="str">
        <f t="shared" si="74"/>
        <v>这家人的表态也真是不敢恭维。。#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43" customHeight="1" spans="1:25">
      <c r="A4743" s="3">
        <v>3616539375</v>
      </c>
      <c r="B4743" s="3" t="s">
        <v>13815</v>
      </c>
      <c r="C4743" s="3" t="b">
        <v>0</v>
      </c>
      <c r="D4743" s="3" t="b">
        <v>0</v>
      </c>
      <c r="E4743" s="3" t="s">
        <v>13816</v>
      </c>
      <c r="F4743" s="3">
        <v>0</v>
      </c>
      <c r="G4743" s="3" t="s">
        <v>13817</v>
      </c>
      <c r="H4743" s="4">
        <v>42131.5416666667</v>
      </c>
      <c r="I4743" s="3" t="s">
        <v>473</v>
      </c>
      <c r="J4743" s="3">
        <v>0</v>
      </c>
      <c r="K4743" s="3">
        <v>2</v>
      </c>
      <c r="L4743" s="3">
        <v>0</v>
      </c>
      <c r="M4743" s="3">
        <v>1700648435</v>
      </c>
      <c r="N4743" s="3" t="s">
        <v>1119</v>
      </c>
      <c r="O4743" s="3" t="b">
        <v>0</v>
      </c>
      <c r="P4743" s="3" t="b">
        <v>1</v>
      </c>
      <c r="Q4743" s="3" t="s">
        <v>9942</v>
      </c>
      <c r="R4743" s="3">
        <v>1</v>
      </c>
      <c r="S4743" s="3" t="s">
        <v>10067</v>
      </c>
      <c r="T4743" s="3" t="s">
        <v>9971</v>
      </c>
      <c r="U4743" s="3" t="s">
        <v>20</v>
      </c>
      <c r="V4743" s="3">
        <v>4442</v>
      </c>
      <c r="W4743" s="3">
        <v>7788</v>
      </c>
      <c r="X4743" s="3">
        <v>1385</v>
      </c>
      <c r="Y4743" s="3" t="str">
        <f t="shared" si="74"/>
        <v>我有风水书，我是做风水师的，我有经济学书，我是做经济学的，我有武术书籍，我是武术家，我有心理书籍，我是心理医生，我有哲学，书籍，我是做哲学的，我有道教书籍我是做道士的，我有医书，我是做医生的……，，，//@四川天府社区遂宁论坛: 再怎么辩解有用么？群众眼睛是雪亮滴！@王图图V#男司机狂打女司机#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744" customHeight="1" spans="1:25">
      <c r="A4744" s="3">
        <v>1776864027</v>
      </c>
      <c r="B4744" s="3" t="s">
        <v>13818</v>
      </c>
      <c r="C4744" s="3" t="b">
        <v>1</v>
      </c>
      <c r="D4744" s="3" t="b">
        <v>0</v>
      </c>
      <c r="E4744" s="3" t="s">
        <v>13819</v>
      </c>
      <c r="F4744" s="3">
        <v>0</v>
      </c>
      <c r="G4744" s="3" t="s">
        <v>13820</v>
      </c>
      <c r="H4744" s="4">
        <v>42131.5423611111</v>
      </c>
      <c r="I4744" s="3" t="s">
        <v>222</v>
      </c>
      <c r="J4744" s="3">
        <v>0</v>
      </c>
      <c r="K4744" s="3">
        <v>0</v>
      </c>
      <c r="L4744" s="3">
        <v>1</v>
      </c>
      <c r="M4744" s="3">
        <v>1700648435</v>
      </c>
      <c r="N4744" s="3" t="s">
        <v>1119</v>
      </c>
      <c r="O4744" s="3" t="b">
        <v>0</v>
      </c>
      <c r="P4744" s="3" t="b">
        <v>1</v>
      </c>
      <c r="Q4744" s="3" t="s">
        <v>9942</v>
      </c>
      <c r="R4744" s="3">
        <v>1</v>
      </c>
      <c r="S4744" s="3" t="s">
        <v>10067</v>
      </c>
      <c r="T4744" s="3" t="s">
        <v>9971</v>
      </c>
      <c r="U4744" s="3" t="s">
        <v>20</v>
      </c>
      <c r="V4744" s="3">
        <v>4442</v>
      </c>
      <c r="W4744" s="3">
        <v>7788</v>
      </c>
      <c r="X4744" s="3">
        <v>1385</v>
      </c>
      <c r="Y4744" s="3" t="str">
        <f t="shared" si="74"/>
        <v>虽说打人行为始终不对！但你也不能拿着做慈善，当成故意别车的理由啊，我说，你真的够了！！！这剧情我真的快弃剧了… …！！！#男司机狂打女司机#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745" customHeight="1" spans="1:25">
      <c r="A4745" s="3">
        <v>1259882355</v>
      </c>
      <c r="B4745" s="3" t="s">
        <v>13821</v>
      </c>
      <c r="C4745" s="3" t="b">
        <v>0</v>
      </c>
      <c r="D4745" s="3" t="b">
        <v>1</v>
      </c>
      <c r="E4745" s="3" t="s">
        <v>13822</v>
      </c>
      <c r="F4745" s="3">
        <v>0</v>
      </c>
      <c r="G4745" s="3" t="s">
        <v>13823</v>
      </c>
      <c r="H4745" s="4">
        <v>42131.5423611111</v>
      </c>
      <c r="I4745" s="3" t="s">
        <v>12769</v>
      </c>
      <c r="J4745" s="3">
        <v>0</v>
      </c>
      <c r="K4745" s="3">
        <v>0</v>
      </c>
      <c r="L4745" s="3">
        <v>1</v>
      </c>
      <c r="M4745" s="3"/>
      <c r="N4745" s="3"/>
      <c r="O4745" s="3"/>
      <c r="P4745" s="3"/>
      <c r="Q4745" s="3"/>
      <c r="R4745" s="3"/>
      <c r="S4745" s="3"/>
      <c r="T4745" s="3"/>
      <c r="U4745" s="3"/>
      <c r="V4745" s="3"/>
      <c r="W4745" s="3"/>
      <c r="X4745" s="3"/>
      <c r="Y4745" s="3" t="str">
        <f t="shared" si="74"/>
        <v>#男司机狂打女司机# 我本来还在期盼女方的情节大反转，但他们这一家以及背后推手的智商太TM让我着急了，你们行不行啊，不行让我来。</v>
      </c>
    </row>
    <row r="4746" customHeight="1" spans="1:25">
      <c r="A4746" s="3">
        <v>2356083393</v>
      </c>
      <c r="B4746" s="3" t="s">
        <v>13824</v>
      </c>
      <c r="C4746" s="3" t="b">
        <v>0</v>
      </c>
      <c r="D4746" s="3" t="b">
        <v>0</v>
      </c>
      <c r="E4746" s="3" t="s">
        <v>13825</v>
      </c>
      <c r="F4746" s="3">
        <v>0</v>
      </c>
      <c r="G4746" s="3" t="s">
        <v>13826</v>
      </c>
      <c r="H4746" s="4">
        <v>42131.5430555556</v>
      </c>
      <c r="I4746" s="3" t="s">
        <v>30</v>
      </c>
      <c r="J4746" s="3">
        <v>0</v>
      </c>
      <c r="K4746" s="3">
        <v>0</v>
      </c>
      <c r="L4746" s="3">
        <v>0</v>
      </c>
      <c r="M4746" s="3">
        <v>2356083393</v>
      </c>
      <c r="N4746" s="3" t="s">
        <v>13824</v>
      </c>
      <c r="O4746" s="3" t="b">
        <v>0</v>
      </c>
      <c r="P4746" s="3" t="b">
        <v>0</v>
      </c>
      <c r="Q4746" s="3" t="s">
        <v>13827</v>
      </c>
      <c r="R4746" s="3">
        <v>9</v>
      </c>
      <c r="S4746" s="3" t="s">
        <v>13828</v>
      </c>
      <c r="T4746" s="3" t="s">
        <v>13829</v>
      </c>
      <c r="U4746" s="3" t="s">
        <v>30</v>
      </c>
      <c r="V4746" s="3">
        <v>5</v>
      </c>
      <c r="W4746" s="3">
        <v>0</v>
      </c>
      <c r="X4746" s="3">
        <v>0</v>
      </c>
      <c r="Y4746" s="3" t="str">
        <f t="shared" si="74"/>
        <v>#徐州宝马女##给恐龙骨架塞钱##曲婉婷 母亲##啤酒肚男 受追捧##亚当夫妇##男子生殖器藏毒##郑氏姐妹##井柏然##5学生围人墙保护##郭敬明##萌萌呆子小布丁##集体考上研究生##雷骏 去世##允儿 夏日恋曲##成都被打女司机##鱼塘夫妇再合体##西安冰雹##王祖贤打篮球##追出数里碾死老人##开车变道没有问题#【米可儿·美丽秀·莲太太】莲太太亲上阵，与米可儿亲密接触[色]。佳音表示：此时无声胜有声[闭嘴]。</v>
      </c>
    </row>
    <row r="4747" customHeight="1" spans="1:25">
      <c r="A4747" s="3">
        <v>1885920511</v>
      </c>
      <c r="B4747" s="3" t="s">
        <v>13830</v>
      </c>
      <c r="C4747" s="3" t="b">
        <v>0</v>
      </c>
      <c r="D4747" s="3" t="b">
        <v>0</v>
      </c>
      <c r="E4747" s="3" t="s">
        <v>13831</v>
      </c>
      <c r="F4747" s="3">
        <v>0</v>
      </c>
      <c r="G4747" s="3" t="s">
        <v>13832</v>
      </c>
      <c r="H4747" s="4">
        <v>42131.54375</v>
      </c>
      <c r="I4747" s="3" t="s">
        <v>12769</v>
      </c>
      <c r="J4747" s="3">
        <v>2</v>
      </c>
      <c r="K4747" s="3">
        <v>17</v>
      </c>
      <c r="L4747" s="3">
        <v>79</v>
      </c>
      <c r="M4747" s="3"/>
      <c r="N4747" s="3"/>
      <c r="O4747" s="3"/>
      <c r="P4747" s="3"/>
      <c r="Q4747" s="3"/>
      <c r="R4747" s="3"/>
      <c r="S4747" s="3"/>
      <c r="T4747" s="3"/>
      <c r="U4747" s="3"/>
      <c r="V4747" s="3"/>
      <c r="W4747" s="3"/>
      <c r="X4747" s="3"/>
      <c r="Y4747" s="3" t="str">
        <f t="shared" si="74"/>
        <v>#男司机狂打女司机# 一开始还觉得这个男的真过分，竟然打人，现在看了行车记录仪才了解，这个女的这是欠揍啊。愿病魔早日战胜卢女士......[蜡烛][蜡烛][蜡烛][蜡烛][蜡烛][蜡烛][蜡烛]</v>
      </c>
    </row>
    <row r="4748" customHeight="1" spans="1:25">
      <c r="A4748" s="3">
        <v>1778825351</v>
      </c>
      <c r="B4748" s="3" t="s">
        <v>13833</v>
      </c>
      <c r="C4748" s="3" t="b">
        <v>0</v>
      </c>
      <c r="D4748" s="3" t="b">
        <v>0</v>
      </c>
      <c r="E4748" s="3" t="s">
        <v>13834</v>
      </c>
      <c r="F4748" s="3">
        <v>0</v>
      </c>
      <c r="G4748" s="3" t="s">
        <v>13835</v>
      </c>
      <c r="H4748" s="4">
        <v>42131.5444444444</v>
      </c>
      <c r="I4748" s="3" t="s">
        <v>13836</v>
      </c>
      <c r="J4748" s="3">
        <v>0</v>
      </c>
      <c r="K4748" s="3">
        <v>2</v>
      </c>
      <c r="L4748" s="3">
        <v>0</v>
      </c>
      <c r="M4748" s="3">
        <v>1700648435</v>
      </c>
      <c r="N4748" s="3" t="s">
        <v>1119</v>
      </c>
      <c r="O4748" s="3" t="b">
        <v>0</v>
      </c>
      <c r="P4748" s="3" t="b">
        <v>1</v>
      </c>
      <c r="Q4748" s="3" t="s">
        <v>12896</v>
      </c>
      <c r="R4748" s="3">
        <v>3</v>
      </c>
      <c r="S4748" s="3" t="s">
        <v>12923</v>
      </c>
      <c r="T4748" s="3" t="s">
        <v>12916</v>
      </c>
      <c r="U4748" s="3" t="s">
        <v>20</v>
      </c>
      <c r="V4748" s="3">
        <v>1787</v>
      </c>
      <c r="W4748" s="3">
        <v>4328</v>
      </c>
      <c r="X4748" s="3">
        <v>824</v>
      </c>
      <c r="Y4748" s="3" t="str">
        <f t="shared" si="74"/>
        <v>我开始相信一家人都是穷劳饿虾这一说法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49" customHeight="1" spans="1:25">
      <c r="A4749" s="3">
        <v>1705382932</v>
      </c>
      <c r="B4749" s="3" t="s">
        <v>13837</v>
      </c>
      <c r="C4749" s="3" t="b">
        <v>0</v>
      </c>
      <c r="D4749" s="3" t="b">
        <v>0</v>
      </c>
      <c r="E4749" s="3" t="s">
        <v>13838</v>
      </c>
      <c r="F4749" s="3">
        <v>0</v>
      </c>
      <c r="G4749" s="3" t="s">
        <v>13839</v>
      </c>
      <c r="H4749" s="4">
        <v>42131.5451388889</v>
      </c>
      <c r="I4749" s="3" t="s">
        <v>682</v>
      </c>
      <c r="J4749" s="3">
        <v>0</v>
      </c>
      <c r="K4749" s="3">
        <v>0</v>
      </c>
      <c r="L4749" s="3">
        <v>0</v>
      </c>
      <c r="M4749" s="3">
        <v>1933255503</v>
      </c>
      <c r="N4749" s="3" t="s">
        <v>9479</v>
      </c>
      <c r="O4749" s="3" t="b">
        <v>0</v>
      </c>
      <c r="P4749" s="3" t="b">
        <v>0</v>
      </c>
      <c r="Q4749" s="3" t="s">
        <v>9480</v>
      </c>
      <c r="R4749" s="3">
        <v>4</v>
      </c>
      <c r="S4749" s="3" t="s">
        <v>12091</v>
      </c>
      <c r="T4749" s="3" t="s">
        <v>11901</v>
      </c>
      <c r="U4749" s="3" t="s">
        <v>2545</v>
      </c>
      <c r="V4749" s="3">
        <v>54</v>
      </c>
      <c r="W4749" s="3">
        <v>73</v>
      </c>
      <c r="X4749" s="3">
        <v>283</v>
      </c>
      <c r="Y4749" s="3" t="str">
        <f t="shared" si="74"/>
        <v>@MVeeeP HAHA#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750" customHeight="1" spans="1:25">
      <c r="A4750" s="3">
        <v>2029409633</v>
      </c>
      <c r="B4750" s="3" t="s">
        <v>13840</v>
      </c>
      <c r="C4750" s="3" t="b">
        <v>0</v>
      </c>
      <c r="D4750" s="3" t="b">
        <v>0</v>
      </c>
      <c r="E4750" s="3" t="s">
        <v>13841</v>
      </c>
      <c r="F4750" s="3">
        <v>0</v>
      </c>
      <c r="G4750" s="3" t="s">
        <v>13842</v>
      </c>
      <c r="H4750" s="4">
        <v>42131.5458333333</v>
      </c>
      <c r="I4750" s="3" t="s">
        <v>361</v>
      </c>
      <c r="J4750" s="3">
        <v>0</v>
      </c>
      <c r="K4750" s="3">
        <v>0</v>
      </c>
      <c r="L4750" s="3">
        <v>0</v>
      </c>
      <c r="M4750" s="3">
        <v>3937915748</v>
      </c>
      <c r="N4750" s="3" t="s">
        <v>9719</v>
      </c>
      <c r="O4750" s="3" t="b">
        <v>0</v>
      </c>
      <c r="P4750" s="3" t="b">
        <v>1</v>
      </c>
      <c r="Q4750" s="3" t="s">
        <v>9720</v>
      </c>
      <c r="R4750" s="3">
        <v>1</v>
      </c>
      <c r="S4750" s="3" t="s">
        <v>11807</v>
      </c>
      <c r="T4750" s="3" t="s">
        <v>9777</v>
      </c>
      <c r="U4750" s="3" t="s">
        <v>130</v>
      </c>
      <c r="V4750" s="3">
        <v>74</v>
      </c>
      <c r="W4750" s="3">
        <v>58</v>
      </c>
      <c r="X4750" s="3">
        <v>88</v>
      </c>
      <c r="Y4750" s="3" t="str">
        <f t="shared" si="74"/>
        <v>这样，不好吧！#女司机变道遭殴打# 成都被打女司机艳照流出来啦，网上传疯了，不得不感慨，网友的力量真是太强大了！！！！[偷乐]</v>
      </c>
    </row>
    <row r="4751" customHeight="1" spans="1:25">
      <c r="A4751" s="3">
        <v>3255206024</v>
      </c>
      <c r="B4751" s="3" t="s">
        <v>13843</v>
      </c>
      <c r="C4751" s="3" t="b">
        <v>0</v>
      </c>
      <c r="D4751" s="3" t="b">
        <v>0</v>
      </c>
      <c r="E4751" s="3" t="s">
        <v>13844</v>
      </c>
      <c r="F4751" s="3">
        <v>0</v>
      </c>
      <c r="G4751" s="3" t="s">
        <v>13845</v>
      </c>
      <c r="H4751" s="4">
        <v>42131.5458333333</v>
      </c>
      <c r="I4751" s="3" t="s">
        <v>95</v>
      </c>
      <c r="J4751" s="3">
        <v>30</v>
      </c>
      <c r="K4751" s="3">
        <v>36</v>
      </c>
      <c r="L4751" s="3">
        <v>204</v>
      </c>
      <c r="M4751" s="3"/>
      <c r="N4751" s="3"/>
      <c r="O4751" s="3"/>
      <c r="P4751" s="3"/>
      <c r="Q4751" s="3"/>
      <c r="R4751" s="3"/>
      <c r="S4751" s="3"/>
      <c r="T4751" s="3"/>
      <c r="U4751" s="3"/>
      <c r="V4751" s="3"/>
      <c r="W4751" s="3"/>
      <c r="X4751" s="3"/>
      <c r="Y4751" s="3" t="str">
        <f t="shared" si="74"/>
        <v>#男司机狂打女司机#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4752" customHeight="1" spans="1:25">
      <c r="A4752" s="3">
        <v>5221088198</v>
      </c>
      <c r="B4752" s="3" t="s">
        <v>13846</v>
      </c>
      <c r="C4752" s="3" t="b">
        <v>0</v>
      </c>
      <c r="D4752" s="3" t="b">
        <v>0</v>
      </c>
      <c r="E4752" s="3" t="s">
        <v>13847</v>
      </c>
      <c r="F4752" s="3">
        <v>0</v>
      </c>
      <c r="G4752" s="3" t="s">
        <v>13848</v>
      </c>
      <c r="H4752" s="4">
        <v>42131.5458333333</v>
      </c>
      <c r="I4752" s="3" t="s">
        <v>130</v>
      </c>
      <c r="J4752" s="3">
        <v>0</v>
      </c>
      <c r="K4752" s="3">
        <v>0</v>
      </c>
      <c r="L4752" s="3">
        <v>1</v>
      </c>
      <c r="M4752" s="3">
        <v>5047694175</v>
      </c>
      <c r="N4752" s="3" t="s">
        <v>9722</v>
      </c>
      <c r="O4752" s="3" t="b">
        <v>0</v>
      </c>
      <c r="P4752" s="3" t="b">
        <v>0</v>
      </c>
      <c r="Q4752" s="3" t="s">
        <v>9723</v>
      </c>
      <c r="R4752" s="3">
        <v>3</v>
      </c>
      <c r="S4752" s="3" t="s">
        <v>9776</v>
      </c>
      <c r="T4752" s="3" t="s">
        <v>9777</v>
      </c>
      <c r="U4752" s="3" t="s">
        <v>24</v>
      </c>
      <c r="V4752" s="3">
        <v>29</v>
      </c>
      <c r="W4752" s="3">
        <v>24</v>
      </c>
      <c r="X4752" s="3">
        <v>46</v>
      </c>
      <c r="Y4752" s="3" t="str">
        <f t="shared" si="74"/>
        <v>[doge][doge][doge]#男司机狂打女司机#买不起[委屈][委屈]</v>
      </c>
    </row>
    <row r="4753" customHeight="1" spans="1:25">
      <c r="A4753" s="3">
        <v>1253920777</v>
      </c>
      <c r="B4753" s="3" t="s">
        <v>13849</v>
      </c>
      <c r="C4753" s="3" t="b">
        <v>0</v>
      </c>
      <c r="D4753" s="3" t="b">
        <v>0</v>
      </c>
      <c r="E4753" s="3" t="s">
        <v>13850</v>
      </c>
      <c r="F4753" s="3">
        <v>0</v>
      </c>
      <c r="G4753" s="3" t="s">
        <v>13851</v>
      </c>
      <c r="H4753" s="4">
        <v>42131.5465277778</v>
      </c>
      <c r="I4753" s="3" t="s">
        <v>30</v>
      </c>
      <c r="J4753" s="3">
        <v>0</v>
      </c>
      <c r="K4753" s="3">
        <v>4</v>
      </c>
      <c r="L4753" s="3">
        <v>0</v>
      </c>
      <c r="M4753" s="3">
        <v>1700648435</v>
      </c>
      <c r="N4753" s="3" t="s">
        <v>1119</v>
      </c>
      <c r="O4753" s="3" t="b">
        <v>0</v>
      </c>
      <c r="P4753" s="3" t="b">
        <v>1</v>
      </c>
      <c r="Q4753" s="3" t="s">
        <v>12896</v>
      </c>
      <c r="R4753" s="3">
        <v>3</v>
      </c>
      <c r="S4753" s="3" t="s">
        <v>12923</v>
      </c>
      <c r="T4753" s="3" t="s">
        <v>12916</v>
      </c>
      <c r="U4753" s="3" t="s">
        <v>20</v>
      </c>
      <c r="V4753" s="3">
        <v>1787</v>
      </c>
      <c r="W4753" s="3">
        <v>4328</v>
      </c>
      <c r="X4753" s="3">
        <v>824</v>
      </c>
      <c r="Y4753" s="3" t="str">
        <f t="shared" si="74"/>
        <v>死了最好！瓜货婆娘一家人都是瓜批！#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54" customHeight="1" spans="1:25">
      <c r="A4754" s="3">
        <v>2648407762</v>
      </c>
      <c r="B4754" s="3" t="s">
        <v>13852</v>
      </c>
      <c r="C4754" s="3" t="b">
        <v>0</v>
      </c>
      <c r="D4754" s="3" t="b">
        <v>0</v>
      </c>
      <c r="E4754" s="3" t="s">
        <v>13853</v>
      </c>
      <c r="F4754" s="3">
        <v>0</v>
      </c>
      <c r="G4754" s="3" t="s">
        <v>13854</v>
      </c>
      <c r="H4754" s="4">
        <v>42131.5472222222</v>
      </c>
      <c r="I4754" s="3" t="s">
        <v>20</v>
      </c>
      <c r="J4754" s="3">
        <v>0</v>
      </c>
      <c r="K4754" s="3">
        <v>0</v>
      </c>
      <c r="L4754" s="3">
        <v>0</v>
      </c>
      <c r="M4754" s="3">
        <v>1911791234</v>
      </c>
      <c r="N4754" s="3" t="s">
        <v>7752</v>
      </c>
      <c r="O4754" s="3" t="b">
        <v>0</v>
      </c>
      <c r="P4754" s="3" t="b">
        <v>0</v>
      </c>
      <c r="Q4754" s="3" t="s">
        <v>7753</v>
      </c>
      <c r="R4754" s="3">
        <v>1</v>
      </c>
      <c r="S4754" s="3" t="s">
        <v>7864</v>
      </c>
      <c r="T4754" s="3" t="s">
        <v>7826</v>
      </c>
      <c r="U4754" s="3" t="s">
        <v>30</v>
      </c>
      <c r="V4754" s="3">
        <v>1765</v>
      </c>
      <c r="W4754" s="3">
        <v>739</v>
      </c>
      <c r="X4754" s="3">
        <v>1898</v>
      </c>
      <c r="Y4754" s="3" t="str">
        <f t="shared" si="74"/>
        <v>//@泽明桑: 药店逼脸 //@模糊的罪:这个女司机，真的是为什么没有人再去医院补几脚居然还能说话，打女的是不对但是这种生物是女的吗我学习不好你别骗我[拜拜][拜拜]#成都被打女司机#到现在为止看到的最好的分析。</v>
      </c>
    </row>
    <row r="4755" customHeight="1" spans="1:25">
      <c r="A4755" s="3">
        <v>2045797577</v>
      </c>
      <c r="B4755" s="3" t="s">
        <v>13855</v>
      </c>
      <c r="C4755" s="3" t="b">
        <v>0</v>
      </c>
      <c r="D4755" s="3" t="b">
        <v>0</v>
      </c>
      <c r="E4755" s="3" t="s">
        <v>8351</v>
      </c>
      <c r="F4755" s="3">
        <v>0</v>
      </c>
      <c r="G4755" s="3" t="s">
        <v>13856</v>
      </c>
      <c r="H4755" s="4">
        <v>42131.5472222222</v>
      </c>
      <c r="I4755" s="3" t="s">
        <v>3518</v>
      </c>
      <c r="J4755" s="3">
        <v>0</v>
      </c>
      <c r="K4755" s="3">
        <v>0</v>
      </c>
      <c r="L4755" s="3">
        <v>0</v>
      </c>
      <c r="M4755" s="3"/>
      <c r="N4755" s="3"/>
      <c r="O4755" s="3"/>
      <c r="P4755" s="3"/>
      <c r="Q4755" s="3"/>
      <c r="R4755" s="3"/>
      <c r="S4755" s="3"/>
      <c r="T4755" s="3"/>
      <c r="U4755" s="3"/>
      <c r="V4755" s="3"/>
      <c r="W4755" s="3"/>
      <c r="X4755" s="3"/>
      <c r="Y4755" s="3" t="str">
        <f t="shared" si="74"/>
        <v>我参与了#遭暴打女司机痛哭：不相信全国人民认为我错#发起的投票【被打女司机痛哭：不相信全国人民都认为我错】，我投给了“有错”这个选项。你也快来表态吧~</v>
      </c>
    </row>
    <row r="4756" customHeight="1" spans="1:25">
      <c r="A4756" s="3">
        <v>3291838507</v>
      </c>
      <c r="B4756" s="3" t="s">
        <v>13857</v>
      </c>
      <c r="C4756" s="3" t="b">
        <v>0</v>
      </c>
      <c r="D4756" s="3" t="b">
        <v>0</v>
      </c>
      <c r="E4756" s="3" t="s">
        <v>13858</v>
      </c>
      <c r="F4756" s="3">
        <v>0</v>
      </c>
      <c r="G4756" s="3" t="s">
        <v>13859</v>
      </c>
      <c r="H4756" s="4">
        <v>42131.5472222222</v>
      </c>
      <c r="I4756" s="3" t="s">
        <v>24</v>
      </c>
      <c r="J4756" s="3">
        <v>0</v>
      </c>
      <c r="K4756" s="3">
        <v>0</v>
      </c>
      <c r="L4756" s="3">
        <v>1</v>
      </c>
      <c r="M4756" s="3"/>
      <c r="N4756" s="3"/>
      <c r="O4756" s="3"/>
      <c r="P4756" s="3"/>
      <c r="Q4756" s="3"/>
      <c r="R4756" s="3"/>
      <c r="S4756" s="3"/>
      <c r="T4756" s="3"/>
      <c r="U4756" s="3"/>
      <c r="V4756" s="3"/>
      <c r="W4756" s="3"/>
      <c r="X4756" s="3"/>
      <c r="Y4756" s="3" t="str">
        <f t="shared" si="74"/>
        <v>转发微博 @故事被风吹走#成都女司机变道遭殴打#全国人民智商都提高了：不再是弱者就是对的了。对错开始超越道德了。转发 3评论 1 6</v>
      </c>
    </row>
    <row r="4757" customHeight="1" spans="1:25">
      <c r="A4757" s="3">
        <v>1884267940</v>
      </c>
      <c r="B4757" s="3" t="s">
        <v>13860</v>
      </c>
      <c r="C4757" s="3" t="b">
        <v>0</v>
      </c>
      <c r="D4757" s="3" t="b">
        <v>0</v>
      </c>
      <c r="E4757" s="3" t="s">
        <v>13861</v>
      </c>
      <c r="F4757" s="3">
        <v>0</v>
      </c>
      <c r="G4757" s="3" t="s">
        <v>13862</v>
      </c>
      <c r="H4757" s="4">
        <v>42131.5479166667</v>
      </c>
      <c r="I4757" s="3" t="s">
        <v>11974</v>
      </c>
      <c r="J4757" s="3">
        <v>0</v>
      </c>
      <c r="K4757" s="3">
        <v>0</v>
      </c>
      <c r="L4757" s="3">
        <v>0</v>
      </c>
      <c r="M4757" s="3">
        <v>1743918685</v>
      </c>
      <c r="N4757" s="3" t="s">
        <v>9835</v>
      </c>
      <c r="O4757" s="3" t="b">
        <v>1</v>
      </c>
      <c r="P4757" s="3" t="b">
        <v>1</v>
      </c>
      <c r="Q4757" s="3" t="s">
        <v>9836</v>
      </c>
      <c r="R4757" s="3">
        <v>9</v>
      </c>
      <c r="S4757" s="3" t="s">
        <v>9837</v>
      </c>
      <c r="T4757" s="3" t="s">
        <v>12861</v>
      </c>
      <c r="U4757" s="3" t="s">
        <v>20</v>
      </c>
      <c r="V4757" s="3">
        <v>30</v>
      </c>
      <c r="W4757" s="3">
        <v>31</v>
      </c>
      <c r="X4757" s="3">
        <v>53</v>
      </c>
      <c r="Y4757" s="3" t="str">
        <f t="shared" si="74"/>
        <v>过路的~最欠揍的不文明行车开为，不要被怒气值大的人看到哦~#女司机变道遭殴打#</v>
      </c>
    </row>
    <row r="4758" customHeight="1" spans="1:25">
      <c r="A4758" s="3">
        <v>1886899723</v>
      </c>
      <c r="B4758" s="3" t="s">
        <v>13863</v>
      </c>
      <c r="C4758" s="3" t="b">
        <v>0</v>
      </c>
      <c r="D4758" s="3" t="b">
        <v>1</v>
      </c>
      <c r="E4758" s="3" t="s">
        <v>13864</v>
      </c>
      <c r="F4758" s="3">
        <v>3</v>
      </c>
      <c r="G4758" s="3" t="s">
        <v>13865</v>
      </c>
      <c r="H4758" s="4">
        <v>42131.5479166667</v>
      </c>
      <c r="I4758" s="3" t="s">
        <v>20</v>
      </c>
      <c r="J4758" s="3">
        <v>0</v>
      </c>
      <c r="K4758" s="3">
        <v>1</v>
      </c>
      <c r="L4758" s="3">
        <v>6</v>
      </c>
      <c r="M4758" s="3"/>
      <c r="N4758" s="3"/>
      <c r="O4758" s="3"/>
      <c r="P4758" s="3"/>
      <c r="Q4758" s="3"/>
      <c r="R4758" s="3"/>
      <c r="S4758" s="3"/>
      <c r="T4758" s="3"/>
      <c r="U4758" s="3"/>
      <c r="V4758" s="3"/>
      <c r="W4758" s="3"/>
      <c r="X4758" s="3"/>
      <c r="Y4758" s="3" t="str">
        <f t="shared" si="74"/>
        <v>#烟台身边事# 【司机注意！变道引起的交通事故列第4位】近日，#成都女司机变道遭殴打# 事件引发全国关注，事件关键词之一的“变道”有什么危害呢？记者了解到，从2015年1月起，烟台市共抓拍16243起违法变道。@烟台交警一大队 统计，2014年3300多起交通事故中，变道引起的有400多起，列第4位。</v>
      </c>
    </row>
    <row r="4759" customHeight="1" spans="1:25">
      <c r="A4759" s="3">
        <v>2032566773</v>
      </c>
      <c r="B4759" s="3" t="s">
        <v>13866</v>
      </c>
      <c r="C4759" s="3" t="b">
        <v>0</v>
      </c>
      <c r="D4759" s="3" t="b">
        <v>0</v>
      </c>
      <c r="E4759" s="3" t="s">
        <v>13867</v>
      </c>
      <c r="F4759" s="3">
        <v>0</v>
      </c>
      <c r="G4759" s="3" t="s">
        <v>13868</v>
      </c>
      <c r="H4759" s="4">
        <v>42131.5479166667</v>
      </c>
      <c r="I4759" s="3" t="s">
        <v>185</v>
      </c>
      <c r="J4759" s="3">
        <v>0</v>
      </c>
      <c r="K4759" s="3">
        <v>0</v>
      </c>
      <c r="L4759" s="3">
        <v>1</v>
      </c>
      <c r="M4759" s="3"/>
      <c r="N4759" s="3"/>
      <c r="O4759" s="3"/>
      <c r="P4759" s="3"/>
      <c r="Q4759" s="3"/>
      <c r="R4759" s="3"/>
      <c r="S4759" s="3"/>
      <c r="T4759" s="3"/>
      <c r="U4759" s="3"/>
      <c r="V4759" s="3"/>
      <c r="W4759" s="3"/>
      <c r="X4759" s="3"/>
      <c r="Y4759" s="3" t="str">
        <f t="shared" si="74"/>
        <v>#被打女司机#这个社会的怨气太重了，我们日常生活中积累太多怨气，但是我们无从发泄，一旦有人敢于突破法律和道德的屏障，我们会为这样的事拍手叫好，以慰藉自己内心的邪恶。</v>
      </c>
    </row>
    <row r="4760" customHeight="1" spans="1:25">
      <c r="A4760" s="3">
        <v>1619980775</v>
      </c>
      <c r="B4760" s="3" t="s">
        <v>13869</v>
      </c>
      <c r="C4760" s="3" t="b">
        <v>0</v>
      </c>
      <c r="D4760" s="3" t="b">
        <v>0</v>
      </c>
      <c r="E4760" s="3" t="s">
        <v>13870</v>
      </c>
      <c r="F4760" s="3">
        <v>0</v>
      </c>
      <c r="G4760" s="3" t="s">
        <v>13871</v>
      </c>
      <c r="H4760" s="4">
        <v>42131.5486111111</v>
      </c>
      <c r="I4760" s="3" t="s">
        <v>141</v>
      </c>
      <c r="J4760" s="3">
        <v>0</v>
      </c>
      <c r="K4760" s="3">
        <v>0</v>
      </c>
      <c r="L4760" s="3">
        <v>0</v>
      </c>
      <c r="M4760" s="3"/>
      <c r="N4760" s="3"/>
      <c r="O4760" s="3"/>
      <c r="P4760" s="3"/>
      <c r="Q4760" s="3"/>
      <c r="R4760" s="3"/>
      <c r="S4760" s="3"/>
      <c r="T4760" s="3"/>
      <c r="U4760" s="3"/>
      <c r="V4760" s="3"/>
      <c r="W4760" s="3"/>
      <c r="X4760" s="3"/>
      <c r="Y4760" s="3" t="str">
        <f t="shared" si="74"/>
        <v>#成都被打女司机#重庆江津昨天就有疑因突然变道发生的车祸，死了两个。</v>
      </c>
    </row>
    <row r="4761" customHeight="1" spans="1:25">
      <c r="A4761" s="3">
        <v>2991935933</v>
      </c>
      <c r="B4761" s="3" t="s">
        <v>13872</v>
      </c>
      <c r="C4761" s="3" t="b">
        <v>0</v>
      </c>
      <c r="D4761" s="3" t="b">
        <v>0</v>
      </c>
      <c r="E4761" s="3" t="s">
        <v>13873</v>
      </c>
      <c r="F4761" s="3">
        <v>0</v>
      </c>
      <c r="G4761" s="3" t="s">
        <v>13874</v>
      </c>
      <c r="H4761" s="4">
        <v>42131.5486111111</v>
      </c>
      <c r="I4761" s="3" t="s">
        <v>12769</v>
      </c>
      <c r="J4761" s="3">
        <v>0</v>
      </c>
      <c r="K4761" s="3">
        <v>0</v>
      </c>
      <c r="L4761" s="3">
        <v>12</v>
      </c>
      <c r="M4761" s="3"/>
      <c r="N4761" s="3"/>
      <c r="O4761" s="3"/>
      <c r="P4761" s="3"/>
      <c r="Q4761" s="3"/>
      <c r="R4761" s="3"/>
      <c r="S4761" s="3"/>
      <c r="T4761" s="3"/>
      <c r="U4761" s="3"/>
      <c r="V4761" s="3"/>
      <c r="W4761" s="3"/>
      <c r="X4761" s="3"/>
      <c r="Y4761" s="3" t="str">
        <f t="shared" si="74"/>
        <v>#男司机狂打女司机# 这女的，如果在东北，估计早已经被削老实了。别车，太危险，这女的不想给别人有好路开车的时候咋不想想对方也是弱势群体，后面撞到了怎么办？这时候来装或弱势群体来了，唉，你做的事儿，此时不还，终究还是要还的。</v>
      </c>
    </row>
    <row r="4762" customHeight="1" spans="1:25">
      <c r="A4762" s="3">
        <v>2867109613</v>
      </c>
      <c r="B4762" s="3" t="s">
        <v>7290</v>
      </c>
      <c r="C4762" s="3" t="b">
        <v>0</v>
      </c>
      <c r="D4762" s="3" t="b">
        <v>0</v>
      </c>
      <c r="E4762" s="3" t="s">
        <v>13875</v>
      </c>
      <c r="F4762" s="3">
        <v>6</v>
      </c>
      <c r="G4762" s="3" t="s">
        <v>13876</v>
      </c>
      <c r="H4762" s="4">
        <v>42131.5493055556</v>
      </c>
      <c r="I4762" s="3" t="s">
        <v>95</v>
      </c>
      <c r="J4762" s="3">
        <v>1</v>
      </c>
      <c r="K4762" s="3">
        <v>0</v>
      </c>
      <c r="L4762" s="3">
        <v>0</v>
      </c>
      <c r="M4762" s="3"/>
      <c r="N4762" s="3"/>
      <c r="O4762" s="3"/>
      <c r="P4762" s="3"/>
      <c r="Q4762" s="3"/>
      <c r="R4762" s="3"/>
      <c r="S4762" s="3"/>
      <c r="T4762" s="3"/>
      <c r="U4762" s="3"/>
      <c r="V4762" s="3"/>
      <c r="W4762" s="3"/>
      <c r="X4762" s="3"/>
      <c r="Y4762" s="3" t="str">
        <f t="shared" si="74"/>
        <v>赶着去开房喔[呵呵]根据我的经验变道没问题喔[呵呵]他辱骂我拖我下车我什么都不知道就被打了喔[呵呵]你们为什么要怪我[呵呵]我不相信全中国的人都觉得是我错[呵呵]#成都女司机变道遭殴打# @LOL逗比君给大家写了几个lol版挂机推锅借口，慎用转发 245评论 144 426</v>
      </c>
    </row>
    <row r="4763" customHeight="1" spans="1:25">
      <c r="A4763" s="3">
        <v>2265846654</v>
      </c>
      <c r="B4763" s="3" t="s">
        <v>13725</v>
      </c>
      <c r="C4763" s="3" t="b">
        <v>0</v>
      </c>
      <c r="D4763" s="3" t="b">
        <v>0</v>
      </c>
      <c r="E4763" s="3" t="s">
        <v>210</v>
      </c>
      <c r="F4763" s="3">
        <v>0</v>
      </c>
      <c r="G4763" s="3" t="s">
        <v>13877</v>
      </c>
      <c r="H4763" s="4">
        <v>42131.5493055556</v>
      </c>
      <c r="I4763" s="3" t="s">
        <v>20</v>
      </c>
      <c r="J4763" s="3">
        <v>0</v>
      </c>
      <c r="K4763" s="3">
        <v>0</v>
      </c>
      <c r="L4763" s="3">
        <v>0</v>
      </c>
      <c r="M4763" s="3">
        <v>1911791234</v>
      </c>
      <c r="N4763" s="3" t="s">
        <v>7752</v>
      </c>
      <c r="O4763" s="3" t="b">
        <v>0</v>
      </c>
      <c r="P4763" s="3" t="b">
        <v>0</v>
      </c>
      <c r="Q4763" s="3" t="s">
        <v>7753</v>
      </c>
      <c r="R4763" s="3">
        <v>1</v>
      </c>
      <c r="S4763" s="3" t="s">
        <v>7864</v>
      </c>
      <c r="T4763" s="3" t="s">
        <v>7826</v>
      </c>
      <c r="U4763" s="3" t="s">
        <v>30</v>
      </c>
      <c r="V4763" s="3">
        <v>1765</v>
      </c>
      <c r="W4763" s="3">
        <v>739</v>
      </c>
      <c r="X4763" s="3">
        <v>1898</v>
      </c>
      <c r="Y4763" s="3" t="str">
        <f t="shared" si="74"/>
        <v>转发微博#成都被打女司机#到现在为止看到的最好的分析。</v>
      </c>
    </row>
    <row r="4764" customHeight="1" spans="1:25">
      <c r="A4764" s="3">
        <v>2656915454</v>
      </c>
      <c r="B4764" s="3" t="s">
        <v>13878</v>
      </c>
      <c r="C4764" s="3" t="b">
        <v>1</v>
      </c>
      <c r="D4764" s="3" t="b">
        <v>0</v>
      </c>
      <c r="E4764" s="3" t="s">
        <v>13879</v>
      </c>
      <c r="F4764" s="3">
        <v>0</v>
      </c>
      <c r="G4764" s="3" t="s">
        <v>13880</v>
      </c>
      <c r="H4764" s="4">
        <v>42131.55</v>
      </c>
      <c r="I4764" s="3" t="s">
        <v>5685</v>
      </c>
      <c r="J4764" s="3">
        <v>0</v>
      </c>
      <c r="K4764" s="3">
        <v>0</v>
      </c>
      <c r="L4764" s="3">
        <v>0</v>
      </c>
      <c r="M4764" s="3">
        <v>1649469284</v>
      </c>
      <c r="N4764" s="3" t="s">
        <v>31</v>
      </c>
      <c r="O4764" s="3" t="b">
        <v>0</v>
      </c>
      <c r="P4764" s="3" t="b">
        <v>1</v>
      </c>
      <c r="Q4764" s="3" t="s">
        <v>3237</v>
      </c>
      <c r="R4764" s="3">
        <v>10</v>
      </c>
      <c r="S4764" s="3" t="s">
        <v>3238</v>
      </c>
      <c r="T4764" s="3" t="s">
        <v>3246</v>
      </c>
      <c r="U4764" s="3" t="s">
        <v>20</v>
      </c>
      <c r="V4764" s="3">
        <v>923</v>
      </c>
      <c r="W4764" s="3">
        <v>2232</v>
      </c>
      <c r="X4764" s="3">
        <v>333</v>
      </c>
      <c r="Y4764" s="3" t="str">
        <f t="shared" si="74"/>
        <v>@最爱小肥霞: 那个男司机载着妻儿行驶路上，都是被那个女司机一而再再而三地逼疯了的！不然男司机平白无故的就打人？谁信呀？女司机这个作死的节奏简直就是令人发指！该有这样的种结局！现在出来说什么受不了这样的舆论，不应该受到谴责。还好男司机有证据可以拿出来反应了事实发生过程！不然。。。。#女司机变道遭殴打#【被打女司机是怎么变道激怒的男司机】成都女司机变道惹怒男司机被打人者逼停后拖出车外，暴打至骨折脑震荡。打人男子行车记录仪记录下两车纠纷产生过程：</v>
      </c>
    </row>
    <row r="4765" customHeight="1" spans="1:25">
      <c r="A4765" s="3">
        <v>5154156223</v>
      </c>
      <c r="B4765" s="3" t="s">
        <v>13881</v>
      </c>
      <c r="C4765" s="3" t="b">
        <v>0</v>
      </c>
      <c r="D4765" s="3" t="b">
        <v>0</v>
      </c>
      <c r="E4765" s="3" t="s">
        <v>13882</v>
      </c>
      <c r="F4765" s="3">
        <v>0</v>
      </c>
      <c r="G4765" s="3" t="s">
        <v>13883</v>
      </c>
      <c r="H4765" s="4">
        <v>42131.5506944444</v>
      </c>
      <c r="I4765" s="3" t="s">
        <v>30</v>
      </c>
      <c r="J4765" s="3">
        <v>0</v>
      </c>
      <c r="K4765" s="3">
        <v>0</v>
      </c>
      <c r="L4765" s="3">
        <v>0</v>
      </c>
      <c r="M4765" s="3">
        <v>1933255503</v>
      </c>
      <c r="N4765" s="3" t="s">
        <v>9479</v>
      </c>
      <c r="O4765" s="3" t="b">
        <v>0</v>
      </c>
      <c r="P4765" s="3" t="b">
        <v>0</v>
      </c>
      <c r="Q4765" s="3" t="s">
        <v>9480</v>
      </c>
      <c r="R4765" s="3">
        <v>4</v>
      </c>
      <c r="S4765" s="3" t="s">
        <v>12091</v>
      </c>
      <c r="T4765" s="3" t="s">
        <v>11901</v>
      </c>
      <c r="U4765" s="3" t="s">
        <v>2545</v>
      </c>
      <c r="V4765" s="3">
        <v>54</v>
      </c>
      <c r="W4765" s="3">
        <v>73</v>
      </c>
      <c r="X4765" s="3">
        <v>283</v>
      </c>
      <c r="Y4765" s="3" t="str">
        <f t="shared" si="74"/>
        <v>[贊][贊][贊][贊]#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766" customHeight="1" spans="1:25">
      <c r="A4766" s="3">
        <v>1422968742</v>
      </c>
      <c r="B4766" s="3" t="s">
        <v>13884</v>
      </c>
      <c r="C4766" s="3" t="b">
        <v>0</v>
      </c>
      <c r="D4766" s="3" t="b">
        <v>0</v>
      </c>
      <c r="E4766" s="3" t="s">
        <v>13885</v>
      </c>
      <c r="F4766" s="3">
        <v>1</v>
      </c>
      <c r="G4766" s="3" t="s">
        <v>13886</v>
      </c>
      <c r="H4766" s="4">
        <v>42131.5513888889</v>
      </c>
      <c r="I4766" s="3" t="s">
        <v>30</v>
      </c>
      <c r="J4766" s="3">
        <v>0</v>
      </c>
      <c r="K4766" s="3">
        <v>0</v>
      </c>
      <c r="L4766" s="3">
        <v>0</v>
      </c>
      <c r="M4766" s="3">
        <v>1911791234</v>
      </c>
      <c r="N4766" s="3" t="s">
        <v>7752</v>
      </c>
      <c r="O4766" s="3" t="b">
        <v>0</v>
      </c>
      <c r="P4766" s="3" t="b">
        <v>0</v>
      </c>
      <c r="Q4766" s="3" t="s">
        <v>7753</v>
      </c>
      <c r="R4766" s="3">
        <v>1</v>
      </c>
      <c r="S4766" s="3" t="s">
        <v>7864</v>
      </c>
      <c r="T4766" s="3" t="s">
        <v>7826</v>
      </c>
      <c r="U4766" s="3" t="s">
        <v>30</v>
      </c>
      <c r="V4766" s="3">
        <v>1765</v>
      </c>
      <c r="W4766" s="3">
        <v>739</v>
      </c>
      <c r="X4766" s="3">
        <v>1898</v>
      </c>
      <c r="Y4766" s="3" t="str">
        <f t="shared" si="74"/>
        <v>是可忍孰不可忍！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767" customHeight="1" spans="1:25">
      <c r="A4767" s="3">
        <v>3339710632</v>
      </c>
      <c r="B4767" s="3" t="s">
        <v>13887</v>
      </c>
      <c r="C4767" s="3" t="b">
        <v>0</v>
      </c>
      <c r="D4767" s="3" t="b">
        <v>0</v>
      </c>
      <c r="E4767" s="3" t="s">
        <v>13888</v>
      </c>
      <c r="F4767" s="3">
        <v>2</v>
      </c>
      <c r="G4767" s="3" t="s">
        <v>13889</v>
      </c>
      <c r="H4767" s="4">
        <v>42131.5520833333</v>
      </c>
      <c r="I4767" s="3" t="s">
        <v>130</v>
      </c>
      <c r="J4767" s="3">
        <v>0</v>
      </c>
      <c r="K4767" s="3">
        <v>0</v>
      </c>
      <c r="L4767" s="3">
        <v>2</v>
      </c>
      <c r="M4767" s="3"/>
      <c r="N4767" s="3"/>
      <c r="O4767" s="3"/>
      <c r="P4767" s="3"/>
      <c r="Q4767" s="3"/>
      <c r="R4767" s="3"/>
      <c r="S4767" s="3"/>
      <c r="T4767" s="3"/>
      <c r="U4767" s="3"/>
      <c r="V4767" s="3"/>
      <c r="W4767" s="3"/>
      <c r="X4767" s="3"/>
      <c r="Y4767" s="3" t="str">
        <f t="shared" si="74"/>
        <v>#被打女司机# 男司机有理也冲动，但法律不能维护他的理，却惩罚了他的冲动，女司机无理，法律却不拿她当回事，至今一家人还在狡辩，我在道义上支持男司机，强烈谴责女司机，我还是那句话：男司机打人虽然不对，但不打你更不对！！！</v>
      </c>
    </row>
    <row r="4768" customHeight="1" spans="1:25">
      <c r="A4768" s="3">
        <v>2804250103</v>
      </c>
      <c r="B4768" s="3" t="s">
        <v>13890</v>
      </c>
      <c r="C4768" s="3" t="b">
        <v>1</v>
      </c>
      <c r="D4768" s="3" t="b">
        <v>1</v>
      </c>
      <c r="E4768" s="3" t="s">
        <v>13891</v>
      </c>
      <c r="F4768" s="3">
        <v>0</v>
      </c>
      <c r="G4768" s="3" t="s">
        <v>13892</v>
      </c>
      <c r="H4768" s="4">
        <v>42131.5520833333</v>
      </c>
      <c r="I4768" s="3" t="s">
        <v>130</v>
      </c>
      <c r="J4768" s="3">
        <v>0</v>
      </c>
      <c r="K4768" s="3">
        <v>0</v>
      </c>
      <c r="L4768" s="3">
        <v>1</v>
      </c>
      <c r="M4768" s="3">
        <v>5047694175</v>
      </c>
      <c r="N4768" s="3" t="s">
        <v>9722</v>
      </c>
      <c r="O4768" s="3" t="b">
        <v>0</v>
      </c>
      <c r="P4768" s="3" t="b">
        <v>0</v>
      </c>
      <c r="Q4768" s="3" t="s">
        <v>9723</v>
      </c>
      <c r="R4768" s="3">
        <v>3</v>
      </c>
      <c r="S4768" s="3" t="s">
        <v>9724</v>
      </c>
      <c r="T4768" s="3" t="s">
        <v>9777</v>
      </c>
      <c r="U4768" s="3" t="s">
        <v>24</v>
      </c>
      <c r="V4768" s="3">
        <v>29</v>
      </c>
      <c r="W4768" s="3">
        <v>24</v>
      </c>
      <c r="X4768" s="3">
        <v>46</v>
      </c>
      <c r="Y4768" s="3" t="str">
        <f t="shared" si="74"/>
        <v>万能的淘宝[可爱]#男司机狂打女司机#买不起[委屈][委屈]</v>
      </c>
    </row>
    <row r="4769" customHeight="1" spans="1:25">
      <c r="A4769" s="3">
        <v>5117424414</v>
      </c>
      <c r="B4769" s="3" t="s">
        <v>13893</v>
      </c>
      <c r="C4769" s="3" t="b">
        <v>0</v>
      </c>
      <c r="D4769" s="3" t="b">
        <v>0</v>
      </c>
      <c r="E4769" s="3" t="s">
        <v>13894</v>
      </c>
      <c r="F4769" s="3">
        <v>0</v>
      </c>
      <c r="G4769" s="3" t="s">
        <v>13895</v>
      </c>
      <c r="H4769" s="4">
        <v>42131.5527777778</v>
      </c>
      <c r="I4769" s="3" t="s">
        <v>1377</v>
      </c>
      <c r="J4769" s="3">
        <v>0</v>
      </c>
      <c r="K4769" s="3">
        <v>0</v>
      </c>
      <c r="L4769" s="3">
        <v>0</v>
      </c>
      <c r="M4769" s="3">
        <v>1911791234</v>
      </c>
      <c r="N4769" s="3" t="s">
        <v>7752</v>
      </c>
      <c r="O4769" s="3" t="b">
        <v>0</v>
      </c>
      <c r="P4769" s="3" t="b">
        <v>0</v>
      </c>
      <c r="Q4769" s="3" t="s">
        <v>7753</v>
      </c>
      <c r="R4769" s="3">
        <v>1</v>
      </c>
      <c r="S4769" s="3" t="s">
        <v>7864</v>
      </c>
      <c r="T4769" s="3" t="s">
        <v>7826</v>
      </c>
      <c r="U4769" s="3" t="s">
        <v>30</v>
      </c>
      <c r="V4769" s="3">
        <v>1765</v>
      </c>
      <c r="W4769" s="3">
        <v>739</v>
      </c>
      <c r="X4769" s="3">
        <v>1898</v>
      </c>
      <c r="Y4769" s="3" t="str">
        <f t="shared" si="74"/>
        <v>真的是该打死她！！[怒骂][怒骂]#成都被打女司机#到现在为止看到的最好的分析。</v>
      </c>
    </row>
    <row r="4770" customHeight="1" spans="1:25">
      <c r="A4770" s="3">
        <v>1496874960</v>
      </c>
      <c r="B4770" s="3" t="s">
        <v>13896</v>
      </c>
      <c r="C4770" s="3" t="b">
        <v>0</v>
      </c>
      <c r="D4770" s="3" t="b">
        <v>0</v>
      </c>
      <c r="E4770" s="3" t="s">
        <v>13897</v>
      </c>
      <c r="F4770" s="3">
        <v>0</v>
      </c>
      <c r="G4770" s="3" t="s">
        <v>13898</v>
      </c>
      <c r="H4770" s="4">
        <v>42131.5527777778</v>
      </c>
      <c r="I4770" s="3" t="s">
        <v>20</v>
      </c>
      <c r="J4770" s="3">
        <v>1</v>
      </c>
      <c r="K4770" s="3">
        <v>0</v>
      </c>
      <c r="L4770" s="3">
        <v>1</v>
      </c>
      <c r="M4770" s="3">
        <v>1700648435</v>
      </c>
      <c r="N4770" s="3" t="s">
        <v>1119</v>
      </c>
      <c r="O4770" s="3" t="b">
        <v>0</v>
      </c>
      <c r="P4770" s="3" t="b">
        <v>1</v>
      </c>
      <c r="Q4770" s="3" t="s">
        <v>12896</v>
      </c>
      <c r="R4770" s="3">
        <v>3</v>
      </c>
      <c r="S4770" s="3" t="s">
        <v>12897</v>
      </c>
      <c r="T4770" s="3" t="s">
        <v>12916</v>
      </c>
      <c r="U4770" s="3" t="s">
        <v>20</v>
      </c>
      <c r="V4770" s="3">
        <v>1787</v>
      </c>
      <c r="W4770" s="3">
        <v>4328</v>
      </c>
      <c r="X4770" s="3">
        <v>824</v>
      </c>
      <c r="Y4770" s="3" t="str">
        <f t="shared" si="74"/>
        <v>//@腐败狐狸:[哈哈][哈哈] //@爱上超级变变变goingdown://@生蚝蹄花肘子: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71" customHeight="1" spans="1:25">
      <c r="A4771" s="3">
        <v>1840881597</v>
      </c>
      <c r="B4771" s="3" t="s">
        <v>13899</v>
      </c>
      <c r="C4771" s="3" t="b">
        <v>0</v>
      </c>
      <c r="D4771" s="3" t="b">
        <v>0</v>
      </c>
      <c r="E4771" s="3" t="s">
        <v>13900</v>
      </c>
      <c r="F4771" s="3">
        <v>0</v>
      </c>
      <c r="G4771" s="3" t="s">
        <v>13901</v>
      </c>
      <c r="H4771" s="4">
        <v>42131.5527777778</v>
      </c>
      <c r="I4771" s="3" t="s">
        <v>24</v>
      </c>
      <c r="J4771" s="3">
        <v>0</v>
      </c>
      <c r="K4771" s="3">
        <v>0</v>
      </c>
      <c r="L4771" s="3">
        <v>1</v>
      </c>
      <c r="M4771" s="3">
        <v>1656364681</v>
      </c>
      <c r="N4771" s="3" t="s">
        <v>7936</v>
      </c>
      <c r="O4771" s="3" t="b">
        <v>0</v>
      </c>
      <c r="P4771" s="3" t="b">
        <v>1</v>
      </c>
      <c r="Q4771" s="3" t="s">
        <v>7937</v>
      </c>
      <c r="R4771" s="3">
        <v>5</v>
      </c>
      <c r="S4771" s="3" t="s">
        <v>7938</v>
      </c>
      <c r="T4771" s="3" t="s">
        <v>7956</v>
      </c>
      <c r="U4771" s="3" t="s">
        <v>20</v>
      </c>
      <c r="V4771" s="3">
        <v>24</v>
      </c>
      <c r="W4771" s="3">
        <v>197</v>
      </c>
      <c r="X4771" s="3">
        <v>20</v>
      </c>
      <c r="Y4771" s="3" t="str">
        <f t="shared" si="74"/>
        <v>别不相信，我们都觉得你欠打#女司机变道遭殴打#【遭暴打女司机痛哭：不相信全国人民都认为我错】女司机接受采访时说：我不相信全国人民是这样看待这个事的，我不相信所有的观众就因为我无意的一个变道让后方车踩了一点刹车，导致他这样暴力的行为对我进行殴打...视频：</v>
      </c>
    </row>
    <row r="4772" customHeight="1" spans="1:25">
      <c r="A4772" s="3">
        <v>2188463624</v>
      </c>
      <c r="B4772" s="3" t="s">
        <v>13902</v>
      </c>
      <c r="C4772" s="3" t="b">
        <v>0</v>
      </c>
      <c r="D4772" s="3" t="b">
        <v>0</v>
      </c>
      <c r="E4772" s="3" t="s">
        <v>13903</v>
      </c>
      <c r="F4772" s="3">
        <v>0</v>
      </c>
      <c r="G4772" s="3" t="s">
        <v>13904</v>
      </c>
      <c r="H4772" s="4">
        <v>42131.5534722222</v>
      </c>
      <c r="I4772" s="3" t="s">
        <v>24</v>
      </c>
      <c r="J4772" s="3">
        <v>0</v>
      </c>
      <c r="K4772" s="3">
        <v>6</v>
      </c>
      <c r="L4772" s="3">
        <v>1</v>
      </c>
      <c r="M4772" s="3">
        <v>1700648435</v>
      </c>
      <c r="N4772" s="3" t="s">
        <v>1119</v>
      </c>
      <c r="O4772" s="3" t="b">
        <v>0</v>
      </c>
      <c r="P4772" s="3" t="b">
        <v>1</v>
      </c>
      <c r="Q4772" s="3" t="s">
        <v>12896</v>
      </c>
      <c r="R4772" s="3">
        <v>3</v>
      </c>
      <c r="S4772" s="3" t="s">
        <v>12923</v>
      </c>
      <c r="T4772" s="3" t="s">
        <v>12916</v>
      </c>
      <c r="U4772" s="3" t="s">
        <v>20</v>
      </c>
      <c r="V4772" s="3">
        <v>1787</v>
      </c>
      <c r="W4772" s="3">
        <v>4328</v>
      </c>
      <c r="X4772" s="3">
        <v>824</v>
      </c>
      <c r="Y4772" s="3" t="str">
        <f t="shared" si="74"/>
        <v>再给老子编[怒]#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73" customHeight="1" spans="1:25">
      <c r="A4773" s="3">
        <v>3879531026</v>
      </c>
      <c r="B4773" s="3" t="s">
        <v>13905</v>
      </c>
      <c r="C4773" s="3" t="b">
        <v>0</v>
      </c>
      <c r="D4773" s="3" t="b">
        <v>0</v>
      </c>
      <c r="E4773" s="3" t="s">
        <v>13906</v>
      </c>
      <c r="F4773" s="3">
        <v>0</v>
      </c>
      <c r="G4773" s="3" t="s">
        <v>13907</v>
      </c>
      <c r="H4773" s="4">
        <v>42131.5534722222</v>
      </c>
      <c r="I4773" s="3" t="s">
        <v>1220</v>
      </c>
      <c r="J4773" s="3">
        <v>0</v>
      </c>
      <c r="K4773" s="3">
        <v>0</v>
      </c>
      <c r="L4773" s="3">
        <v>8</v>
      </c>
      <c r="M4773" s="3"/>
      <c r="N4773" s="3"/>
      <c r="O4773" s="3"/>
      <c r="P4773" s="3"/>
      <c r="Q4773" s="3"/>
      <c r="R4773" s="3"/>
      <c r="S4773" s="3"/>
      <c r="T4773" s="3"/>
      <c r="U4773" s="3"/>
      <c r="V4773" s="3"/>
      <c r="W4773" s="3"/>
      <c r="X4773" s="3"/>
      <c r="Y4773" s="3" t="str">
        <f t="shared" si="74"/>
        <v>#女司机惨遭男司机暴打#『论中国网民的无聊程度』成都被打女司机的祖宗十八代都要被翻出来了，但是事实是违章驾驶和开房记录有锤子关系，所以私生活混乱的违章女司机被打更大块人心咯。请好事者以后谨慎过活，别犯什么事，不然小心祖坟被刨开找污点。祝好。</v>
      </c>
    </row>
    <row r="4774" customHeight="1" spans="1:25">
      <c r="A4774" s="3">
        <v>1880341152</v>
      </c>
      <c r="B4774" s="3" t="s">
        <v>13908</v>
      </c>
      <c r="C4774" s="3" t="b">
        <v>0</v>
      </c>
      <c r="D4774" s="3" t="b">
        <v>0</v>
      </c>
      <c r="E4774" s="3" t="s">
        <v>13909</v>
      </c>
      <c r="F4774" s="3">
        <v>0</v>
      </c>
      <c r="G4774" s="3" t="s">
        <v>13910</v>
      </c>
      <c r="H4774" s="4">
        <v>42131.5548611111</v>
      </c>
      <c r="I4774" s="3" t="s">
        <v>95</v>
      </c>
      <c r="J4774" s="3">
        <v>0</v>
      </c>
      <c r="K4774" s="3">
        <v>0</v>
      </c>
      <c r="L4774" s="3">
        <v>1</v>
      </c>
      <c r="M4774" s="3">
        <v>1700648435</v>
      </c>
      <c r="N4774" s="3" t="s">
        <v>1119</v>
      </c>
      <c r="O4774" s="3" t="b">
        <v>0</v>
      </c>
      <c r="P4774" s="3" t="b">
        <v>1</v>
      </c>
      <c r="Q4774" s="3" t="s">
        <v>9942</v>
      </c>
      <c r="R4774" s="3">
        <v>1</v>
      </c>
      <c r="S4774" s="3" t="s">
        <v>10067</v>
      </c>
      <c r="T4774" s="3" t="s">
        <v>9971</v>
      </c>
      <c r="U4774" s="3" t="s">
        <v>20</v>
      </c>
      <c r="V4774" s="3">
        <v>4442</v>
      </c>
      <c r="W4774" s="3">
        <v>7788</v>
      </c>
      <c r="X4774" s="3">
        <v>1385</v>
      </c>
      <c r="Y4774" s="3" t="str">
        <f t="shared" si="74"/>
        <v>哈哈哈哈哈//@胸模麻豆内衣秀://@我是圆筒侠: ................. //@小竹子殿下:咳咳你们没看见我刚才秒删那条吧？//@成都同城会:【成都女司机被暴打 最新进展】①女司机母亲称：女儿别车因急着去做慈善；②被打女司机亲属称：舆论致其病情恶化；③院方称：女司机病情稳定，没发高烧，算低烧都很勉强。#男司机狂打女司机#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775" customHeight="1" spans="1:25">
      <c r="A4775" s="3">
        <v>1078455552</v>
      </c>
      <c r="B4775" s="3" t="s">
        <v>13911</v>
      </c>
      <c r="C4775" s="3" t="b">
        <v>1</v>
      </c>
      <c r="D4775" s="3" t="b">
        <v>0</v>
      </c>
      <c r="E4775" s="3" t="s">
        <v>13912</v>
      </c>
      <c r="F4775" s="3">
        <v>0</v>
      </c>
      <c r="G4775" s="3" t="s">
        <v>13913</v>
      </c>
      <c r="H4775" s="4">
        <v>42131.5548611111</v>
      </c>
      <c r="I4775" s="3" t="s">
        <v>130</v>
      </c>
      <c r="J4775" s="3">
        <v>1</v>
      </c>
      <c r="K4775" s="3">
        <v>1</v>
      </c>
      <c r="L4775" s="3">
        <v>2</v>
      </c>
      <c r="M4775" s="3">
        <v>1700648435</v>
      </c>
      <c r="N4775" s="3" t="s">
        <v>1119</v>
      </c>
      <c r="O4775" s="3" t="b">
        <v>0</v>
      </c>
      <c r="P4775" s="3" t="b">
        <v>1</v>
      </c>
      <c r="Q4775" s="3" t="s">
        <v>12896</v>
      </c>
      <c r="R4775" s="3">
        <v>3</v>
      </c>
      <c r="S4775" s="3" t="s">
        <v>12897</v>
      </c>
      <c r="T4775" s="3" t="s">
        <v>12916</v>
      </c>
      <c r="U4775" s="3" t="s">
        <v>20</v>
      </c>
      <c r="V4775" s="3">
        <v>1787</v>
      </c>
      <c r="W4775" s="3">
        <v>4328</v>
      </c>
      <c r="X4775" s="3">
        <v>824</v>
      </c>
      <c r="Y4775" s="3" t="str">
        <f t="shared" si="74"/>
        <v>呵呵#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76" customHeight="1" spans="1:25">
      <c r="A4776" s="3">
        <v>2195812922</v>
      </c>
      <c r="B4776" s="3" t="s">
        <v>13914</v>
      </c>
      <c r="C4776" s="3" t="b">
        <v>0</v>
      </c>
      <c r="D4776" s="3" t="b">
        <v>0</v>
      </c>
      <c r="E4776" s="3" t="s">
        <v>13915</v>
      </c>
      <c r="F4776" s="3">
        <v>6</v>
      </c>
      <c r="G4776" s="3" t="s">
        <v>13916</v>
      </c>
      <c r="H4776" s="4">
        <v>42131.55625</v>
      </c>
      <c r="I4776" s="3" t="s">
        <v>91</v>
      </c>
      <c r="J4776" s="3">
        <v>0</v>
      </c>
      <c r="K4776" s="3">
        <v>0</v>
      </c>
      <c r="L4776" s="3">
        <v>0</v>
      </c>
      <c r="M4776" s="3"/>
      <c r="N4776" s="3"/>
      <c r="O4776" s="3"/>
      <c r="P4776" s="3"/>
      <c r="Q4776" s="3"/>
      <c r="R4776" s="3"/>
      <c r="S4776" s="3"/>
      <c r="T4776" s="3"/>
      <c r="U4776" s="3"/>
      <c r="V4776" s="3"/>
      <c r="W4776" s="3"/>
      <c r="X4776" s="3"/>
      <c r="Y4776" s="3" t="str">
        <f t="shared" si="74"/>
        <v>//@Xiao___Shuai:第一张太可怕 //@李伯清的小老婆: //@瑞瑞亭:感谢别个哦 //@抬头了://@乂TopSpeed乂:#成都女司机变道遭殴打#[doge][doge]感谢人家一家人救了你 @冷笑话精选强行并线到底有多可怕，大家看看吧，注意安全。。。转发 5412评论 2257 3970</v>
      </c>
    </row>
    <row r="4777" customHeight="1" spans="1:25">
      <c r="A4777" s="3">
        <v>1225970904</v>
      </c>
      <c r="B4777" s="3" t="s">
        <v>13917</v>
      </c>
      <c r="C4777" s="3" t="b">
        <v>0</v>
      </c>
      <c r="D4777" s="3" t="b">
        <v>0</v>
      </c>
      <c r="E4777" s="3" t="s">
        <v>13144</v>
      </c>
      <c r="F4777" s="3">
        <v>0</v>
      </c>
      <c r="G4777" s="3" t="s">
        <v>13918</v>
      </c>
      <c r="H4777" s="4">
        <v>42131.55625</v>
      </c>
      <c r="I4777" s="3" t="s">
        <v>108</v>
      </c>
      <c r="J4777" s="3">
        <v>0</v>
      </c>
      <c r="K4777" s="3">
        <v>0</v>
      </c>
      <c r="L4777" s="3">
        <v>0</v>
      </c>
      <c r="M4777" s="3">
        <v>1649469284</v>
      </c>
      <c r="N4777" s="3" t="s">
        <v>31</v>
      </c>
      <c r="O4777" s="3" t="b">
        <v>0</v>
      </c>
      <c r="P4777" s="3" t="b">
        <v>1</v>
      </c>
      <c r="Q4777" s="3" t="s">
        <v>4073</v>
      </c>
      <c r="R4777" s="3">
        <v>10</v>
      </c>
      <c r="S4777" s="3" t="s">
        <v>4074</v>
      </c>
      <c r="T4777" s="3" t="s">
        <v>4146</v>
      </c>
      <c r="U4777" s="3" t="s">
        <v>20</v>
      </c>
      <c r="V4777" s="3">
        <v>564</v>
      </c>
      <c r="W4777" s="3">
        <v>850</v>
      </c>
      <c r="X4777" s="3">
        <v>96</v>
      </c>
      <c r="Y4777" s="3" t="str">
        <f t="shared" si="74"/>
        <v>//@素和雨若_: 一家人都是奇葩。 //@新浪四川:“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778" customHeight="1" spans="1:25">
      <c r="A4778" s="3">
        <v>1771128911</v>
      </c>
      <c r="B4778" s="3" t="s">
        <v>13919</v>
      </c>
      <c r="C4778" s="3" t="b">
        <v>0</v>
      </c>
      <c r="D4778" s="3" t="b">
        <v>0</v>
      </c>
      <c r="E4778" s="3" t="s">
        <v>13920</v>
      </c>
      <c r="F4778" s="3">
        <v>0</v>
      </c>
      <c r="G4778" s="3" t="s">
        <v>13921</v>
      </c>
      <c r="H4778" s="4">
        <v>42131.55625</v>
      </c>
      <c r="I4778" s="3" t="s">
        <v>673</v>
      </c>
      <c r="J4778" s="3">
        <v>0</v>
      </c>
      <c r="K4778" s="3">
        <v>0</v>
      </c>
      <c r="L4778" s="3">
        <v>0</v>
      </c>
      <c r="M4778" s="3">
        <v>1642030665</v>
      </c>
      <c r="N4778" s="3" t="s">
        <v>3009</v>
      </c>
      <c r="O4778" s="3" t="b">
        <v>0</v>
      </c>
      <c r="P4778" s="3" t="b">
        <v>1</v>
      </c>
      <c r="Q4778" s="3" t="s">
        <v>3455</v>
      </c>
      <c r="R4778" s="3">
        <v>9</v>
      </c>
      <c r="S4778" s="3" t="s">
        <v>3456</v>
      </c>
      <c r="T4778" s="3" t="s">
        <v>3487</v>
      </c>
      <c r="U4778" s="3" t="s">
        <v>253</v>
      </c>
      <c r="V4778" s="3">
        <v>21</v>
      </c>
      <c r="W4778" s="3">
        <v>39</v>
      </c>
      <c r="X4778" s="3">
        <v>20</v>
      </c>
      <c r="Y4778" s="3" t="str">
        <f t="shared" si="74"/>
        <v>打的好[偷笑][偷笑][偷笑]#女司机变道遭殴打#成都“女司机遭男司机当街暴打”今日有进一步详情披露，男司机车上的行车记录仪记录的主视角视频曝光。女司机疑2次高速强行变道别车以示挑衅，期间隔窗对男子喊话，差点撞到路边一对母子，男子车上的孩子从与母亲正常交谈转为啼哭。你怎么看？</v>
      </c>
    </row>
    <row r="4779" customHeight="1" spans="1:25">
      <c r="A4779" s="3">
        <v>3682125624</v>
      </c>
      <c r="B4779" s="3" t="s">
        <v>13922</v>
      </c>
      <c r="C4779" s="3" t="b">
        <v>0</v>
      </c>
      <c r="D4779" s="3" t="b">
        <v>0</v>
      </c>
      <c r="E4779" s="3" t="s">
        <v>13923</v>
      </c>
      <c r="F4779" s="3">
        <v>0</v>
      </c>
      <c r="G4779" s="3" t="s">
        <v>13924</v>
      </c>
      <c r="H4779" s="4">
        <v>42131.5569444444</v>
      </c>
      <c r="I4779" s="3" t="s">
        <v>20</v>
      </c>
      <c r="J4779" s="3">
        <v>0</v>
      </c>
      <c r="K4779" s="3">
        <v>1</v>
      </c>
      <c r="L4779" s="3">
        <v>0</v>
      </c>
      <c r="M4779" s="3">
        <v>1700648435</v>
      </c>
      <c r="N4779" s="3" t="s">
        <v>1119</v>
      </c>
      <c r="O4779" s="3" t="b">
        <v>0</v>
      </c>
      <c r="P4779" s="3" t="b">
        <v>1</v>
      </c>
      <c r="Q4779" s="3" t="s">
        <v>12896</v>
      </c>
      <c r="R4779" s="3">
        <v>3</v>
      </c>
      <c r="S4779" s="3" t="s">
        <v>12897</v>
      </c>
      <c r="T4779" s="3" t="s">
        <v>12916</v>
      </c>
      <c r="U4779" s="3" t="s">
        <v>20</v>
      </c>
      <c r="V4779" s="3">
        <v>1787</v>
      </c>
      <c r="W4779" s="3">
        <v>4328</v>
      </c>
      <c r="X4779" s="3">
        <v>824</v>
      </c>
      <c r="Y4779" s="3" t="str">
        <f t="shared" si="74"/>
        <v>@想要到达明天现在就要启程 看这一家子蠢货 整个大中华的智商水平都被他们拉低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80" customHeight="1" spans="1:25">
      <c r="A4780" s="3">
        <v>1493216421</v>
      </c>
      <c r="B4780" s="3" t="s">
        <v>13925</v>
      </c>
      <c r="C4780" s="3" t="b">
        <v>0</v>
      </c>
      <c r="D4780" s="3" t="b">
        <v>0</v>
      </c>
      <c r="E4780" s="3" t="s">
        <v>13926</v>
      </c>
      <c r="F4780" s="3">
        <v>0</v>
      </c>
      <c r="G4780" s="3" t="s">
        <v>13927</v>
      </c>
      <c r="H4780" s="4">
        <v>42131.5576388889</v>
      </c>
      <c r="I4780" s="3" t="s">
        <v>130</v>
      </c>
      <c r="J4780" s="3">
        <v>0</v>
      </c>
      <c r="K4780" s="3">
        <v>0</v>
      </c>
      <c r="L4780" s="3">
        <v>0</v>
      </c>
      <c r="M4780" s="3">
        <v>1911791234</v>
      </c>
      <c r="N4780" s="3" t="s">
        <v>7752</v>
      </c>
      <c r="O4780" s="3" t="b">
        <v>0</v>
      </c>
      <c r="P4780" s="3" t="b">
        <v>0</v>
      </c>
      <c r="Q4780" s="3" t="s">
        <v>7753</v>
      </c>
      <c r="R4780" s="3">
        <v>1</v>
      </c>
      <c r="S4780" s="3" t="s">
        <v>7864</v>
      </c>
      <c r="T4780" s="3" t="s">
        <v>7826</v>
      </c>
      <c r="U4780" s="3" t="s">
        <v>30</v>
      </c>
      <c r="V4780" s="3">
        <v>1765</v>
      </c>
      <c r="W4780" s="3">
        <v>739</v>
      </c>
      <c r="X4780" s="3">
        <v>1898</v>
      </c>
      <c r="Y4780" s="3" t="str">
        <f t="shared" si="74"/>
        <v>这个分析很在理。#成都被打女司机#到现在为止看到的最好的分析。</v>
      </c>
    </row>
    <row r="4781" customHeight="1" spans="1:25">
      <c r="A4781" s="3">
        <v>1910546483</v>
      </c>
      <c r="B4781" s="3" t="s">
        <v>13928</v>
      </c>
      <c r="C4781" s="3" t="b">
        <v>0</v>
      </c>
      <c r="D4781" s="3" t="b">
        <v>0</v>
      </c>
      <c r="E4781" s="3" t="s">
        <v>13929</v>
      </c>
      <c r="F4781" s="3">
        <v>0</v>
      </c>
      <c r="G4781" s="3" t="s">
        <v>13930</v>
      </c>
      <c r="H4781" s="4">
        <v>42131.5583333333</v>
      </c>
      <c r="I4781" s="3" t="s">
        <v>130</v>
      </c>
      <c r="J4781" s="3">
        <v>1</v>
      </c>
      <c r="K4781" s="3">
        <v>1</v>
      </c>
      <c r="L4781" s="3">
        <v>3</v>
      </c>
      <c r="M4781" s="3">
        <v>1700648435</v>
      </c>
      <c r="N4781" s="3" t="s">
        <v>1119</v>
      </c>
      <c r="O4781" s="3" t="b">
        <v>0</v>
      </c>
      <c r="P4781" s="3" t="b">
        <v>1</v>
      </c>
      <c r="Q4781" s="3" t="s">
        <v>12896</v>
      </c>
      <c r="R4781" s="3">
        <v>3</v>
      </c>
      <c r="S4781" s="3" t="s">
        <v>12897</v>
      </c>
      <c r="T4781" s="3" t="s">
        <v>12916</v>
      </c>
      <c r="U4781" s="3" t="s">
        <v>20</v>
      </c>
      <c r="V4781" s="3">
        <v>1787</v>
      </c>
      <c r="W4781" s="3">
        <v>4328</v>
      </c>
      <c r="X4781" s="3">
        <v>824</v>
      </c>
      <c r="Y4781" s="3" t="str">
        <f t="shared" si="74"/>
        <v>医院要不要这么耿直啊，这让人家怎么演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82" customHeight="1" spans="1:25">
      <c r="A4782" s="3">
        <v>1060351524</v>
      </c>
      <c r="B4782" s="3" t="s">
        <v>13931</v>
      </c>
      <c r="C4782" s="3" t="b">
        <v>0</v>
      </c>
      <c r="D4782" s="3" t="b">
        <v>0</v>
      </c>
      <c r="E4782" s="3" t="s">
        <v>13932</v>
      </c>
      <c r="F4782" s="3">
        <v>0</v>
      </c>
      <c r="G4782" s="3" t="s">
        <v>13933</v>
      </c>
      <c r="H4782" s="4">
        <v>42131.5590277778</v>
      </c>
      <c r="I4782" s="3" t="s">
        <v>20</v>
      </c>
      <c r="J4782" s="3">
        <v>0</v>
      </c>
      <c r="K4782" s="3">
        <v>0</v>
      </c>
      <c r="L4782" s="3">
        <v>1</v>
      </c>
      <c r="M4782" s="3">
        <v>5047694175</v>
      </c>
      <c r="N4782" s="3" t="s">
        <v>9722</v>
      </c>
      <c r="O4782" s="3" t="b">
        <v>0</v>
      </c>
      <c r="P4782" s="3" t="b">
        <v>0</v>
      </c>
      <c r="Q4782" s="3" t="s">
        <v>9723</v>
      </c>
      <c r="R4782" s="3">
        <v>3</v>
      </c>
      <c r="S4782" s="3" t="s">
        <v>9724</v>
      </c>
      <c r="T4782" s="3" t="s">
        <v>9777</v>
      </c>
      <c r="U4782" s="3" t="s">
        <v>24</v>
      </c>
      <c r="V4782" s="3">
        <v>29</v>
      </c>
      <c r="W4782" s="3">
        <v>24</v>
      </c>
      <c r="X4782" s="3">
        <v>46</v>
      </c>
      <c r="Y4782" s="3" t="str">
        <f t="shared" si="74"/>
        <v>“连续暴击装备”，笑尿！话说，必须得服生意人，这商机抓的！#男司机狂打女司机#买不起[委屈][委屈]</v>
      </c>
    </row>
    <row r="4783" customHeight="1" spans="1:25">
      <c r="A4783" s="3">
        <v>1909780885</v>
      </c>
      <c r="B4783" s="3" t="s">
        <v>13934</v>
      </c>
      <c r="C4783" s="3" t="b">
        <v>0</v>
      </c>
      <c r="D4783" s="3" t="b">
        <v>0</v>
      </c>
      <c r="E4783" s="3" t="s">
        <v>13935</v>
      </c>
      <c r="F4783" s="3">
        <v>0</v>
      </c>
      <c r="G4783" s="3" t="s">
        <v>13936</v>
      </c>
      <c r="H4783" s="4">
        <v>42131.5597222222</v>
      </c>
      <c r="I4783" s="3" t="s">
        <v>12769</v>
      </c>
      <c r="J4783" s="3">
        <v>0</v>
      </c>
      <c r="K4783" s="3">
        <v>0</v>
      </c>
      <c r="L4783" s="3">
        <v>7</v>
      </c>
      <c r="M4783" s="3"/>
      <c r="N4783" s="3"/>
      <c r="O4783" s="3"/>
      <c r="P4783" s="3"/>
      <c r="Q4783" s="3"/>
      <c r="R4783" s="3"/>
      <c r="S4783" s="3"/>
      <c r="T4783" s="3"/>
      <c r="U4783" s="3"/>
      <c r="V4783" s="3"/>
      <c r="W4783" s="3"/>
      <c r="X4783" s="3"/>
      <c r="Y4783" s="3" t="str">
        <f t="shared" si="74"/>
        <v>#男司机狂打女司机# 你们是多傻逼才看不出这男的本来打算直行突然压线变道去追女的？交规没学眼睛也瞎？这男的跟女的一样是马路杀手，压线、急变道、别车，他全干了懂么？而且他是带着孩子和人斗气当着孩子打人，你们眼瞎还是脑残才觉得这是亲爹该干的事？果然傻逼反对脑残的方式就是力挺另一个脑残。</v>
      </c>
    </row>
    <row r="4784" customHeight="1" spans="1:25">
      <c r="A4784" s="3">
        <v>1843946774</v>
      </c>
      <c r="B4784" s="3" t="s">
        <v>13937</v>
      </c>
      <c r="C4784" s="3" t="b">
        <v>0</v>
      </c>
      <c r="D4784" s="3" t="b">
        <v>0</v>
      </c>
      <c r="E4784" s="3" t="s">
        <v>13938</v>
      </c>
      <c r="F4784" s="3">
        <v>0</v>
      </c>
      <c r="G4784" s="3" t="s">
        <v>13939</v>
      </c>
      <c r="H4784" s="4">
        <v>42131.5597222222</v>
      </c>
      <c r="I4784" s="3" t="s">
        <v>682</v>
      </c>
      <c r="J4784" s="3">
        <v>0</v>
      </c>
      <c r="K4784" s="3">
        <v>0</v>
      </c>
      <c r="L4784" s="3">
        <v>0</v>
      </c>
      <c r="M4784" s="3">
        <v>2116627994</v>
      </c>
      <c r="N4784" s="3" t="s">
        <v>12748</v>
      </c>
      <c r="O4784" s="3" t="b">
        <v>0</v>
      </c>
      <c r="P4784" s="3" t="b">
        <v>0</v>
      </c>
      <c r="Q4784" s="3" t="s">
        <v>12749</v>
      </c>
      <c r="R4784" s="3">
        <v>1</v>
      </c>
      <c r="S4784" s="3" t="s">
        <v>12750</v>
      </c>
      <c r="T4784" s="3" t="s">
        <v>12751</v>
      </c>
      <c r="U4784" s="3" t="s">
        <v>40</v>
      </c>
      <c r="V4784" s="3">
        <v>30</v>
      </c>
      <c r="W4784" s="3">
        <v>62</v>
      </c>
      <c r="X4784" s="3">
        <v>47</v>
      </c>
      <c r="Y4784" s="3" t="str">
        <f t="shared" si="74"/>
        <v>//@TonyChen加油: 我能不能理解为，你想雇水军？？？#成都被打女司机##卢琴#被打女司机卢琴，在病房里向同学求助！</v>
      </c>
    </row>
    <row r="4785" customHeight="1" spans="1:25">
      <c r="A4785" s="3">
        <v>1826049333</v>
      </c>
      <c r="B4785" s="3" t="s">
        <v>13940</v>
      </c>
      <c r="C4785" s="3" t="b">
        <v>0</v>
      </c>
      <c r="D4785" s="3" t="b">
        <v>0</v>
      </c>
      <c r="E4785" s="3" t="s">
        <v>13941</v>
      </c>
      <c r="F4785" s="3">
        <v>3</v>
      </c>
      <c r="G4785" s="3" t="s">
        <v>13942</v>
      </c>
      <c r="H4785" s="4">
        <v>42131.5597222222</v>
      </c>
      <c r="I4785" s="3" t="s">
        <v>12769</v>
      </c>
      <c r="J4785" s="3">
        <v>3</v>
      </c>
      <c r="K4785" s="3">
        <v>1</v>
      </c>
      <c r="L4785" s="3">
        <v>22</v>
      </c>
      <c r="M4785" s="3"/>
      <c r="N4785" s="3"/>
      <c r="O4785" s="3"/>
      <c r="P4785" s="3"/>
      <c r="Q4785" s="3"/>
      <c r="R4785" s="3"/>
      <c r="S4785" s="3"/>
      <c r="T4785" s="3"/>
      <c r="U4785" s="3"/>
      <c r="V4785" s="3"/>
      <c r="W4785" s="3"/>
      <c r="X4785" s="3"/>
      <c r="Y4785" s="3" t="str">
        <f t="shared" si="74"/>
        <v>#男司机狂打女司机# 群众的眼睛是雪亮的 网友的才气是满满的[笑cry]</v>
      </c>
    </row>
    <row r="4786" customHeight="1" spans="1:25">
      <c r="A4786" s="3">
        <v>2273685733</v>
      </c>
      <c r="B4786" s="3" t="s">
        <v>13943</v>
      </c>
      <c r="C4786" s="3" t="b">
        <v>0</v>
      </c>
      <c r="D4786" s="3" t="b">
        <v>0</v>
      </c>
      <c r="E4786" s="3" t="s">
        <v>13944</v>
      </c>
      <c r="F4786" s="3">
        <v>8</v>
      </c>
      <c r="G4786" s="3" t="s">
        <v>13945</v>
      </c>
      <c r="H4786" s="4">
        <v>42131.5597222222</v>
      </c>
      <c r="I4786" s="3" t="s">
        <v>13946</v>
      </c>
      <c r="J4786" s="3">
        <v>46</v>
      </c>
      <c r="K4786" s="3">
        <v>35</v>
      </c>
      <c r="L4786" s="3">
        <v>58</v>
      </c>
      <c r="M4786" s="3"/>
      <c r="N4786" s="3"/>
      <c r="O4786" s="3"/>
      <c r="P4786" s="3"/>
      <c r="Q4786" s="3"/>
      <c r="R4786" s="3"/>
      <c r="S4786" s="3"/>
      <c r="T4786" s="3"/>
      <c r="U4786" s="3"/>
      <c r="V4786" s="3"/>
      <c r="W4786" s="3"/>
      <c r="X4786" s="3"/>
      <c r="Y4786" s="3" t="str">
        <f t="shared" si="74"/>
        <v>#成都被打女司机#是非曲直又有谁能说的清呢！莽的</v>
      </c>
    </row>
    <row r="4787" customHeight="1" spans="1:25">
      <c r="A4787" s="3">
        <v>1291369413</v>
      </c>
      <c r="B4787" s="3" t="s">
        <v>13947</v>
      </c>
      <c r="C4787" s="3" t="b">
        <v>0</v>
      </c>
      <c r="D4787" s="3" t="b">
        <v>0</v>
      </c>
      <c r="E4787" s="3" t="s">
        <v>13948</v>
      </c>
      <c r="F4787" s="3">
        <v>1</v>
      </c>
      <c r="G4787" s="3" t="s">
        <v>13949</v>
      </c>
      <c r="H4787" s="4">
        <v>42131.5597222222</v>
      </c>
      <c r="I4787" s="3" t="s">
        <v>108</v>
      </c>
      <c r="J4787" s="3">
        <v>1</v>
      </c>
      <c r="K4787" s="3">
        <v>0</v>
      </c>
      <c r="L4787" s="3">
        <v>2</v>
      </c>
      <c r="M4787" s="3"/>
      <c r="N4787" s="3"/>
      <c r="O4787" s="3"/>
      <c r="P4787" s="3"/>
      <c r="Q4787" s="3"/>
      <c r="R4787" s="3"/>
      <c r="S4787" s="3"/>
      <c r="T4787" s="3"/>
      <c r="U4787" s="3"/>
      <c r="V4787" s="3"/>
      <c r="W4787" s="3"/>
      <c r="X4787" s="3"/>
      <c r="Y4787" s="3" t="str">
        <f t="shared" si="74"/>
        <v>要点逼脸可以吗？#男司机暴打女司机##暴打女司机#</v>
      </c>
    </row>
    <row r="4788" customHeight="1" spans="1:25">
      <c r="A4788" s="3">
        <v>2379405877</v>
      </c>
      <c r="B4788" s="3" t="s">
        <v>13950</v>
      </c>
      <c r="C4788" s="3" t="b">
        <v>0</v>
      </c>
      <c r="D4788" s="3" t="b">
        <v>0</v>
      </c>
      <c r="E4788" s="3" t="s">
        <v>13951</v>
      </c>
      <c r="F4788" s="3">
        <v>1</v>
      </c>
      <c r="G4788" s="3" t="s">
        <v>13952</v>
      </c>
      <c r="H4788" s="4">
        <v>42131.5597222222</v>
      </c>
      <c r="I4788" s="3" t="s">
        <v>20</v>
      </c>
      <c r="J4788" s="3">
        <v>0</v>
      </c>
      <c r="K4788" s="3">
        <v>0</v>
      </c>
      <c r="L4788" s="3">
        <v>2</v>
      </c>
      <c r="M4788" s="3"/>
      <c r="N4788" s="3"/>
      <c r="O4788" s="3"/>
      <c r="P4788" s="3"/>
      <c r="Q4788" s="3"/>
      <c r="R4788" s="3"/>
      <c r="S4788" s="3"/>
      <c r="T4788" s="3"/>
      <c r="U4788" s="3"/>
      <c r="V4788" s="3"/>
      <c r="W4788" s="3"/>
      <c r="X4788" s="3"/>
      <c r="Y4788" s="3" t="str">
        <f t="shared" si="74"/>
        <v>@CHAREAN佳澜 @CHAREAN佳澜#被打女司机#子时寒雨忽至，方圆二里竹林处，老少皆危，师傅命徒儿黑夜疾行，送上蔽体布衾，待雨势渐小，徒儿归来，去时一方粗布糙衣，归时一袭长袍道衣，师傅问：子欲做慈善恩惠苍生，却为何变道？徒儿低头不语，师傅无奈挥挥衣袖：“罢了，罢了”。转发 11评论 4 5</v>
      </c>
    </row>
    <row r="4789" customHeight="1" spans="1:25">
      <c r="A4789" s="3">
        <v>5032928306</v>
      </c>
      <c r="B4789" s="3" t="s">
        <v>13953</v>
      </c>
      <c r="C4789" s="3" t="b">
        <v>0</v>
      </c>
      <c r="D4789" s="3" t="b">
        <v>0</v>
      </c>
      <c r="E4789" s="3" t="s">
        <v>11107</v>
      </c>
      <c r="F4789" s="3">
        <v>6</v>
      </c>
      <c r="G4789" s="3" t="s">
        <v>13954</v>
      </c>
      <c r="H4789" s="4">
        <v>42131.5604166667</v>
      </c>
      <c r="I4789" s="3" t="s">
        <v>1866</v>
      </c>
      <c r="J4789" s="3">
        <v>3</v>
      </c>
      <c r="K4789" s="3">
        <v>1</v>
      </c>
      <c r="L4789" s="3">
        <v>2</v>
      </c>
      <c r="M4789" s="3"/>
      <c r="N4789" s="3"/>
      <c r="O4789" s="3"/>
      <c r="P4789" s="3"/>
      <c r="Q4789" s="3"/>
      <c r="R4789" s="3"/>
      <c r="S4789" s="3"/>
      <c r="T4789" s="3"/>
      <c r="U4789" s="3"/>
      <c r="V4789" s="3"/>
      <c r="W4789" s="3"/>
      <c r="X4789" s="3"/>
      <c r="Y4789" s="3" t="str">
        <f t="shared" si="74"/>
        <v>#成都被打女司机# 我就发几张某宝上的图，每出现一个事件，先不论谁对谁错，周边产品是一定要卖的……</v>
      </c>
    </row>
    <row r="4790" customHeight="1" spans="1:25">
      <c r="A4790" s="3">
        <v>1699073670</v>
      </c>
      <c r="B4790" s="3" t="s">
        <v>13955</v>
      </c>
      <c r="C4790" s="3" t="b">
        <v>0</v>
      </c>
      <c r="D4790" s="3" t="b">
        <v>0</v>
      </c>
      <c r="E4790" s="3" t="s">
        <v>13956</v>
      </c>
      <c r="F4790" s="3">
        <v>0</v>
      </c>
      <c r="G4790" s="3" t="s">
        <v>13957</v>
      </c>
      <c r="H4790" s="4">
        <v>42131.5611111111</v>
      </c>
      <c r="I4790" s="3" t="s">
        <v>1478</v>
      </c>
      <c r="J4790" s="3">
        <v>0</v>
      </c>
      <c r="K4790" s="3">
        <v>0</v>
      </c>
      <c r="L4790" s="3">
        <v>1</v>
      </c>
      <c r="M4790" s="3">
        <v>1496814565</v>
      </c>
      <c r="N4790" s="3" t="s">
        <v>17</v>
      </c>
      <c r="O4790" s="3" t="b">
        <v>1</v>
      </c>
      <c r="P4790" s="3" t="b">
        <v>1</v>
      </c>
      <c r="Q4790" s="3" t="s">
        <v>4011</v>
      </c>
      <c r="R4790" s="3">
        <v>10</v>
      </c>
      <c r="S4790" s="3" t="s">
        <v>4041</v>
      </c>
      <c r="T4790" s="3" t="s">
        <v>4042</v>
      </c>
      <c r="U4790" s="3" t="s">
        <v>20</v>
      </c>
      <c r="V4790" s="3">
        <v>5080</v>
      </c>
      <c r="W4790" s="3">
        <v>18157</v>
      </c>
      <c r="X4790" s="3">
        <v>5634</v>
      </c>
      <c r="Y4790" s="3" t="str">
        <f t="shared" si="74"/>
        <v>[马到成功][马到成功][马到成功]不能惯这种无道德司机，感谢男子为大家伙除害，，//@豌豆王子8:活该打死[怒][怒][怒][怒][怒]【男司机打女司机前 两车互“别”多次】3日成都娇子立交附近发生#女司机惨遭男司机暴打#事件,随着男司机行车记录仪视频曝光持续发酵。视频显示</v>
      </c>
    </row>
    <row r="4791" customHeight="1" spans="1:25">
      <c r="A4791" s="3">
        <v>1950194961</v>
      </c>
      <c r="B4791" s="3" t="s">
        <v>13958</v>
      </c>
      <c r="C4791" s="3" t="b">
        <v>0</v>
      </c>
      <c r="D4791" s="3" t="b">
        <v>0</v>
      </c>
      <c r="E4791" s="3" t="s">
        <v>13959</v>
      </c>
      <c r="F4791" s="3">
        <v>2</v>
      </c>
      <c r="G4791" s="3" t="s">
        <v>13960</v>
      </c>
      <c r="H4791" s="4">
        <v>42131.5618055556</v>
      </c>
      <c r="I4791" s="3" t="s">
        <v>24</v>
      </c>
      <c r="J4791" s="3">
        <v>0</v>
      </c>
      <c r="K4791" s="3">
        <v>0</v>
      </c>
      <c r="L4791" s="3">
        <v>0</v>
      </c>
      <c r="M4791" s="3"/>
      <c r="N4791" s="3"/>
      <c r="O4791" s="3"/>
      <c r="P4791" s="3"/>
      <c r="Q4791" s="3"/>
      <c r="R4791" s="3"/>
      <c r="S4791" s="3"/>
      <c r="T4791" s="3"/>
      <c r="U4791" s="3"/>
      <c r="V4791" s="3"/>
      <c r="W4791" s="3"/>
      <c r="X4791" s="3"/>
      <c r="Y4791" s="3" t="str">
        <f t="shared" si="74"/>
        <v>#成都女司机变道遭殴打#我的结论：</v>
      </c>
    </row>
    <row r="4792" customHeight="1" spans="1:25">
      <c r="A4792" s="3">
        <v>3165414555</v>
      </c>
      <c r="B4792" s="3" t="s">
        <v>13961</v>
      </c>
      <c r="C4792" s="3" t="b">
        <v>0</v>
      </c>
      <c r="D4792" s="3" t="b">
        <v>0</v>
      </c>
      <c r="E4792" s="3" t="s">
        <v>13962</v>
      </c>
      <c r="F4792" s="3">
        <v>0</v>
      </c>
      <c r="G4792" s="3" t="s">
        <v>13963</v>
      </c>
      <c r="H4792" s="4">
        <v>42131.5625</v>
      </c>
      <c r="I4792" s="3" t="s">
        <v>20</v>
      </c>
      <c r="J4792" s="3">
        <v>0</v>
      </c>
      <c r="K4792" s="3">
        <v>0</v>
      </c>
      <c r="L4792" s="3">
        <v>1</v>
      </c>
      <c r="M4792" s="3">
        <v>5047694175</v>
      </c>
      <c r="N4792" s="3" t="s">
        <v>9722</v>
      </c>
      <c r="O4792" s="3" t="b">
        <v>0</v>
      </c>
      <c r="P4792" s="3" t="b">
        <v>0</v>
      </c>
      <c r="Q4792" s="3" t="s">
        <v>9723</v>
      </c>
      <c r="R4792" s="3">
        <v>3</v>
      </c>
      <c r="S4792" s="3" t="s">
        <v>9724</v>
      </c>
      <c r="T4792" s="3" t="s">
        <v>9777</v>
      </c>
      <c r="U4792" s="3" t="s">
        <v>24</v>
      </c>
      <c r="V4792" s="3">
        <v>29</v>
      </c>
      <c r="W4792" s="3">
        <v>24</v>
      </c>
      <c r="X4792" s="3">
        <v>46</v>
      </c>
      <c r="Y4792" s="3" t="str">
        <f t="shared" si="74"/>
        <v>牛逼的X宝...#男司机狂打女司机#买不起[委屈][委屈]</v>
      </c>
    </row>
    <row r="4793" customHeight="1" spans="1:25">
      <c r="A4793" s="3">
        <v>2311918120</v>
      </c>
      <c r="B4793" s="3" t="s">
        <v>13964</v>
      </c>
      <c r="C4793" s="3" t="b">
        <v>0</v>
      </c>
      <c r="D4793" s="3" t="b">
        <v>0</v>
      </c>
      <c r="E4793" s="3" t="s">
        <v>13965</v>
      </c>
      <c r="F4793" s="3">
        <v>1</v>
      </c>
      <c r="G4793" s="3" t="s">
        <v>13966</v>
      </c>
      <c r="H4793" s="4">
        <v>42131.5625</v>
      </c>
      <c r="I4793" s="3" t="s">
        <v>95</v>
      </c>
      <c r="J4793" s="3">
        <v>1</v>
      </c>
      <c r="K4793" s="3">
        <v>2</v>
      </c>
      <c r="L4793" s="3">
        <v>4</v>
      </c>
      <c r="M4793" s="3"/>
      <c r="N4793" s="3"/>
      <c r="O4793" s="3"/>
      <c r="P4793" s="3"/>
      <c r="Q4793" s="3"/>
      <c r="R4793" s="3"/>
      <c r="S4793" s="3"/>
      <c r="T4793" s="3"/>
      <c r="U4793" s="3"/>
      <c r="V4793" s="3"/>
      <c r="W4793" s="3"/>
      <c r="X4793" s="3"/>
      <c r="Y4793" s="3" t="str">
        <f t="shared" si="74"/>
        <v>#女司机惨遭男司机暴打# 在多次看完录像后发现，此次女司机被打主要原因在于她根本没系安全带！系了安全带根本揪不出来，也不会挨揍！所以说安全带很重要。希望以后各位上车一定注意系好安全带。[偷笑]</v>
      </c>
    </row>
    <row r="4794" customHeight="1" spans="1:25">
      <c r="A4794" s="3">
        <v>5260988711</v>
      </c>
      <c r="B4794" s="3" t="s">
        <v>13967</v>
      </c>
      <c r="C4794" s="3" t="b">
        <v>0</v>
      </c>
      <c r="D4794" s="3" t="b">
        <v>0</v>
      </c>
      <c r="E4794" s="3" t="s">
        <v>13968</v>
      </c>
      <c r="F4794" s="3">
        <v>0</v>
      </c>
      <c r="G4794" s="3" t="s">
        <v>13969</v>
      </c>
      <c r="H4794" s="4">
        <v>42131.5625</v>
      </c>
      <c r="I4794" s="3" t="s">
        <v>8149</v>
      </c>
      <c r="J4794" s="3">
        <v>0</v>
      </c>
      <c r="K4794" s="3">
        <v>0</v>
      </c>
      <c r="L4794" s="3">
        <v>0</v>
      </c>
      <c r="M4794" s="3">
        <v>1933255503</v>
      </c>
      <c r="N4794" s="3" t="s">
        <v>9479</v>
      </c>
      <c r="O4794" s="3" t="b">
        <v>0</v>
      </c>
      <c r="P4794" s="3" t="b">
        <v>0</v>
      </c>
      <c r="Q4794" s="3" t="s">
        <v>9480</v>
      </c>
      <c r="R4794" s="3">
        <v>4</v>
      </c>
      <c r="S4794" s="3" t="s">
        <v>12091</v>
      </c>
      <c r="T4794" s="3" t="s">
        <v>11901</v>
      </c>
      <c r="U4794" s="3" t="s">
        <v>2545</v>
      </c>
      <c r="V4794" s="3">
        <v>54</v>
      </c>
      <c r="W4794" s="3">
        <v>73</v>
      </c>
      <c r="X4794" s="3">
        <v>283</v>
      </c>
      <c r="Y4794" s="3" t="str">
        <f t="shared" si="74"/>
        <v>我觉得这是这女的太傻逼了#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795" customHeight="1" spans="1:25">
      <c r="A4795" s="3">
        <v>1229681811</v>
      </c>
      <c r="B4795" s="3" t="s">
        <v>13970</v>
      </c>
      <c r="C4795" s="3" t="b">
        <v>0</v>
      </c>
      <c r="D4795" s="3" t="b">
        <v>0</v>
      </c>
      <c r="E4795" s="3" t="s">
        <v>13971</v>
      </c>
      <c r="F4795" s="3">
        <v>0</v>
      </c>
      <c r="G4795" s="3" t="s">
        <v>13972</v>
      </c>
      <c r="H4795" s="4">
        <v>42131.5625</v>
      </c>
      <c r="I4795" s="3" t="s">
        <v>682</v>
      </c>
      <c r="J4795" s="3">
        <v>0</v>
      </c>
      <c r="K4795" s="3">
        <v>2</v>
      </c>
      <c r="L4795" s="3">
        <v>0</v>
      </c>
      <c r="M4795" s="3">
        <v>1644395354</v>
      </c>
      <c r="N4795" s="3" t="s">
        <v>10368</v>
      </c>
      <c r="O4795" s="3" t="b">
        <v>1</v>
      </c>
      <c r="P4795" s="3" t="b">
        <v>0</v>
      </c>
      <c r="Q4795" s="3" t="s">
        <v>10369</v>
      </c>
      <c r="R4795" s="3">
        <v>6</v>
      </c>
      <c r="S4795" s="3" t="s">
        <v>10370</v>
      </c>
      <c r="T4795" s="3" t="s">
        <v>10371</v>
      </c>
      <c r="U4795" s="3" t="s">
        <v>20</v>
      </c>
      <c r="V4795" s="3">
        <v>5412</v>
      </c>
      <c r="W4795" s="3">
        <v>2257</v>
      </c>
      <c r="X4795" s="3">
        <v>3970</v>
      </c>
      <c r="Y4795" s="3" t="str">
        <f t="shared" si="74"/>
        <v>还是开我的飞机比较安全，起码天上没人跟你别飞机//@Xiao___Shuai: 第一张太可怕 //@李伯清的小老婆: //@瑞瑞亭:感谢别个哦 //@抬头了://@乂TopSpeed乂:#成都女司机变道遭殴打#[doge][doge]感谢人家一家人救了你强行并线到底有多可怕，大家看看吧，注意安全。。。</v>
      </c>
    </row>
    <row r="4796" customHeight="1" spans="1:25">
      <c r="A4796" s="3">
        <v>1886546780</v>
      </c>
      <c r="B4796" s="3" t="s">
        <v>13973</v>
      </c>
      <c r="C4796" s="3" t="b">
        <v>0</v>
      </c>
      <c r="D4796" s="3" t="b">
        <v>0</v>
      </c>
      <c r="E4796" s="3" t="s">
        <v>13974</v>
      </c>
      <c r="F4796" s="3">
        <v>0</v>
      </c>
      <c r="G4796" s="3" t="s">
        <v>13975</v>
      </c>
      <c r="H4796" s="4">
        <v>42131.5631944444</v>
      </c>
      <c r="I4796" s="3" t="s">
        <v>20</v>
      </c>
      <c r="J4796" s="3">
        <v>0</v>
      </c>
      <c r="K4796" s="3">
        <v>0</v>
      </c>
      <c r="L4796" s="3">
        <v>2</v>
      </c>
      <c r="M4796" s="3">
        <v>1700648435</v>
      </c>
      <c r="N4796" s="3" t="s">
        <v>1119</v>
      </c>
      <c r="O4796" s="3" t="b">
        <v>0</v>
      </c>
      <c r="P4796" s="3" t="b">
        <v>1</v>
      </c>
      <c r="Q4796" s="3" t="s">
        <v>12896</v>
      </c>
      <c r="R4796" s="3">
        <v>3</v>
      </c>
      <c r="S4796" s="3" t="s">
        <v>12923</v>
      </c>
      <c r="T4796" s="3" t="s">
        <v>12916</v>
      </c>
      <c r="U4796" s="3" t="s">
        <v>20</v>
      </c>
      <c r="V4796" s="3">
        <v>1787</v>
      </c>
      <c r="W4796" s="3">
        <v>4328</v>
      </c>
      <c r="X4796" s="3">
        <v>824</v>
      </c>
      <c r="Y4796" s="3" t="str">
        <f t="shared" si="74"/>
        <v>这家人都死死掉算了~什么东西~自己生了这种败类女儿还不知悔改，所以说没有人本来就坏，都是被教坏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797" customHeight="1" spans="1:25">
      <c r="A4797" s="3">
        <v>5550703693</v>
      </c>
      <c r="B4797" s="3" t="s">
        <v>13976</v>
      </c>
      <c r="C4797" s="3" t="b">
        <v>0</v>
      </c>
      <c r="D4797" s="3" t="b">
        <v>0</v>
      </c>
      <c r="E4797" s="3" t="s">
        <v>13977</v>
      </c>
      <c r="F4797" s="3">
        <v>1</v>
      </c>
      <c r="G4797" s="3" t="s">
        <v>13978</v>
      </c>
      <c r="H4797" s="4">
        <v>42131.5638888889</v>
      </c>
      <c r="I4797" s="3" t="s">
        <v>434</v>
      </c>
      <c r="J4797" s="3">
        <v>2</v>
      </c>
      <c r="K4797" s="3">
        <v>9</v>
      </c>
      <c r="L4797" s="3">
        <v>40</v>
      </c>
      <c r="M4797" s="3"/>
      <c r="N4797" s="3"/>
      <c r="O4797" s="3"/>
      <c r="P4797" s="3"/>
      <c r="Q4797" s="3"/>
      <c r="R4797" s="3"/>
      <c r="S4797" s="3"/>
      <c r="T4797" s="3"/>
      <c r="U4797" s="3"/>
      <c r="V4797" s="3"/>
      <c r="W4797" s="3"/>
      <c r="X4797" s="3"/>
      <c r="Y4797" s="3" t="str">
        <f t="shared" si="74"/>
        <v>#成都被打女司机#我也是醉了，又冒出一个变道是因为急着做慈善？你他妈在逗我？[doge]所以说我是水军咯？去哪里领钱？！急~</v>
      </c>
    </row>
    <row r="4798" customHeight="1" spans="1:25">
      <c r="A4798" s="3">
        <v>3304776703</v>
      </c>
      <c r="B4798" s="3" t="s">
        <v>13979</v>
      </c>
      <c r="C4798" s="3" t="b">
        <v>0</v>
      </c>
      <c r="D4798" s="3" t="b">
        <v>0</v>
      </c>
      <c r="E4798" s="3" t="s">
        <v>13980</v>
      </c>
      <c r="F4798" s="3">
        <v>0</v>
      </c>
      <c r="G4798" s="3" t="s">
        <v>13981</v>
      </c>
      <c r="H4798" s="4">
        <v>42131.5638888889</v>
      </c>
      <c r="I4798" s="3" t="s">
        <v>30</v>
      </c>
      <c r="J4798" s="3">
        <v>0</v>
      </c>
      <c r="K4798" s="3">
        <v>0</v>
      </c>
      <c r="L4798" s="3">
        <v>2</v>
      </c>
      <c r="M4798" s="3">
        <v>1709728983</v>
      </c>
      <c r="N4798" s="3" t="s">
        <v>13481</v>
      </c>
      <c r="O4798" s="3" t="b">
        <v>0</v>
      </c>
      <c r="P4798" s="3" t="b">
        <v>1</v>
      </c>
      <c r="Q4798" s="3" t="s">
        <v>13482</v>
      </c>
      <c r="R4798" s="3">
        <v>5</v>
      </c>
      <c r="S4798" s="3" t="s">
        <v>13483</v>
      </c>
      <c r="T4798" s="3" t="s">
        <v>13614</v>
      </c>
      <c r="U4798" s="3" t="s">
        <v>20</v>
      </c>
      <c r="V4798" s="3">
        <v>3</v>
      </c>
      <c r="W4798" s="3">
        <v>1</v>
      </c>
      <c r="X4798" s="3">
        <v>1</v>
      </c>
      <c r="Y4798" s="3" t="str">
        <f t="shared" si="74"/>
        <v>妈妈咪哦。。。#成都被打女司机#不管真相如何，双方的对错如何，该事件俨然已变成一场网络上的狂欢现象。万能的淘宝和网友将这种狂欢表现得淋漓尽致。主页君劝鱼儿们一是少开斗气车，二是记得装行车记录仪。</v>
      </c>
    </row>
    <row r="4799" customHeight="1" spans="1:25">
      <c r="A4799" s="3">
        <v>1282654125</v>
      </c>
      <c r="B4799" s="3" t="s">
        <v>13982</v>
      </c>
      <c r="C4799" s="3" t="b">
        <v>0</v>
      </c>
      <c r="D4799" s="3" t="b">
        <v>0</v>
      </c>
      <c r="E4799" s="3" t="s">
        <v>210</v>
      </c>
      <c r="F4799" s="3">
        <v>0</v>
      </c>
      <c r="G4799" s="3" t="s">
        <v>13983</v>
      </c>
      <c r="H4799" s="4">
        <v>42131.5652777778</v>
      </c>
      <c r="I4799" s="3" t="s">
        <v>91</v>
      </c>
      <c r="J4799" s="3">
        <v>0</v>
      </c>
      <c r="K4799" s="3">
        <v>0</v>
      </c>
      <c r="L4799" s="3">
        <v>0</v>
      </c>
      <c r="M4799" s="3">
        <v>3065609724</v>
      </c>
      <c r="N4799" s="3" t="e">
        <f>-毕竟我是你栋哥</f>
        <v>#NAME?</v>
      </c>
      <c r="O4799" s="3" t="b">
        <v>0</v>
      </c>
      <c r="P4799" s="3" t="b">
        <v>0</v>
      </c>
      <c r="Q4799" s="3" t="s">
        <v>8058</v>
      </c>
      <c r="R4799" s="3">
        <v>7</v>
      </c>
      <c r="S4799" s="3" t="s">
        <v>8059</v>
      </c>
      <c r="T4799" s="3" t="s">
        <v>13984</v>
      </c>
      <c r="U4799" s="3" t="s">
        <v>91</v>
      </c>
      <c r="V4799" s="3">
        <v>22</v>
      </c>
      <c r="W4799" s="3">
        <v>15</v>
      </c>
      <c r="X4799" s="3">
        <v>63</v>
      </c>
      <c r="Y4799" s="3" t="str">
        <f t="shared" si="74"/>
        <v>转发微博#成都被打女司机#网友评论真精彩 确实该打 臭傻逼 不会开车还爱装逼</v>
      </c>
    </row>
    <row r="4800" customHeight="1" spans="1:25">
      <c r="A4800" s="3">
        <v>2371400383</v>
      </c>
      <c r="B4800" s="3" t="s">
        <v>13985</v>
      </c>
      <c r="C4800" s="3" t="b">
        <v>0</v>
      </c>
      <c r="D4800" s="3" t="b">
        <v>0</v>
      </c>
      <c r="E4800" s="3" t="s">
        <v>13986</v>
      </c>
      <c r="F4800" s="3">
        <v>0</v>
      </c>
      <c r="G4800" s="3" t="s">
        <v>13987</v>
      </c>
      <c r="H4800" s="4">
        <v>42131.5652777778</v>
      </c>
      <c r="I4800" s="3" t="s">
        <v>91</v>
      </c>
      <c r="J4800" s="3">
        <v>0</v>
      </c>
      <c r="K4800" s="3">
        <v>1</v>
      </c>
      <c r="L4800" s="3">
        <v>4</v>
      </c>
      <c r="M4800" s="3">
        <v>2118746300</v>
      </c>
      <c r="N4800" s="3" t="s">
        <v>9662</v>
      </c>
      <c r="O4800" s="3" t="b">
        <v>1</v>
      </c>
      <c r="P4800" s="3" t="b">
        <v>1</v>
      </c>
      <c r="Q4800" s="3" t="s">
        <v>9663</v>
      </c>
      <c r="R4800" s="3">
        <v>2</v>
      </c>
      <c r="S4800" s="3" t="s">
        <v>11595</v>
      </c>
      <c r="T4800" s="3" t="s">
        <v>11596</v>
      </c>
      <c r="U4800" s="3" t="s">
        <v>20</v>
      </c>
      <c r="V4800" s="3">
        <v>2101</v>
      </c>
      <c r="W4800" s="3">
        <v>126</v>
      </c>
      <c r="X4800" s="3">
        <v>53</v>
      </c>
      <c r="Y4800" s="3" t="str">
        <f t="shared" si="74"/>
        <v>我要买盯盯拍 //@李昊晟CB_HMK_SoTrain:我们家车用的就是盯盯拍！！！@性感玉米 推荐的。。。可耻的在京东降价的时候入手了。。。//@潘九堂: 记录成都打人事件的幕后英雄，前华为员工创业公司研发的智能行车记录仪！有淘宝同款吗？#女司机惨遭男司机暴打#的社会事件，让“盯盯拍”这个行车记录仪品牌出现在公众的视野里。日前，雷哥对这个团队做了专访，却意外了解到了8个“华为男”离职合伙创业的故事。</v>
      </c>
    </row>
    <row r="4801" customHeight="1" spans="1:25">
      <c r="A4801" s="3">
        <v>5091869546</v>
      </c>
      <c r="B4801" s="3" t="s">
        <v>13988</v>
      </c>
      <c r="C4801" s="3" t="b">
        <v>0</v>
      </c>
      <c r="D4801" s="3" t="b">
        <v>0</v>
      </c>
      <c r="E4801" s="3" t="s">
        <v>732</v>
      </c>
      <c r="F4801" s="3">
        <v>0</v>
      </c>
      <c r="G4801" s="3" t="s">
        <v>13989</v>
      </c>
      <c r="H4801" s="4">
        <v>42131.5666666667</v>
      </c>
      <c r="I4801" s="3" t="s">
        <v>2062</v>
      </c>
      <c r="J4801" s="3">
        <v>0</v>
      </c>
      <c r="K4801" s="3">
        <v>0</v>
      </c>
      <c r="L4801" s="3">
        <v>0</v>
      </c>
      <c r="M4801" s="3">
        <v>1877209892</v>
      </c>
      <c r="N4801" s="3" t="s">
        <v>4969</v>
      </c>
      <c r="O4801" s="3" t="b">
        <v>1</v>
      </c>
      <c r="P4801" s="3" t="b">
        <v>1</v>
      </c>
      <c r="Q4801" s="3" t="s">
        <v>4970</v>
      </c>
      <c r="R4801" s="3">
        <v>1</v>
      </c>
      <c r="S4801" s="3" t="s">
        <v>4971</v>
      </c>
      <c r="T4801" s="3" t="s">
        <v>8872</v>
      </c>
      <c r="U4801" s="3" t="s">
        <v>30</v>
      </c>
      <c r="V4801" s="3">
        <v>128</v>
      </c>
      <c r="W4801" s="3">
        <v>49</v>
      </c>
      <c r="X4801" s="3">
        <v>130</v>
      </c>
      <c r="Y4801" s="3" t="str">
        <f t="shared" si="74"/>
        <v>轉發微博虽然知乎上被修改了，不过强大的新浪还是强大阿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4802" customHeight="1" spans="1:25">
      <c r="A4802" s="3">
        <v>2629354087</v>
      </c>
      <c r="B4802" s="3" t="s">
        <v>13990</v>
      </c>
      <c r="C4802" s="3" t="b">
        <v>0</v>
      </c>
      <c r="D4802" s="3" t="b">
        <v>0</v>
      </c>
      <c r="E4802" s="3" t="s">
        <v>13991</v>
      </c>
      <c r="F4802" s="3">
        <v>0</v>
      </c>
      <c r="G4802" s="3" t="s">
        <v>13992</v>
      </c>
      <c r="H4802" s="4">
        <v>42131.5666666667</v>
      </c>
      <c r="I4802" s="3" t="s">
        <v>20</v>
      </c>
      <c r="J4802" s="3">
        <v>0</v>
      </c>
      <c r="K4802" s="3">
        <v>0</v>
      </c>
      <c r="L4802" s="3">
        <v>4</v>
      </c>
      <c r="M4802" s="3">
        <v>1700648435</v>
      </c>
      <c r="N4802" s="3" t="s">
        <v>1119</v>
      </c>
      <c r="O4802" s="3" t="b">
        <v>0</v>
      </c>
      <c r="P4802" s="3" t="b">
        <v>1</v>
      </c>
      <c r="Q4802" s="3" t="s">
        <v>12896</v>
      </c>
      <c r="R4802" s="3">
        <v>3</v>
      </c>
      <c r="S4802" s="3" t="s">
        <v>12897</v>
      </c>
      <c r="T4802" s="3" t="s">
        <v>12916</v>
      </c>
      <c r="U4802" s="3" t="s">
        <v>20</v>
      </c>
      <c r="V4802" s="3">
        <v>1787</v>
      </c>
      <c r="W4802" s="3">
        <v>4328</v>
      </c>
      <c r="X4802" s="3">
        <v>824</v>
      </c>
      <c r="Y4802" s="3" t="str">
        <f t="shared" si="74"/>
        <v>#男司机狂打女司机# 医院才是真正的补刀王...[围观][围观]#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03" customHeight="1" spans="1:25">
      <c r="A4803" s="3">
        <v>5122927887</v>
      </c>
      <c r="B4803" s="3" t="s">
        <v>13993</v>
      </c>
      <c r="C4803" s="3" t="b">
        <v>0</v>
      </c>
      <c r="D4803" s="3" t="b">
        <v>0</v>
      </c>
      <c r="E4803" s="3" t="s">
        <v>13994</v>
      </c>
      <c r="F4803" s="3">
        <v>1</v>
      </c>
      <c r="G4803" s="3" t="s">
        <v>13995</v>
      </c>
      <c r="H4803" s="4">
        <v>42131.5673611111</v>
      </c>
      <c r="I4803" s="3" t="s">
        <v>4451</v>
      </c>
      <c r="J4803" s="3">
        <v>1</v>
      </c>
      <c r="K4803" s="3">
        <v>0</v>
      </c>
      <c r="L4803" s="3">
        <v>0</v>
      </c>
      <c r="M4803" s="3"/>
      <c r="N4803" s="3"/>
      <c r="O4803" s="3"/>
      <c r="P4803" s="3"/>
      <c r="Q4803" s="3"/>
      <c r="R4803" s="3"/>
      <c r="S4803" s="3"/>
      <c r="T4803" s="3"/>
      <c r="U4803" s="3"/>
      <c r="V4803" s="3"/>
      <c r="W4803" s="3"/>
      <c r="X4803" s="3"/>
      <c r="Y4803" s="3" t="str">
        <f t="shared" ref="Y4803:Y4866" si="75">CONCATENATE(E4803,Q4803)</f>
        <v>#成都女司机变道遭殴打#//@壮士来一发嘛:。。。。//@戈洛夫斯金: 高级黑~~//@林萍在日本:[笑cry] //@猫姑娘Meow:哈哈哈哈//@寄生的小右酱: //@我是星叔:哈哈哈哈哈哈 @柳三便今天凌晨欧冠比赛中，梅西强行超车变道晃到拜仁后卫博阿滕挑射得分。赛后接受采访说到这球，巴萨主帅恩里克揭开一个不为人知的秘密：梅西之所以这么做，是想赶紧结束比赛去做慈善。转发 3251评论 529 948</v>
      </c>
    </row>
    <row r="4804" customHeight="1" spans="1:25">
      <c r="A4804" s="3">
        <v>5091869546</v>
      </c>
      <c r="B4804" s="3" t="s">
        <v>13988</v>
      </c>
      <c r="C4804" s="3" t="b">
        <v>0</v>
      </c>
      <c r="D4804" s="3" t="b">
        <v>0</v>
      </c>
      <c r="E4804" s="3" t="s">
        <v>13996</v>
      </c>
      <c r="F4804" s="3">
        <v>0</v>
      </c>
      <c r="G4804" s="3" t="s">
        <v>13997</v>
      </c>
      <c r="H4804" s="4">
        <v>42131.5680555556</v>
      </c>
      <c r="I4804" s="3" t="s">
        <v>2062</v>
      </c>
      <c r="J4804" s="3">
        <v>0</v>
      </c>
      <c r="K4804" s="3">
        <v>0</v>
      </c>
      <c r="L4804" s="3">
        <v>0</v>
      </c>
      <c r="M4804" s="3"/>
      <c r="N4804" s="3"/>
      <c r="O4804" s="3"/>
      <c r="P4804" s="3"/>
      <c r="Q4804" s="3"/>
      <c r="R4804" s="3"/>
      <c r="S4804" s="3"/>
      <c r="T4804" s="3"/>
      <c r="U4804" s="3"/>
      <c r="V4804" s="3"/>
      <c r="W4804" s="3"/>
      <c r="X4804" s="3"/>
      <c r="Y4804" s="3" t="str">
        <f t="shared" si="75"/>
        <v>轉發微博 @故事被风吹走#成都女司机变道遭殴打#全国人民智商都提高了：不再是弱者就是对的了。对错开始超越道德了。转发 3评论 1 6</v>
      </c>
    </row>
    <row r="4805" customHeight="1" spans="1:25">
      <c r="A4805" s="3">
        <v>2811817303</v>
      </c>
      <c r="B4805" s="3" t="s">
        <v>13998</v>
      </c>
      <c r="C4805" s="3" t="b">
        <v>0</v>
      </c>
      <c r="D4805" s="3" t="b">
        <v>0</v>
      </c>
      <c r="E4805" s="3" t="s">
        <v>13999</v>
      </c>
      <c r="F4805" s="3">
        <v>0</v>
      </c>
      <c r="G4805" s="3" t="s">
        <v>14000</v>
      </c>
      <c r="H4805" s="4">
        <v>42131.5680555556</v>
      </c>
      <c r="I4805" s="3" t="s">
        <v>330</v>
      </c>
      <c r="J4805" s="3">
        <v>0</v>
      </c>
      <c r="K4805" s="3">
        <v>0</v>
      </c>
      <c r="L4805" s="3">
        <v>0</v>
      </c>
      <c r="M4805" s="3">
        <v>1911791234</v>
      </c>
      <c r="N4805" s="3" t="s">
        <v>7752</v>
      </c>
      <c r="O4805" s="3" t="b">
        <v>0</v>
      </c>
      <c r="P4805" s="3" t="b">
        <v>0</v>
      </c>
      <c r="Q4805" s="3" t="s">
        <v>7753</v>
      </c>
      <c r="R4805" s="3">
        <v>1</v>
      </c>
      <c r="S4805" s="3" t="s">
        <v>7754</v>
      </c>
      <c r="T4805" s="3" t="s">
        <v>7826</v>
      </c>
      <c r="U4805" s="3" t="s">
        <v>30</v>
      </c>
      <c r="V4805" s="3">
        <v>1765</v>
      </c>
      <c r="W4805" s="3">
        <v>739</v>
      </c>
      <c r="X4805" s="3">
        <v>1898</v>
      </c>
      <c r="Y4805" s="3" t="str">
        <f t="shared" si="75"/>
        <v>真的能气死人#成都被打女司机#到现在为止看到的最好的分析。</v>
      </c>
    </row>
    <row r="4806" customHeight="1" spans="1:25">
      <c r="A4806" s="3">
        <v>2998564672</v>
      </c>
      <c r="B4806" s="3" t="s">
        <v>14001</v>
      </c>
      <c r="C4806" s="3" t="b">
        <v>0</v>
      </c>
      <c r="D4806" s="3" t="b">
        <v>0</v>
      </c>
      <c r="E4806" s="3" t="s">
        <v>14002</v>
      </c>
      <c r="F4806" s="3">
        <v>0</v>
      </c>
      <c r="G4806" s="3" t="s">
        <v>14003</v>
      </c>
      <c r="H4806" s="4">
        <v>42131.5680555556</v>
      </c>
      <c r="I4806" s="3" t="s">
        <v>95</v>
      </c>
      <c r="J4806" s="3">
        <v>0</v>
      </c>
      <c r="K4806" s="3">
        <v>4</v>
      </c>
      <c r="L4806" s="3">
        <v>21</v>
      </c>
      <c r="M4806" s="3"/>
      <c r="N4806" s="3"/>
      <c r="O4806" s="3"/>
      <c r="P4806" s="3"/>
      <c r="Q4806" s="3"/>
      <c r="R4806" s="3"/>
      <c r="S4806" s="3"/>
      <c r="T4806" s="3"/>
      <c r="U4806" s="3"/>
      <c r="V4806" s="3"/>
      <c r="W4806" s="3"/>
      <c r="X4806" s="3"/>
      <c r="Y4806" s="3" t="str">
        <f t="shared" si="75"/>
        <v>#成都被打女司机#[害羞]行车记录仪暴露了女司机的行为，已经点燃了全国司机的路怒值[打脸][打脸]。不管怎么说，打人是不对的。人家已经为自己的行为道歉并接受了惩罚被拘留，可是女司机一家的善后工作真是亮瞎大家的眼。。[拜拜]还有就是别老认为啥事儿都有水军</v>
      </c>
    </row>
    <row r="4807" customHeight="1" spans="1:25">
      <c r="A4807" s="3">
        <v>2375746160</v>
      </c>
      <c r="B4807" s="3" t="s">
        <v>14004</v>
      </c>
      <c r="C4807" s="3" t="b">
        <v>0</v>
      </c>
      <c r="D4807" s="3" t="b">
        <v>0</v>
      </c>
      <c r="E4807" s="3" t="s">
        <v>14005</v>
      </c>
      <c r="F4807" s="3">
        <v>1</v>
      </c>
      <c r="G4807" s="3" t="s">
        <v>14006</v>
      </c>
      <c r="H4807" s="4">
        <v>42131.5680555556</v>
      </c>
      <c r="I4807" s="3" t="s">
        <v>40</v>
      </c>
      <c r="J4807" s="3">
        <v>0</v>
      </c>
      <c r="K4807" s="3">
        <v>6</v>
      </c>
      <c r="L4807" s="3">
        <v>0</v>
      </c>
      <c r="M4807" s="3"/>
      <c r="N4807" s="3"/>
      <c r="O4807" s="3"/>
      <c r="P4807" s="3"/>
      <c r="Q4807" s="3"/>
      <c r="R4807" s="3"/>
      <c r="S4807" s="3"/>
      <c r="T4807" s="3"/>
      <c r="U4807" s="3"/>
      <c r="V4807" s="3"/>
      <c r="W4807" s="3"/>
      <c r="X4807" s="3"/>
      <c r="Y4807" s="3" t="str">
        <f t="shared" si="75"/>
        <v>#成都女司机变道遭殴打#她妈说的她女儿在给一个老板上班，车子是老板儿借的钱买的。哈哈，是不是老板的信息也要出来了。哈哈 @京华时报【被打女司机母亲：别车因急着去做慈善】成都女司机遭男司机暴打一事又曝出当事人最新采访视频。视频中，被打女司机母亲声泪俱下地为女儿的别车行为“辩解”，称她是为了去搞一个慈善机构。“为了这点事情她心情有点激动，就不小心别了一下，就被抓住用拳头脚踢。” By观察者网</v>
      </c>
    </row>
    <row r="4808" customHeight="1" spans="1:25">
      <c r="A4808" s="3">
        <v>5091869546</v>
      </c>
      <c r="B4808" s="3" t="s">
        <v>13988</v>
      </c>
      <c r="C4808" s="3" t="b">
        <v>0</v>
      </c>
      <c r="D4808" s="3" t="b">
        <v>0</v>
      </c>
      <c r="E4808" s="3" t="s">
        <v>14007</v>
      </c>
      <c r="F4808" s="3">
        <v>1</v>
      </c>
      <c r="G4808" s="3" t="s">
        <v>14008</v>
      </c>
      <c r="H4808" s="4">
        <v>42131.5680555556</v>
      </c>
      <c r="I4808" s="3" t="s">
        <v>2062</v>
      </c>
      <c r="J4808" s="3">
        <v>4</v>
      </c>
      <c r="K4808" s="3">
        <v>0</v>
      </c>
      <c r="L4808" s="3">
        <v>0</v>
      </c>
      <c r="M4808" s="3"/>
      <c r="N4808" s="3"/>
      <c r="O4808" s="3"/>
      <c r="P4808" s="3"/>
      <c r="Q4808" s="3"/>
      <c r="R4808" s="3"/>
      <c r="S4808" s="3"/>
      <c r="T4808" s="3"/>
      <c r="U4808" s="3"/>
      <c r="V4808" s="3"/>
      <c r="W4808" s="3"/>
      <c r="X4808" s="3"/>
      <c r="Y4808" s="3" t="str">
        <f t="shared" si="75"/>
        <v>太恶毒太恶毒了，这种女人，母狗都不如//://://:自作孽不可活//://: 成都打人男司机支付宝账号多少，这女的现在想讹诈，要吃大户，我没有什么，只能经济上帮帮他 //:这个不错//:#成都女司机变道遭殴打#还是知乎上有水平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v>
      </c>
    </row>
    <row r="4809" customHeight="1" spans="1:25">
      <c r="A4809" s="3">
        <v>2287864571</v>
      </c>
      <c r="B4809" s="3" t="s">
        <v>14009</v>
      </c>
      <c r="C4809" s="3" t="b">
        <v>0</v>
      </c>
      <c r="D4809" s="3" t="b">
        <v>0</v>
      </c>
      <c r="E4809" s="3" t="s">
        <v>14010</v>
      </c>
      <c r="F4809" s="3">
        <v>0</v>
      </c>
      <c r="G4809" s="3" t="s">
        <v>14011</v>
      </c>
      <c r="H4809" s="4">
        <v>42131.56875</v>
      </c>
      <c r="I4809" s="3" t="s">
        <v>20</v>
      </c>
      <c r="J4809" s="3">
        <v>0</v>
      </c>
      <c r="K4809" s="3">
        <v>0</v>
      </c>
      <c r="L4809" s="3">
        <v>2</v>
      </c>
      <c r="M4809" s="3"/>
      <c r="N4809" s="3"/>
      <c r="O4809" s="3"/>
      <c r="P4809" s="3"/>
      <c r="Q4809" s="3"/>
      <c r="R4809" s="3"/>
      <c r="S4809" s="3"/>
      <c r="T4809" s="3"/>
      <c r="U4809" s="3"/>
      <c r="V4809" s="3"/>
      <c r="W4809" s="3"/>
      <c r="X4809" s="3"/>
      <c r="Y4809" s="3" t="str">
        <f t="shared" si="75"/>
        <v>#成都女司机被打事件# 这辈子最恨动手打人的畜生！</v>
      </c>
    </row>
    <row r="4810" customHeight="1" spans="1:25">
      <c r="A4810" s="3">
        <v>5091869546</v>
      </c>
      <c r="B4810" s="3" t="s">
        <v>13988</v>
      </c>
      <c r="C4810" s="3" t="b">
        <v>0</v>
      </c>
      <c r="D4810" s="3" t="b">
        <v>0</v>
      </c>
      <c r="E4810" s="3" t="s">
        <v>14012</v>
      </c>
      <c r="F4810" s="3">
        <v>6</v>
      </c>
      <c r="G4810" s="3" t="s">
        <v>14013</v>
      </c>
      <c r="H4810" s="4">
        <v>42131.56875</v>
      </c>
      <c r="I4810" s="3" t="s">
        <v>2062</v>
      </c>
      <c r="J4810" s="3">
        <v>0</v>
      </c>
      <c r="K4810" s="3">
        <v>0</v>
      </c>
      <c r="L4810" s="3">
        <v>0</v>
      </c>
      <c r="M4810" s="3"/>
      <c r="N4810" s="3"/>
      <c r="O4810" s="3"/>
      <c r="P4810" s="3"/>
      <c r="Q4810" s="3"/>
      <c r="R4810" s="3"/>
      <c r="S4810" s="3"/>
      <c r="T4810" s="3"/>
      <c r="U4810" s="3"/>
      <c r="V4810" s="3"/>
      <c r="W4810" s="3"/>
      <c r="X4810" s="3"/>
      <c r="Y4810" s="3" t="str">
        <f t="shared" si="75"/>
        <v>//@感動過昨日那部笑片:赶着去开房喔[呵呵]根据我的经验变道没问题喔[呵呵]他辱骂我拖我下车我什么都不知道就被打了喔[呵呵]你们为什么要怪我[呵呵]我不相信全中国的人都觉得是我错[呵呵]#成都女司机变道遭殴打# @LOL逗比君给大家写了几个lol版挂机推锅借口，慎用转发 245评论 144 426</v>
      </c>
    </row>
    <row r="4811" customHeight="1" spans="1:25">
      <c r="A4811" s="3">
        <v>2013429063</v>
      </c>
      <c r="B4811" s="3" t="s">
        <v>14014</v>
      </c>
      <c r="C4811" s="3" t="b">
        <v>0</v>
      </c>
      <c r="D4811" s="3" t="b">
        <v>0</v>
      </c>
      <c r="E4811" s="3" t="s">
        <v>210</v>
      </c>
      <c r="F4811" s="3">
        <v>0</v>
      </c>
      <c r="G4811" s="3" t="s">
        <v>14015</v>
      </c>
      <c r="H4811" s="4">
        <v>42131.56875</v>
      </c>
      <c r="I4811" s="3" t="s">
        <v>30</v>
      </c>
      <c r="J4811" s="3">
        <v>0</v>
      </c>
      <c r="K4811" s="3">
        <v>0</v>
      </c>
      <c r="L4811" s="3">
        <v>0</v>
      </c>
      <c r="M4811" s="3">
        <v>1792150394</v>
      </c>
      <c r="N4811" s="3" t="s">
        <v>7502</v>
      </c>
      <c r="O4811" s="3" t="b">
        <v>0</v>
      </c>
      <c r="P4811" s="3" t="b">
        <v>0</v>
      </c>
      <c r="Q4811" s="3" t="s">
        <v>7503</v>
      </c>
      <c r="R4811" s="3">
        <v>9</v>
      </c>
      <c r="S4811" s="3" t="s">
        <v>7504</v>
      </c>
      <c r="T4811" s="3" t="s">
        <v>7526</v>
      </c>
      <c r="U4811" s="3" t="s">
        <v>1013</v>
      </c>
      <c r="V4811" s="3">
        <v>163</v>
      </c>
      <c r="W4811" s="3">
        <v>3</v>
      </c>
      <c r="X4811" s="3">
        <v>147</v>
      </c>
      <c r="Y4811" s="3" t="str">
        <f t="shared" si="75"/>
        <v>转发微博#成都被打女司机#好吧，我也是挺无聊的，就是看的挺精彩的！[月亮]</v>
      </c>
    </row>
    <row r="4812" customHeight="1" spans="1:25">
      <c r="A4812" s="3">
        <v>3482861834</v>
      </c>
      <c r="B4812" s="3" t="s">
        <v>14016</v>
      </c>
      <c r="C4812" s="3" t="b">
        <v>0</v>
      </c>
      <c r="D4812" s="3" t="b">
        <v>0</v>
      </c>
      <c r="E4812" s="3" t="s">
        <v>14017</v>
      </c>
      <c r="F4812" s="3">
        <v>0</v>
      </c>
      <c r="G4812" s="3" t="s">
        <v>14018</v>
      </c>
      <c r="H4812" s="4">
        <v>42131.56875</v>
      </c>
      <c r="I4812" s="3" t="s">
        <v>12769</v>
      </c>
      <c r="J4812" s="3">
        <v>1</v>
      </c>
      <c r="K4812" s="3">
        <v>0</v>
      </c>
      <c r="L4812" s="3">
        <v>1</v>
      </c>
      <c r="M4812" s="3"/>
      <c r="N4812" s="3"/>
      <c r="O4812" s="3"/>
      <c r="P4812" s="3"/>
      <c r="Q4812" s="3"/>
      <c r="R4812" s="3"/>
      <c r="S4812" s="3"/>
      <c r="T4812" s="3"/>
      <c r="U4812" s="3"/>
      <c r="V4812" s="3"/>
      <c r="W4812" s="3"/>
      <c r="X4812" s="3"/>
      <c r="Y4812" s="3" t="str">
        <f t="shared" si="75"/>
        <v>#男司机狂打女司机# 《礼记 曲礼》：“君子式黄发，入国不驰，入里必式。车上不广咳，不妄指，国中以策彗血阝勿驱，尘不出轨。”乘車時，遇到老人要凭轼致敬，进入城内不可驰骋，进入里门必须凭轼致敬。城内行车要轻触马背缓慢行驶，使尘土不至于飞扬到车辙之外……这些都是行车的礼仪。</v>
      </c>
    </row>
    <row r="4813" customHeight="1" spans="1:25">
      <c r="A4813" s="3">
        <v>2271287351</v>
      </c>
      <c r="B4813" s="3" t="s">
        <v>14019</v>
      </c>
      <c r="C4813" s="3" t="b">
        <v>0</v>
      </c>
      <c r="D4813" s="3" t="b">
        <v>0</v>
      </c>
      <c r="E4813" s="3" t="s">
        <v>14020</v>
      </c>
      <c r="F4813" s="3">
        <v>2</v>
      </c>
      <c r="G4813" s="3" t="s">
        <v>14021</v>
      </c>
      <c r="H4813" s="4">
        <v>42131.56875</v>
      </c>
      <c r="I4813" s="3" t="s">
        <v>7709</v>
      </c>
      <c r="J4813" s="3">
        <v>0</v>
      </c>
      <c r="K4813" s="3">
        <v>0</v>
      </c>
      <c r="L4813" s="3">
        <v>0</v>
      </c>
      <c r="M4813" s="3"/>
      <c r="N4813" s="3"/>
      <c r="O4813" s="3"/>
      <c r="P4813" s="3"/>
      <c r="Q4813" s="3"/>
      <c r="R4813" s="3"/>
      <c r="S4813" s="3"/>
      <c r="T4813" s="3"/>
      <c r="U4813" s="3"/>
      <c r="V4813" s="3"/>
      <c r="W4813" s="3"/>
      <c r="X4813" s="3"/>
      <c r="Y4813" s="3" t="str">
        <f t="shared" si="75"/>
        <v>#成都被打女司机#@淘宝 请收下我的膝盖···[笑cry]</v>
      </c>
    </row>
    <row r="4814" customHeight="1" spans="1:25">
      <c r="A4814" s="3">
        <v>5388776113</v>
      </c>
      <c r="B4814" s="3" t="s">
        <v>14022</v>
      </c>
      <c r="C4814" s="3" t="b">
        <v>0</v>
      </c>
      <c r="D4814" s="3" t="b">
        <v>0</v>
      </c>
      <c r="E4814" s="3" t="s">
        <v>14023</v>
      </c>
      <c r="F4814" s="3">
        <v>0</v>
      </c>
      <c r="G4814" s="3" t="s">
        <v>14024</v>
      </c>
      <c r="H4814" s="4">
        <v>42131.5694444444</v>
      </c>
      <c r="I4814" s="3" t="s">
        <v>2365</v>
      </c>
      <c r="J4814" s="3">
        <v>0</v>
      </c>
      <c r="K4814" s="3">
        <v>0</v>
      </c>
      <c r="L4814" s="3">
        <v>0</v>
      </c>
      <c r="M4814" s="3">
        <v>5032928306</v>
      </c>
      <c r="N4814" s="3" t="s">
        <v>13953</v>
      </c>
      <c r="O4814" s="3" t="b">
        <v>0</v>
      </c>
      <c r="P4814" s="3" t="b">
        <v>0</v>
      </c>
      <c r="Q4814" s="3" t="s">
        <v>11107</v>
      </c>
      <c r="R4814" s="3">
        <v>6</v>
      </c>
      <c r="S4814" s="3" t="s">
        <v>13954</v>
      </c>
      <c r="T4814" s="3" t="s">
        <v>14025</v>
      </c>
      <c r="U4814" s="3" t="s">
        <v>1866</v>
      </c>
      <c r="V4814" s="3">
        <v>3</v>
      </c>
      <c r="W4814" s="3">
        <v>1</v>
      </c>
      <c r="X4814" s="3">
        <v>2</v>
      </c>
      <c r="Y4814" s="3" t="str">
        <f t="shared" si="75"/>
        <v>哈哈哈哈哈哈哈哈哈#成都被打女司机# 我就发几张某宝上的图，每出现一个事件，先不论谁对谁错，周边产品是一定要卖的……</v>
      </c>
    </row>
    <row r="4815" customHeight="1" spans="1:25">
      <c r="A4815" s="3">
        <v>1789952655</v>
      </c>
      <c r="B4815" s="3" t="s">
        <v>14026</v>
      </c>
      <c r="C4815" s="3" t="b">
        <v>0</v>
      </c>
      <c r="D4815" s="3" t="b">
        <v>0</v>
      </c>
      <c r="E4815" s="3" t="s">
        <v>14027</v>
      </c>
      <c r="F4815" s="3">
        <v>0</v>
      </c>
      <c r="G4815" s="3" t="s">
        <v>14028</v>
      </c>
      <c r="H4815" s="4">
        <v>42131.5694444444</v>
      </c>
      <c r="I4815" s="3" t="s">
        <v>14029</v>
      </c>
      <c r="J4815" s="3">
        <v>0</v>
      </c>
      <c r="K4815" s="3">
        <v>0</v>
      </c>
      <c r="L4815" s="3">
        <v>0</v>
      </c>
      <c r="M4815" s="3">
        <v>1314608344</v>
      </c>
      <c r="N4815" s="3" t="s">
        <v>4222</v>
      </c>
      <c r="O4815" s="3" t="b">
        <v>0</v>
      </c>
      <c r="P4815" s="3" t="b">
        <v>1</v>
      </c>
      <c r="Q4815" s="3" t="s">
        <v>4223</v>
      </c>
      <c r="R4815" s="3">
        <v>7</v>
      </c>
      <c r="S4815" s="3" t="s">
        <v>4224</v>
      </c>
      <c r="T4815" s="3" t="s">
        <v>4290</v>
      </c>
      <c r="U4815" s="3" t="s">
        <v>20</v>
      </c>
      <c r="V4815" s="3">
        <v>568</v>
      </c>
      <c r="W4815" s="3">
        <v>1139</v>
      </c>
      <c r="X4815" s="3">
        <v>236</v>
      </c>
      <c r="Y4815" s="3" t="str">
        <f t="shared" si="75"/>
        <v>[偷乐]别打人家啊，人家要去开房做慈善的【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4816" customHeight="1" spans="1:25">
      <c r="A4816" s="3">
        <v>1730323254</v>
      </c>
      <c r="B4816" s="3" t="s">
        <v>14030</v>
      </c>
      <c r="C4816" s="3" t="b">
        <v>0</v>
      </c>
      <c r="D4816" s="3" t="b">
        <v>0</v>
      </c>
      <c r="E4816" s="3" t="s">
        <v>14031</v>
      </c>
      <c r="F4816" s="3">
        <v>0</v>
      </c>
      <c r="G4816" s="3" t="s">
        <v>14032</v>
      </c>
      <c r="H4816" s="4">
        <v>42131.5708333333</v>
      </c>
      <c r="I4816" s="3" t="s">
        <v>91</v>
      </c>
      <c r="J4816" s="3">
        <v>0</v>
      </c>
      <c r="K4816" s="3">
        <v>0</v>
      </c>
      <c r="L4816" s="3">
        <v>0</v>
      </c>
      <c r="M4816" s="3">
        <v>3065609724</v>
      </c>
      <c r="N4816" s="3" t="e">
        <f>-毕竟我是你栋哥</f>
        <v>#NAME?</v>
      </c>
      <c r="O4816" s="3" t="b">
        <v>0</v>
      </c>
      <c r="P4816" s="3" t="b">
        <v>0</v>
      </c>
      <c r="Q4816" s="3" t="s">
        <v>8058</v>
      </c>
      <c r="R4816" s="3">
        <v>7</v>
      </c>
      <c r="S4816" s="3" t="s">
        <v>8059</v>
      </c>
      <c r="T4816" s="3" t="s">
        <v>13984</v>
      </c>
      <c r="U4816" s="3" t="s">
        <v>91</v>
      </c>
      <c r="V4816" s="3">
        <v>22</v>
      </c>
      <c r="W4816" s="3">
        <v>15</v>
      </c>
      <c r="X4816" s="3">
        <v>63</v>
      </c>
      <c r="Y4816" s="3" t="str">
        <f t="shared" si="75"/>
        <v>最后的评论亮了 分析的好！#成都被打女司机#网友评论真精彩 确实该打 臭傻逼 不会开车还爱装逼</v>
      </c>
    </row>
    <row r="4817" customHeight="1" spans="1:25">
      <c r="A4817" s="3">
        <v>1989343085</v>
      </c>
      <c r="B4817" s="3" t="s">
        <v>14033</v>
      </c>
      <c r="C4817" s="3" t="b">
        <v>0</v>
      </c>
      <c r="D4817" s="3" t="b">
        <v>0</v>
      </c>
      <c r="E4817" s="3" t="s">
        <v>14034</v>
      </c>
      <c r="F4817" s="3">
        <v>0</v>
      </c>
      <c r="G4817" s="3" t="s">
        <v>14035</v>
      </c>
      <c r="H4817" s="4">
        <v>42131.5708333333</v>
      </c>
      <c r="I4817" s="3" t="s">
        <v>30</v>
      </c>
      <c r="J4817" s="3">
        <v>0</v>
      </c>
      <c r="K4817" s="3">
        <v>12</v>
      </c>
      <c r="L4817" s="3">
        <v>0</v>
      </c>
      <c r="M4817" s="3">
        <v>1700648435</v>
      </c>
      <c r="N4817" s="3" t="s">
        <v>1119</v>
      </c>
      <c r="O4817" s="3" t="b">
        <v>0</v>
      </c>
      <c r="P4817" s="3" t="b">
        <v>1</v>
      </c>
      <c r="Q4817" s="3" t="s">
        <v>12896</v>
      </c>
      <c r="R4817" s="3">
        <v>3</v>
      </c>
      <c r="S4817" s="3" t="s">
        <v>12923</v>
      </c>
      <c r="T4817" s="3" t="s">
        <v>12916</v>
      </c>
      <c r="U4817" s="3" t="s">
        <v>20</v>
      </c>
      <c r="V4817" s="3">
        <v>1787</v>
      </c>
      <c r="W4817" s="3">
        <v>4328</v>
      </c>
      <c r="X4817" s="3">
        <v>824</v>
      </c>
      <c r="Y4817" s="3" t="str">
        <f t="shared" si="75"/>
        <v>医院神补刀，话说医院那么诚实，他们还怎么演下去？哈哈哈哈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18" customHeight="1" spans="1:25">
      <c r="A4818" s="3">
        <v>1823758872</v>
      </c>
      <c r="B4818" s="3" t="s">
        <v>14036</v>
      </c>
      <c r="C4818" s="3" t="b">
        <v>0</v>
      </c>
      <c r="D4818" s="3" t="b">
        <v>1</v>
      </c>
      <c r="E4818" s="3" t="s">
        <v>14037</v>
      </c>
      <c r="F4818" s="3">
        <v>0</v>
      </c>
      <c r="G4818" s="3" t="s">
        <v>14038</v>
      </c>
      <c r="H4818" s="4">
        <v>42131.5715277778</v>
      </c>
      <c r="I4818" s="3" t="s">
        <v>20</v>
      </c>
      <c r="J4818" s="3">
        <v>23</v>
      </c>
      <c r="K4818" s="3">
        <v>5</v>
      </c>
      <c r="L4818" s="3">
        <v>22</v>
      </c>
      <c r="M4818" s="3">
        <v>1700648435</v>
      </c>
      <c r="N4818" s="3" t="s">
        <v>1119</v>
      </c>
      <c r="O4818" s="3" t="b">
        <v>0</v>
      </c>
      <c r="P4818" s="3" t="b">
        <v>1</v>
      </c>
      <c r="Q4818" s="3" t="s">
        <v>12896</v>
      </c>
      <c r="R4818" s="3">
        <v>3</v>
      </c>
      <c r="S4818" s="3" t="s">
        <v>12897</v>
      </c>
      <c r="T4818" s="3" t="s">
        <v>12916</v>
      </c>
      <c r="U4818" s="3" t="s">
        <v>20</v>
      </c>
      <c r="V4818" s="3">
        <v>1787</v>
      </c>
      <c r="W4818" s="3">
        <v>4328</v>
      </c>
      <c r="X4818" s="3">
        <v>824</v>
      </c>
      <c r="Y4818" s="3" t="str">
        <f t="shared" si="75"/>
        <v>又开始作了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19" customHeight="1" spans="1:25">
      <c r="A4819" s="3">
        <v>3197870435</v>
      </c>
      <c r="B4819" s="3" t="s">
        <v>14039</v>
      </c>
      <c r="C4819" s="3" t="b">
        <v>0</v>
      </c>
      <c r="D4819" s="3" t="b">
        <v>0</v>
      </c>
      <c r="E4819" s="3" t="s">
        <v>14040</v>
      </c>
      <c r="F4819" s="3">
        <v>0</v>
      </c>
      <c r="G4819" s="3" t="s">
        <v>14041</v>
      </c>
      <c r="H4819" s="4">
        <v>42131.5715277778</v>
      </c>
      <c r="I4819" s="3" t="s">
        <v>620</v>
      </c>
      <c r="J4819" s="3">
        <v>1</v>
      </c>
      <c r="K4819" s="3">
        <v>0</v>
      </c>
      <c r="L4819" s="3">
        <v>2</v>
      </c>
      <c r="M4819" s="3">
        <v>1700648435</v>
      </c>
      <c r="N4819" s="3" t="s">
        <v>1119</v>
      </c>
      <c r="O4819" s="3" t="b">
        <v>0</v>
      </c>
      <c r="P4819" s="3" t="b">
        <v>1</v>
      </c>
      <c r="Q4819" s="3" t="s">
        <v>12896</v>
      </c>
      <c r="R4819" s="3">
        <v>3</v>
      </c>
      <c r="S4819" s="3" t="s">
        <v>12897</v>
      </c>
      <c r="T4819" s="3" t="s">
        <v>12916</v>
      </c>
      <c r="U4819" s="3" t="s">
        <v>20</v>
      </c>
      <c r="V4819" s="3">
        <v>1787</v>
      </c>
      <c r="W4819" s="3">
        <v>4328</v>
      </c>
      <c r="X4819" s="3">
        <v>824</v>
      </c>
      <c r="Y4819" s="3" t="str">
        <f t="shared" si="75"/>
        <v>恶化了呀[鼓掌][鼓掌][鼓掌][鼓掌]，那网友们在让舆论热烈一点，恶化到癌症#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20" customHeight="1" spans="1:25">
      <c r="A4820" s="3">
        <v>3715025822</v>
      </c>
      <c r="B4820" s="3" t="s">
        <v>14042</v>
      </c>
      <c r="C4820" s="3" t="b">
        <v>0</v>
      </c>
      <c r="D4820" s="3" t="b">
        <v>0</v>
      </c>
      <c r="E4820" s="3" t="s">
        <v>210</v>
      </c>
      <c r="F4820" s="3">
        <v>0</v>
      </c>
      <c r="G4820" s="3" t="s">
        <v>14043</v>
      </c>
      <c r="H4820" s="4">
        <v>42131.5715277778</v>
      </c>
      <c r="I4820" s="3" t="s">
        <v>130</v>
      </c>
      <c r="J4820" s="3">
        <v>0</v>
      </c>
      <c r="K4820" s="3">
        <v>0</v>
      </c>
      <c r="L4820" s="3">
        <v>0</v>
      </c>
      <c r="M4820" s="3">
        <v>1911791234</v>
      </c>
      <c r="N4820" s="3" t="s">
        <v>7752</v>
      </c>
      <c r="O4820" s="3" t="b">
        <v>0</v>
      </c>
      <c r="P4820" s="3" t="b">
        <v>0</v>
      </c>
      <c r="Q4820" s="3" t="s">
        <v>7753</v>
      </c>
      <c r="R4820" s="3">
        <v>1</v>
      </c>
      <c r="S4820" s="3" t="s">
        <v>7754</v>
      </c>
      <c r="T4820" s="3" t="s">
        <v>7826</v>
      </c>
      <c r="U4820" s="3" t="s">
        <v>30</v>
      </c>
      <c r="V4820" s="3">
        <v>1765</v>
      </c>
      <c r="W4820" s="3">
        <v>739</v>
      </c>
      <c r="X4820" s="3">
        <v>1898</v>
      </c>
      <c r="Y4820" s="3" t="str">
        <f t="shared" si="75"/>
        <v>转发微博#成都被打女司机#到现在为止看到的最好的分析。</v>
      </c>
    </row>
    <row r="4821" customHeight="1" spans="1:25">
      <c r="A4821" s="3">
        <v>1259841473</v>
      </c>
      <c r="B4821" s="3" t="s">
        <v>14044</v>
      </c>
      <c r="C4821" s="3" t="b">
        <v>0</v>
      </c>
      <c r="D4821" s="3" t="b">
        <v>0</v>
      </c>
      <c r="E4821" s="3" t="s">
        <v>14045</v>
      </c>
      <c r="F4821" s="3">
        <v>0</v>
      </c>
      <c r="G4821" s="3" t="s">
        <v>14046</v>
      </c>
      <c r="H4821" s="4">
        <v>42131.5715277778</v>
      </c>
      <c r="I4821" s="3" t="s">
        <v>130</v>
      </c>
      <c r="J4821" s="3">
        <v>0</v>
      </c>
      <c r="K4821" s="3">
        <v>0</v>
      </c>
      <c r="L4821" s="3">
        <v>2</v>
      </c>
      <c r="M4821" s="3">
        <v>1257165827</v>
      </c>
      <c r="N4821" s="3" t="s">
        <v>9803</v>
      </c>
      <c r="O4821" s="3" t="b">
        <v>0</v>
      </c>
      <c r="P4821" s="3" t="b">
        <v>0</v>
      </c>
      <c r="Q4821" s="3" t="s">
        <v>9804</v>
      </c>
      <c r="R4821" s="3">
        <v>2</v>
      </c>
      <c r="S4821" s="3" t="s">
        <v>14047</v>
      </c>
      <c r="T4821" s="3" t="s">
        <v>13470</v>
      </c>
      <c r="U4821" s="3" t="s">
        <v>40</v>
      </c>
      <c r="V4821" s="3">
        <v>32</v>
      </c>
      <c r="W4821" s="3">
        <v>1</v>
      </c>
      <c r="X4821" s="3">
        <v>120</v>
      </c>
      <c r="Y4821" s="3" t="str">
        <f t="shared" si="75"/>
        <v>诶我去#男司机狂打女司机#你们这样人肉一个弱势女子，还曝光出来隐私照片真的好吗？还给不给人一条活路了？我表示深深地担忧…</v>
      </c>
    </row>
    <row r="4822" customHeight="1" spans="1:25">
      <c r="A4822" s="3">
        <v>2610204505</v>
      </c>
      <c r="B4822" s="3" t="s">
        <v>14048</v>
      </c>
      <c r="C4822" s="3" t="b">
        <v>0</v>
      </c>
      <c r="D4822" s="3" t="b">
        <v>0</v>
      </c>
      <c r="E4822" s="3" t="s">
        <v>14049</v>
      </c>
      <c r="F4822" s="3">
        <v>5</v>
      </c>
      <c r="G4822" s="3" t="s">
        <v>14050</v>
      </c>
      <c r="H4822" s="4">
        <v>42131.5722222222</v>
      </c>
      <c r="I4822" s="3" t="s">
        <v>40</v>
      </c>
      <c r="J4822" s="3">
        <v>1</v>
      </c>
      <c r="K4822" s="3">
        <v>0</v>
      </c>
      <c r="L4822" s="3">
        <v>1</v>
      </c>
      <c r="M4822" s="3"/>
      <c r="N4822" s="3"/>
      <c r="O4822" s="3"/>
      <c r="P4822" s="3"/>
      <c r="Q4822" s="3"/>
      <c r="R4822" s="3"/>
      <c r="S4822" s="3"/>
      <c r="T4822" s="3"/>
      <c r="U4822" s="3"/>
      <c r="V4822" s="3"/>
      <c r="W4822" s="3"/>
      <c r="X4822" s="3"/>
      <c r="Y4822" s="3" t="str">
        <f t="shared" si="75"/>
        <v>#成都被打女司机#不谢</v>
      </c>
    </row>
    <row r="4823" customHeight="1" spans="1:25">
      <c r="A4823" s="3">
        <v>2268063767</v>
      </c>
      <c r="B4823" s="3" t="s">
        <v>14051</v>
      </c>
      <c r="C4823" s="3" t="b">
        <v>0</v>
      </c>
      <c r="D4823" s="3" t="b">
        <v>0</v>
      </c>
      <c r="E4823" s="3" t="s">
        <v>14052</v>
      </c>
      <c r="F4823" s="3">
        <v>0</v>
      </c>
      <c r="G4823" s="3" t="s">
        <v>14053</v>
      </c>
      <c r="H4823" s="4">
        <v>42131.5722222222</v>
      </c>
      <c r="I4823" s="3" t="s">
        <v>24</v>
      </c>
      <c r="J4823" s="3">
        <v>0</v>
      </c>
      <c r="K4823" s="3">
        <v>1</v>
      </c>
      <c r="L4823" s="3">
        <v>1</v>
      </c>
      <c r="M4823" s="3">
        <v>1700648435</v>
      </c>
      <c r="N4823" s="3" t="s">
        <v>1119</v>
      </c>
      <c r="O4823" s="3" t="b">
        <v>0</v>
      </c>
      <c r="P4823" s="3" t="b">
        <v>1</v>
      </c>
      <c r="Q4823" s="3" t="s">
        <v>12896</v>
      </c>
      <c r="R4823" s="3">
        <v>3</v>
      </c>
      <c r="S4823" s="3" t="s">
        <v>12897</v>
      </c>
      <c r="T4823" s="3" t="s">
        <v>12916</v>
      </c>
      <c r="U4823" s="3" t="s">
        <v>20</v>
      </c>
      <c r="V4823" s="3">
        <v>1787</v>
      </c>
      <c r="W4823" s="3">
        <v>4328</v>
      </c>
      <c r="X4823" s="3">
        <v>824</v>
      </c>
      <c r="Y4823" s="3" t="str">
        <f t="shared" si="75"/>
        <v>自己约的架，再艰难也要挨完！ //@兔小兔兔兔_Hysteria://@hey王北北：大家还能不能积点口德了！社会主义核心价值观都学哪儿去了？舆论都致其病情恶化了还在喷她！她才28啊！她还是个孩子啊！都别再制造舆论了！请直接去打她好吗？#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24" customHeight="1" spans="1:25">
      <c r="A4824" s="3">
        <v>1412558737</v>
      </c>
      <c r="B4824" s="3" t="s">
        <v>14054</v>
      </c>
      <c r="C4824" s="3" t="b">
        <v>0</v>
      </c>
      <c r="D4824" s="3" t="b">
        <v>0</v>
      </c>
      <c r="E4824" s="3" t="s">
        <v>8693</v>
      </c>
      <c r="F4824" s="3">
        <v>0</v>
      </c>
      <c r="G4824" s="3" t="s">
        <v>14055</v>
      </c>
      <c r="H4824" s="4">
        <v>42131.5729166667</v>
      </c>
      <c r="I4824" s="3" t="s">
        <v>3518</v>
      </c>
      <c r="J4824" s="3">
        <v>0</v>
      </c>
      <c r="K4824" s="3">
        <v>0</v>
      </c>
      <c r="L4824" s="3">
        <v>0</v>
      </c>
      <c r="M4824" s="3"/>
      <c r="N4824" s="3"/>
      <c r="O4824" s="3"/>
      <c r="P4824" s="3"/>
      <c r="Q4824" s="3"/>
      <c r="R4824" s="3"/>
      <c r="S4824" s="3"/>
      <c r="T4824" s="3"/>
      <c r="U4824" s="3"/>
      <c r="V4824" s="3"/>
      <c r="W4824" s="3"/>
      <c r="X4824" s="3"/>
      <c r="Y4824" s="3" t="str">
        <f t="shared" si="75"/>
        <v>关于#遭暴打女司机痛哭：不相信全国人民认为我错#的投票【被打女司机痛哭：不相信全国人民都认为我错】，挺赞的！先转给你们，大家帮我投一票吧：</v>
      </c>
    </row>
    <row r="4825" customHeight="1" spans="1:25">
      <c r="A4825" s="3">
        <v>1132789091</v>
      </c>
      <c r="B4825" s="3" t="s">
        <v>14056</v>
      </c>
      <c r="C4825" s="3" t="b">
        <v>0</v>
      </c>
      <c r="D4825" s="3" t="b">
        <v>0</v>
      </c>
      <c r="E4825" s="3" t="s">
        <v>8351</v>
      </c>
      <c r="F4825" s="3">
        <v>0</v>
      </c>
      <c r="G4825" s="3" t="s">
        <v>14057</v>
      </c>
      <c r="H4825" s="4">
        <v>42131.5736111111</v>
      </c>
      <c r="I4825" s="3" t="s">
        <v>3518</v>
      </c>
      <c r="J4825" s="3">
        <v>0</v>
      </c>
      <c r="K4825" s="3">
        <v>0</v>
      </c>
      <c r="L4825" s="3">
        <v>0</v>
      </c>
      <c r="M4825" s="3"/>
      <c r="N4825" s="3"/>
      <c r="O4825" s="3"/>
      <c r="P4825" s="3"/>
      <c r="Q4825" s="3"/>
      <c r="R4825" s="3"/>
      <c r="S4825" s="3"/>
      <c r="T4825" s="3"/>
      <c r="U4825" s="3"/>
      <c r="V4825" s="3"/>
      <c r="W4825" s="3"/>
      <c r="X4825" s="3"/>
      <c r="Y4825" s="3" t="str">
        <f t="shared" si="75"/>
        <v>我参与了#遭暴打女司机痛哭：不相信全国人民认为我错#发起的投票【被打女司机痛哭：不相信全国人民都认为我错】，我投给了“有错”这个选项。你也快来表态吧~</v>
      </c>
    </row>
    <row r="4826" customHeight="1" spans="1:25">
      <c r="A4826" s="3">
        <v>1627812407</v>
      </c>
      <c r="B4826" s="3" t="s">
        <v>14058</v>
      </c>
      <c r="C4826" s="3" t="b">
        <v>0</v>
      </c>
      <c r="D4826" s="3" t="b">
        <v>1</v>
      </c>
      <c r="E4826" s="3" t="s">
        <v>210</v>
      </c>
      <c r="F4826" s="3">
        <v>0</v>
      </c>
      <c r="G4826" s="3" t="s">
        <v>14059</v>
      </c>
      <c r="H4826" s="4">
        <v>42131.575</v>
      </c>
      <c r="I4826" s="3" t="s">
        <v>24</v>
      </c>
      <c r="J4826" s="3">
        <v>1</v>
      </c>
      <c r="K4826" s="3">
        <v>0</v>
      </c>
      <c r="L4826" s="3">
        <v>0</v>
      </c>
      <c r="M4826" s="3">
        <v>1796038673</v>
      </c>
      <c r="N4826" s="3" t="s">
        <v>13355</v>
      </c>
      <c r="O4826" s="3" t="b">
        <v>0</v>
      </c>
      <c r="P4826" s="3" t="b">
        <v>1</v>
      </c>
      <c r="Q4826" s="3" t="s">
        <v>13356</v>
      </c>
      <c r="R4826" s="3">
        <v>1</v>
      </c>
      <c r="S4826" s="3" t="s">
        <v>13357</v>
      </c>
      <c r="T4826" s="3" t="s">
        <v>13370</v>
      </c>
      <c r="U4826" s="3" t="s">
        <v>20</v>
      </c>
      <c r="V4826" s="3">
        <v>14</v>
      </c>
      <c r="W4826" s="3">
        <v>1</v>
      </c>
      <c r="X4826" s="3">
        <v>7</v>
      </c>
      <c r="Y4826" s="3" t="str">
        <f t="shared" si="75"/>
        <v>转发微博#女司机变道遭殴打# 你个变道婊！</v>
      </c>
    </row>
    <row r="4827" customHeight="1" spans="1:25">
      <c r="A4827" s="3">
        <v>3316882022</v>
      </c>
      <c r="B4827" s="3" t="s">
        <v>14060</v>
      </c>
      <c r="C4827" s="3" t="b">
        <v>0</v>
      </c>
      <c r="D4827" s="3" t="b">
        <v>0</v>
      </c>
      <c r="E4827" s="3" t="s">
        <v>14061</v>
      </c>
      <c r="F4827" s="3">
        <v>0</v>
      </c>
      <c r="G4827" s="3" t="s">
        <v>14062</v>
      </c>
      <c r="H4827" s="4">
        <v>42131.575</v>
      </c>
      <c r="I4827" s="3" t="s">
        <v>20</v>
      </c>
      <c r="J4827" s="3">
        <v>0</v>
      </c>
      <c r="K4827" s="3">
        <v>0</v>
      </c>
      <c r="L4827" s="3">
        <v>2</v>
      </c>
      <c r="M4827" s="3">
        <v>2107778435</v>
      </c>
      <c r="N4827" s="3" t="s">
        <v>14063</v>
      </c>
      <c r="O4827" s="3" t="b">
        <v>0</v>
      </c>
      <c r="P4827" s="3" t="b">
        <v>0</v>
      </c>
      <c r="Q4827" s="3" t="s">
        <v>14064</v>
      </c>
      <c r="R4827" s="3">
        <v>1</v>
      </c>
      <c r="S4827" s="3" t="s">
        <v>14065</v>
      </c>
      <c r="T4827" s="3" t="s">
        <v>14066</v>
      </c>
      <c r="U4827" s="3" t="s">
        <v>20</v>
      </c>
      <c r="V4827" s="3">
        <v>2</v>
      </c>
      <c r="W4827" s="3">
        <v>3</v>
      </c>
      <c r="X4827" s="3">
        <v>1</v>
      </c>
      <c r="Y4827" s="3" t="str">
        <f t="shared" si="75"/>
        <v>一个巴掌拍不响，作为成都人民，我想说：礼品再哪里？让我来[阴险]身在#女司机惨遭男司机暴打# 的城市，作为成都人民，我是该骄傲呢还是所不耻呢？容我吐槽两句:"和谐社会，都忍忍，相互理解嘛"，话不多说，卖电脑喽，thinpad过亿感恩行，好礼送不停</v>
      </c>
    </row>
    <row r="4828" customHeight="1" spans="1:25">
      <c r="A4828" s="3">
        <v>1653454293</v>
      </c>
      <c r="B4828" s="3" t="s">
        <v>14067</v>
      </c>
      <c r="C4828" s="3" t="b">
        <v>0</v>
      </c>
      <c r="D4828" s="3" t="b">
        <v>0</v>
      </c>
      <c r="E4828" s="3" t="s">
        <v>210</v>
      </c>
      <c r="F4828" s="3">
        <v>0</v>
      </c>
      <c r="G4828" s="3" t="s">
        <v>14068</v>
      </c>
      <c r="H4828" s="4">
        <v>42131.575</v>
      </c>
      <c r="I4828" s="3" t="s">
        <v>24</v>
      </c>
      <c r="J4828" s="3">
        <v>0</v>
      </c>
      <c r="K4828" s="3">
        <v>0</v>
      </c>
      <c r="L4828" s="3">
        <v>0</v>
      </c>
      <c r="M4828" s="3">
        <v>1877209892</v>
      </c>
      <c r="N4828" s="3" t="s">
        <v>4969</v>
      </c>
      <c r="O4828" s="3" t="b">
        <v>1</v>
      </c>
      <c r="P4828" s="3" t="b">
        <v>1</v>
      </c>
      <c r="Q4828" s="3" t="s">
        <v>4970</v>
      </c>
      <c r="R4828" s="3">
        <v>1</v>
      </c>
      <c r="S4828" s="3" t="s">
        <v>4971</v>
      </c>
      <c r="T4828" s="3" t="s">
        <v>8872</v>
      </c>
      <c r="U4828" s="3" t="s">
        <v>30</v>
      </c>
      <c r="V4828" s="3">
        <v>128</v>
      </c>
      <c r="W4828" s="3">
        <v>49</v>
      </c>
      <c r="X4828" s="3">
        <v>130</v>
      </c>
      <c r="Y4828" s="3" t="str">
        <f t="shared" si="75"/>
        <v>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4829" customHeight="1" spans="1:25">
      <c r="A4829" s="3">
        <v>5381279344</v>
      </c>
      <c r="B4829" s="3" t="s">
        <v>14069</v>
      </c>
      <c r="C4829" s="3" t="b">
        <v>0</v>
      </c>
      <c r="D4829" s="3" t="b">
        <v>0</v>
      </c>
      <c r="E4829" s="3" t="s">
        <v>14070</v>
      </c>
      <c r="F4829" s="3">
        <v>0</v>
      </c>
      <c r="G4829" s="3" t="s">
        <v>14071</v>
      </c>
      <c r="H4829" s="4">
        <v>42131.5756944444</v>
      </c>
      <c r="I4829" s="3" t="s">
        <v>40</v>
      </c>
      <c r="J4829" s="3">
        <v>0</v>
      </c>
      <c r="K4829" s="3">
        <v>29</v>
      </c>
      <c r="L4829" s="3">
        <v>0</v>
      </c>
      <c r="M4829" s="3">
        <v>5239863155</v>
      </c>
      <c r="N4829" s="3" t="s">
        <v>5101</v>
      </c>
      <c r="O4829" s="3" t="b">
        <v>1</v>
      </c>
      <c r="P4829" s="3" t="b">
        <v>0</v>
      </c>
      <c r="Q4829" s="3" t="s">
        <v>5102</v>
      </c>
      <c r="R4829" s="3">
        <v>1</v>
      </c>
      <c r="S4829" s="3" t="s">
        <v>5103</v>
      </c>
      <c r="T4829" s="3" t="s">
        <v>5218</v>
      </c>
      <c r="U4829" s="3" t="s">
        <v>20</v>
      </c>
      <c r="V4829" s="3">
        <v>1048</v>
      </c>
      <c r="W4829" s="3">
        <v>0</v>
      </c>
      <c r="X4829" s="3">
        <v>1441</v>
      </c>
      <c r="Y4829" s="3" t="str">
        <f t="shared" si="75"/>
        <v>他老婆打电话说 要不是怎么 捅死他。怎么就没人扒一下那男的隐私呢 全是女的。男的背景够强大#女司机惨遭男司机暴打#男子行车记录仪视频曝光，男子打人固然不对，但女子也该想想为什么打你!</v>
      </c>
    </row>
    <row r="4830" customHeight="1" spans="1:25">
      <c r="A4830" s="3">
        <v>2646953960</v>
      </c>
      <c r="B4830" s="3" t="s">
        <v>14072</v>
      </c>
      <c r="C4830" s="3" t="b">
        <v>0</v>
      </c>
      <c r="D4830" s="3" t="b">
        <v>0</v>
      </c>
      <c r="E4830" s="3" t="s">
        <v>14073</v>
      </c>
      <c r="F4830" s="3">
        <v>0</v>
      </c>
      <c r="G4830" s="3" t="s">
        <v>14074</v>
      </c>
      <c r="H4830" s="4">
        <v>42131.5756944444</v>
      </c>
      <c r="I4830" s="3" t="s">
        <v>95</v>
      </c>
      <c r="J4830" s="3">
        <v>0</v>
      </c>
      <c r="K4830" s="3">
        <v>4</v>
      </c>
      <c r="L4830" s="3">
        <v>1</v>
      </c>
      <c r="M4830" s="3">
        <v>1700648435</v>
      </c>
      <c r="N4830" s="3" t="s">
        <v>1119</v>
      </c>
      <c r="O4830" s="3" t="b">
        <v>0</v>
      </c>
      <c r="P4830" s="3" t="b">
        <v>1</v>
      </c>
      <c r="Q4830" s="3" t="s">
        <v>12896</v>
      </c>
      <c r="R4830" s="3">
        <v>3</v>
      </c>
      <c r="S4830" s="3" t="s">
        <v>12897</v>
      </c>
      <c r="T4830" s="3" t="s">
        <v>12916</v>
      </c>
      <c r="U4830" s="3" t="s">
        <v>20</v>
      </c>
      <c r="V4830" s="3">
        <v>1787</v>
      </c>
      <c r="W4830" s="3">
        <v>4328</v>
      </c>
      <c r="X4830" s="3">
        <v>824</v>
      </c>
      <c r="Y4830" s="3" t="str">
        <f t="shared" si="75"/>
        <v>医生记者刚正不阿脸[doge]#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31" customHeight="1" spans="1:25">
      <c r="A4831" s="3">
        <v>1840189497</v>
      </c>
      <c r="B4831" s="3" t="s">
        <v>14075</v>
      </c>
      <c r="C4831" s="3" t="b">
        <v>1</v>
      </c>
      <c r="D4831" s="3" t="b">
        <v>0</v>
      </c>
      <c r="E4831" s="3" t="s">
        <v>14076</v>
      </c>
      <c r="F4831" s="3">
        <v>0</v>
      </c>
      <c r="G4831" s="3" t="s">
        <v>14077</v>
      </c>
      <c r="H4831" s="4">
        <v>42131.5756944444</v>
      </c>
      <c r="I4831" s="3" t="s">
        <v>20</v>
      </c>
      <c r="J4831" s="3">
        <v>10</v>
      </c>
      <c r="K4831" s="3">
        <v>7</v>
      </c>
      <c r="L4831" s="3">
        <v>2</v>
      </c>
      <c r="M4831" s="3">
        <v>1700648435</v>
      </c>
      <c r="N4831" s="3" t="s">
        <v>1119</v>
      </c>
      <c r="O4831" s="3" t="b">
        <v>0</v>
      </c>
      <c r="P4831" s="3" t="b">
        <v>1</v>
      </c>
      <c r="Q4831" s="3" t="s">
        <v>12896</v>
      </c>
      <c r="R4831" s="3">
        <v>3</v>
      </c>
      <c r="S4831" s="3" t="s">
        <v>12897</v>
      </c>
      <c r="T4831" s="3" t="s">
        <v>12916</v>
      </c>
      <c r="U4831" s="3" t="s">
        <v>20</v>
      </c>
      <c r="V4831" s="3">
        <v>1787</v>
      </c>
      <c r="W4831" s="3">
        <v>4328</v>
      </c>
      <c r="X4831" s="3">
        <v>824</v>
      </c>
      <c r="Y4831" s="3" t="str">
        <f t="shared" si="75"/>
        <v>医院真耿直，也不配合演一下[笑cry]。。。我再强调一下，我不认同男的打人这种做法，但是这女的实在也是够欠，今天不被打以后不是出车祸就是被别人打。。。//@土著Walker: 又开始作了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32" customHeight="1" spans="1:25">
      <c r="A4832" s="3">
        <v>1705464181</v>
      </c>
      <c r="B4832" s="3" t="s">
        <v>14078</v>
      </c>
      <c r="C4832" s="3" t="b">
        <v>0</v>
      </c>
      <c r="D4832" s="3" t="b">
        <v>0</v>
      </c>
      <c r="E4832" s="3" t="s">
        <v>14079</v>
      </c>
      <c r="F4832" s="3">
        <v>0</v>
      </c>
      <c r="G4832" s="3" t="s">
        <v>14080</v>
      </c>
      <c r="H4832" s="4">
        <v>42131.5763888889</v>
      </c>
      <c r="I4832" s="3" t="s">
        <v>20</v>
      </c>
      <c r="J4832" s="3">
        <v>0</v>
      </c>
      <c r="K4832" s="3">
        <v>1</v>
      </c>
      <c r="L4832" s="3">
        <v>0</v>
      </c>
      <c r="M4832" s="3">
        <v>1700648435</v>
      </c>
      <c r="N4832" s="3" t="s">
        <v>1119</v>
      </c>
      <c r="O4832" s="3" t="b">
        <v>0</v>
      </c>
      <c r="P4832" s="3" t="b">
        <v>1</v>
      </c>
      <c r="Q4832" s="3" t="s">
        <v>12896</v>
      </c>
      <c r="R4832" s="3">
        <v>3</v>
      </c>
      <c r="S4832" s="3" t="s">
        <v>12923</v>
      </c>
      <c r="T4832" s="3" t="s">
        <v>12916</v>
      </c>
      <c r="U4832" s="3" t="s">
        <v>20</v>
      </c>
      <c r="V4832" s="3">
        <v>1787</v>
      </c>
      <c r="W4832" s="3">
        <v>4328</v>
      </c>
      <c r="X4832" s="3">
        <v>824</v>
      </c>
      <c r="Y4832" s="3" t="str">
        <f t="shared" si="75"/>
        <v>一个人不要脸就算了，一家子特吗都这么碧池#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33" customHeight="1" spans="1:25">
      <c r="A4833" s="3">
        <v>2105875194</v>
      </c>
      <c r="B4833" s="3" t="s">
        <v>14081</v>
      </c>
      <c r="C4833" s="3" t="b">
        <v>0</v>
      </c>
      <c r="D4833" s="3" t="b">
        <v>0</v>
      </c>
      <c r="E4833" s="3" t="s">
        <v>14082</v>
      </c>
      <c r="F4833" s="3">
        <v>0</v>
      </c>
      <c r="G4833" s="3" t="s">
        <v>14083</v>
      </c>
      <c r="H4833" s="4">
        <v>42131.5770833333</v>
      </c>
      <c r="I4833" s="3" t="s">
        <v>91</v>
      </c>
      <c r="J4833" s="3">
        <v>0</v>
      </c>
      <c r="K4833" s="3">
        <v>3</v>
      </c>
      <c r="L4833" s="3">
        <v>7</v>
      </c>
      <c r="M4833" s="3">
        <v>1700648435</v>
      </c>
      <c r="N4833" s="3" t="s">
        <v>1119</v>
      </c>
      <c r="O4833" s="3" t="b">
        <v>0</v>
      </c>
      <c r="P4833" s="3" t="b">
        <v>1</v>
      </c>
      <c r="Q4833" s="3" t="s">
        <v>12896</v>
      </c>
      <c r="R4833" s="3">
        <v>3</v>
      </c>
      <c r="S4833" s="3" t="s">
        <v>12923</v>
      </c>
      <c r="T4833" s="3" t="s">
        <v>12916</v>
      </c>
      <c r="U4833" s="3" t="s">
        <v>20</v>
      </c>
      <c r="V4833" s="3">
        <v>1787</v>
      </c>
      <c r="W4833" s="3">
        <v>4328</v>
      </c>
      <c r="X4833" s="3">
        <v>824</v>
      </c>
      <c r="Y4833" s="3" t="str">
        <f t="shared" si="75"/>
        <v>活该挨打#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34" customHeight="1" spans="1:25">
      <c r="A4834" s="3">
        <v>1610096025</v>
      </c>
      <c r="B4834" s="3" t="s">
        <v>14084</v>
      </c>
      <c r="C4834" s="3" t="b">
        <v>1</v>
      </c>
      <c r="D4834" s="3" t="b">
        <v>0</v>
      </c>
      <c r="E4834" s="3" t="s">
        <v>14085</v>
      </c>
      <c r="F4834" s="3">
        <v>0</v>
      </c>
      <c r="G4834" s="3" t="s">
        <v>14086</v>
      </c>
      <c r="H4834" s="4">
        <v>42131.5777777778</v>
      </c>
      <c r="I4834" s="3" t="s">
        <v>20</v>
      </c>
      <c r="J4834" s="3">
        <v>3</v>
      </c>
      <c r="K4834" s="3">
        <v>0</v>
      </c>
      <c r="L4834" s="3">
        <v>1</v>
      </c>
      <c r="M4834" s="3">
        <v>1700648435</v>
      </c>
      <c r="N4834" s="3" t="s">
        <v>1119</v>
      </c>
      <c r="O4834" s="3" t="b">
        <v>0</v>
      </c>
      <c r="P4834" s="3" t="b">
        <v>1</v>
      </c>
      <c r="Q4834" s="3" t="s">
        <v>12896</v>
      </c>
      <c r="R4834" s="3">
        <v>3</v>
      </c>
      <c r="S4834" s="3" t="s">
        <v>12897</v>
      </c>
      <c r="T4834" s="3" t="s">
        <v>12916</v>
      </c>
      <c r="U4834" s="3" t="s">
        <v>20</v>
      </c>
      <c r="V4834" s="3">
        <v>1787</v>
      </c>
      <c r="W4834" s="3">
        <v>4328</v>
      </c>
      <c r="X4834" s="3">
        <v>824</v>
      </c>
      <c r="Y4834" s="3" t="str">
        <f t="shared" si="75"/>
        <v>每天这女的的家属都会给我带来新的笑点【#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35" customHeight="1" spans="1:25">
      <c r="A4835" s="3">
        <v>5335365034</v>
      </c>
      <c r="B4835" s="3" t="s">
        <v>14087</v>
      </c>
      <c r="C4835" s="3" t="b">
        <v>0</v>
      </c>
      <c r="D4835" s="3" t="b">
        <v>0</v>
      </c>
      <c r="E4835" s="3" t="s">
        <v>210</v>
      </c>
      <c r="F4835" s="3">
        <v>0</v>
      </c>
      <c r="G4835" s="3" t="s">
        <v>14088</v>
      </c>
      <c r="H4835" s="4">
        <v>42131.5777777778</v>
      </c>
      <c r="I4835" s="3" t="s">
        <v>2062</v>
      </c>
      <c r="J4835" s="3">
        <v>0</v>
      </c>
      <c r="K4835" s="3">
        <v>0</v>
      </c>
      <c r="L4835" s="3">
        <v>0</v>
      </c>
      <c r="M4835" s="3">
        <v>5032928306</v>
      </c>
      <c r="N4835" s="3" t="s">
        <v>13953</v>
      </c>
      <c r="O4835" s="3" t="b">
        <v>0</v>
      </c>
      <c r="P4835" s="3" t="b">
        <v>0</v>
      </c>
      <c r="Q4835" s="3" t="s">
        <v>11107</v>
      </c>
      <c r="R4835" s="3">
        <v>6</v>
      </c>
      <c r="S4835" s="3" t="s">
        <v>13954</v>
      </c>
      <c r="T4835" s="3" t="s">
        <v>14025</v>
      </c>
      <c r="U4835" s="3" t="s">
        <v>1866</v>
      </c>
      <c r="V4835" s="3">
        <v>3</v>
      </c>
      <c r="W4835" s="3">
        <v>1</v>
      </c>
      <c r="X4835" s="3">
        <v>2</v>
      </c>
      <c r="Y4835" s="3" t="str">
        <f t="shared" si="75"/>
        <v>转发微博#成都被打女司机# 我就发几张某宝上的图，每出现一个事件，先不论谁对谁错，周边产品是一定要卖的……</v>
      </c>
    </row>
    <row r="4836" customHeight="1" spans="1:25">
      <c r="A4836" s="3">
        <v>1814823001</v>
      </c>
      <c r="B4836" s="3" t="s">
        <v>14089</v>
      </c>
      <c r="C4836" s="3" t="b">
        <v>0</v>
      </c>
      <c r="D4836" s="3" t="b">
        <v>0</v>
      </c>
      <c r="E4836" s="3" t="s">
        <v>14090</v>
      </c>
      <c r="F4836" s="3">
        <v>0</v>
      </c>
      <c r="G4836" s="3" t="s">
        <v>14091</v>
      </c>
      <c r="H4836" s="4">
        <v>42131.5798611111</v>
      </c>
      <c r="I4836" s="3" t="s">
        <v>20</v>
      </c>
      <c r="J4836" s="3">
        <v>1</v>
      </c>
      <c r="K4836" s="3">
        <v>0</v>
      </c>
      <c r="L4836" s="3">
        <v>1</v>
      </c>
      <c r="M4836" s="3">
        <v>1700648435</v>
      </c>
      <c r="N4836" s="3" t="s">
        <v>1119</v>
      </c>
      <c r="O4836" s="3" t="b">
        <v>0</v>
      </c>
      <c r="P4836" s="3" t="b">
        <v>1</v>
      </c>
      <c r="Q4836" s="3" t="s">
        <v>12896</v>
      </c>
      <c r="R4836" s="3">
        <v>3</v>
      </c>
      <c r="S4836" s="3" t="s">
        <v>12923</v>
      </c>
      <c r="T4836" s="3" t="s">
        <v>12916</v>
      </c>
      <c r="U4836" s="3" t="s">
        <v>20</v>
      </c>
      <c r="V4836" s="3">
        <v>1787</v>
      </c>
      <c r="W4836" s="3">
        <v>4328</v>
      </c>
      <c r="X4836" s="3">
        <v>824</v>
      </c>
      <c r="Y4836" s="3" t="str">
        <f t="shared" si="75"/>
        <v>哈哈哈哈哈哈哈这么多天都没有转这个新闻 今天终于再也忍不住了 好久没见过这种闷声不响作大死的蠢货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37" customHeight="1" spans="1:25">
      <c r="A4837" s="3">
        <v>1674224714</v>
      </c>
      <c r="B4837" s="3" t="s">
        <v>14092</v>
      </c>
      <c r="C4837" s="3" t="b">
        <v>0</v>
      </c>
      <c r="D4837" s="3" t="b">
        <v>0</v>
      </c>
      <c r="E4837" s="3" t="s">
        <v>14093</v>
      </c>
      <c r="F4837" s="3">
        <v>0</v>
      </c>
      <c r="G4837" s="3" t="s">
        <v>14094</v>
      </c>
      <c r="H4837" s="4">
        <v>42131.5798611111</v>
      </c>
      <c r="I4837" s="3" t="s">
        <v>130</v>
      </c>
      <c r="J4837" s="3">
        <v>0</v>
      </c>
      <c r="K4837" s="3">
        <v>0</v>
      </c>
      <c r="L4837" s="3">
        <v>1</v>
      </c>
      <c r="M4837" s="3">
        <v>5047694175</v>
      </c>
      <c r="N4837" s="3" t="s">
        <v>9722</v>
      </c>
      <c r="O4837" s="3" t="b">
        <v>0</v>
      </c>
      <c r="P4837" s="3" t="b">
        <v>0</v>
      </c>
      <c r="Q4837" s="3" t="s">
        <v>9723</v>
      </c>
      <c r="R4837" s="3">
        <v>3</v>
      </c>
      <c r="S4837" s="3" t="s">
        <v>9724</v>
      </c>
      <c r="T4837" s="3" t="s">
        <v>9777</v>
      </c>
      <c r="U4837" s="3" t="s">
        <v>24</v>
      </c>
      <c r="V4837" s="3">
        <v>29</v>
      </c>
      <c r="W4837" s="3">
        <v>24</v>
      </c>
      <c r="X4837" s="3">
        <v>46</v>
      </c>
      <c r="Y4837" s="3" t="str">
        <f t="shared" si="75"/>
        <v>这卖家也是太拼了。。。#男司机狂打女司机#买不起[委屈][委屈]</v>
      </c>
    </row>
    <row r="4838" customHeight="1" spans="1:25">
      <c r="A4838" s="3">
        <v>1346435324</v>
      </c>
      <c r="B4838" s="3" t="s">
        <v>14095</v>
      </c>
      <c r="C4838" s="3" t="b">
        <v>0</v>
      </c>
      <c r="D4838" s="3" t="b">
        <v>1</v>
      </c>
      <c r="E4838" s="3"/>
      <c r="F4838" s="3">
        <v>0</v>
      </c>
      <c r="G4838" s="3" t="s">
        <v>14096</v>
      </c>
      <c r="H4838" s="4">
        <v>42131.5798611111</v>
      </c>
      <c r="I4838" s="3" t="s">
        <v>20</v>
      </c>
      <c r="J4838" s="3">
        <v>0</v>
      </c>
      <c r="K4838" s="3">
        <v>0</v>
      </c>
      <c r="L4838" s="3">
        <v>0</v>
      </c>
      <c r="M4838" s="3"/>
      <c r="N4838" s="3"/>
      <c r="O4838" s="3"/>
      <c r="P4838" s="3"/>
      <c r="Q4838" s="3"/>
      <c r="R4838" s="3"/>
      <c r="S4838" s="3"/>
      <c r="T4838" s="3"/>
      <c r="U4838" s="3"/>
      <c r="V4838" s="3"/>
      <c r="W4838" s="3"/>
      <c r="X4838" s="3"/>
      <c r="Y4838" s="3" t="str">
        <f t="shared" si="75"/>
        <v/>
      </c>
    </row>
    <row r="4839" customHeight="1" spans="1:25">
      <c r="A4839" s="3">
        <v>3907471206</v>
      </c>
      <c r="B4839" s="3" t="s">
        <v>14097</v>
      </c>
      <c r="C4839" s="3" t="b">
        <v>0</v>
      </c>
      <c r="D4839" s="3" t="b">
        <v>0</v>
      </c>
      <c r="E4839" s="3" t="s">
        <v>14098</v>
      </c>
      <c r="F4839" s="3">
        <v>0</v>
      </c>
      <c r="G4839" s="3" t="s">
        <v>14099</v>
      </c>
      <c r="H4839" s="4">
        <v>42131.5798611111</v>
      </c>
      <c r="I4839" s="3" t="s">
        <v>95</v>
      </c>
      <c r="J4839" s="3">
        <v>0</v>
      </c>
      <c r="K4839" s="3">
        <v>0</v>
      </c>
      <c r="L4839" s="3">
        <v>8</v>
      </c>
      <c r="M4839" s="3">
        <v>3232227710</v>
      </c>
      <c r="N4839" s="3" t="s">
        <v>11106</v>
      </c>
      <c r="O4839" s="3" t="b">
        <v>0</v>
      </c>
      <c r="P4839" s="3" t="b">
        <v>0</v>
      </c>
      <c r="Q4839" s="3" t="s">
        <v>11107</v>
      </c>
      <c r="R4839" s="3">
        <v>6</v>
      </c>
      <c r="S4839" s="3" t="s">
        <v>11108</v>
      </c>
      <c r="T4839" s="3" t="s">
        <v>11123</v>
      </c>
      <c r="U4839" s="3" t="s">
        <v>91</v>
      </c>
      <c r="V4839" s="3">
        <v>117</v>
      </c>
      <c r="W4839" s="3">
        <v>22</v>
      </c>
      <c r="X4839" s="3">
        <v>40</v>
      </c>
      <c r="Y4839" s="3" t="str">
        <f t="shared" si="75"/>
        <v>还记得去年的柯震东同款#成都被打女司机# 我就发几张某宝上的图，每出现一个事件，先不论谁对谁错，周边产品是一定要卖的……</v>
      </c>
    </row>
    <row r="4840" customHeight="1" spans="1:25">
      <c r="A4840" s="3">
        <v>5143172735</v>
      </c>
      <c r="B4840" s="3" t="s">
        <v>14100</v>
      </c>
      <c r="C4840" s="3" t="b">
        <v>1</v>
      </c>
      <c r="D4840" s="3" t="b">
        <v>0</v>
      </c>
      <c r="E4840" s="3" t="s">
        <v>13680</v>
      </c>
      <c r="F4840" s="3">
        <v>0</v>
      </c>
      <c r="G4840" s="3" t="s">
        <v>14101</v>
      </c>
      <c r="H4840" s="4">
        <v>42131.5805555556</v>
      </c>
      <c r="I4840" s="3" t="s">
        <v>11974</v>
      </c>
      <c r="J4840" s="3">
        <v>0</v>
      </c>
      <c r="K4840" s="3">
        <v>0</v>
      </c>
      <c r="L4840" s="3">
        <v>0</v>
      </c>
      <c r="M4840" s="3">
        <v>1743918685</v>
      </c>
      <c r="N4840" s="3" t="s">
        <v>9835</v>
      </c>
      <c r="O4840" s="3" t="b">
        <v>1</v>
      </c>
      <c r="P4840" s="3" t="b">
        <v>1</v>
      </c>
      <c r="Q4840" s="3" t="s">
        <v>9836</v>
      </c>
      <c r="R4840" s="3">
        <v>9</v>
      </c>
      <c r="S4840" s="3" t="s">
        <v>9837</v>
      </c>
      <c r="T4840" s="3" t="s">
        <v>12861</v>
      </c>
      <c r="U4840" s="3" t="s">
        <v>20</v>
      </c>
      <c r="V4840" s="3">
        <v>30</v>
      </c>
      <c r="W4840" s="3">
        <v>31</v>
      </c>
      <c r="X4840" s="3">
        <v>53</v>
      </c>
      <c r="Y4840" s="3" t="str">
        <f t="shared" si="75"/>
        <v>转吧~转吧~美好的一天又开始了~最欠揍的不文明行车开为，不要被怒气值大的人看到哦~#女司机变道遭殴打#</v>
      </c>
    </row>
    <row r="4841" customHeight="1" spans="1:25">
      <c r="A4841" s="3">
        <v>3885079914</v>
      </c>
      <c r="B4841" s="3" t="s">
        <v>14102</v>
      </c>
      <c r="C4841" s="3" t="b">
        <v>0</v>
      </c>
      <c r="D4841" s="3" t="b">
        <v>0</v>
      </c>
      <c r="E4841" s="3" t="s">
        <v>14103</v>
      </c>
      <c r="F4841" s="3">
        <v>0</v>
      </c>
      <c r="G4841" s="3" t="s">
        <v>14104</v>
      </c>
      <c r="H4841" s="4">
        <v>42131.5819444444</v>
      </c>
      <c r="I4841" s="3" t="s">
        <v>3675</v>
      </c>
      <c r="J4841" s="3">
        <v>1</v>
      </c>
      <c r="K4841" s="3">
        <v>0</v>
      </c>
      <c r="L4841" s="3">
        <v>0</v>
      </c>
      <c r="M4841" s="3">
        <v>1911791234</v>
      </c>
      <c r="N4841" s="3" t="s">
        <v>7752</v>
      </c>
      <c r="O4841" s="3" t="b">
        <v>0</v>
      </c>
      <c r="P4841" s="3" t="b">
        <v>0</v>
      </c>
      <c r="Q4841" s="3" t="s">
        <v>7753</v>
      </c>
      <c r="R4841" s="3">
        <v>1</v>
      </c>
      <c r="S4841" s="3" t="s">
        <v>7754</v>
      </c>
      <c r="T4841" s="3" t="s">
        <v>7826</v>
      </c>
      <c r="U4841" s="3" t="s">
        <v>30</v>
      </c>
      <c r="V4841" s="3">
        <v>1765</v>
      </c>
      <c r="W4841" s="3">
        <v>739</v>
      </c>
      <c r="X4841" s="3">
        <v>1898</v>
      </c>
      <c r="Y4841" s="3" t="str">
        <f t="shared" si="75"/>
        <v>//@小白狮2110://@身长体软易推倒:@中国青年报 快看看[鄙视]//@Karry诗:#成都女司机#这个分析的很对，虽然同为女性。但是这个女的确实有巨大责任。是个隐患。#成都被打女司机#到现在为止看到的最好的分析。</v>
      </c>
    </row>
    <row r="4842" customHeight="1" spans="1:25">
      <c r="A4842" s="3">
        <v>5405486334</v>
      </c>
      <c r="B4842" s="3" t="s">
        <v>14105</v>
      </c>
      <c r="C4842" s="3" t="b">
        <v>0</v>
      </c>
      <c r="D4842" s="3" t="b">
        <v>0</v>
      </c>
      <c r="E4842" s="3" t="s">
        <v>14106</v>
      </c>
      <c r="F4842" s="3">
        <v>1</v>
      </c>
      <c r="G4842" s="3" t="s">
        <v>14107</v>
      </c>
      <c r="H4842" s="4">
        <v>42131.5819444444</v>
      </c>
      <c r="I4842" s="3" t="s">
        <v>454</v>
      </c>
      <c r="J4842" s="3">
        <v>0</v>
      </c>
      <c r="K4842" s="3">
        <v>0</v>
      </c>
      <c r="L4842" s="3">
        <v>0</v>
      </c>
      <c r="M4842" s="3"/>
      <c r="N4842" s="3"/>
      <c r="O4842" s="3"/>
      <c r="P4842" s="3"/>
      <c r="Q4842" s="3"/>
      <c r="R4842" s="3"/>
      <c r="S4842" s="3"/>
      <c r="T4842" s="3"/>
      <c r="U4842" s="3"/>
      <c r="V4842" s="3"/>
      <c r="W4842" s="3"/>
      <c r="X4842" s="3"/>
      <c r="Y4842" s="3" t="str">
        <f t="shared" si="75"/>
        <v>2333//@闫紫境GwAwa:笑死我了 哈哈哈哈哈哈 @高先生Allen#成都女司机变道遭殴打# GTA 5 重演@闫紫境GwAwa 请看图转发 113评论 16 35</v>
      </c>
    </row>
    <row r="4843" customHeight="1" spans="1:25">
      <c r="A4843" s="3">
        <v>1189121165</v>
      </c>
      <c r="B4843" s="3" t="s">
        <v>14108</v>
      </c>
      <c r="C4843" s="3" t="b">
        <v>0</v>
      </c>
      <c r="D4843" s="3" t="b">
        <v>0</v>
      </c>
      <c r="E4843" s="3" t="s">
        <v>14109</v>
      </c>
      <c r="F4843" s="3">
        <v>0</v>
      </c>
      <c r="G4843" s="3" t="s">
        <v>14110</v>
      </c>
      <c r="H4843" s="4">
        <v>42131.5819444444</v>
      </c>
      <c r="I4843" s="3" t="s">
        <v>130</v>
      </c>
      <c r="J4843" s="3">
        <v>0</v>
      </c>
      <c r="K4843" s="3">
        <v>0</v>
      </c>
      <c r="L4843" s="3">
        <v>0</v>
      </c>
      <c r="M4843" s="3">
        <v>1911791234</v>
      </c>
      <c r="N4843" s="3" t="s">
        <v>7752</v>
      </c>
      <c r="O4843" s="3" t="b">
        <v>0</v>
      </c>
      <c r="P4843" s="3" t="b">
        <v>0</v>
      </c>
      <c r="Q4843" s="3" t="s">
        <v>7753</v>
      </c>
      <c r="R4843" s="3">
        <v>1</v>
      </c>
      <c r="S4843" s="3" t="s">
        <v>7754</v>
      </c>
      <c r="T4843" s="3" t="s">
        <v>7826</v>
      </c>
      <c r="U4843" s="3" t="s">
        <v>30</v>
      </c>
      <c r="V4843" s="3">
        <v>1765</v>
      </c>
      <c r="W4843" s="3">
        <v>739</v>
      </c>
      <c r="X4843" s="3">
        <v>1898</v>
      </c>
      <c r="Y4843" s="3" t="str">
        <f t="shared" si="75"/>
        <v>//@布吉依米: //@semircal-round林:打人是不对，但这bitch也太贱了，我都想打，冲动是魔鬼#成都被打女司机#到现在为止看到的最好的分析。</v>
      </c>
    </row>
    <row r="4844" customHeight="1" spans="1:25">
      <c r="A4844" s="3">
        <v>1742868880</v>
      </c>
      <c r="B4844" s="3" t="s">
        <v>14111</v>
      </c>
      <c r="C4844" s="3" t="b">
        <v>0</v>
      </c>
      <c r="D4844" s="3" t="b">
        <v>0</v>
      </c>
      <c r="E4844" s="3" t="s">
        <v>14112</v>
      </c>
      <c r="F4844" s="3">
        <v>0</v>
      </c>
      <c r="G4844" s="3" t="s">
        <v>14113</v>
      </c>
      <c r="H4844" s="4">
        <v>42131.5819444444</v>
      </c>
      <c r="I4844" s="3" t="s">
        <v>141</v>
      </c>
      <c r="J4844" s="3">
        <v>0</v>
      </c>
      <c r="K4844" s="3">
        <v>0</v>
      </c>
      <c r="L4844" s="3">
        <v>1</v>
      </c>
      <c r="M4844" s="3">
        <v>1700648435</v>
      </c>
      <c r="N4844" s="3" t="s">
        <v>1119</v>
      </c>
      <c r="O4844" s="3" t="b">
        <v>0</v>
      </c>
      <c r="P4844" s="3" t="b">
        <v>1</v>
      </c>
      <c r="Q4844" s="3" t="s">
        <v>12896</v>
      </c>
      <c r="R4844" s="3">
        <v>3</v>
      </c>
      <c r="S4844" s="3" t="s">
        <v>12923</v>
      </c>
      <c r="T4844" s="3" t="s">
        <v>12916</v>
      </c>
      <c r="U4844" s="3" t="s">
        <v>20</v>
      </c>
      <c r="V4844" s="3">
        <v>1787</v>
      </c>
      <c r="W4844" s="3">
        <v>4328</v>
      </c>
      <c r="X4844" s="3">
        <v>824</v>
      </c>
      <c r="Y4844" s="3" t="str">
        <f t="shared" si="75"/>
        <v>不怕神一样的媒体，就怕猪一样的院方[拜拜][拜拜][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45" customHeight="1" spans="1:25">
      <c r="A4845" s="3">
        <v>1556161975</v>
      </c>
      <c r="B4845" s="3" t="s">
        <v>14114</v>
      </c>
      <c r="C4845" s="3" t="b">
        <v>1</v>
      </c>
      <c r="D4845" s="3" t="b">
        <v>0</v>
      </c>
      <c r="E4845" s="3" t="s">
        <v>14115</v>
      </c>
      <c r="F4845" s="3">
        <v>4</v>
      </c>
      <c r="G4845" s="3" t="s">
        <v>14116</v>
      </c>
      <c r="H4845" s="4">
        <v>42131.5826388889</v>
      </c>
      <c r="I4845" s="3" t="s">
        <v>14117</v>
      </c>
      <c r="J4845" s="3">
        <v>0</v>
      </c>
      <c r="K4845" s="3">
        <v>0</v>
      </c>
      <c r="L4845" s="3">
        <v>1</v>
      </c>
      <c r="M4845" s="3"/>
      <c r="N4845" s="3"/>
      <c r="O4845" s="3"/>
      <c r="P4845" s="3"/>
      <c r="Q4845" s="3"/>
      <c r="R4845" s="3"/>
      <c r="S4845" s="3"/>
      <c r="T4845" s="3"/>
      <c r="U4845" s="3"/>
      <c r="V4845" s="3"/>
      <c r="W4845" s="3"/>
      <c r="X4845" s="3"/>
      <c r="Y4845" s="3" t="str">
        <f t="shared" si="75"/>
        <v>白彩蛋，36-39，妹子们来～#air jordan 7白彩蛋##AJ7 白彩蛋##等到大白彩蛋的都是真爱不是嘛##aj7白彩蛋##AJ 7 RETRO 30th 白彩蛋女款##AJ7彩虹白彩蛋##AJ新款##有一种爱情叫张杰和谢娜##女司机惨遭男司机暴打##2015MetBall##母亲节##最想收到的礼物##前女友俱乐部##逐鹿欧冠##高考倒计时一个月#</v>
      </c>
    </row>
    <row r="4846" customHeight="1" spans="1:25">
      <c r="A4846" s="3">
        <v>2331730737</v>
      </c>
      <c r="B4846" s="3" t="s">
        <v>14118</v>
      </c>
      <c r="C4846" s="3" t="b">
        <v>0</v>
      </c>
      <c r="D4846" s="3" t="b">
        <v>0</v>
      </c>
      <c r="E4846" s="3" t="s">
        <v>14119</v>
      </c>
      <c r="F4846" s="3">
        <v>6</v>
      </c>
      <c r="G4846" s="3" t="s">
        <v>14120</v>
      </c>
      <c r="H4846" s="4">
        <v>42131.5826388889</v>
      </c>
      <c r="I4846" s="3" t="s">
        <v>5685</v>
      </c>
      <c r="J4846" s="3">
        <v>0</v>
      </c>
      <c r="K4846" s="3">
        <v>0</v>
      </c>
      <c r="L4846" s="3">
        <v>0</v>
      </c>
      <c r="M4846" s="3"/>
      <c r="N4846" s="3"/>
      <c r="O4846" s="3"/>
      <c r="P4846" s="3"/>
      <c r="Q4846" s="3"/>
      <c r="R4846" s="3"/>
      <c r="S4846" s="3"/>
      <c r="T4846" s="3"/>
      <c r="U4846" s="3"/>
      <c r="V4846" s="3"/>
      <c r="W4846" s="3"/>
      <c r="X4846" s="3"/>
      <c r="Y4846" s="3" t="str">
        <f t="shared" si="75"/>
        <v>转发微博 @新氧美容App#成都女司机被打# 女司机整容照被扒出来……网友们你们真的够了……转发 3评论 10 7</v>
      </c>
    </row>
    <row r="4847" customHeight="1" spans="1:25">
      <c r="A4847" s="3">
        <v>3201115660</v>
      </c>
      <c r="B4847" s="3" t="s">
        <v>14121</v>
      </c>
      <c r="C4847" s="3" t="b">
        <v>1</v>
      </c>
      <c r="D4847" s="3" t="b">
        <v>0</v>
      </c>
      <c r="E4847" s="3" t="s">
        <v>14122</v>
      </c>
      <c r="F4847" s="3">
        <v>0</v>
      </c>
      <c r="G4847" s="3" t="s">
        <v>14123</v>
      </c>
      <c r="H4847" s="4">
        <v>42131.5840277778</v>
      </c>
      <c r="I4847" s="3" t="s">
        <v>24</v>
      </c>
      <c r="J4847" s="3">
        <v>0</v>
      </c>
      <c r="K4847" s="3">
        <v>0</v>
      </c>
      <c r="L4847" s="3">
        <v>1</v>
      </c>
      <c r="M4847" s="3"/>
      <c r="N4847" s="3"/>
      <c r="O4847" s="3"/>
      <c r="P4847" s="3"/>
      <c r="Q4847" s="3"/>
      <c r="R4847" s="3"/>
      <c r="S4847" s="3"/>
      <c r="T4847" s="3"/>
      <c r="U4847" s="3"/>
      <c r="V4847" s="3"/>
      <c r="W4847" s="3"/>
      <c r="X4847" s="3"/>
      <c r="Y4847" s="3" t="str">
        <f t="shared" si="75"/>
        <v>@新闻晨报 谁对谁错殊不知，反正我知道谁先错就行[呵呵]#成都被打女司机#</v>
      </c>
    </row>
    <row r="4848" customHeight="1" spans="1:25">
      <c r="A4848" s="3">
        <v>3830457386</v>
      </c>
      <c r="B4848" s="3" t="s">
        <v>14124</v>
      </c>
      <c r="C4848" s="3" t="b">
        <v>0</v>
      </c>
      <c r="D4848" s="3" t="b">
        <v>0</v>
      </c>
      <c r="E4848" s="3" t="s">
        <v>14125</v>
      </c>
      <c r="F4848" s="3">
        <v>0</v>
      </c>
      <c r="G4848" s="3" t="s">
        <v>14126</v>
      </c>
      <c r="H4848" s="4">
        <v>42131.5840277778</v>
      </c>
      <c r="I4848" s="3" t="s">
        <v>30</v>
      </c>
      <c r="J4848" s="3">
        <v>0</v>
      </c>
      <c r="K4848" s="3">
        <v>0</v>
      </c>
      <c r="L4848" s="3">
        <v>2</v>
      </c>
      <c r="M4848" s="3">
        <v>1700648435</v>
      </c>
      <c r="N4848" s="3" t="s">
        <v>1119</v>
      </c>
      <c r="O4848" s="3" t="b">
        <v>0</v>
      </c>
      <c r="P4848" s="3" t="b">
        <v>1</v>
      </c>
      <c r="Q4848" s="3" t="s">
        <v>12896</v>
      </c>
      <c r="R4848" s="3">
        <v>3</v>
      </c>
      <c r="S4848" s="3" t="s">
        <v>12923</v>
      </c>
      <c r="T4848" s="3" t="s">
        <v>12916</v>
      </c>
      <c r="U4848" s="3" t="s">
        <v>20</v>
      </c>
      <c r="V4848" s="3">
        <v>1787</v>
      </c>
      <c r="W4848" s="3">
        <v>4328</v>
      </c>
      <c r="X4848" s="3">
        <v>824</v>
      </c>
      <c r="Y4848" s="3" t="str">
        <f t="shared" si="75"/>
        <v>//@游音FIND:哈哈哈医院神补刀#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49" customHeight="1" spans="1:25">
      <c r="A4849" s="3">
        <v>3853369560</v>
      </c>
      <c r="B4849" s="3" t="s">
        <v>14127</v>
      </c>
      <c r="C4849" s="3" t="b">
        <v>0</v>
      </c>
      <c r="D4849" s="3" t="b">
        <v>0</v>
      </c>
      <c r="E4849" s="3" t="s">
        <v>14128</v>
      </c>
      <c r="F4849" s="3">
        <v>0</v>
      </c>
      <c r="G4849" s="3" t="s">
        <v>14129</v>
      </c>
      <c r="H4849" s="4">
        <v>42131.5840277778</v>
      </c>
      <c r="I4849" s="3" t="s">
        <v>130</v>
      </c>
      <c r="J4849" s="3">
        <v>0</v>
      </c>
      <c r="K4849" s="3">
        <v>0</v>
      </c>
      <c r="L4849" s="3">
        <v>1</v>
      </c>
      <c r="M4849" s="3">
        <v>1700648435</v>
      </c>
      <c r="N4849" s="3" t="s">
        <v>1119</v>
      </c>
      <c r="O4849" s="3" t="b">
        <v>0</v>
      </c>
      <c r="P4849" s="3" t="b">
        <v>1</v>
      </c>
      <c r="Q4849" s="3" t="s">
        <v>12896</v>
      </c>
      <c r="R4849" s="3">
        <v>3</v>
      </c>
      <c r="S4849" s="3" t="s">
        <v>12897</v>
      </c>
      <c r="T4849" s="3" t="s">
        <v>12916</v>
      </c>
      <c r="U4849" s="3" t="s">
        <v>20</v>
      </c>
      <c r="V4849" s="3">
        <v>1787</v>
      </c>
      <c r="W4849" s="3">
        <v>4328</v>
      </c>
      <c r="X4849" s="3">
        <v>824</v>
      </c>
      <c r="Y4849" s="3" t="str">
        <f t="shared" si="75"/>
        <v>女衙内大兴三路兵，众豪杰起底营山汉//@生蚝蹄花肘子: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50" customHeight="1" spans="1:25">
      <c r="A4850" s="3">
        <v>2598655155</v>
      </c>
      <c r="B4850" s="3" t="s">
        <v>14130</v>
      </c>
      <c r="C4850" s="3" t="b">
        <v>1</v>
      </c>
      <c r="D4850" s="3" t="b">
        <v>1</v>
      </c>
      <c r="E4850" s="3" t="s">
        <v>14131</v>
      </c>
      <c r="F4850" s="3">
        <v>3</v>
      </c>
      <c r="G4850" s="3" t="s">
        <v>14132</v>
      </c>
      <c r="H4850" s="4">
        <v>42131.5840277778</v>
      </c>
      <c r="I4850" s="3"/>
      <c r="J4850" s="3">
        <v>252</v>
      </c>
      <c r="K4850" s="3">
        <v>105</v>
      </c>
      <c r="L4850" s="3">
        <v>158</v>
      </c>
      <c r="M4850" s="3"/>
      <c r="N4850" s="3"/>
      <c r="O4850" s="3"/>
      <c r="P4850" s="3"/>
      <c r="Q4850" s="3"/>
      <c r="R4850" s="3"/>
      <c r="S4850" s="3"/>
      <c r="T4850" s="3"/>
      <c r="U4850" s="3"/>
      <c r="V4850" s="3"/>
      <c r="W4850" s="3"/>
      <c r="X4850" s="3"/>
      <c r="Y4850" s="3" t="str">
        <f t="shared" si="75"/>
        <v>#女司机惨遭男司机暴打# 爆打女司机同款[doge][doge][doge]</v>
      </c>
    </row>
    <row r="4851" customHeight="1" spans="1:25">
      <c r="A4851" s="3">
        <v>1732499253</v>
      </c>
      <c r="B4851" s="3" t="s">
        <v>14133</v>
      </c>
      <c r="C4851" s="3" t="b">
        <v>1</v>
      </c>
      <c r="D4851" s="3" t="b">
        <v>0</v>
      </c>
      <c r="E4851" s="3" t="s">
        <v>14134</v>
      </c>
      <c r="F4851" s="3">
        <v>0</v>
      </c>
      <c r="G4851" s="3" t="s">
        <v>14135</v>
      </c>
      <c r="H4851" s="4">
        <v>42131.5854166667</v>
      </c>
      <c r="I4851" s="3" t="s">
        <v>130</v>
      </c>
      <c r="J4851" s="3">
        <v>3</v>
      </c>
      <c r="K4851" s="3">
        <v>2</v>
      </c>
      <c r="L4851" s="3">
        <v>11</v>
      </c>
      <c r="M4851" s="3">
        <v>1700648435</v>
      </c>
      <c r="N4851" s="3" t="s">
        <v>1119</v>
      </c>
      <c r="O4851" s="3" t="b">
        <v>0</v>
      </c>
      <c r="P4851" s="3" t="b">
        <v>1</v>
      </c>
      <c r="Q4851" s="3" t="s">
        <v>12896</v>
      </c>
      <c r="R4851" s="3">
        <v>3</v>
      </c>
      <c r="S4851" s="3" t="s">
        <v>12923</v>
      </c>
      <c r="T4851" s="3" t="s">
        <v>12916</v>
      </c>
      <c r="U4851" s="3" t="s">
        <v>20</v>
      </c>
      <c r="V4851" s="3">
        <v>1787</v>
      </c>
      <c r="W4851" s="3">
        <v>4328</v>
      </c>
      <c r="X4851" s="3">
        <v>824</v>
      </c>
      <c r="Y4851" s="3" t="str">
        <f t="shared" si="75"/>
        <v>#男司机狂打女司机# 看了两天被打女司机的新闻的心理变化:1.刚看到视频，我觉得女司机有错，但男的下手太重了点！2.看到女的说那样变道没错，这么多年都这么开车。我觉得男的下手太轻了！ 3.看到警察说女的行为罚一百扣三分，我觉得没把这女的打死是男的不对！4.看完她爸妈哥的表演，更是无语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52" customHeight="1" spans="1:25">
      <c r="A4852" s="3">
        <v>1745059124</v>
      </c>
      <c r="B4852" s="3" t="s">
        <v>14136</v>
      </c>
      <c r="C4852" s="3" t="b">
        <v>0</v>
      </c>
      <c r="D4852" s="3" t="b">
        <v>0</v>
      </c>
      <c r="E4852" s="3" t="s">
        <v>14137</v>
      </c>
      <c r="F4852" s="3">
        <v>0</v>
      </c>
      <c r="G4852" s="3" t="s">
        <v>14138</v>
      </c>
      <c r="H4852" s="4">
        <v>42131.5854166667</v>
      </c>
      <c r="I4852" s="3" t="s">
        <v>861</v>
      </c>
      <c r="J4852" s="3">
        <v>0</v>
      </c>
      <c r="K4852" s="3">
        <v>1</v>
      </c>
      <c r="L4852" s="3">
        <v>0</v>
      </c>
      <c r="M4852" s="3">
        <v>1700648435</v>
      </c>
      <c r="N4852" s="3" t="s">
        <v>1119</v>
      </c>
      <c r="O4852" s="3" t="b">
        <v>0</v>
      </c>
      <c r="P4852" s="3" t="b">
        <v>1</v>
      </c>
      <c r="Q4852" s="3" t="s">
        <v>9942</v>
      </c>
      <c r="R4852" s="3">
        <v>1</v>
      </c>
      <c r="S4852" s="3" t="s">
        <v>10067</v>
      </c>
      <c r="T4852" s="3" t="s">
        <v>9971</v>
      </c>
      <c r="U4852" s="3" t="s">
        <v>20</v>
      </c>
      <c r="V4852" s="3">
        <v>4442</v>
      </c>
      <c r="W4852" s="3">
        <v>7788</v>
      </c>
      <c r="X4852" s="3">
        <v>1385</v>
      </c>
      <c r="Y4852" s="3" t="str">
        <f t="shared" si="75"/>
        <v>跨实线变道是正常的话，我只能说，你应该重考科目一。别车是因着急做慈善的话，只能说你的智商不够用。唉~智商是硬伤#男司机狂打女司机#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853" customHeight="1" spans="1:25">
      <c r="A4853" s="3">
        <v>1869600145</v>
      </c>
      <c r="B4853" s="3" t="s">
        <v>14139</v>
      </c>
      <c r="C4853" s="3" t="b">
        <v>0</v>
      </c>
      <c r="D4853" s="3" t="b">
        <v>0</v>
      </c>
      <c r="E4853" s="3" t="s">
        <v>14140</v>
      </c>
      <c r="F4853" s="3">
        <v>0</v>
      </c>
      <c r="G4853" s="3" t="s">
        <v>14141</v>
      </c>
      <c r="H4853" s="4">
        <v>42131.5861111111</v>
      </c>
      <c r="I4853" s="3" t="s">
        <v>130</v>
      </c>
      <c r="J4853" s="3">
        <v>0</v>
      </c>
      <c r="K4853" s="3">
        <v>0</v>
      </c>
      <c r="L4853" s="3">
        <v>0</v>
      </c>
      <c r="M4853" s="3">
        <v>1700648435</v>
      </c>
      <c r="N4853" s="3" t="s">
        <v>1119</v>
      </c>
      <c r="O4853" s="3" t="b">
        <v>0</v>
      </c>
      <c r="P4853" s="3" t="b">
        <v>1</v>
      </c>
      <c r="Q4853" s="3" t="s">
        <v>12896</v>
      </c>
      <c r="R4853" s="3">
        <v>3</v>
      </c>
      <c r="S4853" s="3" t="s">
        <v>12923</v>
      </c>
      <c r="T4853" s="3" t="s">
        <v>12916</v>
      </c>
      <c r="U4853" s="3" t="s">
        <v>20</v>
      </c>
      <c r="V4853" s="3">
        <v>1787</v>
      </c>
      <c r="W4853" s="3">
        <v>4328</v>
      </c>
      <c r="X4853" s="3">
        <v>824</v>
      </c>
      <c r="Y4853" s="3" t="str">
        <f t="shared" si="75"/>
        <v>瞧这一家子，无语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54" customHeight="1" spans="1:25">
      <c r="A4854" s="3">
        <v>3201115660</v>
      </c>
      <c r="B4854" s="3" t="s">
        <v>14121</v>
      </c>
      <c r="C4854" s="3" t="b">
        <v>1</v>
      </c>
      <c r="D4854" s="3" t="b">
        <v>0</v>
      </c>
      <c r="E4854" s="3" t="s">
        <v>14142</v>
      </c>
      <c r="F4854" s="3">
        <v>0</v>
      </c>
      <c r="G4854" s="3" t="s">
        <v>14143</v>
      </c>
      <c r="H4854" s="4">
        <v>42131.5861111111</v>
      </c>
      <c r="I4854" s="3" t="s">
        <v>24</v>
      </c>
      <c r="J4854" s="3">
        <v>0</v>
      </c>
      <c r="K4854" s="3">
        <v>1</v>
      </c>
      <c r="L4854" s="3">
        <v>2</v>
      </c>
      <c r="M4854" s="3"/>
      <c r="N4854" s="3"/>
      <c r="O4854" s="3"/>
      <c r="P4854" s="3"/>
      <c r="Q4854" s="3"/>
      <c r="R4854" s="3"/>
      <c r="S4854" s="3"/>
      <c r="T4854" s="3"/>
      <c r="U4854" s="3"/>
      <c r="V4854" s="3"/>
      <c r="W4854" s="3"/>
      <c r="X4854" s="3"/>
      <c r="Y4854" s="3" t="str">
        <f t="shared" si="75"/>
        <v>#成都被打女司机#对错无法讨论，反正是都错了，但谁先错，这是可以讨论的！反正我觉得事情开始到现在，我觉得我的心疼了，尼玛，反差太大了，一下从阴天转为大太阳</v>
      </c>
    </row>
    <row r="4855" customHeight="1" spans="1:25">
      <c r="A4855" s="3">
        <v>2418402865</v>
      </c>
      <c r="B4855" s="3" t="s">
        <v>14144</v>
      </c>
      <c r="C4855" s="3" t="b">
        <v>0</v>
      </c>
      <c r="D4855" s="3" t="b">
        <v>0</v>
      </c>
      <c r="E4855" s="3" t="s">
        <v>210</v>
      </c>
      <c r="F4855" s="3">
        <v>0</v>
      </c>
      <c r="G4855" s="3" t="s">
        <v>14145</v>
      </c>
      <c r="H4855" s="4">
        <v>42131.5861111111</v>
      </c>
      <c r="I4855" s="3" t="s">
        <v>20</v>
      </c>
      <c r="J4855" s="3">
        <v>0</v>
      </c>
      <c r="K4855" s="3">
        <v>0</v>
      </c>
      <c r="L4855" s="3">
        <v>1</v>
      </c>
      <c r="M4855" s="3">
        <v>1649469284</v>
      </c>
      <c r="N4855" s="3" t="s">
        <v>31</v>
      </c>
      <c r="O4855" s="3" t="b">
        <v>0</v>
      </c>
      <c r="P4855" s="3" t="b">
        <v>1</v>
      </c>
      <c r="Q4855" s="3" t="s">
        <v>4073</v>
      </c>
      <c r="R4855" s="3">
        <v>10</v>
      </c>
      <c r="S4855" s="3" t="s">
        <v>4145</v>
      </c>
      <c r="T4855" s="3" t="s">
        <v>4146</v>
      </c>
      <c r="U4855" s="3" t="s">
        <v>20</v>
      </c>
      <c r="V4855" s="3">
        <v>564</v>
      </c>
      <c r="W4855" s="3">
        <v>850</v>
      </c>
      <c r="X4855" s="3">
        <v>96</v>
      </c>
      <c r="Y4855" s="3" t="str">
        <f t="shared" si="75"/>
        <v>转发微博【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856" customHeight="1" spans="1:25">
      <c r="A4856" s="3">
        <v>1725002541</v>
      </c>
      <c r="B4856" s="3" t="s">
        <v>14146</v>
      </c>
      <c r="C4856" s="3" t="b">
        <v>0</v>
      </c>
      <c r="D4856" s="3" t="b">
        <v>1</v>
      </c>
      <c r="E4856" s="3" t="s">
        <v>14147</v>
      </c>
      <c r="F4856" s="3">
        <v>1</v>
      </c>
      <c r="G4856" s="3" t="s">
        <v>14148</v>
      </c>
      <c r="H4856" s="4">
        <v>42131.5861111111</v>
      </c>
      <c r="I4856" s="3" t="s">
        <v>20</v>
      </c>
      <c r="J4856" s="3">
        <v>0</v>
      </c>
      <c r="K4856" s="3">
        <v>4</v>
      </c>
      <c r="L4856" s="3">
        <v>2</v>
      </c>
      <c r="M4856" s="3"/>
      <c r="N4856" s="3"/>
      <c r="O4856" s="3"/>
      <c r="P4856" s="3"/>
      <c r="Q4856" s="3"/>
      <c r="R4856" s="3"/>
      <c r="S4856" s="3"/>
      <c r="T4856" s="3"/>
      <c r="U4856" s="3"/>
      <c r="V4856" s="3"/>
      <c r="W4856" s="3"/>
      <c r="X4856" s="3"/>
      <c r="Y4856" s="3" t="str">
        <f t="shared" si="75"/>
        <v>[怒]不知道这个社会怎么了！看得头皮发麻！#男司机狂打女司机# 还没结束，#男子当街暴打幼童#又来了！[泪]希望打儿童的视频不要广泛传播，等孩子康复了，尽量不要让他看到。还有就是拜托家长们都看管好孩子，外面实在太危险。</v>
      </c>
    </row>
    <row r="4857" customHeight="1" spans="1:25">
      <c r="A4857" s="3">
        <v>3160669780</v>
      </c>
      <c r="B4857" s="3" t="s">
        <v>14149</v>
      </c>
      <c r="C4857" s="3" t="b">
        <v>0</v>
      </c>
      <c r="D4857" s="3" t="b">
        <v>1</v>
      </c>
      <c r="E4857" s="3" t="s">
        <v>14150</v>
      </c>
      <c r="F4857" s="3">
        <v>0</v>
      </c>
      <c r="G4857" s="3" t="s">
        <v>14151</v>
      </c>
      <c r="H4857" s="4">
        <v>42131.5868055556</v>
      </c>
      <c r="I4857" s="3"/>
      <c r="J4857" s="3">
        <v>1</v>
      </c>
      <c r="K4857" s="3">
        <v>0</v>
      </c>
      <c r="L4857" s="3">
        <v>6</v>
      </c>
      <c r="M4857" s="3">
        <v>1700648435</v>
      </c>
      <c r="N4857" s="3" t="s">
        <v>1119</v>
      </c>
      <c r="O4857" s="3" t="b">
        <v>0</v>
      </c>
      <c r="P4857" s="3" t="b">
        <v>1</v>
      </c>
      <c r="Q4857" s="3" t="s">
        <v>12896</v>
      </c>
      <c r="R4857" s="3">
        <v>3</v>
      </c>
      <c r="S4857" s="3" t="s">
        <v>12923</v>
      </c>
      <c r="T4857" s="3" t="s">
        <v>12916</v>
      </c>
      <c r="U4857" s="3" t="s">
        <v>20</v>
      </c>
      <c r="V4857" s="3">
        <v>1787</v>
      </c>
      <c r="W4857" s="3">
        <v>4328</v>
      </c>
      <c r="X4857" s="3">
        <v>824</v>
      </c>
      <c r="Y4857" s="3" t="str">
        <f t="shared" si="75"/>
        <v>文明驾驶！开车的友友们、注意转弯变道看倒车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58" customHeight="1" spans="1:25">
      <c r="A4858" s="3">
        <v>1291846591</v>
      </c>
      <c r="B4858" s="3" t="s">
        <v>14152</v>
      </c>
      <c r="C4858" s="3" t="b">
        <v>0</v>
      </c>
      <c r="D4858" s="3" t="b">
        <v>0</v>
      </c>
      <c r="E4858" s="3" t="s">
        <v>14153</v>
      </c>
      <c r="F4858" s="3">
        <v>0</v>
      </c>
      <c r="G4858" s="3" t="s">
        <v>14154</v>
      </c>
      <c r="H4858" s="4">
        <v>42131.5868055556</v>
      </c>
      <c r="I4858" s="3" t="s">
        <v>24</v>
      </c>
      <c r="J4858" s="3">
        <v>0</v>
      </c>
      <c r="K4858" s="3">
        <v>2</v>
      </c>
      <c r="L4858" s="3">
        <v>1</v>
      </c>
      <c r="M4858" s="3">
        <v>2885395354</v>
      </c>
      <c r="N4858" s="3" t="s">
        <v>8480</v>
      </c>
      <c r="O4858" s="3" t="b">
        <v>1</v>
      </c>
      <c r="P4858" s="3" t="b">
        <v>1</v>
      </c>
      <c r="Q4858" s="3" t="s">
        <v>13245</v>
      </c>
      <c r="R4858" s="3">
        <v>3</v>
      </c>
      <c r="S4858" s="3" t="s">
        <v>14155</v>
      </c>
      <c r="T4858" s="3" t="s">
        <v>14156</v>
      </c>
      <c r="U4858" s="3" t="s">
        <v>20</v>
      </c>
      <c r="V4858" s="3">
        <v>336</v>
      </c>
      <c r="W4858" s="3">
        <v>275</v>
      </c>
      <c r="X4858" s="3">
        <v>123</v>
      </c>
      <c r="Y4858" s="3" t="str">
        <f t="shared" si="75"/>
        <v>这一家人越看越恶心了 //@成都生活播报:被打女司机亲属称舆论致其病情恶化！遭医院否认！[晕]#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 via成都商报</v>
      </c>
    </row>
    <row r="4859" customHeight="1" spans="1:25">
      <c r="A4859" s="3">
        <v>2628198487</v>
      </c>
      <c r="B4859" s="3" t="s">
        <v>14157</v>
      </c>
      <c r="C4859" s="3" t="b">
        <v>0</v>
      </c>
      <c r="D4859" s="3" t="b">
        <v>1</v>
      </c>
      <c r="E4859" s="3" t="s">
        <v>14158</v>
      </c>
      <c r="F4859" s="3">
        <v>0</v>
      </c>
      <c r="G4859" s="3" t="s">
        <v>14159</v>
      </c>
      <c r="H4859" s="4">
        <v>42131.5868055556</v>
      </c>
      <c r="I4859" s="3" t="s">
        <v>20</v>
      </c>
      <c r="J4859" s="3">
        <v>13</v>
      </c>
      <c r="K4859" s="3">
        <v>0</v>
      </c>
      <c r="L4859" s="3">
        <v>4</v>
      </c>
      <c r="M4859" s="3">
        <v>1911791234</v>
      </c>
      <c r="N4859" s="3" t="s">
        <v>7752</v>
      </c>
      <c r="O4859" s="3" t="b">
        <v>0</v>
      </c>
      <c r="P4859" s="3" t="b">
        <v>0</v>
      </c>
      <c r="Q4859" s="3" t="s">
        <v>7753</v>
      </c>
      <c r="R4859" s="3">
        <v>1</v>
      </c>
      <c r="S4859" s="3" t="s">
        <v>7754</v>
      </c>
      <c r="T4859" s="3" t="s">
        <v>7826</v>
      </c>
      <c r="U4859" s="3" t="s">
        <v>30</v>
      </c>
      <c r="V4859" s="3">
        <v>1765</v>
      </c>
      <c r="W4859" s="3">
        <v>739</v>
      </c>
      <c r="X4859" s="3">
        <v>1898</v>
      </c>
      <c r="Y4859" s="3" t="str">
        <f t="shared" si="75"/>
        <v>分析得非常精确，人们被激怒后一致遣责这个女司机，其实就是因为她后面的恶意别人#成都被打女司机#到现在为止看到的最好的分析。</v>
      </c>
    </row>
    <row r="4860" customHeight="1" spans="1:25">
      <c r="A4860" s="3">
        <v>3223562613</v>
      </c>
      <c r="B4860" s="3" t="s">
        <v>14160</v>
      </c>
      <c r="C4860" s="3" t="b">
        <v>1</v>
      </c>
      <c r="D4860" s="3" t="b">
        <v>1</v>
      </c>
      <c r="E4860" s="3" t="s">
        <v>14161</v>
      </c>
      <c r="F4860" s="3">
        <v>0</v>
      </c>
      <c r="G4860" s="3" t="s">
        <v>14162</v>
      </c>
      <c r="H4860" s="4">
        <v>42131.5875</v>
      </c>
      <c r="I4860" s="3" t="s">
        <v>20</v>
      </c>
      <c r="J4860" s="3">
        <v>113</v>
      </c>
      <c r="K4860" s="3">
        <v>64</v>
      </c>
      <c r="L4860" s="3">
        <v>55</v>
      </c>
      <c r="M4860" s="3">
        <v>1700648435</v>
      </c>
      <c r="N4860" s="3" t="s">
        <v>1119</v>
      </c>
      <c r="O4860" s="3" t="b">
        <v>0</v>
      </c>
      <c r="P4860" s="3" t="b">
        <v>1</v>
      </c>
      <c r="Q4860" s="3" t="s">
        <v>9942</v>
      </c>
      <c r="R4860" s="3">
        <v>1</v>
      </c>
      <c r="S4860" s="3" t="s">
        <v>10067</v>
      </c>
      <c r="T4860" s="3" t="s">
        <v>9971</v>
      </c>
      <c r="U4860" s="3" t="s">
        <v>20</v>
      </c>
      <c r="V4860" s="3">
        <v>4442</v>
      </c>
      <c r="W4860" s="3">
        <v>7788</v>
      </c>
      <c r="X4860" s="3">
        <v>1385</v>
      </c>
      <c r="Y4860" s="3" t="str">
        <f t="shared" si="75"/>
        <v>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861" customHeight="1" spans="1:25">
      <c r="A4861" s="3">
        <v>2081579101</v>
      </c>
      <c r="B4861" s="3" t="s">
        <v>14163</v>
      </c>
      <c r="C4861" s="3" t="b">
        <v>0</v>
      </c>
      <c r="D4861" s="3" t="b">
        <v>0</v>
      </c>
      <c r="E4861" s="3" t="s">
        <v>14164</v>
      </c>
      <c r="F4861" s="3">
        <v>0</v>
      </c>
      <c r="G4861" s="3" t="s">
        <v>14165</v>
      </c>
      <c r="H4861" s="4">
        <v>42131.5875</v>
      </c>
      <c r="I4861" s="3" t="s">
        <v>108</v>
      </c>
      <c r="J4861" s="3">
        <v>0</v>
      </c>
      <c r="K4861" s="3">
        <v>0</v>
      </c>
      <c r="L4861" s="3">
        <v>0</v>
      </c>
      <c r="M4861" s="3">
        <v>1877209892</v>
      </c>
      <c r="N4861" s="3" t="s">
        <v>4969</v>
      </c>
      <c r="O4861" s="3" t="b">
        <v>1</v>
      </c>
      <c r="P4861" s="3" t="b">
        <v>1</v>
      </c>
      <c r="Q4861" s="3" t="s">
        <v>4970</v>
      </c>
      <c r="R4861" s="3">
        <v>1</v>
      </c>
      <c r="S4861" s="3" t="s">
        <v>9459</v>
      </c>
      <c r="T4861" s="3" t="s">
        <v>8872</v>
      </c>
      <c r="U4861" s="3" t="s">
        <v>30</v>
      </c>
      <c r="V4861" s="3">
        <v>128</v>
      </c>
      <c r="W4861" s="3">
        <v>49</v>
      </c>
      <c r="X4861" s="3">
        <v>130</v>
      </c>
      <c r="Y4861" s="3" t="str">
        <f t="shared" si="75"/>
        <v>看了分析，觉得挨打女司机好有心机啊虽然知乎上被修改了，不过强大的新浪还是强大阿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4862" customHeight="1" spans="1:25">
      <c r="A4862" s="3">
        <v>3257725794</v>
      </c>
      <c r="B4862" s="3" t="s">
        <v>14166</v>
      </c>
      <c r="C4862" s="3" t="b">
        <v>0</v>
      </c>
      <c r="D4862" s="3" t="b">
        <v>0</v>
      </c>
      <c r="E4862" s="3" t="s">
        <v>210</v>
      </c>
      <c r="F4862" s="3">
        <v>0</v>
      </c>
      <c r="G4862" s="3" t="s">
        <v>14167</v>
      </c>
      <c r="H4862" s="4">
        <v>42131.5881944444</v>
      </c>
      <c r="I4862" s="3"/>
      <c r="J4862" s="3">
        <v>0</v>
      </c>
      <c r="K4862" s="3">
        <v>0</v>
      </c>
      <c r="L4862" s="3">
        <v>0</v>
      </c>
      <c r="M4862" s="3">
        <v>2273685733</v>
      </c>
      <c r="N4862" s="3" t="s">
        <v>13943</v>
      </c>
      <c r="O4862" s="3" t="b">
        <v>0</v>
      </c>
      <c r="P4862" s="3" t="b">
        <v>0</v>
      </c>
      <c r="Q4862" s="3" t="s">
        <v>13944</v>
      </c>
      <c r="R4862" s="3">
        <v>8</v>
      </c>
      <c r="S4862" s="3" t="s">
        <v>14168</v>
      </c>
      <c r="T4862" s="3" t="s">
        <v>14169</v>
      </c>
      <c r="U4862" s="3" t="s">
        <v>13946</v>
      </c>
      <c r="V4862" s="3">
        <v>46</v>
      </c>
      <c r="W4862" s="3">
        <v>35</v>
      </c>
      <c r="X4862" s="3">
        <v>58</v>
      </c>
      <c r="Y4862" s="3" t="str">
        <f t="shared" si="75"/>
        <v>转发微博#成都被打女司机#是非曲直又有谁能说的清呢！莽的</v>
      </c>
    </row>
    <row r="4863" customHeight="1" spans="1:25">
      <c r="A4863" s="3">
        <v>2708267871</v>
      </c>
      <c r="B4863" s="3" t="s">
        <v>14170</v>
      </c>
      <c r="C4863" s="3" t="b">
        <v>0</v>
      </c>
      <c r="D4863" s="3" t="b">
        <v>0</v>
      </c>
      <c r="E4863" s="3" t="s">
        <v>14171</v>
      </c>
      <c r="F4863" s="3">
        <v>0</v>
      </c>
      <c r="G4863" s="3" t="s">
        <v>14172</v>
      </c>
      <c r="H4863" s="4">
        <v>42131.5888888889</v>
      </c>
      <c r="I4863" s="3" t="s">
        <v>2545</v>
      </c>
      <c r="J4863" s="3">
        <v>0</v>
      </c>
      <c r="K4863" s="3">
        <v>1</v>
      </c>
      <c r="L4863" s="3">
        <v>0</v>
      </c>
      <c r="M4863" s="3">
        <v>1700648435</v>
      </c>
      <c r="N4863" s="3" t="s">
        <v>1119</v>
      </c>
      <c r="O4863" s="3" t="b">
        <v>0</v>
      </c>
      <c r="P4863" s="3" t="b">
        <v>1</v>
      </c>
      <c r="Q4863" s="3" t="s">
        <v>12896</v>
      </c>
      <c r="R4863" s="3">
        <v>3</v>
      </c>
      <c r="S4863" s="3" t="s">
        <v>12923</v>
      </c>
      <c r="T4863" s="3" t="s">
        <v>12916</v>
      </c>
      <c r="U4863" s="3" t="s">
        <v>20</v>
      </c>
      <c r="V4863" s="3">
        <v>1787</v>
      </c>
      <c r="W4863" s="3">
        <v>4328</v>
      </c>
      <c r="X4863" s="3">
        <v>824</v>
      </c>
      <c r="Y4863" s="3" t="str">
        <f t="shared" si="75"/>
        <v>高烧69度半[doge]//@As109: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64" customHeight="1" spans="1:25">
      <c r="A4864" s="3">
        <v>3561029182</v>
      </c>
      <c r="B4864" s="3" t="s">
        <v>14173</v>
      </c>
      <c r="C4864" s="3" t="b">
        <v>0</v>
      </c>
      <c r="D4864" s="3" t="b">
        <v>0</v>
      </c>
      <c r="E4864" s="3" t="s">
        <v>12167</v>
      </c>
      <c r="F4864" s="3">
        <v>0</v>
      </c>
      <c r="G4864" s="3" t="s">
        <v>14174</v>
      </c>
      <c r="H4864" s="4">
        <v>42131.5895833333</v>
      </c>
      <c r="I4864" s="3" t="s">
        <v>40</v>
      </c>
      <c r="J4864" s="3">
        <v>0</v>
      </c>
      <c r="K4864" s="3">
        <v>0</v>
      </c>
      <c r="L4864" s="3">
        <v>0</v>
      </c>
      <c r="M4864" s="3">
        <v>2273685733</v>
      </c>
      <c r="N4864" s="3" t="s">
        <v>13943</v>
      </c>
      <c r="O4864" s="3" t="b">
        <v>0</v>
      </c>
      <c r="P4864" s="3" t="b">
        <v>0</v>
      </c>
      <c r="Q4864" s="3" t="s">
        <v>13944</v>
      </c>
      <c r="R4864" s="3">
        <v>8</v>
      </c>
      <c r="S4864" s="3" t="s">
        <v>14168</v>
      </c>
      <c r="T4864" s="3" t="s">
        <v>14169</v>
      </c>
      <c r="U4864" s="3" t="s">
        <v>13946</v>
      </c>
      <c r="V4864" s="3">
        <v>46</v>
      </c>
      <c r="W4864" s="3">
        <v>35</v>
      </c>
      <c r="X4864" s="3">
        <v>58</v>
      </c>
      <c r="Y4864" s="3" t="str">
        <f t="shared" si="75"/>
        <v>哈哈哈#成都被打女司机#是非曲直又有谁能说的清呢！莽的</v>
      </c>
    </row>
    <row r="4865" customHeight="1" spans="1:25">
      <c r="A4865" s="3">
        <v>2794502910</v>
      </c>
      <c r="B4865" s="3" t="s">
        <v>14175</v>
      </c>
      <c r="C4865" s="3" t="b">
        <v>1</v>
      </c>
      <c r="D4865" s="3" t="b">
        <v>1</v>
      </c>
      <c r="E4865" s="3" t="s">
        <v>14176</v>
      </c>
      <c r="F4865" s="3">
        <v>0</v>
      </c>
      <c r="G4865" s="3" t="s">
        <v>14177</v>
      </c>
      <c r="H4865" s="4">
        <v>42131.5902777778</v>
      </c>
      <c r="I4865" s="3" t="s">
        <v>682</v>
      </c>
      <c r="J4865" s="3">
        <v>2</v>
      </c>
      <c r="K4865" s="3">
        <v>1</v>
      </c>
      <c r="L4865" s="3">
        <v>6</v>
      </c>
      <c r="M4865" s="3">
        <v>3937915748</v>
      </c>
      <c r="N4865" s="3" t="s">
        <v>9719</v>
      </c>
      <c r="O4865" s="3" t="b">
        <v>0</v>
      </c>
      <c r="P4865" s="3" t="b">
        <v>1</v>
      </c>
      <c r="Q4865" s="3" t="s">
        <v>9720</v>
      </c>
      <c r="R4865" s="3">
        <v>1</v>
      </c>
      <c r="S4865" s="3" t="s">
        <v>9721</v>
      </c>
      <c r="T4865" s="3" t="s">
        <v>9777</v>
      </c>
      <c r="U4865" s="3" t="s">
        <v>130</v>
      </c>
      <c r="V4865" s="3">
        <v>74</v>
      </c>
      <c r="W4865" s="3">
        <v>58</v>
      </c>
      <c r="X4865" s="3">
        <v>88</v>
      </c>
      <c r="Y4865" s="3" t="str">
        <f t="shared" si="75"/>
        <v>看来以后开房要弄个假身份证了[失望]#女司机变道遭殴打# 成都被打女司机艳照流出来啦，网上传疯了，不得不感慨，网友的力量真是太强大了！！！！[偷乐]</v>
      </c>
    </row>
    <row r="4866" customHeight="1" spans="1:25">
      <c r="A4866" s="3">
        <v>1797258765</v>
      </c>
      <c r="B4866" s="3" t="s">
        <v>14178</v>
      </c>
      <c r="C4866" s="3" t="b">
        <v>0</v>
      </c>
      <c r="D4866" s="3" t="b">
        <v>0</v>
      </c>
      <c r="E4866" s="3" t="s">
        <v>14179</v>
      </c>
      <c r="F4866" s="3">
        <v>0</v>
      </c>
      <c r="G4866" s="3" t="s">
        <v>14180</v>
      </c>
      <c r="H4866" s="4">
        <v>42131.5902777778</v>
      </c>
      <c r="I4866" s="3" t="s">
        <v>30</v>
      </c>
      <c r="J4866" s="3">
        <v>2</v>
      </c>
      <c r="K4866" s="3">
        <v>1</v>
      </c>
      <c r="L4866" s="3">
        <v>0</v>
      </c>
      <c r="M4866" s="3">
        <v>2273685733</v>
      </c>
      <c r="N4866" s="3" t="s">
        <v>13943</v>
      </c>
      <c r="O4866" s="3" t="b">
        <v>0</v>
      </c>
      <c r="P4866" s="3" t="b">
        <v>0</v>
      </c>
      <c r="Q4866" s="3" t="s">
        <v>13944</v>
      </c>
      <c r="R4866" s="3">
        <v>8</v>
      </c>
      <c r="S4866" s="3" t="s">
        <v>14168</v>
      </c>
      <c r="T4866" s="3" t="s">
        <v>14169</v>
      </c>
      <c r="U4866" s="3" t="s">
        <v>13946</v>
      </c>
      <c r="V4866" s="3">
        <v>46</v>
      </c>
      <c r="W4866" s="3">
        <v>35</v>
      </c>
      <c r="X4866" s="3">
        <v>58</v>
      </c>
      <c r="Y4866" s="3" t="str">
        <f t="shared" si="75"/>
        <v>最后一张亮了[doge]活该被打，就是因为法律制裁不了你所以你被暴打才有今天的呼声#成都被打女司机#是非曲直又有谁能说的清呢！莽的</v>
      </c>
    </row>
    <row r="4867" customHeight="1" spans="1:25">
      <c r="A4867" s="3">
        <v>1746630315</v>
      </c>
      <c r="B4867" s="3" t="s">
        <v>14181</v>
      </c>
      <c r="C4867" s="3" t="b">
        <v>0</v>
      </c>
      <c r="D4867" s="3" t="b">
        <v>0</v>
      </c>
      <c r="E4867" s="3" t="s">
        <v>14182</v>
      </c>
      <c r="F4867" s="3">
        <v>0</v>
      </c>
      <c r="G4867" s="3" t="s">
        <v>14183</v>
      </c>
      <c r="H4867" s="4">
        <v>42131.5902777778</v>
      </c>
      <c r="I4867" s="3" t="s">
        <v>130</v>
      </c>
      <c r="J4867" s="3">
        <v>2</v>
      </c>
      <c r="K4867" s="3">
        <v>1</v>
      </c>
      <c r="L4867" s="3">
        <v>1</v>
      </c>
      <c r="M4867" s="3">
        <v>1700648435</v>
      </c>
      <c r="N4867" s="3" t="s">
        <v>1119</v>
      </c>
      <c r="O4867" s="3" t="b">
        <v>0</v>
      </c>
      <c r="P4867" s="3" t="b">
        <v>1</v>
      </c>
      <c r="Q4867" s="3" t="s">
        <v>9942</v>
      </c>
      <c r="R4867" s="3">
        <v>1</v>
      </c>
      <c r="S4867" s="3" t="s">
        <v>10067</v>
      </c>
      <c r="T4867" s="3" t="s">
        <v>9971</v>
      </c>
      <c r="U4867" s="3" t="s">
        <v>20</v>
      </c>
      <c r="V4867" s="3">
        <v>4442</v>
      </c>
      <c r="W4867" s="3">
        <v>7788</v>
      </c>
      <c r="X4867" s="3">
        <v>1385</v>
      </c>
      <c r="Y4867" s="3" t="str">
        <f t="shared" ref="Y4867:Y4930" si="76">CONCATENATE(E4867,Q4867)</f>
        <v>她妈差点说漏：跟一个老板。。。还说老板借钱给她买车——问天下哪有那么好的老板？情妇就是情妇嘛，说得这么好听还跑销售——天天上酒店开房搞销售？哦对了，卖身也算是销售自我。。。。还说人家有后台——人家开一普通大众，你们家还两个车一个还是宝马呢你咋不说你们家有后台——那个老板，在哪来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868" customHeight="1" spans="1:25">
      <c r="A4868" s="3">
        <v>1999161774</v>
      </c>
      <c r="B4868" s="3" t="s">
        <v>14184</v>
      </c>
      <c r="C4868" s="3" t="b">
        <v>0</v>
      </c>
      <c r="D4868" s="3" t="b">
        <v>0</v>
      </c>
      <c r="E4868" s="3" t="s">
        <v>14185</v>
      </c>
      <c r="F4868" s="3">
        <v>0</v>
      </c>
      <c r="G4868" s="3" t="s">
        <v>14186</v>
      </c>
      <c r="H4868" s="4">
        <v>42131.5902777778</v>
      </c>
      <c r="I4868" s="3" t="s">
        <v>130</v>
      </c>
      <c r="J4868" s="3">
        <v>0</v>
      </c>
      <c r="K4868" s="3">
        <v>0</v>
      </c>
      <c r="L4868" s="3">
        <v>0</v>
      </c>
      <c r="M4868" s="3">
        <v>1649469284</v>
      </c>
      <c r="N4868" s="3" t="s">
        <v>31</v>
      </c>
      <c r="O4868" s="3" t="b">
        <v>0</v>
      </c>
      <c r="P4868" s="3" t="b">
        <v>1</v>
      </c>
      <c r="Q4868" s="3" t="s">
        <v>4073</v>
      </c>
      <c r="R4868" s="3">
        <v>10</v>
      </c>
      <c r="S4868" s="3" t="s">
        <v>4145</v>
      </c>
      <c r="T4868" s="3" t="s">
        <v>4146</v>
      </c>
      <c r="U4868" s="3" t="s">
        <v>20</v>
      </c>
      <c r="V4868" s="3">
        <v>564</v>
      </c>
      <c r="W4868" s="3">
        <v>850</v>
      </c>
      <c r="X4868" s="3">
        <v>96</v>
      </c>
      <c r="Y4868" s="3" t="str">
        <f t="shared" si="76"/>
        <v>卧槽了心疼小孩【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869" customHeight="1" spans="1:25">
      <c r="A4869" s="3">
        <v>1292007700</v>
      </c>
      <c r="B4869" s="3" t="s">
        <v>14187</v>
      </c>
      <c r="C4869" s="3" t="b">
        <v>0</v>
      </c>
      <c r="D4869" s="3" t="b">
        <v>0</v>
      </c>
      <c r="E4869" s="3" t="s">
        <v>14188</v>
      </c>
      <c r="F4869" s="3">
        <v>0</v>
      </c>
      <c r="G4869" s="3" t="s">
        <v>14189</v>
      </c>
      <c r="H4869" s="4">
        <v>42131.5916666667</v>
      </c>
      <c r="I4869" s="3" t="s">
        <v>20</v>
      </c>
      <c r="J4869" s="3">
        <v>0</v>
      </c>
      <c r="K4869" s="3">
        <v>0</v>
      </c>
      <c r="L4869" s="3">
        <v>0</v>
      </c>
      <c r="M4869" s="3">
        <v>2273685733</v>
      </c>
      <c r="N4869" s="3" t="s">
        <v>13943</v>
      </c>
      <c r="O4869" s="3" t="b">
        <v>0</v>
      </c>
      <c r="P4869" s="3" t="b">
        <v>0</v>
      </c>
      <c r="Q4869" s="3" t="s">
        <v>13944</v>
      </c>
      <c r="R4869" s="3">
        <v>8</v>
      </c>
      <c r="S4869" s="3" t="s">
        <v>14168</v>
      </c>
      <c r="T4869" s="3" t="s">
        <v>14169</v>
      </c>
      <c r="U4869" s="3" t="s">
        <v>13946</v>
      </c>
      <c r="V4869" s="3">
        <v>46</v>
      </c>
      <c r="W4869" s="3">
        <v>35</v>
      </c>
      <c r="X4869" s="3">
        <v>58</v>
      </c>
      <c r="Y4869" s="3" t="str">
        <f t="shared" si="76"/>
        <v>首页好孩子不要学[doge][doge]//@如陌芳华: 最后一张亮了活该被打，就是因为法律制裁不了你所以你被暴打才有今天的呼声#成都被打女司机#是非曲直又有谁能说的清呢！莽的</v>
      </c>
    </row>
    <row r="4870" customHeight="1" spans="1:25">
      <c r="A4870" s="3">
        <v>3041726434</v>
      </c>
      <c r="B4870" s="3" t="s">
        <v>14190</v>
      </c>
      <c r="C4870" s="3" t="b">
        <v>0</v>
      </c>
      <c r="D4870" s="3" t="b">
        <v>0</v>
      </c>
      <c r="E4870" s="3" t="s">
        <v>14191</v>
      </c>
      <c r="F4870" s="3">
        <v>0</v>
      </c>
      <c r="G4870" s="3" t="s">
        <v>14192</v>
      </c>
      <c r="H4870" s="4">
        <v>42131.5916666667</v>
      </c>
      <c r="I4870" s="3" t="s">
        <v>2062</v>
      </c>
      <c r="J4870" s="3">
        <v>0</v>
      </c>
      <c r="K4870" s="3">
        <v>0</v>
      </c>
      <c r="L4870" s="3">
        <v>0</v>
      </c>
      <c r="M4870" s="3">
        <v>3937915748</v>
      </c>
      <c r="N4870" s="3" t="s">
        <v>9719</v>
      </c>
      <c r="O4870" s="3" t="b">
        <v>0</v>
      </c>
      <c r="P4870" s="3" t="b">
        <v>1</v>
      </c>
      <c r="Q4870" s="3" t="s">
        <v>9720</v>
      </c>
      <c r="R4870" s="3">
        <v>1</v>
      </c>
      <c r="S4870" s="3" t="s">
        <v>11807</v>
      </c>
      <c r="T4870" s="3" t="s">
        <v>9777</v>
      </c>
      <c r="U4870" s="3" t="s">
        <v>130</v>
      </c>
      <c r="V4870" s="3">
        <v>74</v>
      </c>
      <c r="W4870" s="3">
        <v>58</v>
      </c>
      <c r="X4870" s="3">
        <v>88</v>
      </c>
      <c r="Y4870" s="3" t="str">
        <f t="shared" si="76"/>
        <v>[哈哈][哈哈]//@捡了块肥皂:看来以后开房要弄个假身份证了[失望]#女司机变道遭殴打# 成都被打女司机艳照流出来啦，网上传疯了，不得不感慨，网友的力量真是太强大了！！！！[偷乐]</v>
      </c>
    </row>
    <row r="4871" customHeight="1" spans="1:25">
      <c r="A4871" s="3">
        <v>2129937180</v>
      </c>
      <c r="B4871" s="3" t="s">
        <v>14193</v>
      </c>
      <c r="C4871" s="3" t="b">
        <v>0</v>
      </c>
      <c r="D4871" s="3" t="b">
        <v>0</v>
      </c>
      <c r="E4871" s="3" t="s">
        <v>14194</v>
      </c>
      <c r="F4871" s="3">
        <v>0</v>
      </c>
      <c r="G4871" s="3" t="s">
        <v>14195</v>
      </c>
      <c r="H4871" s="4">
        <v>42131.5916666667</v>
      </c>
      <c r="I4871" s="3" t="s">
        <v>24</v>
      </c>
      <c r="J4871" s="3">
        <v>0</v>
      </c>
      <c r="K4871" s="3">
        <v>1</v>
      </c>
      <c r="L4871" s="3">
        <v>0</v>
      </c>
      <c r="M4871" s="3">
        <v>1700648435</v>
      </c>
      <c r="N4871" s="3" t="s">
        <v>1119</v>
      </c>
      <c r="O4871" s="3" t="b">
        <v>0</v>
      </c>
      <c r="P4871" s="3" t="b">
        <v>1</v>
      </c>
      <c r="Q4871" s="3" t="s">
        <v>9942</v>
      </c>
      <c r="R4871" s="3">
        <v>1</v>
      </c>
      <c r="S4871" s="3" t="s">
        <v>9943</v>
      </c>
      <c r="T4871" s="3" t="s">
        <v>9971</v>
      </c>
      <c r="U4871" s="3" t="s">
        <v>20</v>
      </c>
      <c r="V4871" s="3">
        <v>4442</v>
      </c>
      <c r="W4871" s="3">
        <v>7788</v>
      </c>
      <c r="X4871" s="3">
        <v>1385</v>
      </c>
      <c r="Y4871" s="3" t="str">
        <f t="shared" si="76"/>
        <v>智商真的好低…#男司机狂打女司机#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872" customHeight="1" spans="1:25">
      <c r="A4872" s="3">
        <v>1940668507</v>
      </c>
      <c r="B4872" s="3" t="s">
        <v>14196</v>
      </c>
      <c r="C4872" s="3" t="b">
        <v>0</v>
      </c>
      <c r="D4872" s="3" t="b">
        <v>0</v>
      </c>
      <c r="E4872" s="3" t="s">
        <v>14197</v>
      </c>
      <c r="F4872" s="3">
        <v>0</v>
      </c>
      <c r="G4872" s="3" t="s">
        <v>14198</v>
      </c>
      <c r="H4872" s="4">
        <v>42131.5916666667</v>
      </c>
      <c r="I4872" s="3" t="s">
        <v>404</v>
      </c>
      <c r="J4872" s="3">
        <v>1</v>
      </c>
      <c r="K4872" s="3">
        <v>1</v>
      </c>
      <c r="L4872" s="3">
        <v>5</v>
      </c>
      <c r="M4872" s="3"/>
      <c r="N4872" s="3"/>
      <c r="O4872" s="3"/>
      <c r="P4872" s="3"/>
      <c r="Q4872" s="3"/>
      <c r="R4872" s="3"/>
      <c r="S4872" s="3"/>
      <c r="T4872" s="3"/>
      <c r="U4872" s="3"/>
      <c r="V4872" s="3"/>
      <c r="W4872" s="3"/>
      <c r="X4872" s="3"/>
      <c r="Y4872" s="3" t="str">
        <f t="shared" si="76"/>
        <v>#成都女司机变道遭殴打# 内个贱人接受采访还说不相信全国观众都骂自己说大家在颠倒黑白，还把自己行为总结成无意的变道和踩了几脚刹车。我觉得这种行为就是当婊子还想立牌坊。她就偷着乐吧这就是在中国。在美国，你早特么被一枪崩死了，还由得你在床上矫情做作么？说你贱人就是矫情都是侮辱了这句话！</v>
      </c>
    </row>
    <row r="4873" customHeight="1" spans="1:25">
      <c r="A4873" s="3">
        <v>1678431682</v>
      </c>
      <c r="B4873" s="3" t="s">
        <v>14199</v>
      </c>
      <c r="C4873" s="3" t="b">
        <v>1</v>
      </c>
      <c r="D4873" s="3" t="b">
        <v>0</v>
      </c>
      <c r="E4873" s="3" t="s">
        <v>14200</v>
      </c>
      <c r="F4873" s="3">
        <v>0</v>
      </c>
      <c r="G4873" s="3" t="s">
        <v>14201</v>
      </c>
      <c r="H4873" s="4">
        <v>42131.5923611111</v>
      </c>
      <c r="I4873" s="3"/>
      <c r="J4873" s="3">
        <v>12</v>
      </c>
      <c r="K4873" s="3">
        <v>2</v>
      </c>
      <c r="L4873" s="3">
        <v>9</v>
      </c>
      <c r="M4873" s="3">
        <v>1700648435</v>
      </c>
      <c r="N4873" s="3" t="s">
        <v>1119</v>
      </c>
      <c r="O4873" s="3" t="b">
        <v>0</v>
      </c>
      <c r="P4873" s="3" t="b">
        <v>1</v>
      </c>
      <c r="Q4873" s="3" t="s">
        <v>9942</v>
      </c>
      <c r="R4873" s="3">
        <v>1</v>
      </c>
      <c r="S4873" s="3" t="s">
        <v>10067</v>
      </c>
      <c r="T4873" s="3" t="s">
        <v>9971</v>
      </c>
      <c r="U4873" s="3" t="s">
        <v>20</v>
      </c>
      <c r="V4873" s="3">
        <v>4442</v>
      </c>
      <c r="W4873" s="3">
        <v>7788</v>
      </c>
      <c r="X4873" s="3">
        <v>1385</v>
      </c>
      <c r="Y4873" s="3" t="str">
        <f t="shared" si="76"/>
        <v>我觉得她不上路就是当做慈善了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874" customHeight="1" spans="1:25">
      <c r="A4874" s="3">
        <v>1409402927</v>
      </c>
      <c r="B4874" s="3" t="s">
        <v>14202</v>
      </c>
      <c r="C4874" s="3" t="b">
        <v>0</v>
      </c>
      <c r="D4874" s="3" t="b">
        <v>0</v>
      </c>
      <c r="E4874" s="3" t="s">
        <v>14203</v>
      </c>
      <c r="F4874" s="3">
        <v>0</v>
      </c>
      <c r="G4874" s="3" t="s">
        <v>14204</v>
      </c>
      <c r="H4874" s="4">
        <v>42131.5923611111</v>
      </c>
      <c r="I4874" s="3" t="s">
        <v>20</v>
      </c>
      <c r="J4874" s="3">
        <v>7</v>
      </c>
      <c r="K4874" s="3">
        <v>2</v>
      </c>
      <c r="L4874" s="3">
        <v>0</v>
      </c>
      <c r="M4874" s="3">
        <v>1911791234</v>
      </c>
      <c r="N4874" s="3" t="s">
        <v>7752</v>
      </c>
      <c r="O4874" s="3" t="b">
        <v>0</v>
      </c>
      <c r="P4874" s="3" t="b">
        <v>0</v>
      </c>
      <c r="Q4874" s="3" t="s">
        <v>7753</v>
      </c>
      <c r="R4874" s="3">
        <v>1</v>
      </c>
      <c r="S4874" s="3" t="s">
        <v>7864</v>
      </c>
      <c r="T4874" s="3" t="s">
        <v>7826</v>
      </c>
      <c r="U4874" s="3" t="s">
        <v>30</v>
      </c>
      <c r="V4874" s="3">
        <v>1765</v>
      </c>
      <c r="W4874" s="3">
        <v>739</v>
      </c>
      <c r="X4874" s="3">
        <v>1898</v>
      </c>
      <c r="Y4874" s="3" t="str">
        <f t="shared" si="76"/>
        <v>那是因为你们如同这则错误百出的分析一样，只看男司机的行车记录仪，且看不懂记录内容。14:12:45之前，男司机在车阵曾10次变道2次连续变道，别了他人的车。14:12:55男司机在8秒内超车和连续变道，别女司机车也对自行车道的人造成安全威胁。之后视频也显示男司机与女司机互相别车。//@中国结核病防治:#成都被打女司机#到现在为止看到的最好的分析。</v>
      </c>
    </row>
    <row r="4875" customHeight="1" spans="1:25">
      <c r="A4875" s="3">
        <v>2525400942</v>
      </c>
      <c r="B4875" s="3" t="s">
        <v>14205</v>
      </c>
      <c r="C4875" s="3" t="b">
        <v>0</v>
      </c>
      <c r="D4875" s="3" t="b">
        <v>0</v>
      </c>
      <c r="E4875" s="3" t="s">
        <v>14206</v>
      </c>
      <c r="F4875" s="3">
        <v>0</v>
      </c>
      <c r="G4875" s="3" t="s">
        <v>14207</v>
      </c>
      <c r="H4875" s="4">
        <v>42131.5930555556</v>
      </c>
      <c r="I4875" s="3" t="s">
        <v>4451</v>
      </c>
      <c r="J4875" s="3">
        <v>0</v>
      </c>
      <c r="K4875" s="3">
        <v>0</v>
      </c>
      <c r="L4875" s="3">
        <v>1</v>
      </c>
      <c r="M4875" s="3">
        <v>1700648435</v>
      </c>
      <c r="N4875" s="3" t="s">
        <v>1119</v>
      </c>
      <c r="O4875" s="3" t="b">
        <v>0</v>
      </c>
      <c r="P4875" s="3" t="b">
        <v>1</v>
      </c>
      <c r="Q4875" s="3" t="s">
        <v>12896</v>
      </c>
      <c r="R4875" s="3">
        <v>3</v>
      </c>
      <c r="S4875" s="3" t="s">
        <v>12923</v>
      </c>
      <c r="T4875" s="3" t="s">
        <v>12916</v>
      </c>
      <c r="U4875" s="3" t="s">
        <v>20</v>
      </c>
      <c r="V4875" s="3">
        <v>1787</v>
      </c>
      <c r="W4875" s="3">
        <v>4328</v>
      </c>
      <c r="X4875" s="3">
        <v>824</v>
      </c>
      <c r="Y4875" s="3" t="str">
        <f t="shared" si="76"/>
        <v>医院这刀补的好棒[偷笑]#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76" customHeight="1" spans="1:25">
      <c r="A4876" s="3">
        <v>1854942004</v>
      </c>
      <c r="B4876" s="3" t="s">
        <v>14208</v>
      </c>
      <c r="C4876" s="3" t="b">
        <v>1</v>
      </c>
      <c r="D4876" s="3" t="b">
        <v>0</v>
      </c>
      <c r="E4876" s="3" t="s">
        <v>14209</v>
      </c>
      <c r="F4876" s="3">
        <v>0</v>
      </c>
      <c r="G4876" s="3" t="s">
        <v>14210</v>
      </c>
      <c r="H4876" s="4">
        <v>42131.5930555556</v>
      </c>
      <c r="I4876" s="3" t="s">
        <v>130</v>
      </c>
      <c r="J4876" s="3">
        <v>0</v>
      </c>
      <c r="K4876" s="3">
        <v>0</v>
      </c>
      <c r="L4876" s="3">
        <v>1</v>
      </c>
      <c r="M4876" s="3">
        <v>1700648435</v>
      </c>
      <c r="N4876" s="3" t="s">
        <v>1119</v>
      </c>
      <c r="O4876" s="3" t="b">
        <v>0</v>
      </c>
      <c r="P4876" s="3" t="b">
        <v>1</v>
      </c>
      <c r="Q4876" s="3" t="s">
        <v>9942</v>
      </c>
      <c r="R4876" s="3">
        <v>1</v>
      </c>
      <c r="S4876" s="3" t="s">
        <v>9943</v>
      </c>
      <c r="T4876" s="3" t="s">
        <v>9971</v>
      </c>
      <c r="U4876" s="3" t="s">
        <v>20</v>
      </c>
      <c r="V4876" s="3">
        <v>4442</v>
      </c>
      <c r="W4876" s="3">
        <v>7788</v>
      </c>
      <c r="X4876" s="3">
        <v>1385</v>
      </c>
      <c r="Y4876" s="3" t="str">
        <f t="shared" si="76"/>
        <v>也是醉了~~~智商出走了//@高冷病患: 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877" customHeight="1" spans="1:25">
      <c r="A4877" s="3">
        <v>5139659623</v>
      </c>
      <c r="B4877" s="3" t="s">
        <v>14211</v>
      </c>
      <c r="C4877" s="3" t="b">
        <v>0</v>
      </c>
      <c r="D4877" s="3" t="b">
        <v>0</v>
      </c>
      <c r="E4877" s="3" t="s">
        <v>14212</v>
      </c>
      <c r="F4877" s="3">
        <v>1</v>
      </c>
      <c r="G4877" s="3" t="s">
        <v>14213</v>
      </c>
      <c r="H4877" s="4">
        <v>42131.5930555556</v>
      </c>
      <c r="I4877" s="3" t="s">
        <v>130</v>
      </c>
      <c r="J4877" s="3">
        <v>0</v>
      </c>
      <c r="K4877" s="3">
        <v>0</v>
      </c>
      <c r="L4877" s="3">
        <v>0</v>
      </c>
      <c r="M4877" s="3"/>
      <c r="N4877" s="3"/>
      <c r="O4877" s="3"/>
      <c r="P4877" s="3"/>
      <c r="Q4877" s="3"/>
      <c r="R4877" s="3"/>
      <c r="S4877" s="3"/>
      <c r="T4877" s="3"/>
      <c r="U4877" s="3"/>
      <c r="V4877" s="3"/>
      <c r="W4877" s="3"/>
      <c r="X4877" s="3"/>
      <c r="Y4877" s="3" t="str">
        <f t="shared" si="76"/>
        <v>#成都女司机变道遭殴打# 对于5月3日发生在成都交子立交的女司机北大事件，你们都怎么看？</v>
      </c>
    </row>
    <row r="4878" customHeight="1" spans="1:25">
      <c r="A4878" s="3">
        <v>5601445185</v>
      </c>
      <c r="B4878" s="3" t="s">
        <v>14214</v>
      </c>
      <c r="C4878" s="3" t="b">
        <v>0</v>
      </c>
      <c r="D4878" s="3" t="b">
        <v>0</v>
      </c>
      <c r="E4878" s="3" t="s">
        <v>210</v>
      </c>
      <c r="F4878" s="3">
        <v>0</v>
      </c>
      <c r="G4878" s="3" t="s">
        <v>14215</v>
      </c>
      <c r="H4878" s="4">
        <v>42131.5930555556</v>
      </c>
      <c r="I4878" s="3" t="s">
        <v>95</v>
      </c>
      <c r="J4878" s="3">
        <v>0</v>
      </c>
      <c r="K4878" s="3">
        <v>0</v>
      </c>
      <c r="L4878" s="3">
        <v>1</v>
      </c>
      <c r="M4878" s="3">
        <v>1700648435</v>
      </c>
      <c r="N4878" s="3" t="s">
        <v>1119</v>
      </c>
      <c r="O4878" s="3" t="b">
        <v>0</v>
      </c>
      <c r="P4878" s="3" t="b">
        <v>1</v>
      </c>
      <c r="Q4878" s="3" t="s">
        <v>12896</v>
      </c>
      <c r="R4878" s="3">
        <v>3</v>
      </c>
      <c r="S4878" s="3" t="s">
        <v>12923</v>
      </c>
      <c r="T4878" s="3" t="s">
        <v>12916</v>
      </c>
      <c r="U4878" s="3" t="s">
        <v>20</v>
      </c>
      <c r="V4878" s="3">
        <v>1787</v>
      </c>
      <c r="W4878" s="3">
        <v>4328</v>
      </c>
      <c r="X4878" s="3">
        <v>824</v>
      </c>
      <c r="Y4878" s="3" t="str">
        <f t="shared" si="76"/>
        <v>转发微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79" customHeight="1" spans="1:25">
      <c r="A4879" s="3">
        <v>5025850052</v>
      </c>
      <c r="B4879" s="3" t="s">
        <v>14216</v>
      </c>
      <c r="C4879" s="3" t="b">
        <v>0</v>
      </c>
      <c r="D4879" s="3" t="b">
        <v>0</v>
      </c>
      <c r="E4879" s="3" t="s">
        <v>14217</v>
      </c>
      <c r="F4879" s="3">
        <v>0</v>
      </c>
      <c r="G4879" s="3" t="s">
        <v>14218</v>
      </c>
      <c r="H4879" s="4">
        <v>42131.59375</v>
      </c>
      <c r="I4879" s="3" t="s">
        <v>754</v>
      </c>
      <c r="J4879" s="3">
        <v>0</v>
      </c>
      <c r="K4879" s="3">
        <v>0</v>
      </c>
      <c r="L4879" s="3">
        <v>1</v>
      </c>
      <c r="M4879" s="3">
        <v>1700648435</v>
      </c>
      <c r="N4879" s="3" t="s">
        <v>1119</v>
      </c>
      <c r="O4879" s="3" t="b">
        <v>0</v>
      </c>
      <c r="P4879" s="3" t="b">
        <v>1</v>
      </c>
      <c r="Q4879" s="3" t="s">
        <v>9942</v>
      </c>
      <c r="R4879" s="3">
        <v>1</v>
      </c>
      <c r="S4879" s="3" t="s">
        <v>9943</v>
      </c>
      <c r="T4879" s="3" t="s">
        <v>9971</v>
      </c>
      <c r="U4879" s="3" t="s">
        <v>20</v>
      </c>
      <c r="V4879" s="3">
        <v>4442</v>
      </c>
      <c r="W4879" s="3">
        <v>7788</v>
      </c>
      <c r="X4879" s="3">
        <v>1385</v>
      </c>
      <c r="Y4879" s="3" t="str">
        <f t="shared" si="76"/>
        <v>两天这个刷了我很久屏……但是我只想转这个……//@成都同城会:【成都女司机被暴打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880" customHeight="1" spans="1:25">
      <c r="A4880" s="3">
        <v>1215926201</v>
      </c>
      <c r="B4880" s="3" t="s">
        <v>14219</v>
      </c>
      <c r="C4880" s="3" t="b">
        <v>0</v>
      </c>
      <c r="D4880" s="3" t="b">
        <v>0</v>
      </c>
      <c r="E4880" s="3" t="s">
        <v>14220</v>
      </c>
      <c r="F4880" s="3">
        <v>0</v>
      </c>
      <c r="G4880" s="3" t="s">
        <v>14221</v>
      </c>
      <c r="H4880" s="4">
        <v>42131.5944444444</v>
      </c>
      <c r="I4880" s="3" t="s">
        <v>20</v>
      </c>
      <c r="J4880" s="3">
        <v>0</v>
      </c>
      <c r="K4880" s="3">
        <v>1</v>
      </c>
      <c r="L4880" s="3">
        <v>0</v>
      </c>
      <c r="M4880" s="3"/>
      <c r="N4880" s="3"/>
      <c r="O4880" s="3"/>
      <c r="P4880" s="3"/>
      <c r="Q4880" s="3"/>
      <c r="R4880" s="3"/>
      <c r="S4880" s="3"/>
      <c r="T4880" s="3"/>
      <c r="U4880" s="3"/>
      <c r="V4880" s="3"/>
      <c r="W4880" s="3"/>
      <c r="X4880" s="3"/>
      <c r="Y4880" s="3" t="str">
        <f t="shared" si="76"/>
        <v>#成都被打女司机# 如果只是扇了女司机几个大耳光，我也会跟着叫好，事实上是毫不留情用脚飞踹，在我眼里其实是杀人未遂。—— 2002年世界杯小组赛巴西对中国，第14分钟时，罗伯托·卡洛斯在距离球门25米处罚出一记飞火流星般的任意球直接破门，赛后日本媒体报道称球速达到了149公里/小时。</v>
      </c>
    </row>
    <row r="4881" customHeight="1" spans="1:25">
      <c r="A4881" s="3">
        <v>2628198487</v>
      </c>
      <c r="B4881" s="3" t="s">
        <v>14157</v>
      </c>
      <c r="C4881" s="3" t="b">
        <v>0</v>
      </c>
      <c r="D4881" s="3" t="b">
        <v>1</v>
      </c>
      <c r="E4881" s="3" t="s">
        <v>14222</v>
      </c>
      <c r="F4881" s="3">
        <v>0</v>
      </c>
      <c r="G4881" s="3" t="s">
        <v>14223</v>
      </c>
      <c r="H4881" s="4">
        <v>42131.5951388889</v>
      </c>
      <c r="I4881" s="3" t="s">
        <v>20</v>
      </c>
      <c r="J4881" s="3">
        <v>4</v>
      </c>
      <c r="K4881" s="3">
        <v>3</v>
      </c>
      <c r="L4881" s="3">
        <v>2</v>
      </c>
      <c r="M4881" s="3">
        <v>1911791234</v>
      </c>
      <c r="N4881" s="3" t="s">
        <v>7752</v>
      </c>
      <c r="O4881" s="3" t="b">
        <v>0</v>
      </c>
      <c r="P4881" s="3" t="b">
        <v>0</v>
      </c>
      <c r="Q4881" s="3" t="s">
        <v>7753</v>
      </c>
      <c r="R4881" s="3">
        <v>1</v>
      </c>
      <c r="S4881" s="3" t="s">
        <v>7864</v>
      </c>
      <c r="T4881" s="3" t="s">
        <v>7826</v>
      </c>
      <c r="U4881" s="3" t="s">
        <v>30</v>
      </c>
      <c r="V4881" s="3">
        <v>1765</v>
      </c>
      <c r="W4881" s="3">
        <v>739</v>
      </c>
      <c r="X4881" s="3">
        <v>1898</v>
      </c>
      <c r="Y4881" s="3" t="str">
        <f t="shared" si="76"/>
        <v>我也是司机，我也有行车记录仪，别太低估大家的智商了，好吗？在行车道上超车那不叫别他人的车，妨碍到其它人的行驶才叫！而且大家最痛恨的是卢女士的恶意别车#成都被打女司机#到现在为止看到的最好的分析。</v>
      </c>
    </row>
    <row r="4882" customHeight="1" spans="1:25">
      <c r="A4882" s="3">
        <v>1568258524</v>
      </c>
      <c r="B4882" s="3" t="s">
        <v>14224</v>
      </c>
      <c r="C4882" s="3" t="b">
        <v>0</v>
      </c>
      <c r="D4882" s="3" t="b">
        <v>0</v>
      </c>
      <c r="E4882" s="3" t="s">
        <v>210</v>
      </c>
      <c r="F4882" s="3">
        <v>0</v>
      </c>
      <c r="G4882" s="3" t="s">
        <v>14225</v>
      </c>
      <c r="H4882" s="4">
        <v>42131.5951388889</v>
      </c>
      <c r="I4882" s="3" t="s">
        <v>237</v>
      </c>
      <c r="J4882" s="3">
        <v>4</v>
      </c>
      <c r="K4882" s="3">
        <v>0</v>
      </c>
      <c r="L4882" s="3">
        <v>0</v>
      </c>
      <c r="M4882" s="3">
        <v>3937915748</v>
      </c>
      <c r="N4882" s="3" t="s">
        <v>9719</v>
      </c>
      <c r="O4882" s="3" t="b">
        <v>0</v>
      </c>
      <c r="P4882" s="3" t="b">
        <v>1</v>
      </c>
      <c r="Q4882" s="3" t="s">
        <v>9720</v>
      </c>
      <c r="R4882" s="3">
        <v>1</v>
      </c>
      <c r="S4882" s="3" t="s">
        <v>11807</v>
      </c>
      <c r="T4882" s="3" t="s">
        <v>9777</v>
      </c>
      <c r="U4882" s="3" t="s">
        <v>130</v>
      </c>
      <c r="V4882" s="3">
        <v>74</v>
      </c>
      <c r="W4882" s="3">
        <v>58</v>
      </c>
      <c r="X4882" s="3">
        <v>88</v>
      </c>
      <c r="Y4882" s="3" t="str">
        <f t="shared" si="76"/>
        <v>转发微博#女司机变道遭殴打# 成都被打女司机艳照流出来啦，网上传疯了，不得不感慨，网友的力量真是太强大了！！！！[偷乐]</v>
      </c>
    </row>
    <row r="4883" customHeight="1" spans="1:25">
      <c r="A4883" s="3">
        <v>2921038187</v>
      </c>
      <c r="B4883" s="3" t="s">
        <v>14226</v>
      </c>
      <c r="C4883" s="3" t="b">
        <v>0</v>
      </c>
      <c r="D4883" s="3" t="b">
        <v>0</v>
      </c>
      <c r="E4883" s="3" t="s">
        <v>210</v>
      </c>
      <c r="F4883" s="3">
        <v>0</v>
      </c>
      <c r="G4883" s="3" t="s">
        <v>14227</v>
      </c>
      <c r="H4883" s="4">
        <v>42131.5958333333</v>
      </c>
      <c r="I4883" s="3" t="s">
        <v>24</v>
      </c>
      <c r="J4883" s="3">
        <v>0</v>
      </c>
      <c r="K4883" s="3">
        <v>0</v>
      </c>
      <c r="L4883" s="3">
        <v>1</v>
      </c>
      <c r="M4883" s="3">
        <v>5047694175</v>
      </c>
      <c r="N4883" s="3" t="s">
        <v>9722</v>
      </c>
      <c r="O4883" s="3" t="b">
        <v>0</v>
      </c>
      <c r="P4883" s="3" t="b">
        <v>0</v>
      </c>
      <c r="Q4883" s="3" t="s">
        <v>9723</v>
      </c>
      <c r="R4883" s="3">
        <v>3</v>
      </c>
      <c r="S4883" s="3" t="s">
        <v>9776</v>
      </c>
      <c r="T4883" s="3" t="s">
        <v>9777</v>
      </c>
      <c r="U4883" s="3" t="s">
        <v>24</v>
      </c>
      <c r="V4883" s="3">
        <v>29</v>
      </c>
      <c r="W4883" s="3">
        <v>24</v>
      </c>
      <c r="X4883" s="3">
        <v>46</v>
      </c>
      <c r="Y4883" s="3" t="str">
        <f t="shared" si="76"/>
        <v>转发微博#男司机狂打女司机#买不起[委屈][委屈]</v>
      </c>
    </row>
    <row r="4884" customHeight="1" spans="1:25">
      <c r="A4884" s="3">
        <v>2688021347</v>
      </c>
      <c r="B4884" s="3" t="s">
        <v>14228</v>
      </c>
      <c r="C4884" s="3" t="b">
        <v>0</v>
      </c>
      <c r="D4884" s="3" t="b">
        <v>0</v>
      </c>
      <c r="E4884" s="3" t="s">
        <v>8351</v>
      </c>
      <c r="F4884" s="3">
        <v>0</v>
      </c>
      <c r="G4884" s="3" t="s">
        <v>14229</v>
      </c>
      <c r="H4884" s="4">
        <v>42131.5958333333</v>
      </c>
      <c r="I4884" s="3" t="s">
        <v>3518</v>
      </c>
      <c r="J4884" s="3">
        <v>0</v>
      </c>
      <c r="K4884" s="3">
        <v>0</v>
      </c>
      <c r="L4884" s="3">
        <v>0</v>
      </c>
      <c r="M4884" s="3"/>
      <c r="N4884" s="3"/>
      <c r="O4884" s="3"/>
      <c r="P4884" s="3"/>
      <c r="Q4884" s="3"/>
      <c r="R4884" s="3"/>
      <c r="S4884" s="3"/>
      <c r="T4884" s="3"/>
      <c r="U4884" s="3"/>
      <c r="V4884" s="3"/>
      <c r="W4884" s="3"/>
      <c r="X4884" s="3"/>
      <c r="Y4884" s="3" t="str">
        <f t="shared" si="76"/>
        <v>我参与了#遭暴打女司机痛哭：不相信全国人民认为我错#发起的投票【被打女司机痛哭：不相信全国人民都认为我错】，我投给了“有错”这个选项。你也快来表态吧~</v>
      </c>
    </row>
    <row r="4885" customHeight="1" spans="1:25">
      <c r="A4885" s="3">
        <v>2658683697</v>
      </c>
      <c r="B4885" s="3" t="s">
        <v>14230</v>
      </c>
      <c r="C4885" s="3" t="b">
        <v>0</v>
      </c>
      <c r="D4885" s="3" t="b">
        <v>0</v>
      </c>
      <c r="E4885" s="3" t="s">
        <v>14231</v>
      </c>
      <c r="F4885" s="3">
        <v>0</v>
      </c>
      <c r="G4885" s="3" t="s">
        <v>14232</v>
      </c>
      <c r="H4885" s="4">
        <v>42131.5965277778</v>
      </c>
      <c r="I4885" s="3" t="s">
        <v>404</v>
      </c>
      <c r="J4885" s="3">
        <v>0</v>
      </c>
      <c r="K4885" s="3">
        <v>0</v>
      </c>
      <c r="L4885" s="3">
        <v>0</v>
      </c>
      <c r="M4885" s="3">
        <v>5032928306</v>
      </c>
      <c r="N4885" s="3" t="s">
        <v>13953</v>
      </c>
      <c r="O4885" s="3" t="b">
        <v>0</v>
      </c>
      <c r="P4885" s="3" t="b">
        <v>0</v>
      </c>
      <c r="Q4885" s="3" t="s">
        <v>11107</v>
      </c>
      <c r="R4885" s="3">
        <v>6</v>
      </c>
      <c r="S4885" s="3" t="s">
        <v>14233</v>
      </c>
      <c r="T4885" s="3" t="s">
        <v>14025</v>
      </c>
      <c r="U4885" s="3" t="s">
        <v>1866</v>
      </c>
      <c r="V4885" s="3">
        <v>3</v>
      </c>
      <c r="W4885" s="3">
        <v>1</v>
      </c>
      <c r="X4885" s="3">
        <v>2</v>
      </c>
      <c r="Y4885" s="3" t="str">
        <f t="shared" si="76"/>
        <v>这些人真会抓住商机！跪了#成都被打女司机# 我就发几张某宝上的图，每出现一个事件，先不论谁对谁错，周边产品是一定要卖的……</v>
      </c>
    </row>
    <row r="4886" customHeight="1" spans="1:25">
      <c r="A4886" s="3">
        <v>1683448765</v>
      </c>
      <c r="B4886" s="3" t="s">
        <v>14234</v>
      </c>
      <c r="C4886" s="3" t="b">
        <v>0</v>
      </c>
      <c r="D4886" s="3" t="b">
        <v>0</v>
      </c>
      <c r="E4886" s="3" t="s">
        <v>14235</v>
      </c>
      <c r="F4886" s="3">
        <v>0</v>
      </c>
      <c r="G4886" s="3" t="s">
        <v>14236</v>
      </c>
      <c r="H4886" s="4">
        <v>42131.5972222222</v>
      </c>
      <c r="I4886" s="3" t="s">
        <v>30</v>
      </c>
      <c r="J4886" s="3">
        <v>0</v>
      </c>
      <c r="K4886" s="3">
        <v>0</v>
      </c>
      <c r="L4886" s="3">
        <v>0</v>
      </c>
      <c r="M4886" s="3">
        <v>3232227710</v>
      </c>
      <c r="N4886" s="3" t="s">
        <v>11106</v>
      </c>
      <c r="O4886" s="3" t="b">
        <v>0</v>
      </c>
      <c r="P4886" s="3" t="b">
        <v>0</v>
      </c>
      <c r="Q4886" s="3" t="s">
        <v>11107</v>
      </c>
      <c r="R4886" s="3">
        <v>6</v>
      </c>
      <c r="S4886" s="3" t="s">
        <v>11196</v>
      </c>
      <c r="T4886" s="3" t="s">
        <v>11123</v>
      </c>
      <c r="U4886" s="3" t="s">
        <v>91</v>
      </c>
      <c r="V4886" s="3">
        <v>117</v>
      </c>
      <c r="W4886" s="3">
        <v>22</v>
      </c>
      <c r="X4886" s="3">
        <v>40</v>
      </c>
      <c r="Y4886" s="3" t="str">
        <f t="shared" si="76"/>
        <v>[挖鼻]#成都被打女司机# 我就发几张某宝上的图，每出现一个事件，先不论谁对谁错，周边产品是一定要卖的……</v>
      </c>
    </row>
    <row r="4887" customHeight="1" spans="1:25">
      <c r="A4887" s="3">
        <v>1862703690</v>
      </c>
      <c r="B4887" s="3" t="s">
        <v>14237</v>
      </c>
      <c r="C4887" s="3" t="b">
        <v>1</v>
      </c>
      <c r="D4887" s="3" t="b">
        <v>0</v>
      </c>
      <c r="E4887" s="3" t="s">
        <v>14238</v>
      </c>
      <c r="F4887" s="3">
        <v>0</v>
      </c>
      <c r="G4887" s="3" t="s">
        <v>14239</v>
      </c>
      <c r="H4887" s="4">
        <v>42131.5972222222</v>
      </c>
      <c r="I4887" s="3" t="s">
        <v>40</v>
      </c>
      <c r="J4887" s="3">
        <v>0</v>
      </c>
      <c r="K4887" s="3">
        <v>2</v>
      </c>
      <c r="L4887" s="3">
        <v>1</v>
      </c>
      <c r="M4887" s="3">
        <v>1700648435</v>
      </c>
      <c r="N4887" s="3" t="s">
        <v>1119</v>
      </c>
      <c r="O4887" s="3" t="b">
        <v>0</v>
      </c>
      <c r="P4887" s="3" t="b">
        <v>1</v>
      </c>
      <c r="Q4887" s="3" t="s">
        <v>9942</v>
      </c>
      <c r="R4887" s="3">
        <v>1</v>
      </c>
      <c r="S4887" s="3" t="s">
        <v>9943</v>
      </c>
      <c r="T4887" s="3" t="s">
        <v>9971</v>
      </c>
      <c r="U4887" s="3" t="s">
        <v>20</v>
      </c>
      <c r="V4887" s="3">
        <v>4442</v>
      </c>
      <c r="W4887" s="3">
        <v>7788</v>
      </c>
      <c r="X4887" s="3">
        <v>1385</v>
      </c>
      <c r="Y4887" s="3" t="str">
        <f t="shared" si="76"/>
        <v>听口音就难受~~~~~听就县老表、全家人说话都叮啷咣啷勒！该打、#男司机狂打女司机#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888" customHeight="1" spans="1:25">
      <c r="A4888" s="3">
        <v>5353467673</v>
      </c>
      <c r="B4888" s="3" t="s">
        <v>14240</v>
      </c>
      <c r="C4888" s="3" t="b">
        <v>0</v>
      </c>
      <c r="D4888" s="3" t="b">
        <v>0</v>
      </c>
      <c r="E4888" s="3" t="s">
        <v>14241</v>
      </c>
      <c r="F4888" s="3">
        <v>3</v>
      </c>
      <c r="G4888" s="3" t="s">
        <v>14242</v>
      </c>
      <c r="H4888" s="4">
        <v>42131.5979166667</v>
      </c>
      <c r="I4888" s="3" t="s">
        <v>473</v>
      </c>
      <c r="J4888" s="3">
        <v>0</v>
      </c>
      <c r="K4888" s="3">
        <v>0</v>
      </c>
      <c r="L4888" s="3">
        <v>0</v>
      </c>
      <c r="M4888" s="3"/>
      <c r="N4888" s="3"/>
      <c r="O4888" s="3"/>
      <c r="P4888" s="3"/>
      <c r="Q4888" s="3"/>
      <c r="R4888" s="3"/>
      <c r="S4888" s="3"/>
      <c r="T4888" s="3"/>
      <c r="U4888" s="3"/>
      <c r="V4888" s="3"/>
      <c r="W4888" s="3"/>
      <c r="X4888" s="3"/>
      <c r="Y4888" s="3" t="str">
        <f t="shared" si="76"/>
        <v>#林夕梦无钢圈内衣##成都女司机被打事件##林夕梦内衣怎么样代理#【医生的反馈哦】 我说再好都没用，看来自妇科医生的肯定/强，林夕梦得到越来越多专业人士的认同……你还在穿钢圈文胸吗[吃惊] 欢迎咨询v:wang381420935</v>
      </c>
    </row>
    <row r="4889" customHeight="1" spans="1:25">
      <c r="A4889" s="3">
        <v>3221958237</v>
      </c>
      <c r="B4889" s="3" t="s">
        <v>14243</v>
      </c>
      <c r="C4889" s="3" t="b">
        <v>0</v>
      </c>
      <c r="D4889" s="3" t="b">
        <v>0</v>
      </c>
      <c r="E4889" s="3" t="s">
        <v>7147</v>
      </c>
      <c r="F4889" s="3">
        <v>0</v>
      </c>
      <c r="G4889" s="3" t="s">
        <v>14244</v>
      </c>
      <c r="H4889" s="4">
        <v>42131.5979166667</v>
      </c>
      <c r="I4889" s="3" t="s">
        <v>40</v>
      </c>
      <c r="J4889" s="3">
        <v>0</v>
      </c>
      <c r="K4889" s="3">
        <v>0</v>
      </c>
      <c r="L4889" s="3">
        <v>0</v>
      </c>
      <c r="M4889" s="3">
        <v>3232227710</v>
      </c>
      <c r="N4889" s="3" t="s">
        <v>11106</v>
      </c>
      <c r="O4889" s="3" t="b">
        <v>0</v>
      </c>
      <c r="P4889" s="3" t="b">
        <v>0</v>
      </c>
      <c r="Q4889" s="3" t="s">
        <v>11107</v>
      </c>
      <c r="R4889" s="3">
        <v>6</v>
      </c>
      <c r="S4889" s="3" t="s">
        <v>11196</v>
      </c>
      <c r="T4889" s="3" t="s">
        <v>11123</v>
      </c>
      <c r="U4889" s="3" t="s">
        <v>91</v>
      </c>
      <c r="V4889" s="3">
        <v>117</v>
      </c>
      <c r="W4889" s="3">
        <v>22</v>
      </c>
      <c r="X4889" s="3">
        <v>40</v>
      </c>
      <c r="Y4889" s="3" t="str">
        <f t="shared" si="76"/>
        <v>哈哈#成都被打女司机# 我就发几张某宝上的图，每出现一个事件，先不论谁对谁错，周边产品是一定要卖的……</v>
      </c>
    </row>
    <row r="4890" customHeight="1" spans="1:25">
      <c r="A4890" s="3">
        <v>1828161654</v>
      </c>
      <c r="B4890" s="3" t="s">
        <v>14245</v>
      </c>
      <c r="C4890" s="3" t="b">
        <v>0</v>
      </c>
      <c r="D4890" s="3" t="b">
        <v>0</v>
      </c>
      <c r="E4890" s="3" t="s">
        <v>14246</v>
      </c>
      <c r="F4890" s="3">
        <v>0</v>
      </c>
      <c r="G4890" s="3" t="s">
        <v>14247</v>
      </c>
      <c r="H4890" s="4">
        <v>42131.5986111111</v>
      </c>
      <c r="I4890" s="3" t="s">
        <v>30</v>
      </c>
      <c r="J4890" s="3">
        <v>0</v>
      </c>
      <c r="K4890" s="3">
        <v>0</v>
      </c>
      <c r="L4890" s="3">
        <v>3</v>
      </c>
      <c r="M4890" s="3">
        <v>1700648435</v>
      </c>
      <c r="N4890" s="3" t="s">
        <v>1119</v>
      </c>
      <c r="O4890" s="3" t="b">
        <v>0</v>
      </c>
      <c r="P4890" s="3" t="b">
        <v>1</v>
      </c>
      <c r="Q4890" s="3" t="s">
        <v>12896</v>
      </c>
      <c r="R4890" s="3">
        <v>3</v>
      </c>
      <c r="S4890" s="3" t="s">
        <v>12923</v>
      </c>
      <c r="T4890" s="3" t="s">
        <v>12916</v>
      </c>
      <c r="U4890" s="3" t="s">
        <v>20</v>
      </c>
      <c r="V4890" s="3">
        <v>1787</v>
      </c>
      <c r="W4890" s="3">
        <v>4328</v>
      </c>
      <c r="X4890" s="3">
        <v>824</v>
      </c>
      <c r="Y4890" s="3" t="str">
        <f t="shared" si="76"/>
        <v>回复@wxx终结者:自以为是！是你，你还刀砍了不是？//@wxx终结者:回复@frank_nbwe_:[哈哈]如果是你，你会很绅士的跟她微笑对不对#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891" customHeight="1" spans="1:25">
      <c r="A4891" s="3">
        <v>1769050785</v>
      </c>
      <c r="B4891" s="3" t="s">
        <v>13150</v>
      </c>
      <c r="C4891" s="3" t="b">
        <v>1</v>
      </c>
      <c r="D4891" s="3" t="b">
        <v>0</v>
      </c>
      <c r="E4891" s="3" t="s">
        <v>14248</v>
      </c>
      <c r="F4891" s="3">
        <v>6</v>
      </c>
      <c r="G4891" s="3" t="s">
        <v>14249</v>
      </c>
      <c r="H4891" s="4">
        <v>42131.5986111111</v>
      </c>
      <c r="I4891" s="3" t="s">
        <v>20</v>
      </c>
      <c r="J4891" s="3">
        <v>0</v>
      </c>
      <c r="K4891" s="3">
        <v>0</v>
      </c>
      <c r="L4891" s="3">
        <v>0</v>
      </c>
      <c r="M4891" s="3"/>
      <c r="N4891" s="3"/>
      <c r="O4891" s="3"/>
      <c r="P4891" s="3"/>
      <c r="Q4891" s="3"/>
      <c r="R4891" s="3"/>
      <c r="S4891" s="3"/>
      <c r="T4891" s="3"/>
      <c r="U4891" s="3"/>
      <c r="V4891" s="3"/>
      <c r="W4891" s="3"/>
      <c r="X4891" s="3"/>
      <c r="Y4891" s="3" t="str">
        <f t="shared" si="76"/>
        <v>回复@酒小苍: 答案在微博的@胡门百科 //@徽乐美味:好吧，谨遵胡门纪律，@像人一样生活 师姐永远是对的。. //@牛中东: 都给我闭嘴，到此为止。// //@像人一样生活: 希望你能提高销量 //@徽乐美味:无奈缺少发现正义的眼睛... //@像人一样生活:用负面热点做广告，底线低了点！[酷]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v>
      </c>
    </row>
    <row r="4892" customHeight="1" spans="1:25">
      <c r="A4892" s="3">
        <v>2578302511</v>
      </c>
      <c r="B4892" s="3" t="s">
        <v>14250</v>
      </c>
      <c r="C4892" s="3" t="b">
        <v>0</v>
      </c>
      <c r="D4892" s="3" t="b">
        <v>1</v>
      </c>
      <c r="E4892" s="3" t="s">
        <v>14251</v>
      </c>
      <c r="F4892" s="3">
        <v>0</v>
      </c>
      <c r="G4892" s="3" t="s">
        <v>14252</v>
      </c>
      <c r="H4892" s="4">
        <v>42131.5986111111</v>
      </c>
      <c r="I4892" s="3" t="s">
        <v>20</v>
      </c>
      <c r="J4892" s="3">
        <v>1</v>
      </c>
      <c r="K4892" s="3">
        <v>0</v>
      </c>
      <c r="L4892" s="3">
        <v>0</v>
      </c>
      <c r="M4892" s="3">
        <v>1911791234</v>
      </c>
      <c r="N4892" s="3" t="s">
        <v>7752</v>
      </c>
      <c r="O4892" s="3" t="b">
        <v>0</v>
      </c>
      <c r="P4892" s="3" t="b">
        <v>0</v>
      </c>
      <c r="Q4892" s="3" t="s">
        <v>7753</v>
      </c>
      <c r="R4892" s="3">
        <v>1</v>
      </c>
      <c r="S4892" s="3" t="s">
        <v>7864</v>
      </c>
      <c r="T4892" s="3" t="s">
        <v>7826</v>
      </c>
      <c r="U4892" s="3" t="s">
        <v>30</v>
      </c>
      <c r="V4892" s="3">
        <v>1765</v>
      </c>
      <c r="W4892" s="3">
        <v>739</v>
      </c>
      <c r="X4892" s="3">
        <v>1898</v>
      </c>
      <c r="Y4892" s="3" t="str">
        <f t="shared" si="76"/>
        <v>我也是司机，我也有行车记录仪，别太低估大家的智商了，好吗？在行车道上超车那不叫别他人的车，妨碍到其它人的行驶才叫！而且大家最痛恨的是卢女士的恶意别车，看到有行人了还别，完全置他人的生命于不顾#成都被打女司机#到现在为止看到的最好的分析。</v>
      </c>
    </row>
    <row r="4893" customHeight="1" spans="1:25">
      <c r="A4893" s="3">
        <v>1977146333</v>
      </c>
      <c r="B4893" s="3" t="s">
        <v>14253</v>
      </c>
      <c r="C4893" s="3" t="b">
        <v>0</v>
      </c>
      <c r="D4893" s="3" t="b">
        <v>0</v>
      </c>
      <c r="E4893" s="3" t="s">
        <v>14254</v>
      </c>
      <c r="F4893" s="3">
        <v>5</v>
      </c>
      <c r="G4893" s="3" t="s">
        <v>14255</v>
      </c>
      <c r="H4893" s="4">
        <v>42131.5986111111</v>
      </c>
      <c r="I4893" s="3" t="s">
        <v>24</v>
      </c>
      <c r="J4893" s="3">
        <v>0</v>
      </c>
      <c r="K4893" s="3">
        <v>0</v>
      </c>
      <c r="L4893" s="3">
        <v>2</v>
      </c>
      <c r="M4893" s="3"/>
      <c r="N4893" s="3"/>
      <c r="O4893" s="3"/>
      <c r="P4893" s="3"/>
      <c r="Q4893" s="3"/>
      <c r="R4893" s="3"/>
      <c r="S4893" s="3"/>
      <c r="T4893" s="3"/>
      <c r="U4893" s="3"/>
      <c r="V4893" s="3"/>
      <c r="W4893" s="3"/>
      <c r="X4893" s="3"/>
      <c r="Y4893" s="3" t="str">
        <f t="shared" si="76"/>
        <v>#女司机惨遭男司机暴打#什么也阻挡不了销售员啊，因为女司机被暴打想出来的卖车创意真是醉了</v>
      </c>
    </row>
    <row r="4894" customHeight="1" spans="1:25">
      <c r="A4894" s="3">
        <v>2007709107</v>
      </c>
      <c r="B4894" s="3" t="s">
        <v>14256</v>
      </c>
      <c r="C4894" s="3" t="b">
        <v>0</v>
      </c>
      <c r="D4894" s="3" t="b">
        <v>0</v>
      </c>
      <c r="E4894" s="3" t="s">
        <v>14257</v>
      </c>
      <c r="F4894" s="3">
        <v>0</v>
      </c>
      <c r="G4894" s="3" t="s">
        <v>14258</v>
      </c>
      <c r="H4894" s="4">
        <v>42131.5993055556</v>
      </c>
      <c r="I4894" s="3"/>
      <c r="J4894" s="3">
        <v>0</v>
      </c>
      <c r="K4894" s="3">
        <v>0</v>
      </c>
      <c r="L4894" s="3">
        <v>4</v>
      </c>
      <c r="M4894" s="3"/>
      <c r="N4894" s="3"/>
      <c r="O4894" s="3"/>
      <c r="P4894" s="3"/>
      <c r="Q4894" s="3"/>
      <c r="R4894" s="3"/>
      <c r="S4894" s="3"/>
      <c r="T4894" s="3"/>
      <c r="U4894" s="3"/>
      <c r="V4894" s="3"/>
      <c r="W4894" s="3"/>
      <c r="X4894" s="3"/>
      <c r="Y4894" s="3" t="str">
        <f t="shared" si="76"/>
        <v>#成都被打女司机#话说她老妈说她是去参加慈善会，警察叔叔们，去查下她说的所谓慈善会。搞不好还能追加那女的一个非法聚会和借慈善名义去骗钱！</v>
      </c>
    </row>
    <row r="4895" customHeight="1" spans="1:25">
      <c r="A4895" s="3">
        <v>2721725702</v>
      </c>
      <c r="B4895" s="3" t="s">
        <v>14259</v>
      </c>
      <c r="C4895" s="3" t="b">
        <v>0</v>
      </c>
      <c r="D4895" s="3" t="b">
        <v>0</v>
      </c>
      <c r="E4895" s="3" t="s">
        <v>14260</v>
      </c>
      <c r="F4895" s="3">
        <v>0</v>
      </c>
      <c r="G4895" s="3" t="s">
        <v>14261</v>
      </c>
      <c r="H4895" s="4">
        <v>42131.6</v>
      </c>
      <c r="I4895" s="3" t="s">
        <v>130</v>
      </c>
      <c r="J4895" s="3">
        <v>0</v>
      </c>
      <c r="K4895" s="3">
        <v>0</v>
      </c>
      <c r="L4895" s="3">
        <v>0</v>
      </c>
      <c r="M4895" s="3">
        <v>1656364681</v>
      </c>
      <c r="N4895" s="3" t="s">
        <v>7936</v>
      </c>
      <c r="O4895" s="3" t="b">
        <v>0</v>
      </c>
      <c r="P4895" s="3" t="b">
        <v>1</v>
      </c>
      <c r="Q4895" s="3" t="s">
        <v>10520</v>
      </c>
      <c r="R4895" s="3">
        <v>9</v>
      </c>
      <c r="S4895" s="3" t="s">
        <v>10757</v>
      </c>
      <c r="T4895" s="3" t="s">
        <v>10758</v>
      </c>
      <c r="U4895" s="3" t="s">
        <v>141</v>
      </c>
      <c r="V4895" s="3">
        <v>28</v>
      </c>
      <c r="W4895" s="3">
        <v>26</v>
      </c>
      <c r="X4895" s="3">
        <v>29</v>
      </c>
      <c r="Y4895" s="3" t="str">
        <f t="shared" si="76"/>
        <v>哎呀//@YANGFENG_楊鳳:#女司机变道遭殴打#去某宝搜索“成都女司机被打”，相信你会回来转发的[doge]</v>
      </c>
    </row>
    <row r="4896" customHeight="1" spans="1:25">
      <c r="A4896" s="3">
        <v>2722147270</v>
      </c>
      <c r="B4896" s="3" t="s">
        <v>14262</v>
      </c>
      <c r="C4896" s="3" t="b">
        <v>0</v>
      </c>
      <c r="D4896" s="3" t="b">
        <v>0</v>
      </c>
      <c r="E4896" s="3" t="s">
        <v>14263</v>
      </c>
      <c r="F4896" s="3">
        <v>1</v>
      </c>
      <c r="G4896" s="3" t="s">
        <v>14264</v>
      </c>
      <c r="H4896" s="4">
        <v>42131.6006944444</v>
      </c>
      <c r="I4896" s="3" t="s">
        <v>454</v>
      </c>
      <c r="J4896" s="3">
        <v>3</v>
      </c>
      <c r="K4896" s="3">
        <v>2</v>
      </c>
      <c r="L4896" s="3">
        <v>3</v>
      </c>
      <c r="M4896" s="3"/>
      <c r="N4896" s="3"/>
      <c r="O4896" s="3"/>
      <c r="P4896" s="3"/>
      <c r="Q4896" s="3"/>
      <c r="R4896" s="3"/>
      <c r="S4896" s="3"/>
      <c r="T4896" s="3"/>
      <c r="U4896" s="3"/>
      <c r="V4896" s="3"/>
      <c r="W4896" s="3"/>
      <c r="X4896" s="3"/>
      <c r="Y4896" s="3" t="str">
        <f t="shared" si="76"/>
        <v>暴力动图已出，大家快来看呐#女司机惨遭男司机暴打#技能无缝衔接KO对手，战斗力飙升，你可以伤多少血？</v>
      </c>
    </row>
    <row r="4897" customHeight="1" spans="1:25">
      <c r="A4897" s="3">
        <v>3166028651</v>
      </c>
      <c r="B4897" s="3" t="s">
        <v>14265</v>
      </c>
      <c r="C4897" s="3" t="b">
        <v>0</v>
      </c>
      <c r="D4897" s="3" t="b">
        <v>1</v>
      </c>
      <c r="E4897" s="3" t="s">
        <v>14266</v>
      </c>
      <c r="F4897" s="3">
        <v>0</v>
      </c>
      <c r="G4897" s="3" t="s">
        <v>14267</v>
      </c>
      <c r="H4897" s="4">
        <v>42131.6006944444</v>
      </c>
      <c r="I4897" s="3" t="s">
        <v>40</v>
      </c>
      <c r="J4897" s="3">
        <v>0</v>
      </c>
      <c r="K4897" s="3">
        <v>0</v>
      </c>
      <c r="L4897" s="3">
        <v>1</v>
      </c>
      <c r="M4897" s="3">
        <v>1700648435</v>
      </c>
      <c r="N4897" s="3" t="s">
        <v>1119</v>
      </c>
      <c r="O4897" s="3" t="b">
        <v>0</v>
      </c>
      <c r="P4897" s="3" t="b">
        <v>1</v>
      </c>
      <c r="Q4897" s="3" t="s">
        <v>9942</v>
      </c>
      <c r="R4897" s="3">
        <v>1</v>
      </c>
      <c r="S4897" s="3" t="s">
        <v>10067</v>
      </c>
      <c r="T4897" s="3" t="s">
        <v>9971</v>
      </c>
      <c r="U4897" s="3" t="s">
        <v>20</v>
      </c>
      <c r="V4897" s="3">
        <v>4442</v>
      </c>
      <c r="W4897" s="3">
        <v>7788</v>
      </c>
      <c r="X4897" s="3">
        <v>1385</v>
      </c>
      <c r="Y4897" s="3" t="str">
        <f t="shared" si="76"/>
        <v>//@煞笔生活的世界：好像在演喜剧片，肚子都笑痛了，你是开房给人做慈善吗，心肠真好#男司机狂打女司机#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898" customHeight="1" spans="1:25">
      <c r="A4898" s="3">
        <v>2039770894</v>
      </c>
      <c r="B4898" s="3" t="s">
        <v>14268</v>
      </c>
      <c r="C4898" s="3" t="b">
        <v>0</v>
      </c>
      <c r="D4898" s="3" t="b">
        <v>0</v>
      </c>
      <c r="E4898" s="3" t="s">
        <v>14269</v>
      </c>
      <c r="F4898" s="3">
        <v>0</v>
      </c>
      <c r="G4898" s="3" t="s">
        <v>14270</v>
      </c>
      <c r="H4898" s="4">
        <v>42131.6006944444</v>
      </c>
      <c r="I4898" s="3" t="s">
        <v>30</v>
      </c>
      <c r="J4898" s="3">
        <v>0</v>
      </c>
      <c r="K4898" s="3">
        <v>0</v>
      </c>
      <c r="L4898" s="3">
        <v>1</v>
      </c>
      <c r="M4898" s="3">
        <v>1700648435</v>
      </c>
      <c r="N4898" s="3" t="s">
        <v>1119</v>
      </c>
      <c r="O4898" s="3" t="b">
        <v>0</v>
      </c>
      <c r="P4898" s="3" t="b">
        <v>1</v>
      </c>
      <c r="Q4898" s="3" t="s">
        <v>9942</v>
      </c>
      <c r="R4898" s="3">
        <v>1</v>
      </c>
      <c r="S4898" s="3" t="s">
        <v>9943</v>
      </c>
      <c r="T4898" s="3" t="s">
        <v>9971</v>
      </c>
      <c r="U4898" s="3" t="s">
        <v>20</v>
      </c>
      <c r="V4898" s="3">
        <v>4442</v>
      </c>
      <c r="W4898" s="3">
        <v>7788</v>
      </c>
      <c r="X4898" s="3">
        <v>1385</v>
      </c>
      <c r="Y4898" s="3" t="str">
        <f t="shared" si="76"/>
        <v>万万没想到hhhhhhjh //@yoko_由可w:我觉得她不上路就是当做慈善了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899" customHeight="1" spans="1:25">
      <c r="A4899" s="3">
        <v>3198112374</v>
      </c>
      <c r="B4899" s="3" t="s">
        <v>14271</v>
      </c>
      <c r="C4899" s="3" t="b">
        <v>0</v>
      </c>
      <c r="D4899" s="3" t="b">
        <v>0</v>
      </c>
      <c r="E4899" s="3" t="s">
        <v>14272</v>
      </c>
      <c r="F4899" s="3">
        <v>0</v>
      </c>
      <c r="G4899" s="3" t="s">
        <v>14273</v>
      </c>
      <c r="H4899" s="4">
        <v>42131.6013888889</v>
      </c>
      <c r="I4899" s="3"/>
      <c r="J4899" s="3">
        <v>0</v>
      </c>
      <c r="K4899" s="3">
        <v>0</v>
      </c>
      <c r="L4899" s="3">
        <v>0</v>
      </c>
      <c r="M4899" s="3">
        <v>3937915748</v>
      </c>
      <c r="N4899" s="3" t="s">
        <v>9719</v>
      </c>
      <c r="O4899" s="3" t="b">
        <v>0</v>
      </c>
      <c r="P4899" s="3" t="b">
        <v>1</v>
      </c>
      <c r="Q4899" s="3" t="s">
        <v>9720</v>
      </c>
      <c r="R4899" s="3">
        <v>1</v>
      </c>
      <c r="S4899" s="3" t="s">
        <v>11807</v>
      </c>
      <c r="T4899" s="3" t="s">
        <v>9777</v>
      </c>
      <c r="U4899" s="3" t="s">
        <v>130</v>
      </c>
      <c r="V4899" s="3">
        <v>74</v>
      </c>
      <c r="W4899" s="3">
        <v>58</v>
      </c>
      <c r="X4899" s="3">
        <v>88</v>
      </c>
      <c r="Y4899" s="3" t="str">
        <f t="shared" si="76"/>
        <v>//@捡了块肥皂:看来以后开房要弄个假身份证了[失望]#女司机变道遭殴打# 成都被打女司机艳照流出来啦，网上传疯了，不得不感慨，网友的力量真是太强大了！！！！[偷乐]</v>
      </c>
    </row>
    <row r="4900" customHeight="1" spans="1:25">
      <c r="A4900" s="3">
        <v>5461275983</v>
      </c>
      <c r="B4900" s="3" t="s">
        <v>12806</v>
      </c>
      <c r="C4900" s="3" t="b">
        <v>1</v>
      </c>
      <c r="D4900" s="3" t="b">
        <v>0</v>
      </c>
      <c r="E4900" s="3" t="s">
        <v>14274</v>
      </c>
      <c r="F4900" s="3">
        <v>2</v>
      </c>
      <c r="G4900" s="3" t="s">
        <v>14275</v>
      </c>
      <c r="H4900" s="4">
        <v>42131.6013888889</v>
      </c>
      <c r="I4900" s="3" t="s">
        <v>20</v>
      </c>
      <c r="J4900" s="3">
        <v>0</v>
      </c>
      <c r="K4900" s="3">
        <v>0</v>
      </c>
      <c r="L4900" s="3">
        <v>4</v>
      </c>
      <c r="M4900" s="3"/>
      <c r="N4900" s="3"/>
      <c r="O4900" s="3"/>
      <c r="P4900" s="3"/>
      <c r="Q4900" s="3"/>
      <c r="R4900" s="3"/>
      <c r="S4900" s="3"/>
      <c r="T4900" s="3"/>
      <c r="U4900" s="3"/>
      <c r="V4900" s="3"/>
      <c r="W4900" s="3"/>
      <c r="X4900" s="3"/>
      <c r="Y4900" s="3" t="str">
        <f t="shared" si="76"/>
        <v>旧书翻新技巧，新技能get@搞笑图片大集合#搞笑图片大集合##超搞笑GIF图##博搞笑排行榜##女司机惨遭男司机暴打##逐鹿欧冠##新技能get√#</v>
      </c>
    </row>
    <row r="4901" customHeight="1" spans="1:25">
      <c r="A4901" s="3">
        <v>2760724537</v>
      </c>
      <c r="B4901" s="3" t="s">
        <v>14276</v>
      </c>
      <c r="C4901" s="3" t="b">
        <v>0</v>
      </c>
      <c r="D4901" s="3" t="b">
        <v>0</v>
      </c>
      <c r="E4901" s="3" t="s">
        <v>14277</v>
      </c>
      <c r="F4901" s="3">
        <v>8</v>
      </c>
      <c r="G4901" s="3" t="s">
        <v>14278</v>
      </c>
      <c r="H4901" s="4">
        <v>42131.6034722222</v>
      </c>
      <c r="I4901" s="3" t="s">
        <v>30</v>
      </c>
      <c r="J4901" s="3">
        <v>0</v>
      </c>
      <c r="K4901" s="3">
        <v>0</v>
      </c>
      <c r="L4901" s="3">
        <v>0</v>
      </c>
      <c r="M4901" s="3"/>
      <c r="N4901" s="3"/>
      <c r="O4901" s="3"/>
      <c r="P4901" s="3"/>
      <c r="Q4901" s="3"/>
      <c r="R4901" s="3"/>
      <c r="S4901" s="3"/>
      <c r="T4901" s="3"/>
      <c r="U4901" s="3"/>
      <c r="V4901" s="3"/>
      <c r="W4901" s="3"/>
      <c r="X4901" s="3"/>
      <c r="Y4901" s="3" t="str">
        <f t="shared" si="76"/>
        <v>#男子殴打扫地小男孩##女司机变道遭殴打#</v>
      </c>
    </row>
    <row r="4902" customHeight="1" spans="1:25">
      <c r="A4902" s="3">
        <v>2804775252</v>
      </c>
      <c r="B4902" s="3" t="s">
        <v>14279</v>
      </c>
      <c r="C4902" s="3" t="b">
        <v>0</v>
      </c>
      <c r="D4902" s="3" t="b">
        <v>0</v>
      </c>
      <c r="E4902" s="3" t="s">
        <v>14280</v>
      </c>
      <c r="F4902" s="3">
        <v>0</v>
      </c>
      <c r="G4902" s="3" t="s">
        <v>14281</v>
      </c>
      <c r="H4902" s="4">
        <v>42131.6034722222</v>
      </c>
      <c r="I4902" s="3" t="s">
        <v>95</v>
      </c>
      <c r="J4902" s="3">
        <v>1</v>
      </c>
      <c r="K4902" s="3">
        <v>3</v>
      </c>
      <c r="L4902" s="3">
        <v>2</v>
      </c>
      <c r="M4902" s="3"/>
      <c r="N4902" s="3"/>
      <c r="O4902" s="3"/>
      <c r="P4902" s="3"/>
      <c r="Q4902" s="3"/>
      <c r="R4902" s="3"/>
      <c r="S4902" s="3"/>
      <c r="T4902" s="3"/>
      <c r="U4902" s="3"/>
      <c r="V4902" s="3"/>
      <c r="W4902" s="3"/>
      <c r="X4902" s="3"/>
      <c r="Y4902" s="3" t="str">
        <f t="shared" si="76"/>
        <v>#成都被打女司机#我很好奇为啥舆论倒向了男的，有些人好像有些对于鉴婊有着崇高的热情、对女性的包容度好像永远都要低些，女性一定要恪守各种准则，男的嘛，意气用事打打人什么的都是正常（还有人说“换做我我也会”，震惊）。。。。。。判定这件事谁对谁错，跟开房次数到底有什么关系[睡觉]</v>
      </c>
    </row>
    <row r="4903" customHeight="1" spans="1:25">
      <c r="A4903" s="3">
        <v>1668520512</v>
      </c>
      <c r="B4903" s="3" t="s">
        <v>14282</v>
      </c>
      <c r="C4903" s="3" t="b">
        <v>0</v>
      </c>
      <c r="D4903" s="3" t="b">
        <v>0</v>
      </c>
      <c r="E4903" s="3" t="s">
        <v>14283</v>
      </c>
      <c r="F4903" s="3">
        <v>0</v>
      </c>
      <c r="G4903" s="3" t="s">
        <v>14284</v>
      </c>
      <c r="H4903" s="4">
        <v>42131.6041666667</v>
      </c>
      <c r="I4903" s="3" t="s">
        <v>20</v>
      </c>
      <c r="J4903" s="3">
        <v>0</v>
      </c>
      <c r="K4903" s="3">
        <v>0</v>
      </c>
      <c r="L4903" s="3">
        <v>1</v>
      </c>
      <c r="M4903" s="3">
        <v>1700648435</v>
      </c>
      <c r="N4903" s="3" t="s">
        <v>1119</v>
      </c>
      <c r="O4903" s="3" t="b">
        <v>0</v>
      </c>
      <c r="P4903" s="3" t="b">
        <v>1</v>
      </c>
      <c r="Q4903" s="3" t="s">
        <v>12896</v>
      </c>
      <c r="R4903" s="3">
        <v>3</v>
      </c>
      <c r="S4903" s="3" t="s">
        <v>12923</v>
      </c>
      <c r="T4903" s="3" t="s">
        <v>12916</v>
      </c>
      <c r="U4903" s="3" t="s">
        <v>20</v>
      </c>
      <c r="V4903" s="3">
        <v>1787</v>
      </c>
      <c r="W4903" s="3">
        <v>4328</v>
      </c>
      <c r="X4903" s="3">
        <v>824</v>
      </c>
      <c r="Y4903" s="3" t="str">
        <f t="shared" si="76"/>
        <v>[doge]//@生蚝蹄花肘子: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904" customHeight="1" spans="1:25">
      <c r="A4904" s="3">
        <v>5242835172</v>
      </c>
      <c r="B4904" s="3" t="s">
        <v>14285</v>
      </c>
      <c r="C4904" s="3" t="b">
        <v>0</v>
      </c>
      <c r="D4904" s="3" t="b">
        <v>1</v>
      </c>
      <c r="E4904" s="3" t="s">
        <v>14286</v>
      </c>
      <c r="F4904" s="3">
        <v>1</v>
      </c>
      <c r="G4904" s="3" t="s">
        <v>14287</v>
      </c>
      <c r="H4904" s="4">
        <v>42131.6041666667</v>
      </c>
      <c r="I4904" s="3" t="s">
        <v>20</v>
      </c>
      <c r="J4904" s="3">
        <v>5</v>
      </c>
      <c r="K4904" s="3">
        <v>4</v>
      </c>
      <c r="L4904" s="3">
        <v>1</v>
      </c>
      <c r="M4904" s="3"/>
      <c r="N4904" s="3"/>
      <c r="O4904" s="3"/>
      <c r="P4904" s="3"/>
      <c r="Q4904" s="3"/>
      <c r="R4904" s="3"/>
      <c r="S4904" s="3"/>
      <c r="T4904" s="3"/>
      <c r="U4904" s="3"/>
      <c r="V4904" s="3"/>
      <c r="W4904" s="3"/>
      <c r="X4904" s="3"/>
      <c r="Y4904" s="3" t="str">
        <f t="shared" si="76"/>
        <v>#女司机惨遭男司机暴打#【交警鼓励车主安装记录仪】近日，女司机惨遭男司机暴打事件，男司机车上的行车记录仪在还原事件过程中发挥了至关重要的作用。对此，@深圳交警 表示，鼓励广大车主安装行车记录仪，不仅可以记录行车过程，为碰瓷、事故等留存证据，还便于举报交通违法行为。</v>
      </c>
    </row>
    <row r="4905" customHeight="1" spans="1:25">
      <c r="A4905" s="3">
        <v>1856446532</v>
      </c>
      <c r="B4905" s="3" t="s">
        <v>14288</v>
      </c>
      <c r="C4905" s="3" t="b">
        <v>0</v>
      </c>
      <c r="D4905" s="3" t="b">
        <v>1</v>
      </c>
      <c r="E4905" s="3" t="s">
        <v>12896</v>
      </c>
      <c r="F4905" s="3">
        <v>3</v>
      </c>
      <c r="G4905" s="3" t="s">
        <v>14289</v>
      </c>
      <c r="H4905" s="4">
        <v>42131.6041666667</v>
      </c>
      <c r="I4905" s="3" t="s">
        <v>20</v>
      </c>
      <c r="J4905" s="3">
        <v>4</v>
      </c>
      <c r="K4905" s="3">
        <v>4</v>
      </c>
      <c r="L4905" s="3">
        <v>3</v>
      </c>
      <c r="M4905" s="3"/>
      <c r="N4905" s="3"/>
      <c r="O4905" s="3"/>
      <c r="P4905" s="3"/>
      <c r="Q4905" s="3"/>
      <c r="R4905" s="3"/>
      <c r="S4905" s="3"/>
      <c r="T4905" s="3"/>
      <c r="U4905" s="3"/>
      <c r="V4905" s="3"/>
      <c r="W4905" s="3"/>
      <c r="X4905" s="3"/>
      <c r="Y4905" s="3" t="str">
        <f t="shared" si="76"/>
        <v>#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906" customHeight="1" spans="1:25">
      <c r="A4906" s="3">
        <v>1749790867</v>
      </c>
      <c r="B4906" s="3" t="s">
        <v>14290</v>
      </c>
      <c r="C4906" s="3" t="b">
        <v>0</v>
      </c>
      <c r="D4906" s="3" t="b">
        <v>0</v>
      </c>
      <c r="E4906" s="3" t="s">
        <v>14291</v>
      </c>
      <c r="F4906" s="3">
        <v>0</v>
      </c>
      <c r="G4906" s="3" t="s">
        <v>14292</v>
      </c>
      <c r="H4906" s="4">
        <v>42131.6048611111</v>
      </c>
      <c r="I4906" s="3" t="s">
        <v>40</v>
      </c>
      <c r="J4906" s="3">
        <v>0</v>
      </c>
      <c r="K4906" s="3">
        <v>9</v>
      </c>
      <c r="L4906" s="3">
        <v>0</v>
      </c>
      <c r="M4906" s="3">
        <v>1911791234</v>
      </c>
      <c r="N4906" s="3" t="s">
        <v>7752</v>
      </c>
      <c r="O4906" s="3" t="b">
        <v>0</v>
      </c>
      <c r="P4906" s="3" t="b">
        <v>0</v>
      </c>
      <c r="Q4906" s="3" t="s">
        <v>7753</v>
      </c>
      <c r="R4906" s="3">
        <v>1</v>
      </c>
      <c r="S4906" s="3" t="s">
        <v>7864</v>
      </c>
      <c r="T4906" s="3" t="s">
        <v>7826</v>
      </c>
      <c r="U4906" s="3" t="s">
        <v>30</v>
      </c>
      <c r="V4906" s="3">
        <v>1765</v>
      </c>
      <c r="W4906" s="3">
        <v>739</v>
      </c>
      <c r="X4906" s="3">
        <v>1898</v>
      </c>
      <c r="Y4906" s="3" t="str">
        <f t="shared" si="76"/>
        <v>说的太尼玛好了 那天开车让一个宝马别了 差点出车祸 艹#成都被打女司机#到现在为止看到的最好的分析。</v>
      </c>
    </row>
    <row r="4907" customHeight="1" spans="1:25">
      <c r="A4907" s="3">
        <v>2782285541</v>
      </c>
      <c r="B4907" s="3" t="s">
        <v>14293</v>
      </c>
      <c r="C4907" s="3" t="b">
        <v>0</v>
      </c>
      <c r="D4907" s="3" t="b">
        <v>0</v>
      </c>
      <c r="E4907" s="3" t="s">
        <v>210</v>
      </c>
      <c r="F4907" s="3">
        <v>0</v>
      </c>
      <c r="G4907" s="3" t="s">
        <v>14294</v>
      </c>
      <c r="H4907" s="4">
        <v>42131.6048611111</v>
      </c>
      <c r="I4907" s="3" t="s">
        <v>1256</v>
      </c>
      <c r="J4907" s="3">
        <v>0</v>
      </c>
      <c r="K4907" s="3">
        <v>0</v>
      </c>
      <c r="L4907" s="3">
        <v>0</v>
      </c>
      <c r="M4907" s="3">
        <v>1649469284</v>
      </c>
      <c r="N4907" s="3" t="s">
        <v>31</v>
      </c>
      <c r="O4907" s="3" t="b">
        <v>0</v>
      </c>
      <c r="P4907" s="3" t="b">
        <v>1</v>
      </c>
      <c r="Q4907" s="3" t="s">
        <v>32</v>
      </c>
      <c r="R4907" s="3">
        <v>10</v>
      </c>
      <c r="S4907" s="3" t="s">
        <v>199</v>
      </c>
      <c r="T4907" s="3" t="s">
        <v>200</v>
      </c>
      <c r="U4907" s="3" t="s">
        <v>20</v>
      </c>
      <c r="V4907" s="3">
        <v>3571</v>
      </c>
      <c r="W4907" s="3">
        <v>8467</v>
      </c>
      <c r="X4907" s="3">
        <v>2330</v>
      </c>
      <c r="Y4907" s="3" t="str">
        <f t="shared" si="76"/>
        <v>转发微博#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4908" customHeight="1" spans="1:25">
      <c r="A4908" s="3">
        <v>2820940493</v>
      </c>
      <c r="B4908" s="3" t="s">
        <v>14295</v>
      </c>
      <c r="C4908" s="3" t="b">
        <v>0</v>
      </c>
      <c r="D4908" s="3" t="b">
        <v>0</v>
      </c>
      <c r="E4908" s="3" t="s">
        <v>14296</v>
      </c>
      <c r="F4908" s="3">
        <v>0</v>
      </c>
      <c r="G4908" s="3" t="s">
        <v>14297</v>
      </c>
      <c r="H4908" s="4">
        <v>42131.6055555556</v>
      </c>
      <c r="I4908" s="3" t="s">
        <v>330</v>
      </c>
      <c r="J4908" s="3">
        <v>0</v>
      </c>
      <c r="K4908" s="3">
        <v>0</v>
      </c>
      <c r="L4908" s="3">
        <v>0</v>
      </c>
      <c r="M4908" s="3"/>
      <c r="N4908" s="3"/>
      <c r="O4908" s="3"/>
      <c r="P4908" s="3"/>
      <c r="Q4908" s="3"/>
      <c r="R4908" s="3"/>
      <c r="S4908" s="3"/>
      <c r="T4908" s="3"/>
      <c r="U4908" s="3"/>
      <c r="V4908" s="3"/>
      <c r="W4908" s="3"/>
      <c r="X4908" s="3"/>
      <c r="Y4908" s="3" t="str">
        <f t="shared" si="76"/>
        <v>#被打女司机##微信朋友圈，到处被打视频和挖出来的截图，忽然感觉她好孤立，一场因开车“怒路证”的交通违规导致的爆打住院和施暴者刑事拘留为代价的同时，不管她究竟有着怎样的人生，那都是属于人家的，究竟“与你何干”这样挖人隐私好吗？假如当事人是你，你还会如此淡定的评论吗？@央视新闻</v>
      </c>
    </row>
    <row r="4909" customHeight="1" spans="1:25">
      <c r="A4909" s="3">
        <v>1593707923</v>
      </c>
      <c r="B4909" s="3" t="s">
        <v>14298</v>
      </c>
      <c r="C4909" s="3" t="b">
        <v>0</v>
      </c>
      <c r="D4909" s="3" t="b">
        <v>0</v>
      </c>
      <c r="E4909" s="3" t="s">
        <v>14299</v>
      </c>
      <c r="F4909" s="3">
        <v>0</v>
      </c>
      <c r="G4909" s="3" t="s">
        <v>14300</v>
      </c>
      <c r="H4909" s="4">
        <v>42131.6055555556</v>
      </c>
      <c r="I4909" s="3" t="s">
        <v>237</v>
      </c>
      <c r="J4909" s="3">
        <v>0</v>
      </c>
      <c r="K4909" s="3">
        <v>0</v>
      </c>
      <c r="L4909" s="3">
        <v>1</v>
      </c>
      <c r="M4909" s="3">
        <v>1700648435</v>
      </c>
      <c r="N4909" s="3" t="s">
        <v>1119</v>
      </c>
      <c r="O4909" s="3" t="b">
        <v>0</v>
      </c>
      <c r="P4909" s="3" t="b">
        <v>1</v>
      </c>
      <c r="Q4909" s="3" t="s">
        <v>9942</v>
      </c>
      <c r="R4909" s="3">
        <v>1</v>
      </c>
      <c r="S4909" s="3" t="s">
        <v>9943</v>
      </c>
      <c r="T4909" s="3" t="s">
        <v>9971</v>
      </c>
      <c r="U4909" s="3" t="s">
        <v>20</v>
      </c>
      <c r="V4909" s="3">
        <v>4442</v>
      </c>
      <c r="W4909" s="3">
        <v>7788</v>
      </c>
      <c r="X4909" s="3">
        <v>1385</v>
      </c>
      <c r="Y4909" s="3" t="str">
        <f t="shared" si="76"/>
        <v>贱人都一个模样哈哈//@高冷病患:哈哈哈哈哈//@谁的眼眸泪汪汪: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910" customHeight="1" spans="1:25">
      <c r="A4910" s="3">
        <v>1988943773</v>
      </c>
      <c r="B4910" s="3" t="s">
        <v>14301</v>
      </c>
      <c r="C4910" s="3" t="b">
        <v>1</v>
      </c>
      <c r="D4910" s="3" t="b">
        <v>0</v>
      </c>
      <c r="E4910" s="3" t="s">
        <v>14302</v>
      </c>
      <c r="F4910" s="3">
        <v>0</v>
      </c>
      <c r="G4910" s="3" t="s">
        <v>14303</v>
      </c>
      <c r="H4910" s="4">
        <v>42131.60625</v>
      </c>
      <c r="I4910" s="3"/>
      <c r="J4910" s="3">
        <v>1</v>
      </c>
      <c r="K4910" s="3">
        <v>1</v>
      </c>
      <c r="L4910" s="3">
        <v>0</v>
      </c>
      <c r="M4910" s="3">
        <v>1700648435</v>
      </c>
      <c r="N4910" s="3" t="s">
        <v>1119</v>
      </c>
      <c r="O4910" s="3" t="b">
        <v>0</v>
      </c>
      <c r="P4910" s="3" t="b">
        <v>1</v>
      </c>
      <c r="Q4910" s="3" t="s">
        <v>9942</v>
      </c>
      <c r="R4910" s="3">
        <v>1</v>
      </c>
      <c r="S4910" s="3" t="s">
        <v>10067</v>
      </c>
      <c r="T4910" s="3" t="s">
        <v>9971</v>
      </c>
      <c r="U4910" s="3" t="s">
        <v>20</v>
      </c>
      <c r="V4910" s="3">
        <v>4442</v>
      </c>
      <c r="W4910" s="3">
        <v>7788</v>
      </c>
      <c r="X4910" s="3">
        <v>1385</v>
      </c>
      <c r="Y4910" s="3" t="str">
        <f t="shared" si="76"/>
        <v>…… //@无心_-----:……… //@成都同城会:【成都女司机被暴打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911" customHeight="1" spans="1:25">
      <c r="A4911" s="3">
        <v>5238606655</v>
      </c>
      <c r="B4911" s="3" t="s">
        <v>14304</v>
      </c>
      <c r="C4911" s="3" t="b">
        <v>0</v>
      </c>
      <c r="D4911" s="3" t="b">
        <v>0</v>
      </c>
      <c r="E4911" s="3" t="s">
        <v>14305</v>
      </c>
      <c r="F4911" s="3">
        <v>1</v>
      </c>
      <c r="G4911" s="3" t="s">
        <v>14306</v>
      </c>
      <c r="H4911" s="4">
        <v>42131.60625</v>
      </c>
      <c r="I4911" s="3" t="s">
        <v>673</v>
      </c>
      <c r="J4911" s="3">
        <v>0</v>
      </c>
      <c r="K4911" s="3">
        <v>0</v>
      </c>
      <c r="L4911" s="3">
        <v>0</v>
      </c>
      <c r="M4911" s="3"/>
      <c r="N4911" s="3"/>
      <c r="O4911" s="3"/>
      <c r="P4911" s="3"/>
      <c r="Q4911" s="3"/>
      <c r="R4911" s="3"/>
      <c r="S4911" s="3"/>
      <c r="T4911" s="3"/>
      <c r="U4911" s="3"/>
      <c r="V4911" s="3"/>
      <c r="W4911" s="3"/>
      <c r="X4911" s="3"/>
      <c r="Y4911" s="3" t="str">
        <f t="shared" si="76"/>
        <v>真是还原了[喵喵][喵喵]//@闫紫境GwAwa:笑死我了 哈哈哈哈哈哈 @高先生Allen#成都女司机变道遭殴打# GTA 5 重演@闫紫境GwAwa 请看图转发 113评论 16 35</v>
      </c>
    </row>
    <row r="4912" customHeight="1" spans="1:25">
      <c r="A4912" s="3">
        <v>2565704643</v>
      </c>
      <c r="B4912" s="3" t="s">
        <v>14307</v>
      </c>
      <c r="C4912" s="3" t="b">
        <v>0</v>
      </c>
      <c r="D4912" s="3" t="b">
        <v>0</v>
      </c>
      <c r="E4912" s="3" t="s">
        <v>14308</v>
      </c>
      <c r="F4912" s="3">
        <v>2</v>
      </c>
      <c r="G4912" s="3" t="s">
        <v>14309</v>
      </c>
      <c r="H4912" s="4">
        <v>42131.6069444444</v>
      </c>
      <c r="I4912" s="3" t="s">
        <v>2051</v>
      </c>
      <c r="J4912" s="3">
        <v>13</v>
      </c>
      <c r="K4912" s="3">
        <v>0</v>
      </c>
      <c r="L4912" s="3">
        <v>8</v>
      </c>
      <c r="M4912" s="3"/>
      <c r="N4912" s="3"/>
      <c r="O4912" s="3"/>
      <c r="P4912" s="3"/>
      <c r="Q4912" s="3"/>
      <c r="R4912" s="3"/>
      <c r="S4912" s="3"/>
      <c r="T4912" s="3"/>
      <c r="U4912" s="3"/>
      <c r="V4912" s="3"/>
      <c r="W4912" s="3"/>
      <c r="X4912" s="3"/>
      <c r="Y4912" s="3" t="str">
        <f t="shared" si="76"/>
        <v>#女司机惨遭男司机暴打# 川A的人开车为啥子那么凶悍？这要追溯到二战时期的第三帝国，当时德国的党卫军和盖世太保专车全是“川A”牌照！so，在成都开车最好小心点……[衰] （Y女士养的蚊子）</v>
      </c>
    </row>
    <row r="4913" customHeight="1" spans="1:25">
      <c r="A4913" s="3">
        <v>1288388187</v>
      </c>
      <c r="B4913" s="3" t="s">
        <v>14310</v>
      </c>
      <c r="C4913" s="3" t="b">
        <v>0</v>
      </c>
      <c r="D4913" s="3" t="b">
        <v>1</v>
      </c>
      <c r="E4913" s="3" t="s">
        <v>14311</v>
      </c>
      <c r="F4913" s="3">
        <v>0</v>
      </c>
      <c r="G4913" s="3" t="s">
        <v>14312</v>
      </c>
      <c r="H4913" s="4">
        <v>42131.6069444444</v>
      </c>
      <c r="I4913" s="3" t="s">
        <v>1256</v>
      </c>
      <c r="J4913" s="3">
        <v>0</v>
      </c>
      <c r="K4913" s="3">
        <v>0</v>
      </c>
      <c r="L4913" s="3">
        <v>0</v>
      </c>
      <c r="M4913" s="3">
        <v>1877209892</v>
      </c>
      <c r="N4913" s="3" t="s">
        <v>4969</v>
      </c>
      <c r="O4913" s="3" t="b">
        <v>1</v>
      </c>
      <c r="P4913" s="3" t="b">
        <v>1</v>
      </c>
      <c r="Q4913" s="3" t="s">
        <v>4970</v>
      </c>
      <c r="R4913" s="3">
        <v>1</v>
      </c>
      <c r="S4913" s="3" t="s">
        <v>9459</v>
      </c>
      <c r="T4913" s="3" t="s">
        <v>8872</v>
      </c>
      <c r="U4913" s="3" t="s">
        <v>30</v>
      </c>
      <c r="V4913" s="3">
        <v>128</v>
      </c>
      <c r="W4913" s="3">
        <v>49</v>
      </c>
      <c r="X4913" s="3">
        <v>130</v>
      </c>
      <c r="Y4913" s="3" t="str">
        <f t="shared" si="76"/>
        <v>连续关注这个事件三天，这女的一天比一天作。你不躲起来嘛，想打你的人还在持续增加哦。虽然知乎上被修改了，不过强大的新浪还是强大阿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4914" customHeight="1" spans="1:25">
      <c r="A4914" s="3">
        <v>2129597895</v>
      </c>
      <c r="B4914" s="3" t="s">
        <v>14313</v>
      </c>
      <c r="C4914" s="3" t="b">
        <v>0</v>
      </c>
      <c r="D4914" s="3" t="b">
        <v>0</v>
      </c>
      <c r="E4914" s="3" t="s">
        <v>14314</v>
      </c>
      <c r="F4914" s="3">
        <v>0</v>
      </c>
      <c r="G4914" s="3" t="s">
        <v>14315</v>
      </c>
      <c r="H4914" s="4">
        <v>42131.6076388889</v>
      </c>
      <c r="I4914" s="3" t="s">
        <v>20</v>
      </c>
      <c r="J4914" s="3">
        <v>0</v>
      </c>
      <c r="K4914" s="3">
        <v>0</v>
      </c>
      <c r="L4914" s="3">
        <v>1</v>
      </c>
      <c r="M4914" s="3">
        <v>1796038673</v>
      </c>
      <c r="N4914" s="3" t="s">
        <v>13355</v>
      </c>
      <c r="O4914" s="3" t="b">
        <v>0</v>
      </c>
      <c r="P4914" s="3" t="b">
        <v>1</v>
      </c>
      <c r="Q4914" s="3" t="s">
        <v>13356</v>
      </c>
      <c r="R4914" s="3">
        <v>1</v>
      </c>
      <c r="S4914" s="3" t="s">
        <v>13369</v>
      </c>
      <c r="T4914" s="3" t="s">
        <v>13370</v>
      </c>
      <c r="U4914" s="3" t="s">
        <v>20</v>
      </c>
      <c r="V4914" s="3">
        <v>14</v>
      </c>
      <c r="W4914" s="3">
        <v>1</v>
      </c>
      <c r="X4914" s="3">
        <v>7</v>
      </c>
      <c r="Y4914" s="3" t="str">
        <f t="shared" si="76"/>
        <v>啊哈哈哈哈好形象，笑死我了#女司机变道遭殴打# 你个变道婊！</v>
      </c>
    </row>
    <row r="4915" customHeight="1" spans="1:25">
      <c r="A4915" s="3">
        <v>2231663071</v>
      </c>
      <c r="B4915" s="3" t="s">
        <v>14316</v>
      </c>
      <c r="C4915" s="3" t="b">
        <v>0</v>
      </c>
      <c r="D4915" s="3" t="b">
        <v>0</v>
      </c>
      <c r="E4915" s="3" t="s">
        <v>14317</v>
      </c>
      <c r="F4915" s="3">
        <v>0</v>
      </c>
      <c r="G4915" s="3" t="s">
        <v>14318</v>
      </c>
      <c r="H4915" s="4">
        <v>42131.6097222222</v>
      </c>
      <c r="I4915" s="3"/>
      <c r="J4915" s="3">
        <v>2</v>
      </c>
      <c r="K4915" s="3">
        <v>8</v>
      </c>
      <c r="L4915" s="3">
        <v>1</v>
      </c>
      <c r="M4915" s="3">
        <v>1700648435</v>
      </c>
      <c r="N4915" s="3" t="s">
        <v>1119</v>
      </c>
      <c r="O4915" s="3" t="b">
        <v>0</v>
      </c>
      <c r="P4915" s="3" t="b">
        <v>1</v>
      </c>
      <c r="Q4915" s="3" t="s">
        <v>9942</v>
      </c>
      <c r="R4915" s="3">
        <v>1</v>
      </c>
      <c r="S4915" s="3" t="s">
        <v>10067</v>
      </c>
      <c r="T4915" s="3" t="s">
        <v>9971</v>
      </c>
      <c r="U4915" s="3" t="s">
        <v>20</v>
      </c>
      <c r="V4915" s="3">
        <v>4442</v>
      </c>
      <c r="W4915" s="3">
        <v>7788</v>
      </c>
      <c r="X4915" s="3">
        <v>1385</v>
      </c>
      <c r="Y4915" s="3" t="str">
        <f t="shared" si="76"/>
        <v>为什么就不能理解为一个母亲想在女儿最难受的一刻做出的保护呢？一定非要把人逼到绝路吗？肉体的疼痛不足以赎罪吗？非要连别人灵魂也吞噬？ /@谁的眼眸泪汪汪: 呵呵//@网瘾少女滟__: 智商太拙计了、稍微关注下视频就说不出这种话啊 //@PhotoWireless_黄泉:[doge]一家门的智商都挺堪忧的...#男司机狂打女司机#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916" customHeight="1" spans="1:25">
      <c r="A4916" s="3">
        <v>2111511962</v>
      </c>
      <c r="B4916" s="3" t="s">
        <v>13737</v>
      </c>
      <c r="C4916" s="3" t="b">
        <v>0</v>
      </c>
      <c r="D4916" s="3" t="b">
        <v>0</v>
      </c>
      <c r="E4916" s="3" t="s">
        <v>14319</v>
      </c>
      <c r="F4916" s="3">
        <v>0</v>
      </c>
      <c r="G4916" s="3" t="s">
        <v>14320</v>
      </c>
      <c r="H4916" s="4">
        <v>42131.6097222222</v>
      </c>
      <c r="I4916" s="3" t="s">
        <v>24</v>
      </c>
      <c r="J4916" s="3">
        <v>0</v>
      </c>
      <c r="K4916" s="3">
        <v>0</v>
      </c>
      <c r="L4916" s="3">
        <v>1</v>
      </c>
      <c r="M4916" s="3"/>
      <c r="N4916" s="3"/>
      <c r="O4916" s="3"/>
      <c r="P4916" s="3"/>
      <c r="Q4916" s="3"/>
      <c r="R4916" s="3"/>
      <c r="S4916" s="3"/>
      <c r="T4916" s="3"/>
      <c r="U4916" s="3"/>
      <c r="V4916" s="3"/>
      <c r="W4916" s="3"/>
      <c r="X4916" s="3"/>
      <c r="Y4916" s="3" t="str">
        <f t="shared" si="76"/>
        <v>#成都女司机变道遭殴打#女方家长面对媒体简直形同泼妇耍泼。男方完全冷静了。</v>
      </c>
    </row>
    <row r="4917" customHeight="1" spans="1:25">
      <c r="A4917" s="3">
        <v>2814339415</v>
      </c>
      <c r="B4917" s="3" t="s">
        <v>14321</v>
      </c>
      <c r="C4917" s="3" t="b">
        <v>0</v>
      </c>
      <c r="D4917" s="3" t="b">
        <v>0</v>
      </c>
      <c r="E4917" s="3" t="s">
        <v>14322</v>
      </c>
      <c r="F4917" s="3">
        <v>0</v>
      </c>
      <c r="G4917" s="3" t="s">
        <v>14323</v>
      </c>
      <c r="H4917" s="4">
        <v>42131.6097222222</v>
      </c>
      <c r="I4917" s="3" t="s">
        <v>24</v>
      </c>
      <c r="J4917" s="3">
        <v>0</v>
      </c>
      <c r="K4917" s="3">
        <v>0</v>
      </c>
      <c r="L4917" s="3">
        <v>0</v>
      </c>
      <c r="M4917" s="3">
        <v>1911791234</v>
      </c>
      <c r="N4917" s="3" t="s">
        <v>7752</v>
      </c>
      <c r="O4917" s="3" t="b">
        <v>0</v>
      </c>
      <c r="P4917" s="3" t="b">
        <v>0</v>
      </c>
      <c r="Q4917" s="3" t="s">
        <v>7753</v>
      </c>
      <c r="R4917" s="3">
        <v>1</v>
      </c>
      <c r="S4917" s="3" t="s">
        <v>7864</v>
      </c>
      <c r="T4917" s="3" t="s">
        <v>7826</v>
      </c>
      <c r="U4917" s="3" t="s">
        <v>30</v>
      </c>
      <c r="V4917" s="3">
        <v>1765</v>
      </c>
      <c r="W4917" s="3">
        <v>739</v>
      </c>
      <c r="X4917" s="3">
        <v>1898</v>
      </c>
      <c r="Y4917" s="3" t="str">
        <f t="shared" si="76"/>
        <v>//@中国结核病防治:我也是司机，我也有行车记录仪，别太低估大家的智商了，好吗？在行车道上超车那不叫别他人的车，妨碍到其它人的行驶才叫！而且大家最痛恨的是卢女士的恶意别车#成都被打女司机#到现在为止看到的最好的分析。</v>
      </c>
    </row>
    <row r="4918" customHeight="1" spans="1:25">
      <c r="A4918" s="3">
        <v>1736510384</v>
      </c>
      <c r="B4918" s="3" t="s">
        <v>14324</v>
      </c>
      <c r="C4918" s="3" t="b">
        <v>0</v>
      </c>
      <c r="D4918" s="3" t="b">
        <v>0</v>
      </c>
      <c r="E4918" s="3" t="s">
        <v>14325</v>
      </c>
      <c r="F4918" s="3">
        <v>5</v>
      </c>
      <c r="G4918" s="3" t="s">
        <v>14326</v>
      </c>
      <c r="H4918" s="4">
        <v>42131.6104166667</v>
      </c>
      <c r="I4918" s="3" t="s">
        <v>24</v>
      </c>
      <c r="J4918" s="3">
        <v>1</v>
      </c>
      <c r="K4918" s="3">
        <v>0</v>
      </c>
      <c r="L4918" s="3">
        <v>24</v>
      </c>
      <c r="M4918" s="3"/>
      <c r="N4918" s="3"/>
      <c r="O4918" s="3"/>
      <c r="P4918" s="3"/>
      <c r="Q4918" s="3"/>
      <c r="R4918" s="3"/>
      <c r="S4918" s="3"/>
      <c r="T4918" s="3"/>
      <c r="U4918" s="3"/>
      <c r="V4918" s="3"/>
      <c r="W4918" s="3"/>
      <c r="X4918" s="3"/>
      <c r="Y4918" s="3" t="str">
        <f t="shared" si="76"/>
        <v>#成都女司机被打事件##成都被打女司机#这位妈妈好有戏，每天都要穿不一样的衣服～[喵喵]难道只有我看到了吗？ 呵呵呵，一家子都是演技派！[弱]</v>
      </c>
    </row>
    <row r="4919" customHeight="1" spans="1:25">
      <c r="A4919" s="3">
        <v>3227290063</v>
      </c>
      <c r="B4919" s="3" t="s">
        <v>14327</v>
      </c>
      <c r="C4919" s="3" t="b">
        <v>0</v>
      </c>
      <c r="D4919" s="3" t="b">
        <v>0</v>
      </c>
      <c r="E4919" s="3" t="s">
        <v>14328</v>
      </c>
      <c r="F4919" s="3">
        <v>0</v>
      </c>
      <c r="G4919" s="3" t="s">
        <v>14329</v>
      </c>
      <c r="H4919" s="4">
        <v>42131.6104166667</v>
      </c>
      <c r="I4919" s="3" t="s">
        <v>84</v>
      </c>
      <c r="J4919" s="3">
        <v>0</v>
      </c>
      <c r="K4919" s="3">
        <v>0</v>
      </c>
      <c r="L4919" s="3">
        <v>0</v>
      </c>
      <c r="M4919" s="3">
        <v>1820504734</v>
      </c>
      <c r="N4919" s="3" t="s">
        <v>9334</v>
      </c>
      <c r="O4919" s="3" t="b">
        <v>0</v>
      </c>
      <c r="P4919" s="3" t="b">
        <v>0</v>
      </c>
      <c r="Q4919" s="3" t="s">
        <v>9335</v>
      </c>
      <c r="R4919" s="3">
        <v>0</v>
      </c>
      <c r="S4919" s="3" t="s">
        <v>14330</v>
      </c>
      <c r="T4919" s="3" t="s">
        <v>14331</v>
      </c>
      <c r="U4919" s="3" t="s">
        <v>7709</v>
      </c>
      <c r="V4919" s="3">
        <v>1</v>
      </c>
      <c r="W4919" s="3">
        <v>0</v>
      </c>
      <c r="X4919" s="3">
        <v>4</v>
      </c>
      <c r="Y4919" s="3" t="str">
        <f t="shared" si="76"/>
        <v>说的好#成都被打女司机道歉# 杀人都是有原因的，但能说杀人犯无罪吗？</v>
      </c>
    </row>
    <row r="4920" customHeight="1" spans="1:25">
      <c r="A4920" s="3">
        <v>1752301537</v>
      </c>
      <c r="B4920" s="3" t="s">
        <v>14332</v>
      </c>
      <c r="C4920" s="3" t="b">
        <v>0</v>
      </c>
      <c r="D4920" s="3" t="b">
        <v>0</v>
      </c>
      <c r="E4920" s="3" t="s">
        <v>14333</v>
      </c>
      <c r="F4920" s="3">
        <v>0</v>
      </c>
      <c r="G4920" s="3" t="s">
        <v>14334</v>
      </c>
      <c r="H4920" s="4">
        <v>42131.6104166667</v>
      </c>
      <c r="I4920" s="3" t="s">
        <v>91</v>
      </c>
      <c r="J4920" s="3">
        <v>0</v>
      </c>
      <c r="K4920" s="3">
        <v>0</v>
      </c>
      <c r="L4920" s="3">
        <v>0</v>
      </c>
      <c r="M4920" s="3"/>
      <c r="N4920" s="3"/>
      <c r="O4920" s="3"/>
      <c r="P4920" s="3"/>
      <c r="Q4920" s="3"/>
      <c r="R4920" s="3"/>
      <c r="S4920" s="3"/>
      <c r="T4920" s="3"/>
      <c r="U4920" s="3"/>
      <c r="V4920" s="3"/>
      <c r="W4920" s="3"/>
      <c r="X4920" s="3"/>
      <c r="Y4920" s="3" t="str">
        <f t="shared" si="76"/>
        <v>说的好，骂得好，打的好！ @天蝎Charles的Checkmate#成都女司机变道遭殴打# 内个贱人接受采访还说不相信全国观众都骂自己说大家在颠倒黑白，还把自己行为总结成无意的变道和踩了几脚刹车。我觉得这种行为就是当婊子还想立牌坊。她就偷着乐吧这就是在中国。在美国，你早特么被一枪崩死了，还由得你在床上矫情做作么？说你贱人就是矫情都是侮辱了这句话！转发 1评论 1 5</v>
      </c>
    </row>
    <row r="4921" customHeight="1" spans="1:25">
      <c r="A4921" s="3">
        <v>1814513347</v>
      </c>
      <c r="B4921" s="3" t="s">
        <v>14335</v>
      </c>
      <c r="C4921" s="3" t="b">
        <v>1</v>
      </c>
      <c r="D4921" s="3" t="b">
        <v>1</v>
      </c>
      <c r="E4921" s="3" t="s">
        <v>210</v>
      </c>
      <c r="F4921" s="3">
        <v>0</v>
      </c>
      <c r="G4921" s="3" t="s">
        <v>14336</v>
      </c>
      <c r="H4921" s="4">
        <v>42131.6111111111</v>
      </c>
      <c r="I4921" s="3" t="s">
        <v>14337</v>
      </c>
      <c r="J4921" s="3">
        <v>0</v>
      </c>
      <c r="K4921" s="3">
        <v>0</v>
      </c>
      <c r="L4921" s="3">
        <v>0</v>
      </c>
      <c r="M4921" s="3">
        <v>2183175521</v>
      </c>
      <c r="N4921" s="3" t="s">
        <v>9233</v>
      </c>
      <c r="O4921" s="3" t="b">
        <v>0</v>
      </c>
      <c r="P4921" s="3" t="b">
        <v>1</v>
      </c>
      <c r="Q4921" s="3" t="s">
        <v>9234</v>
      </c>
      <c r="R4921" s="3">
        <v>9</v>
      </c>
      <c r="S4921" s="3" t="s">
        <v>12404</v>
      </c>
      <c r="T4921" s="3" t="s">
        <v>9409</v>
      </c>
      <c r="U4921" s="3" t="s">
        <v>20</v>
      </c>
      <c r="V4921" s="3">
        <v>63</v>
      </c>
      <c r="W4921" s="3">
        <v>37</v>
      </c>
      <c r="X4921" s="3">
        <v>69</v>
      </c>
      <c r="Y4921" s="3" t="str">
        <f t="shared" si="76"/>
        <v>转发微博#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4922" customHeight="1" spans="1:25">
      <c r="A4922" s="3">
        <v>3199061000</v>
      </c>
      <c r="B4922" s="3" t="s">
        <v>14338</v>
      </c>
      <c r="C4922" s="3" t="b">
        <v>0</v>
      </c>
      <c r="D4922" s="3" t="b">
        <v>0</v>
      </c>
      <c r="E4922" s="3" t="s">
        <v>14339</v>
      </c>
      <c r="F4922" s="3">
        <v>0</v>
      </c>
      <c r="G4922" s="3" t="s">
        <v>14340</v>
      </c>
      <c r="H4922" s="4">
        <v>42131.6118055556</v>
      </c>
      <c r="I4922" s="3" t="s">
        <v>30</v>
      </c>
      <c r="J4922" s="3">
        <v>0</v>
      </c>
      <c r="K4922" s="3">
        <v>0</v>
      </c>
      <c r="L4922" s="3">
        <v>2</v>
      </c>
      <c r="M4922" s="3"/>
      <c r="N4922" s="3"/>
      <c r="O4922" s="3"/>
      <c r="P4922" s="3"/>
      <c r="Q4922" s="3"/>
      <c r="R4922" s="3"/>
      <c r="S4922" s="3"/>
      <c r="T4922" s="3"/>
      <c r="U4922" s="3"/>
      <c r="V4922" s="3"/>
      <c r="W4922" s="3"/>
      <c r="X4922" s="3"/>
      <c r="Y4922" s="3" t="str">
        <f t="shared" si="76"/>
        <v>#成都被打女司机#怎么感觉这个话题要被今天的#男子殴打扫地小男孩#给干掉了.</v>
      </c>
    </row>
    <row r="4923" customHeight="1" spans="1:25">
      <c r="A4923" s="3">
        <v>2176947662</v>
      </c>
      <c r="B4923" s="3" t="s">
        <v>14341</v>
      </c>
      <c r="C4923" s="3" t="b">
        <v>0</v>
      </c>
      <c r="D4923" s="3" t="b">
        <v>0</v>
      </c>
      <c r="E4923" s="3" t="s">
        <v>210</v>
      </c>
      <c r="F4923" s="3">
        <v>0</v>
      </c>
      <c r="G4923" s="3" t="s">
        <v>14342</v>
      </c>
      <c r="H4923" s="4">
        <v>42131.6138888889</v>
      </c>
      <c r="I4923" s="3" t="s">
        <v>20</v>
      </c>
      <c r="J4923" s="3">
        <v>0</v>
      </c>
      <c r="K4923" s="3">
        <v>0</v>
      </c>
      <c r="L4923" s="3">
        <v>0</v>
      </c>
      <c r="M4923" s="3">
        <v>1911791234</v>
      </c>
      <c r="N4923" s="3" t="s">
        <v>7752</v>
      </c>
      <c r="O4923" s="3" t="b">
        <v>0</v>
      </c>
      <c r="P4923" s="3" t="b">
        <v>0</v>
      </c>
      <c r="Q4923" s="3" t="s">
        <v>7753</v>
      </c>
      <c r="R4923" s="3">
        <v>1</v>
      </c>
      <c r="S4923" s="3" t="s">
        <v>7864</v>
      </c>
      <c r="T4923" s="3" t="s">
        <v>7826</v>
      </c>
      <c r="U4923" s="3" t="s">
        <v>30</v>
      </c>
      <c r="V4923" s="3">
        <v>1765</v>
      </c>
      <c r="W4923" s="3">
        <v>739</v>
      </c>
      <c r="X4923" s="3">
        <v>1898</v>
      </c>
      <c r="Y4923" s="3" t="str">
        <f t="shared" si="76"/>
        <v>转发微博#成都被打女司机#到现在为止看到的最好的分析。</v>
      </c>
    </row>
    <row r="4924" customHeight="1" spans="1:25">
      <c r="A4924" s="3">
        <v>1149245712</v>
      </c>
      <c r="B4924" s="3" t="s">
        <v>14343</v>
      </c>
      <c r="C4924" s="3" t="b">
        <v>0</v>
      </c>
      <c r="D4924" s="3" t="b">
        <v>0</v>
      </c>
      <c r="E4924" s="3" t="s">
        <v>14344</v>
      </c>
      <c r="F4924" s="3">
        <v>9</v>
      </c>
      <c r="G4924" s="3" t="s">
        <v>14345</v>
      </c>
      <c r="H4924" s="4">
        <v>42131.6138888889</v>
      </c>
      <c r="I4924" s="3" t="s">
        <v>91</v>
      </c>
      <c r="J4924" s="3">
        <v>0</v>
      </c>
      <c r="K4924" s="3">
        <v>0</v>
      </c>
      <c r="L4924" s="3">
        <v>0</v>
      </c>
      <c r="M4924" s="3"/>
      <c r="N4924" s="3"/>
      <c r="O4924" s="3"/>
      <c r="P4924" s="3"/>
      <c r="Q4924" s="3"/>
      <c r="R4924" s="3"/>
      <c r="S4924" s="3"/>
      <c r="T4924" s="3"/>
      <c r="U4924" s="3"/>
      <c r="V4924" s="3"/>
      <c r="W4924" s="3"/>
      <c r="X4924" s="3"/>
      <c r="Y4924" s="3" t="str">
        <f t="shared" si="76"/>
        <v>//@乌鲁木齐市公安局:[赞]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4925" customHeight="1" spans="1:25">
      <c r="A4925" s="3">
        <v>1949245933</v>
      </c>
      <c r="B4925" s="3" t="s">
        <v>14346</v>
      </c>
      <c r="C4925" s="3" t="b">
        <v>0</v>
      </c>
      <c r="D4925" s="3" t="b">
        <v>1</v>
      </c>
      <c r="E4925" s="3" t="s">
        <v>14347</v>
      </c>
      <c r="F4925" s="3">
        <v>1</v>
      </c>
      <c r="G4925" s="3" t="s">
        <v>14348</v>
      </c>
      <c r="H4925" s="4">
        <v>42131.6145833333</v>
      </c>
      <c r="I4925" s="3" t="s">
        <v>40</v>
      </c>
      <c r="J4925" s="3">
        <v>0</v>
      </c>
      <c r="K4925" s="3">
        <v>0</v>
      </c>
      <c r="L4925" s="3">
        <v>0</v>
      </c>
      <c r="M4925" s="3">
        <v>1911791234</v>
      </c>
      <c r="N4925" s="3" t="s">
        <v>7752</v>
      </c>
      <c r="O4925" s="3" t="b">
        <v>0</v>
      </c>
      <c r="P4925" s="3" t="b">
        <v>0</v>
      </c>
      <c r="Q4925" s="3" t="s">
        <v>7753</v>
      </c>
      <c r="R4925" s="3">
        <v>1</v>
      </c>
      <c r="S4925" s="3" t="s">
        <v>7864</v>
      </c>
      <c r="T4925" s="3" t="s">
        <v>7826</v>
      </c>
      <c r="U4925" s="3" t="s">
        <v>30</v>
      </c>
      <c r="V4925" s="3">
        <v>1765</v>
      </c>
      <c r="W4925" s="3">
        <v>739</v>
      </c>
      <c r="X4925" s="3">
        <v>1898</v>
      </c>
      <c r="Y4925" s="3" t="str">
        <f t="shared" si="76"/>
        <v>头头是道！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926" customHeight="1" spans="1:25">
      <c r="A4926" s="3">
        <v>2432280204</v>
      </c>
      <c r="B4926" s="3" t="s">
        <v>14349</v>
      </c>
      <c r="C4926" s="3" t="b">
        <v>0</v>
      </c>
      <c r="D4926" s="3" t="b">
        <v>0</v>
      </c>
      <c r="E4926" s="3" t="s">
        <v>14350</v>
      </c>
      <c r="F4926" s="3">
        <v>1</v>
      </c>
      <c r="G4926" s="3" t="s">
        <v>14351</v>
      </c>
      <c r="H4926" s="4">
        <v>42131.6152777778</v>
      </c>
      <c r="I4926" s="3" t="s">
        <v>30</v>
      </c>
      <c r="J4926" s="3">
        <v>0</v>
      </c>
      <c r="K4926" s="3">
        <v>0</v>
      </c>
      <c r="L4926" s="3">
        <v>1</v>
      </c>
      <c r="M4926" s="3">
        <v>1911791234</v>
      </c>
      <c r="N4926" s="3" t="s">
        <v>7752</v>
      </c>
      <c r="O4926" s="3" t="b">
        <v>0</v>
      </c>
      <c r="P4926" s="3" t="b">
        <v>0</v>
      </c>
      <c r="Q4926" s="3" t="s">
        <v>7753</v>
      </c>
      <c r="R4926" s="3">
        <v>1</v>
      </c>
      <c r="S4926" s="3" t="s">
        <v>7754</v>
      </c>
      <c r="T4926" s="3" t="s">
        <v>7826</v>
      </c>
      <c r="U4926" s="3" t="s">
        <v>30</v>
      </c>
      <c r="V4926" s="3">
        <v>1765</v>
      </c>
      <c r="W4926" s="3">
        <v>739</v>
      </c>
      <c r="X4926" s="3">
        <v>1898</v>
      </c>
      <c r="Y4926" s="3" t="str">
        <f t="shared" si="76"/>
        <v>原来如此 女的这么歹毒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927" customHeight="1" spans="1:25">
      <c r="A4927" s="3">
        <v>3598674020</v>
      </c>
      <c r="B4927" s="3" t="s">
        <v>14352</v>
      </c>
      <c r="C4927" s="3" t="b">
        <v>0</v>
      </c>
      <c r="D4927" s="3" t="b">
        <v>0</v>
      </c>
      <c r="E4927" s="3" t="s">
        <v>14353</v>
      </c>
      <c r="F4927" s="3">
        <v>0</v>
      </c>
      <c r="G4927" s="3" t="s">
        <v>14354</v>
      </c>
      <c r="H4927" s="4">
        <v>42131.6152777778</v>
      </c>
      <c r="I4927" s="3" t="s">
        <v>91</v>
      </c>
      <c r="J4927" s="3">
        <v>0</v>
      </c>
      <c r="K4927" s="3">
        <v>0</v>
      </c>
      <c r="L4927" s="3">
        <v>0</v>
      </c>
      <c r="M4927" s="3">
        <v>3937915748</v>
      </c>
      <c r="N4927" s="3" t="s">
        <v>9719</v>
      </c>
      <c r="O4927" s="3" t="b">
        <v>0</v>
      </c>
      <c r="P4927" s="3" t="b">
        <v>1</v>
      </c>
      <c r="Q4927" s="3" t="s">
        <v>9720</v>
      </c>
      <c r="R4927" s="3">
        <v>1</v>
      </c>
      <c r="S4927" s="3" t="s">
        <v>11807</v>
      </c>
      <c r="T4927" s="3" t="s">
        <v>9777</v>
      </c>
      <c r="U4927" s="3" t="s">
        <v>130</v>
      </c>
      <c r="V4927" s="3">
        <v>74</v>
      </c>
      <c r="W4927" s="3">
        <v>58</v>
      </c>
      <c r="X4927" s="3">
        <v>88</v>
      </c>
      <c r="Y4927" s="3" t="str">
        <f t="shared" si="76"/>
        <v>网民也太。。。[哼][哼][哼]→_→干得漂亮[赞][赞][赞]#女司机变道遭殴打# 成都被打女司机艳照流出来啦，网上传疯了，不得不感慨，网友的力量真是太强大了！！！！[偷乐]</v>
      </c>
    </row>
    <row r="4928" customHeight="1" spans="1:25">
      <c r="A4928" s="3">
        <v>1488930983</v>
      </c>
      <c r="B4928" s="3" t="s">
        <v>14355</v>
      </c>
      <c r="C4928" s="3" t="b">
        <v>0</v>
      </c>
      <c r="D4928" s="3" t="b">
        <v>1</v>
      </c>
      <c r="E4928" s="3" t="s">
        <v>14356</v>
      </c>
      <c r="F4928" s="3">
        <v>0</v>
      </c>
      <c r="G4928" s="3" t="s">
        <v>14357</v>
      </c>
      <c r="H4928" s="4">
        <v>42131.6159722222</v>
      </c>
      <c r="I4928" s="3" t="s">
        <v>91</v>
      </c>
      <c r="J4928" s="3">
        <v>3</v>
      </c>
      <c r="K4928" s="3">
        <v>0</v>
      </c>
      <c r="L4928" s="3">
        <v>0</v>
      </c>
      <c r="M4928" s="3">
        <v>3937915748</v>
      </c>
      <c r="N4928" s="3" t="s">
        <v>9719</v>
      </c>
      <c r="O4928" s="3" t="b">
        <v>0</v>
      </c>
      <c r="P4928" s="3" t="b">
        <v>1</v>
      </c>
      <c r="Q4928" s="3" t="s">
        <v>9720</v>
      </c>
      <c r="R4928" s="3">
        <v>1</v>
      </c>
      <c r="S4928" s="3" t="s">
        <v>11807</v>
      </c>
      <c r="T4928" s="3" t="s">
        <v>9777</v>
      </c>
      <c r="U4928" s="3" t="s">
        <v>130</v>
      </c>
      <c r="V4928" s="3">
        <v>74</v>
      </c>
      <c r="W4928" s="3">
        <v>58</v>
      </c>
      <c r="X4928" s="3">
        <v>88</v>
      </c>
      <c r="Y4928" s="3" t="str">
        <f t="shared" si="76"/>
        <v>就事论事完了 这没必要 以后都别出事 出事就恨不得被刨祖坟 //@罗丹先生:转发微博#女司机变道遭殴打# 成都被打女司机艳照流出来啦，网上传疯了，不得不感慨，网友的力量真是太强大了！！！！[偷乐]</v>
      </c>
    </row>
    <row r="4929" customHeight="1" spans="1:25">
      <c r="A4929" s="3">
        <v>1728349402</v>
      </c>
      <c r="B4929" s="3" t="s">
        <v>14358</v>
      </c>
      <c r="C4929" s="3" t="b">
        <v>0</v>
      </c>
      <c r="D4929" s="3" t="b">
        <v>0</v>
      </c>
      <c r="E4929" s="3" t="s">
        <v>14359</v>
      </c>
      <c r="F4929" s="3">
        <v>0</v>
      </c>
      <c r="G4929" s="3" t="s">
        <v>14360</v>
      </c>
      <c r="H4929" s="4">
        <v>42131.6166666667</v>
      </c>
      <c r="I4929" s="3" t="s">
        <v>24</v>
      </c>
      <c r="J4929" s="3">
        <v>0</v>
      </c>
      <c r="K4929" s="3">
        <v>3</v>
      </c>
      <c r="L4929" s="3">
        <v>0</v>
      </c>
      <c r="M4929" s="3">
        <v>1700648435</v>
      </c>
      <c r="N4929" s="3" t="s">
        <v>1119</v>
      </c>
      <c r="O4929" s="3" t="b">
        <v>0</v>
      </c>
      <c r="P4929" s="3" t="b">
        <v>1</v>
      </c>
      <c r="Q4929" s="3" t="s">
        <v>12896</v>
      </c>
      <c r="R4929" s="3">
        <v>3</v>
      </c>
      <c r="S4929" s="3" t="s">
        <v>12897</v>
      </c>
      <c r="T4929" s="3" t="s">
        <v>12916</v>
      </c>
      <c r="U4929" s="3" t="s">
        <v>20</v>
      </c>
      <c r="V4929" s="3">
        <v>1787</v>
      </c>
      <c r="W4929" s="3">
        <v>4328</v>
      </c>
      <c r="X4929" s="3">
        <v>824</v>
      </c>
      <c r="Y4929" s="3" t="str">
        <f t="shared" si="76"/>
        <v>贱人自有壮士收。 //@Richard赵梓皓:哈哈哈哈哈哈哈//@生蚝蹄花肘子: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930" customHeight="1" spans="1:25">
      <c r="A4930" s="3">
        <v>2077275951</v>
      </c>
      <c r="B4930" s="3" t="s">
        <v>14361</v>
      </c>
      <c r="C4930" s="3" t="b">
        <v>0</v>
      </c>
      <c r="D4930" s="3" t="b">
        <v>0</v>
      </c>
      <c r="E4930" s="3" t="s">
        <v>14362</v>
      </c>
      <c r="F4930" s="3">
        <v>0</v>
      </c>
      <c r="G4930" s="3" t="s">
        <v>14363</v>
      </c>
      <c r="H4930" s="4">
        <v>42131.6194444444</v>
      </c>
      <c r="I4930" s="3" t="s">
        <v>1478</v>
      </c>
      <c r="J4930" s="3">
        <v>0</v>
      </c>
      <c r="K4930" s="3">
        <v>1</v>
      </c>
      <c r="L4930" s="3">
        <v>0</v>
      </c>
      <c r="M4930" s="3">
        <v>1700648435</v>
      </c>
      <c r="N4930" s="3" t="s">
        <v>1119</v>
      </c>
      <c r="O4930" s="3" t="b">
        <v>0</v>
      </c>
      <c r="P4930" s="3" t="b">
        <v>1</v>
      </c>
      <c r="Q4930" s="3" t="s">
        <v>12896</v>
      </c>
      <c r="R4930" s="3">
        <v>3</v>
      </c>
      <c r="S4930" s="3" t="s">
        <v>12923</v>
      </c>
      <c r="T4930" s="3" t="s">
        <v>12916</v>
      </c>
      <c r="U4930" s="3" t="s">
        <v>20</v>
      </c>
      <c r="V4930" s="3">
        <v>1787</v>
      </c>
      <c r="W4930" s="3">
        <v>4328</v>
      </c>
      <c r="X4930" s="3">
        <v>824</v>
      </c>
      <c r="Y4930" s="3" t="str">
        <f t="shared" si="76"/>
        <v>神打脸#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931" customHeight="1" spans="1:25">
      <c r="A4931" s="3">
        <v>3162239464</v>
      </c>
      <c r="B4931" s="3" t="s">
        <v>11351</v>
      </c>
      <c r="C4931" s="3" t="b">
        <v>0</v>
      </c>
      <c r="D4931" s="3" t="b">
        <v>0</v>
      </c>
      <c r="E4931" s="3" t="s">
        <v>14364</v>
      </c>
      <c r="F4931" s="3">
        <v>12</v>
      </c>
      <c r="G4931" s="3" t="s">
        <v>14365</v>
      </c>
      <c r="H4931" s="4">
        <v>42131.6194444444</v>
      </c>
      <c r="I4931" s="3" t="s">
        <v>754</v>
      </c>
      <c r="J4931" s="3">
        <v>0</v>
      </c>
      <c r="K4931" s="3">
        <v>0</v>
      </c>
      <c r="L4931" s="3">
        <v>1</v>
      </c>
      <c r="M4931" s="3"/>
      <c r="N4931" s="3"/>
      <c r="O4931" s="3"/>
      <c r="P4931" s="3"/>
      <c r="Q4931" s="3"/>
      <c r="R4931" s="3"/>
      <c r="S4931" s="3"/>
      <c r="T4931" s="3"/>
      <c r="U4931" s="3"/>
      <c r="V4931" s="3"/>
      <c r="W4931" s="3"/>
      <c r="X4931" s="3"/>
      <c r="Y4931" s="3" t="str">
        <f t="shared" ref="Y4931:Y4994" si="77">CONCATENATE(E4931,Q4931)</f>
        <v>@__进口零食小铺#进口零食 招代理##全程进口零食招代理##一手货源招代理##招代理一件代发##大学生兼职##奔跑吧兄弟##爸爸回来了##成都女司机变道遭殴打##快乐大本营##你好夏天##小米Note顶配版## 韩国进口零食代购 ##进口零食招代理 一件代发##西安兼职##兼职##南宁兼职##合肥兼职##宝妈兼职#加——imxue112233转发 1评论 1</v>
      </c>
    </row>
    <row r="4932" customHeight="1" spans="1:25">
      <c r="A4932" s="3">
        <v>1881666771</v>
      </c>
      <c r="B4932" s="3" t="s">
        <v>14366</v>
      </c>
      <c r="C4932" s="3" t="b">
        <v>0</v>
      </c>
      <c r="D4932" s="3" t="b">
        <v>0</v>
      </c>
      <c r="E4932" s="3" t="s">
        <v>14367</v>
      </c>
      <c r="F4932" s="3">
        <v>0</v>
      </c>
      <c r="G4932" s="3" t="s">
        <v>14368</v>
      </c>
      <c r="H4932" s="4">
        <v>42131.6208333333</v>
      </c>
      <c r="I4932" s="3" t="s">
        <v>40</v>
      </c>
      <c r="J4932" s="3">
        <v>0</v>
      </c>
      <c r="K4932" s="3">
        <v>0</v>
      </c>
      <c r="L4932" s="3">
        <v>0</v>
      </c>
      <c r="M4932" s="3">
        <v>3937915748</v>
      </c>
      <c r="N4932" s="3" t="s">
        <v>9719</v>
      </c>
      <c r="O4932" s="3" t="b">
        <v>0</v>
      </c>
      <c r="P4932" s="3" t="b">
        <v>1</v>
      </c>
      <c r="Q4932" s="3" t="s">
        <v>9720</v>
      </c>
      <c r="R4932" s="3">
        <v>1</v>
      </c>
      <c r="S4932" s="3" t="s">
        <v>11807</v>
      </c>
      <c r="T4932" s="3" t="s">
        <v>9777</v>
      </c>
      <c r="U4932" s="3" t="s">
        <v>130</v>
      </c>
      <c r="V4932" s="3">
        <v>74</v>
      </c>
      <c r="W4932" s="3">
        <v>58</v>
      </c>
      <c r="X4932" s="3">
        <v>88</v>
      </c>
      <c r="Y4932" s="3" t="str">
        <f t="shared" si="77"/>
        <v>//@彼岸狂野天堂BIG宋开元:就事论事完了 这没必要 以后都别出事 出事就恨不得被刨祖坟 //@罗丹先生:转发微博#女司机变道遭殴打# 成都被打女司机艳照流出来啦，网上传疯了，不得不感慨，网友的力量真是太强大了！！！！[偷乐]</v>
      </c>
    </row>
    <row r="4933" customHeight="1" spans="1:25">
      <c r="A4933" s="3">
        <v>1893625432</v>
      </c>
      <c r="B4933" s="3" t="s">
        <v>14369</v>
      </c>
      <c r="C4933" s="3" t="b">
        <v>0</v>
      </c>
      <c r="D4933" s="3" t="b">
        <v>0</v>
      </c>
      <c r="E4933" s="3" t="s">
        <v>14370</v>
      </c>
      <c r="F4933" s="3">
        <v>0</v>
      </c>
      <c r="G4933" s="3" t="s">
        <v>14371</v>
      </c>
      <c r="H4933" s="4">
        <v>42131.6208333333</v>
      </c>
      <c r="I4933" s="3" t="s">
        <v>24</v>
      </c>
      <c r="J4933" s="3">
        <v>0</v>
      </c>
      <c r="K4933" s="3">
        <v>0</v>
      </c>
      <c r="L4933" s="3">
        <v>1</v>
      </c>
      <c r="M4933" s="3">
        <v>2598655155</v>
      </c>
      <c r="N4933" s="3" t="s">
        <v>14130</v>
      </c>
      <c r="O4933" s="3" t="b">
        <v>1</v>
      </c>
      <c r="P4933" s="3" t="b">
        <v>1</v>
      </c>
      <c r="Q4933" s="3" t="s">
        <v>14131</v>
      </c>
      <c r="R4933" s="3">
        <v>3</v>
      </c>
      <c r="S4933" s="3" t="s">
        <v>14372</v>
      </c>
      <c r="T4933" s="3" t="s">
        <v>14373</v>
      </c>
      <c r="U4933" s="3" t="s">
        <v>24</v>
      </c>
      <c r="V4933" s="3">
        <v>252</v>
      </c>
      <c r="W4933" s="3">
        <v>105</v>
      </c>
      <c r="X4933" s="3">
        <v>158</v>
      </c>
      <c r="Y4933" s="3" t="str">
        <f t="shared" si="77"/>
        <v>丧心病狂的卖家[笑cry][笑cry]#女司机惨遭男司机暴打# 爆打女司机同款[doge][doge][doge]</v>
      </c>
    </row>
    <row r="4934" customHeight="1" spans="1:25">
      <c r="A4934" s="3">
        <v>5390342012</v>
      </c>
      <c r="B4934" s="3" t="s">
        <v>14374</v>
      </c>
      <c r="C4934" s="3" t="b">
        <v>1</v>
      </c>
      <c r="D4934" s="3" t="b">
        <v>0</v>
      </c>
      <c r="E4934" s="3" t="s">
        <v>14375</v>
      </c>
      <c r="F4934" s="3">
        <v>3</v>
      </c>
      <c r="G4934" s="3" t="s">
        <v>14376</v>
      </c>
      <c r="H4934" s="4">
        <v>42131.6215277778</v>
      </c>
      <c r="I4934" s="3" t="s">
        <v>40</v>
      </c>
      <c r="J4934" s="3">
        <v>2</v>
      </c>
      <c r="K4934" s="3">
        <v>0</v>
      </c>
      <c r="L4934" s="3">
        <v>9</v>
      </c>
      <c r="M4934" s="3"/>
      <c r="N4934" s="3"/>
      <c r="O4934" s="3"/>
      <c r="P4934" s="3"/>
      <c r="Q4934" s="3"/>
      <c r="R4934" s="3"/>
      <c r="S4934" s="3"/>
      <c r="T4934" s="3"/>
      <c r="U4934" s="3"/>
      <c r="V4934" s="3"/>
      <c r="W4934" s="3"/>
      <c r="X4934" s="3"/>
      <c r="Y4934" s="3" t="str">
        <f t="shared" si="77"/>
        <v>#成都被打女司机# 我大成都又火了两个奇葩?</v>
      </c>
    </row>
    <row r="4935" customHeight="1" spans="1:25">
      <c r="A4935" s="3">
        <v>5563904075</v>
      </c>
      <c r="B4935" s="3" t="s">
        <v>14377</v>
      </c>
      <c r="C4935" s="3" t="b">
        <v>1</v>
      </c>
      <c r="D4935" s="3" t="b">
        <v>0</v>
      </c>
      <c r="E4935" s="3" t="s">
        <v>14378</v>
      </c>
      <c r="F4935" s="3">
        <v>0</v>
      </c>
      <c r="G4935" s="3" t="s">
        <v>14379</v>
      </c>
      <c r="H4935" s="4">
        <v>42131.6222222222</v>
      </c>
      <c r="I4935" s="3" t="s">
        <v>95</v>
      </c>
      <c r="J4935" s="3">
        <v>0</v>
      </c>
      <c r="K4935" s="3">
        <v>0</v>
      </c>
      <c r="L4935" s="3">
        <v>0</v>
      </c>
      <c r="M4935" s="3">
        <v>1496814565</v>
      </c>
      <c r="N4935" s="3" t="s">
        <v>17</v>
      </c>
      <c r="O4935" s="3" t="b">
        <v>1</v>
      </c>
      <c r="P4935" s="3" t="b">
        <v>1</v>
      </c>
      <c r="Q4935" s="3" t="s">
        <v>4011</v>
      </c>
      <c r="R4935" s="3">
        <v>10</v>
      </c>
      <c r="S4935" s="3" t="s">
        <v>4041</v>
      </c>
      <c r="T4935" s="3" t="s">
        <v>4042</v>
      </c>
      <c r="U4935" s="3" t="s">
        <v>20</v>
      </c>
      <c r="V4935" s="3">
        <v>5080</v>
      </c>
      <c r="W4935" s="3">
        <v>18157</v>
      </c>
      <c r="X4935" s="3">
        <v>5634</v>
      </c>
      <c r="Y4935" s="3" t="str">
        <f t="shared" si="77"/>
        <v>【男司机打女司机前 两车互“别”多次】【男司机打女司机前 两车互“别”多次】3日成都娇子立交附近发生#女司机惨遭男司机暴打#事件,随着男司机行车记录仪视频曝光持续发酵。视频显示</v>
      </c>
    </row>
    <row r="4936" customHeight="1" spans="1:25">
      <c r="A4936" s="3">
        <v>2013555531</v>
      </c>
      <c r="B4936" s="3" t="s">
        <v>14380</v>
      </c>
      <c r="C4936" s="3" t="b">
        <v>0</v>
      </c>
      <c r="D4936" s="3" t="b">
        <v>0</v>
      </c>
      <c r="E4936" s="3" t="s">
        <v>14381</v>
      </c>
      <c r="F4936" s="3">
        <v>0</v>
      </c>
      <c r="G4936" s="3" t="s">
        <v>14382</v>
      </c>
      <c r="H4936" s="4">
        <v>42131.6222222222</v>
      </c>
      <c r="I4936" s="3" t="s">
        <v>404</v>
      </c>
      <c r="J4936" s="3">
        <v>0</v>
      </c>
      <c r="K4936" s="3">
        <v>0</v>
      </c>
      <c r="L4936" s="3">
        <v>0</v>
      </c>
      <c r="M4936" s="3">
        <v>3937915748</v>
      </c>
      <c r="N4936" s="3" t="s">
        <v>9719</v>
      </c>
      <c r="O4936" s="3" t="b">
        <v>0</v>
      </c>
      <c r="P4936" s="3" t="b">
        <v>1</v>
      </c>
      <c r="Q4936" s="3" t="s">
        <v>9720</v>
      </c>
      <c r="R4936" s="3">
        <v>1</v>
      </c>
      <c r="S4936" s="3" t="s">
        <v>11807</v>
      </c>
      <c r="T4936" s="3" t="s">
        <v>9777</v>
      </c>
      <c r="U4936" s="3" t="s">
        <v>130</v>
      </c>
      <c r="V4936" s="3">
        <v>74</v>
      </c>
      <c r="W4936" s="3">
        <v>58</v>
      </c>
      <c r="X4936" s="3">
        <v>88</v>
      </c>
      <c r="Y4936" s="3" t="str">
        <f t="shared" si="77"/>
        <v>叼//@彼岸狂野天堂BIG宋开元:就事论事完了 这没必要 以后都别出事 出事就恨不得被刨祖坟 //@罗丹先生:转发微博#女司机变道遭殴打# 成都被打女司机艳照流出来啦，网上传疯了，不得不感慨，网友的力量真是太强大了！！！！[偷乐]</v>
      </c>
    </row>
    <row r="4937" customHeight="1" spans="1:25">
      <c r="A4937" s="3">
        <v>2112436095</v>
      </c>
      <c r="B4937" s="3" t="s">
        <v>14383</v>
      </c>
      <c r="C4937" s="3" t="b">
        <v>0</v>
      </c>
      <c r="D4937" s="3" t="b">
        <v>0</v>
      </c>
      <c r="E4937" s="3" t="s">
        <v>14384</v>
      </c>
      <c r="F4937" s="3">
        <v>0</v>
      </c>
      <c r="G4937" s="3" t="s">
        <v>14385</v>
      </c>
      <c r="H4937" s="4">
        <v>42131.6222222222</v>
      </c>
      <c r="I4937" s="3" t="s">
        <v>3752</v>
      </c>
      <c r="J4937" s="3">
        <v>0</v>
      </c>
      <c r="K4937" s="3">
        <v>0</v>
      </c>
      <c r="L4937" s="3">
        <v>0</v>
      </c>
      <c r="M4937" s="3"/>
      <c r="N4937" s="3"/>
      <c r="O4937" s="3"/>
      <c r="P4937" s="3"/>
      <c r="Q4937" s="3"/>
      <c r="R4937" s="3"/>
      <c r="S4937" s="3"/>
      <c r="T4937" s="3"/>
      <c r="U4937" s="3"/>
      <c r="V4937" s="3"/>
      <c r="W4937" s="3"/>
      <c r="X4937" s="3"/>
      <c r="Y4937" s="3" t="str">
        <f t="shared" si="77"/>
        <v>来一个正能量#成都男司机打女司机#【视频：-外国的行车记录仪记录下的一切，这段视频曾在YOUTUBE上被点击了数百万次，看着，是种】 （分享自@优酷）</v>
      </c>
    </row>
    <row r="4938" customHeight="1" spans="1:25">
      <c r="A4938" s="3">
        <v>1233725725</v>
      </c>
      <c r="B4938" s="3" t="s">
        <v>14386</v>
      </c>
      <c r="C4938" s="3" t="b">
        <v>0</v>
      </c>
      <c r="D4938" s="3" t="b">
        <v>0</v>
      </c>
      <c r="E4938" s="3" t="s">
        <v>14387</v>
      </c>
      <c r="F4938" s="3">
        <v>0</v>
      </c>
      <c r="G4938" s="3" t="s">
        <v>14388</v>
      </c>
      <c r="H4938" s="4">
        <v>42131.6222222222</v>
      </c>
      <c r="I4938" s="3" t="s">
        <v>91</v>
      </c>
      <c r="J4938" s="3">
        <v>1</v>
      </c>
      <c r="K4938" s="3">
        <v>1</v>
      </c>
      <c r="L4938" s="3">
        <v>0</v>
      </c>
      <c r="M4938" s="3"/>
      <c r="N4938" s="3"/>
      <c r="O4938" s="3"/>
      <c r="P4938" s="3"/>
      <c r="Q4938" s="3"/>
      <c r="R4938" s="3"/>
      <c r="S4938" s="3"/>
      <c r="T4938" s="3"/>
      <c r="U4938" s="3"/>
      <c r="V4938" s="3"/>
      <c r="W4938" s="3"/>
      <c r="X4938" s="3"/>
      <c r="Y4938" s="3" t="str">
        <f t="shared" si="77"/>
        <v>Repost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v>
      </c>
    </row>
    <row r="4939" customHeight="1" spans="1:25">
      <c r="A4939" s="3">
        <v>2020564102</v>
      </c>
      <c r="B4939" s="3" t="s">
        <v>14389</v>
      </c>
      <c r="C4939" s="3" t="b">
        <v>1</v>
      </c>
      <c r="D4939" s="3" t="b">
        <v>1</v>
      </c>
      <c r="E4939" s="3" t="s">
        <v>14390</v>
      </c>
      <c r="F4939" s="3">
        <v>0</v>
      </c>
      <c r="G4939" s="3" t="s">
        <v>14391</v>
      </c>
      <c r="H4939" s="4">
        <v>42131.6229166667</v>
      </c>
      <c r="I4939" s="3" t="s">
        <v>130</v>
      </c>
      <c r="J4939" s="3">
        <v>0</v>
      </c>
      <c r="K4939" s="3">
        <v>0</v>
      </c>
      <c r="L4939" s="3">
        <v>0</v>
      </c>
      <c r="M4939" s="3"/>
      <c r="N4939" s="3"/>
      <c r="O4939" s="3"/>
      <c r="P4939" s="3"/>
      <c r="Q4939" s="3"/>
      <c r="R4939" s="3"/>
      <c r="S4939" s="3"/>
      <c r="T4939" s="3"/>
      <c r="U4939" s="3"/>
      <c r="V4939" s="3"/>
      <c r="W4939" s="3"/>
      <c r="X4939" s="3"/>
      <c r="Y4939" s="3" t="str">
        <f t="shared" si="77"/>
        <v>个人信息被扒，的确不应该//@周Cissy: Repost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v>
      </c>
    </row>
    <row r="4940" customHeight="1" spans="1:25">
      <c r="A4940" s="3">
        <v>1868871027</v>
      </c>
      <c r="B4940" s="3" t="s">
        <v>14392</v>
      </c>
      <c r="C4940" s="3" t="b">
        <v>1</v>
      </c>
      <c r="D4940" s="3" t="b">
        <v>0</v>
      </c>
      <c r="E4940" s="3" t="s">
        <v>14393</v>
      </c>
      <c r="F4940" s="3">
        <v>0</v>
      </c>
      <c r="G4940" s="3" t="s">
        <v>14394</v>
      </c>
      <c r="H4940" s="4">
        <v>42131.6236111111</v>
      </c>
      <c r="I4940" s="3" t="s">
        <v>30</v>
      </c>
      <c r="J4940" s="3">
        <v>0</v>
      </c>
      <c r="K4940" s="3">
        <v>1</v>
      </c>
      <c r="L4940" s="3">
        <v>1</v>
      </c>
      <c r="M4940" s="3">
        <v>1796038673</v>
      </c>
      <c r="N4940" s="3" t="s">
        <v>13355</v>
      </c>
      <c r="O4940" s="3" t="b">
        <v>0</v>
      </c>
      <c r="P4940" s="3" t="b">
        <v>1</v>
      </c>
      <c r="Q4940" s="3" t="s">
        <v>13356</v>
      </c>
      <c r="R4940" s="3">
        <v>1</v>
      </c>
      <c r="S4940" s="3" t="s">
        <v>13369</v>
      </c>
      <c r="T4940" s="3" t="s">
        <v>13370</v>
      </c>
      <c r="U4940" s="3" t="s">
        <v>20</v>
      </c>
      <c r="V4940" s="3">
        <v>14</v>
      </c>
      <c r="W4940" s="3">
        <v>1</v>
      </c>
      <c r="X4940" s="3">
        <v>7</v>
      </c>
      <c r="Y4940" s="3" t="str">
        <f t="shared" si="77"/>
        <v>你这个变道婊#女司机变道遭殴打# 你个变道婊！</v>
      </c>
    </row>
    <row r="4941" customHeight="1" spans="1:25">
      <c r="A4941" s="3">
        <v>1077838467</v>
      </c>
      <c r="B4941" s="3" t="s">
        <v>14395</v>
      </c>
      <c r="C4941" s="3" t="b">
        <v>0</v>
      </c>
      <c r="D4941" s="3" t="b">
        <v>0</v>
      </c>
      <c r="E4941" s="3" t="s">
        <v>210</v>
      </c>
      <c r="F4941" s="3">
        <v>0</v>
      </c>
      <c r="G4941" s="3" t="s">
        <v>14396</v>
      </c>
      <c r="H4941" s="4">
        <v>42131.6243055556</v>
      </c>
      <c r="I4941" s="3" t="s">
        <v>682</v>
      </c>
      <c r="J4941" s="3">
        <v>0</v>
      </c>
      <c r="K4941" s="3">
        <v>0</v>
      </c>
      <c r="L4941" s="3">
        <v>0</v>
      </c>
      <c r="M4941" s="3">
        <v>2183175521</v>
      </c>
      <c r="N4941" s="3" t="s">
        <v>9233</v>
      </c>
      <c r="O4941" s="3" t="b">
        <v>0</v>
      </c>
      <c r="P4941" s="3" t="b">
        <v>1</v>
      </c>
      <c r="Q4941" s="3" t="s">
        <v>9234</v>
      </c>
      <c r="R4941" s="3">
        <v>9</v>
      </c>
      <c r="S4941" s="3" t="s">
        <v>12404</v>
      </c>
      <c r="T4941" s="3" t="s">
        <v>9409</v>
      </c>
      <c r="U4941" s="3" t="s">
        <v>20</v>
      </c>
      <c r="V4941" s="3">
        <v>63</v>
      </c>
      <c r="W4941" s="3">
        <v>37</v>
      </c>
      <c r="X4941" s="3">
        <v>69</v>
      </c>
      <c r="Y4941" s="3" t="str">
        <f t="shared" si="77"/>
        <v>转发微博#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4942" customHeight="1" spans="1:25">
      <c r="A4942" s="3">
        <v>1783086875</v>
      </c>
      <c r="B4942" s="3" t="s">
        <v>14397</v>
      </c>
      <c r="C4942" s="3" t="b">
        <v>0</v>
      </c>
      <c r="D4942" s="3" t="b">
        <v>0</v>
      </c>
      <c r="E4942" s="3" t="s">
        <v>14398</v>
      </c>
      <c r="F4942" s="3">
        <v>0</v>
      </c>
      <c r="G4942" s="3" t="s">
        <v>14399</v>
      </c>
      <c r="H4942" s="4">
        <v>42131.6243055556</v>
      </c>
      <c r="I4942" s="3" t="s">
        <v>108</v>
      </c>
      <c r="J4942" s="3">
        <v>0</v>
      </c>
      <c r="K4942" s="3">
        <v>0</v>
      </c>
      <c r="L4942" s="3">
        <v>0</v>
      </c>
      <c r="M4942" s="3">
        <v>1742300573</v>
      </c>
      <c r="N4942" s="3" t="s">
        <v>8915</v>
      </c>
      <c r="O4942" s="3" t="b">
        <v>0</v>
      </c>
      <c r="P4942" s="3" t="b">
        <v>1</v>
      </c>
      <c r="Q4942" s="3" t="s">
        <v>8916</v>
      </c>
      <c r="R4942" s="3">
        <v>1</v>
      </c>
      <c r="S4942" s="3" t="s">
        <v>14400</v>
      </c>
      <c r="T4942" s="3" t="s">
        <v>14401</v>
      </c>
      <c r="U4942" s="3" t="s">
        <v>20</v>
      </c>
      <c r="V4942" s="3">
        <v>151</v>
      </c>
      <c r="W4942" s="3">
        <v>37</v>
      </c>
      <c r="X4942" s="3">
        <v>88</v>
      </c>
      <c r="Y4942" s="3" t="str">
        <f t="shared" si="77"/>
        <v>莫名的喜感#成都被打女司机# 又被爆出一条？真的是人品垃圾到骨子了。人贱自有天收。</v>
      </c>
    </row>
    <row r="4943" customHeight="1" spans="1:25">
      <c r="A4943" s="3">
        <v>2855759063</v>
      </c>
      <c r="B4943" s="3" t="s">
        <v>14402</v>
      </c>
      <c r="C4943" s="3" t="b">
        <v>0</v>
      </c>
      <c r="D4943" s="3" t="b">
        <v>0</v>
      </c>
      <c r="E4943" s="3" t="s">
        <v>210</v>
      </c>
      <c r="F4943" s="3">
        <v>0</v>
      </c>
      <c r="G4943" s="3" t="s">
        <v>14403</v>
      </c>
      <c r="H4943" s="4">
        <v>42131.625</v>
      </c>
      <c r="I4943" s="3" t="s">
        <v>3692</v>
      </c>
      <c r="J4943" s="3">
        <v>0</v>
      </c>
      <c r="K4943" s="3">
        <v>0</v>
      </c>
      <c r="L4943" s="3">
        <v>0</v>
      </c>
      <c r="M4943" s="3">
        <v>1911791234</v>
      </c>
      <c r="N4943" s="3" t="s">
        <v>7752</v>
      </c>
      <c r="O4943" s="3" t="b">
        <v>0</v>
      </c>
      <c r="P4943" s="3" t="b">
        <v>0</v>
      </c>
      <c r="Q4943" s="3" t="s">
        <v>7753</v>
      </c>
      <c r="R4943" s="3">
        <v>1</v>
      </c>
      <c r="S4943" s="3" t="s">
        <v>7864</v>
      </c>
      <c r="T4943" s="3" t="s">
        <v>7826</v>
      </c>
      <c r="U4943" s="3" t="s">
        <v>30</v>
      </c>
      <c r="V4943" s="3">
        <v>1765</v>
      </c>
      <c r="W4943" s="3">
        <v>739</v>
      </c>
      <c r="X4943" s="3">
        <v>1898</v>
      </c>
      <c r="Y4943" s="3" t="str">
        <f t="shared" si="77"/>
        <v>转发微博#成都被打女司机#到现在为止看到的最好的分析。</v>
      </c>
    </row>
    <row r="4944" customHeight="1" spans="1:25">
      <c r="A4944" s="3">
        <v>2583067887</v>
      </c>
      <c r="B4944" s="3" t="s">
        <v>14404</v>
      </c>
      <c r="C4944" s="3" t="b">
        <v>0</v>
      </c>
      <c r="D4944" s="3" t="b">
        <v>0</v>
      </c>
      <c r="E4944" s="3" t="s">
        <v>14405</v>
      </c>
      <c r="F4944" s="3">
        <v>1</v>
      </c>
      <c r="G4944" s="3" t="s">
        <v>14406</v>
      </c>
      <c r="H4944" s="4">
        <v>42131.6256944444</v>
      </c>
      <c r="I4944" s="3" t="s">
        <v>4150</v>
      </c>
      <c r="J4944" s="3">
        <v>2</v>
      </c>
      <c r="K4944" s="3">
        <v>6</v>
      </c>
      <c r="L4944" s="3">
        <v>0</v>
      </c>
      <c r="M4944" s="3"/>
      <c r="N4944" s="3"/>
      <c r="O4944" s="3"/>
      <c r="P4944" s="3"/>
      <c r="Q4944" s="3"/>
      <c r="R4944" s="3"/>
      <c r="S4944" s="3"/>
      <c r="T4944" s="3"/>
      <c r="U4944" s="3"/>
      <c r="V4944" s="3"/>
      <c r="W4944" s="3"/>
      <c r="X4944" s="3"/>
      <c r="Y4944" s="3" t="str">
        <f t="shared" si="77"/>
        <v>我正在看#成都女司机变道遭暴打# 成都被打女司机和母亲流泪受访：当时赶去做慈善@腾讯视频</v>
      </c>
    </row>
    <row r="4945" customHeight="1" spans="1:25">
      <c r="A4945" s="3">
        <v>2743853221</v>
      </c>
      <c r="B4945" s="3" t="s">
        <v>14407</v>
      </c>
      <c r="C4945" s="3" t="b">
        <v>0</v>
      </c>
      <c r="D4945" s="3" t="b">
        <v>0</v>
      </c>
      <c r="E4945" s="3" t="s">
        <v>14408</v>
      </c>
      <c r="F4945" s="3">
        <v>0</v>
      </c>
      <c r="G4945" s="3" t="s">
        <v>14409</v>
      </c>
      <c r="H4945" s="4">
        <v>42131.6256944444</v>
      </c>
      <c r="I4945" s="3" t="s">
        <v>40</v>
      </c>
      <c r="J4945" s="3">
        <v>0</v>
      </c>
      <c r="K4945" s="3">
        <v>0</v>
      </c>
      <c r="L4945" s="3">
        <v>0</v>
      </c>
      <c r="M4945" s="3">
        <v>1933255503</v>
      </c>
      <c r="N4945" s="3" t="s">
        <v>9479</v>
      </c>
      <c r="O4945" s="3" t="b">
        <v>0</v>
      </c>
      <c r="P4945" s="3" t="b">
        <v>0</v>
      </c>
      <c r="Q4945" s="3" t="s">
        <v>9480</v>
      </c>
      <c r="R4945" s="3">
        <v>4</v>
      </c>
      <c r="S4945" s="3" t="s">
        <v>12091</v>
      </c>
      <c r="T4945" s="3" t="s">
        <v>11901</v>
      </c>
      <c r="U4945" s="3" t="s">
        <v>2545</v>
      </c>
      <c r="V4945" s="3">
        <v>54</v>
      </c>
      <c r="W4945" s="3">
        <v>73</v>
      </c>
      <c r="X4945" s="3">
        <v>283</v>
      </c>
      <c r="Y4945" s="3" t="str">
        <f t="shared" si="77"/>
        <v>记得有一次 有人突然变道 我二姐差点儿撞上火了说了几句 那男的竟然非常火大拍我们玻璃 还说那儿可以变道 到闹成我们的错了 跟他同行那女的直接就拿手机录我们…我下车让她不要录 还没走到她身边儿 任直接大声说：别动我，我怀孕两个月 这特么太无语了 我当时也真该录下来简直能成儿项链姐#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946" customHeight="1" spans="1:25">
      <c r="A4946" s="3">
        <v>2208446650</v>
      </c>
      <c r="B4946" s="3" t="s">
        <v>14410</v>
      </c>
      <c r="C4946" s="3" t="b">
        <v>0</v>
      </c>
      <c r="D4946" s="3" t="b">
        <v>1</v>
      </c>
      <c r="E4946" s="3" t="s">
        <v>14411</v>
      </c>
      <c r="F4946" s="3">
        <v>2</v>
      </c>
      <c r="G4946" s="3" t="s">
        <v>14412</v>
      </c>
      <c r="H4946" s="4">
        <v>42131.6263888889</v>
      </c>
      <c r="I4946" s="3" t="s">
        <v>20</v>
      </c>
      <c r="J4946" s="3">
        <v>25</v>
      </c>
      <c r="K4946" s="3">
        <v>81</v>
      </c>
      <c r="L4946" s="3">
        <v>50</v>
      </c>
      <c r="M4946" s="3"/>
      <c r="N4946" s="3"/>
      <c r="O4946" s="3"/>
      <c r="P4946" s="3"/>
      <c r="Q4946" s="3"/>
      <c r="R4946" s="3"/>
      <c r="S4946" s="3"/>
      <c r="T4946" s="3"/>
      <c r="U4946" s="3"/>
      <c r="V4946" s="3"/>
      <c r="W4946" s="3"/>
      <c r="X4946" s="3"/>
      <c r="Y4946" s="3" t="str">
        <f t="shared" si="77"/>
        <v>#重庆身边事#【成都暴打 重庆“躺枪”[汗]】成都#女司机惨遭男司机暴打#引发关注，重庆意外“躺枪”：重庆上班的当事人卢某被传为重庆女司机甚至四川重庆人，让人哭笑不得。此外“女司机”群体再次被妖魔化，四川营山县则被传为卢父在此担任高官。via 华西都市报</v>
      </c>
    </row>
    <row r="4947" customHeight="1" spans="1:25">
      <c r="A4947" s="3">
        <v>2743853221</v>
      </c>
      <c r="B4947" s="3" t="s">
        <v>14407</v>
      </c>
      <c r="C4947" s="3" t="b">
        <v>0</v>
      </c>
      <c r="D4947" s="3" t="b">
        <v>0</v>
      </c>
      <c r="E4947" s="3" t="s">
        <v>14413</v>
      </c>
      <c r="F4947" s="3">
        <v>0</v>
      </c>
      <c r="G4947" s="3" t="s">
        <v>14414</v>
      </c>
      <c r="H4947" s="4">
        <v>42131.6263888889</v>
      </c>
      <c r="I4947" s="3" t="s">
        <v>40</v>
      </c>
      <c r="J4947" s="3">
        <v>0</v>
      </c>
      <c r="K4947" s="3">
        <v>0</v>
      </c>
      <c r="L4947" s="3">
        <v>0</v>
      </c>
      <c r="M4947" s="3">
        <v>1933255503</v>
      </c>
      <c r="N4947" s="3" t="s">
        <v>9479</v>
      </c>
      <c r="O4947" s="3" t="b">
        <v>0</v>
      </c>
      <c r="P4947" s="3" t="b">
        <v>0</v>
      </c>
      <c r="Q4947" s="3" t="s">
        <v>9480</v>
      </c>
      <c r="R4947" s="3">
        <v>4</v>
      </c>
      <c r="S4947" s="3" t="s">
        <v>12091</v>
      </c>
      <c r="T4947" s="3" t="s">
        <v>11901</v>
      </c>
      <c r="U4947" s="3" t="s">
        <v>2545</v>
      </c>
      <c r="V4947" s="3">
        <v>54</v>
      </c>
      <c r="W4947" s="3">
        <v>73</v>
      </c>
      <c r="X4947" s="3">
        <v>283</v>
      </c>
      <c r="Y4947" s="3" t="str">
        <f t="shared" si="77"/>
        <v>不是说女司机活该 只是她脑子也是残的不行#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4948" customHeight="1" spans="1:25">
      <c r="A4948" s="3">
        <v>2583067887</v>
      </c>
      <c r="B4948" s="3" t="s">
        <v>14404</v>
      </c>
      <c r="C4948" s="3" t="b">
        <v>0</v>
      </c>
      <c r="D4948" s="3" t="b">
        <v>0</v>
      </c>
      <c r="E4948" s="3" t="s">
        <v>14415</v>
      </c>
      <c r="F4948" s="3">
        <v>0</v>
      </c>
      <c r="G4948" s="3" t="s">
        <v>14416</v>
      </c>
      <c r="H4948" s="4">
        <v>42131.6277777778</v>
      </c>
      <c r="I4948" s="3" t="s">
        <v>20</v>
      </c>
      <c r="J4948" s="3">
        <v>0</v>
      </c>
      <c r="K4948" s="3">
        <v>0</v>
      </c>
      <c r="L4948" s="3">
        <v>0</v>
      </c>
      <c r="M4948" s="3">
        <v>2583067887</v>
      </c>
      <c r="N4948" s="3" t="s">
        <v>14404</v>
      </c>
      <c r="O4948" s="3" t="b">
        <v>0</v>
      </c>
      <c r="P4948" s="3" t="b">
        <v>0</v>
      </c>
      <c r="Q4948" s="3" t="s">
        <v>14405</v>
      </c>
      <c r="R4948" s="3">
        <v>1</v>
      </c>
      <c r="S4948" s="3" t="s">
        <v>14406</v>
      </c>
      <c r="T4948" s="3" t="s">
        <v>14417</v>
      </c>
      <c r="U4948" s="3" t="s">
        <v>4150</v>
      </c>
      <c r="V4948" s="3">
        <v>2</v>
      </c>
      <c r="W4948" s="3">
        <v>6</v>
      </c>
      <c r="X4948" s="3">
        <v>0</v>
      </c>
      <c r="Y4948" s="3" t="str">
        <f t="shared" si="77"/>
        <v>整个民族找不到了温良恭俭让的影子，无药可医。我正在看#成都女司机变道遭暴打# 成都被打女司机和母亲流泪受访：当时赶去做慈善@腾讯视频</v>
      </c>
    </row>
    <row r="4949" customHeight="1" spans="1:25">
      <c r="A4949" s="3">
        <v>2583067887</v>
      </c>
      <c r="B4949" s="3" t="s">
        <v>14404</v>
      </c>
      <c r="C4949" s="3" t="b">
        <v>0</v>
      </c>
      <c r="D4949" s="3" t="b">
        <v>0</v>
      </c>
      <c r="E4949" s="3" t="s">
        <v>14418</v>
      </c>
      <c r="F4949" s="3">
        <v>0</v>
      </c>
      <c r="G4949" s="3" t="s">
        <v>14419</v>
      </c>
      <c r="H4949" s="4">
        <v>42131.6284722222</v>
      </c>
      <c r="I4949" s="3" t="s">
        <v>20</v>
      </c>
      <c r="J4949" s="3">
        <v>0</v>
      </c>
      <c r="K4949" s="3">
        <v>0</v>
      </c>
      <c r="L4949" s="3">
        <v>0</v>
      </c>
      <c r="M4949" s="3">
        <v>2583067887</v>
      </c>
      <c r="N4949" s="3" t="s">
        <v>14404</v>
      </c>
      <c r="O4949" s="3" t="b">
        <v>0</v>
      </c>
      <c r="P4949" s="3" t="b">
        <v>0</v>
      </c>
      <c r="Q4949" s="3" t="s">
        <v>14405</v>
      </c>
      <c r="R4949" s="3">
        <v>1</v>
      </c>
      <c r="S4949" s="3" t="s">
        <v>14420</v>
      </c>
      <c r="T4949" s="3" t="s">
        <v>14417</v>
      </c>
      <c r="U4949" s="3" t="s">
        <v>4150</v>
      </c>
      <c r="V4949" s="3">
        <v>2</v>
      </c>
      <c r="W4949" s="3">
        <v>6</v>
      </c>
      <c r="X4949" s="3">
        <v>0</v>
      </c>
      <c r="Y4949" s="3" t="str">
        <f t="shared" si="77"/>
        <v>回复@莫名5580941303:据说郭美美也是慈善业的 //@莫名5580941303:就她那么吊，还去坐慈善[疑问]没把男子车里的孩子吓死就不错了我正在看#成都女司机变道遭暴打# 成都被打女司机和母亲流泪受访：当时赶去做慈善@腾讯视频</v>
      </c>
    </row>
    <row r="4950" customHeight="1" spans="1:25">
      <c r="A4950" s="3">
        <v>5494760542</v>
      </c>
      <c r="B4950" s="3" t="s">
        <v>14421</v>
      </c>
      <c r="C4950" s="3" t="b">
        <v>0</v>
      </c>
      <c r="D4950" s="3" t="b">
        <v>0</v>
      </c>
      <c r="E4950" s="3" t="s">
        <v>9134</v>
      </c>
      <c r="F4950" s="3">
        <v>1</v>
      </c>
      <c r="G4950" s="3" t="s">
        <v>14422</v>
      </c>
      <c r="H4950" s="4">
        <v>42131.6284722222</v>
      </c>
      <c r="I4950" s="3" t="s">
        <v>24</v>
      </c>
      <c r="J4950" s="3">
        <v>0</v>
      </c>
      <c r="K4950" s="3">
        <v>0</v>
      </c>
      <c r="L4950" s="3">
        <v>0</v>
      </c>
      <c r="M4950" s="3">
        <v>1911791234</v>
      </c>
      <c r="N4950" s="3" t="s">
        <v>7752</v>
      </c>
      <c r="O4950" s="3" t="b">
        <v>0</v>
      </c>
      <c r="P4950" s="3" t="b">
        <v>0</v>
      </c>
      <c r="Q4950" s="3" t="s">
        <v>7753</v>
      </c>
      <c r="R4950" s="3">
        <v>1</v>
      </c>
      <c r="S4950" s="3" t="s">
        <v>7864</v>
      </c>
      <c r="T4950" s="3" t="s">
        <v>7826</v>
      </c>
      <c r="U4950" s="3" t="s">
        <v>30</v>
      </c>
      <c r="V4950" s="3">
        <v>1765</v>
      </c>
      <c r="W4950" s="3">
        <v>739</v>
      </c>
      <c r="X4950" s="3">
        <v>1898</v>
      </c>
      <c r="Y4950" s="3" t="str">
        <f t="shared" si="77"/>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951" customHeight="1" spans="1:25">
      <c r="A4951" s="3">
        <v>1149245712</v>
      </c>
      <c r="B4951" s="3" t="s">
        <v>14343</v>
      </c>
      <c r="C4951" s="3" t="b">
        <v>0</v>
      </c>
      <c r="D4951" s="3" t="b">
        <v>0</v>
      </c>
      <c r="E4951" s="3" t="s">
        <v>14423</v>
      </c>
      <c r="F4951" s="3">
        <v>1</v>
      </c>
      <c r="G4951" s="3" t="s">
        <v>14424</v>
      </c>
      <c r="H4951" s="4">
        <v>42131.6291666667</v>
      </c>
      <c r="I4951" s="3" t="s">
        <v>91</v>
      </c>
      <c r="J4951" s="3">
        <v>0</v>
      </c>
      <c r="K4951" s="3">
        <v>0</v>
      </c>
      <c r="L4951" s="3">
        <v>1</v>
      </c>
      <c r="M4951" s="3"/>
      <c r="N4951" s="3"/>
      <c r="O4951" s="3"/>
      <c r="P4951" s="3"/>
      <c r="Q4951" s="3"/>
      <c r="R4951" s="3"/>
      <c r="S4951" s="3"/>
      <c r="T4951" s="3"/>
      <c r="U4951" s="3"/>
      <c r="V4951" s="3"/>
      <c r="W4951" s="3"/>
      <c r="X4951" s="3"/>
      <c r="Y4951" s="3" t="str">
        <f t="shared" si="77"/>
        <v>//@Albert李永帅:#成都女司机变道遭殴打#//@壮士来一发嘛:。。。。//@戈洛夫斯金: 高级黑~~//@林萍在日本:[笑cry] //@猫姑娘Meow:哈哈哈哈//@寄生的小右酱: //@我是星叔:哈哈哈哈哈哈 @柳三便今天凌晨欧冠比赛中，梅西强行超车变道晃到拜仁后卫博阿滕挑射得分。赛后接受采访说到这球，巴萨主帅恩里克揭开一个不为人知的秘密：梅西之所以这么做，是想赶紧结束比赛去做慈善。转发 3251评论 529 948</v>
      </c>
    </row>
    <row r="4952" customHeight="1" spans="1:25">
      <c r="A4952" s="3">
        <v>1729945422</v>
      </c>
      <c r="B4952" s="3" t="s">
        <v>14425</v>
      </c>
      <c r="C4952" s="3" t="b">
        <v>0</v>
      </c>
      <c r="D4952" s="3" t="b">
        <v>0</v>
      </c>
      <c r="E4952" s="3" t="s">
        <v>14426</v>
      </c>
      <c r="F4952" s="3">
        <v>0</v>
      </c>
      <c r="G4952" s="3" t="s">
        <v>14427</v>
      </c>
      <c r="H4952" s="4">
        <v>42131.6291666667</v>
      </c>
      <c r="I4952" s="3" t="s">
        <v>91</v>
      </c>
      <c r="J4952" s="3">
        <v>0</v>
      </c>
      <c r="K4952" s="3">
        <v>0</v>
      </c>
      <c r="L4952" s="3">
        <v>1</v>
      </c>
      <c r="M4952" s="3">
        <v>1700648435</v>
      </c>
      <c r="N4952" s="3" t="s">
        <v>1119</v>
      </c>
      <c r="O4952" s="3" t="b">
        <v>0</v>
      </c>
      <c r="P4952" s="3" t="b">
        <v>1</v>
      </c>
      <c r="Q4952" s="3" t="s">
        <v>9942</v>
      </c>
      <c r="R4952" s="3">
        <v>1</v>
      </c>
      <c r="S4952" s="3" t="s">
        <v>10067</v>
      </c>
      <c r="T4952" s="3" t="s">
        <v>9971</v>
      </c>
      <c r="U4952" s="3" t="s">
        <v>20</v>
      </c>
      <c r="V4952" s="3">
        <v>4442</v>
      </c>
      <c r="W4952" s="3">
        <v>7788</v>
      </c>
      <c r="X4952" s="3">
        <v>1385</v>
      </c>
      <c r="Y4952" s="3" t="str">
        <f t="shared" si="77"/>
        <v>//@高冷病患:哈哈哈哈哈//@谁的眼眸泪汪汪: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953" customHeight="1" spans="1:25">
      <c r="A4953" s="3">
        <v>1148947702</v>
      </c>
      <c r="B4953" s="3" t="s">
        <v>14428</v>
      </c>
      <c r="C4953" s="3" t="b">
        <v>0</v>
      </c>
      <c r="D4953" s="3" t="b">
        <v>0</v>
      </c>
      <c r="E4953" s="3" t="s">
        <v>14429</v>
      </c>
      <c r="F4953" s="3">
        <v>0</v>
      </c>
      <c r="G4953" s="3" t="s">
        <v>14430</v>
      </c>
      <c r="H4953" s="4">
        <v>42131.6298611111</v>
      </c>
      <c r="I4953" s="3" t="s">
        <v>20</v>
      </c>
      <c r="J4953" s="3">
        <v>0</v>
      </c>
      <c r="K4953" s="3">
        <v>0</v>
      </c>
      <c r="L4953" s="3">
        <v>1</v>
      </c>
      <c r="M4953" s="3"/>
      <c r="N4953" s="3"/>
      <c r="O4953" s="3"/>
      <c r="P4953" s="3"/>
      <c r="Q4953" s="3"/>
      <c r="R4953" s="3"/>
      <c r="S4953" s="3"/>
      <c r="T4953" s="3"/>
      <c r="U4953" s="3"/>
      <c r="V4953" s="3"/>
      <c r="W4953" s="3"/>
      <c r="X4953" s="3"/>
      <c r="Y4953" s="3" t="str">
        <f t="shared" si="77"/>
        <v>#女司机遭男司机当街暴打#开车不文明的多数是男司机，而且在网上随意谩骂女司机的，绝大多数是那些爱开车斗狠的男司机！！！</v>
      </c>
    </row>
    <row r="4954" customHeight="1" spans="1:25">
      <c r="A4954" s="3">
        <v>2003383437</v>
      </c>
      <c r="B4954" s="3" t="s">
        <v>14431</v>
      </c>
      <c r="C4954" s="3" t="b">
        <v>0</v>
      </c>
      <c r="D4954" s="3" t="b">
        <v>0</v>
      </c>
      <c r="E4954" s="3" t="s">
        <v>14432</v>
      </c>
      <c r="F4954" s="3">
        <v>0</v>
      </c>
      <c r="G4954" s="3" t="s">
        <v>14433</v>
      </c>
      <c r="H4954" s="4">
        <v>42131.6298611111</v>
      </c>
      <c r="I4954" s="3" t="s">
        <v>673</v>
      </c>
      <c r="J4954" s="3">
        <v>0</v>
      </c>
      <c r="K4954" s="3">
        <v>0</v>
      </c>
      <c r="L4954" s="3">
        <v>0</v>
      </c>
      <c r="M4954" s="3">
        <v>1832591963</v>
      </c>
      <c r="N4954" s="3" t="s">
        <v>8289</v>
      </c>
      <c r="O4954" s="3" t="b">
        <v>0</v>
      </c>
      <c r="P4954" s="3" t="b">
        <v>1</v>
      </c>
      <c r="Q4954" s="3" t="s">
        <v>8290</v>
      </c>
      <c r="R4954" s="3">
        <v>1</v>
      </c>
      <c r="S4954" s="3" t="s">
        <v>8291</v>
      </c>
      <c r="T4954" s="3" t="s">
        <v>8292</v>
      </c>
      <c r="U4954" s="3" t="s">
        <v>20</v>
      </c>
      <c r="V4954" s="3">
        <v>7</v>
      </c>
      <c r="W4954" s="3">
        <v>4</v>
      </c>
      <c r="X4954" s="3">
        <v>1</v>
      </c>
      <c r="Y4954" s="3" t="str">
        <f t="shared" si="77"/>
        <v>大概是因为穿上软男立马变猛男吧//@猛粒猛:哇哈哈哈哈！！！笑死爹了[doge][doge][doge]#成都被打女司机#猛男同款短裤都粗来了。。。。我只想说，凭啥卖那么贵。。。</v>
      </c>
    </row>
    <row r="4955" customHeight="1" spans="1:25">
      <c r="A4955" s="3">
        <v>1218981184</v>
      </c>
      <c r="B4955" s="3" t="s">
        <v>14434</v>
      </c>
      <c r="C4955" s="3" t="b">
        <v>1</v>
      </c>
      <c r="D4955" s="3" t="b">
        <v>1</v>
      </c>
      <c r="E4955" s="3" t="s">
        <v>14435</v>
      </c>
      <c r="F4955" s="3">
        <v>0</v>
      </c>
      <c r="G4955" s="3" t="s">
        <v>14436</v>
      </c>
      <c r="H4955" s="4">
        <v>42131.6305555556</v>
      </c>
      <c r="I4955" s="3" t="s">
        <v>5243</v>
      </c>
      <c r="J4955" s="3">
        <v>12</v>
      </c>
      <c r="K4955" s="3">
        <v>7</v>
      </c>
      <c r="L4955" s="3">
        <v>34</v>
      </c>
      <c r="M4955" s="3"/>
      <c r="N4955" s="3"/>
      <c r="O4955" s="3"/>
      <c r="P4955" s="3"/>
      <c r="Q4955" s="3"/>
      <c r="R4955" s="3"/>
      <c r="S4955" s="3"/>
      <c r="T4955" s="3"/>
      <c r="U4955" s="3"/>
      <c r="V4955" s="3"/>
      <c r="W4955" s="3"/>
      <c r="X4955" s="3"/>
      <c r="Y4955" s="3" t="str">
        <f t="shared" si="77"/>
        <v>#女司机惨遭男司机暴打# 迄今为止看到的最有才评论：第一集《女衙内横行益州道，张教头怒打镇川西》，第二集《护妻儿好汉陷囹圄，卧病床毒妇赚同情》，第三集《记录仪原是照妖镜，蛇蝎女败露现真形》.第四集《母大虫变身弱娇娘，潘金莲乔装慈善家》....未完待续，。。。。。。。。</v>
      </c>
    </row>
    <row r="4956" customHeight="1" spans="1:25">
      <c r="A4956" s="3">
        <v>2855759063</v>
      </c>
      <c r="B4956" s="3" t="s">
        <v>14402</v>
      </c>
      <c r="C4956" s="3" t="b">
        <v>0</v>
      </c>
      <c r="D4956" s="3" t="b">
        <v>0</v>
      </c>
      <c r="E4956" s="3" t="s">
        <v>210</v>
      </c>
      <c r="F4956" s="3">
        <v>0</v>
      </c>
      <c r="G4956" s="3" t="s">
        <v>14437</v>
      </c>
      <c r="H4956" s="4">
        <v>42131.6305555556</v>
      </c>
      <c r="I4956" s="3" t="s">
        <v>3692</v>
      </c>
      <c r="J4956" s="3">
        <v>0</v>
      </c>
      <c r="K4956" s="3">
        <v>0</v>
      </c>
      <c r="L4956" s="3">
        <v>0</v>
      </c>
      <c r="M4956" s="3">
        <v>2273685733</v>
      </c>
      <c r="N4956" s="3" t="s">
        <v>13943</v>
      </c>
      <c r="O4956" s="3" t="b">
        <v>0</v>
      </c>
      <c r="P4956" s="3" t="b">
        <v>0</v>
      </c>
      <c r="Q4956" s="3" t="s">
        <v>13944</v>
      </c>
      <c r="R4956" s="3">
        <v>8</v>
      </c>
      <c r="S4956" s="3" t="s">
        <v>13945</v>
      </c>
      <c r="T4956" s="3" t="s">
        <v>14169</v>
      </c>
      <c r="U4956" s="3" t="s">
        <v>13946</v>
      </c>
      <c r="V4956" s="3">
        <v>46</v>
      </c>
      <c r="W4956" s="3">
        <v>35</v>
      </c>
      <c r="X4956" s="3">
        <v>58</v>
      </c>
      <c r="Y4956" s="3" t="str">
        <f t="shared" si="77"/>
        <v>转发微博#成都被打女司机#是非曲直又有谁能说的清呢！莽的</v>
      </c>
    </row>
    <row r="4957" customHeight="1" spans="1:25">
      <c r="A4957" s="3">
        <v>1943534041</v>
      </c>
      <c r="B4957" s="3" t="s">
        <v>14438</v>
      </c>
      <c r="C4957" s="3" t="b">
        <v>0</v>
      </c>
      <c r="D4957" s="3" t="b">
        <v>0</v>
      </c>
      <c r="E4957" s="3" t="s">
        <v>14439</v>
      </c>
      <c r="F4957" s="3">
        <v>6</v>
      </c>
      <c r="G4957" s="3" t="s">
        <v>14440</v>
      </c>
      <c r="H4957" s="4">
        <v>42131.6305555556</v>
      </c>
      <c r="I4957" s="3" t="s">
        <v>1260</v>
      </c>
      <c r="J4957" s="3">
        <v>2</v>
      </c>
      <c r="K4957" s="3">
        <v>1</v>
      </c>
      <c r="L4957" s="3">
        <v>0</v>
      </c>
      <c r="M4957" s="3"/>
      <c r="N4957" s="3"/>
      <c r="O4957" s="3"/>
      <c r="P4957" s="3"/>
      <c r="Q4957" s="3"/>
      <c r="R4957" s="3"/>
      <c r="S4957" s="3"/>
      <c r="T4957" s="3"/>
      <c r="U4957" s="3"/>
      <c r="V4957" s="3"/>
      <c r="W4957" s="3"/>
      <c r="X4957" s="3"/>
      <c r="Y4957" s="3" t="str">
        <f t="shared" si="77"/>
        <v>父母总是要为自己子女错事买单吗[伤心]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v>
      </c>
    </row>
    <row r="4958" customHeight="1" spans="1:25">
      <c r="A4958" s="3">
        <v>1761515271</v>
      </c>
      <c r="B4958" s="3" t="s">
        <v>14441</v>
      </c>
      <c r="C4958" s="3" t="b">
        <v>0</v>
      </c>
      <c r="D4958" s="3" t="b">
        <v>0</v>
      </c>
      <c r="E4958" s="3" t="s">
        <v>14442</v>
      </c>
      <c r="F4958" s="3">
        <v>0</v>
      </c>
      <c r="G4958" s="3" t="s">
        <v>14443</v>
      </c>
      <c r="H4958" s="4">
        <v>42131.63125</v>
      </c>
      <c r="I4958" s="3" t="s">
        <v>24</v>
      </c>
      <c r="J4958" s="3">
        <v>2</v>
      </c>
      <c r="K4958" s="3">
        <v>2</v>
      </c>
      <c r="L4958" s="3">
        <v>0</v>
      </c>
      <c r="M4958" s="3">
        <v>1700648435</v>
      </c>
      <c r="N4958" s="3" t="s">
        <v>1119</v>
      </c>
      <c r="O4958" s="3" t="b">
        <v>0</v>
      </c>
      <c r="P4958" s="3" t="b">
        <v>1</v>
      </c>
      <c r="Q4958" s="3" t="s">
        <v>9942</v>
      </c>
      <c r="R4958" s="3">
        <v>1</v>
      </c>
      <c r="S4958" s="3" t="s">
        <v>10067</v>
      </c>
      <c r="T4958" s="3" t="s">
        <v>9971</v>
      </c>
      <c r="U4958" s="3" t="s">
        <v>20</v>
      </c>
      <c r="V4958" s="3">
        <v>4442</v>
      </c>
      <c r="W4958" s="3">
        <v>7788</v>
      </c>
      <c r="X4958" s="3">
        <v>1385</v>
      </c>
      <c r="Y4958" s="3" t="str">
        <f t="shared" si="77"/>
        <v>不是一家人不进一家门啊 //@広川君:它妈和它把全世界都当成傻逼吗？//@高冷病患: 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4959" customHeight="1" spans="1:25">
      <c r="A4959" s="3">
        <v>1179103790</v>
      </c>
      <c r="B4959" s="3" t="s">
        <v>14444</v>
      </c>
      <c r="C4959" s="3" t="b">
        <v>0</v>
      </c>
      <c r="D4959" s="3" t="b">
        <v>0</v>
      </c>
      <c r="E4959" s="3" t="s">
        <v>14445</v>
      </c>
      <c r="F4959" s="3">
        <v>0</v>
      </c>
      <c r="G4959" s="3" t="s">
        <v>14446</v>
      </c>
      <c r="H4959" s="4">
        <v>42131.63125</v>
      </c>
      <c r="I4959" s="3" t="s">
        <v>8268</v>
      </c>
      <c r="J4959" s="3">
        <v>0</v>
      </c>
      <c r="K4959" s="3">
        <v>0</v>
      </c>
      <c r="L4959" s="3">
        <v>2</v>
      </c>
      <c r="M4959" s="3"/>
      <c r="N4959" s="3"/>
      <c r="O4959" s="3"/>
      <c r="P4959" s="3"/>
      <c r="Q4959" s="3"/>
      <c r="R4959" s="3"/>
      <c r="S4959" s="3"/>
      <c r="T4959" s="3"/>
      <c r="U4959" s="3"/>
      <c r="V4959" s="3"/>
      <c r="W4959" s="3"/>
      <c r="X4959" s="3"/>
      <c r="Y4959" s="3" t="str">
        <f t="shared" si="77"/>
        <v>#遭暴打女司机痛哭：不相信全国人民认为我错# 还没打醒！没打到位！她们全家没家教！一句话，该打！</v>
      </c>
    </row>
    <row r="4960" customHeight="1" spans="1:25">
      <c r="A4960" s="3">
        <v>2003383437</v>
      </c>
      <c r="B4960" s="3" t="s">
        <v>14431</v>
      </c>
      <c r="C4960" s="3" t="b">
        <v>0</v>
      </c>
      <c r="D4960" s="3" t="b">
        <v>0</v>
      </c>
      <c r="E4960" s="3" t="s">
        <v>14447</v>
      </c>
      <c r="F4960" s="3">
        <v>0</v>
      </c>
      <c r="G4960" s="3" t="s">
        <v>14448</v>
      </c>
      <c r="H4960" s="4">
        <v>42131.63125</v>
      </c>
      <c r="I4960" s="3" t="s">
        <v>673</v>
      </c>
      <c r="J4960" s="3">
        <v>1</v>
      </c>
      <c r="K4960" s="3">
        <v>0</v>
      </c>
      <c r="L4960" s="3">
        <v>0</v>
      </c>
      <c r="M4960" s="3">
        <v>1911791234</v>
      </c>
      <c r="N4960" s="3" t="s">
        <v>7752</v>
      </c>
      <c r="O4960" s="3" t="b">
        <v>0</v>
      </c>
      <c r="P4960" s="3" t="b">
        <v>0</v>
      </c>
      <c r="Q4960" s="3" t="s">
        <v>7753</v>
      </c>
      <c r="R4960" s="3">
        <v>1</v>
      </c>
      <c r="S4960" s="3" t="s">
        <v>7754</v>
      </c>
      <c r="T4960" s="3" t="s">
        <v>7826</v>
      </c>
      <c r="U4960" s="3" t="s">
        <v>30</v>
      </c>
      <c r="V4960" s="3">
        <v>1765</v>
      </c>
      <c r="W4960" s="3">
        <v>739</v>
      </c>
      <c r="X4960" s="3">
        <v>1898</v>
      </c>
      <c r="Y4960" s="3" t="str">
        <f t="shared" si="77"/>
        <v>从事后女司机及其家人的言论来看，也是一家奇葩[抠鼻屎]媒体们也是节操掉光捡不起来[哼]#成都被打女司机#到现在为止看到的最好的分析。</v>
      </c>
    </row>
    <row r="4961" customHeight="1" spans="1:25">
      <c r="A4961" s="3">
        <v>1915585741</v>
      </c>
      <c r="B4961" s="3" t="s">
        <v>14449</v>
      </c>
      <c r="C4961" s="3" t="b">
        <v>0</v>
      </c>
      <c r="D4961" s="3" t="b">
        <v>0</v>
      </c>
      <c r="E4961" s="3" t="s">
        <v>14450</v>
      </c>
      <c r="F4961" s="3">
        <v>0</v>
      </c>
      <c r="G4961" s="3" t="s">
        <v>14451</v>
      </c>
      <c r="H4961" s="4">
        <v>42131.6319444444</v>
      </c>
      <c r="I4961" s="3" t="s">
        <v>30</v>
      </c>
      <c r="J4961" s="3">
        <v>0</v>
      </c>
      <c r="K4961" s="3">
        <v>2</v>
      </c>
      <c r="L4961" s="3">
        <v>0</v>
      </c>
      <c r="M4961" s="3">
        <v>1700648435</v>
      </c>
      <c r="N4961" s="3" t="s">
        <v>1119</v>
      </c>
      <c r="O4961" s="3" t="b">
        <v>0</v>
      </c>
      <c r="P4961" s="3" t="b">
        <v>1</v>
      </c>
      <c r="Q4961" s="3" t="s">
        <v>12896</v>
      </c>
      <c r="R4961" s="3">
        <v>3</v>
      </c>
      <c r="S4961" s="3" t="s">
        <v>12923</v>
      </c>
      <c r="T4961" s="3" t="s">
        <v>12916</v>
      </c>
      <c r="U4961" s="3" t="s">
        <v>20</v>
      </c>
      <c r="V4961" s="3">
        <v>1787</v>
      </c>
      <c r="W4961" s="3">
        <v>4328</v>
      </c>
      <c r="X4961" s="3">
        <v>824</v>
      </c>
      <c r="Y4961" s="3" t="str">
        <f t="shared" si="77"/>
        <v>还是沉默吧，好好承认错误，不会说谎就别说 //@悦悦可是看海贼王的女人:医院瞎说啥实话。[doge]#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962" customHeight="1" spans="1:25">
      <c r="A4962" s="3">
        <v>1665673101</v>
      </c>
      <c r="B4962" s="3" t="s">
        <v>14452</v>
      </c>
      <c r="C4962" s="3" t="b">
        <v>0</v>
      </c>
      <c r="D4962" s="3" t="b">
        <v>0</v>
      </c>
      <c r="E4962" s="3" t="s">
        <v>14453</v>
      </c>
      <c r="F4962" s="3">
        <v>0</v>
      </c>
      <c r="G4962" s="3" t="s">
        <v>14454</v>
      </c>
      <c r="H4962" s="4">
        <v>42131.6319444444</v>
      </c>
      <c r="I4962" s="3" t="s">
        <v>11974</v>
      </c>
      <c r="J4962" s="3">
        <v>0</v>
      </c>
      <c r="K4962" s="3">
        <v>0</v>
      </c>
      <c r="L4962" s="3">
        <v>0</v>
      </c>
      <c r="M4962" s="3">
        <v>1743918685</v>
      </c>
      <c r="N4962" s="3" t="s">
        <v>9835</v>
      </c>
      <c r="O4962" s="3" t="b">
        <v>1</v>
      </c>
      <c r="P4962" s="3" t="b">
        <v>1</v>
      </c>
      <c r="Q4962" s="3" t="s">
        <v>9836</v>
      </c>
      <c r="R4962" s="3">
        <v>9</v>
      </c>
      <c r="S4962" s="3" t="s">
        <v>12860</v>
      </c>
      <c r="T4962" s="3" t="s">
        <v>12861</v>
      </c>
      <c r="U4962" s="3" t="s">
        <v>20</v>
      </c>
      <c r="V4962" s="3">
        <v>30</v>
      </c>
      <c r="W4962" s="3">
        <v>31</v>
      </c>
      <c r="X4962" s="3">
        <v>53</v>
      </c>
      <c r="Y4962" s="3" t="str">
        <f t="shared" si="77"/>
        <v>打的好，我支持！最欠揍的不文明行车开为，不要被怒气值大的人看到哦~#女司机变道遭殴打#</v>
      </c>
    </row>
    <row r="4963" customHeight="1" spans="1:25">
      <c r="A4963" s="3">
        <v>2651129493</v>
      </c>
      <c r="B4963" s="3" t="s">
        <v>14455</v>
      </c>
      <c r="C4963" s="3" t="b">
        <v>0</v>
      </c>
      <c r="D4963" s="3" t="b">
        <v>1</v>
      </c>
      <c r="E4963" s="3" t="s">
        <v>14456</v>
      </c>
      <c r="F4963" s="3">
        <v>4</v>
      </c>
      <c r="G4963" s="3" t="s">
        <v>14457</v>
      </c>
      <c r="H4963" s="4">
        <v>42131.6333333333</v>
      </c>
      <c r="I4963" s="3" t="s">
        <v>20</v>
      </c>
      <c r="J4963" s="3">
        <v>6</v>
      </c>
      <c r="K4963" s="3">
        <v>10</v>
      </c>
      <c r="L4963" s="3">
        <v>0</v>
      </c>
      <c r="M4963" s="3"/>
      <c r="N4963" s="3"/>
      <c r="O4963" s="3"/>
      <c r="P4963" s="3"/>
      <c r="Q4963" s="3"/>
      <c r="R4963" s="3"/>
      <c r="S4963" s="3"/>
      <c r="T4963" s="3"/>
      <c r="U4963" s="3"/>
      <c r="V4963" s="3"/>
      <c r="W4963" s="3"/>
      <c r="X4963" s="3"/>
      <c r="Y4963" s="3" t="str">
        <f t="shared" si="77"/>
        <v>#成都女司机被打#神通广大的网友连被打女司机的整形前后照片都扒出来了……</v>
      </c>
    </row>
    <row r="4964" customHeight="1" spans="1:25">
      <c r="A4964" s="3">
        <v>3029886073</v>
      </c>
      <c r="B4964" s="3" t="s">
        <v>14458</v>
      </c>
      <c r="C4964" s="3" t="b">
        <v>0</v>
      </c>
      <c r="D4964" s="3" t="b">
        <v>0</v>
      </c>
      <c r="E4964" s="3" t="s">
        <v>210</v>
      </c>
      <c r="F4964" s="3">
        <v>0</v>
      </c>
      <c r="G4964" s="3" t="s">
        <v>14459</v>
      </c>
      <c r="H4964" s="4">
        <v>42131.6340277778</v>
      </c>
      <c r="I4964" s="3" t="s">
        <v>30</v>
      </c>
      <c r="J4964" s="3">
        <v>0</v>
      </c>
      <c r="K4964" s="3">
        <v>0</v>
      </c>
      <c r="L4964" s="3">
        <v>0</v>
      </c>
      <c r="M4964" s="3">
        <v>3937915748</v>
      </c>
      <c r="N4964" s="3" t="s">
        <v>9719</v>
      </c>
      <c r="O4964" s="3" t="b">
        <v>0</v>
      </c>
      <c r="P4964" s="3" t="b">
        <v>1</v>
      </c>
      <c r="Q4964" s="3" t="s">
        <v>9720</v>
      </c>
      <c r="R4964" s="3">
        <v>1</v>
      </c>
      <c r="S4964" s="3" t="s">
        <v>11807</v>
      </c>
      <c r="T4964" s="3" t="s">
        <v>9777</v>
      </c>
      <c r="U4964" s="3" t="s">
        <v>130</v>
      </c>
      <c r="V4964" s="3">
        <v>74</v>
      </c>
      <c r="W4964" s="3">
        <v>58</v>
      </c>
      <c r="X4964" s="3">
        <v>88</v>
      </c>
      <c r="Y4964" s="3" t="str">
        <f t="shared" si="77"/>
        <v>转发微博#女司机变道遭殴打# 成都被打女司机艳照流出来啦，网上传疯了，不得不感慨，网友的力量真是太强大了！！！！[偷乐]</v>
      </c>
    </row>
    <row r="4965" customHeight="1" spans="1:25">
      <c r="A4965" s="3">
        <v>2487899525</v>
      </c>
      <c r="B4965" s="3" t="s">
        <v>14460</v>
      </c>
      <c r="C4965" s="3" t="b">
        <v>0</v>
      </c>
      <c r="D4965" s="3" t="b">
        <v>0</v>
      </c>
      <c r="E4965" s="3" t="s">
        <v>14461</v>
      </c>
      <c r="F4965" s="3">
        <v>0</v>
      </c>
      <c r="G4965" s="3" t="s">
        <v>14462</v>
      </c>
      <c r="H4965" s="4">
        <v>42131.6361111111</v>
      </c>
      <c r="I4965" s="3" t="s">
        <v>1856</v>
      </c>
      <c r="J4965" s="3">
        <v>0</v>
      </c>
      <c r="K4965" s="3">
        <v>0</v>
      </c>
      <c r="L4965" s="3">
        <v>0</v>
      </c>
      <c r="M4965" s="3">
        <v>1649469284</v>
      </c>
      <c r="N4965" s="3" t="s">
        <v>31</v>
      </c>
      <c r="O4965" s="3" t="b">
        <v>0</v>
      </c>
      <c r="P4965" s="3" t="b">
        <v>1</v>
      </c>
      <c r="Q4965" s="3" t="s">
        <v>4073</v>
      </c>
      <c r="R4965" s="3">
        <v>10</v>
      </c>
      <c r="S4965" s="3" t="s">
        <v>4145</v>
      </c>
      <c r="T4965" s="3" t="s">
        <v>4146</v>
      </c>
      <c r="U4965" s="3" t="s">
        <v>20</v>
      </c>
      <c r="V4965" s="3">
        <v>564</v>
      </c>
      <c r="W4965" s="3">
        <v>850</v>
      </c>
      <c r="X4965" s="3">
        <v>96</v>
      </c>
      <c r="Y4965" s="3" t="str">
        <f t="shared" si="77"/>
        <v>【被打女司机亲属称舆论致其病情恶化】“这几天我妹妹高烧不退、还有呕吐症状”，被打女司机哥哥称舆论反转致其妹情绪激动。女司机父亲称打人者没出一分赔偿，为什么舆论指责都偏向女儿？女司机母亲称女儿“别车”是为了急着去“搞慈善”。院方则表示女司机病情稳定，没发高烧，算低烧都很勉强@蒋秋媚【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966" customHeight="1" spans="1:25">
      <c r="A4966" s="3">
        <v>2266276023</v>
      </c>
      <c r="B4966" s="3" t="s">
        <v>14463</v>
      </c>
      <c r="C4966" s="3" t="b">
        <v>0</v>
      </c>
      <c r="D4966" s="3" t="b">
        <v>0</v>
      </c>
      <c r="E4966" s="3" t="s">
        <v>14464</v>
      </c>
      <c r="F4966" s="3">
        <v>0</v>
      </c>
      <c r="G4966" s="3" t="s">
        <v>14465</v>
      </c>
      <c r="H4966" s="4">
        <v>42131.6361111111</v>
      </c>
      <c r="I4966" s="3" t="s">
        <v>1256</v>
      </c>
      <c r="J4966" s="3">
        <v>0</v>
      </c>
      <c r="K4966" s="3">
        <v>1</v>
      </c>
      <c r="L4966" s="3">
        <v>0</v>
      </c>
      <c r="M4966" s="3">
        <v>1314608344</v>
      </c>
      <c r="N4966" s="3" t="s">
        <v>4222</v>
      </c>
      <c r="O4966" s="3" t="b">
        <v>0</v>
      </c>
      <c r="P4966" s="3" t="b">
        <v>1</v>
      </c>
      <c r="Q4966" s="3" t="s">
        <v>4223</v>
      </c>
      <c r="R4966" s="3">
        <v>7</v>
      </c>
      <c r="S4966" s="3" t="s">
        <v>4289</v>
      </c>
      <c r="T4966" s="3" t="s">
        <v>4290</v>
      </c>
      <c r="U4966" s="3" t="s">
        <v>20</v>
      </c>
      <c r="V4966" s="3">
        <v>568</v>
      </c>
      <c r="W4966" s="3">
        <v>1139</v>
      </c>
      <c r="X4966" s="3">
        <v>236</v>
      </c>
      <c r="Y4966" s="3" t="str">
        <f t="shared" si="77"/>
        <v>女司机差点把路边骑电动车的害死//@慢倦诗书:呵呵，第一，打人男有背景，如果没背景，那我只能说他运气好的有点过了。。第二，女人是该被收拾，但打人男打的太狠了。第三，打人男一定是无数场打架淫浸出来的好手，下手狠、准、快。//@符老四:@冰箱里的电扇@慢倦诗书 再来看看被告的证据。【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4967" customHeight="1" spans="1:25">
      <c r="A4967" s="3">
        <v>1756663581</v>
      </c>
      <c r="B4967" s="3" t="s">
        <v>14466</v>
      </c>
      <c r="C4967" s="3" t="b">
        <v>0</v>
      </c>
      <c r="D4967" s="3" t="b">
        <v>0</v>
      </c>
      <c r="E4967" s="3" t="s">
        <v>14467</v>
      </c>
      <c r="F4967" s="3">
        <v>0</v>
      </c>
      <c r="G4967" s="3" t="s">
        <v>14468</v>
      </c>
      <c r="H4967" s="4">
        <v>42131.6375</v>
      </c>
      <c r="I4967" s="3" t="s">
        <v>130</v>
      </c>
      <c r="J4967" s="3">
        <v>0</v>
      </c>
      <c r="K4967" s="3">
        <v>0</v>
      </c>
      <c r="L4967" s="3">
        <v>1</v>
      </c>
      <c r="M4967" s="3"/>
      <c r="N4967" s="3"/>
      <c r="O4967" s="3"/>
      <c r="P4967" s="3"/>
      <c r="Q4967" s="3"/>
      <c r="R4967" s="3"/>
      <c r="S4967" s="3"/>
      <c r="T4967" s="3"/>
      <c r="U4967" s="3"/>
      <c r="V4967" s="3"/>
      <c r="W4967" s="3"/>
      <c r="X4967" s="3"/>
      <c r="Y4967" s="3" t="str">
        <f t="shared" si="77"/>
        <v>#男子殴打扫地小男孩##女司机变道遭殴打# 严惩暴力男，拒绝成为下一个沙袋！男子殴打扫地小男孩【延安市洛川县一男子殴打扫地小男孩 路过市民全然漠视】5月4日，延安市洛川县中心街，一小男孩正在街边扫地，突然一男子飞起一脚就把小男孩踢倒在地，并不断用脚狠命踩踏其身体。目前，经检查，孩子颅骨骨折，但意识清醒。嫌疑人已被警方控制，疑为精神病患者，正在西安做精神鉴定。话题详情+关注</v>
      </c>
    </row>
    <row r="4968" customHeight="1" spans="1:25">
      <c r="A4968" s="3">
        <v>2339985675</v>
      </c>
      <c r="B4968" s="3" t="s">
        <v>14469</v>
      </c>
      <c r="C4968" s="3" t="b">
        <v>1</v>
      </c>
      <c r="D4968" s="3" t="b">
        <v>1</v>
      </c>
      <c r="E4968" s="3" t="s">
        <v>14470</v>
      </c>
      <c r="F4968" s="3">
        <v>2</v>
      </c>
      <c r="G4968" s="3" t="s">
        <v>14471</v>
      </c>
      <c r="H4968" s="4">
        <v>42131.6375</v>
      </c>
      <c r="I4968" s="3" t="s">
        <v>20</v>
      </c>
      <c r="J4968" s="3">
        <v>3</v>
      </c>
      <c r="K4968" s="3">
        <v>4</v>
      </c>
      <c r="L4968" s="3">
        <v>20</v>
      </c>
      <c r="M4968" s="3"/>
      <c r="N4968" s="3"/>
      <c r="O4968" s="3"/>
      <c r="P4968" s="3"/>
      <c r="Q4968" s="3"/>
      <c r="R4968" s="3"/>
      <c r="S4968" s="3"/>
      <c r="T4968" s="3"/>
      <c r="U4968" s="3"/>
      <c r="V4968" s="3"/>
      <c r="W4968" s="3"/>
      <c r="X4968" s="3"/>
      <c r="Y4968" s="3" t="str">
        <f t="shared" si="77"/>
        <v>【打人是不对，但不装行车记录仪更不对】#成都女司机被打# 后，到底什么火了？一个行车记录仪该如何做#社会化营销# ？行车记录仪又该如何玩转所谓的“闭环”？……</v>
      </c>
    </row>
    <row r="4969" customHeight="1" spans="1:25">
      <c r="A4969" s="3">
        <v>1369913367</v>
      </c>
      <c r="B4969" s="3" t="s">
        <v>13137</v>
      </c>
      <c r="C4969" s="3" t="b">
        <v>1</v>
      </c>
      <c r="D4969" s="3" t="b">
        <v>0</v>
      </c>
      <c r="E4969" s="3" t="s">
        <v>14472</v>
      </c>
      <c r="F4969" s="3">
        <v>0</v>
      </c>
      <c r="G4969" s="3" t="s">
        <v>14473</v>
      </c>
      <c r="H4969" s="4">
        <v>42131.6381944444</v>
      </c>
      <c r="I4969" s="3"/>
      <c r="J4969" s="3">
        <v>1</v>
      </c>
      <c r="K4969" s="3">
        <v>0</v>
      </c>
      <c r="L4969" s="3">
        <v>0</v>
      </c>
      <c r="M4969" s="3">
        <v>1649469284</v>
      </c>
      <c r="N4969" s="3" t="s">
        <v>31</v>
      </c>
      <c r="O4969" s="3" t="b">
        <v>0</v>
      </c>
      <c r="P4969" s="3" t="b">
        <v>1</v>
      </c>
      <c r="Q4969" s="3" t="s">
        <v>4073</v>
      </c>
      <c r="R4969" s="3">
        <v>10</v>
      </c>
      <c r="S4969" s="3" t="s">
        <v>4145</v>
      </c>
      <c r="T4969" s="3" t="s">
        <v>4146</v>
      </c>
      <c r="U4969" s="3" t="s">
        <v>20</v>
      </c>
      <c r="V4969" s="3">
        <v>564</v>
      </c>
      <c r="W4969" s="3">
        <v>850</v>
      </c>
      <c r="X4969" s="3">
        <v>96</v>
      </c>
      <c r="Y4969" s="3" t="str">
        <f t="shared" si="77"/>
        <v>我靠。看完视频我要是这个在她后面开车的我也会暴打这女的一顿。。奇葩【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970" customHeight="1" spans="1:25">
      <c r="A4970" s="3">
        <v>2155287920</v>
      </c>
      <c r="B4970" s="3" t="s">
        <v>14474</v>
      </c>
      <c r="C4970" s="3" t="b">
        <v>0</v>
      </c>
      <c r="D4970" s="3" t="b">
        <v>1</v>
      </c>
      <c r="E4970" s="3" t="s">
        <v>14475</v>
      </c>
      <c r="F4970" s="3">
        <v>2</v>
      </c>
      <c r="G4970" s="3" t="s">
        <v>14476</v>
      </c>
      <c r="H4970" s="4">
        <v>42131.6388888889</v>
      </c>
      <c r="I4970" s="3" t="s">
        <v>2051</v>
      </c>
      <c r="J4970" s="3">
        <v>2</v>
      </c>
      <c r="K4970" s="3">
        <v>0</v>
      </c>
      <c r="L4970" s="3">
        <v>4</v>
      </c>
      <c r="M4970" s="3"/>
      <c r="N4970" s="3"/>
      <c r="O4970" s="3"/>
      <c r="P4970" s="3"/>
      <c r="Q4970" s="3"/>
      <c r="R4970" s="3"/>
      <c r="S4970" s="3"/>
      <c r="T4970" s="3"/>
      <c r="U4970" s="3"/>
      <c r="V4970" s="3"/>
      <c r="W4970" s="3"/>
      <c r="X4970" s="3"/>
      <c r="Y4970" s="3" t="str">
        <f t="shared" si="77"/>
        <v>#女司机惨遭男司机暴打# 川A的人开车为啥子那么凶悍？这要追溯到二战时期的第三帝国，当时德国的党卫军和盖世太保专车全是“川A”牌照！so，在成都开车最好小心点……[衰] （@Y女士养的蚊子）</v>
      </c>
    </row>
    <row r="4971" customHeight="1" spans="1:25">
      <c r="A4971" s="3">
        <v>2258403047</v>
      </c>
      <c r="B4971" s="3" t="s">
        <v>14477</v>
      </c>
      <c r="C4971" s="3" t="b">
        <v>0</v>
      </c>
      <c r="D4971" s="3" t="b">
        <v>0</v>
      </c>
      <c r="E4971" s="3" t="s">
        <v>14478</v>
      </c>
      <c r="F4971" s="3">
        <v>1</v>
      </c>
      <c r="G4971" s="3" t="s">
        <v>14479</v>
      </c>
      <c r="H4971" s="4">
        <v>42131.6402777778</v>
      </c>
      <c r="I4971" s="3" t="s">
        <v>24</v>
      </c>
      <c r="J4971" s="3">
        <v>0</v>
      </c>
      <c r="K4971" s="3">
        <v>3</v>
      </c>
      <c r="L4971" s="3">
        <v>0</v>
      </c>
      <c r="M4971" s="3"/>
      <c r="N4971" s="3"/>
      <c r="O4971" s="3"/>
      <c r="P4971" s="3"/>
      <c r="Q4971" s="3"/>
      <c r="R4971" s="3"/>
      <c r="S4971" s="3"/>
      <c r="T4971" s="3"/>
      <c r="U4971" s="3"/>
      <c r="V4971" s="3"/>
      <c r="W4971" s="3"/>
      <c r="X4971" s="3"/>
      <c r="Y4971" s="3" t="str">
        <f t="shared" si="77"/>
        <v>看这个觉得这男的下手狠 再看那女的别车 就觉得打得好解气 @Teklar#被打女司机#直被拖出来，说明没有寄安全带。转发 3评论 2</v>
      </c>
    </row>
    <row r="4972" customHeight="1" spans="1:25">
      <c r="A4972" s="3">
        <v>2209140817</v>
      </c>
      <c r="B4972" s="3" t="s">
        <v>14480</v>
      </c>
      <c r="C4972" s="3" t="b">
        <v>0</v>
      </c>
      <c r="D4972" s="3" t="b">
        <v>0</v>
      </c>
      <c r="E4972" s="3" t="s">
        <v>14481</v>
      </c>
      <c r="F4972" s="3">
        <v>1</v>
      </c>
      <c r="G4972" s="3" t="s">
        <v>14482</v>
      </c>
      <c r="H4972" s="4">
        <v>42131.6409722222</v>
      </c>
      <c r="I4972" s="3" t="s">
        <v>84</v>
      </c>
      <c r="J4972" s="3">
        <v>0</v>
      </c>
      <c r="K4972" s="3">
        <v>0</v>
      </c>
      <c r="L4972" s="3">
        <v>0</v>
      </c>
      <c r="M4972" s="3">
        <v>1911791234</v>
      </c>
      <c r="N4972" s="3" t="s">
        <v>7752</v>
      </c>
      <c r="O4972" s="3" t="b">
        <v>0</v>
      </c>
      <c r="P4972" s="3" t="b">
        <v>0</v>
      </c>
      <c r="Q4972" s="3" t="s">
        <v>7753</v>
      </c>
      <c r="R4972" s="3">
        <v>1</v>
      </c>
      <c r="S4972" s="3" t="s">
        <v>7754</v>
      </c>
      <c r="T4972" s="3" t="s">
        <v>7826</v>
      </c>
      <c r="U4972" s="3" t="s">
        <v>30</v>
      </c>
      <c r="V4972" s="3">
        <v>1765</v>
      </c>
      <c r="W4972" s="3">
        <v>739</v>
      </c>
      <c r="X4972" s="3">
        <v>1898</v>
      </c>
      <c r="Y4972" s="3" t="str">
        <f t="shared" si="77"/>
        <v>[笑cry][笑cry][笑cry][笑cry]//@重口味女青年:[doge] //@阮公子先呵为敬:为什么都到这一步了 大家还在骂她啊？？她不应该被这样骂来骂去好吗？难道就没有一个有血性的汉子，去医院再揍她一次吗？#成都被打女司机#到现在为止看到的最好的分析。</v>
      </c>
    </row>
    <row r="4973" customHeight="1" spans="1:25">
      <c r="A4973" s="3">
        <v>1775233512</v>
      </c>
      <c r="B4973" s="3" t="s">
        <v>14483</v>
      </c>
      <c r="C4973" s="3" t="b">
        <v>0</v>
      </c>
      <c r="D4973" s="3" t="b">
        <v>0</v>
      </c>
      <c r="E4973" s="3" t="s">
        <v>14484</v>
      </c>
      <c r="F4973" s="3">
        <v>0</v>
      </c>
      <c r="G4973" s="3" t="s">
        <v>14485</v>
      </c>
      <c r="H4973" s="4">
        <v>42131.6409722222</v>
      </c>
      <c r="I4973" s="3" t="s">
        <v>40</v>
      </c>
      <c r="J4973" s="3">
        <v>0</v>
      </c>
      <c r="K4973" s="3">
        <v>0</v>
      </c>
      <c r="L4973" s="3">
        <v>0</v>
      </c>
      <c r="M4973" s="3"/>
      <c r="N4973" s="3"/>
      <c r="O4973" s="3"/>
      <c r="P4973" s="3"/>
      <c r="Q4973" s="3"/>
      <c r="R4973" s="3"/>
      <c r="S4973" s="3"/>
      <c r="T4973" s="3"/>
      <c r="U4973" s="3"/>
      <c r="V4973" s="3"/>
      <c r="W4973" s="3"/>
      <c r="X4973" s="3"/>
      <c r="Y4973" s="3" t="str">
        <f t="shared" si="77"/>
        <v>#成都女司机被打#要我看，男5年女10年都关起来。也别找赔偿。两个人都该。这要是我绝逼不会这么打人，我胆子小啊。我开车不急，你要别车随便你，以后被打的是你。总有勇士替我教训你。本来还挺同情这女的。但你谎话连篇是毛意思。一家人的智商都要去淘宝充值好吗。下次要是再有这事我只想说：往死里打</v>
      </c>
    </row>
    <row r="4974" customHeight="1" spans="1:25">
      <c r="A4974" s="3">
        <v>1503453782</v>
      </c>
      <c r="B4974" s="3" t="s">
        <v>14486</v>
      </c>
      <c r="C4974" s="3" t="b">
        <v>0</v>
      </c>
      <c r="D4974" s="3" t="b">
        <v>1</v>
      </c>
      <c r="E4974" s="3" t="s">
        <v>14487</v>
      </c>
      <c r="F4974" s="3">
        <v>0</v>
      </c>
      <c r="G4974" s="3" t="s">
        <v>14488</v>
      </c>
      <c r="H4974" s="4">
        <v>42131.6409722222</v>
      </c>
      <c r="I4974" s="3" t="s">
        <v>754</v>
      </c>
      <c r="J4974" s="3">
        <v>10</v>
      </c>
      <c r="K4974" s="3">
        <v>46</v>
      </c>
      <c r="L4974" s="3">
        <v>12</v>
      </c>
      <c r="M4974" s="3"/>
      <c r="N4974" s="3"/>
      <c r="O4974" s="3"/>
      <c r="P4974" s="3"/>
      <c r="Q4974" s="3"/>
      <c r="R4974" s="3"/>
      <c r="S4974" s="3"/>
      <c r="T4974" s="3"/>
      <c r="U4974" s="3"/>
      <c r="V4974" s="3"/>
      <c r="W4974" s="3"/>
      <c r="X4974" s="3"/>
      <c r="Y4974" s="3" t="str">
        <f t="shared" si="77"/>
        <v>#成都被打女司机#该事件明显存在有目的性的错误的舆论引导。这是一个恶性街头暴力事件，是男人暴打女人的行凶事件，无论从法律还是从道德上，都说不过去。而媒体在为这种恶性事件找借口，只能说明，打人男子或存在某种社会背景。让我们拭目以待吧，看看他什么来头。</v>
      </c>
    </row>
    <row r="4975" customHeight="1" spans="1:25">
      <c r="A4975" s="3">
        <v>3211335582</v>
      </c>
      <c r="B4975" s="3" t="s">
        <v>14489</v>
      </c>
      <c r="C4975" s="3" t="b">
        <v>0</v>
      </c>
      <c r="D4975" s="3" t="b">
        <v>1</v>
      </c>
      <c r="E4975" s="3" t="s">
        <v>210</v>
      </c>
      <c r="F4975" s="3">
        <v>0</v>
      </c>
      <c r="G4975" s="3" t="s">
        <v>14490</v>
      </c>
      <c r="H4975" s="4">
        <v>42131.6409722222</v>
      </c>
      <c r="I4975" s="3" t="s">
        <v>861</v>
      </c>
      <c r="J4975" s="3">
        <v>0</v>
      </c>
      <c r="K4975" s="3">
        <v>0</v>
      </c>
      <c r="L4975" s="3">
        <v>0</v>
      </c>
      <c r="M4975" s="3">
        <v>2442126587</v>
      </c>
      <c r="N4975" s="3" t="s">
        <v>12487</v>
      </c>
      <c r="O4975" s="3" t="b">
        <v>0</v>
      </c>
      <c r="P4975" s="3" t="b">
        <v>0</v>
      </c>
      <c r="Q4975" s="3" t="s">
        <v>12488</v>
      </c>
      <c r="R4975" s="3">
        <v>1</v>
      </c>
      <c r="S4975" s="3" t="s">
        <v>12489</v>
      </c>
      <c r="T4975" s="3" t="s">
        <v>13345</v>
      </c>
      <c r="U4975" s="3" t="s">
        <v>2263</v>
      </c>
      <c r="V4975" s="3">
        <v>2</v>
      </c>
      <c r="W4975" s="3">
        <v>0</v>
      </c>
      <c r="X4975" s="3">
        <v>0</v>
      </c>
      <c r="Y4975" s="3" t="str">
        <f t="shared" si="77"/>
        <v>转发微博#成都女司机变线被逼停 惨遭暴打##成都被打女司机#</v>
      </c>
    </row>
    <row r="4976" customHeight="1" spans="1:25">
      <c r="A4976" s="3">
        <v>2647524690</v>
      </c>
      <c r="B4976" s="3" t="s">
        <v>14491</v>
      </c>
      <c r="C4976" s="3" t="b">
        <v>0</v>
      </c>
      <c r="D4976" s="3" t="b">
        <v>0</v>
      </c>
      <c r="E4976" s="3" t="s">
        <v>14492</v>
      </c>
      <c r="F4976" s="3">
        <v>0</v>
      </c>
      <c r="G4976" s="3" t="s">
        <v>14493</v>
      </c>
      <c r="H4976" s="4">
        <v>42131.6409722222</v>
      </c>
      <c r="I4976" s="3" t="s">
        <v>91</v>
      </c>
      <c r="J4976" s="3">
        <v>1</v>
      </c>
      <c r="K4976" s="3">
        <v>1</v>
      </c>
      <c r="L4976" s="3">
        <v>0</v>
      </c>
      <c r="M4976" s="3">
        <v>1700648435</v>
      </c>
      <c r="N4976" s="3" t="s">
        <v>1119</v>
      </c>
      <c r="O4976" s="3" t="b">
        <v>0</v>
      </c>
      <c r="P4976" s="3" t="b">
        <v>1</v>
      </c>
      <c r="Q4976" s="3" t="s">
        <v>12896</v>
      </c>
      <c r="R4976" s="3">
        <v>3</v>
      </c>
      <c r="S4976" s="3" t="s">
        <v>12923</v>
      </c>
      <c r="T4976" s="3" t="s">
        <v>12916</v>
      </c>
      <c r="U4976" s="3" t="s">
        <v>20</v>
      </c>
      <c r="V4976" s="3">
        <v>1787</v>
      </c>
      <c r="W4976" s="3">
        <v>4328</v>
      </c>
      <c r="X4976" s="3">
        <v>824</v>
      </c>
      <c r="Y4976" s="3" t="str">
        <f t="shared" si="77"/>
        <v>如有雷同纯属瞎蒙 //@z0rr0w:剧情跌宕起伏 //@生蚝蹄花肘子: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977" customHeight="1" spans="1:25">
      <c r="A4977" s="3">
        <v>3860008805</v>
      </c>
      <c r="B4977" s="3" t="s">
        <v>14494</v>
      </c>
      <c r="C4977" s="3" t="b">
        <v>0</v>
      </c>
      <c r="D4977" s="3" t="b">
        <v>0</v>
      </c>
      <c r="E4977" s="3" t="s">
        <v>14495</v>
      </c>
      <c r="F4977" s="3">
        <v>0</v>
      </c>
      <c r="G4977" s="3" t="s">
        <v>14496</v>
      </c>
      <c r="H4977" s="4">
        <v>42131.6416666667</v>
      </c>
      <c r="I4977" s="3" t="s">
        <v>673</v>
      </c>
      <c r="J4977" s="3">
        <v>0</v>
      </c>
      <c r="K4977" s="3">
        <v>0</v>
      </c>
      <c r="L4977" s="3">
        <v>0</v>
      </c>
      <c r="M4977" s="3">
        <v>1911791234</v>
      </c>
      <c r="N4977" s="3" t="s">
        <v>7752</v>
      </c>
      <c r="O4977" s="3" t="b">
        <v>0</v>
      </c>
      <c r="P4977" s="3" t="b">
        <v>0</v>
      </c>
      <c r="Q4977" s="3" t="s">
        <v>7753</v>
      </c>
      <c r="R4977" s="3">
        <v>1</v>
      </c>
      <c r="S4977" s="3" t="s">
        <v>7754</v>
      </c>
      <c r="T4977" s="3" t="s">
        <v>7826</v>
      </c>
      <c r="U4977" s="3" t="s">
        <v>30</v>
      </c>
      <c r="V4977" s="3">
        <v>1765</v>
      </c>
      <c r="W4977" s="3">
        <v>739</v>
      </c>
      <c r="X4977" s="3">
        <v>1898</v>
      </c>
      <c r="Y4977" s="3" t="str">
        <f t="shared" si="77"/>
        <v>这个话题我只想说揍得还是不够狠//@苏三公子煮酒仗剑糊熊脸:那个容嬷嬷已经发起了集资再打她一顿的活动了//@阮公子先呵为敬:为什么都到这一步了 大家还在骂她啊？？她不应该被这样骂来骂去好吗？难道就没有一个有血性的汉子，去医院再揍她一次吗？[笑cry][笑cry][笑cry]//@屌丝烘焙败家会所: 转发微博#成都被打女司机#到现在为止看到的最好的分析。</v>
      </c>
    </row>
    <row r="4978" customHeight="1" spans="1:25">
      <c r="A4978" s="3">
        <v>1866267720</v>
      </c>
      <c r="B4978" s="3" t="s">
        <v>14497</v>
      </c>
      <c r="C4978" s="3" t="b">
        <v>1</v>
      </c>
      <c r="D4978" s="3" t="b">
        <v>0</v>
      </c>
      <c r="E4978" s="3" t="s">
        <v>14498</v>
      </c>
      <c r="F4978" s="3">
        <v>1</v>
      </c>
      <c r="G4978" s="3" t="s">
        <v>14499</v>
      </c>
      <c r="H4978" s="4">
        <v>42131.6416666667</v>
      </c>
      <c r="I4978" s="3" t="s">
        <v>40</v>
      </c>
      <c r="J4978" s="3">
        <v>1</v>
      </c>
      <c r="K4978" s="3">
        <v>21</v>
      </c>
      <c r="L4978" s="3">
        <v>8</v>
      </c>
      <c r="M4978" s="3"/>
      <c r="N4978" s="3"/>
      <c r="O4978" s="3"/>
      <c r="P4978" s="3"/>
      <c r="Q4978" s="3"/>
      <c r="R4978" s="3"/>
      <c r="S4978" s="3"/>
      <c r="T4978" s="3"/>
      <c r="U4978" s="3"/>
      <c r="V4978" s="3"/>
      <c r="W4978" s="3"/>
      <c r="X4978" s="3"/>
      <c r="Y4978" s="3" t="str">
        <f t="shared" si="77"/>
        <v>#成都女司机变道遭殴打#是她吗？？？我该怎么办？我还要送货呢。</v>
      </c>
    </row>
    <row r="4979" customHeight="1" spans="1:25">
      <c r="A4979" s="3">
        <v>1904810151</v>
      </c>
      <c r="B4979" s="3" t="s">
        <v>14500</v>
      </c>
      <c r="C4979" s="3" t="b">
        <v>0</v>
      </c>
      <c r="D4979" s="3" t="b">
        <v>0</v>
      </c>
      <c r="E4979" s="3" t="s">
        <v>14501</v>
      </c>
      <c r="F4979" s="3">
        <v>0</v>
      </c>
      <c r="G4979" s="3" t="s">
        <v>14502</v>
      </c>
      <c r="H4979" s="4">
        <v>42131.6416666667</v>
      </c>
      <c r="I4979" s="3" t="s">
        <v>20</v>
      </c>
      <c r="J4979" s="3">
        <v>0</v>
      </c>
      <c r="K4979" s="3">
        <v>0</v>
      </c>
      <c r="L4979" s="3">
        <v>0</v>
      </c>
      <c r="M4979" s="3"/>
      <c r="N4979" s="3"/>
      <c r="O4979" s="3"/>
      <c r="P4979" s="3"/>
      <c r="Q4979" s="3"/>
      <c r="R4979" s="3"/>
      <c r="S4979" s="3"/>
      <c r="T4979" s="3"/>
      <c r="U4979" s="3"/>
      <c r="V4979" s="3"/>
      <c r="W4979" s="3"/>
      <c r="X4979" s="3"/>
      <c r="Y4979" s="3" t="str">
        <f t="shared" si="77"/>
        <v>#男子殴打扫地小男孩##男司机暴打女司机##奔驰追数里撞死老人# 现在的人是怎么了？哪里来的这么多暴戾之气？？？男子殴打扫地小男孩【延安市洛川县一男子殴打扫地小男孩 路过市民全然漠视】5月4日，延安市洛川县中心街，一小男孩正在街边扫地，突然一男子飞起一脚就把小男孩踢倒在地，并不断用脚狠命踩踏其身体。目前，经检查，孩子颅骨骨折，但意识清醒。嫌疑人已被警方控制，疑为精神病患者，正在西安做精神鉴定。话题详情+关注</v>
      </c>
    </row>
    <row r="4980" customHeight="1" spans="1:25">
      <c r="A4980" s="3">
        <v>5352959230</v>
      </c>
      <c r="B4980" s="3" t="s">
        <v>14503</v>
      </c>
      <c r="C4980" s="3" t="b">
        <v>1</v>
      </c>
      <c r="D4980" s="3" t="b">
        <v>0</v>
      </c>
      <c r="E4980" s="3" t="s">
        <v>14504</v>
      </c>
      <c r="F4980" s="3">
        <v>5</v>
      </c>
      <c r="G4980" s="3" t="s">
        <v>14505</v>
      </c>
      <c r="H4980" s="4">
        <v>42131.6423611111</v>
      </c>
      <c r="I4980" s="3" t="s">
        <v>95</v>
      </c>
      <c r="J4980" s="3">
        <v>1</v>
      </c>
      <c r="K4980" s="3">
        <v>0</v>
      </c>
      <c r="L4980" s="3">
        <v>1</v>
      </c>
      <c r="M4980" s="3"/>
      <c r="N4980" s="3"/>
      <c r="O4980" s="3"/>
      <c r="P4980" s="3"/>
      <c r="Q4980" s="3"/>
      <c r="R4980" s="3"/>
      <c r="S4980" s="3"/>
      <c r="T4980" s="3"/>
      <c r="U4980" s="3"/>
      <c r="V4980" s="3"/>
      <c r="W4980" s="3"/>
      <c r="X4980" s="3"/>
      <c r="Y4980" s="3" t="str">
        <f t="shared" si="77"/>
        <v>【zuzu气垫PK韩国IOPE亦博气垫，zuzu完胜现实就是这么残酷，选对很重要[给力][给力]#被打女司机##CBB金牌总代荣荣招收代理##美丽俏佳人推荐ZUZU面膜##初家小雪#</v>
      </c>
    </row>
    <row r="4981" customHeight="1" spans="1:25">
      <c r="A4981" s="3">
        <v>3127784851</v>
      </c>
      <c r="B4981" s="3" t="s">
        <v>14506</v>
      </c>
      <c r="C4981" s="3" t="b">
        <v>0</v>
      </c>
      <c r="D4981" s="3" t="b">
        <v>0</v>
      </c>
      <c r="E4981" s="3" t="s">
        <v>14507</v>
      </c>
      <c r="F4981" s="3">
        <v>1</v>
      </c>
      <c r="G4981" s="3" t="s">
        <v>14508</v>
      </c>
      <c r="H4981" s="4">
        <v>42131.6423611111</v>
      </c>
      <c r="I4981" s="3"/>
      <c r="J4981" s="3">
        <v>0</v>
      </c>
      <c r="K4981" s="3">
        <v>1</v>
      </c>
      <c r="L4981" s="3">
        <v>1</v>
      </c>
      <c r="M4981" s="3">
        <v>5390342012</v>
      </c>
      <c r="N4981" s="3" t="s">
        <v>14374</v>
      </c>
      <c r="O4981" s="3" t="b">
        <v>1</v>
      </c>
      <c r="P4981" s="3" t="b">
        <v>0</v>
      </c>
      <c r="Q4981" s="3" t="s">
        <v>14375</v>
      </c>
      <c r="R4981" s="3">
        <v>3</v>
      </c>
      <c r="S4981" s="3" t="s">
        <v>14509</v>
      </c>
      <c r="T4981" s="3" t="s">
        <v>14510</v>
      </c>
      <c r="U4981" s="3" t="s">
        <v>40</v>
      </c>
      <c r="V4981" s="3">
        <v>2</v>
      </c>
      <c r="W4981" s="3">
        <v>0</v>
      </c>
      <c r="X4981" s="3">
        <v>9</v>
      </c>
      <c r="Y4981" s="3" t="str">
        <f t="shared" si="77"/>
        <v>哈哈哈真的是，网上都是大神啊#成都被打女司机# 我大成都又火了两个奇葩?</v>
      </c>
    </row>
    <row r="4982" customHeight="1" spans="1:25">
      <c r="A4982" s="3">
        <v>3517256861</v>
      </c>
      <c r="B4982" s="3" t="s">
        <v>14511</v>
      </c>
      <c r="C4982" s="3" t="b">
        <v>0</v>
      </c>
      <c r="D4982" s="3" t="b">
        <v>0</v>
      </c>
      <c r="E4982" s="3" t="s">
        <v>14512</v>
      </c>
      <c r="F4982" s="3">
        <v>0</v>
      </c>
      <c r="G4982" s="3" t="s">
        <v>14513</v>
      </c>
      <c r="H4982" s="4">
        <v>42131.6430555556</v>
      </c>
      <c r="I4982" s="3" t="s">
        <v>3648</v>
      </c>
      <c r="J4982" s="3">
        <v>5</v>
      </c>
      <c r="K4982" s="3">
        <v>0</v>
      </c>
      <c r="L4982" s="3">
        <v>3</v>
      </c>
      <c r="M4982" s="3"/>
      <c r="N4982" s="3"/>
      <c r="O4982" s="3"/>
      <c r="P4982" s="3"/>
      <c r="Q4982" s="3"/>
      <c r="R4982" s="3"/>
      <c r="S4982" s="3"/>
      <c r="T4982" s="3"/>
      <c r="U4982" s="3"/>
      <c r="V4982" s="3"/>
      <c r="W4982" s="3"/>
      <c r="X4982" s="3"/>
      <c r="Y4982" s="3" t="str">
        <f t="shared" si="77"/>
        <v>#女司机惨遭男司机暴打# 从视频看打人司机开的是霸道车，超速驾驶，超过所有车，差点碰上必须变道的（不是故意变道）女司机车，急刹过车，所以很生气。打人司机是个路霸人渣无疑，应该严惩！</v>
      </c>
    </row>
    <row r="4983" customHeight="1" spans="1:25">
      <c r="A4983" s="3">
        <v>2606807091</v>
      </c>
      <c r="B4983" s="3" t="s">
        <v>9541</v>
      </c>
      <c r="C4983" s="3" t="b">
        <v>0</v>
      </c>
      <c r="D4983" s="3" t="b">
        <v>0</v>
      </c>
      <c r="E4983" s="3" t="s">
        <v>14514</v>
      </c>
      <c r="F4983" s="3">
        <v>0</v>
      </c>
      <c r="G4983" s="3" t="s">
        <v>14515</v>
      </c>
      <c r="H4983" s="4">
        <v>42131.6444444444</v>
      </c>
      <c r="I4983" s="3" t="s">
        <v>91</v>
      </c>
      <c r="J4983" s="3">
        <v>0</v>
      </c>
      <c r="K4983" s="3">
        <v>0</v>
      </c>
      <c r="L4983" s="3">
        <v>1</v>
      </c>
      <c r="M4983" s="3"/>
      <c r="N4983" s="3"/>
      <c r="O4983" s="3"/>
      <c r="P4983" s="3"/>
      <c r="Q4983" s="3"/>
      <c r="R4983" s="3"/>
      <c r="S4983" s="3"/>
      <c r="T4983" s="3"/>
      <c r="U4983" s="3"/>
      <c r="V4983" s="3"/>
      <c r="W4983" s="3"/>
      <c r="X4983" s="3"/>
      <c r="Y4983" s="3" t="str">
        <f t="shared" si="77"/>
        <v>#男司机狂打女司机#恶人自有恶人磨</v>
      </c>
    </row>
    <row r="4984" customHeight="1" spans="1:25">
      <c r="A4984" s="3">
        <v>1563799614</v>
      </c>
      <c r="B4984" s="3" t="s">
        <v>14516</v>
      </c>
      <c r="C4984" s="3" t="b">
        <v>0</v>
      </c>
      <c r="D4984" s="3" t="b">
        <v>0</v>
      </c>
      <c r="E4984" s="3" t="s">
        <v>14517</v>
      </c>
      <c r="F4984" s="3">
        <v>0</v>
      </c>
      <c r="G4984" s="3" t="s">
        <v>14518</v>
      </c>
      <c r="H4984" s="4">
        <v>42131.6451388889</v>
      </c>
      <c r="I4984" s="3" t="s">
        <v>682</v>
      </c>
      <c r="J4984" s="3">
        <v>0</v>
      </c>
      <c r="K4984" s="3">
        <v>0</v>
      </c>
      <c r="L4984" s="3">
        <v>1</v>
      </c>
      <c r="M4984" s="3">
        <v>1700648435</v>
      </c>
      <c r="N4984" s="3" t="s">
        <v>1119</v>
      </c>
      <c r="O4984" s="3" t="b">
        <v>0</v>
      </c>
      <c r="P4984" s="3" t="b">
        <v>1</v>
      </c>
      <c r="Q4984" s="3" t="s">
        <v>12896</v>
      </c>
      <c r="R4984" s="3">
        <v>3</v>
      </c>
      <c r="S4984" s="3" t="s">
        <v>12923</v>
      </c>
      <c r="T4984" s="3" t="s">
        <v>12916</v>
      </c>
      <c r="U4984" s="3" t="s">
        <v>20</v>
      </c>
      <c r="V4984" s="3">
        <v>1787</v>
      </c>
      <c r="W4984" s="3">
        <v>4328</v>
      </c>
      <c r="X4984" s="3">
        <v>824</v>
      </c>
      <c r="Y4984" s="3" t="str">
        <f t="shared" si="77"/>
        <v>失道寡助，已然无可救药#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985" customHeight="1" spans="1:25">
      <c r="A4985" s="3">
        <v>3711291524</v>
      </c>
      <c r="B4985" s="3" t="s">
        <v>14519</v>
      </c>
      <c r="C4985" s="3" t="b">
        <v>0</v>
      </c>
      <c r="D4985" s="3" t="b">
        <v>0</v>
      </c>
      <c r="E4985" s="3" t="s">
        <v>14520</v>
      </c>
      <c r="F4985" s="3">
        <v>0</v>
      </c>
      <c r="G4985" s="3" t="s">
        <v>14521</v>
      </c>
      <c r="H4985" s="4">
        <v>42131.6451388889</v>
      </c>
      <c r="I4985" s="3" t="s">
        <v>24</v>
      </c>
      <c r="J4985" s="3">
        <v>0</v>
      </c>
      <c r="K4985" s="3">
        <v>0</v>
      </c>
      <c r="L4985" s="3">
        <v>9</v>
      </c>
      <c r="M4985" s="3">
        <v>1700648435</v>
      </c>
      <c r="N4985" s="3" t="s">
        <v>1119</v>
      </c>
      <c r="O4985" s="3" t="b">
        <v>0</v>
      </c>
      <c r="P4985" s="3" t="b">
        <v>1</v>
      </c>
      <c r="Q4985" s="3" t="s">
        <v>12896</v>
      </c>
      <c r="R4985" s="3">
        <v>3</v>
      </c>
      <c r="S4985" s="3" t="s">
        <v>12923</v>
      </c>
      <c r="T4985" s="3" t="s">
        <v>12916</v>
      </c>
      <c r="U4985" s="3" t="s">
        <v>20</v>
      </c>
      <c r="V4985" s="3">
        <v>1787</v>
      </c>
      <c r="W4985" s="3">
        <v>4328</v>
      </c>
      <c r="X4985" s="3">
        <v>824</v>
      </c>
      <c r="Y4985" s="3" t="str">
        <f t="shared" si="77"/>
        <v>卢琴问凭毛不谴责男司机？因为视频初出时他险被冤枉骂死，因为他敢出手也敢道歉，在他没对旁车造成戚胁下已被依法刑拘。有法律管着他不用我操心。我感兴趣的是身在法外之地医院的真正阴毒肇事者卢琴的言行。责任轻描淡写，伤情夸大其词。因此说低智愚蛮和傻奸犯坏从来是难兄难弟。我相信卢女会被弄屎。#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4986" customHeight="1" spans="1:25">
      <c r="A4986" s="3">
        <v>5597873197</v>
      </c>
      <c r="B4986" s="3" t="s">
        <v>14522</v>
      </c>
      <c r="C4986" s="3" t="b">
        <v>0</v>
      </c>
      <c r="D4986" s="3" t="b">
        <v>0</v>
      </c>
      <c r="E4986" s="3" t="s">
        <v>14523</v>
      </c>
      <c r="F4986" s="3">
        <v>0</v>
      </c>
      <c r="G4986" s="3" t="s">
        <v>14524</v>
      </c>
      <c r="H4986" s="4">
        <v>42131.6451388889</v>
      </c>
      <c r="I4986" s="3" t="s">
        <v>20</v>
      </c>
      <c r="J4986" s="3">
        <v>0</v>
      </c>
      <c r="K4986" s="3">
        <v>0</v>
      </c>
      <c r="L4986" s="3">
        <v>1</v>
      </c>
      <c r="M4986" s="3"/>
      <c r="N4986" s="3"/>
      <c r="O4986" s="3"/>
      <c r="P4986" s="3"/>
      <c r="Q4986" s="3"/>
      <c r="R4986" s="3"/>
      <c r="S4986" s="3"/>
      <c r="T4986" s="3"/>
      <c r="U4986" s="3"/>
      <c r="V4986" s="3"/>
      <c r="W4986" s="3"/>
      <c r="X4986" s="3"/>
      <c r="Y4986" s="3" t="str">
        <f t="shared" si="77"/>
        <v>两个都不是善主，各自付各自的责任，得到应有惩罚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4987" customHeight="1" spans="1:25">
      <c r="A4987" s="3">
        <v>3202442617</v>
      </c>
      <c r="B4987" s="3" t="s">
        <v>14525</v>
      </c>
      <c r="C4987" s="3" t="b">
        <v>1</v>
      </c>
      <c r="D4987" s="3" t="b">
        <v>0</v>
      </c>
      <c r="E4987" s="3" t="s">
        <v>14526</v>
      </c>
      <c r="F4987" s="3">
        <v>0</v>
      </c>
      <c r="G4987" s="3" t="s">
        <v>14527</v>
      </c>
      <c r="H4987" s="4">
        <v>42131.6458333333</v>
      </c>
      <c r="I4987" s="3" t="s">
        <v>9501</v>
      </c>
      <c r="J4987" s="3">
        <v>0</v>
      </c>
      <c r="K4987" s="3">
        <v>0</v>
      </c>
      <c r="L4987" s="3">
        <v>1</v>
      </c>
      <c r="M4987" s="3"/>
      <c r="N4987" s="3"/>
      <c r="O4987" s="3"/>
      <c r="P4987" s="3"/>
      <c r="Q4987" s="3"/>
      <c r="R4987" s="3"/>
      <c r="S4987" s="3"/>
      <c r="T4987" s="3"/>
      <c r="U4987" s="3"/>
      <c r="V4987" s="3"/>
      <c r="W4987" s="3"/>
      <c r="X4987" s="3"/>
      <c r="Y4987" s="3" t="str">
        <f t="shared" si="77"/>
        <v>我参与了@优享生活_尚川 发起的投票【#男司机狂打女司机#你怎么看？】，我投给了“打人确实不对，但被打女司机也该反思；”等3个选项。你也快来表态吧：</v>
      </c>
    </row>
    <row r="4988" customHeight="1" spans="1:25">
      <c r="A4988" s="3">
        <v>2766229731</v>
      </c>
      <c r="B4988" s="3" t="s">
        <v>14528</v>
      </c>
      <c r="C4988" s="3" t="b">
        <v>0</v>
      </c>
      <c r="D4988" s="3" t="b">
        <v>0</v>
      </c>
      <c r="E4988" s="3" t="s">
        <v>14529</v>
      </c>
      <c r="F4988" s="3">
        <v>1</v>
      </c>
      <c r="G4988" s="3" t="s">
        <v>14530</v>
      </c>
      <c r="H4988" s="4">
        <v>42131.6458333333</v>
      </c>
      <c r="I4988" s="3" t="s">
        <v>24</v>
      </c>
      <c r="J4988" s="3">
        <v>0</v>
      </c>
      <c r="K4988" s="3">
        <v>4</v>
      </c>
      <c r="L4988" s="3">
        <v>0</v>
      </c>
      <c r="M4988" s="3"/>
      <c r="N4988" s="3"/>
      <c r="O4988" s="3"/>
      <c r="P4988" s="3"/>
      <c r="Q4988" s="3"/>
      <c r="R4988" s="3"/>
      <c r="S4988" s="3"/>
      <c r="T4988" s="3"/>
      <c r="U4988" s="3"/>
      <c r="V4988" s="3"/>
      <c r="W4988" s="3"/>
      <c r="X4988" s="3"/>
      <c r="Y4988" s="3" t="str">
        <f t="shared" si="77"/>
        <v>#成都女司机变道遭殴打#是她吗？？？我该怎么办？我还要送货呢。@MAXUE-@姚慧shirley@QIUYAOYAO_@GetHyper@Viliocemio@自己会过的更好@女汉子-520@奥黛丽小主爱白羊暖男@guanshile@爱迈尼AMENCL@Acrab刘芯言@actressssssss@白白白白白3@程天爽--@成都北门二杆子</v>
      </c>
    </row>
    <row r="4989" customHeight="1" spans="1:25">
      <c r="A4989" s="3">
        <v>1731217831</v>
      </c>
      <c r="B4989" s="3" t="s">
        <v>14531</v>
      </c>
      <c r="C4989" s="3" t="b">
        <v>0</v>
      </c>
      <c r="D4989" s="3" t="b">
        <v>0</v>
      </c>
      <c r="E4989" s="3" t="s">
        <v>12948</v>
      </c>
      <c r="F4989" s="3">
        <v>0</v>
      </c>
      <c r="G4989" s="3" t="s">
        <v>14532</v>
      </c>
      <c r="H4989" s="4">
        <v>42131.6458333333</v>
      </c>
      <c r="I4989" s="3" t="s">
        <v>11974</v>
      </c>
      <c r="J4989" s="3">
        <v>0</v>
      </c>
      <c r="K4989" s="3">
        <v>0</v>
      </c>
      <c r="L4989" s="3">
        <v>0</v>
      </c>
      <c r="M4989" s="3">
        <v>1743918685</v>
      </c>
      <c r="N4989" s="3" t="s">
        <v>9835</v>
      </c>
      <c r="O4989" s="3" t="b">
        <v>1</v>
      </c>
      <c r="P4989" s="3" t="b">
        <v>1</v>
      </c>
      <c r="Q4989" s="3" t="s">
        <v>9836</v>
      </c>
      <c r="R4989" s="3">
        <v>9</v>
      </c>
      <c r="S4989" s="3" t="s">
        <v>12860</v>
      </c>
      <c r="T4989" s="3" t="s">
        <v>12861</v>
      </c>
      <c r="U4989" s="3" t="s">
        <v>20</v>
      </c>
      <c r="V4989" s="3">
        <v>30</v>
      </c>
      <c r="W4989" s="3">
        <v>31</v>
      </c>
      <c r="X4989" s="3">
        <v>53</v>
      </c>
      <c r="Y4989" s="3" t="str">
        <f t="shared" si="77"/>
        <v>还可以吧!最欠揍的不文明行车开为，不要被怒气值大的人看到哦~#女司机变道遭殴打#</v>
      </c>
    </row>
    <row r="4990" customHeight="1" spans="1:25">
      <c r="A4990" s="3">
        <v>2766229731</v>
      </c>
      <c r="B4990" s="3" t="s">
        <v>14528</v>
      </c>
      <c r="C4990" s="3" t="b">
        <v>0</v>
      </c>
      <c r="D4990" s="3" t="b">
        <v>0</v>
      </c>
      <c r="E4990" s="3" t="s">
        <v>14498</v>
      </c>
      <c r="F4990" s="3">
        <v>1</v>
      </c>
      <c r="G4990" s="3" t="s">
        <v>14533</v>
      </c>
      <c r="H4990" s="4">
        <v>42131.6472222222</v>
      </c>
      <c r="I4990" s="3" t="s">
        <v>24</v>
      </c>
      <c r="J4990" s="3">
        <v>0</v>
      </c>
      <c r="K4990" s="3">
        <v>1</v>
      </c>
      <c r="L4990" s="3">
        <v>1</v>
      </c>
      <c r="M4990" s="3"/>
      <c r="N4990" s="3"/>
      <c r="O4990" s="3"/>
      <c r="P4990" s="3"/>
      <c r="Q4990" s="3"/>
      <c r="R4990" s="3"/>
      <c r="S4990" s="3"/>
      <c r="T4990" s="3"/>
      <c r="U4990" s="3"/>
      <c r="V4990" s="3"/>
      <c r="W4990" s="3"/>
      <c r="X4990" s="3"/>
      <c r="Y4990" s="3" t="str">
        <f t="shared" si="77"/>
        <v>#成都女司机变道遭殴打#是她吗？？？我该怎么办？我还要送货呢。</v>
      </c>
    </row>
    <row r="4991" customHeight="1" spans="1:25">
      <c r="A4991" s="3">
        <v>2202393717</v>
      </c>
      <c r="B4991" s="3" t="s">
        <v>14534</v>
      </c>
      <c r="C4991" s="3" t="b">
        <v>0</v>
      </c>
      <c r="D4991" s="3" t="b">
        <v>0</v>
      </c>
      <c r="E4991" s="3" t="s">
        <v>14535</v>
      </c>
      <c r="F4991" s="3">
        <v>0</v>
      </c>
      <c r="G4991" s="3" t="s">
        <v>14536</v>
      </c>
      <c r="H4991" s="4">
        <v>42131.6472222222</v>
      </c>
      <c r="I4991" s="3" t="s">
        <v>1241</v>
      </c>
      <c r="J4991" s="3">
        <v>0</v>
      </c>
      <c r="K4991" s="3">
        <v>0</v>
      </c>
      <c r="L4991" s="3">
        <v>0</v>
      </c>
      <c r="M4991" s="3"/>
      <c r="N4991" s="3"/>
      <c r="O4991" s="3"/>
      <c r="P4991" s="3"/>
      <c r="Q4991" s="3"/>
      <c r="R4991" s="3"/>
      <c r="S4991" s="3"/>
      <c r="T4991" s="3"/>
      <c r="U4991" s="3"/>
      <c r="V4991" s="3"/>
      <c r="W4991" s="3"/>
      <c r="X4991" s="3"/>
      <c r="Y4991" s="3" t="str">
        <f t="shared" si="77"/>
        <v>#女司机变道遭殴打# 一个巴掌拍不响 变道还说是没什么问题 人家车里的小孩因为你变道 脸都坑到了前排靠椅 还再继续变道 追上去骂人家 该打 以前的黑历史被挖出来开房那么多次 如果下次见到你 我会对你说 约吗？</v>
      </c>
    </row>
    <row r="4992" customHeight="1" spans="1:25">
      <c r="A4992" s="3">
        <v>2252681755</v>
      </c>
      <c r="B4992" s="3" t="s">
        <v>14537</v>
      </c>
      <c r="C4992" s="3" t="b">
        <v>0</v>
      </c>
      <c r="D4992" s="3" t="b">
        <v>0</v>
      </c>
      <c r="E4992" s="3" t="s">
        <v>210</v>
      </c>
      <c r="F4992" s="3">
        <v>0</v>
      </c>
      <c r="G4992" s="3" t="s">
        <v>14538</v>
      </c>
      <c r="H4992" s="4">
        <v>42131.6486111111</v>
      </c>
      <c r="I4992" s="3" t="s">
        <v>91</v>
      </c>
      <c r="J4992" s="3">
        <v>0</v>
      </c>
      <c r="K4992" s="3">
        <v>0</v>
      </c>
      <c r="L4992" s="3">
        <v>0</v>
      </c>
      <c r="M4992" s="3">
        <v>1649469284</v>
      </c>
      <c r="N4992" s="3" t="s">
        <v>31</v>
      </c>
      <c r="O4992" s="3" t="b">
        <v>0</v>
      </c>
      <c r="P4992" s="3" t="b">
        <v>1</v>
      </c>
      <c r="Q4992" s="3" t="s">
        <v>4073</v>
      </c>
      <c r="R4992" s="3">
        <v>10</v>
      </c>
      <c r="S4992" s="3" t="s">
        <v>4145</v>
      </c>
      <c r="T4992" s="3" t="s">
        <v>4146</v>
      </c>
      <c r="U4992" s="3" t="s">
        <v>20</v>
      </c>
      <c r="V4992" s="3">
        <v>564</v>
      </c>
      <c r="W4992" s="3">
        <v>850</v>
      </c>
      <c r="X4992" s="3">
        <v>96</v>
      </c>
      <c r="Y4992" s="3" t="str">
        <f t="shared" si="77"/>
        <v>转发微博【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4993" customHeight="1" spans="1:25">
      <c r="A4993" s="3">
        <v>1769050785</v>
      </c>
      <c r="B4993" s="3" t="s">
        <v>13150</v>
      </c>
      <c r="C4993" s="3" t="b">
        <v>1</v>
      </c>
      <c r="D4993" s="3" t="b">
        <v>0</v>
      </c>
      <c r="E4993" s="3" t="s">
        <v>14539</v>
      </c>
      <c r="F4993" s="3">
        <v>6</v>
      </c>
      <c r="G4993" s="3" t="s">
        <v>14540</v>
      </c>
      <c r="H4993" s="4">
        <v>42131.6486111111</v>
      </c>
      <c r="I4993" s="3" t="s">
        <v>20</v>
      </c>
      <c r="J4993" s="3">
        <v>1</v>
      </c>
      <c r="K4993" s="3">
        <v>0</v>
      </c>
      <c r="L4993" s="3">
        <v>0</v>
      </c>
      <c r="M4993" s="3"/>
      <c r="N4993" s="3"/>
      <c r="O4993" s="3"/>
      <c r="P4993" s="3"/>
      <c r="Q4993" s="3"/>
      <c r="R4993" s="3"/>
      <c r="S4993" s="3"/>
      <c r="T4993" s="3"/>
      <c r="U4993" s="3"/>
      <c r="V4993" s="3"/>
      <c r="W4993" s="3"/>
      <c r="X4993" s="3"/>
      <c r="Y4993" s="3" t="str">
        <f t="shared" si="77"/>
        <v>看父母怎么处理了，能做到严苛而不是偏袒..可以不买单 //@巴黎奶茶厅里的热花茶: 父母总是要为自己子女错事买单吗[伤心]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v>
      </c>
    </row>
    <row r="4994" customHeight="1" spans="1:25">
      <c r="A4994" s="3">
        <v>1848911570</v>
      </c>
      <c r="B4994" s="3" t="s">
        <v>14541</v>
      </c>
      <c r="C4994" s="3" t="b">
        <v>0</v>
      </c>
      <c r="D4994" s="3" t="b">
        <v>0</v>
      </c>
      <c r="E4994" s="3" t="s">
        <v>14542</v>
      </c>
      <c r="F4994" s="3">
        <v>1</v>
      </c>
      <c r="G4994" s="3" t="s">
        <v>14543</v>
      </c>
      <c r="H4994" s="4">
        <v>42131.6493055556</v>
      </c>
      <c r="I4994" s="3" t="s">
        <v>654</v>
      </c>
      <c r="J4994" s="3">
        <v>0</v>
      </c>
      <c r="K4994" s="3">
        <v>0</v>
      </c>
      <c r="L4994" s="3">
        <v>1</v>
      </c>
      <c r="M4994" s="3">
        <v>1911791234</v>
      </c>
      <c r="N4994" s="3" t="s">
        <v>7752</v>
      </c>
      <c r="O4994" s="3" t="b">
        <v>0</v>
      </c>
      <c r="P4994" s="3" t="b">
        <v>0</v>
      </c>
      <c r="Q4994" s="3" t="s">
        <v>7753</v>
      </c>
      <c r="R4994" s="3">
        <v>1</v>
      </c>
      <c r="S4994" s="3" t="s">
        <v>7754</v>
      </c>
      <c r="T4994" s="3" t="s">
        <v>7826</v>
      </c>
      <c r="U4994" s="3" t="s">
        <v>30</v>
      </c>
      <c r="V4994" s="3">
        <v>1765</v>
      </c>
      <c r="W4994" s="3">
        <v>739</v>
      </c>
      <c r="X4994" s="3">
        <v>1898</v>
      </c>
      <c r="Y4994" s="3" t="str">
        <f t="shared" si="77"/>
        <v>默默点赞//@重口味女青年:[doge]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4995" customHeight="1" spans="1:25">
      <c r="A4995" s="3">
        <v>2981463224</v>
      </c>
      <c r="B4995" s="3" t="s">
        <v>14544</v>
      </c>
      <c r="C4995" s="3" t="b">
        <v>0</v>
      </c>
      <c r="D4995" s="3" t="b">
        <v>0</v>
      </c>
      <c r="E4995" s="3" t="s">
        <v>14545</v>
      </c>
      <c r="F4995" s="3">
        <v>0</v>
      </c>
      <c r="G4995" s="3" t="s">
        <v>14546</v>
      </c>
      <c r="H4995" s="4">
        <v>42131.65</v>
      </c>
      <c r="I4995" s="3" t="s">
        <v>24</v>
      </c>
      <c r="J4995" s="3">
        <v>1</v>
      </c>
      <c r="K4995" s="3">
        <v>1</v>
      </c>
      <c r="L4995" s="3">
        <v>2</v>
      </c>
      <c r="M4995" s="3"/>
      <c r="N4995" s="3"/>
      <c r="O4995" s="3"/>
      <c r="P4995" s="3"/>
      <c r="Q4995" s="3"/>
      <c r="R4995" s="3"/>
      <c r="S4995" s="3"/>
      <c r="T4995" s="3"/>
      <c r="U4995" s="3"/>
      <c r="V4995" s="3"/>
      <c r="W4995" s="3"/>
      <c r="X4995" s="3"/>
      <c r="Y4995" s="3" t="str">
        <f t="shared" ref="Y4995:Y5058" si="78">CONCATENATE(E4995,Q4995)</f>
        <v>#成都女司机变道遭殴打#女司机的行为是挑衅约架啊，曾经多次约架未果，导致约架气势日益膨胀，终于遇到强敌被ko了。</v>
      </c>
    </row>
    <row r="4996" customHeight="1" spans="1:25">
      <c r="A4996" s="3">
        <v>5352959230</v>
      </c>
      <c r="B4996" s="3" t="s">
        <v>14503</v>
      </c>
      <c r="C4996" s="3" t="b">
        <v>1</v>
      </c>
      <c r="D4996" s="3" t="b">
        <v>0</v>
      </c>
      <c r="E4996" s="3" t="s">
        <v>14547</v>
      </c>
      <c r="F4996" s="3">
        <v>3</v>
      </c>
      <c r="G4996" s="3" t="s">
        <v>14548</v>
      </c>
      <c r="H4996" s="4">
        <v>42131.65</v>
      </c>
      <c r="I4996" s="3" t="s">
        <v>95</v>
      </c>
      <c r="J4996" s="3">
        <v>0</v>
      </c>
      <c r="K4996" s="3">
        <v>0</v>
      </c>
      <c r="L4996" s="3">
        <v>0</v>
      </c>
      <c r="M4996" s="3"/>
      <c r="N4996" s="3"/>
      <c r="O4996" s="3"/>
      <c r="P4996" s="3"/>
      <c r="Q4996" s="3"/>
      <c r="R4996" s="3"/>
      <c r="S4996" s="3"/>
      <c r="T4996" s="3"/>
      <c r="U4996" s="3"/>
      <c r="V4996" s="3"/>
      <c r="W4996" s="3"/>
      <c r="X4996" s="3"/>
      <c r="Y4996" s="3" t="str">
        <f t="shared" si="78"/>
        <v>帮宝贝给代理培训！[威武][威武][威武]安心待产，我是你坚实的后盾！[心][心]#被打女司机##CBB金牌总代荣荣招收代理##美丽俏佳人推荐ZUZU面膜##初家小雪#</v>
      </c>
    </row>
    <row r="4997" customHeight="1" spans="1:25">
      <c r="A4997" s="3">
        <v>3177027445</v>
      </c>
      <c r="B4997" s="3" t="s">
        <v>14549</v>
      </c>
      <c r="C4997" s="3" t="b">
        <v>0</v>
      </c>
      <c r="D4997" s="3" t="b">
        <v>0</v>
      </c>
      <c r="E4997" s="3" t="s">
        <v>14550</v>
      </c>
      <c r="F4997" s="3">
        <v>0</v>
      </c>
      <c r="G4997" s="3" t="s">
        <v>14551</v>
      </c>
      <c r="H4997" s="4">
        <v>42131.65</v>
      </c>
      <c r="I4997" s="3" t="s">
        <v>95</v>
      </c>
      <c r="J4997" s="3">
        <v>0</v>
      </c>
      <c r="K4997" s="3">
        <v>1</v>
      </c>
      <c r="L4997" s="3">
        <v>0</v>
      </c>
      <c r="M4997" s="3">
        <v>1911791234</v>
      </c>
      <c r="N4997" s="3" t="s">
        <v>7752</v>
      </c>
      <c r="O4997" s="3" t="b">
        <v>0</v>
      </c>
      <c r="P4997" s="3" t="b">
        <v>0</v>
      </c>
      <c r="Q4997" s="3" t="s">
        <v>7753</v>
      </c>
      <c r="R4997" s="3">
        <v>1</v>
      </c>
      <c r="S4997" s="3" t="s">
        <v>7864</v>
      </c>
      <c r="T4997" s="3" t="s">
        <v>7826</v>
      </c>
      <c r="U4997" s="3" t="s">
        <v>30</v>
      </c>
      <c r="V4997" s="3">
        <v>1765</v>
      </c>
      <c r="W4997" s="3">
        <v>739</v>
      </c>
      <c r="X4997" s="3">
        <v>1898</v>
      </c>
      <c r="Y4997" s="3" t="str">
        <f t="shared" si="78"/>
        <v>@小笨蛋是好老婆_ //@女疯子先生:从事后女司机及其家人的言论来看，也是一家奇葩[抠鼻屎]媒体们也是节操掉光捡不起来[哼]#成都被打女司机#到现在为止看到的最好的分析。</v>
      </c>
    </row>
    <row r="4998" customHeight="1" spans="1:25">
      <c r="A4998" s="3">
        <v>3545788255</v>
      </c>
      <c r="B4998" s="3" t="s">
        <v>14552</v>
      </c>
      <c r="C4998" s="3" t="b">
        <v>0</v>
      </c>
      <c r="D4998" s="3" t="b">
        <v>0</v>
      </c>
      <c r="E4998" s="3" t="s">
        <v>5120</v>
      </c>
      <c r="F4998" s="3">
        <v>0</v>
      </c>
      <c r="G4998" s="3" t="s">
        <v>14553</v>
      </c>
      <c r="H4998" s="4">
        <v>42131.6506944444</v>
      </c>
      <c r="I4998" s="3" t="s">
        <v>20</v>
      </c>
      <c r="J4998" s="3">
        <v>0</v>
      </c>
      <c r="K4998" s="3">
        <v>0</v>
      </c>
      <c r="L4998" s="3">
        <v>0</v>
      </c>
      <c r="M4998" s="3">
        <v>1314608344</v>
      </c>
      <c r="N4998" s="3" t="s">
        <v>4222</v>
      </c>
      <c r="O4998" s="3" t="b">
        <v>0</v>
      </c>
      <c r="P4998" s="3" t="b">
        <v>1</v>
      </c>
      <c r="Q4998" s="3" t="s">
        <v>4223</v>
      </c>
      <c r="R4998" s="3">
        <v>7</v>
      </c>
      <c r="S4998" s="3" t="s">
        <v>4289</v>
      </c>
      <c r="T4998" s="3" t="s">
        <v>4290</v>
      </c>
      <c r="U4998" s="3" t="s">
        <v>20</v>
      </c>
      <c r="V4998" s="3">
        <v>568</v>
      </c>
      <c r="W4998" s="3">
        <v>1139</v>
      </c>
      <c r="X4998" s="3">
        <v>236</v>
      </c>
      <c r="Y4998" s="3" t="str">
        <f t="shared" si="78"/>
        <v>//@新闻晨报: 【交警已成立调查小组】记者了解到，成都市交警三分局对此事已成立调查小组，对两车在三环内外在三环路航天立交至娇子立交辅道上展开竞逐，并在立交桥下停车后，张某对卢某在桥下进行殴的情况展开调查，有了结果将第一时间对外公布。via@成都商报【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4999" customHeight="1" spans="1:25">
      <c r="A4999" s="3">
        <v>5221272452</v>
      </c>
      <c r="B4999" s="3" t="s">
        <v>14554</v>
      </c>
      <c r="C4999" s="3" t="b">
        <v>0</v>
      </c>
      <c r="D4999" s="3" t="b">
        <v>0</v>
      </c>
      <c r="E4999" s="3" t="s">
        <v>14555</v>
      </c>
      <c r="F4999" s="3">
        <v>0</v>
      </c>
      <c r="G4999" s="3" t="s">
        <v>14556</v>
      </c>
      <c r="H4999" s="4">
        <v>42131.6506944444</v>
      </c>
      <c r="I4999" s="3" t="s">
        <v>30</v>
      </c>
      <c r="J4999" s="3">
        <v>0</v>
      </c>
      <c r="K4999" s="3">
        <v>0</v>
      </c>
      <c r="L4999" s="3">
        <v>0</v>
      </c>
      <c r="M4999" s="3">
        <v>1649469284</v>
      </c>
      <c r="N4999" s="3" t="s">
        <v>31</v>
      </c>
      <c r="O4999" s="3" t="b">
        <v>0</v>
      </c>
      <c r="P4999" s="3" t="b">
        <v>1</v>
      </c>
      <c r="Q4999" s="3" t="s">
        <v>32</v>
      </c>
      <c r="R4999" s="3">
        <v>10</v>
      </c>
      <c r="S4999" s="3" t="s">
        <v>199</v>
      </c>
      <c r="T4999" s="3" t="s">
        <v>200</v>
      </c>
      <c r="U4999" s="3" t="s">
        <v>20</v>
      </c>
      <c r="V4999" s="3">
        <v>3571</v>
      </c>
      <c r="W4999" s="3">
        <v>8467</v>
      </c>
      <c r="X4999" s="3">
        <v>2330</v>
      </c>
      <c r="Y4999" s="3" t="str">
        <f t="shared" si="78"/>
        <v>这个暴虐的世界！什么时候能真正文明？！#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5000" customHeight="1" spans="1:25">
      <c r="A5000" s="3">
        <v>1798163800</v>
      </c>
      <c r="B5000" s="3" t="s">
        <v>14557</v>
      </c>
      <c r="C5000" s="3" t="b">
        <v>0</v>
      </c>
      <c r="D5000" s="3" t="b">
        <v>0</v>
      </c>
      <c r="E5000" s="3" t="s">
        <v>14558</v>
      </c>
      <c r="F5000" s="3">
        <v>0</v>
      </c>
      <c r="G5000" s="3" t="s">
        <v>14559</v>
      </c>
      <c r="H5000" s="4">
        <v>42131.6513888889</v>
      </c>
      <c r="I5000" s="3" t="s">
        <v>24</v>
      </c>
      <c r="J5000" s="3">
        <v>0</v>
      </c>
      <c r="K5000" s="3">
        <v>4</v>
      </c>
      <c r="L5000" s="3">
        <v>0</v>
      </c>
      <c r="M5000" s="3">
        <v>1700648435</v>
      </c>
      <c r="N5000" s="3" t="s">
        <v>1119</v>
      </c>
      <c r="O5000" s="3" t="b">
        <v>0</v>
      </c>
      <c r="P5000" s="3" t="b">
        <v>1</v>
      </c>
      <c r="Q5000" s="3" t="s">
        <v>12896</v>
      </c>
      <c r="R5000" s="3">
        <v>3</v>
      </c>
      <c r="S5000" s="3" t="s">
        <v>12923</v>
      </c>
      <c r="T5000" s="3" t="s">
        <v>12916</v>
      </c>
      <c r="U5000" s="3" t="s">
        <v>20</v>
      </c>
      <c r="V5000" s="3">
        <v>1787</v>
      </c>
      <c r="W5000" s="3">
        <v>4328</v>
      </c>
      <c r="X5000" s="3">
        <v>824</v>
      </c>
      <c r="Y5000" s="3" t="str">
        <f t="shared" si="78"/>
        <v>女司机坚持不懈、持之以恒、连续追击数百米，诚心诚意求PK，男司机被真诚打动、盛情难却、恭敬不如从命，下车将其KO。【自己邀的架，躺下也要打完。】[喵喵]#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001" customHeight="1" spans="1:25">
      <c r="A5001" s="3">
        <v>3545788255</v>
      </c>
      <c r="B5001" s="3" t="s">
        <v>14552</v>
      </c>
      <c r="C5001" s="3" t="b">
        <v>0</v>
      </c>
      <c r="D5001" s="3" t="b">
        <v>0</v>
      </c>
      <c r="E5001" s="3" t="s">
        <v>210</v>
      </c>
      <c r="F5001" s="3">
        <v>0</v>
      </c>
      <c r="G5001" s="3" t="s">
        <v>14560</v>
      </c>
      <c r="H5001" s="4">
        <v>42131.6513888889</v>
      </c>
      <c r="I5001" s="3" t="s">
        <v>20</v>
      </c>
      <c r="J5001" s="3">
        <v>0</v>
      </c>
      <c r="K5001" s="3">
        <v>0</v>
      </c>
      <c r="L5001" s="3">
        <v>0</v>
      </c>
      <c r="M5001" s="3">
        <v>1314608344</v>
      </c>
      <c r="N5001" s="3" t="s">
        <v>4222</v>
      </c>
      <c r="O5001" s="3" t="b">
        <v>0</v>
      </c>
      <c r="P5001" s="3" t="b">
        <v>1</v>
      </c>
      <c r="Q5001" s="3" t="s">
        <v>4223</v>
      </c>
      <c r="R5001" s="3">
        <v>7</v>
      </c>
      <c r="S5001" s="3" t="s">
        <v>4289</v>
      </c>
      <c r="T5001" s="3" t="s">
        <v>4290</v>
      </c>
      <c r="U5001" s="3" t="s">
        <v>20</v>
      </c>
      <c r="V5001" s="3">
        <v>568</v>
      </c>
      <c r="W5001" s="3">
        <v>1139</v>
      </c>
      <c r="X5001" s="3">
        <v>236</v>
      </c>
      <c r="Y5001" s="3" t="str">
        <f t="shared" si="78"/>
        <v>转发微博【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5002" customHeight="1" spans="1:25">
      <c r="A5002" s="3">
        <v>3937760219</v>
      </c>
      <c r="B5002" s="3" t="e">
        <f>-不回头不低头</f>
        <v>#NAME?</v>
      </c>
      <c r="C5002" s="3" t="b">
        <v>0</v>
      </c>
      <c r="D5002" s="3" t="b">
        <v>0</v>
      </c>
      <c r="E5002" s="3" t="s">
        <v>14561</v>
      </c>
      <c r="F5002" s="3">
        <v>0</v>
      </c>
      <c r="G5002" s="3" t="s">
        <v>14562</v>
      </c>
      <c r="H5002" s="4">
        <v>42131.6520833333</v>
      </c>
      <c r="I5002" s="3" t="s">
        <v>95</v>
      </c>
      <c r="J5002" s="3">
        <v>0</v>
      </c>
      <c r="K5002" s="3">
        <v>2</v>
      </c>
      <c r="L5002" s="3">
        <v>0</v>
      </c>
      <c r="M5002" s="3"/>
      <c r="N5002" s="3"/>
      <c r="O5002" s="3"/>
      <c r="P5002" s="3"/>
      <c r="Q5002" s="3"/>
      <c r="R5002" s="3"/>
      <c r="S5002" s="3"/>
      <c r="T5002" s="3"/>
      <c r="U5002" s="3"/>
      <c r="V5002" s="3"/>
      <c r="W5002" s="3"/>
      <c r="X5002" s="3"/>
      <c r="Y5002" s="3" t="str">
        <f t="shared" si="78"/>
        <v>做慈善跟別人家車有個什麼關係呢？還有，當著妻兒子女的面做出那麼混蛋的行為，想過他們的感受嗎？一個小學生都明白的交通規則，為人原則，在成年人的世界裡竟成為鬧劇。所以，很low。#成都女司机变道遭殴打#</v>
      </c>
    </row>
    <row r="5003" customHeight="1" spans="1:25">
      <c r="A5003" s="3">
        <v>1875938977</v>
      </c>
      <c r="B5003" s="3" t="s">
        <v>14563</v>
      </c>
      <c r="C5003" s="3" t="b">
        <v>0</v>
      </c>
      <c r="D5003" s="3" t="b">
        <v>0</v>
      </c>
      <c r="E5003" s="3" t="s">
        <v>14564</v>
      </c>
      <c r="F5003" s="3">
        <v>0</v>
      </c>
      <c r="G5003" s="3" t="s">
        <v>14565</v>
      </c>
      <c r="H5003" s="4">
        <v>42131.6541666667</v>
      </c>
      <c r="I5003" s="3" t="s">
        <v>885</v>
      </c>
      <c r="J5003" s="3">
        <v>0</v>
      </c>
      <c r="K5003" s="3">
        <v>0</v>
      </c>
      <c r="L5003" s="3">
        <v>1</v>
      </c>
      <c r="M5003" s="3"/>
      <c r="N5003" s="3"/>
      <c r="O5003" s="3"/>
      <c r="P5003" s="3"/>
      <c r="Q5003" s="3"/>
      <c r="R5003" s="3"/>
      <c r="S5003" s="3"/>
      <c r="T5003" s="3"/>
      <c r="U5003" s="3"/>
      <c r="V5003" s="3"/>
      <c r="W5003" s="3"/>
      <c r="X5003" s="3"/>
      <c r="Y5003" s="3" t="str">
        <f t="shared" si="78"/>
        <v>#成都女司机被打#今天去把行车记录仪装好了，放心了，傻缺不要别我车，小心我打人哦[抱抱][抱抱][抱抱]</v>
      </c>
    </row>
    <row r="5004" customHeight="1" spans="1:25">
      <c r="A5004" s="3">
        <v>5201837089</v>
      </c>
      <c r="B5004" s="3" t="s">
        <v>14566</v>
      </c>
      <c r="C5004" s="3" t="b">
        <v>0</v>
      </c>
      <c r="D5004" s="3" t="b">
        <v>1</v>
      </c>
      <c r="E5004" s="3" t="s">
        <v>14567</v>
      </c>
      <c r="F5004" s="3">
        <v>1</v>
      </c>
      <c r="G5004" s="3" t="s">
        <v>14568</v>
      </c>
      <c r="H5004" s="4">
        <v>42131.6541666667</v>
      </c>
      <c r="I5004" s="3" t="s">
        <v>8424</v>
      </c>
      <c r="J5004" s="3">
        <v>1</v>
      </c>
      <c r="K5004" s="3">
        <v>0</v>
      </c>
      <c r="L5004" s="3">
        <v>1</v>
      </c>
      <c r="M5004" s="3"/>
      <c r="N5004" s="3"/>
      <c r="O5004" s="3"/>
      <c r="P5004" s="3"/>
      <c r="Q5004" s="3"/>
      <c r="R5004" s="3"/>
      <c r="S5004" s="3"/>
      <c r="T5004" s="3"/>
      <c r="U5004" s="3"/>
      <c r="V5004" s="3"/>
      <c r="W5004" s="3"/>
      <c r="X5004" s="3"/>
      <c r="Y5004" s="3" t="str">
        <f t="shared" si="78"/>
        <v>#女司机遭男司机当街暴打# 这就是变道的后果啊[泪][泪][泪]</v>
      </c>
    </row>
    <row r="5005" customHeight="1" spans="1:25">
      <c r="A5005" s="3">
        <v>1881385124</v>
      </c>
      <c r="B5005" s="3" t="s">
        <v>14569</v>
      </c>
      <c r="C5005" s="3" t="b">
        <v>0</v>
      </c>
      <c r="D5005" s="3" t="b">
        <v>0</v>
      </c>
      <c r="E5005" s="3" t="s">
        <v>14570</v>
      </c>
      <c r="F5005" s="3">
        <v>0</v>
      </c>
      <c r="G5005" s="3" t="s">
        <v>14571</v>
      </c>
      <c r="H5005" s="4">
        <v>42131.6548611111</v>
      </c>
      <c r="I5005" s="3" t="s">
        <v>24</v>
      </c>
      <c r="J5005" s="3">
        <v>0</v>
      </c>
      <c r="K5005" s="3">
        <v>0</v>
      </c>
      <c r="L5005" s="3">
        <v>1</v>
      </c>
      <c r="M5005" s="3">
        <v>1865335877</v>
      </c>
      <c r="N5005" s="3" t="s">
        <v>8052</v>
      </c>
      <c r="O5005" s="3" t="b">
        <v>0</v>
      </c>
      <c r="P5005" s="3" t="b">
        <v>1</v>
      </c>
      <c r="Q5005" s="3" t="s">
        <v>8053</v>
      </c>
      <c r="R5005" s="3">
        <v>2</v>
      </c>
      <c r="S5005" s="3" t="s">
        <v>8054</v>
      </c>
      <c r="T5005" s="3" t="s">
        <v>8162</v>
      </c>
      <c r="U5005" s="3" t="s">
        <v>1518</v>
      </c>
      <c r="V5005" s="3">
        <v>374</v>
      </c>
      <c r="W5005" s="3">
        <v>58</v>
      </c>
      <c r="X5005" s="3">
        <v>90</v>
      </c>
      <c r="Y5005" s="3" t="str">
        <f t="shared" si="78"/>
        <v>哈哈 //@直播成都:真相了！川A简直惹不起！！[哈哈]#女司机惨遭男司机暴打# 川A的人开车为啥子那么凶悍？这要追溯到二战时期的第三帝国，当时德国的党卫军和盖世太保专车全是“川A”牌照！所以，在成都开车最好小心点，别车憋挨打……[酷]（@Y女士养的蚊子）</v>
      </c>
    </row>
    <row r="5006" customHeight="1" spans="1:25">
      <c r="A5006" s="3">
        <v>1840035371</v>
      </c>
      <c r="B5006" s="3" t="s">
        <v>14572</v>
      </c>
      <c r="C5006" s="3" t="b">
        <v>0</v>
      </c>
      <c r="D5006" s="3" t="b">
        <v>0</v>
      </c>
      <c r="E5006" s="3" t="s">
        <v>14573</v>
      </c>
      <c r="F5006" s="3">
        <v>0</v>
      </c>
      <c r="G5006" s="3" t="s">
        <v>14574</v>
      </c>
      <c r="H5006" s="4">
        <v>42131.6548611111</v>
      </c>
      <c r="I5006" s="3" t="s">
        <v>91</v>
      </c>
      <c r="J5006" s="3">
        <v>0</v>
      </c>
      <c r="K5006" s="3">
        <v>0</v>
      </c>
      <c r="L5006" s="3">
        <v>0</v>
      </c>
      <c r="M5006" s="3"/>
      <c r="N5006" s="3"/>
      <c r="O5006" s="3"/>
      <c r="P5006" s="3"/>
      <c r="Q5006" s="3"/>
      <c r="R5006" s="3"/>
      <c r="S5006" s="3"/>
      <c r="T5006" s="3"/>
      <c r="U5006" s="3"/>
      <c r="V5006" s="3"/>
      <c r="W5006" s="3"/>
      <c r="X5006" s="3"/>
      <c r="Y5006" s="3" t="str">
        <f t="shared" si="78"/>
        <v>#女司机变道遭殴打# 【女司机在车库门口停车 不认错反而恶语相向】一辆车停在林女士家的车库门口，后来林女士碰到这位女车主并微笑着提醒她，没想到对方骂了一句“贱”，一位邻居也说“你停车明显很不对”，然后这位女车主冲上来差点要打林女士[怒]世界如此美好，你却如此暴躁。</v>
      </c>
    </row>
    <row r="5007" customHeight="1" spans="1:25">
      <c r="A5007" s="3">
        <v>1238150050</v>
      </c>
      <c r="B5007" s="3" t="s">
        <v>14575</v>
      </c>
      <c r="C5007" s="3" t="b">
        <v>0</v>
      </c>
      <c r="D5007" s="3" t="b">
        <v>0</v>
      </c>
      <c r="E5007" s="3" t="s">
        <v>14576</v>
      </c>
      <c r="F5007" s="3">
        <v>0</v>
      </c>
      <c r="G5007" s="3" t="s">
        <v>14577</v>
      </c>
      <c r="H5007" s="4">
        <v>42131.6555555556</v>
      </c>
      <c r="I5007" s="3" t="s">
        <v>20</v>
      </c>
      <c r="J5007" s="3">
        <v>0</v>
      </c>
      <c r="K5007" s="3">
        <v>0</v>
      </c>
      <c r="L5007" s="3">
        <v>0</v>
      </c>
      <c r="M5007" s="3">
        <v>1218015025</v>
      </c>
      <c r="N5007" s="3" t="s">
        <v>14578</v>
      </c>
      <c r="O5007" s="3" t="b">
        <v>1</v>
      </c>
      <c r="P5007" s="3" t="b">
        <v>1</v>
      </c>
      <c r="Q5007" s="3" t="s">
        <v>14579</v>
      </c>
      <c r="R5007" s="3">
        <v>9</v>
      </c>
      <c r="S5007" s="3" t="s">
        <v>14580</v>
      </c>
      <c r="T5007" s="3" t="s">
        <v>14581</v>
      </c>
      <c r="U5007" s="3" t="s">
        <v>14582</v>
      </c>
      <c r="V5007" s="3">
        <v>3036</v>
      </c>
      <c r="W5007" s="3">
        <v>1744</v>
      </c>
      <c r="X5007" s="3">
        <v>1444</v>
      </c>
      <c r="Y5007" s="3" t="str">
        <f t="shared" si="78"/>
        <v>#成都暴打女司机# //@何兵: //@煮酒君谈史:转发微博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008" customHeight="1" spans="1:25">
      <c r="A5008" s="3">
        <v>2057462352</v>
      </c>
      <c r="B5008" s="3" t="s">
        <v>14583</v>
      </c>
      <c r="C5008" s="3" t="b">
        <v>0</v>
      </c>
      <c r="D5008" s="3" t="b">
        <v>0</v>
      </c>
      <c r="E5008" s="3" t="s">
        <v>14584</v>
      </c>
      <c r="F5008" s="3">
        <v>1</v>
      </c>
      <c r="G5008" s="3" t="s">
        <v>14585</v>
      </c>
      <c r="H5008" s="4">
        <v>42131.65625</v>
      </c>
      <c r="I5008" s="3" t="s">
        <v>14586</v>
      </c>
      <c r="J5008" s="3">
        <v>1</v>
      </c>
      <c r="K5008" s="3">
        <v>3</v>
      </c>
      <c r="L5008" s="3">
        <v>3</v>
      </c>
      <c r="M5008" s="3"/>
      <c r="N5008" s="3"/>
      <c r="O5008" s="3"/>
      <c r="P5008" s="3"/>
      <c r="Q5008" s="3"/>
      <c r="R5008" s="3"/>
      <c r="S5008" s="3"/>
      <c r="T5008" s="3"/>
      <c r="U5008" s="3"/>
      <c r="V5008" s="3"/>
      <c r="W5008" s="3"/>
      <c r="X5008" s="3"/>
      <c r="Y5008" s="3" t="str">
        <f t="shared" si="78"/>
        <v>你就说送货路上遇到了，怎么办！！#成都女司机变道遭殴打#</v>
      </c>
    </row>
    <row r="5009" customHeight="1" spans="1:25">
      <c r="A5009" s="3">
        <v>3406924070</v>
      </c>
      <c r="B5009" s="3" t="s">
        <v>14587</v>
      </c>
      <c r="C5009" s="3" t="b">
        <v>0</v>
      </c>
      <c r="D5009" s="3" t="b">
        <v>0</v>
      </c>
      <c r="E5009" s="3" t="s">
        <v>14588</v>
      </c>
      <c r="F5009" s="3">
        <v>0</v>
      </c>
      <c r="G5009" s="3" t="s">
        <v>14589</v>
      </c>
      <c r="H5009" s="4">
        <v>42131.6569444444</v>
      </c>
      <c r="I5009" s="3" t="s">
        <v>682</v>
      </c>
      <c r="J5009" s="3">
        <v>0</v>
      </c>
      <c r="K5009" s="3">
        <v>0</v>
      </c>
      <c r="L5009" s="3">
        <v>0</v>
      </c>
      <c r="M5009" s="3">
        <v>2057462352</v>
      </c>
      <c r="N5009" s="3" t="s">
        <v>14583</v>
      </c>
      <c r="O5009" s="3" t="b">
        <v>0</v>
      </c>
      <c r="P5009" s="3" t="b">
        <v>0</v>
      </c>
      <c r="Q5009" s="3" t="s">
        <v>14584</v>
      </c>
      <c r="R5009" s="3">
        <v>1</v>
      </c>
      <c r="S5009" s="3" t="s">
        <v>14585</v>
      </c>
      <c r="T5009" s="3" t="s">
        <v>14590</v>
      </c>
      <c r="U5009" s="3" t="s">
        <v>14586</v>
      </c>
      <c r="V5009" s="3">
        <v>1</v>
      </c>
      <c r="W5009" s="3">
        <v>3</v>
      </c>
      <c r="X5009" s="3">
        <v>3</v>
      </c>
      <c r="Y5009" s="3" t="str">
        <f t="shared" si="78"/>
        <v>我一直停着没干动。。。怎么办？[汗]你就说送货路上遇到了，怎么办！！#成都女司机变道遭殴打#</v>
      </c>
    </row>
    <row r="5010" customHeight="1" spans="1:25">
      <c r="A5010" s="3">
        <v>3102067710</v>
      </c>
      <c r="B5010" s="3" t="s">
        <v>14591</v>
      </c>
      <c r="C5010" s="3" t="b">
        <v>0</v>
      </c>
      <c r="D5010" s="3" t="b">
        <v>0</v>
      </c>
      <c r="E5010" s="3" t="s">
        <v>14592</v>
      </c>
      <c r="F5010" s="3">
        <v>1</v>
      </c>
      <c r="G5010" s="3" t="s">
        <v>14593</v>
      </c>
      <c r="H5010" s="4">
        <v>42131.6576388889</v>
      </c>
      <c r="I5010" s="3" t="s">
        <v>95</v>
      </c>
      <c r="J5010" s="3">
        <v>2</v>
      </c>
      <c r="K5010" s="3">
        <v>3</v>
      </c>
      <c r="L5010" s="3">
        <v>4</v>
      </c>
      <c r="M5010" s="3"/>
      <c r="N5010" s="3"/>
      <c r="O5010" s="3"/>
      <c r="P5010" s="3"/>
      <c r="Q5010" s="3"/>
      <c r="R5010" s="3"/>
      <c r="S5010" s="3"/>
      <c r="T5010" s="3"/>
      <c r="U5010" s="3"/>
      <c r="V5010" s="3"/>
      <c r="W5010" s="3"/>
      <c r="X5010" s="3"/>
      <c r="Y5010" s="3" t="str">
        <f t="shared" si="78"/>
        <v>这女的一看就不是好人//@黒羊_文力图力被狗吃:太恶毒太恶毒了，这种女人，母狗都不如//://://:自作孽不可活//://: 成都打人男司机支付宝账号多少，这女的现在想讹诈，要吃大户，我没有什么，只能经济上帮帮他 //:这个不错//:#成都女司机变道遭殴打#还是知乎上有水平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v>
      </c>
    </row>
    <row r="5011" customHeight="1" spans="1:25">
      <c r="A5011" s="3">
        <v>5201837089</v>
      </c>
      <c r="B5011" s="3" t="s">
        <v>14566</v>
      </c>
      <c r="C5011" s="3" t="b">
        <v>0</v>
      </c>
      <c r="D5011" s="3" t="b">
        <v>1</v>
      </c>
      <c r="E5011" s="3" t="s">
        <v>14594</v>
      </c>
      <c r="F5011" s="3">
        <v>0</v>
      </c>
      <c r="G5011" s="3" t="s">
        <v>14595</v>
      </c>
      <c r="H5011" s="4">
        <v>42131.6583333333</v>
      </c>
      <c r="I5011" s="3" t="s">
        <v>8424</v>
      </c>
      <c r="J5011" s="3">
        <v>0</v>
      </c>
      <c r="K5011" s="3">
        <v>1</v>
      </c>
      <c r="L5011" s="3">
        <v>0</v>
      </c>
      <c r="M5011" s="3"/>
      <c r="N5011" s="3"/>
      <c r="O5011" s="3"/>
      <c r="P5011" s="3"/>
      <c r="Q5011" s="3"/>
      <c r="R5011" s="3"/>
      <c r="S5011" s="3"/>
      <c r="T5011" s="3"/>
      <c r="U5011" s="3"/>
      <c r="V5011" s="3"/>
      <c r="W5011" s="3"/>
      <c r="X5011" s="3"/>
      <c r="Y5011" s="3" t="str">
        <f t="shared" si="78"/>
        <v>#女司机遭男司机当街暴打# 关于这个事情，你们怎么看？</v>
      </c>
    </row>
    <row r="5012" customHeight="1" spans="1:25">
      <c r="A5012" s="3">
        <v>2094139043</v>
      </c>
      <c r="B5012" s="3" t="s">
        <v>14596</v>
      </c>
      <c r="C5012" s="3" t="b">
        <v>0</v>
      </c>
      <c r="D5012" s="3" t="b">
        <v>0</v>
      </c>
      <c r="E5012" s="3" t="s">
        <v>14597</v>
      </c>
      <c r="F5012" s="3">
        <v>0</v>
      </c>
      <c r="G5012" s="3" t="s">
        <v>14598</v>
      </c>
      <c r="H5012" s="4">
        <v>42131.6583333333</v>
      </c>
      <c r="I5012" s="3" t="s">
        <v>1075</v>
      </c>
      <c r="J5012" s="3">
        <v>0</v>
      </c>
      <c r="K5012" s="3">
        <v>0</v>
      </c>
      <c r="L5012" s="3">
        <v>0</v>
      </c>
      <c r="M5012" s="3">
        <v>2981463224</v>
      </c>
      <c r="N5012" s="3" t="s">
        <v>14544</v>
      </c>
      <c r="O5012" s="3" t="b">
        <v>0</v>
      </c>
      <c r="P5012" s="3" t="b">
        <v>0</v>
      </c>
      <c r="Q5012" s="3" t="s">
        <v>14545</v>
      </c>
      <c r="R5012" s="3">
        <v>0</v>
      </c>
      <c r="S5012" s="3" t="s">
        <v>14546</v>
      </c>
      <c r="T5012" s="3" t="s">
        <v>14599</v>
      </c>
      <c r="U5012" s="3" t="s">
        <v>24</v>
      </c>
      <c r="V5012" s="3">
        <v>1</v>
      </c>
      <c r="W5012" s="3">
        <v>1</v>
      </c>
      <c r="X5012" s="3">
        <v>2</v>
      </c>
      <c r="Y5012" s="3" t="str">
        <f t="shared" si="78"/>
        <v>[赞]说的对啊，这是女的自己找抽，和人约架啊！然后打架打输了，就缺开始装傻装可怜求同情了！#成都女司机变道遭殴打#女司机的行为是挑衅约架啊，曾经多次约架未果，导致约架气势日益膨胀，终于遇到强敌被ko了。</v>
      </c>
    </row>
    <row r="5013" customHeight="1" spans="1:25">
      <c r="A5013" s="3">
        <v>5591030671</v>
      </c>
      <c r="B5013" s="3" t="s">
        <v>14600</v>
      </c>
      <c r="C5013" s="3" t="b">
        <v>0</v>
      </c>
      <c r="D5013" s="3" t="b">
        <v>0</v>
      </c>
      <c r="E5013" s="3" t="s">
        <v>8351</v>
      </c>
      <c r="F5013" s="3">
        <v>0</v>
      </c>
      <c r="G5013" s="3" t="s">
        <v>14601</v>
      </c>
      <c r="H5013" s="4">
        <v>42131.6590277778</v>
      </c>
      <c r="I5013" s="3" t="s">
        <v>3518</v>
      </c>
      <c r="J5013" s="3">
        <v>0</v>
      </c>
      <c r="K5013" s="3">
        <v>0</v>
      </c>
      <c r="L5013" s="3">
        <v>1</v>
      </c>
      <c r="M5013" s="3"/>
      <c r="N5013" s="3"/>
      <c r="O5013" s="3"/>
      <c r="P5013" s="3"/>
      <c r="Q5013" s="3"/>
      <c r="R5013" s="3"/>
      <c r="S5013" s="3"/>
      <c r="T5013" s="3"/>
      <c r="U5013" s="3"/>
      <c r="V5013" s="3"/>
      <c r="W5013" s="3"/>
      <c r="X5013" s="3"/>
      <c r="Y5013" s="3" t="str">
        <f t="shared" si="78"/>
        <v>我参与了#遭暴打女司机痛哭：不相信全国人民认为我错#发起的投票【被打女司机痛哭：不相信全国人民都认为我错】，我投给了“有错”这个选项。你也快来表态吧~</v>
      </c>
    </row>
    <row r="5014" customHeight="1" spans="1:25">
      <c r="A5014" s="3">
        <v>2197836717</v>
      </c>
      <c r="B5014" s="3" t="s">
        <v>14602</v>
      </c>
      <c r="C5014" s="3" t="b">
        <v>0</v>
      </c>
      <c r="D5014" s="3" t="b">
        <v>0</v>
      </c>
      <c r="E5014" s="3" t="s">
        <v>14603</v>
      </c>
      <c r="F5014" s="3">
        <v>0</v>
      </c>
      <c r="G5014" s="3" t="s">
        <v>14604</v>
      </c>
      <c r="H5014" s="4">
        <v>42131.6597222222</v>
      </c>
      <c r="I5014" s="3" t="s">
        <v>2083</v>
      </c>
      <c r="J5014" s="3">
        <v>0</v>
      </c>
      <c r="K5014" s="3">
        <v>0</v>
      </c>
      <c r="L5014" s="3">
        <v>1</v>
      </c>
      <c r="M5014" s="3">
        <v>1700648435</v>
      </c>
      <c r="N5014" s="3" t="s">
        <v>1119</v>
      </c>
      <c r="O5014" s="3" t="b">
        <v>0</v>
      </c>
      <c r="P5014" s="3" t="b">
        <v>1</v>
      </c>
      <c r="Q5014" s="3" t="s">
        <v>12896</v>
      </c>
      <c r="R5014" s="3">
        <v>3</v>
      </c>
      <c r="S5014" s="3" t="s">
        <v>12923</v>
      </c>
      <c r="T5014" s="3" t="s">
        <v>12916</v>
      </c>
      <c r="U5014" s="3" t="s">
        <v>20</v>
      </c>
      <c r="V5014" s="3">
        <v>1787</v>
      </c>
      <c r="W5014" s="3">
        <v>4328</v>
      </c>
      <c r="X5014" s="3">
        <v>824</v>
      </c>
      <c r="Y5014" s="3" t="str">
        <f t="shared" si="78"/>
        <v>一家子谎话精#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015" customHeight="1" spans="1:25">
      <c r="A5015" s="3">
        <v>3229785890</v>
      </c>
      <c r="B5015" s="3" t="s">
        <v>14605</v>
      </c>
      <c r="C5015" s="3" t="b">
        <v>0</v>
      </c>
      <c r="D5015" s="3" t="b">
        <v>0</v>
      </c>
      <c r="E5015" s="3" t="s">
        <v>3576</v>
      </c>
      <c r="F5015" s="3">
        <v>0</v>
      </c>
      <c r="G5015" s="3" t="s">
        <v>14606</v>
      </c>
      <c r="H5015" s="4">
        <v>42131.6618055556</v>
      </c>
      <c r="I5015" s="3" t="s">
        <v>3518</v>
      </c>
      <c r="J5015" s="3">
        <v>0</v>
      </c>
      <c r="K5015" s="3">
        <v>0</v>
      </c>
      <c r="L5015" s="3">
        <v>1</v>
      </c>
      <c r="M5015" s="3"/>
      <c r="N5015" s="3"/>
      <c r="O5015" s="3"/>
      <c r="P5015" s="3"/>
      <c r="Q5015" s="3"/>
      <c r="R5015" s="3"/>
      <c r="S5015" s="3"/>
      <c r="T5015" s="3"/>
      <c r="U5015" s="3"/>
      <c r="V5015" s="3"/>
      <c r="W5015" s="3"/>
      <c r="X5015" s="3"/>
      <c r="Y5015" s="3" t="str">
        <f t="shared" si="78"/>
        <v>关于#女司机惨遭男司机暴打#的投票【男司机殴打女司机，你怎么看？】，挺赞的！先转给你们，大家帮我投一票吧：</v>
      </c>
    </row>
    <row r="5016" customHeight="1" spans="1:25">
      <c r="A5016" s="3">
        <v>2201135805</v>
      </c>
      <c r="B5016" s="3" t="s">
        <v>14607</v>
      </c>
      <c r="C5016" s="3" t="b">
        <v>0</v>
      </c>
      <c r="D5016" s="3" t="b">
        <v>0</v>
      </c>
      <c r="E5016" s="3" t="s">
        <v>14608</v>
      </c>
      <c r="F5016" s="3">
        <v>0</v>
      </c>
      <c r="G5016" s="3" t="s">
        <v>14609</v>
      </c>
      <c r="H5016" s="4">
        <v>42131.6625</v>
      </c>
      <c r="I5016" s="3" t="s">
        <v>24</v>
      </c>
      <c r="J5016" s="3">
        <v>0</v>
      </c>
      <c r="K5016" s="3">
        <v>0</v>
      </c>
      <c r="L5016" s="3">
        <v>1</v>
      </c>
      <c r="M5016" s="3">
        <v>1796038673</v>
      </c>
      <c r="N5016" s="3" t="s">
        <v>13355</v>
      </c>
      <c r="O5016" s="3" t="b">
        <v>0</v>
      </c>
      <c r="P5016" s="3" t="b">
        <v>1</v>
      </c>
      <c r="Q5016" s="3" t="s">
        <v>13356</v>
      </c>
      <c r="R5016" s="3">
        <v>1</v>
      </c>
      <c r="S5016" s="3" t="s">
        <v>13369</v>
      </c>
      <c r="T5016" s="3" t="s">
        <v>13370</v>
      </c>
      <c r="U5016" s="3" t="s">
        <v>20</v>
      </c>
      <c r="V5016" s="3">
        <v>14</v>
      </c>
      <c r="W5016" s="3">
        <v>1</v>
      </c>
      <c r="X5016" s="3">
        <v>7</v>
      </c>
      <c r="Y5016" s="3" t="str">
        <f t="shared" si="78"/>
        <v>啊哈哈哈哈#女司机变道遭殴打# 你个变道婊！</v>
      </c>
    </row>
    <row r="5017" customHeight="1" spans="1:25">
      <c r="A5017" s="3">
        <v>1107180351</v>
      </c>
      <c r="B5017" s="3" t="s">
        <v>14610</v>
      </c>
      <c r="C5017" s="3" t="b">
        <v>0</v>
      </c>
      <c r="D5017" s="3" t="b">
        <v>0</v>
      </c>
      <c r="E5017" s="3" t="s">
        <v>14611</v>
      </c>
      <c r="F5017" s="3">
        <v>2</v>
      </c>
      <c r="G5017" s="3" t="s">
        <v>14612</v>
      </c>
      <c r="H5017" s="4">
        <v>42131.6625</v>
      </c>
      <c r="I5017" s="3" t="s">
        <v>108</v>
      </c>
      <c r="J5017" s="3">
        <v>0</v>
      </c>
      <c r="K5017" s="3">
        <v>0</v>
      </c>
      <c r="L5017" s="3">
        <v>0</v>
      </c>
      <c r="M5017" s="3"/>
      <c r="N5017" s="3"/>
      <c r="O5017" s="3"/>
      <c r="P5017" s="3"/>
      <c r="Q5017" s="3"/>
      <c r="R5017" s="3"/>
      <c r="S5017" s="3"/>
      <c r="T5017" s="3"/>
      <c r="U5017" s="3"/>
      <c r="V5017" s="3"/>
      <c r="W5017" s="3"/>
      <c r="X5017" s="3"/>
      <c r="Y5017" s="3" t="str">
        <f t="shared" si="78"/>
        <v>嘀嘀带你智慧行[爱你] @张向南Tony【打人是不对，但不装行车记录仪更不对】#成都女司机被打# 后，到底什么火了？一个行车记录仪该如何做#社会化营销# ？行车记录仪又该如何玩转所谓的“闭环”？……转发 3评论 4 20</v>
      </c>
    </row>
    <row r="5018" customHeight="1" spans="1:25">
      <c r="A5018" s="3">
        <v>1615402892</v>
      </c>
      <c r="B5018" s="3" t="s">
        <v>14613</v>
      </c>
      <c r="C5018" s="3" t="b">
        <v>0</v>
      </c>
      <c r="D5018" s="3" t="b">
        <v>0</v>
      </c>
      <c r="E5018" s="3" t="s">
        <v>14614</v>
      </c>
      <c r="F5018" s="3">
        <v>0</v>
      </c>
      <c r="G5018" s="3" t="s">
        <v>14615</v>
      </c>
      <c r="H5018" s="4">
        <v>42131.6631944444</v>
      </c>
      <c r="I5018" s="3" t="s">
        <v>849</v>
      </c>
      <c r="J5018" s="3">
        <v>0</v>
      </c>
      <c r="K5018" s="3">
        <v>0</v>
      </c>
      <c r="L5018" s="3">
        <v>0</v>
      </c>
      <c r="M5018" s="3"/>
      <c r="N5018" s="3"/>
      <c r="O5018" s="3"/>
      <c r="P5018" s="3"/>
      <c r="Q5018" s="3"/>
      <c r="R5018" s="3"/>
      <c r="S5018" s="3"/>
      <c r="T5018" s="3"/>
      <c r="U5018" s="3"/>
      <c r="V5018" s="3"/>
      <c r="W5018" s="3"/>
      <c r="X5018" s="3"/>
      <c r="Y5018" s="3" t="str">
        <f t="shared" si="78"/>
        <v>#暴打女司机#不管谁对谁错，该事件反响巨人，意义深远！离文明行车又近了一大步...</v>
      </c>
    </row>
    <row r="5019" customHeight="1" spans="1:25">
      <c r="A5019" s="3">
        <v>1890854464</v>
      </c>
      <c r="B5019" s="3" t="s">
        <v>14616</v>
      </c>
      <c r="C5019" s="3" t="b">
        <v>0</v>
      </c>
      <c r="D5019" s="3" t="b">
        <v>0</v>
      </c>
      <c r="E5019" s="3" t="s">
        <v>210</v>
      </c>
      <c r="F5019" s="3">
        <v>0</v>
      </c>
      <c r="G5019" s="3" t="s">
        <v>14617</v>
      </c>
      <c r="H5019" s="4">
        <v>42131.6638888889</v>
      </c>
      <c r="I5019" s="3" t="s">
        <v>20</v>
      </c>
      <c r="J5019" s="3">
        <v>0</v>
      </c>
      <c r="K5019" s="3">
        <v>0</v>
      </c>
      <c r="L5019" s="3">
        <v>0</v>
      </c>
      <c r="M5019" s="3">
        <v>1911791234</v>
      </c>
      <c r="N5019" s="3" t="s">
        <v>7752</v>
      </c>
      <c r="O5019" s="3" t="b">
        <v>0</v>
      </c>
      <c r="P5019" s="3" t="b">
        <v>0</v>
      </c>
      <c r="Q5019" s="3" t="s">
        <v>7753</v>
      </c>
      <c r="R5019" s="3">
        <v>1</v>
      </c>
      <c r="S5019" s="3" t="s">
        <v>7754</v>
      </c>
      <c r="T5019" s="3" t="s">
        <v>7826</v>
      </c>
      <c r="U5019" s="3" t="s">
        <v>30</v>
      </c>
      <c r="V5019" s="3">
        <v>1765</v>
      </c>
      <c r="W5019" s="3">
        <v>739</v>
      </c>
      <c r="X5019" s="3">
        <v>1898</v>
      </c>
      <c r="Y5019" s="3" t="str">
        <f t="shared" si="78"/>
        <v>转发微博#成都被打女司机#到现在为止看到的最好的分析。</v>
      </c>
    </row>
    <row r="5020" customHeight="1" spans="1:25">
      <c r="A5020" s="3">
        <v>5581749800</v>
      </c>
      <c r="B5020" s="3" t="s">
        <v>13044</v>
      </c>
      <c r="C5020" s="3" t="b">
        <v>0</v>
      </c>
      <c r="D5020" s="3" t="b">
        <v>0</v>
      </c>
      <c r="E5020" s="3" t="s">
        <v>14618</v>
      </c>
      <c r="F5020" s="3">
        <v>2</v>
      </c>
      <c r="G5020" s="3" t="s">
        <v>14619</v>
      </c>
      <c r="H5020" s="4">
        <v>42131.6645833333</v>
      </c>
      <c r="I5020" s="3" t="s">
        <v>130</v>
      </c>
      <c r="J5020" s="3">
        <v>0</v>
      </c>
      <c r="K5020" s="3">
        <v>0</v>
      </c>
      <c r="L5020" s="3">
        <v>0</v>
      </c>
      <c r="M5020" s="3"/>
      <c r="N5020" s="3"/>
      <c r="O5020" s="3"/>
      <c r="P5020" s="3"/>
      <c r="Q5020" s="3"/>
      <c r="R5020" s="3"/>
      <c r="S5020" s="3"/>
      <c r="T5020" s="3"/>
      <c r="U5020" s="3"/>
      <c r="V5020" s="3"/>
      <c r="W5020" s="3"/>
      <c r="X5020" s="3"/>
      <c r="Y5020" s="3" t="str">
        <f t="shared" si="78"/>
        <v>#成都被打女司机#其亲属称其病情恶化，女司机父亲表示，对于网络上对女儿恶意造谣、攻击者，他已经报警，将用法律武器捍卫自己的权益。女司机故意挑衅在先是不对，但是男司机如此暴打对方貌似也不太厚道。小伙伴们，你们怎么看？</v>
      </c>
    </row>
    <row r="5021" customHeight="1" spans="1:25">
      <c r="A5021" s="3">
        <v>3668598972</v>
      </c>
      <c r="B5021" s="3" t="s">
        <v>14620</v>
      </c>
      <c r="C5021" s="3" t="b">
        <v>0</v>
      </c>
      <c r="D5021" s="3" t="b">
        <v>0</v>
      </c>
      <c r="E5021" s="3" t="s">
        <v>14621</v>
      </c>
      <c r="F5021" s="3">
        <v>0</v>
      </c>
      <c r="G5021" s="3" t="s">
        <v>14622</v>
      </c>
      <c r="H5021" s="4">
        <v>42131.6652777778</v>
      </c>
      <c r="I5021" s="3" t="s">
        <v>12769</v>
      </c>
      <c r="J5021" s="3">
        <v>0</v>
      </c>
      <c r="K5021" s="3">
        <v>0</v>
      </c>
      <c r="L5021" s="3">
        <v>1</v>
      </c>
      <c r="M5021" s="3"/>
      <c r="N5021" s="3"/>
      <c r="O5021" s="3"/>
      <c r="P5021" s="3"/>
      <c r="Q5021" s="3"/>
      <c r="R5021" s="3"/>
      <c r="S5021" s="3"/>
      <c r="T5021" s="3"/>
      <c r="U5021" s="3"/>
      <c r="V5021" s="3"/>
      <c r="W5021" s="3"/>
      <c r="X5021" s="3"/>
      <c r="Y5021" s="3" t="str">
        <f t="shared" si="78"/>
        <v>#男司机狂打女司机# 也不能把所有的女司机都“妖魔化”呀，终于有人要为女司机平反了</v>
      </c>
    </row>
    <row r="5022" customHeight="1" spans="1:25">
      <c r="A5022" s="3">
        <v>2083119675</v>
      </c>
      <c r="B5022" s="3" t="s">
        <v>11987</v>
      </c>
      <c r="C5022" s="3" t="b">
        <v>0</v>
      </c>
      <c r="D5022" s="3" t="b">
        <v>1</v>
      </c>
      <c r="E5022" s="3" t="s">
        <v>14475</v>
      </c>
      <c r="F5022" s="3">
        <v>2</v>
      </c>
      <c r="G5022" s="3" t="s">
        <v>14623</v>
      </c>
      <c r="H5022" s="4">
        <v>42131.6666666667</v>
      </c>
      <c r="I5022" s="3" t="s">
        <v>2051</v>
      </c>
      <c r="J5022" s="3">
        <v>12</v>
      </c>
      <c r="K5022" s="3">
        <v>3</v>
      </c>
      <c r="L5022" s="3">
        <v>7</v>
      </c>
      <c r="M5022" s="3"/>
      <c r="N5022" s="3"/>
      <c r="O5022" s="3"/>
      <c r="P5022" s="3"/>
      <c r="Q5022" s="3"/>
      <c r="R5022" s="3"/>
      <c r="S5022" s="3"/>
      <c r="T5022" s="3"/>
      <c r="U5022" s="3"/>
      <c r="V5022" s="3"/>
      <c r="W5022" s="3"/>
      <c r="X5022" s="3"/>
      <c r="Y5022" s="3" t="str">
        <f t="shared" si="78"/>
        <v>#女司机惨遭男司机暴打# 川A的人开车为啥子那么凶悍？这要追溯到二战时期的第三帝国，当时德国的党卫军和盖世太保专车全是“川A”牌照！so，在成都开车最好小心点……[衰] （@Y女士养的蚊子）</v>
      </c>
    </row>
    <row r="5023" customHeight="1" spans="1:25">
      <c r="A5023" s="3">
        <v>1104136772</v>
      </c>
      <c r="B5023" s="3" t="s">
        <v>14624</v>
      </c>
      <c r="C5023" s="3" t="b">
        <v>0</v>
      </c>
      <c r="D5023" s="3" t="b">
        <v>0</v>
      </c>
      <c r="E5023" s="3" t="s">
        <v>14625</v>
      </c>
      <c r="F5023" s="3">
        <v>0</v>
      </c>
      <c r="G5023" s="3" t="s">
        <v>14626</v>
      </c>
      <c r="H5023" s="4">
        <v>42131.66875</v>
      </c>
      <c r="I5023" s="3" t="s">
        <v>330</v>
      </c>
      <c r="J5023" s="3">
        <v>0</v>
      </c>
      <c r="K5023" s="3">
        <v>0</v>
      </c>
      <c r="L5023" s="3">
        <v>1</v>
      </c>
      <c r="M5023" s="3">
        <v>1682207150</v>
      </c>
      <c r="N5023" s="3" t="s">
        <v>4431</v>
      </c>
      <c r="O5023" s="3" t="b">
        <v>0</v>
      </c>
      <c r="P5023" s="3" t="b">
        <v>1</v>
      </c>
      <c r="Q5023" s="3" t="s">
        <v>5450</v>
      </c>
      <c r="R5023" s="3">
        <v>6</v>
      </c>
      <c r="S5023" s="3" t="s">
        <v>5451</v>
      </c>
      <c r="T5023" s="3" t="s">
        <v>9101</v>
      </c>
      <c r="U5023" s="3" t="s">
        <v>20</v>
      </c>
      <c r="V5023" s="3">
        <v>970</v>
      </c>
      <c r="W5023" s="3">
        <v>546</v>
      </c>
      <c r="X5023" s="3">
        <v>208</v>
      </c>
      <c r="Y5023" s="3" t="str">
        <f t="shared" si="78"/>
        <v>继续演//@安定医院郝医生:昨天还在说呢，今天哥哥就出来了，明天是谁[挖鼻] //@来去之间:医院也是够坏的。//@南方日报: “我妹高烧不退、吃不下饭，还有呕吐症状。”被打女司机哥哥称，舆论反转致其妹病情恶化。院方则称女司机病情稳定，没发高烧，算低烧都勉强。#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华西都市报</v>
      </c>
    </row>
    <row r="5024" customHeight="1" spans="1:25">
      <c r="A5024" s="3">
        <v>3155928380</v>
      </c>
      <c r="B5024" s="3" t="s">
        <v>14627</v>
      </c>
      <c r="C5024" s="3" t="b">
        <v>0</v>
      </c>
      <c r="D5024" s="3" t="b">
        <v>0</v>
      </c>
      <c r="E5024" s="3" t="s">
        <v>14628</v>
      </c>
      <c r="F5024" s="3">
        <v>0</v>
      </c>
      <c r="G5024" s="3" t="s">
        <v>14629</v>
      </c>
      <c r="H5024" s="4">
        <v>42131.6694444444</v>
      </c>
      <c r="I5024" s="3" t="s">
        <v>91</v>
      </c>
      <c r="J5024" s="3">
        <v>0</v>
      </c>
      <c r="K5024" s="3">
        <v>0</v>
      </c>
      <c r="L5024" s="3">
        <v>0</v>
      </c>
      <c r="M5024" s="3">
        <v>3232227710</v>
      </c>
      <c r="N5024" s="3" t="s">
        <v>11106</v>
      </c>
      <c r="O5024" s="3" t="b">
        <v>0</v>
      </c>
      <c r="P5024" s="3" t="b">
        <v>0</v>
      </c>
      <c r="Q5024" s="3" t="s">
        <v>11107</v>
      </c>
      <c r="R5024" s="3">
        <v>6</v>
      </c>
      <c r="S5024" s="3" t="s">
        <v>11196</v>
      </c>
      <c r="T5024" s="3" t="s">
        <v>11123</v>
      </c>
      <c r="U5024" s="3" t="s">
        <v>91</v>
      </c>
      <c r="V5024" s="3">
        <v>117</v>
      </c>
      <c r="W5024" s="3">
        <v>22</v>
      </c>
      <c r="X5024" s="3">
        <v>40</v>
      </c>
      <c r="Y5024" s="3" t="str">
        <f t="shared" si="78"/>
        <v>哈哈哈，服了#成都被打女司机# 我就发几张某宝上的图，每出现一个事件，先不论谁对谁错，周边产品是一定要卖的……</v>
      </c>
    </row>
    <row r="5025" customHeight="1" spans="1:25">
      <c r="A5025" s="3">
        <v>3867430746</v>
      </c>
      <c r="B5025" s="3" t="s">
        <v>11133</v>
      </c>
      <c r="C5025" s="3" t="b">
        <v>0</v>
      </c>
      <c r="D5025" s="3" t="b">
        <v>0</v>
      </c>
      <c r="E5025" s="3" t="s">
        <v>14630</v>
      </c>
      <c r="F5025" s="3">
        <v>3</v>
      </c>
      <c r="G5025" s="3" t="s">
        <v>14631</v>
      </c>
      <c r="H5025" s="4">
        <v>42131.6694444444</v>
      </c>
      <c r="I5025" s="3" t="s">
        <v>20</v>
      </c>
      <c r="J5025" s="3">
        <v>0</v>
      </c>
      <c r="K5025" s="3">
        <v>6</v>
      </c>
      <c r="L5025" s="3">
        <v>3</v>
      </c>
      <c r="M5025" s="3"/>
      <c r="N5025" s="3"/>
      <c r="O5025" s="3"/>
      <c r="P5025" s="3"/>
      <c r="Q5025" s="3"/>
      <c r="R5025" s="3"/>
      <c r="S5025" s="3"/>
      <c r="T5025" s="3"/>
      <c r="U5025" s="3"/>
      <c r="V5025" s="3"/>
      <c r="W5025" s="3"/>
      <c r="X5025" s="3"/>
      <c r="Y5025" s="3" t="str">
        <f t="shared" si="78"/>
        <v>#成都女司机变道遭殴打#[doge][doge]估计这女的最近呆在医院没上网吧，连行车记录的视频都没看，打脸打的啪啪啪的响[笑cry]</v>
      </c>
    </row>
    <row r="5026" customHeight="1" spans="1:25">
      <c r="A5026" s="3">
        <v>2886287004</v>
      </c>
      <c r="B5026" s="3" t="s">
        <v>14632</v>
      </c>
      <c r="C5026" s="3" t="b">
        <v>0</v>
      </c>
      <c r="D5026" s="3" t="b">
        <v>1</v>
      </c>
      <c r="E5026" s="3" t="s">
        <v>14633</v>
      </c>
      <c r="F5026" s="3">
        <v>2</v>
      </c>
      <c r="G5026" s="3" t="s">
        <v>14634</v>
      </c>
      <c r="H5026" s="4">
        <v>42131.6701388889</v>
      </c>
      <c r="I5026" s="3" t="s">
        <v>20</v>
      </c>
      <c r="J5026" s="3">
        <v>0</v>
      </c>
      <c r="K5026" s="3">
        <v>3</v>
      </c>
      <c r="L5026" s="3">
        <v>3</v>
      </c>
      <c r="M5026" s="3"/>
      <c r="N5026" s="3"/>
      <c r="O5026" s="3"/>
      <c r="P5026" s="3"/>
      <c r="Q5026" s="3"/>
      <c r="R5026" s="3"/>
      <c r="S5026" s="3"/>
      <c r="T5026" s="3"/>
      <c r="U5026" s="3"/>
      <c r="V5026" s="3"/>
      <c r="W5026" s="3"/>
      <c r="X5026" s="3"/>
      <c r="Y5026" s="3" t="str">
        <f t="shared" si="78"/>
        <v>#男司机暴打女司机# 女司机从被同情到被人肉，剧情真是峰回路转！女司机又被扒出20多次的开放记录，亲，这是吊销驾照的节奏啊。你晓不晓得开通驾车助理，可以在线处理违章哒！违章就收到短信，缴罚一哈在线处理，方便简单，一般人我不得说！[害羞]</v>
      </c>
    </row>
    <row r="5027" customHeight="1" spans="1:25">
      <c r="A5027" s="3">
        <v>3312102140</v>
      </c>
      <c r="B5027" s="3" t="s">
        <v>14635</v>
      </c>
      <c r="C5027" s="3" t="b">
        <v>0</v>
      </c>
      <c r="D5027" s="3" t="b">
        <v>0</v>
      </c>
      <c r="E5027" s="3" t="s">
        <v>14636</v>
      </c>
      <c r="F5027" s="3">
        <v>0</v>
      </c>
      <c r="G5027" s="3" t="s">
        <v>14637</v>
      </c>
      <c r="H5027" s="4">
        <v>42131.6708333333</v>
      </c>
      <c r="I5027" s="3" t="s">
        <v>11974</v>
      </c>
      <c r="J5027" s="3">
        <v>0</v>
      </c>
      <c r="K5027" s="3">
        <v>0</v>
      </c>
      <c r="L5027" s="3">
        <v>0</v>
      </c>
      <c r="M5027" s="3">
        <v>1743918685</v>
      </c>
      <c r="N5027" s="3" t="s">
        <v>9835</v>
      </c>
      <c r="O5027" s="3" t="b">
        <v>1</v>
      </c>
      <c r="P5027" s="3" t="b">
        <v>1</v>
      </c>
      <c r="Q5027" s="3" t="s">
        <v>9836</v>
      </c>
      <c r="R5027" s="3">
        <v>9</v>
      </c>
      <c r="S5027" s="3" t="s">
        <v>9837</v>
      </c>
      <c r="T5027" s="3" t="s">
        <v>12861</v>
      </c>
      <c r="U5027" s="3" t="s">
        <v>20</v>
      </c>
      <c r="V5027" s="3">
        <v>30</v>
      </c>
      <c r="W5027" s="3">
        <v>31</v>
      </c>
      <c r="X5027" s="3">
        <v>53</v>
      </c>
      <c r="Y5027" s="3" t="str">
        <f t="shared" si="78"/>
        <v>非常支持最欠揍的不文明行车开为，不要被怒气值大的人看到哦~#女司机变道遭殴打#</v>
      </c>
    </row>
    <row r="5028" customHeight="1" spans="1:25">
      <c r="A5028" s="3">
        <v>2610474782</v>
      </c>
      <c r="B5028" s="3" t="s">
        <v>14638</v>
      </c>
      <c r="C5028" s="3" t="b">
        <v>0</v>
      </c>
      <c r="D5028" s="3" t="b">
        <v>1</v>
      </c>
      <c r="E5028" s="3" t="s">
        <v>14639</v>
      </c>
      <c r="F5028" s="3">
        <v>0</v>
      </c>
      <c r="G5028" s="3" t="s">
        <v>14640</v>
      </c>
      <c r="H5028" s="4">
        <v>42131.6715277778</v>
      </c>
      <c r="I5028" s="3" t="s">
        <v>20</v>
      </c>
      <c r="J5028" s="3">
        <v>10</v>
      </c>
      <c r="K5028" s="3">
        <v>0</v>
      </c>
      <c r="L5028" s="3">
        <v>0</v>
      </c>
      <c r="M5028" s="3">
        <v>1764222885</v>
      </c>
      <c r="N5028" s="3" t="s">
        <v>14641</v>
      </c>
      <c r="O5028" s="3" t="b">
        <v>1</v>
      </c>
      <c r="P5028" s="3" t="b">
        <v>1</v>
      </c>
      <c r="Q5028" s="3" t="s">
        <v>14642</v>
      </c>
      <c r="R5028" s="3">
        <v>6</v>
      </c>
      <c r="S5028" s="3" t="s">
        <v>14643</v>
      </c>
      <c r="T5028" s="3" t="s">
        <v>14644</v>
      </c>
      <c r="U5028" s="3" t="s">
        <v>20</v>
      </c>
      <c r="V5028" s="3">
        <v>3417</v>
      </c>
      <c r="W5028" s="3">
        <v>1397</v>
      </c>
      <c r="X5028" s="3">
        <v>2105</v>
      </c>
      <c r="Y5028" s="3" t="str">
        <f t="shared" si="78"/>
        <v>#成都被打女司机# 看看你们的一家人的智商怎么解释这种事故？[doge]强行并线的后果。。。。真是吓哭！！[吃惊]</v>
      </c>
    </row>
    <row r="5029" customHeight="1" spans="1:25">
      <c r="A5029" s="3">
        <v>2691047083</v>
      </c>
      <c r="B5029" s="3" t="s">
        <v>14645</v>
      </c>
      <c r="C5029" s="3" t="b">
        <v>0</v>
      </c>
      <c r="D5029" s="3" t="b">
        <v>0</v>
      </c>
      <c r="E5029" s="3" t="s">
        <v>14646</v>
      </c>
      <c r="F5029" s="3">
        <v>0</v>
      </c>
      <c r="G5029" s="3" t="s">
        <v>14647</v>
      </c>
      <c r="H5029" s="4">
        <v>42131.6736111111</v>
      </c>
      <c r="I5029" s="3" t="s">
        <v>91</v>
      </c>
      <c r="J5029" s="3">
        <v>0</v>
      </c>
      <c r="K5029" s="3">
        <v>1</v>
      </c>
      <c r="L5029" s="3">
        <v>0</v>
      </c>
      <c r="M5029" s="3">
        <v>3937915748</v>
      </c>
      <c r="N5029" s="3" t="s">
        <v>9719</v>
      </c>
      <c r="O5029" s="3" t="b">
        <v>0</v>
      </c>
      <c r="P5029" s="3" t="b">
        <v>1</v>
      </c>
      <c r="Q5029" s="3" t="s">
        <v>9720</v>
      </c>
      <c r="R5029" s="3">
        <v>1</v>
      </c>
      <c r="S5029" s="3" t="s">
        <v>11807</v>
      </c>
      <c r="T5029" s="3" t="s">
        <v>9777</v>
      </c>
      <c r="U5029" s="3" t="s">
        <v>130</v>
      </c>
      <c r="V5029" s="3">
        <v>74</v>
      </c>
      <c r="W5029" s="3">
        <v>58</v>
      </c>
      <c r="X5029" s="3">
        <v>88</v>
      </c>
      <c r="Y5029" s="3" t="str">
        <f t="shared" si="78"/>
        <v>哈哈，剧情再一次变的狗血起来[笑cry]@愚若任乔鹏@HHHhrh-@牛大娟#女司机变道遭殴打# 成都被打女司机艳照流出来啦，网上传疯了，不得不感慨，网友的力量真是太强大了！！！！[偷乐]</v>
      </c>
    </row>
    <row r="5030" customHeight="1" spans="1:25">
      <c r="A5030" s="3">
        <v>1575990090</v>
      </c>
      <c r="B5030" s="3" t="s">
        <v>7017</v>
      </c>
      <c r="C5030" s="3" t="b">
        <v>0</v>
      </c>
      <c r="D5030" s="3" t="b">
        <v>0</v>
      </c>
      <c r="E5030" s="3" t="s">
        <v>14648</v>
      </c>
      <c r="F5030" s="3">
        <v>0</v>
      </c>
      <c r="G5030" s="3" t="s">
        <v>14649</v>
      </c>
      <c r="H5030" s="4">
        <v>42131.6736111111</v>
      </c>
      <c r="I5030" s="3" t="s">
        <v>553</v>
      </c>
      <c r="J5030" s="3">
        <v>0</v>
      </c>
      <c r="K5030" s="3">
        <v>0</v>
      </c>
      <c r="L5030" s="3">
        <v>2</v>
      </c>
      <c r="M5030" s="3">
        <v>1700648435</v>
      </c>
      <c r="N5030" s="3" t="s">
        <v>1119</v>
      </c>
      <c r="O5030" s="3" t="b">
        <v>0</v>
      </c>
      <c r="P5030" s="3" t="b">
        <v>1</v>
      </c>
      <c r="Q5030" s="3" t="s">
        <v>9942</v>
      </c>
      <c r="R5030" s="3">
        <v>1</v>
      </c>
      <c r="S5030" s="3" t="s">
        <v>10067</v>
      </c>
      <c r="T5030" s="3" t="s">
        <v>9971</v>
      </c>
      <c r="U5030" s="3" t="s">
        <v>20</v>
      </c>
      <c r="V5030" s="3">
        <v>4442</v>
      </c>
      <c r="W5030" s="3">
        <v>7788</v>
      </c>
      <c r="X5030" s="3">
        <v>1385</v>
      </c>
      <c r="Y5030" s="3" t="str">
        <f t="shared" si="78"/>
        <v>呵呵//@李铁军:一家不要脸……//@i余波: 我次奥…真没底线#男司机狂打女司机#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031" customHeight="1" spans="1:25">
      <c r="A5031" s="3">
        <v>2471213172</v>
      </c>
      <c r="B5031" s="3" t="s">
        <v>14650</v>
      </c>
      <c r="C5031" s="3" t="b">
        <v>0</v>
      </c>
      <c r="D5031" s="3" t="b">
        <v>0</v>
      </c>
      <c r="E5031" s="3" t="s">
        <v>14651</v>
      </c>
      <c r="F5031" s="3">
        <v>0</v>
      </c>
      <c r="G5031" s="3" t="s">
        <v>14652</v>
      </c>
      <c r="H5031" s="4">
        <v>42131.6743055556</v>
      </c>
      <c r="I5031" s="3" t="s">
        <v>20</v>
      </c>
      <c r="J5031" s="3">
        <v>0</v>
      </c>
      <c r="K5031" s="3">
        <v>0</v>
      </c>
      <c r="L5031" s="3">
        <v>0</v>
      </c>
      <c r="M5031" s="3"/>
      <c r="N5031" s="3"/>
      <c r="O5031" s="3"/>
      <c r="P5031" s="3"/>
      <c r="Q5031" s="3"/>
      <c r="R5031" s="3"/>
      <c r="S5031" s="3"/>
      <c r="T5031" s="3"/>
      <c r="U5031" s="3"/>
      <c r="V5031" s="3"/>
      <c r="W5031" s="3"/>
      <c r="X5031" s="3"/>
      <c r="Y5031" s="3" t="str">
        <f t="shared" si="78"/>
        <v>#女司机变道遭殴打# 我发表了文章</v>
      </c>
    </row>
    <row r="5032" customHeight="1" spans="1:25">
      <c r="A5032" s="3">
        <v>2498031422</v>
      </c>
      <c r="B5032" s="3" t="s">
        <v>14653</v>
      </c>
      <c r="C5032" s="3" t="b">
        <v>0</v>
      </c>
      <c r="D5032" s="3" t="b">
        <v>0</v>
      </c>
      <c r="E5032" s="3" t="s">
        <v>8351</v>
      </c>
      <c r="F5032" s="3">
        <v>0</v>
      </c>
      <c r="G5032" s="3" t="s">
        <v>14654</v>
      </c>
      <c r="H5032" s="4">
        <v>42131.675</v>
      </c>
      <c r="I5032" s="3" t="s">
        <v>3518</v>
      </c>
      <c r="J5032" s="3">
        <v>0</v>
      </c>
      <c r="K5032" s="3">
        <v>0</v>
      </c>
      <c r="L5032" s="3">
        <v>0</v>
      </c>
      <c r="M5032" s="3"/>
      <c r="N5032" s="3"/>
      <c r="O5032" s="3"/>
      <c r="P5032" s="3"/>
      <c r="Q5032" s="3"/>
      <c r="R5032" s="3"/>
      <c r="S5032" s="3"/>
      <c r="T5032" s="3"/>
      <c r="U5032" s="3"/>
      <c r="V5032" s="3"/>
      <c r="W5032" s="3"/>
      <c r="X5032" s="3"/>
      <c r="Y5032" s="3" t="str">
        <f t="shared" si="78"/>
        <v>我参与了#遭暴打女司机痛哭：不相信全国人民认为我错#发起的投票【被打女司机痛哭：不相信全国人民都认为我错】，我投给了“有错”这个选项。你也快来表态吧~</v>
      </c>
    </row>
    <row r="5033" customHeight="1" spans="1:25">
      <c r="A5033" s="3">
        <v>1854957891</v>
      </c>
      <c r="B5033" s="3" t="s">
        <v>14655</v>
      </c>
      <c r="C5033" s="3" t="b">
        <v>0</v>
      </c>
      <c r="D5033" s="3" t="b">
        <v>0</v>
      </c>
      <c r="E5033" s="3" t="s">
        <v>14656</v>
      </c>
      <c r="F5033" s="3">
        <v>0</v>
      </c>
      <c r="G5033" s="3" t="s">
        <v>14657</v>
      </c>
      <c r="H5033" s="4">
        <v>42131.675</v>
      </c>
      <c r="I5033" s="3" t="s">
        <v>9501</v>
      </c>
      <c r="J5033" s="3">
        <v>0</v>
      </c>
      <c r="K5033" s="3">
        <v>0</v>
      </c>
      <c r="L5033" s="3">
        <v>1</v>
      </c>
      <c r="M5033" s="3"/>
      <c r="N5033" s="3"/>
      <c r="O5033" s="3"/>
      <c r="P5033" s="3"/>
      <c r="Q5033" s="3"/>
      <c r="R5033" s="3"/>
      <c r="S5033" s="3"/>
      <c r="T5033" s="3"/>
      <c r="U5033" s="3"/>
      <c r="V5033" s="3"/>
      <c r="W5033" s="3"/>
      <c r="X5033" s="3"/>
      <c r="Y5033" s="3" t="str">
        <f t="shared" si="78"/>
        <v>我参与了@优享生活_尚川 发起的投票【#男司机狂打女司机#你怎么看？】，我投给了“打人确实不对，但被打女司机也该反思；”这个选项。你也快来表态吧：</v>
      </c>
    </row>
    <row r="5034" customHeight="1" spans="1:25">
      <c r="A5034" s="3">
        <v>1802099672</v>
      </c>
      <c r="B5034" s="3" t="s">
        <v>14658</v>
      </c>
      <c r="C5034" s="3" t="b">
        <v>0</v>
      </c>
      <c r="D5034" s="3" t="b">
        <v>0</v>
      </c>
      <c r="E5034" s="3" t="s">
        <v>14659</v>
      </c>
      <c r="F5034" s="3">
        <v>0</v>
      </c>
      <c r="G5034" s="3" t="s">
        <v>14660</v>
      </c>
      <c r="H5034" s="4">
        <v>42131.6763888889</v>
      </c>
      <c r="I5034" s="3" t="s">
        <v>1256</v>
      </c>
      <c r="J5034" s="3">
        <v>0</v>
      </c>
      <c r="K5034" s="3">
        <v>0</v>
      </c>
      <c r="L5034" s="3">
        <v>0</v>
      </c>
      <c r="M5034" s="3">
        <v>1911791234</v>
      </c>
      <c r="N5034" s="3" t="s">
        <v>7752</v>
      </c>
      <c r="O5034" s="3" t="b">
        <v>0</v>
      </c>
      <c r="P5034" s="3" t="b">
        <v>0</v>
      </c>
      <c r="Q5034" s="3" t="s">
        <v>7753</v>
      </c>
      <c r="R5034" s="3">
        <v>1</v>
      </c>
      <c r="S5034" s="3" t="s">
        <v>7864</v>
      </c>
      <c r="T5034" s="3" t="s">
        <v>7826</v>
      </c>
      <c r="U5034" s="3" t="s">
        <v>30</v>
      </c>
      <c r="V5034" s="3">
        <v>1765</v>
      </c>
      <c r="W5034" s="3">
        <v>739</v>
      </c>
      <c r="X5034" s="3">
        <v>1898</v>
      </c>
      <c r="Y5034" s="3" t="str">
        <f t="shared" si="78"/>
        <v>//@中国结核病防治:分析得非常精确，人们被激怒后一致遣责这个女司机，其实就是因为她后面的恶意别人#成都被打女司机#到现在为止看到的最好的分析。</v>
      </c>
    </row>
    <row r="5035" customHeight="1" spans="1:25">
      <c r="A5035" s="3">
        <v>3854859411</v>
      </c>
      <c r="B5035" s="3" t="s">
        <v>14661</v>
      </c>
      <c r="C5035" s="3" t="b">
        <v>0</v>
      </c>
      <c r="D5035" s="3" t="b">
        <v>0</v>
      </c>
      <c r="E5035" s="3" t="s">
        <v>14662</v>
      </c>
      <c r="F5035" s="3">
        <v>0</v>
      </c>
      <c r="G5035" s="3" t="s">
        <v>14663</v>
      </c>
      <c r="H5035" s="4">
        <v>42131.6777777778</v>
      </c>
      <c r="I5035" s="3" t="s">
        <v>3169</v>
      </c>
      <c r="J5035" s="3">
        <v>0</v>
      </c>
      <c r="K5035" s="3">
        <v>7</v>
      </c>
      <c r="L5035" s="3">
        <v>0</v>
      </c>
      <c r="M5035" s="3"/>
      <c r="N5035" s="3"/>
      <c r="O5035" s="3"/>
      <c r="P5035" s="3"/>
      <c r="Q5035" s="3"/>
      <c r="R5035" s="3"/>
      <c r="S5035" s="3"/>
      <c r="T5035" s="3"/>
      <c r="U5035" s="3"/>
      <c r="V5035" s="3"/>
      <c r="W5035" s="3"/>
      <c r="X5035" s="3"/>
      <c r="Y5035" s="3" t="str">
        <f t="shared" si="78"/>
        <v>如果是某位男司机赶着去做慈善，别了某位带着孩子的女司机两下，把女司机车上孩子吓哭了。那么，女司机一定不会把男司机暴打一顿，而八成是忍气吞声让事情就这样过去了。希望大家不要被舆论牵着鼻子走。说到底，一个人开车受的所有气，不能撒在这一个女司机身上，这是不公平的。#女司机变道遭殴打#</v>
      </c>
    </row>
    <row r="5036" customHeight="1" spans="1:25">
      <c r="A5036" s="3">
        <v>1780752104</v>
      </c>
      <c r="B5036" s="3" t="s">
        <v>14664</v>
      </c>
      <c r="C5036" s="3" t="b">
        <v>0</v>
      </c>
      <c r="D5036" s="3" t="b">
        <v>0</v>
      </c>
      <c r="E5036" s="3" t="s">
        <v>14665</v>
      </c>
      <c r="F5036" s="3">
        <v>0</v>
      </c>
      <c r="G5036" s="3" t="s">
        <v>14666</v>
      </c>
      <c r="H5036" s="4">
        <v>42131.6798611111</v>
      </c>
      <c r="I5036" s="3" t="s">
        <v>40</v>
      </c>
      <c r="J5036" s="3">
        <v>0</v>
      </c>
      <c r="K5036" s="3">
        <v>0</v>
      </c>
      <c r="L5036" s="3">
        <v>0</v>
      </c>
      <c r="M5036" s="3">
        <v>1796038673</v>
      </c>
      <c r="N5036" s="3" t="s">
        <v>13355</v>
      </c>
      <c r="O5036" s="3" t="b">
        <v>0</v>
      </c>
      <c r="P5036" s="3" t="b">
        <v>1</v>
      </c>
      <c r="Q5036" s="3" t="s">
        <v>13356</v>
      </c>
      <c r="R5036" s="3">
        <v>1</v>
      </c>
      <c r="S5036" s="3" t="s">
        <v>13357</v>
      </c>
      <c r="T5036" s="3" t="s">
        <v>13370</v>
      </c>
      <c r="U5036" s="3" t="s">
        <v>20</v>
      </c>
      <c r="V5036" s="3">
        <v>14</v>
      </c>
      <c r="W5036" s="3">
        <v>1</v>
      </c>
      <c r="X5036" s="3">
        <v>7</v>
      </c>
      <c r="Y5036" s="3" t="str">
        <f t="shared" si="78"/>
        <v>太经典了#女司机变道遭殴打# 你个变道婊！</v>
      </c>
    </row>
    <row r="5037" customHeight="1" spans="1:25">
      <c r="A5037" s="3">
        <v>2654124330</v>
      </c>
      <c r="B5037" s="3" t="s">
        <v>14667</v>
      </c>
      <c r="C5037" s="3" t="b">
        <v>0</v>
      </c>
      <c r="D5037" s="3" t="b">
        <v>0</v>
      </c>
      <c r="E5037" s="3" t="s">
        <v>14668</v>
      </c>
      <c r="F5037" s="3">
        <v>0</v>
      </c>
      <c r="G5037" s="3" t="s">
        <v>14669</v>
      </c>
      <c r="H5037" s="4">
        <v>42131.6798611111</v>
      </c>
      <c r="I5037" s="3" t="s">
        <v>24</v>
      </c>
      <c r="J5037" s="3">
        <v>0</v>
      </c>
      <c r="K5037" s="3">
        <v>0</v>
      </c>
      <c r="L5037" s="3">
        <v>1</v>
      </c>
      <c r="M5037" s="3">
        <v>1700648435</v>
      </c>
      <c r="N5037" s="3" t="s">
        <v>1119</v>
      </c>
      <c r="O5037" s="3" t="b">
        <v>0</v>
      </c>
      <c r="P5037" s="3" t="b">
        <v>1</v>
      </c>
      <c r="Q5037" s="3" t="s">
        <v>12896</v>
      </c>
      <c r="R5037" s="3">
        <v>3</v>
      </c>
      <c r="S5037" s="3" t="s">
        <v>12897</v>
      </c>
      <c r="T5037" s="3" t="s">
        <v>12916</v>
      </c>
      <c r="U5037" s="3" t="s">
        <v>20</v>
      </c>
      <c r="V5037" s="3">
        <v>1787</v>
      </c>
      <c r="W5037" s="3">
        <v>4328</v>
      </c>
      <c r="X5037" s="3">
        <v>824</v>
      </c>
      <c r="Y5037" s="3" t="str">
        <f t="shared" si="78"/>
        <v>圣母惯用技巧：装出一副弱者的形象，看似自降身架其实是为了努力爬上道德高地。如果男司机真的撞了人了，比如撞死了你的孩子，支离破碎血肉模糊，请继续告诉我那个女的不该被打。//@ChaoS-Ray：好的吧。我说了句那女的不该被男的暴打就该死全家，，我知道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038" customHeight="1" spans="1:25">
      <c r="A5038" s="3">
        <v>2654189452</v>
      </c>
      <c r="B5038" s="3" t="s">
        <v>14670</v>
      </c>
      <c r="C5038" s="3" t="b">
        <v>0</v>
      </c>
      <c r="D5038" s="3" t="b">
        <v>0</v>
      </c>
      <c r="E5038" s="3" t="s">
        <v>6906</v>
      </c>
      <c r="F5038" s="3">
        <v>1</v>
      </c>
      <c r="G5038" s="3" t="s">
        <v>14671</v>
      </c>
      <c r="H5038" s="4">
        <v>42131.6798611111</v>
      </c>
      <c r="I5038" s="3" t="s">
        <v>4150</v>
      </c>
      <c r="J5038" s="3">
        <v>0</v>
      </c>
      <c r="K5038" s="3">
        <v>0</v>
      </c>
      <c r="L5038" s="3">
        <v>0</v>
      </c>
      <c r="M5038" s="3"/>
      <c r="N5038" s="3"/>
      <c r="O5038" s="3"/>
      <c r="P5038" s="3"/>
      <c r="Q5038" s="3"/>
      <c r="R5038" s="3"/>
      <c r="S5038" s="3"/>
      <c r="T5038" s="3"/>
      <c r="U5038" s="3"/>
      <c r="V5038" s="3"/>
      <c r="W5038" s="3"/>
      <c r="X5038" s="3"/>
      <c r="Y5038" s="3" t="str">
        <f t="shared" si="78"/>
        <v>我正在看#成都女司机变道遭暴打# 成都打人司机行车记录仪视频曝光 女方曾多次别车@腾讯视频</v>
      </c>
    </row>
    <row r="5039" customHeight="1" spans="1:25">
      <c r="A5039" s="3">
        <v>1752115767</v>
      </c>
      <c r="B5039" s="3" t="s">
        <v>14672</v>
      </c>
      <c r="C5039" s="3" t="b">
        <v>0</v>
      </c>
      <c r="D5039" s="3" t="b">
        <v>0</v>
      </c>
      <c r="E5039" s="3" t="s">
        <v>8351</v>
      </c>
      <c r="F5039" s="3">
        <v>0</v>
      </c>
      <c r="G5039" s="3" t="s">
        <v>14673</v>
      </c>
      <c r="H5039" s="4">
        <v>42131.6798611111</v>
      </c>
      <c r="I5039" s="3" t="s">
        <v>3518</v>
      </c>
      <c r="J5039" s="3">
        <v>0</v>
      </c>
      <c r="K5039" s="3">
        <v>0</v>
      </c>
      <c r="L5039" s="3">
        <v>0</v>
      </c>
      <c r="M5039" s="3"/>
      <c r="N5039" s="3"/>
      <c r="O5039" s="3"/>
      <c r="P5039" s="3"/>
      <c r="Q5039" s="3"/>
      <c r="R5039" s="3"/>
      <c r="S5039" s="3"/>
      <c r="T5039" s="3"/>
      <c r="U5039" s="3"/>
      <c r="V5039" s="3"/>
      <c r="W5039" s="3"/>
      <c r="X5039" s="3"/>
      <c r="Y5039" s="3" t="str">
        <f t="shared" si="78"/>
        <v>我参与了#遭暴打女司机痛哭：不相信全国人民认为我错#发起的投票【被打女司机痛哭：不相信全国人民都认为我错】，我投给了“有错”这个选项。你也快来表态吧~</v>
      </c>
    </row>
    <row r="5040" customHeight="1" spans="1:25">
      <c r="A5040" s="3">
        <v>5147508793</v>
      </c>
      <c r="B5040" s="3" t="s">
        <v>14674</v>
      </c>
      <c r="C5040" s="3" t="b">
        <v>0</v>
      </c>
      <c r="D5040" s="3" t="b">
        <v>0</v>
      </c>
      <c r="E5040" s="3" t="s">
        <v>210</v>
      </c>
      <c r="F5040" s="3">
        <v>0</v>
      </c>
      <c r="G5040" s="3" t="s">
        <v>14675</v>
      </c>
      <c r="H5040" s="4">
        <v>42131.6798611111</v>
      </c>
      <c r="I5040" s="3" t="s">
        <v>30</v>
      </c>
      <c r="J5040" s="3">
        <v>0</v>
      </c>
      <c r="K5040" s="3">
        <v>0</v>
      </c>
      <c r="L5040" s="3">
        <v>0</v>
      </c>
      <c r="M5040" s="3">
        <v>1911791234</v>
      </c>
      <c r="N5040" s="3" t="s">
        <v>7752</v>
      </c>
      <c r="O5040" s="3" t="b">
        <v>0</v>
      </c>
      <c r="P5040" s="3" t="b">
        <v>0</v>
      </c>
      <c r="Q5040" s="3" t="s">
        <v>7753</v>
      </c>
      <c r="R5040" s="3">
        <v>1</v>
      </c>
      <c r="S5040" s="3" t="s">
        <v>7864</v>
      </c>
      <c r="T5040" s="3" t="s">
        <v>7826</v>
      </c>
      <c r="U5040" s="3" t="s">
        <v>30</v>
      </c>
      <c r="V5040" s="3">
        <v>1765</v>
      </c>
      <c r="W5040" s="3">
        <v>739</v>
      </c>
      <c r="X5040" s="3">
        <v>1898</v>
      </c>
      <c r="Y5040" s="3" t="str">
        <f t="shared" si="78"/>
        <v>转发微博#成都被打女司机#到现在为止看到的最好的分析。</v>
      </c>
    </row>
    <row r="5041" customHeight="1" spans="1:25">
      <c r="A5041" s="3">
        <v>1849815445</v>
      </c>
      <c r="B5041" s="3" t="s">
        <v>14676</v>
      </c>
      <c r="C5041" s="3" t="b">
        <v>0</v>
      </c>
      <c r="D5041" s="3" t="b">
        <v>0</v>
      </c>
      <c r="E5041" s="3" t="s">
        <v>14677</v>
      </c>
      <c r="F5041" s="3">
        <v>0</v>
      </c>
      <c r="G5041" s="3" t="s">
        <v>14678</v>
      </c>
      <c r="H5041" s="4">
        <v>42131.68125</v>
      </c>
      <c r="I5041" s="3" t="s">
        <v>130</v>
      </c>
      <c r="J5041" s="3">
        <v>0</v>
      </c>
      <c r="K5041" s="3">
        <v>0</v>
      </c>
      <c r="L5041" s="3">
        <v>0</v>
      </c>
      <c r="M5041" s="3">
        <v>1649469284</v>
      </c>
      <c r="N5041" s="3" t="s">
        <v>31</v>
      </c>
      <c r="O5041" s="3" t="b">
        <v>0</v>
      </c>
      <c r="P5041" s="3" t="b">
        <v>1</v>
      </c>
      <c r="Q5041" s="3" t="s">
        <v>4073</v>
      </c>
      <c r="R5041" s="3">
        <v>10</v>
      </c>
      <c r="S5041" s="3" t="s">
        <v>4074</v>
      </c>
      <c r="T5041" s="3" t="s">
        <v>4146</v>
      </c>
      <c r="U5041" s="3" t="s">
        <v>20</v>
      </c>
      <c r="V5041" s="3">
        <v>564</v>
      </c>
      <c r="W5041" s="3">
        <v>850</v>
      </c>
      <c r="X5041" s="3">
        <v>96</v>
      </c>
      <c r="Y5041" s="3" t="str">
        <f t="shared" si="78"/>
        <v>这女的这样开车就是讨打吧...【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5042" customHeight="1" spans="1:25">
      <c r="A5042" s="3">
        <v>2636478503</v>
      </c>
      <c r="B5042" s="3" t="s">
        <v>14679</v>
      </c>
      <c r="C5042" s="3" t="b">
        <v>0</v>
      </c>
      <c r="D5042" s="3" t="b">
        <v>0</v>
      </c>
      <c r="E5042" s="3" t="s">
        <v>8351</v>
      </c>
      <c r="F5042" s="3">
        <v>0</v>
      </c>
      <c r="G5042" s="3" t="s">
        <v>14680</v>
      </c>
      <c r="H5042" s="4">
        <v>42131.68125</v>
      </c>
      <c r="I5042" s="3" t="s">
        <v>3518</v>
      </c>
      <c r="J5042" s="3">
        <v>0</v>
      </c>
      <c r="K5042" s="3">
        <v>0</v>
      </c>
      <c r="L5042" s="3">
        <v>0</v>
      </c>
      <c r="M5042" s="3"/>
      <c r="N5042" s="3"/>
      <c r="O5042" s="3"/>
      <c r="P5042" s="3"/>
      <c r="Q5042" s="3"/>
      <c r="R5042" s="3"/>
      <c r="S5042" s="3"/>
      <c r="T5042" s="3"/>
      <c r="U5042" s="3"/>
      <c r="V5042" s="3"/>
      <c r="W5042" s="3"/>
      <c r="X5042" s="3"/>
      <c r="Y5042" s="3" t="str">
        <f t="shared" si="78"/>
        <v>我参与了#遭暴打女司机痛哭：不相信全国人民认为我错#发起的投票【被打女司机痛哭：不相信全国人民都认为我错】，我投给了“有错”这个选项。你也快来表态吧~</v>
      </c>
    </row>
    <row r="5043" customHeight="1" spans="1:25">
      <c r="A5043" s="3">
        <v>2552967233</v>
      </c>
      <c r="B5043" s="3" t="s">
        <v>14681</v>
      </c>
      <c r="C5043" s="3" t="b">
        <v>0</v>
      </c>
      <c r="D5043" s="3" t="b">
        <v>0</v>
      </c>
      <c r="E5043" s="3" t="s">
        <v>14682</v>
      </c>
      <c r="F5043" s="3">
        <v>0</v>
      </c>
      <c r="G5043" s="3" t="s">
        <v>14683</v>
      </c>
      <c r="H5043" s="4">
        <v>42131.6819444444</v>
      </c>
      <c r="I5043" s="3" t="s">
        <v>682</v>
      </c>
      <c r="J5043" s="3">
        <v>0</v>
      </c>
      <c r="K5043" s="3">
        <v>0</v>
      </c>
      <c r="L5043" s="3">
        <v>0</v>
      </c>
      <c r="M5043" s="3">
        <v>3937915748</v>
      </c>
      <c r="N5043" s="3" t="s">
        <v>9719</v>
      </c>
      <c r="O5043" s="3" t="b">
        <v>0</v>
      </c>
      <c r="P5043" s="3" t="b">
        <v>1</v>
      </c>
      <c r="Q5043" s="3" t="s">
        <v>9720</v>
      </c>
      <c r="R5043" s="3">
        <v>1</v>
      </c>
      <c r="S5043" s="3" t="s">
        <v>9721</v>
      </c>
      <c r="T5043" s="3" t="s">
        <v>9777</v>
      </c>
      <c r="U5043" s="3" t="s">
        <v>130</v>
      </c>
      <c r="V5043" s="3">
        <v>74</v>
      </c>
      <c r="W5043" s="3">
        <v>58</v>
      </c>
      <c r="X5043" s="3">
        <v>88</v>
      </c>
      <c r="Y5043" s="3" t="str">
        <f t="shared" si="78"/>
        <v>这样就太过了吧！#女司机变道遭殴打# 成都被打女司机艳照流出来啦，网上传疯了，不得不感慨，网友的力量真是太强大了！！！！[偷乐]</v>
      </c>
    </row>
    <row r="5044" customHeight="1" spans="1:25">
      <c r="A5044" s="3">
        <v>3765174137</v>
      </c>
      <c r="B5044" s="3" t="s">
        <v>14684</v>
      </c>
      <c r="C5044" s="3" t="b">
        <v>0</v>
      </c>
      <c r="D5044" s="3" t="b">
        <v>0</v>
      </c>
      <c r="E5044" s="3" t="s">
        <v>14685</v>
      </c>
      <c r="F5044" s="3">
        <v>0</v>
      </c>
      <c r="G5044" s="3" t="s">
        <v>14686</v>
      </c>
      <c r="H5044" s="4">
        <v>42131.6819444444</v>
      </c>
      <c r="I5044" s="3"/>
      <c r="J5044" s="3">
        <v>0</v>
      </c>
      <c r="K5044" s="3">
        <v>0</v>
      </c>
      <c r="L5044" s="3">
        <v>0</v>
      </c>
      <c r="M5044" s="3">
        <v>1933255503</v>
      </c>
      <c r="N5044" s="3" t="s">
        <v>9479</v>
      </c>
      <c r="O5044" s="3" t="b">
        <v>0</v>
      </c>
      <c r="P5044" s="3" t="b">
        <v>0</v>
      </c>
      <c r="Q5044" s="3" t="s">
        <v>9480</v>
      </c>
      <c r="R5044" s="3">
        <v>4</v>
      </c>
      <c r="S5044" s="3" t="s">
        <v>12091</v>
      </c>
      <c r="T5044" s="3" t="s">
        <v>11901</v>
      </c>
      <c r="U5044" s="3" t="s">
        <v>2545</v>
      </c>
      <c r="V5044" s="3">
        <v>54</v>
      </c>
      <c r="W5044" s="3">
        <v>73</v>
      </c>
      <c r="X5044" s="3">
        <v>283</v>
      </c>
      <c r="Y5044" s="3" t="str">
        <f t="shared" si="78"/>
        <v>哈哈哈 当了真么多年sb都没人打哈哈哈#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5045" customHeight="1" spans="1:25">
      <c r="A5045" s="3">
        <v>2062692175</v>
      </c>
      <c r="B5045" s="3" t="s">
        <v>14687</v>
      </c>
      <c r="C5045" s="3" t="b">
        <v>1</v>
      </c>
      <c r="D5045" s="3" t="b">
        <v>0</v>
      </c>
      <c r="E5045" s="3" t="s">
        <v>14688</v>
      </c>
      <c r="F5045" s="3">
        <v>0</v>
      </c>
      <c r="G5045" s="3" t="s">
        <v>14689</v>
      </c>
      <c r="H5045" s="4">
        <v>42131.6819444444</v>
      </c>
      <c r="I5045" s="3" t="s">
        <v>40</v>
      </c>
      <c r="J5045" s="3">
        <v>0</v>
      </c>
      <c r="K5045" s="3">
        <v>0</v>
      </c>
      <c r="L5045" s="3">
        <v>0</v>
      </c>
      <c r="M5045" s="3">
        <v>3937915748</v>
      </c>
      <c r="N5045" s="3" t="s">
        <v>9719</v>
      </c>
      <c r="O5045" s="3" t="b">
        <v>0</v>
      </c>
      <c r="P5045" s="3" t="b">
        <v>1</v>
      </c>
      <c r="Q5045" s="3" t="s">
        <v>9720</v>
      </c>
      <c r="R5045" s="3">
        <v>1</v>
      </c>
      <c r="S5045" s="3" t="s">
        <v>9721</v>
      </c>
      <c r="T5045" s="3" t="s">
        <v>9777</v>
      </c>
      <c r="U5045" s="3" t="s">
        <v>130</v>
      </c>
      <c r="V5045" s="3">
        <v>74</v>
      </c>
      <c r="W5045" s="3">
        <v>58</v>
      </c>
      <c r="X5045" s="3">
        <v>88</v>
      </c>
      <c r="Y5045" s="3" t="str">
        <f t="shared" si="78"/>
        <v>@如梦丶那些年#女司机变道遭殴打# 成都被打女司机艳照流出来啦，网上传疯了，不得不感慨，网友的力量真是太强大了！！！！[偷乐]</v>
      </c>
    </row>
    <row r="5046" customHeight="1" spans="1:25">
      <c r="A5046" s="3">
        <v>1305229040</v>
      </c>
      <c r="B5046" s="3" t="s">
        <v>14690</v>
      </c>
      <c r="C5046" s="3" t="b">
        <v>0</v>
      </c>
      <c r="D5046" s="3" t="b">
        <v>0</v>
      </c>
      <c r="E5046" s="3" t="s">
        <v>14691</v>
      </c>
      <c r="F5046" s="3">
        <v>0</v>
      </c>
      <c r="G5046" s="3" t="s">
        <v>14692</v>
      </c>
      <c r="H5046" s="4">
        <v>42131.6840277778</v>
      </c>
      <c r="I5046" s="3" t="s">
        <v>682</v>
      </c>
      <c r="J5046" s="3">
        <v>0</v>
      </c>
      <c r="K5046" s="3">
        <v>0</v>
      </c>
      <c r="L5046" s="3">
        <v>0</v>
      </c>
      <c r="M5046" s="3">
        <v>1933255503</v>
      </c>
      <c r="N5046" s="3" t="s">
        <v>9479</v>
      </c>
      <c r="O5046" s="3" t="b">
        <v>0</v>
      </c>
      <c r="P5046" s="3" t="b">
        <v>0</v>
      </c>
      <c r="Q5046" s="3" t="s">
        <v>9480</v>
      </c>
      <c r="R5046" s="3">
        <v>4</v>
      </c>
      <c r="S5046" s="3" t="s">
        <v>12091</v>
      </c>
      <c r="T5046" s="3" t="s">
        <v>11901</v>
      </c>
      <c r="U5046" s="3" t="s">
        <v>2545</v>
      </c>
      <c r="V5046" s="3">
        <v>54</v>
      </c>
      <c r="W5046" s="3">
        <v>73</v>
      </c>
      <c r="X5046" s="3">
        <v>283</v>
      </c>
      <c r="Y5046" s="3" t="str">
        <f t="shared" si="78"/>
        <v>自种恶因 就要自食恶果#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5047" customHeight="1" spans="1:25">
      <c r="A5047" s="3">
        <v>3959092833</v>
      </c>
      <c r="B5047" s="3" t="s">
        <v>14693</v>
      </c>
      <c r="C5047" s="3" t="b">
        <v>0</v>
      </c>
      <c r="D5047" s="3" t="b">
        <v>0</v>
      </c>
      <c r="E5047" s="3" t="s">
        <v>14694</v>
      </c>
      <c r="F5047" s="3">
        <v>0</v>
      </c>
      <c r="G5047" s="3" t="s">
        <v>14695</v>
      </c>
      <c r="H5047" s="4">
        <v>42131.6847222222</v>
      </c>
      <c r="I5047" s="3" t="s">
        <v>6632</v>
      </c>
      <c r="J5047" s="3">
        <v>0</v>
      </c>
      <c r="K5047" s="3">
        <v>0</v>
      </c>
      <c r="L5047" s="3">
        <v>0</v>
      </c>
      <c r="M5047" s="3">
        <v>3937915748</v>
      </c>
      <c r="N5047" s="3" t="s">
        <v>9719</v>
      </c>
      <c r="O5047" s="3" t="b">
        <v>0</v>
      </c>
      <c r="P5047" s="3" t="b">
        <v>1</v>
      </c>
      <c r="Q5047" s="3" t="s">
        <v>9720</v>
      </c>
      <c r="R5047" s="3">
        <v>1</v>
      </c>
      <c r="S5047" s="3" t="s">
        <v>9721</v>
      </c>
      <c r="T5047" s="3" t="s">
        <v>9777</v>
      </c>
      <c r="U5047" s="3" t="s">
        <v>130</v>
      </c>
      <c r="V5047" s="3">
        <v>74</v>
      </c>
      <c r="W5047" s="3">
        <v>58</v>
      </c>
      <c r="X5047" s="3">
        <v>88</v>
      </c>
      <c r="Y5047" s="3" t="str">
        <f t="shared" si="78"/>
        <v>额。。。网友好强大！这也可以！！！#女司机变道遭殴打# 成都被打女司机艳照流出来啦，网上传疯了，不得不感慨，网友的力量真是太强大了！！！！[偷乐]</v>
      </c>
    </row>
    <row r="5048" customHeight="1" spans="1:25">
      <c r="A5048" s="3">
        <v>2326392235</v>
      </c>
      <c r="B5048" s="3" t="s">
        <v>14696</v>
      </c>
      <c r="C5048" s="3" t="b">
        <v>1</v>
      </c>
      <c r="D5048" s="3" t="b">
        <v>0</v>
      </c>
      <c r="E5048" s="3" t="s">
        <v>14697</v>
      </c>
      <c r="F5048" s="3">
        <v>0</v>
      </c>
      <c r="G5048" s="3" t="s">
        <v>14698</v>
      </c>
      <c r="H5048" s="4">
        <v>42131.6847222222</v>
      </c>
      <c r="I5048" s="3" t="s">
        <v>40</v>
      </c>
      <c r="J5048" s="3">
        <v>8</v>
      </c>
      <c r="K5048" s="3">
        <v>0</v>
      </c>
      <c r="L5048" s="3">
        <v>1</v>
      </c>
      <c r="M5048" s="3">
        <v>1764222885</v>
      </c>
      <c r="N5048" s="3" t="s">
        <v>14641</v>
      </c>
      <c r="O5048" s="3" t="b">
        <v>1</v>
      </c>
      <c r="P5048" s="3" t="b">
        <v>1</v>
      </c>
      <c r="Q5048" s="3" t="s">
        <v>14642</v>
      </c>
      <c r="R5048" s="3">
        <v>6</v>
      </c>
      <c r="S5048" s="3" t="s">
        <v>14699</v>
      </c>
      <c r="T5048" s="3" t="s">
        <v>14644</v>
      </c>
      <c r="U5048" s="3" t="s">
        <v>20</v>
      </c>
      <c r="V5048" s="3">
        <v>3417</v>
      </c>
      <c r="W5048" s="3">
        <v>1397</v>
      </c>
      <c r="X5048" s="3">
        <v>2105</v>
      </c>
      <c r="Y5048" s="3" t="str">
        <f t="shared" si="78"/>
        <v>看得我好心酸，并道的人太自私了，交通法规得改改，强行并道的严惩[怒] //@老胥和天马星空:#成都被打女司机# 看看你们的一家人的智商怎么解释这种事故？[doge]强行并线的后果。。。。真是吓哭！！[吃惊]</v>
      </c>
    </row>
    <row r="5049" customHeight="1" spans="1:25">
      <c r="A5049" s="3">
        <v>5341777973</v>
      </c>
      <c r="B5049" s="3" t="s">
        <v>14700</v>
      </c>
      <c r="C5049" s="3" t="b">
        <v>0</v>
      </c>
      <c r="D5049" s="3" t="b">
        <v>0</v>
      </c>
      <c r="E5049" s="3" t="s">
        <v>14701</v>
      </c>
      <c r="F5049" s="3">
        <v>0</v>
      </c>
      <c r="G5049" s="3" t="s">
        <v>14702</v>
      </c>
      <c r="H5049" s="4">
        <v>42131.6847222222</v>
      </c>
      <c r="I5049" s="3" t="s">
        <v>2055</v>
      </c>
      <c r="J5049" s="3">
        <v>0</v>
      </c>
      <c r="K5049" s="3">
        <v>0</v>
      </c>
      <c r="L5049" s="3">
        <v>1</v>
      </c>
      <c r="M5049" s="3"/>
      <c r="N5049" s="3"/>
      <c r="O5049" s="3"/>
      <c r="P5049" s="3"/>
      <c r="Q5049" s="3"/>
      <c r="R5049" s="3"/>
      <c r="S5049" s="3"/>
      <c r="T5049" s="3"/>
      <c r="U5049" s="3"/>
      <c r="V5049" s="3"/>
      <c r="W5049" s="3"/>
      <c r="X5049" s="3"/>
      <c r="Y5049" s="3" t="str">
        <f t="shared" si="78"/>
        <v>看哪里都是被打女司机怎么怎么了。有必要让全国人民都知道吗？#关于被打女司机#</v>
      </c>
    </row>
    <row r="5050" customHeight="1" spans="1:25">
      <c r="A5050" s="3">
        <v>2558086322</v>
      </c>
      <c r="B5050" s="3" t="s">
        <v>14703</v>
      </c>
      <c r="C5050" s="3" t="b">
        <v>0</v>
      </c>
      <c r="D5050" s="3" t="b">
        <v>0</v>
      </c>
      <c r="E5050" s="3" t="s">
        <v>14704</v>
      </c>
      <c r="F5050" s="3">
        <v>5</v>
      </c>
      <c r="G5050" s="3" t="s">
        <v>14705</v>
      </c>
      <c r="H5050" s="4">
        <v>42131.6847222222</v>
      </c>
      <c r="I5050" s="3" t="s">
        <v>40</v>
      </c>
      <c r="J5050" s="3">
        <v>0</v>
      </c>
      <c r="K5050" s="3">
        <v>4</v>
      </c>
      <c r="L5050" s="3">
        <v>5</v>
      </c>
      <c r="M5050" s="3"/>
      <c r="N5050" s="3"/>
      <c r="O5050" s="3"/>
      <c r="P5050" s="3"/>
      <c r="Q5050" s="3"/>
      <c r="R5050" s="3"/>
      <c r="S5050" s="3"/>
      <c r="T5050" s="3"/>
      <c r="U5050" s="3"/>
      <c r="V5050" s="3"/>
      <c r="W5050" s="3"/>
      <c r="X5050" s="3"/>
      <c r="Y5050" s="3" t="str">
        <f t="shared" si="78"/>
        <v>#成都女司机变道遭殴打#我遇见了她。我是该打她还是打她？我还要去送货呢</v>
      </c>
    </row>
    <row r="5051" customHeight="1" spans="1:25">
      <c r="A5051" s="3">
        <v>2654124330</v>
      </c>
      <c r="B5051" s="3" t="s">
        <v>14667</v>
      </c>
      <c r="C5051" s="3" t="b">
        <v>0</v>
      </c>
      <c r="D5051" s="3" t="b">
        <v>0</v>
      </c>
      <c r="E5051" s="3" t="s">
        <v>14706</v>
      </c>
      <c r="F5051" s="3">
        <v>1</v>
      </c>
      <c r="G5051" s="3" t="s">
        <v>14707</v>
      </c>
      <c r="H5051" s="4">
        <v>42131.6847222222</v>
      </c>
      <c r="I5051" s="3" t="s">
        <v>24</v>
      </c>
      <c r="J5051" s="3">
        <v>4</v>
      </c>
      <c r="K5051" s="3">
        <v>5</v>
      </c>
      <c r="L5051" s="3">
        <v>1</v>
      </c>
      <c r="M5051" s="3">
        <v>1700648435</v>
      </c>
      <c r="N5051" s="3" t="s">
        <v>1119</v>
      </c>
      <c r="O5051" s="3" t="b">
        <v>0</v>
      </c>
      <c r="P5051" s="3" t="b">
        <v>1</v>
      </c>
      <c r="Q5051" s="3" t="s">
        <v>12896</v>
      </c>
      <c r="R5051" s="3">
        <v>3</v>
      </c>
      <c r="S5051" s="3" t="s">
        <v>12897</v>
      </c>
      <c r="T5051" s="3" t="s">
        <v>12916</v>
      </c>
      <c r="U5051" s="3" t="s">
        <v>20</v>
      </c>
      <c r="V5051" s="3">
        <v>1787</v>
      </c>
      <c r="W5051" s="3">
        <v>4328</v>
      </c>
      <c r="X5051" s="3">
        <v>824</v>
      </c>
      <c r="Y5051" s="3" t="str">
        <f t="shared" si="78"/>
        <v>有的时候，正确的事确实会和规则冲突，这就是现实。两害相权取其轻，相对而言，我更愿意教会孩子明辨是非。还有就是，不许别人回复你，你干嘛要回复别人呢？//@猫猫小麦：回复@毛豆爸在努力:也祝你以后当着孩子面殴打别人再当着孩子面被铐走，为你全家做个榜样#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052" customHeight="1" spans="1:25">
      <c r="A5052" s="3">
        <v>2689642945</v>
      </c>
      <c r="B5052" s="3" t="s">
        <v>14708</v>
      </c>
      <c r="C5052" s="3" t="b">
        <v>0</v>
      </c>
      <c r="D5052" s="3" t="b">
        <v>0</v>
      </c>
      <c r="E5052" s="3" t="s">
        <v>14709</v>
      </c>
      <c r="F5052" s="3">
        <v>0</v>
      </c>
      <c r="G5052" s="3" t="s">
        <v>14710</v>
      </c>
      <c r="H5052" s="4">
        <v>42131.6888888889</v>
      </c>
      <c r="I5052" s="3" t="s">
        <v>682</v>
      </c>
      <c r="J5052" s="3">
        <v>0</v>
      </c>
      <c r="K5052" s="3">
        <v>0</v>
      </c>
      <c r="L5052" s="3">
        <v>0</v>
      </c>
      <c r="M5052" s="3">
        <v>1933255503</v>
      </c>
      <c r="N5052" s="3" t="s">
        <v>9479</v>
      </c>
      <c r="O5052" s="3" t="b">
        <v>0</v>
      </c>
      <c r="P5052" s="3" t="b">
        <v>0</v>
      </c>
      <c r="Q5052" s="3" t="s">
        <v>9480</v>
      </c>
      <c r="R5052" s="3">
        <v>4</v>
      </c>
      <c r="S5052" s="3" t="s">
        <v>12091</v>
      </c>
      <c r="T5052" s="3" t="s">
        <v>11901</v>
      </c>
      <c r="U5052" s="3" t="s">
        <v>2545</v>
      </c>
      <c r="V5052" s="3">
        <v>54</v>
      </c>
      <c r="W5052" s="3">
        <v>73</v>
      </c>
      <c r="X5052" s="3">
        <v>283</v>
      </c>
      <c r="Y5052" s="3" t="str">
        <f t="shared" si="78"/>
        <v>精辟！网友总是有才的。。。给跪#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5053" customHeight="1" spans="1:25">
      <c r="A5053" s="3">
        <v>5351990414</v>
      </c>
      <c r="B5053" s="3" t="s">
        <v>14711</v>
      </c>
      <c r="C5053" s="3" t="b">
        <v>0</v>
      </c>
      <c r="D5053" s="3" t="b">
        <v>0</v>
      </c>
      <c r="E5053" s="3" t="s">
        <v>14712</v>
      </c>
      <c r="F5053" s="3">
        <v>0</v>
      </c>
      <c r="G5053" s="3" t="s">
        <v>14713</v>
      </c>
      <c r="H5053" s="4">
        <v>42131.6895833333</v>
      </c>
      <c r="I5053" s="3" t="s">
        <v>24</v>
      </c>
      <c r="J5053" s="3">
        <v>0</v>
      </c>
      <c r="K5053" s="3">
        <v>0</v>
      </c>
      <c r="L5053" s="3">
        <v>1</v>
      </c>
      <c r="M5053" s="3">
        <v>1257165827</v>
      </c>
      <c r="N5053" s="3" t="s">
        <v>9803</v>
      </c>
      <c r="O5053" s="3" t="b">
        <v>0</v>
      </c>
      <c r="P5053" s="3" t="b">
        <v>0</v>
      </c>
      <c r="Q5053" s="3" t="s">
        <v>9804</v>
      </c>
      <c r="R5053" s="3">
        <v>2</v>
      </c>
      <c r="S5053" s="3" t="s">
        <v>9805</v>
      </c>
      <c r="T5053" s="3" t="s">
        <v>13470</v>
      </c>
      <c r="U5053" s="3" t="s">
        <v>40</v>
      </c>
      <c r="V5053" s="3">
        <v>32</v>
      </c>
      <c r="W5053" s="3">
        <v>1</v>
      </c>
      <c r="X5053" s="3">
        <v>120</v>
      </c>
      <c r="Y5053" s="3" t="str">
        <f t="shared" si="78"/>
        <v>@想减肥丸子爱吃肉#男司机狂打女司机#你们这样人肉一个弱势女子，还曝光出来隐私照片真的好吗？还给不给人一条活路了？我表示深深地担忧…</v>
      </c>
    </row>
    <row r="5054" customHeight="1" spans="1:25">
      <c r="A5054" s="3">
        <v>2089950762</v>
      </c>
      <c r="B5054" s="3" t="s">
        <v>14714</v>
      </c>
      <c r="C5054" s="3" t="b">
        <v>0</v>
      </c>
      <c r="D5054" s="3" t="b">
        <v>1</v>
      </c>
      <c r="E5054" s="3" t="s">
        <v>14715</v>
      </c>
      <c r="F5054" s="3">
        <v>0</v>
      </c>
      <c r="G5054" s="3" t="s">
        <v>14716</v>
      </c>
      <c r="H5054" s="4">
        <v>42131.6902777778</v>
      </c>
      <c r="I5054" s="3" t="s">
        <v>20</v>
      </c>
      <c r="J5054" s="3">
        <v>0</v>
      </c>
      <c r="K5054" s="3">
        <v>3</v>
      </c>
      <c r="L5054" s="3">
        <v>0</v>
      </c>
      <c r="M5054" s="3">
        <v>1700648435</v>
      </c>
      <c r="N5054" s="3" t="s">
        <v>1119</v>
      </c>
      <c r="O5054" s="3" t="b">
        <v>0</v>
      </c>
      <c r="P5054" s="3" t="b">
        <v>1</v>
      </c>
      <c r="Q5054" s="3" t="s">
        <v>9942</v>
      </c>
      <c r="R5054" s="3">
        <v>1</v>
      </c>
      <c r="S5054" s="3" t="s">
        <v>10067</v>
      </c>
      <c r="T5054" s="3" t="s">
        <v>9971</v>
      </c>
      <c r="U5054" s="3" t="s">
        <v>20</v>
      </c>
      <c r="V5054" s="3">
        <v>4442</v>
      </c>
      <c r="W5054" s="3">
        <v>7788</v>
      </c>
      <c r="X5054" s="3">
        <v>1385</v>
      </c>
      <c r="Y5054" s="3" t="str">
        <f t="shared" si="78"/>
        <v>以后我一车撞死别人全家..我一定会说我急着去做慈善[哈哈]#男司机狂打女司机#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055" customHeight="1" spans="1:25">
      <c r="A5055" s="3">
        <v>5351990414</v>
      </c>
      <c r="B5055" s="3" t="s">
        <v>14711</v>
      </c>
      <c r="C5055" s="3" t="b">
        <v>0</v>
      </c>
      <c r="D5055" s="3" t="b">
        <v>0</v>
      </c>
      <c r="E5055" s="3" t="s">
        <v>14712</v>
      </c>
      <c r="F5055" s="3">
        <v>0</v>
      </c>
      <c r="G5055" s="3" t="s">
        <v>14717</v>
      </c>
      <c r="H5055" s="4">
        <v>42131.6902777778</v>
      </c>
      <c r="I5055" s="3" t="s">
        <v>24</v>
      </c>
      <c r="J5055" s="3">
        <v>0</v>
      </c>
      <c r="K5055" s="3">
        <v>0</v>
      </c>
      <c r="L5055" s="3">
        <v>2</v>
      </c>
      <c r="M5055" s="3">
        <v>5047694175</v>
      </c>
      <c r="N5055" s="3" t="s">
        <v>9722</v>
      </c>
      <c r="O5055" s="3" t="b">
        <v>0</v>
      </c>
      <c r="P5055" s="3" t="b">
        <v>0</v>
      </c>
      <c r="Q5055" s="3" t="s">
        <v>9723</v>
      </c>
      <c r="R5055" s="3">
        <v>3</v>
      </c>
      <c r="S5055" s="3" t="s">
        <v>9724</v>
      </c>
      <c r="T5055" s="3" t="s">
        <v>9777</v>
      </c>
      <c r="U5055" s="3" t="s">
        <v>24</v>
      </c>
      <c r="V5055" s="3">
        <v>29</v>
      </c>
      <c r="W5055" s="3">
        <v>24</v>
      </c>
      <c r="X5055" s="3">
        <v>46</v>
      </c>
      <c r="Y5055" s="3" t="str">
        <f t="shared" si="78"/>
        <v>@想减肥丸子爱吃肉#男司机狂打女司机#买不起[委屈][委屈]</v>
      </c>
    </row>
    <row r="5056" customHeight="1" spans="1:25">
      <c r="A5056" s="3">
        <v>2518843752</v>
      </c>
      <c r="B5056" s="3" t="s">
        <v>14718</v>
      </c>
      <c r="C5056" s="3" t="b">
        <v>0</v>
      </c>
      <c r="D5056" s="3" t="b">
        <v>0</v>
      </c>
      <c r="E5056" s="3" t="s">
        <v>14719</v>
      </c>
      <c r="F5056" s="3">
        <v>0</v>
      </c>
      <c r="G5056" s="3" t="s">
        <v>14720</v>
      </c>
      <c r="H5056" s="4">
        <v>42131.6923611111</v>
      </c>
      <c r="I5056" s="3" t="s">
        <v>130</v>
      </c>
      <c r="J5056" s="3">
        <v>0</v>
      </c>
      <c r="K5056" s="3">
        <v>0</v>
      </c>
      <c r="L5056" s="3">
        <v>0</v>
      </c>
      <c r="M5056" s="3">
        <v>2639300347</v>
      </c>
      <c r="N5056" s="3" t="s">
        <v>7023</v>
      </c>
      <c r="O5056" s="3" t="b">
        <v>0</v>
      </c>
      <c r="P5056" s="3" t="b">
        <v>0</v>
      </c>
      <c r="Q5056" s="3" t="s">
        <v>7024</v>
      </c>
      <c r="R5056" s="3">
        <v>6</v>
      </c>
      <c r="S5056" s="3" t="s">
        <v>14721</v>
      </c>
      <c r="T5056" s="3"/>
      <c r="U5056" s="3"/>
      <c r="V5056" s="3">
        <v>11</v>
      </c>
      <c r="W5056" s="3">
        <v>10</v>
      </c>
      <c r="X5056" s="3">
        <v>12</v>
      </c>
      <c r="Y5056" s="3" t="str">
        <f t="shared" si="78"/>
        <v>呕心的女人，，各位我可以骂人吗！？？？艹#成都被打女司机#转发别人的始终靠不住，这不，不知是博主自己害怕删了微博，还是“被”删除了。还好手快截图了。不信谣，不传谣，什么话都不说了，只想说佩服和敬畏有两个身份证的人[衰]</v>
      </c>
    </row>
    <row r="5057" customHeight="1" spans="1:25">
      <c r="A5057" s="3">
        <v>2212358227</v>
      </c>
      <c r="B5057" s="3" t="s">
        <v>3854</v>
      </c>
      <c r="C5057" s="3" t="b">
        <v>0</v>
      </c>
      <c r="D5057" s="3" t="b">
        <v>1</v>
      </c>
      <c r="E5057" s="3" t="s">
        <v>14722</v>
      </c>
      <c r="F5057" s="3">
        <v>0</v>
      </c>
      <c r="G5057" s="3" t="s">
        <v>14723</v>
      </c>
      <c r="H5057" s="4">
        <v>42131.6923611111</v>
      </c>
      <c r="I5057" s="3"/>
      <c r="J5057" s="3">
        <v>0</v>
      </c>
      <c r="K5057" s="3">
        <v>15</v>
      </c>
      <c r="L5057" s="3">
        <v>8</v>
      </c>
      <c r="M5057" s="3"/>
      <c r="N5057" s="3"/>
      <c r="O5057" s="3"/>
      <c r="P5057" s="3"/>
      <c r="Q5057" s="3"/>
      <c r="R5057" s="3"/>
      <c r="S5057" s="3"/>
      <c r="T5057" s="3"/>
      <c r="U5057" s="3"/>
      <c r="V5057" s="3"/>
      <c r="W5057" s="3"/>
      <c r="X5057" s="3"/>
      <c r="Y5057" s="3" t="str">
        <f t="shared" si="78"/>
        <v>#女司机惨遭男司机暴打#已去当事人家，没有人。已经留下联系方式。现在就等当事人与我联系了</v>
      </c>
    </row>
    <row r="5058" customHeight="1" spans="1:25">
      <c r="A5058" s="3">
        <v>1875195857</v>
      </c>
      <c r="B5058" s="3" t="s">
        <v>14724</v>
      </c>
      <c r="C5058" s="3" t="b">
        <v>0</v>
      </c>
      <c r="D5058" s="3" t="b">
        <v>0</v>
      </c>
      <c r="E5058" s="3" t="s">
        <v>14725</v>
      </c>
      <c r="F5058" s="3">
        <v>0</v>
      </c>
      <c r="G5058" s="3" t="s">
        <v>14726</v>
      </c>
      <c r="H5058" s="4">
        <v>42131.6951388889</v>
      </c>
      <c r="I5058" s="3" t="s">
        <v>30</v>
      </c>
      <c r="J5058" s="3">
        <v>0</v>
      </c>
      <c r="K5058" s="3">
        <v>1</v>
      </c>
      <c r="L5058" s="3">
        <v>1</v>
      </c>
      <c r="M5058" s="3">
        <v>1911791234</v>
      </c>
      <c r="N5058" s="3" t="s">
        <v>7752</v>
      </c>
      <c r="O5058" s="3" t="b">
        <v>0</v>
      </c>
      <c r="P5058" s="3" t="b">
        <v>0</v>
      </c>
      <c r="Q5058" s="3" t="s">
        <v>7753</v>
      </c>
      <c r="R5058" s="3">
        <v>1</v>
      </c>
      <c r="S5058" s="3" t="s">
        <v>7864</v>
      </c>
      <c r="T5058" s="3" t="s">
        <v>7826</v>
      </c>
      <c r="U5058" s="3" t="s">
        <v>30</v>
      </c>
      <c r="V5058" s="3">
        <v>1765</v>
      </c>
      <c r="W5058" s="3">
        <v>739</v>
      </c>
      <c r="X5058" s="3">
        <v>1898</v>
      </c>
      <c r="Y5058" s="3" t="str">
        <f t="shared" si="78"/>
        <v>哦～#成都被打女司机#到现在为止看到的最好的分析。</v>
      </c>
    </row>
    <row r="5059" customHeight="1" spans="1:25">
      <c r="A5059" s="3">
        <v>2518843752</v>
      </c>
      <c r="B5059" s="3" t="s">
        <v>14718</v>
      </c>
      <c r="C5059" s="3" t="b">
        <v>0</v>
      </c>
      <c r="D5059" s="3" t="b">
        <v>0</v>
      </c>
      <c r="E5059" s="3" t="s">
        <v>14727</v>
      </c>
      <c r="F5059" s="3">
        <v>0</v>
      </c>
      <c r="G5059" s="3" t="s">
        <v>14728</v>
      </c>
      <c r="H5059" s="4">
        <v>42131.6951388889</v>
      </c>
      <c r="I5059" s="3" t="s">
        <v>130</v>
      </c>
      <c r="J5059" s="3">
        <v>0</v>
      </c>
      <c r="K5059" s="3">
        <v>0</v>
      </c>
      <c r="L5059" s="3">
        <v>1</v>
      </c>
      <c r="M5059" s="3">
        <v>1911791234</v>
      </c>
      <c r="N5059" s="3" t="s">
        <v>7752</v>
      </c>
      <c r="O5059" s="3" t="b">
        <v>0</v>
      </c>
      <c r="P5059" s="3" t="b">
        <v>0</v>
      </c>
      <c r="Q5059" s="3" t="s">
        <v>7753</v>
      </c>
      <c r="R5059" s="3">
        <v>1</v>
      </c>
      <c r="S5059" s="3" t="s">
        <v>7864</v>
      </c>
      <c r="T5059" s="3" t="s">
        <v>7826</v>
      </c>
      <c r="U5059" s="3" t="s">
        <v>30</v>
      </c>
      <c r="V5059" s="3">
        <v>1765</v>
      </c>
      <c r="W5059" s="3">
        <v>739</v>
      </c>
      <c r="X5059" s="3">
        <v>1898</v>
      </c>
      <c r="Y5059" s="3" t="str">
        <f t="shared" ref="Y5059:Y5122" si="79">CONCATENATE(E5059,Q5059)</f>
        <v>这女的呕心的一笔，我都不想说了，，她妈跟她一样，，，上梁不正下梁歪#成都被打女司机#到现在为止看到的最好的分析。</v>
      </c>
    </row>
    <row r="5060" customHeight="1" spans="1:25">
      <c r="A5060" s="3">
        <v>1770581914</v>
      </c>
      <c r="B5060" s="3" t="s">
        <v>14729</v>
      </c>
      <c r="C5060" s="3" t="b">
        <v>0</v>
      </c>
      <c r="D5060" s="3" t="b">
        <v>0</v>
      </c>
      <c r="E5060" s="3" t="s">
        <v>14730</v>
      </c>
      <c r="F5060" s="3">
        <v>0</v>
      </c>
      <c r="G5060" s="3" t="s">
        <v>14731</v>
      </c>
      <c r="H5060" s="4">
        <v>42131.6958333333</v>
      </c>
      <c r="I5060" s="3" t="s">
        <v>253</v>
      </c>
      <c r="J5060" s="3">
        <v>0</v>
      </c>
      <c r="K5060" s="3">
        <v>0</v>
      </c>
      <c r="L5060" s="3">
        <v>3</v>
      </c>
      <c r="M5060" s="3">
        <v>1700648435</v>
      </c>
      <c r="N5060" s="3" t="s">
        <v>1119</v>
      </c>
      <c r="O5060" s="3" t="b">
        <v>0</v>
      </c>
      <c r="P5060" s="3" t="b">
        <v>1</v>
      </c>
      <c r="Q5060" s="3" t="s">
        <v>9942</v>
      </c>
      <c r="R5060" s="3">
        <v>1</v>
      </c>
      <c r="S5060" s="3" t="s">
        <v>10067</v>
      </c>
      <c r="T5060" s="3" t="s">
        <v>9971</v>
      </c>
      <c r="U5060" s="3" t="s">
        <v>20</v>
      </c>
      <c r="V5060" s="3">
        <v>4442</v>
      </c>
      <c r="W5060" s="3">
        <v>7788</v>
      </c>
      <c r="X5060" s="3">
        <v>1385</v>
      </c>
      <c r="Y5060" s="3" t="str">
        <f t="shared" si="79"/>
        <v>[阴险][阴险][阴险][阴险][阴险][阴险][阴险]嘻嘻老板叫你买车嘻嘻老板叫你贷款然后帮你还款嘻嘻老板还要买个进口的宝马嘻嘻给一个跟着老板的…销售员#男司机狂打女司机#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061" customHeight="1" spans="1:25">
      <c r="A5061" s="3">
        <v>1858107424</v>
      </c>
      <c r="B5061" s="3" t="s">
        <v>14732</v>
      </c>
      <c r="C5061" s="3" t="b">
        <v>0</v>
      </c>
      <c r="D5061" s="3" t="b">
        <v>0</v>
      </c>
      <c r="E5061" s="3" t="s">
        <v>14733</v>
      </c>
      <c r="F5061" s="3">
        <v>3</v>
      </c>
      <c r="G5061" s="3" t="s">
        <v>14734</v>
      </c>
      <c r="H5061" s="4">
        <v>42131.6958333333</v>
      </c>
      <c r="I5061" s="3" t="s">
        <v>95</v>
      </c>
      <c r="J5061" s="3">
        <v>0</v>
      </c>
      <c r="K5061" s="3">
        <v>3</v>
      </c>
      <c r="L5061" s="3">
        <v>7</v>
      </c>
      <c r="M5061" s="3"/>
      <c r="N5061" s="3"/>
      <c r="O5061" s="3"/>
      <c r="P5061" s="3"/>
      <c r="Q5061" s="3"/>
      <c r="R5061" s="3"/>
      <c r="S5061" s="3"/>
      <c r="T5061" s="3"/>
      <c r="U5061" s="3"/>
      <c r="V5061" s="3"/>
      <c r="W5061" s="3"/>
      <c r="X5061" s="3"/>
      <c r="Y5061" s="3" t="str">
        <f t="shared" si="79"/>
        <v>#开车变道没有问题##成都被打女司机#才发了关于这个话题的围脖，吃冰棍就吃出了这个，是冥冥中滴天意么？</v>
      </c>
    </row>
    <row r="5062" customHeight="1" spans="1:25">
      <c r="A5062" s="3">
        <v>2724010457</v>
      </c>
      <c r="B5062" s="3" t="s">
        <v>14735</v>
      </c>
      <c r="C5062" s="3" t="b">
        <v>0</v>
      </c>
      <c r="D5062" s="3" t="b">
        <v>0</v>
      </c>
      <c r="E5062" s="3" t="s">
        <v>14736</v>
      </c>
      <c r="F5062" s="3">
        <v>0</v>
      </c>
      <c r="G5062" s="3" t="s">
        <v>14737</v>
      </c>
      <c r="H5062" s="4">
        <v>42131.6958333333</v>
      </c>
      <c r="I5062" s="3" t="s">
        <v>20</v>
      </c>
      <c r="J5062" s="3">
        <v>1</v>
      </c>
      <c r="K5062" s="3">
        <v>2</v>
      </c>
      <c r="L5062" s="3">
        <v>2</v>
      </c>
      <c r="M5062" s="3"/>
      <c r="N5062" s="3"/>
      <c r="O5062" s="3"/>
      <c r="P5062" s="3"/>
      <c r="Q5062" s="3"/>
      <c r="R5062" s="3"/>
      <c r="S5062" s="3"/>
      <c r="T5062" s="3"/>
      <c r="U5062" s="3"/>
      <c r="V5062" s="3"/>
      <c r="W5062" s="3"/>
      <c r="X5062" s="3"/>
      <c r="Y5062" s="3" t="str">
        <f t="shared" si="79"/>
        <v>#成都女司机变道遭殴打# 打人有错，挨揍不冤。。。</v>
      </c>
    </row>
    <row r="5063" customHeight="1" spans="1:25">
      <c r="A5063" s="3">
        <v>1235482341</v>
      </c>
      <c r="B5063" s="3" t="s">
        <v>14738</v>
      </c>
      <c r="C5063" s="3" t="b">
        <v>0</v>
      </c>
      <c r="D5063" s="3" t="b">
        <v>0</v>
      </c>
      <c r="E5063" s="3" t="s">
        <v>14739</v>
      </c>
      <c r="F5063" s="3">
        <v>0</v>
      </c>
      <c r="G5063" s="3" t="s">
        <v>14740</v>
      </c>
      <c r="H5063" s="4">
        <v>42131.6972222222</v>
      </c>
      <c r="I5063" s="3" t="s">
        <v>130</v>
      </c>
      <c r="J5063" s="3">
        <v>0</v>
      </c>
      <c r="K5063" s="3">
        <v>0</v>
      </c>
      <c r="L5063" s="3">
        <v>0</v>
      </c>
      <c r="M5063" s="3">
        <v>2366098464</v>
      </c>
      <c r="N5063" s="3" t="s">
        <v>6719</v>
      </c>
      <c r="O5063" s="3" t="b">
        <v>1</v>
      </c>
      <c r="P5063" s="3" t="b">
        <v>1</v>
      </c>
      <c r="Q5063" s="3" t="s">
        <v>6720</v>
      </c>
      <c r="R5063" s="3">
        <v>0</v>
      </c>
      <c r="S5063" s="3" t="s">
        <v>6721</v>
      </c>
      <c r="T5063" s="3" t="s">
        <v>10738</v>
      </c>
      <c r="U5063" s="3" t="s">
        <v>237</v>
      </c>
      <c r="V5063" s="3">
        <v>51</v>
      </c>
      <c r="W5063" s="3">
        <v>79</v>
      </c>
      <c r="X5063" s="3">
        <v>126</v>
      </c>
      <c r="Y5063" s="3" t="str">
        <f t="shared" si="79"/>
        <v>//@协和王含: 人肉这种事有两种极端的效果：除暴安良，行侠仗义；墙倒众人推，落井下石。未尝不是另类以暴制暴。打人的今后再不会冲动打人了，挨打的今后再不会别车嘴臭了，这事儿对社会的贡献很大啊。只是，看客们的人肉盛宴正杯盘狼藉，家里家外任何事都被曝光于天下，这种暴力其实已远超过路怒和殴打——本来两个人是输家，现在全社会都成输家了！#女司机变道遭殴打##女司机被人肉#</v>
      </c>
    </row>
    <row r="5064" customHeight="1" spans="1:25">
      <c r="A5064" s="3">
        <v>5137887873</v>
      </c>
      <c r="B5064" s="3" t="s">
        <v>14741</v>
      </c>
      <c r="C5064" s="3" t="b">
        <v>0</v>
      </c>
      <c r="D5064" s="3" t="b">
        <v>1</v>
      </c>
      <c r="E5064" s="3" t="s">
        <v>14742</v>
      </c>
      <c r="F5064" s="3">
        <v>0</v>
      </c>
      <c r="G5064" s="3" t="s">
        <v>14743</v>
      </c>
      <c r="H5064" s="4">
        <v>42131.6993055556</v>
      </c>
      <c r="I5064" s="3" t="s">
        <v>130</v>
      </c>
      <c r="J5064" s="3">
        <v>0</v>
      </c>
      <c r="K5064" s="3">
        <v>0</v>
      </c>
      <c r="L5064" s="3">
        <v>0</v>
      </c>
      <c r="M5064" s="3"/>
      <c r="N5064" s="3"/>
      <c r="O5064" s="3"/>
      <c r="P5064" s="3"/>
      <c r="Q5064" s="3"/>
      <c r="R5064" s="3"/>
      <c r="S5064" s="3"/>
      <c r="T5064" s="3"/>
      <c r="U5064" s="3"/>
      <c r="V5064" s="3"/>
      <c r="W5064" s="3"/>
      <c r="X5064" s="3"/>
      <c r="Y5064" s="3" t="str">
        <f t="shared" si="79"/>
        <v>#成都女司机变道遭殴打# 近日，成都一名女司机驾车过程中，因突然变道惹怒后车司机张某，遭其殴打。该事件引起了全民对违规变道等不文明行为的“吐槽”。昨日下午，福州市道路交通事故快速处理服务中心表示，每天该中心都要处理近150起交通事故，其中近80%由变道引起。</v>
      </c>
    </row>
    <row r="5065" customHeight="1" spans="1:25">
      <c r="A5065" s="3">
        <v>2834317970</v>
      </c>
      <c r="B5065" s="3" t="s">
        <v>14744</v>
      </c>
      <c r="C5065" s="3" t="b">
        <v>1</v>
      </c>
      <c r="D5065" s="3" t="b">
        <v>0</v>
      </c>
      <c r="E5065" s="3" t="s">
        <v>14745</v>
      </c>
      <c r="F5065" s="3">
        <v>6</v>
      </c>
      <c r="G5065" s="3" t="s">
        <v>14746</v>
      </c>
      <c r="H5065" s="4">
        <v>42131.6993055556</v>
      </c>
      <c r="I5065" s="3"/>
      <c r="J5065" s="3">
        <v>0</v>
      </c>
      <c r="K5065" s="3">
        <v>0</v>
      </c>
      <c r="L5065" s="3">
        <v>0</v>
      </c>
      <c r="M5065" s="3"/>
      <c r="N5065" s="3"/>
      <c r="O5065" s="3"/>
      <c r="P5065" s="3"/>
      <c r="Q5065" s="3"/>
      <c r="R5065" s="3"/>
      <c r="S5065" s="3"/>
      <c r="T5065" s="3"/>
      <c r="U5065" s="3"/>
      <c r="V5065" s="3"/>
      <c r="W5065" s="3"/>
      <c r="X5065" s="3"/>
      <c r="Y5065" s="3" t="str">
        <f t="shared" si="79"/>
        <v>#成都女司机变道遭殴打#【被打事件后的真相】 suco小编紧急为你报道??女司机就是因为这个被打打的，吓的小心脏扑通扑通～赶紧用?SUCO瓷娃娃裸妆面膜?“压压惊”??</v>
      </c>
    </row>
    <row r="5066" customHeight="1" spans="1:25">
      <c r="A5066" s="3">
        <v>2315517862</v>
      </c>
      <c r="B5066" s="3" t="s">
        <v>14747</v>
      </c>
      <c r="C5066" s="3" t="b">
        <v>0</v>
      </c>
      <c r="D5066" s="3" t="b">
        <v>0</v>
      </c>
      <c r="E5066" s="3" t="s">
        <v>14748</v>
      </c>
      <c r="F5066" s="3">
        <v>0</v>
      </c>
      <c r="G5066" s="3" t="s">
        <v>14749</v>
      </c>
      <c r="H5066" s="4">
        <v>42131.6993055556</v>
      </c>
      <c r="I5066" s="3" t="s">
        <v>30</v>
      </c>
      <c r="J5066" s="3">
        <v>0</v>
      </c>
      <c r="K5066" s="3">
        <v>0</v>
      </c>
      <c r="L5066" s="3">
        <v>0</v>
      </c>
      <c r="M5066" s="3">
        <v>1861923180</v>
      </c>
      <c r="N5066" s="3" t="s">
        <v>4147</v>
      </c>
      <c r="O5066" s="3" t="b">
        <v>0</v>
      </c>
      <c r="P5066" s="3" t="b">
        <v>1</v>
      </c>
      <c r="Q5066" s="3" t="s">
        <v>4261</v>
      </c>
      <c r="R5066" s="3">
        <v>1</v>
      </c>
      <c r="S5066" s="3" t="s">
        <v>4262</v>
      </c>
      <c r="T5066" s="3" t="s">
        <v>6539</v>
      </c>
      <c r="U5066" s="3" t="s">
        <v>20</v>
      </c>
      <c r="V5066" s="3">
        <v>94</v>
      </c>
      <c r="W5066" s="3">
        <v>51</v>
      </c>
      <c r="X5066" s="3">
        <v>135</v>
      </c>
      <c r="Y5066" s="3" t="str">
        <f t="shared" si="79"/>
        <v>赞啊 老实住了 去年没上电视 哇咔咔 该揍 听她又讲的那些话 还是得再揍#女司机变道遭殴打# 混蛋打了傻逼一顿，挺好的。让傻逼知道这世界上有混蛋能治你，让混蛋知道这世界上有法律能治你。他们都有所畏惧，老实人就能活得舒坦一些安全一些。</v>
      </c>
    </row>
    <row r="5067" customHeight="1" spans="1:25">
      <c r="A5067" s="3">
        <v>2438843753</v>
      </c>
      <c r="B5067" s="3" t="s">
        <v>14750</v>
      </c>
      <c r="C5067" s="3" t="b">
        <v>1</v>
      </c>
      <c r="D5067" s="3" t="b">
        <v>0</v>
      </c>
      <c r="E5067" s="3" t="s">
        <v>14751</v>
      </c>
      <c r="F5067" s="3">
        <v>1</v>
      </c>
      <c r="G5067" s="3" t="s">
        <v>14752</v>
      </c>
      <c r="H5067" s="4">
        <v>42131.7006944444</v>
      </c>
      <c r="I5067" s="3" t="s">
        <v>91</v>
      </c>
      <c r="J5067" s="3">
        <v>5</v>
      </c>
      <c r="K5067" s="3">
        <v>3</v>
      </c>
      <c r="L5067" s="3">
        <v>5</v>
      </c>
      <c r="M5067" s="3"/>
      <c r="N5067" s="3"/>
      <c r="O5067" s="3"/>
      <c r="P5067" s="3"/>
      <c r="Q5067" s="3"/>
      <c r="R5067" s="3"/>
      <c r="S5067" s="3"/>
      <c r="T5067" s="3"/>
      <c r="U5067" s="3"/>
      <c r="V5067" s="3"/>
      <c r="W5067" s="3"/>
      <c r="X5067" s="3"/>
      <c r="Y5067" s="3" t="str">
        <f t="shared" si="79"/>
        <v>#女司机惨遭男司机暴打#关于成都被打女司机，4问北京现代，句句在理，不得不佩服！@一汽-大众@一汽-大众高尔夫</v>
      </c>
    </row>
    <row r="5068" customHeight="1" spans="1:25">
      <c r="A5068" s="3">
        <v>5220424919</v>
      </c>
      <c r="B5068" s="3" t="s">
        <v>14753</v>
      </c>
      <c r="C5068" s="3" t="b">
        <v>0</v>
      </c>
      <c r="D5068" s="3" t="b">
        <v>0</v>
      </c>
      <c r="E5068" s="3" t="s">
        <v>210</v>
      </c>
      <c r="F5068" s="3">
        <v>0</v>
      </c>
      <c r="G5068" s="3" t="s">
        <v>14754</v>
      </c>
      <c r="H5068" s="4">
        <v>42131.7034722222</v>
      </c>
      <c r="I5068" s="3" t="s">
        <v>654</v>
      </c>
      <c r="J5068" s="3">
        <v>0</v>
      </c>
      <c r="K5068" s="3">
        <v>0</v>
      </c>
      <c r="L5068" s="3">
        <v>1</v>
      </c>
      <c r="M5068" s="3">
        <v>5390342012</v>
      </c>
      <c r="N5068" s="3" t="s">
        <v>14374</v>
      </c>
      <c r="O5068" s="3" t="b">
        <v>1</v>
      </c>
      <c r="P5068" s="3" t="b">
        <v>0</v>
      </c>
      <c r="Q5068" s="3" t="s">
        <v>14375</v>
      </c>
      <c r="R5068" s="3">
        <v>3</v>
      </c>
      <c r="S5068" s="3" t="s">
        <v>14509</v>
      </c>
      <c r="T5068" s="3" t="s">
        <v>14510</v>
      </c>
      <c r="U5068" s="3" t="s">
        <v>40</v>
      </c>
      <c r="V5068" s="3">
        <v>2</v>
      </c>
      <c r="W5068" s="3">
        <v>0</v>
      </c>
      <c r="X5068" s="3">
        <v>9</v>
      </c>
      <c r="Y5068" s="3" t="str">
        <f t="shared" si="79"/>
        <v>转发微博#成都被打女司机# 我大成都又火了两个奇葩?</v>
      </c>
    </row>
    <row r="5069" customHeight="1" spans="1:25">
      <c r="A5069" s="3">
        <v>1870844177</v>
      </c>
      <c r="B5069" s="3" t="s">
        <v>14755</v>
      </c>
      <c r="C5069" s="3" t="b">
        <v>0</v>
      </c>
      <c r="D5069" s="3" t="b">
        <v>0</v>
      </c>
      <c r="E5069" s="3" t="s">
        <v>14756</v>
      </c>
      <c r="F5069" s="3">
        <v>0</v>
      </c>
      <c r="G5069" s="3" t="s">
        <v>14757</v>
      </c>
      <c r="H5069" s="4">
        <v>42131.7048611111</v>
      </c>
      <c r="I5069" s="3" t="s">
        <v>108</v>
      </c>
      <c r="J5069" s="3">
        <v>0</v>
      </c>
      <c r="K5069" s="3">
        <v>1</v>
      </c>
      <c r="L5069" s="3">
        <v>0</v>
      </c>
      <c r="M5069" s="3">
        <v>1700648435</v>
      </c>
      <c r="N5069" s="3" t="s">
        <v>1119</v>
      </c>
      <c r="O5069" s="3" t="b">
        <v>0</v>
      </c>
      <c r="P5069" s="3" t="b">
        <v>1</v>
      </c>
      <c r="Q5069" s="3" t="s">
        <v>12896</v>
      </c>
      <c r="R5069" s="3">
        <v>3</v>
      </c>
      <c r="S5069" s="3" t="s">
        <v>12923</v>
      </c>
      <c r="T5069" s="3" t="s">
        <v>12916</v>
      </c>
      <c r="U5069" s="3" t="s">
        <v>20</v>
      </c>
      <c r="V5069" s="3">
        <v>1787</v>
      </c>
      <c r="W5069" s="3">
        <v>4328</v>
      </c>
      <c r="X5069" s="3">
        <v>824</v>
      </c>
      <c r="Y5069" s="3" t="str">
        <f t="shared" si="79"/>
        <v>做慈善是好心人做的，卢小姐那么好心的话，就应该认识自己错误，原谅他人呗！为何还告人呢？这就是做慈善的好心人？从来不认清自己的错误会害死人？他们一家人说的做慈善的？ 一次的招惹别车就算了，再次过来招惹和紧急刹车的那一瞬间，这卢小姐应该怎么说呢？ 警察叔叔，看到危害他人的人应该咋样呢？#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070" customHeight="1" spans="1:25">
      <c r="A5070" s="3">
        <v>2392874414</v>
      </c>
      <c r="B5070" s="3" t="s">
        <v>14758</v>
      </c>
      <c r="C5070" s="3" t="b">
        <v>0</v>
      </c>
      <c r="D5070" s="3" t="b">
        <v>1</v>
      </c>
      <c r="E5070" s="3" t="s">
        <v>14759</v>
      </c>
      <c r="F5070" s="3">
        <v>1</v>
      </c>
      <c r="G5070" s="3" t="s">
        <v>14760</v>
      </c>
      <c r="H5070" s="4">
        <v>42131.70625</v>
      </c>
      <c r="I5070" s="3" t="s">
        <v>1518</v>
      </c>
      <c r="J5070" s="3">
        <v>0</v>
      </c>
      <c r="K5070" s="3">
        <v>2</v>
      </c>
      <c r="L5070" s="3">
        <v>0</v>
      </c>
      <c r="M5070" s="3"/>
      <c r="N5070" s="3"/>
      <c r="O5070" s="3"/>
      <c r="P5070" s="3"/>
      <c r="Q5070" s="3"/>
      <c r="R5070" s="3"/>
      <c r="S5070" s="3"/>
      <c r="T5070" s="3"/>
      <c r="U5070" s="3"/>
      <c r="V5070" s="3"/>
      <c r="W5070" s="3"/>
      <c r="X5070" s="3"/>
      <c r="Y5070" s="3" t="str">
        <f t="shared" si="79"/>
        <v>【“路怒症” 我们该做的是反思】 “立夏”已来，随着气温攀升，热门话题#男司机暴打女司机#阅读量也攀升为4000万。一种被称为“路怒”的病症，被更多的人知晓，一些不文明的行车习惯 ...(发自@微博桌面</v>
      </c>
    </row>
    <row r="5071" customHeight="1" spans="1:25">
      <c r="A5071" s="3">
        <v>1410883834</v>
      </c>
      <c r="B5071" s="3" t="s">
        <v>14761</v>
      </c>
      <c r="C5071" s="3" t="b">
        <v>0</v>
      </c>
      <c r="D5071" s="3" t="b">
        <v>0</v>
      </c>
      <c r="E5071" s="3" t="s">
        <v>14762</v>
      </c>
      <c r="F5071" s="3">
        <v>0</v>
      </c>
      <c r="G5071" s="3" t="s">
        <v>14763</v>
      </c>
      <c r="H5071" s="4">
        <v>42131.7083333333</v>
      </c>
      <c r="I5071" s="3" t="s">
        <v>95</v>
      </c>
      <c r="J5071" s="3">
        <v>0</v>
      </c>
      <c r="K5071" s="3">
        <v>0</v>
      </c>
      <c r="L5071" s="3">
        <v>2</v>
      </c>
      <c r="M5071" s="3"/>
      <c r="N5071" s="3"/>
      <c r="O5071" s="3"/>
      <c r="P5071" s="3"/>
      <c r="Q5071" s="3"/>
      <c r="R5071" s="3"/>
      <c r="S5071" s="3"/>
      <c r="T5071" s="3"/>
      <c r="U5071" s="3"/>
      <c r="V5071" s="3"/>
      <c r="W5071" s="3"/>
      <c r="X5071" s="3"/>
      <c r="Y5071" s="3" t="str">
        <f t="shared" si="79"/>
        <v>[笑cry]//@拂尘3116636237:回复@Ruby琳:这一家人都是极品中的战斗机。//@Ruby琳:回复@拂尘3116636237:#成都女司机被打事件#看了这么多新闻，先不说是谁的错。我发现卢琴的妈每天都很精心的打扮自己，都这时候了，你还每天穿的如此漂亮。希望广大的朋友公布她搞的慈善机构。还有万能的淘宝商们抱歉，此微博已被作者删除。查看帮助：</v>
      </c>
    </row>
    <row r="5072" customHeight="1" spans="1:25">
      <c r="A5072" s="3">
        <v>2670168541</v>
      </c>
      <c r="B5072" s="3" t="s">
        <v>14764</v>
      </c>
      <c r="C5072" s="3" t="b">
        <v>0</v>
      </c>
      <c r="D5072" s="3" t="b">
        <v>0</v>
      </c>
      <c r="E5072" s="3" t="s">
        <v>8351</v>
      </c>
      <c r="F5072" s="3">
        <v>0</v>
      </c>
      <c r="G5072" s="3" t="s">
        <v>14765</v>
      </c>
      <c r="H5072" s="4">
        <v>42131.7090277778</v>
      </c>
      <c r="I5072" s="3" t="s">
        <v>3518</v>
      </c>
      <c r="J5072" s="3">
        <v>0</v>
      </c>
      <c r="K5072" s="3">
        <v>0</v>
      </c>
      <c r="L5072" s="3">
        <v>0</v>
      </c>
      <c r="M5072" s="3"/>
      <c r="N5072" s="3"/>
      <c r="O5072" s="3"/>
      <c r="P5072" s="3"/>
      <c r="Q5072" s="3"/>
      <c r="R5072" s="3"/>
      <c r="S5072" s="3"/>
      <c r="T5072" s="3"/>
      <c r="U5072" s="3"/>
      <c r="V5072" s="3"/>
      <c r="W5072" s="3"/>
      <c r="X5072" s="3"/>
      <c r="Y5072" s="3" t="str">
        <f t="shared" si="79"/>
        <v>我参与了#遭暴打女司机痛哭：不相信全国人民认为我错#发起的投票【被打女司机痛哭：不相信全国人民都认为我错】，我投给了“有错”这个选项。你也快来表态吧~</v>
      </c>
    </row>
    <row r="5073" customHeight="1" spans="1:25">
      <c r="A5073" s="3">
        <v>3065766503</v>
      </c>
      <c r="B5073" s="3" t="s">
        <v>14766</v>
      </c>
      <c r="C5073" s="3" t="b">
        <v>0</v>
      </c>
      <c r="D5073" s="3" t="b">
        <v>0</v>
      </c>
      <c r="E5073" s="3" t="s">
        <v>14767</v>
      </c>
      <c r="F5073" s="3">
        <v>0</v>
      </c>
      <c r="G5073" s="3" t="s">
        <v>14768</v>
      </c>
      <c r="H5073" s="4">
        <v>42131.7090277778</v>
      </c>
      <c r="I5073" s="3" t="s">
        <v>8424</v>
      </c>
      <c r="J5073" s="3">
        <v>0</v>
      </c>
      <c r="K5073" s="3">
        <v>0</v>
      </c>
      <c r="L5073" s="3">
        <v>2</v>
      </c>
      <c r="M5073" s="3"/>
      <c r="N5073" s="3"/>
      <c r="O5073" s="3"/>
      <c r="P5073" s="3"/>
      <c r="Q5073" s="3"/>
      <c r="R5073" s="3"/>
      <c r="S5073" s="3"/>
      <c r="T5073" s="3"/>
      <c r="U5073" s="3"/>
      <c r="V5073" s="3"/>
      <c r="W5073" s="3"/>
      <c r="X5073" s="3"/>
      <c r="Y5073" s="3" t="str">
        <f t="shared" si="79"/>
        <v>#女司机遭男司机当街暴打# 即使女司机变道惹事在先，但报复也有个起码的对等原则，那男的是把女司机拖下来然后照着头部多次追着踢的，都有意杀人的节奏了。谁在生活中没碰到过几个无理取闹给你造成麻烦/危险的人？你难道次次都要追着杀了他/她吗？一个犯交规一个犯刑法，等级完全不同。</v>
      </c>
    </row>
    <row r="5074" customHeight="1" spans="1:25">
      <c r="A5074" s="3">
        <v>5410744421</v>
      </c>
      <c r="B5074" s="3" t="s">
        <v>14769</v>
      </c>
      <c r="C5074" s="3" t="b">
        <v>0</v>
      </c>
      <c r="D5074" s="3" t="b">
        <v>0</v>
      </c>
      <c r="E5074" s="3" t="s">
        <v>14770</v>
      </c>
      <c r="F5074" s="3">
        <v>0</v>
      </c>
      <c r="G5074" s="3" t="s">
        <v>14771</v>
      </c>
      <c r="H5074" s="4">
        <v>42131.7104166667</v>
      </c>
      <c r="I5074" s="3" t="s">
        <v>30</v>
      </c>
      <c r="J5074" s="3">
        <v>0</v>
      </c>
      <c r="K5074" s="3">
        <v>0</v>
      </c>
      <c r="L5074" s="3">
        <v>0</v>
      </c>
      <c r="M5074" s="3">
        <v>1796038673</v>
      </c>
      <c r="N5074" s="3" t="s">
        <v>13355</v>
      </c>
      <c r="O5074" s="3" t="b">
        <v>0</v>
      </c>
      <c r="P5074" s="3" t="b">
        <v>1</v>
      </c>
      <c r="Q5074" s="3" t="s">
        <v>13356</v>
      </c>
      <c r="R5074" s="3">
        <v>1</v>
      </c>
      <c r="S5074" s="3" t="s">
        <v>13369</v>
      </c>
      <c r="T5074" s="3" t="s">
        <v>13370</v>
      </c>
      <c r="U5074" s="3" t="s">
        <v>20</v>
      </c>
      <c r="V5074" s="3">
        <v>14</v>
      </c>
      <c r="W5074" s="3">
        <v>1</v>
      </c>
      <c r="X5074" s="3">
        <v>7</v>
      </c>
      <c r="Y5074" s="3" t="str">
        <f t="shared" si="79"/>
        <v>哈哈哈！！ 笑死我了！！#女司机变道遭殴打# 你个变道婊！</v>
      </c>
    </row>
    <row r="5075" customHeight="1" spans="1:25">
      <c r="A5075" s="3">
        <v>1922247053</v>
      </c>
      <c r="B5075" s="3" t="s">
        <v>14772</v>
      </c>
      <c r="C5075" s="3" t="b">
        <v>0</v>
      </c>
      <c r="D5075" s="3" t="b">
        <v>0</v>
      </c>
      <c r="E5075" s="3" t="s">
        <v>14773</v>
      </c>
      <c r="F5075" s="3">
        <v>0</v>
      </c>
      <c r="G5075" s="3" t="s">
        <v>14774</v>
      </c>
      <c r="H5075" s="4">
        <v>42131.7104166667</v>
      </c>
      <c r="I5075" s="3" t="s">
        <v>134</v>
      </c>
      <c r="J5075" s="3">
        <v>0</v>
      </c>
      <c r="K5075" s="3">
        <v>0</v>
      </c>
      <c r="L5075" s="3">
        <v>1</v>
      </c>
      <c r="M5075" s="3">
        <v>1700648435</v>
      </c>
      <c r="N5075" s="3" t="s">
        <v>1119</v>
      </c>
      <c r="O5075" s="3" t="b">
        <v>0</v>
      </c>
      <c r="P5075" s="3" t="b">
        <v>1</v>
      </c>
      <c r="Q5075" s="3" t="s">
        <v>12896</v>
      </c>
      <c r="R5075" s="3">
        <v>3</v>
      </c>
      <c r="S5075" s="3" t="s">
        <v>12923</v>
      </c>
      <c r="T5075" s="3" t="s">
        <v>12916</v>
      </c>
      <c r="U5075" s="3" t="s">
        <v>20</v>
      </c>
      <c r="V5075" s="3">
        <v>1787</v>
      </c>
      <c r="W5075" s="3">
        <v>4328</v>
      </c>
      <c r="X5075" s="3">
        <v>824</v>
      </c>
      <c r="Y5075" s="3" t="str">
        <f t="shared" si="79"/>
        <v>简单点说，打的不是变道，打的威胁到别人生命安全，很多人说打人不对，不过是因为被打者是女人，如果是男打男，或者女打女，我想谁对谁错瞎子也能分辨，贱人就该收拾，无关性别#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076" customHeight="1" spans="1:25">
      <c r="A5076" s="3">
        <v>2208446650</v>
      </c>
      <c r="B5076" s="3" t="s">
        <v>14410</v>
      </c>
      <c r="C5076" s="3" t="b">
        <v>0</v>
      </c>
      <c r="D5076" s="3" t="b">
        <v>1</v>
      </c>
      <c r="E5076" s="3" t="s">
        <v>14775</v>
      </c>
      <c r="F5076" s="3">
        <v>1</v>
      </c>
      <c r="G5076" s="3" t="s">
        <v>14776</v>
      </c>
      <c r="H5076" s="4">
        <v>42131.7111111111</v>
      </c>
      <c r="I5076" s="3" t="s">
        <v>20</v>
      </c>
      <c r="J5076" s="3">
        <v>15</v>
      </c>
      <c r="K5076" s="3">
        <v>3</v>
      </c>
      <c r="L5076" s="3">
        <v>39</v>
      </c>
      <c r="M5076" s="3"/>
      <c r="N5076" s="3"/>
      <c r="O5076" s="3"/>
      <c r="P5076" s="3"/>
      <c r="Q5076" s="3"/>
      <c r="R5076" s="3"/>
      <c r="S5076" s="3"/>
      <c r="T5076" s="3"/>
      <c r="U5076" s="3"/>
      <c r="V5076" s="3"/>
      <c r="W5076" s="3"/>
      <c r="X5076" s="3"/>
      <c r="Y5076" s="3" t="str">
        <f t="shared" si="79"/>
        <v>#女司机惨遭男司机暴打#【点燃“路怒族”狂暴小宇宙的十大“炸药包”[奥特曼]】四川男司机痛打女司机事件如今争论不休，但有一点可以确定，两个司机都属于“路怒族”[怒]一起LOOKLOOK点燃“路怒族”狂暴小宇宙的十大“炸药包”[抓狂][抓狂][抓狂]</v>
      </c>
    </row>
    <row r="5077" customHeight="1" spans="1:25">
      <c r="A5077" s="3">
        <v>3157259787</v>
      </c>
      <c r="B5077" s="3" t="s">
        <v>14777</v>
      </c>
      <c r="C5077" s="3" t="b">
        <v>0</v>
      </c>
      <c r="D5077" s="3" t="b">
        <v>0</v>
      </c>
      <c r="E5077" s="3" t="s">
        <v>210</v>
      </c>
      <c r="F5077" s="3">
        <v>0</v>
      </c>
      <c r="G5077" s="3" t="s">
        <v>14778</v>
      </c>
      <c r="H5077" s="4">
        <v>42131.7111111111</v>
      </c>
      <c r="I5077" s="3" t="s">
        <v>24</v>
      </c>
      <c r="J5077" s="3">
        <v>0</v>
      </c>
      <c r="K5077" s="3">
        <v>0</v>
      </c>
      <c r="L5077" s="3">
        <v>0</v>
      </c>
      <c r="M5077" s="3">
        <v>1731986465</v>
      </c>
      <c r="N5077" s="3" t="s">
        <v>4191</v>
      </c>
      <c r="O5077" s="3" t="b">
        <v>0</v>
      </c>
      <c r="P5077" s="3" t="b">
        <v>1</v>
      </c>
      <c r="Q5077" s="3" t="s">
        <v>4192</v>
      </c>
      <c r="R5077" s="3">
        <v>10</v>
      </c>
      <c r="S5077" s="3" t="s">
        <v>4208</v>
      </c>
      <c r="T5077" s="3" t="s">
        <v>4209</v>
      </c>
      <c r="U5077" s="3" t="s">
        <v>20</v>
      </c>
      <c r="V5077" s="3">
        <v>76</v>
      </c>
      <c r="W5077" s="3">
        <v>207</v>
      </c>
      <c r="X5077" s="3">
        <v>76</v>
      </c>
      <c r="Y5077" s="3" t="str">
        <f t="shared" si="79"/>
        <v>转发微博#女司机变道遭殴打#成都女司机变道惹怒男司机被打人者逼停后拖出车外，暴打至骨折脑震荡。打人男子行车记录仪记录下两车纠纷产生过程：</v>
      </c>
    </row>
    <row r="5078" customHeight="1" spans="1:25">
      <c r="A5078" s="3">
        <v>1407016821</v>
      </c>
      <c r="B5078" s="3" t="s">
        <v>9752</v>
      </c>
      <c r="C5078" s="3" t="b">
        <v>0</v>
      </c>
      <c r="D5078" s="3" t="b">
        <v>1</v>
      </c>
      <c r="E5078" s="3" t="s">
        <v>14779</v>
      </c>
      <c r="F5078" s="3">
        <v>1</v>
      </c>
      <c r="G5078" s="3" t="s">
        <v>14780</v>
      </c>
      <c r="H5078" s="4">
        <v>42131.7118055556</v>
      </c>
      <c r="I5078" s="3" t="s">
        <v>20</v>
      </c>
      <c r="J5078" s="3">
        <v>175</v>
      </c>
      <c r="K5078" s="3">
        <v>56</v>
      </c>
      <c r="L5078" s="3">
        <v>91</v>
      </c>
      <c r="M5078" s="3"/>
      <c r="N5078" s="3"/>
      <c r="O5078" s="3"/>
      <c r="P5078" s="3"/>
      <c r="Q5078" s="3"/>
      <c r="R5078" s="3"/>
      <c r="S5078" s="3"/>
      <c r="T5078" s="3"/>
      <c r="U5078" s="3"/>
      <c r="V5078" s="3"/>
      <c r="W5078" s="3"/>
      <c r="X5078" s="3"/>
      <c r="Y5078" s="3" t="str">
        <f t="shared" si="79"/>
        <v>哈哈，刁民一家人。#女司机惨遭男司机暴打#</v>
      </c>
    </row>
    <row r="5079" customHeight="1" spans="1:25">
      <c r="A5079" s="3">
        <v>1764077947</v>
      </c>
      <c r="B5079" s="3" t="s">
        <v>14781</v>
      </c>
      <c r="C5079" s="3" t="b">
        <v>0</v>
      </c>
      <c r="D5079" s="3" t="b">
        <v>0</v>
      </c>
      <c r="E5079" s="3" t="s">
        <v>14782</v>
      </c>
      <c r="F5079" s="3">
        <v>0</v>
      </c>
      <c r="G5079" s="3" t="s">
        <v>14783</v>
      </c>
      <c r="H5079" s="4">
        <v>42131.7125</v>
      </c>
      <c r="I5079" s="3"/>
      <c r="J5079" s="3">
        <v>0</v>
      </c>
      <c r="K5079" s="3">
        <v>1</v>
      </c>
      <c r="L5079" s="3">
        <v>1</v>
      </c>
      <c r="M5079" s="3">
        <v>5047694175</v>
      </c>
      <c r="N5079" s="3" t="s">
        <v>9722</v>
      </c>
      <c r="O5079" s="3" t="b">
        <v>0</v>
      </c>
      <c r="P5079" s="3" t="b">
        <v>0</v>
      </c>
      <c r="Q5079" s="3" t="s">
        <v>9723</v>
      </c>
      <c r="R5079" s="3">
        <v>3</v>
      </c>
      <c r="S5079" s="3" t="s">
        <v>9776</v>
      </c>
      <c r="T5079" s="3" t="s">
        <v>9777</v>
      </c>
      <c r="U5079" s="3" t="s">
        <v>24</v>
      </c>
      <c r="V5079" s="3">
        <v>29</v>
      </c>
      <c r="W5079" s="3">
        <v>24</v>
      </c>
      <c r="X5079" s="3">
        <v>46</v>
      </c>
      <c r="Y5079" s="3" t="str">
        <f t="shared" si="79"/>
        <v>@奇情怡梦yo 买一条#男司机狂打女司机#买不起[委屈][委屈]</v>
      </c>
    </row>
    <row r="5080" customHeight="1" spans="1:25">
      <c r="A5080" s="3">
        <v>1410883834</v>
      </c>
      <c r="B5080" s="3" t="s">
        <v>14761</v>
      </c>
      <c r="C5080" s="3" t="b">
        <v>0</v>
      </c>
      <c r="D5080" s="3" t="b">
        <v>0</v>
      </c>
      <c r="E5080" s="3" t="s">
        <v>14784</v>
      </c>
      <c r="F5080" s="3">
        <v>0</v>
      </c>
      <c r="G5080" s="3" t="s">
        <v>14785</v>
      </c>
      <c r="H5080" s="4">
        <v>42131.7125</v>
      </c>
      <c r="I5080" s="3" t="s">
        <v>95</v>
      </c>
      <c r="J5080" s="3">
        <v>0</v>
      </c>
      <c r="K5080" s="3">
        <v>0</v>
      </c>
      <c r="L5080" s="3">
        <v>1</v>
      </c>
      <c r="M5080" s="3">
        <v>1736510384</v>
      </c>
      <c r="N5080" s="3" t="s">
        <v>14324</v>
      </c>
      <c r="O5080" s="3" t="b">
        <v>0</v>
      </c>
      <c r="P5080" s="3" t="b">
        <v>0</v>
      </c>
      <c r="Q5080" s="3" t="s">
        <v>14786</v>
      </c>
      <c r="R5080" s="3">
        <v>5</v>
      </c>
      <c r="S5080" s="3" t="s">
        <v>14326</v>
      </c>
      <c r="T5080" s="3" t="s">
        <v>14787</v>
      </c>
      <c r="U5080" s="3" t="s">
        <v>24</v>
      </c>
      <c r="V5080" s="3">
        <v>1</v>
      </c>
      <c r="W5080" s="3">
        <v>0</v>
      </c>
      <c r="X5080" s="3">
        <v>24</v>
      </c>
      <c r="Y5080" s="3" t="str">
        <f t="shared" si="79"/>
        <v>[笑cry]#成都女司机被打事件##成都被打女司机#这位妈妈好有戏，每天都要穿不一样的衣服～[喵喵]难道只有我看到了吗？   呵呵呵，一家子都是演技派！[弱]</v>
      </c>
    </row>
    <row r="5081" customHeight="1" spans="1:25">
      <c r="A5081" s="3">
        <v>3342422794</v>
      </c>
      <c r="B5081" s="3" t="s">
        <v>3639</v>
      </c>
      <c r="C5081" s="3" t="b">
        <v>0</v>
      </c>
      <c r="D5081" s="3" t="b">
        <v>0</v>
      </c>
      <c r="E5081" s="3" t="s">
        <v>14788</v>
      </c>
      <c r="F5081" s="3">
        <v>0</v>
      </c>
      <c r="G5081" s="3" t="s">
        <v>14789</v>
      </c>
      <c r="H5081" s="4">
        <v>42131.7125</v>
      </c>
      <c r="I5081" s="3" t="s">
        <v>20</v>
      </c>
      <c r="J5081" s="3">
        <v>0</v>
      </c>
      <c r="K5081" s="3">
        <v>0</v>
      </c>
      <c r="L5081" s="3">
        <v>2</v>
      </c>
      <c r="M5081" s="3">
        <v>3342422794</v>
      </c>
      <c r="N5081" s="3" t="s">
        <v>3639</v>
      </c>
      <c r="O5081" s="3" t="b">
        <v>0</v>
      </c>
      <c r="P5081" s="3" t="b">
        <v>0</v>
      </c>
      <c r="Q5081" s="3" t="s">
        <v>3640</v>
      </c>
      <c r="R5081" s="3">
        <v>1</v>
      </c>
      <c r="S5081" s="3" t="s">
        <v>14790</v>
      </c>
      <c r="T5081" s="3" t="s">
        <v>14791</v>
      </c>
      <c r="U5081" s="3" t="s">
        <v>20</v>
      </c>
      <c r="V5081" s="3">
        <v>53</v>
      </c>
      <c r="W5081" s="3">
        <v>57</v>
      </c>
      <c r="X5081" s="3">
        <v>18</v>
      </c>
      <c r="Y5081" s="3" t="str">
        <f t="shared" si="79"/>
        <v>回复@shashouliangzj:呵呵，尼玛这事都发展成这样了还有法盲踩上门，自己去看今天人民网的社论去！那女的再极品【任何人也没有权利去处罚他】！或者如果阁下是私刑的坚决拥护者，那也请记住，私行的前提是施行者坦然接受由此带来的法律后果，别他妈因为那女的极品就妄想把打人男洗白成替天行道的英雄！#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5082" customHeight="1" spans="1:25">
      <c r="A5082" s="3">
        <v>1670200747</v>
      </c>
      <c r="B5082" s="3" t="s">
        <v>14792</v>
      </c>
      <c r="C5082" s="3" t="b">
        <v>0</v>
      </c>
      <c r="D5082" s="3" t="b">
        <v>0</v>
      </c>
      <c r="E5082" s="3" t="s">
        <v>14793</v>
      </c>
      <c r="F5082" s="3">
        <v>0</v>
      </c>
      <c r="G5082" s="3" t="s">
        <v>14794</v>
      </c>
      <c r="H5082" s="4">
        <v>42131.7125</v>
      </c>
      <c r="I5082" s="3" t="s">
        <v>30</v>
      </c>
      <c r="J5082" s="3">
        <v>1</v>
      </c>
      <c r="K5082" s="3">
        <v>5</v>
      </c>
      <c r="L5082" s="3">
        <v>4</v>
      </c>
      <c r="M5082" s="3">
        <v>1700648435</v>
      </c>
      <c r="N5082" s="3" t="s">
        <v>1119</v>
      </c>
      <c r="O5082" s="3" t="b">
        <v>0</v>
      </c>
      <c r="P5082" s="3" t="b">
        <v>1</v>
      </c>
      <c r="Q5082" s="3" t="s">
        <v>12896</v>
      </c>
      <c r="R5082" s="3">
        <v>3</v>
      </c>
      <c r="S5082" s="3" t="s">
        <v>12897</v>
      </c>
      <c r="T5082" s="3" t="s">
        <v>12916</v>
      </c>
      <c r="U5082" s="3" t="s">
        <v>20</v>
      </c>
      <c r="V5082" s="3">
        <v>1787</v>
      </c>
      <c r="W5082" s="3">
        <v>4328</v>
      </c>
      <c r="X5082" s="3">
        <v>824</v>
      </c>
      <c r="Y5082" s="3" t="str">
        <f t="shared" si="79"/>
        <v>每天不来看看女司机这一天都算白过了[笑cry][笑cry][笑cry]#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083" customHeight="1" spans="1:25">
      <c r="A5083" s="3">
        <v>5211195869</v>
      </c>
      <c r="B5083" s="3" t="s">
        <v>14795</v>
      </c>
      <c r="C5083" s="3" t="b">
        <v>0</v>
      </c>
      <c r="D5083" s="3" t="b">
        <v>0</v>
      </c>
      <c r="E5083" s="3" t="s">
        <v>14796</v>
      </c>
      <c r="F5083" s="3">
        <v>0</v>
      </c>
      <c r="G5083" s="3" t="s">
        <v>14797</v>
      </c>
      <c r="H5083" s="4">
        <v>42131.7125</v>
      </c>
      <c r="I5083" s="3" t="s">
        <v>754</v>
      </c>
      <c r="J5083" s="3">
        <v>0</v>
      </c>
      <c r="K5083" s="3">
        <v>0</v>
      </c>
      <c r="L5083" s="3">
        <v>1</v>
      </c>
      <c r="M5083" s="3">
        <v>1764222885</v>
      </c>
      <c r="N5083" s="3" t="s">
        <v>14641</v>
      </c>
      <c r="O5083" s="3" t="b">
        <v>1</v>
      </c>
      <c r="P5083" s="3" t="b">
        <v>1</v>
      </c>
      <c r="Q5083" s="3" t="s">
        <v>14642</v>
      </c>
      <c r="R5083" s="3">
        <v>6</v>
      </c>
      <c r="S5083" s="3" t="s">
        <v>14643</v>
      </c>
      <c r="T5083" s="3" t="s">
        <v>14644</v>
      </c>
      <c r="U5083" s="3" t="s">
        <v>20</v>
      </c>
      <c r="V5083" s="3">
        <v>3417</v>
      </c>
      <c r="W5083" s="3">
        <v>1397</v>
      </c>
      <c r="X5083" s="3">
        <v>2105</v>
      </c>
      <c r="Y5083" s="3" t="str">
        <f t="shared" si="79"/>
        <v>//@萧萧老窝:看得我好心酸，并道的人太自私了，交通法规得改改，强行并道的严惩[怒] //@老胥和天马星空:#成都被打女司机# 看看你们的一家人的智商怎么解释这种事故？[doge]强行并线的后果。。。。真是吓哭！！[吃惊]</v>
      </c>
    </row>
    <row r="5084" customHeight="1" spans="1:25">
      <c r="A5084" s="3">
        <v>5458608792</v>
      </c>
      <c r="B5084" s="3" t="s">
        <v>14798</v>
      </c>
      <c r="C5084" s="3" t="b">
        <v>0</v>
      </c>
      <c r="D5084" s="3" t="b">
        <v>0</v>
      </c>
      <c r="E5084" s="3" t="s">
        <v>14799</v>
      </c>
      <c r="F5084" s="3">
        <v>4</v>
      </c>
      <c r="G5084" s="3" t="s">
        <v>14800</v>
      </c>
      <c r="H5084" s="4">
        <v>42131.7131944444</v>
      </c>
      <c r="I5084" s="3" t="s">
        <v>30</v>
      </c>
      <c r="J5084" s="3">
        <v>7</v>
      </c>
      <c r="K5084" s="3">
        <v>4</v>
      </c>
      <c r="L5084" s="3">
        <v>2</v>
      </c>
      <c r="M5084" s="3"/>
      <c r="N5084" s="3"/>
      <c r="O5084" s="3"/>
      <c r="P5084" s="3"/>
      <c r="Q5084" s="3"/>
      <c r="R5084" s="3"/>
      <c r="S5084" s="3"/>
      <c r="T5084" s="3"/>
      <c r="U5084" s="3"/>
      <c r="V5084" s="3"/>
      <c r="W5084" s="3"/>
      <c r="X5084" s="3"/>
      <c r="Y5084" s="3" t="str">
        <f t="shared" si="79"/>
        <v>世界那么大，难保不遇上开房女别你！把你别上绿化带是小事儿，你有气囊安全带 糙皮烂肉硬骨头。小孩儿可架不住这个 。关爱儿童乘车安全 ！防备马路杀手！请务必给宝宝使用安全座椅！#男司机暴打女司机#</v>
      </c>
    </row>
    <row r="5085" customHeight="1" spans="1:25">
      <c r="A5085" s="3">
        <v>1690118033</v>
      </c>
      <c r="B5085" s="3" t="s">
        <v>14801</v>
      </c>
      <c r="C5085" s="3" t="b">
        <v>0</v>
      </c>
      <c r="D5085" s="3" t="b">
        <v>1</v>
      </c>
      <c r="E5085" s="3" t="s">
        <v>14802</v>
      </c>
      <c r="F5085" s="3">
        <v>0</v>
      </c>
      <c r="G5085" s="3" t="s">
        <v>14803</v>
      </c>
      <c r="H5085" s="4">
        <v>42131.7131944444</v>
      </c>
      <c r="I5085" s="3" t="s">
        <v>2062</v>
      </c>
      <c r="J5085" s="3">
        <v>0</v>
      </c>
      <c r="K5085" s="3">
        <v>0</v>
      </c>
      <c r="L5085" s="3">
        <v>3</v>
      </c>
      <c r="M5085" s="3">
        <v>2724010457</v>
      </c>
      <c r="N5085" s="3" t="s">
        <v>14735</v>
      </c>
      <c r="O5085" s="3" t="b">
        <v>0</v>
      </c>
      <c r="P5085" s="3" t="b">
        <v>0</v>
      </c>
      <c r="Q5085" s="3" t="s">
        <v>14736</v>
      </c>
      <c r="R5085" s="3">
        <v>0</v>
      </c>
      <c r="S5085" s="3" t="s">
        <v>14737</v>
      </c>
      <c r="T5085" s="3" t="s">
        <v>14804</v>
      </c>
      <c r="U5085" s="3" t="s">
        <v>20</v>
      </c>
      <c r="V5085" s="3">
        <v>1</v>
      </c>
      <c r="W5085" s="3">
        <v>2</v>
      </c>
      <c r="X5085" s="3">
        <v>2</v>
      </c>
      <c r="Y5085" s="3" t="str">
        <f t="shared" si="79"/>
        <v>赞同#成都女司机变道遭殴打# 打人有错，挨揍不冤。。。</v>
      </c>
    </row>
    <row r="5086" customHeight="1" spans="1:25">
      <c r="A5086" s="3">
        <v>1641206134</v>
      </c>
      <c r="B5086" s="3" t="s">
        <v>14805</v>
      </c>
      <c r="C5086" s="3" t="b">
        <v>0</v>
      </c>
      <c r="D5086" s="3" t="b">
        <v>0</v>
      </c>
      <c r="E5086" s="3" t="s">
        <v>14806</v>
      </c>
      <c r="F5086" s="3">
        <v>0</v>
      </c>
      <c r="G5086" s="3" t="s">
        <v>14807</v>
      </c>
      <c r="H5086" s="4">
        <v>42131.7145833333</v>
      </c>
      <c r="I5086" s="3" t="s">
        <v>91</v>
      </c>
      <c r="J5086" s="3">
        <v>0</v>
      </c>
      <c r="K5086" s="3">
        <v>0</v>
      </c>
      <c r="L5086" s="3">
        <v>0</v>
      </c>
      <c r="M5086" s="3">
        <v>1877209892</v>
      </c>
      <c r="N5086" s="3" t="s">
        <v>4969</v>
      </c>
      <c r="O5086" s="3" t="b">
        <v>1</v>
      </c>
      <c r="P5086" s="3" t="b">
        <v>1</v>
      </c>
      <c r="Q5086" s="3" t="s">
        <v>4970</v>
      </c>
      <c r="R5086" s="3">
        <v>1</v>
      </c>
      <c r="S5086" s="3" t="s">
        <v>9459</v>
      </c>
      <c r="T5086" s="3" t="s">
        <v>8872</v>
      </c>
      <c r="U5086" s="3" t="s">
        <v>30</v>
      </c>
      <c r="V5086" s="3">
        <v>128</v>
      </c>
      <c r="W5086" s="3">
        <v>49</v>
      </c>
      <c r="X5086" s="3">
        <v>130</v>
      </c>
      <c r="Y5086" s="3" t="str">
        <f t="shared" si="79"/>
        <v>再说一次 活该虽然知乎上被修改了，不过强大的新浪还是强大阿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5087" customHeight="1" spans="1:25">
      <c r="A5087" s="3">
        <v>1780779817</v>
      </c>
      <c r="B5087" s="3" t="s">
        <v>14808</v>
      </c>
      <c r="C5087" s="3" t="b">
        <v>0</v>
      </c>
      <c r="D5087" s="3" t="b">
        <v>0</v>
      </c>
      <c r="E5087" s="3" t="s">
        <v>14809</v>
      </c>
      <c r="F5087" s="3">
        <v>0</v>
      </c>
      <c r="G5087" s="3" t="s">
        <v>14810</v>
      </c>
      <c r="H5087" s="4">
        <v>42131.7145833333</v>
      </c>
      <c r="I5087" s="3"/>
      <c r="J5087" s="3">
        <v>0</v>
      </c>
      <c r="K5087" s="3">
        <v>0</v>
      </c>
      <c r="L5087" s="3">
        <v>0</v>
      </c>
      <c r="M5087" s="3">
        <v>1911791234</v>
      </c>
      <c r="N5087" s="3" t="s">
        <v>7752</v>
      </c>
      <c r="O5087" s="3" t="b">
        <v>0</v>
      </c>
      <c r="P5087" s="3" t="b">
        <v>0</v>
      </c>
      <c r="Q5087" s="3" t="s">
        <v>7753</v>
      </c>
      <c r="R5087" s="3">
        <v>1</v>
      </c>
      <c r="S5087" s="3" t="s">
        <v>7864</v>
      </c>
      <c r="T5087" s="3" t="s">
        <v>7826</v>
      </c>
      <c r="U5087" s="3" t="s">
        <v>30</v>
      </c>
      <c r="V5087" s="3">
        <v>1765</v>
      </c>
      <c r="W5087" s="3">
        <v>739</v>
      </c>
      <c r="X5087" s="3">
        <v>1898</v>
      </c>
      <c r="Y5087" s="3" t="str">
        <f t="shared" si="79"/>
        <v>嗯，打死那个女司机。[微笑]#成都被打女司机#到现在为止看到的最好的分析。</v>
      </c>
    </row>
    <row r="5088" customHeight="1" spans="1:25">
      <c r="A5088" s="3">
        <v>5299295962</v>
      </c>
      <c r="B5088" s="3" t="s">
        <v>14811</v>
      </c>
      <c r="C5088" s="3" t="b">
        <v>1</v>
      </c>
      <c r="D5088" s="3" t="b">
        <v>1</v>
      </c>
      <c r="E5088" s="3" t="s">
        <v>14618</v>
      </c>
      <c r="F5088" s="3">
        <v>2</v>
      </c>
      <c r="G5088" s="3" t="s">
        <v>14812</v>
      </c>
      <c r="H5088" s="4">
        <v>42131.7152777778</v>
      </c>
      <c r="I5088" s="3" t="s">
        <v>20</v>
      </c>
      <c r="J5088" s="3">
        <v>0</v>
      </c>
      <c r="K5088" s="3">
        <v>2</v>
      </c>
      <c r="L5088" s="3">
        <v>1</v>
      </c>
      <c r="M5088" s="3"/>
      <c r="N5088" s="3"/>
      <c r="O5088" s="3"/>
      <c r="P5088" s="3"/>
      <c r="Q5088" s="3"/>
      <c r="R5088" s="3"/>
      <c r="S5088" s="3"/>
      <c r="T5088" s="3"/>
      <c r="U5088" s="3"/>
      <c r="V5088" s="3"/>
      <c r="W5088" s="3"/>
      <c r="X5088" s="3"/>
      <c r="Y5088" s="3" t="str">
        <f t="shared" si="79"/>
        <v>#成都被打女司机#其亲属称其病情恶化，女司机父亲表示，对于网络上对女儿恶意造谣、攻击者，他已经报警，将用法律武器捍卫自己的权益。女司机故意挑衅在先是不对，但是男司机如此暴打对方貌似也不太厚道。小伙伴们，你们怎么看？</v>
      </c>
    </row>
    <row r="5089" customHeight="1" spans="1:25">
      <c r="A5089" s="3">
        <v>5446623374</v>
      </c>
      <c r="B5089" s="3" t="s">
        <v>12463</v>
      </c>
      <c r="C5089" s="3" t="b">
        <v>0</v>
      </c>
      <c r="D5089" s="3" t="b">
        <v>0</v>
      </c>
      <c r="E5089" s="3" t="s">
        <v>14813</v>
      </c>
      <c r="F5089" s="3">
        <v>3</v>
      </c>
      <c r="G5089" s="3" t="s">
        <v>14814</v>
      </c>
      <c r="H5089" s="4">
        <v>42131.7159722222</v>
      </c>
      <c r="I5089" s="3" t="s">
        <v>198</v>
      </c>
      <c r="J5089" s="3">
        <v>2</v>
      </c>
      <c r="K5089" s="3">
        <v>0</v>
      </c>
      <c r="L5089" s="3">
        <v>0</v>
      </c>
      <c r="M5089" s="3"/>
      <c r="N5089" s="3"/>
      <c r="O5089" s="3"/>
      <c r="P5089" s="3"/>
      <c r="Q5089" s="3"/>
      <c r="R5089" s="3"/>
      <c r="S5089" s="3"/>
      <c r="T5089" s="3"/>
      <c r="U5089" s="3"/>
      <c r="V5089" s="3"/>
      <c r="W5089" s="3"/>
      <c r="X5089" s="3"/>
      <c r="Y5089" s="3" t="str">
        <f t="shared" si="79"/>
        <v>转发微博 @优理氏丹姿水密码新疆总代寒塘塘#优理氏##西氏国际##丹姿水密码##韩束##爱美肌##奢姿##郑恺女友##沈梦辰##杨颖##真正男子汉##快乐大本营##被打女司机#五一巨惠还有两天就截至了，心动的你行动了吗，抓住机遇的尾巴，带你成功，就是现在[心]优理氏给你好看[鲜花][鲜花][鲜花]微1349723487转发 5评论</v>
      </c>
    </row>
    <row r="5090" customHeight="1" spans="1:25">
      <c r="A5090" s="3">
        <v>2539161323</v>
      </c>
      <c r="B5090" s="3" t="s">
        <v>14815</v>
      </c>
      <c r="C5090" s="3" t="b">
        <v>0</v>
      </c>
      <c r="D5090" s="3" t="b">
        <v>0</v>
      </c>
      <c r="E5090" s="3" t="s">
        <v>210</v>
      </c>
      <c r="F5090" s="3">
        <v>0</v>
      </c>
      <c r="G5090" s="3" t="s">
        <v>14816</v>
      </c>
      <c r="H5090" s="4">
        <v>42131.7159722222</v>
      </c>
      <c r="I5090" s="3" t="s">
        <v>2062</v>
      </c>
      <c r="J5090" s="3">
        <v>0</v>
      </c>
      <c r="K5090" s="3">
        <v>0</v>
      </c>
      <c r="L5090" s="3">
        <v>0</v>
      </c>
      <c r="M5090" s="3">
        <v>3937915748</v>
      </c>
      <c r="N5090" s="3" t="s">
        <v>9719</v>
      </c>
      <c r="O5090" s="3" t="b">
        <v>0</v>
      </c>
      <c r="P5090" s="3" t="b">
        <v>1</v>
      </c>
      <c r="Q5090" s="3" t="s">
        <v>9720</v>
      </c>
      <c r="R5090" s="3">
        <v>1</v>
      </c>
      <c r="S5090" s="3" t="s">
        <v>11807</v>
      </c>
      <c r="T5090" s="3" t="s">
        <v>9777</v>
      </c>
      <c r="U5090" s="3" t="s">
        <v>130</v>
      </c>
      <c r="V5090" s="3">
        <v>74</v>
      </c>
      <c r="W5090" s="3">
        <v>58</v>
      </c>
      <c r="X5090" s="3">
        <v>88</v>
      </c>
      <c r="Y5090" s="3" t="str">
        <f t="shared" si="79"/>
        <v>转发微博#女司机变道遭殴打# 成都被打女司机艳照流出来啦，网上传疯了，不得不感慨，网友的力量真是太强大了！！！！[偷乐]</v>
      </c>
    </row>
    <row r="5091" customHeight="1" spans="1:25">
      <c r="A5091" s="3">
        <v>1835746972</v>
      </c>
      <c r="B5091" s="3" t="s">
        <v>14817</v>
      </c>
      <c r="C5091" s="3" t="b">
        <v>0</v>
      </c>
      <c r="D5091" s="3" t="b">
        <v>0</v>
      </c>
      <c r="E5091" s="3" t="s">
        <v>14818</v>
      </c>
      <c r="F5091" s="3">
        <v>0</v>
      </c>
      <c r="G5091" s="3" t="s">
        <v>14819</v>
      </c>
      <c r="H5091" s="4">
        <v>42131.7173611111</v>
      </c>
      <c r="I5091" s="3" t="s">
        <v>330</v>
      </c>
      <c r="J5091" s="3">
        <v>0</v>
      </c>
      <c r="K5091" s="3">
        <v>0</v>
      </c>
      <c r="L5091" s="3">
        <v>0</v>
      </c>
      <c r="M5091" s="3">
        <v>1764222885</v>
      </c>
      <c r="N5091" s="3" t="s">
        <v>14641</v>
      </c>
      <c r="O5091" s="3" t="b">
        <v>1</v>
      </c>
      <c r="P5091" s="3" t="b">
        <v>1</v>
      </c>
      <c r="Q5091" s="3" t="s">
        <v>14642</v>
      </c>
      <c r="R5091" s="3">
        <v>6</v>
      </c>
      <c r="S5091" s="3" t="s">
        <v>14643</v>
      </c>
      <c r="T5091" s="3" t="s">
        <v>14644</v>
      </c>
      <c r="U5091" s="3" t="s">
        <v>20</v>
      </c>
      <c r="V5091" s="3">
        <v>3417</v>
      </c>
      <c r="W5091" s="3">
        <v>1397</v>
      </c>
      <c r="X5091" s="3">
        <v>2105</v>
      </c>
      <c r="Y5091" s="3" t="str">
        <f t="shared" si="79"/>
        <v>鄙视乱变道，强行加塞的行车行为！！！//@阎什么文:#女司机变道遭殴打#乱变道，不道歉的都该被打死！不要再说什么女司机了，我们女司机界没有这种人渣[喵喵]强行并线的后果。。。。真是吓哭！！[吃惊]</v>
      </c>
    </row>
    <row r="5092" customHeight="1" spans="1:25">
      <c r="A5092" s="3">
        <v>1659298104</v>
      </c>
      <c r="B5092" s="3" t="s">
        <v>14820</v>
      </c>
      <c r="C5092" s="3" t="b">
        <v>0</v>
      </c>
      <c r="D5092" s="3" t="b">
        <v>0</v>
      </c>
      <c r="E5092" s="3" t="s">
        <v>14821</v>
      </c>
      <c r="F5092" s="3">
        <v>0</v>
      </c>
      <c r="G5092" s="3" t="s">
        <v>14822</v>
      </c>
      <c r="H5092" s="4">
        <v>42131.7173611111</v>
      </c>
      <c r="I5092" s="3" t="s">
        <v>30</v>
      </c>
      <c r="J5092" s="3">
        <v>0</v>
      </c>
      <c r="K5092" s="3">
        <v>0</v>
      </c>
      <c r="L5092" s="3">
        <v>0</v>
      </c>
      <c r="M5092" s="3">
        <v>1990620361</v>
      </c>
      <c r="N5092" s="3" t="s">
        <v>9328</v>
      </c>
      <c r="O5092" s="3" t="b">
        <v>0</v>
      </c>
      <c r="P5092" s="3" t="b">
        <v>1</v>
      </c>
      <c r="Q5092" s="3" t="s">
        <v>9329</v>
      </c>
      <c r="R5092" s="3">
        <v>1</v>
      </c>
      <c r="S5092" s="3" t="s">
        <v>14823</v>
      </c>
      <c r="T5092" s="3" t="s">
        <v>10131</v>
      </c>
      <c r="U5092" s="3" t="s">
        <v>130</v>
      </c>
      <c r="V5092" s="3">
        <v>2</v>
      </c>
      <c r="W5092" s="3">
        <v>0</v>
      </c>
      <c r="X5092" s="3">
        <v>1</v>
      </c>
      <c r="Y5092" s="3" t="str">
        <f t="shared" si="79"/>
        <v>//@左小王:卧槽，真TM形象！某些女司机乱变道的下场。。。。#女司机变道遭殴打#</v>
      </c>
    </row>
    <row r="5093" customHeight="1" spans="1:25">
      <c r="A5093" s="3">
        <v>2155305517</v>
      </c>
      <c r="B5093" s="3" t="s">
        <v>14824</v>
      </c>
      <c r="C5093" s="3" t="b">
        <v>0</v>
      </c>
      <c r="D5093" s="3" t="b">
        <v>0</v>
      </c>
      <c r="E5093" s="3" t="s">
        <v>14825</v>
      </c>
      <c r="F5093" s="3">
        <v>0</v>
      </c>
      <c r="G5093" s="3" t="s">
        <v>14826</v>
      </c>
      <c r="H5093" s="4">
        <v>42131.7180555556</v>
      </c>
      <c r="I5093" s="3" t="s">
        <v>505</v>
      </c>
      <c r="J5093" s="3">
        <v>0</v>
      </c>
      <c r="K5093" s="3">
        <v>2</v>
      </c>
      <c r="L5093" s="3">
        <v>1</v>
      </c>
      <c r="M5093" s="3">
        <v>1700648435</v>
      </c>
      <c r="N5093" s="3" t="s">
        <v>1119</v>
      </c>
      <c r="O5093" s="3" t="b">
        <v>0</v>
      </c>
      <c r="P5093" s="3" t="b">
        <v>1</v>
      </c>
      <c r="Q5093" s="3" t="s">
        <v>12896</v>
      </c>
      <c r="R5093" s="3">
        <v>3</v>
      </c>
      <c r="S5093" s="3" t="s">
        <v>12897</v>
      </c>
      <c r="T5093" s="3" t="s">
        <v>12916</v>
      </c>
      <c r="U5093" s="3" t="s">
        <v>20</v>
      </c>
      <c r="V5093" s="3">
        <v>1787</v>
      </c>
      <c r="W5093" s="3">
        <v>4328</v>
      </c>
      <c r="X5093" s="3">
        <v>824</v>
      </c>
      <c r="Y5093" s="3" t="str">
        <f t="shared" si="79"/>
        <v>我建议给打人者叫好的要用实际行动，每个人打他账户一块钱，毕竟人家是武松打虎为民除害的英雄//@安吉小羊:每天不来看看女司机这一天都算白过了[笑cry][笑cry][笑cry]#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094" customHeight="1" spans="1:25">
      <c r="A5094" s="3">
        <v>2015761037</v>
      </c>
      <c r="B5094" s="3" t="s">
        <v>14827</v>
      </c>
      <c r="C5094" s="3" t="b">
        <v>0</v>
      </c>
      <c r="D5094" s="3" t="b">
        <v>0</v>
      </c>
      <c r="E5094" s="3" t="s">
        <v>14828</v>
      </c>
      <c r="F5094" s="3">
        <v>0</v>
      </c>
      <c r="G5094" s="3" t="s">
        <v>14829</v>
      </c>
      <c r="H5094" s="4">
        <v>42131.71875</v>
      </c>
      <c r="I5094" s="3" t="s">
        <v>91</v>
      </c>
      <c r="J5094" s="3">
        <v>0</v>
      </c>
      <c r="K5094" s="3">
        <v>2</v>
      </c>
      <c r="L5094" s="3">
        <v>1</v>
      </c>
      <c r="M5094" s="3">
        <v>1700648435</v>
      </c>
      <c r="N5094" s="3" t="s">
        <v>1119</v>
      </c>
      <c r="O5094" s="3" t="b">
        <v>0</v>
      </c>
      <c r="P5094" s="3" t="b">
        <v>1</v>
      </c>
      <c r="Q5094" s="3" t="s">
        <v>9942</v>
      </c>
      <c r="R5094" s="3">
        <v>1</v>
      </c>
      <c r="S5094" s="3" t="s">
        <v>10067</v>
      </c>
      <c r="T5094" s="3" t="s">
        <v>9971</v>
      </c>
      <c r="U5094" s="3" t="s">
        <v>20</v>
      </c>
      <c r="V5094" s="3">
        <v>4442</v>
      </c>
      <c r="W5094" s="3">
        <v>7788</v>
      </c>
      <c r="X5094" s="3">
        <v>1385</v>
      </c>
      <c r="Y5094" s="3" t="str">
        <f t="shared" si="79"/>
        <v>追了两天被打女司机的新闻，我的心理变化：1.刚看到视频，我觉得女司机有错，但男的下手太重！ 2.看到女的说那样变道没错，这么多年都这么开车。我觉得男的下手轻了。 3.看到警察说女的行为罚一百扣三分。我觉得没把这女的打死是男的不对。 4.看完她爸妈哥的表演。我觉得这家人一个都不能留！#男司机狂打女司机#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095" customHeight="1" spans="1:25">
      <c r="A5095" s="3">
        <v>3095305177</v>
      </c>
      <c r="B5095" s="3" t="s">
        <v>14830</v>
      </c>
      <c r="C5095" s="3" t="b">
        <v>0</v>
      </c>
      <c r="D5095" s="3" t="b">
        <v>0</v>
      </c>
      <c r="E5095" s="3" t="s">
        <v>14831</v>
      </c>
      <c r="F5095" s="3">
        <v>0</v>
      </c>
      <c r="G5095" s="3" t="s">
        <v>14832</v>
      </c>
      <c r="H5095" s="4">
        <v>42131.7194444444</v>
      </c>
      <c r="I5095" s="3" t="s">
        <v>1478</v>
      </c>
      <c r="J5095" s="3">
        <v>0</v>
      </c>
      <c r="K5095" s="3">
        <v>1</v>
      </c>
      <c r="L5095" s="3">
        <v>0</v>
      </c>
      <c r="M5095" s="3">
        <v>1856446532</v>
      </c>
      <c r="N5095" s="3" t="s">
        <v>14288</v>
      </c>
      <c r="O5095" s="3" t="b">
        <v>0</v>
      </c>
      <c r="P5095" s="3" t="b">
        <v>1</v>
      </c>
      <c r="Q5095" s="3" t="s">
        <v>12896</v>
      </c>
      <c r="R5095" s="3">
        <v>3</v>
      </c>
      <c r="S5095" s="3" t="s">
        <v>14289</v>
      </c>
      <c r="T5095" s="3" t="s">
        <v>14833</v>
      </c>
      <c r="U5095" s="3" t="s">
        <v>20</v>
      </c>
      <c r="V5095" s="3">
        <v>4</v>
      </c>
      <c r="W5095" s="3">
        <v>4</v>
      </c>
      <c r="X5095" s="3">
        <v>3</v>
      </c>
      <c r="Y5095" s="3" t="str">
        <f t="shared" si="79"/>
        <v>演肥皂剧去吧，烦死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096" customHeight="1" spans="1:25">
      <c r="A5096" s="3">
        <v>5489512799</v>
      </c>
      <c r="B5096" s="3" t="s">
        <v>14834</v>
      </c>
      <c r="C5096" s="3" t="b">
        <v>0</v>
      </c>
      <c r="D5096" s="3" t="b">
        <v>0</v>
      </c>
      <c r="E5096" s="3" t="s">
        <v>14835</v>
      </c>
      <c r="F5096" s="3">
        <v>0</v>
      </c>
      <c r="G5096" s="3" t="s">
        <v>14836</v>
      </c>
      <c r="H5096" s="4">
        <v>42131.7215277778</v>
      </c>
      <c r="I5096" s="3" t="s">
        <v>20</v>
      </c>
      <c r="J5096" s="3">
        <v>0</v>
      </c>
      <c r="K5096" s="3">
        <v>0</v>
      </c>
      <c r="L5096" s="3">
        <v>2</v>
      </c>
      <c r="M5096" s="3"/>
      <c r="N5096" s="3"/>
      <c r="O5096" s="3"/>
      <c r="P5096" s="3"/>
      <c r="Q5096" s="3"/>
      <c r="R5096" s="3"/>
      <c r="S5096" s="3"/>
      <c r="T5096" s="3"/>
      <c r="U5096" s="3"/>
      <c r="V5096" s="3"/>
      <c r="W5096" s="3"/>
      <c r="X5096" s="3"/>
      <c r="Y5096" s="3" t="str">
        <f t="shared" si="79"/>
        <v>#成都女司机被打#凡事有因就有果，打人男子太过暴力，所以进了拘留所，但是女司机也要为自己的行为负责。种善因得善果，用芳艺菲精品涂料，得到的就是精品的品质和良好的售后服务，全程不操心！</v>
      </c>
    </row>
    <row r="5097" customHeight="1" spans="1:25">
      <c r="A5097" s="3">
        <v>1734334800</v>
      </c>
      <c r="B5097" s="3" t="s">
        <v>14837</v>
      </c>
      <c r="C5097" s="3" t="b">
        <v>0</v>
      </c>
      <c r="D5097" s="3" t="b">
        <v>0</v>
      </c>
      <c r="E5097" s="3" t="s">
        <v>14838</v>
      </c>
      <c r="F5097" s="3">
        <v>0</v>
      </c>
      <c r="G5097" s="3" t="s">
        <v>14839</v>
      </c>
      <c r="H5097" s="4">
        <v>42131.7229166667</v>
      </c>
      <c r="I5097" s="3" t="s">
        <v>24</v>
      </c>
      <c r="J5097" s="3">
        <v>0</v>
      </c>
      <c r="K5097" s="3">
        <v>0</v>
      </c>
      <c r="L5097" s="3">
        <v>0</v>
      </c>
      <c r="M5097" s="3">
        <v>1911791234</v>
      </c>
      <c r="N5097" s="3" t="s">
        <v>7752</v>
      </c>
      <c r="O5097" s="3" t="b">
        <v>0</v>
      </c>
      <c r="P5097" s="3" t="b">
        <v>0</v>
      </c>
      <c r="Q5097" s="3" t="s">
        <v>7753</v>
      </c>
      <c r="R5097" s="3">
        <v>1</v>
      </c>
      <c r="S5097" s="3" t="s">
        <v>7864</v>
      </c>
      <c r="T5097" s="3" t="s">
        <v>7826</v>
      </c>
      <c r="U5097" s="3" t="s">
        <v>30</v>
      </c>
      <c r="V5097" s="3">
        <v>1765</v>
      </c>
      <c r="W5097" s="3">
        <v>739</v>
      </c>
      <c r="X5097" s="3">
        <v>1898</v>
      </c>
      <c r="Y5097" s="3" t="str">
        <f t="shared" si="79"/>
        <v>为什么都到这一步了 大家还在骂她啊？？她不应该被这样骂来骂去好吗？难道就没有一个有血性的汉子，去医院再揍她一次吗？[笑cry][笑cry][笑cry]#成都被打女司机#到现在为止看到的最好的分析。</v>
      </c>
    </row>
    <row r="5098" customHeight="1" spans="1:25">
      <c r="A5098" s="3">
        <v>2198334784</v>
      </c>
      <c r="B5098" s="3" t="s">
        <v>14840</v>
      </c>
      <c r="C5098" s="3" t="b">
        <v>0</v>
      </c>
      <c r="D5098" s="3" t="b">
        <v>0</v>
      </c>
      <c r="E5098" s="3" t="s">
        <v>14841</v>
      </c>
      <c r="F5098" s="3">
        <v>1</v>
      </c>
      <c r="G5098" s="3" t="s">
        <v>14842</v>
      </c>
      <c r="H5098" s="4">
        <v>42131.7229166667</v>
      </c>
      <c r="I5098" s="3" t="s">
        <v>4150</v>
      </c>
      <c r="J5098" s="3">
        <v>0</v>
      </c>
      <c r="K5098" s="3">
        <v>2</v>
      </c>
      <c r="L5098" s="3">
        <v>1</v>
      </c>
      <c r="M5098" s="3"/>
      <c r="N5098" s="3"/>
      <c r="O5098" s="3"/>
      <c r="P5098" s="3"/>
      <c r="Q5098" s="3"/>
      <c r="R5098" s="3"/>
      <c r="S5098" s="3"/>
      <c r="T5098" s="3"/>
      <c r="U5098" s="3"/>
      <c r="V5098" s="3"/>
      <c r="W5098" s="3"/>
      <c r="X5098" s="3"/>
      <c r="Y5098" s="3" t="str">
        <f t="shared" si="79"/>
        <v>我正在看#成都女司机变道遭暴打# 成都被打女司机和母亲流泪受访：当时赶去做慈善@腾讯视频 你们一家子就不能消停点，一开始装可怜也不至于现在闹成这样</v>
      </c>
    </row>
    <row r="5099" customHeight="1" spans="1:25">
      <c r="A5099" s="3">
        <v>1822051253</v>
      </c>
      <c r="B5099" s="3" t="s">
        <v>14843</v>
      </c>
      <c r="C5099" s="3" t="b">
        <v>0</v>
      </c>
      <c r="D5099" s="3" t="b">
        <v>0</v>
      </c>
      <c r="E5099" s="3" t="s">
        <v>210</v>
      </c>
      <c r="F5099" s="3">
        <v>0</v>
      </c>
      <c r="G5099" s="3" t="s">
        <v>14844</v>
      </c>
      <c r="H5099" s="4">
        <v>42131.7229166667</v>
      </c>
      <c r="I5099" s="3"/>
      <c r="J5099" s="3">
        <v>0</v>
      </c>
      <c r="K5099" s="3">
        <v>0</v>
      </c>
      <c r="L5099" s="3">
        <v>0</v>
      </c>
      <c r="M5099" s="3">
        <v>1933255503</v>
      </c>
      <c r="N5099" s="3" t="s">
        <v>9479</v>
      </c>
      <c r="O5099" s="3" t="b">
        <v>0</v>
      </c>
      <c r="P5099" s="3" t="b">
        <v>0</v>
      </c>
      <c r="Q5099" s="3" t="s">
        <v>9480</v>
      </c>
      <c r="R5099" s="3">
        <v>4</v>
      </c>
      <c r="S5099" s="3" t="s">
        <v>12091</v>
      </c>
      <c r="T5099" s="3" t="s">
        <v>11901</v>
      </c>
      <c r="U5099" s="3" t="s">
        <v>2545</v>
      </c>
      <c r="V5099" s="3">
        <v>54</v>
      </c>
      <c r="W5099" s="3">
        <v>73</v>
      </c>
      <c r="X5099" s="3">
        <v>283</v>
      </c>
      <c r="Y5099" s="3" t="str">
        <f t="shared" si="79"/>
        <v>转发微博#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5100" customHeight="1" spans="1:25">
      <c r="A5100" s="3">
        <v>2511891617</v>
      </c>
      <c r="B5100" s="3" t="s">
        <v>14845</v>
      </c>
      <c r="C5100" s="3" t="b">
        <v>0</v>
      </c>
      <c r="D5100" s="3" t="b">
        <v>0</v>
      </c>
      <c r="E5100" s="3" t="s">
        <v>14846</v>
      </c>
      <c r="F5100" s="3">
        <v>1</v>
      </c>
      <c r="G5100" s="3" t="s">
        <v>14847</v>
      </c>
      <c r="H5100" s="4">
        <v>42131.7243055556</v>
      </c>
      <c r="I5100" s="3" t="s">
        <v>130</v>
      </c>
      <c r="J5100" s="3">
        <v>0</v>
      </c>
      <c r="K5100" s="3">
        <v>6</v>
      </c>
      <c r="L5100" s="3">
        <v>2</v>
      </c>
      <c r="M5100" s="3"/>
      <c r="N5100" s="3"/>
      <c r="O5100" s="3"/>
      <c r="P5100" s="3"/>
      <c r="Q5100" s="3"/>
      <c r="R5100" s="3"/>
      <c r="S5100" s="3"/>
      <c r="T5100" s="3"/>
      <c r="U5100" s="3"/>
      <c r="V5100" s="3"/>
      <c r="W5100" s="3"/>
      <c r="X5100" s="3"/>
      <c r="Y5100" s="3" t="str">
        <f t="shared" si="79"/>
        <v>#男司机暴打女司机# 忍不住来一发。这哥们儿走位风骚，会心一击2310，操作不错啊！</v>
      </c>
    </row>
    <row r="5101" customHeight="1" spans="1:25">
      <c r="A5101" s="3">
        <v>1644255731</v>
      </c>
      <c r="B5101" s="3" t="s">
        <v>14848</v>
      </c>
      <c r="C5101" s="3" t="b">
        <v>0</v>
      </c>
      <c r="D5101" s="3" t="b">
        <v>0</v>
      </c>
      <c r="E5101" s="3" t="s">
        <v>14849</v>
      </c>
      <c r="F5101" s="3">
        <v>0</v>
      </c>
      <c r="G5101" s="3" t="s">
        <v>14850</v>
      </c>
      <c r="H5101" s="4">
        <v>42131.725</v>
      </c>
      <c r="I5101" s="3" t="s">
        <v>682</v>
      </c>
      <c r="J5101" s="3">
        <v>10</v>
      </c>
      <c r="K5101" s="3">
        <v>13</v>
      </c>
      <c r="L5101" s="3">
        <v>13</v>
      </c>
      <c r="M5101" s="3">
        <v>3937915748</v>
      </c>
      <c r="N5101" s="3" t="s">
        <v>9719</v>
      </c>
      <c r="O5101" s="3" t="b">
        <v>0</v>
      </c>
      <c r="P5101" s="3" t="b">
        <v>1</v>
      </c>
      <c r="Q5101" s="3" t="s">
        <v>9720</v>
      </c>
      <c r="R5101" s="3">
        <v>1</v>
      </c>
      <c r="S5101" s="3" t="s">
        <v>11807</v>
      </c>
      <c r="T5101" s="3" t="s">
        <v>9777</v>
      </c>
      <c r="U5101" s="3" t="s">
        <v>130</v>
      </c>
      <c r="V5101" s="3">
        <v>74</v>
      </c>
      <c r="W5101" s="3">
        <v>58</v>
      </c>
      <c r="X5101" s="3">
        <v>88</v>
      </c>
      <c r="Y5101" s="3" t="str">
        <f t="shared" si="79"/>
        <v>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總能炸出一大堆傻逼#女司机变道遭殴打# 成都被打女司机艳照流出来啦，网上传疯了，不得不感慨，网友的力量真是太强大了！！！！[偷乐]</v>
      </c>
    </row>
    <row r="5102" customHeight="1" spans="1:25">
      <c r="A5102" s="3">
        <v>2092564801</v>
      </c>
      <c r="B5102" s="3" t="s">
        <v>14851</v>
      </c>
      <c r="C5102" s="3" t="b">
        <v>0</v>
      </c>
      <c r="D5102" s="3" t="b">
        <v>0</v>
      </c>
      <c r="E5102" s="3" t="s">
        <v>14852</v>
      </c>
      <c r="F5102" s="3">
        <v>0</v>
      </c>
      <c r="G5102" s="3" t="s">
        <v>14853</v>
      </c>
      <c r="H5102" s="4">
        <v>42131.7256944444</v>
      </c>
      <c r="I5102" s="3" t="s">
        <v>24</v>
      </c>
      <c r="J5102" s="3">
        <v>0</v>
      </c>
      <c r="K5102" s="3">
        <v>1</v>
      </c>
      <c r="L5102" s="3">
        <v>4</v>
      </c>
      <c r="M5102" s="3"/>
      <c r="N5102" s="3"/>
      <c r="O5102" s="3"/>
      <c r="P5102" s="3"/>
      <c r="Q5102" s="3"/>
      <c r="R5102" s="3"/>
      <c r="S5102" s="3"/>
      <c r="T5102" s="3"/>
      <c r="U5102" s="3"/>
      <c r="V5102" s="3"/>
      <c r="W5102" s="3"/>
      <c r="X5102" s="3"/>
      <c r="Y5102" s="3" t="str">
        <f t="shared" si="79"/>
        <v>说那么好听做慈善，人品就有问题了。确实不该打你，惹得一身骚。[失望][失望][失望]#成都女司机被打活该#</v>
      </c>
    </row>
    <row r="5103" customHeight="1" spans="1:25">
      <c r="A5103" s="3">
        <v>1927018957</v>
      </c>
      <c r="B5103" s="3" t="s">
        <v>14854</v>
      </c>
      <c r="C5103" s="3" t="b">
        <v>0</v>
      </c>
      <c r="D5103" s="3" t="b">
        <v>0</v>
      </c>
      <c r="E5103" s="3" t="s">
        <v>14855</v>
      </c>
      <c r="F5103" s="3">
        <v>0</v>
      </c>
      <c r="G5103" s="3" t="s">
        <v>14856</v>
      </c>
      <c r="H5103" s="4">
        <v>42131.7263888889</v>
      </c>
      <c r="I5103" s="3" t="s">
        <v>108</v>
      </c>
      <c r="J5103" s="3">
        <v>0</v>
      </c>
      <c r="K5103" s="3">
        <v>0</v>
      </c>
      <c r="L5103" s="3">
        <v>0</v>
      </c>
      <c r="M5103" s="3">
        <v>1649469284</v>
      </c>
      <c r="N5103" s="3" t="s">
        <v>31</v>
      </c>
      <c r="O5103" s="3" t="b">
        <v>0</v>
      </c>
      <c r="P5103" s="3" t="b">
        <v>1</v>
      </c>
      <c r="Q5103" s="3" t="s">
        <v>4073</v>
      </c>
      <c r="R5103" s="3">
        <v>10</v>
      </c>
      <c r="S5103" s="3" t="s">
        <v>4145</v>
      </c>
      <c r="T5103" s="3" t="s">
        <v>4146</v>
      </c>
      <c r="U5103" s="3" t="s">
        <v>20</v>
      </c>
      <c r="V5103" s="3">
        <v>564</v>
      </c>
      <c r="W5103" s="3">
        <v>850</v>
      </c>
      <c r="X5103" s="3">
        <v>96</v>
      </c>
      <c r="Y5103" s="3" t="str">
        <f t="shared" si="79"/>
        <v>该遭打，开不来嗦！[嘻嘻] //@素和雨若_:我靠。看完视频我要是这个在她后面开车的我也会暴打这女的一顿。。奇葩【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5104" customHeight="1" spans="1:25">
      <c r="A5104" s="3">
        <v>1764154353</v>
      </c>
      <c r="B5104" s="3" t="s">
        <v>14857</v>
      </c>
      <c r="C5104" s="3" t="b">
        <v>0</v>
      </c>
      <c r="D5104" s="3" t="b">
        <v>0</v>
      </c>
      <c r="E5104" s="3" t="s">
        <v>14858</v>
      </c>
      <c r="F5104" s="3">
        <v>0</v>
      </c>
      <c r="G5104" s="3" t="s">
        <v>14859</v>
      </c>
      <c r="H5104" s="4">
        <v>42131.7270833333</v>
      </c>
      <c r="I5104" s="3"/>
      <c r="J5104" s="3">
        <v>0</v>
      </c>
      <c r="K5104" s="3">
        <v>0</v>
      </c>
      <c r="L5104" s="3">
        <v>3</v>
      </c>
      <c r="M5104" s="3">
        <v>3937915748</v>
      </c>
      <c r="N5104" s="3" t="s">
        <v>9719</v>
      </c>
      <c r="O5104" s="3" t="b">
        <v>0</v>
      </c>
      <c r="P5104" s="3" t="b">
        <v>1</v>
      </c>
      <c r="Q5104" s="3" t="s">
        <v>9720</v>
      </c>
      <c r="R5104" s="3">
        <v>1</v>
      </c>
      <c r="S5104" s="3" t="s">
        <v>11807</v>
      </c>
      <c r="T5104" s="3" t="s">
        <v>9777</v>
      </c>
      <c r="U5104" s="3" t="s">
        <v>130</v>
      </c>
      <c r="V5104" s="3">
        <v>74</v>
      </c>
      <c r="W5104" s="3">
        <v>58</v>
      </c>
      <c r="X5104" s="3">
        <v>88</v>
      </c>
      <c r="Y5104" s="3" t="str">
        <f t="shared" si="79"/>
        <v>//@莫呼洛迦:她行車違規和她的私生活到底有什麼關係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總能炸出一大堆傻逼#女司机变道遭殴打# 成都被打女司机艳照流出来啦，网上传疯了，不得不感慨，网友的力量真是太强大了！！！！[偷乐]</v>
      </c>
    </row>
    <row r="5105" customHeight="1" spans="1:25">
      <c r="A5105" s="3">
        <v>2554020857</v>
      </c>
      <c r="B5105" s="3" t="s">
        <v>14860</v>
      </c>
      <c r="C5105" s="3" t="b">
        <v>0</v>
      </c>
      <c r="D5105" s="3" t="b">
        <v>0</v>
      </c>
      <c r="E5105" s="3" t="s">
        <v>14861</v>
      </c>
      <c r="F5105" s="3">
        <v>0</v>
      </c>
      <c r="G5105" s="3" t="s">
        <v>14862</v>
      </c>
      <c r="H5105" s="4">
        <v>42131.7277777778</v>
      </c>
      <c r="I5105" s="3"/>
      <c r="J5105" s="3">
        <v>0</v>
      </c>
      <c r="K5105" s="3">
        <v>0</v>
      </c>
      <c r="L5105" s="3">
        <v>0</v>
      </c>
      <c r="M5105" s="3">
        <v>1764222885</v>
      </c>
      <c r="N5105" s="3" t="s">
        <v>14641</v>
      </c>
      <c r="O5105" s="3" t="b">
        <v>1</v>
      </c>
      <c r="P5105" s="3" t="b">
        <v>1</v>
      </c>
      <c r="Q5105" s="3" t="s">
        <v>14642</v>
      </c>
      <c r="R5105" s="3">
        <v>6</v>
      </c>
      <c r="S5105" s="3" t="s">
        <v>14643</v>
      </c>
      <c r="T5105" s="3" t="s">
        <v>14644</v>
      </c>
      <c r="U5105" s="3" t="s">
        <v>20</v>
      </c>
      <c r="V5105" s="3">
        <v>3417</v>
      </c>
      <c r="W5105" s="3">
        <v>1397</v>
      </c>
      <c r="X5105" s="3">
        <v>2105</v>
      </c>
      <c r="Y5105" s="3" t="str">
        <f t="shared" si="79"/>
        <v>后果真的不敢想，不能等出了事情再去处理吧 //@老胥和天马星空:#成都被打女司机# 看看你们的一家人的智商怎么解释这种事故？[doge]强行并线的后果。。。。真是吓哭！！[吃惊]</v>
      </c>
    </row>
    <row r="5106" customHeight="1" spans="1:25">
      <c r="A5106" s="3">
        <v>5246637981</v>
      </c>
      <c r="B5106" s="3" t="s">
        <v>14863</v>
      </c>
      <c r="C5106" s="3" t="b">
        <v>0</v>
      </c>
      <c r="D5106" s="3" t="b">
        <v>0</v>
      </c>
      <c r="E5106" s="3" t="s">
        <v>14864</v>
      </c>
      <c r="F5106" s="3">
        <v>0</v>
      </c>
      <c r="G5106" s="3" t="s">
        <v>14865</v>
      </c>
      <c r="H5106" s="4">
        <v>42131.7298611111</v>
      </c>
      <c r="I5106" s="3" t="s">
        <v>2062</v>
      </c>
      <c r="J5106" s="3">
        <v>0</v>
      </c>
      <c r="K5106" s="3">
        <v>0</v>
      </c>
      <c r="L5106" s="3">
        <v>0</v>
      </c>
      <c r="M5106" s="3">
        <v>3937915748</v>
      </c>
      <c r="N5106" s="3" t="s">
        <v>9719</v>
      </c>
      <c r="O5106" s="3" t="b">
        <v>0</v>
      </c>
      <c r="P5106" s="3" t="b">
        <v>1</v>
      </c>
      <c r="Q5106" s="3" t="s">
        <v>9720</v>
      </c>
      <c r="R5106" s="3">
        <v>1</v>
      </c>
      <c r="S5106" s="3" t="s">
        <v>11807</v>
      </c>
      <c r="T5106" s="3" t="s">
        <v>9777</v>
      </c>
      <c r="U5106" s="3" t="s">
        <v>130</v>
      </c>
      <c r="V5106" s="3">
        <v>74</v>
      </c>
      <c r="W5106" s="3">
        <v>58</v>
      </c>
      <c r="X5106" s="3">
        <v>88</v>
      </c>
      <c r="Y5106" s="3" t="str">
        <f t="shared" si="79"/>
        <v>首先，滥不滥交是私事，轮不到公众来批评，其次，这张照片不能证明她滥交，第三，就事论事//@莫呼洛迦:她行車違規和她的私生活到底有什麼關係 就算她是濫交王 又和她交通違規有什麼聯繫？憑你們的猜測？男權思想真是可怕 而且人肉這行為本身就很低級 不會就事論事的話 還有什麼討論的必要#女司机变道遭殴打# 成都被打女司机艳照流出来啦，网上传疯了，不得不感慨，网友的力量真是太强大了！！！！[偷乐]</v>
      </c>
    </row>
    <row r="5107" customHeight="1" spans="1:25">
      <c r="A5107" s="3">
        <v>1649469284</v>
      </c>
      <c r="B5107" s="3" t="s">
        <v>31</v>
      </c>
      <c r="C5107" s="3" t="b">
        <v>0</v>
      </c>
      <c r="D5107" s="3" t="b">
        <v>1</v>
      </c>
      <c r="E5107" s="3" t="s">
        <v>14866</v>
      </c>
      <c r="F5107" s="3">
        <v>1</v>
      </c>
      <c r="G5107" s="3" t="s">
        <v>14867</v>
      </c>
      <c r="H5107" s="4">
        <v>42131.7305555556</v>
      </c>
      <c r="I5107" s="3" t="s">
        <v>20</v>
      </c>
      <c r="J5107" s="3">
        <v>22</v>
      </c>
      <c r="K5107" s="3">
        <v>66</v>
      </c>
      <c r="L5107" s="3">
        <v>35</v>
      </c>
      <c r="M5107" s="3"/>
      <c r="N5107" s="3"/>
      <c r="O5107" s="3"/>
      <c r="P5107" s="3"/>
      <c r="Q5107" s="3"/>
      <c r="R5107" s="3"/>
      <c r="S5107" s="3"/>
      <c r="T5107" s="3"/>
      <c r="U5107" s="3"/>
      <c r="V5107" s="3"/>
      <c r="W5107" s="3"/>
      <c r="X5107" s="3"/>
      <c r="Y5107" s="3" t="str">
        <f t="shared" si="79"/>
        <v>【#女司机变道遭殴打#事件传播过程】自5月3日曝出成都一女司机因行驶纠纷被男司机暴打一事后，事件发展不停反转，舆论也一再发酵。这其中许多媒体和网友成为核心传播的意见领袖↓↓↓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108" customHeight="1" spans="1:25">
      <c r="A5108" s="3">
        <v>2342243442</v>
      </c>
      <c r="B5108" s="3" t="s">
        <v>14868</v>
      </c>
      <c r="C5108" s="3" t="b">
        <v>0</v>
      </c>
      <c r="D5108" s="3" t="b">
        <v>0</v>
      </c>
      <c r="E5108" s="3" t="s">
        <v>210</v>
      </c>
      <c r="F5108" s="3">
        <v>0</v>
      </c>
      <c r="G5108" s="3" t="s">
        <v>14869</v>
      </c>
      <c r="H5108" s="4">
        <v>42131.73125</v>
      </c>
      <c r="I5108" s="3" t="s">
        <v>673</v>
      </c>
      <c r="J5108" s="3">
        <v>0</v>
      </c>
      <c r="K5108" s="3">
        <v>0</v>
      </c>
      <c r="L5108" s="3">
        <v>0</v>
      </c>
      <c r="M5108" s="3">
        <v>1700648435</v>
      </c>
      <c r="N5108" s="3" t="s">
        <v>1119</v>
      </c>
      <c r="O5108" s="3" t="b">
        <v>0</v>
      </c>
      <c r="P5108" s="3" t="b">
        <v>1</v>
      </c>
      <c r="Q5108" s="3" t="s">
        <v>12896</v>
      </c>
      <c r="R5108" s="3">
        <v>3</v>
      </c>
      <c r="S5108" s="3" t="s">
        <v>12897</v>
      </c>
      <c r="T5108" s="3" t="s">
        <v>12916</v>
      </c>
      <c r="U5108" s="3" t="s">
        <v>20</v>
      </c>
      <c r="V5108" s="3">
        <v>1787</v>
      </c>
      <c r="W5108" s="3">
        <v>4328</v>
      </c>
      <c r="X5108" s="3">
        <v>824</v>
      </c>
      <c r="Y5108" s="3" t="str">
        <f t="shared" si="79"/>
        <v>转发微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09" customHeight="1" spans="1:25">
      <c r="A5109" s="3">
        <v>1823486861</v>
      </c>
      <c r="B5109" s="3" t="s">
        <v>14870</v>
      </c>
      <c r="C5109" s="3" t="b">
        <v>0</v>
      </c>
      <c r="D5109" s="3" t="b">
        <v>0</v>
      </c>
      <c r="E5109" s="3" t="s">
        <v>8351</v>
      </c>
      <c r="F5109" s="3">
        <v>0</v>
      </c>
      <c r="G5109" s="3" t="s">
        <v>14871</v>
      </c>
      <c r="H5109" s="4">
        <v>42131.73125</v>
      </c>
      <c r="I5109" s="3" t="s">
        <v>3518</v>
      </c>
      <c r="J5109" s="3">
        <v>0</v>
      </c>
      <c r="K5109" s="3">
        <v>0</v>
      </c>
      <c r="L5109" s="3">
        <v>0</v>
      </c>
      <c r="M5109" s="3"/>
      <c r="N5109" s="3"/>
      <c r="O5109" s="3"/>
      <c r="P5109" s="3"/>
      <c r="Q5109" s="3"/>
      <c r="R5109" s="3"/>
      <c r="S5109" s="3"/>
      <c r="T5109" s="3"/>
      <c r="U5109" s="3"/>
      <c r="V5109" s="3"/>
      <c r="W5109" s="3"/>
      <c r="X5109" s="3"/>
      <c r="Y5109" s="3" t="str">
        <f t="shared" si="79"/>
        <v>我参与了#遭暴打女司机痛哭：不相信全国人民认为我错#发起的投票【被打女司机痛哭：不相信全国人民都认为我错】，我投给了“有错”这个选项。你也快来表态吧~</v>
      </c>
    </row>
    <row r="5110" customHeight="1" spans="1:25">
      <c r="A5110" s="3">
        <v>1968770553</v>
      </c>
      <c r="B5110" s="3" t="s">
        <v>14872</v>
      </c>
      <c r="C5110" s="3" t="b">
        <v>0</v>
      </c>
      <c r="D5110" s="3" t="b">
        <v>0</v>
      </c>
      <c r="E5110" s="3" t="s">
        <v>14873</v>
      </c>
      <c r="F5110" s="3">
        <v>0</v>
      </c>
      <c r="G5110" s="3" t="s">
        <v>14874</v>
      </c>
      <c r="H5110" s="4">
        <v>42131.7326388889</v>
      </c>
      <c r="I5110" s="3" t="s">
        <v>24</v>
      </c>
      <c r="J5110" s="3">
        <v>0</v>
      </c>
      <c r="K5110" s="3">
        <v>0</v>
      </c>
      <c r="L5110" s="3">
        <v>0</v>
      </c>
      <c r="M5110" s="3">
        <v>1911791234</v>
      </c>
      <c r="N5110" s="3" t="s">
        <v>7752</v>
      </c>
      <c r="O5110" s="3" t="b">
        <v>0</v>
      </c>
      <c r="P5110" s="3" t="b">
        <v>0</v>
      </c>
      <c r="Q5110" s="3" t="s">
        <v>7753</v>
      </c>
      <c r="R5110" s="3">
        <v>1</v>
      </c>
      <c r="S5110" s="3" t="s">
        <v>7864</v>
      </c>
      <c r="T5110" s="3" t="s">
        <v>7826</v>
      </c>
      <c r="U5110" s="3" t="s">
        <v>30</v>
      </c>
      <c r="V5110" s="3">
        <v>1765</v>
      </c>
      <c r="W5110" s="3">
        <v>739</v>
      </c>
      <c r="X5110" s="3">
        <v>1898</v>
      </c>
      <c r="Y5110" s="3" t="str">
        <f t="shared" si="79"/>
        <v>干得漂亮！ //@夢想家哆啦A露:说得好。#成都被打女司机#到现在为止看到的最好的分析。</v>
      </c>
    </row>
    <row r="5111" customHeight="1" spans="1:25">
      <c r="A5111" s="3">
        <v>1214350445</v>
      </c>
      <c r="B5111" s="3" t="s">
        <v>14875</v>
      </c>
      <c r="C5111" s="3" t="b">
        <v>0</v>
      </c>
      <c r="D5111" s="3" t="b">
        <v>0</v>
      </c>
      <c r="E5111" s="3" t="s">
        <v>14876</v>
      </c>
      <c r="F5111" s="3">
        <v>0</v>
      </c>
      <c r="G5111" s="3" t="s">
        <v>14877</v>
      </c>
      <c r="H5111" s="4">
        <v>42131.7326388889</v>
      </c>
      <c r="I5111" s="3"/>
      <c r="J5111" s="3">
        <v>2</v>
      </c>
      <c r="K5111" s="3">
        <v>0</v>
      </c>
      <c r="L5111" s="3">
        <v>2</v>
      </c>
      <c r="M5111" s="3">
        <v>3937915748</v>
      </c>
      <c r="N5111" s="3" t="s">
        <v>9719</v>
      </c>
      <c r="O5111" s="3" t="b">
        <v>0</v>
      </c>
      <c r="P5111" s="3" t="b">
        <v>1</v>
      </c>
      <c r="Q5111" s="3" t="s">
        <v>9720</v>
      </c>
      <c r="R5111" s="3">
        <v>1</v>
      </c>
      <c r="S5111" s="3" t="s">
        <v>11807</v>
      </c>
      <c r="T5111" s="3" t="s">
        <v>9777</v>
      </c>
      <c r="U5111" s="3" t="s">
        <v>130</v>
      </c>
      <c r="V5111" s="3">
        <v>74</v>
      </c>
      <c r="W5111" s="3">
        <v>58</v>
      </c>
      <c r="X5111" s="3">
        <v>88</v>
      </c>
      <c r="Y5111" s="3" t="str">
        <f t="shared" si="79"/>
        <v>同右//@莫呼洛迦:她行車違規和她的私生活到底有什麼關係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總能炸出一大堆傻逼#女司机变道遭殴打# 成都被打女司机艳照流出来啦，网上传疯了，不得不感慨，网友的力量真是太强大了！！！！[偷乐]</v>
      </c>
    </row>
    <row r="5112" customHeight="1" spans="1:25">
      <c r="A5112" s="3">
        <v>5204777712</v>
      </c>
      <c r="B5112" s="3" t="s">
        <v>14878</v>
      </c>
      <c r="C5112" s="3" t="b">
        <v>0</v>
      </c>
      <c r="D5112" s="3" t="b">
        <v>0</v>
      </c>
      <c r="E5112" s="3" t="s">
        <v>14879</v>
      </c>
      <c r="F5112" s="3">
        <v>0</v>
      </c>
      <c r="G5112" s="3" t="s">
        <v>14880</v>
      </c>
      <c r="H5112" s="4">
        <v>42131.7326388889</v>
      </c>
      <c r="I5112" s="3" t="s">
        <v>30</v>
      </c>
      <c r="J5112" s="3">
        <v>0</v>
      </c>
      <c r="K5112" s="3">
        <v>0</v>
      </c>
      <c r="L5112" s="3">
        <v>0</v>
      </c>
      <c r="M5112" s="3">
        <v>1700648435</v>
      </c>
      <c r="N5112" s="3" t="s">
        <v>1119</v>
      </c>
      <c r="O5112" s="3" t="b">
        <v>0</v>
      </c>
      <c r="P5112" s="3" t="b">
        <v>1</v>
      </c>
      <c r="Q5112" s="3" t="s">
        <v>12896</v>
      </c>
      <c r="R5112" s="3">
        <v>3</v>
      </c>
      <c r="S5112" s="3" t="s">
        <v>12897</v>
      </c>
      <c r="T5112" s="3" t="s">
        <v>12916</v>
      </c>
      <c r="U5112" s="3" t="s">
        <v>20</v>
      </c>
      <c r="V5112" s="3">
        <v>1787</v>
      </c>
      <c r="W5112" s="3">
        <v>4328</v>
      </c>
      <c r="X5112" s="3">
        <v>824</v>
      </c>
      <c r="Y5112" s="3" t="str">
        <f t="shared" si="79"/>
        <v>哥也參戰了？ //@ksc319:真是年度热播剧//@As109:一出好戏#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13" customHeight="1" spans="1:25">
      <c r="A5113" s="3">
        <v>2631214554</v>
      </c>
      <c r="B5113" s="3" t="s">
        <v>14881</v>
      </c>
      <c r="C5113" s="3" t="b">
        <v>0</v>
      </c>
      <c r="D5113" s="3" t="b">
        <v>0</v>
      </c>
      <c r="E5113" s="3" t="s">
        <v>14882</v>
      </c>
      <c r="F5113" s="3">
        <v>0</v>
      </c>
      <c r="G5113" s="3" t="s">
        <v>14883</v>
      </c>
      <c r="H5113" s="4">
        <v>42131.7333333333</v>
      </c>
      <c r="I5113" s="3" t="s">
        <v>20</v>
      </c>
      <c r="J5113" s="3">
        <v>0</v>
      </c>
      <c r="K5113" s="3">
        <v>0</v>
      </c>
      <c r="L5113" s="3">
        <v>0</v>
      </c>
      <c r="M5113" s="3">
        <v>1700648435</v>
      </c>
      <c r="N5113" s="3" t="s">
        <v>1119</v>
      </c>
      <c r="O5113" s="3" t="b">
        <v>0</v>
      </c>
      <c r="P5113" s="3" t="b">
        <v>1</v>
      </c>
      <c r="Q5113" s="3" t="s">
        <v>12896</v>
      </c>
      <c r="R5113" s="3">
        <v>3</v>
      </c>
      <c r="S5113" s="3" t="s">
        <v>12897</v>
      </c>
      <c r="T5113" s="3" t="s">
        <v>12916</v>
      </c>
      <c r="U5113" s="3" t="s">
        <v>20</v>
      </c>
      <c r="V5113" s="3">
        <v>1787</v>
      </c>
      <c r="W5113" s="3">
        <v>4328</v>
      </c>
      <c r="X5113" s="3">
        <v>824</v>
      </c>
      <c r="Y5113" s="3" t="str">
        <f t="shared" si="79"/>
        <v>啧啧，这家人真是颠倒是非的能手//@肥啾嘰嘰嘰嘰嘰嘰: 醫方good job//@洛陽鏟子-体重失控:医院你坏坏~-(￢?￢)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14" customHeight="1" spans="1:25">
      <c r="A5114" s="3">
        <v>1647954940</v>
      </c>
      <c r="B5114" s="3" t="s">
        <v>14884</v>
      </c>
      <c r="C5114" s="3" t="b">
        <v>0</v>
      </c>
      <c r="D5114" s="3" t="b">
        <v>0</v>
      </c>
      <c r="E5114" s="3" t="s">
        <v>14885</v>
      </c>
      <c r="F5114" s="3">
        <v>0</v>
      </c>
      <c r="G5114" s="3" t="s">
        <v>14886</v>
      </c>
      <c r="H5114" s="4">
        <v>42131.7333333333</v>
      </c>
      <c r="I5114" s="3" t="s">
        <v>20</v>
      </c>
      <c r="J5114" s="3">
        <v>0</v>
      </c>
      <c r="K5114" s="3">
        <v>0</v>
      </c>
      <c r="L5114" s="3">
        <v>0</v>
      </c>
      <c r="M5114" s="3">
        <v>1700648435</v>
      </c>
      <c r="N5114" s="3" t="s">
        <v>1119</v>
      </c>
      <c r="O5114" s="3" t="b">
        <v>0</v>
      </c>
      <c r="P5114" s="3" t="b">
        <v>1</v>
      </c>
      <c r="Q5114" s="3" t="s">
        <v>12896</v>
      </c>
      <c r="R5114" s="3">
        <v>3</v>
      </c>
      <c r="S5114" s="3" t="s">
        <v>12897</v>
      </c>
      <c r="T5114" s="3" t="s">
        <v>12916</v>
      </c>
      <c r="U5114" s="3" t="s">
        <v>20</v>
      </c>
      <c r="V5114" s="3">
        <v>1787</v>
      </c>
      <c r="W5114" s="3">
        <v>4328</v>
      </c>
      <c r="X5114" s="3">
        <v>824</v>
      </c>
      <c r="Y5114" s="3" t="str">
        <f t="shared" si="79"/>
        <v>舆论能使病情恶化，那大伙再加加油，说不定可以直接恶化致死。//@九眼碧蟾: //@昊辰hc: //@生蚝蹄花肘子: 第一集《女衙内横行益州道，张教头怒打镇川西》，第二集《护妻儿好汉陷囹圄，卧病床毒妇赚同情》，第三集《记录仪原是照妖镜，蛇蝎女败露现真形》.第四集《母大虫变身弱娇娘，潘金莲乔装慈善家》#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15" customHeight="1" spans="1:25">
      <c r="A5115" s="3">
        <v>1635805222</v>
      </c>
      <c r="B5115" s="3" t="s">
        <v>14887</v>
      </c>
      <c r="C5115" s="3" t="b">
        <v>0</v>
      </c>
      <c r="D5115" s="3" t="b">
        <v>0</v>
      </c>
      <c r="E5115" s="3" t="s">
        <v>210</v>
      </c>
      <c r="F5115" s="3">
        <v>0</v>
      </c>
      <c r="G5115" s="3" t="s">
        <v>14888</v>
      </c>
      <c r="H5115" s="4">
        <v>42131.7340277778</v>
      </c>
      <c r="I5115" s="3" t="s">
        <v>20</v>
      </c>
      <c r="J5115" s="3">
        <v>0</v>
      </c>
      <c r="K5115" s="3">
        <v>0</v>
      </c>
      <c r="L5115" s="3">
        <v>0</v>
      </c>
      <c r="M5115" s="3">
        <v>1649469284</v>
      </c>
      <c r="N5115" s="3" t="s">
        <v>31</v>
      </c>
      <c r="O5115" s="3" t="b">
        <v>0</v>
      </c>
      <c r="P5115" s="3" t="b">
        <v>1</v>
      </c>
      <c r="Q5115" s="3" t="s">
        <v>14866</v>
      </c>
      <c r="R5115" s="3">
        <v>1</v>
      </c>
      <c r="S5115" s="3" t="s">
        <v>14889</v>
      </c>
      <c r="T5115" s="3" t="s">
        <v>14890</v>
      </c>
      <c r="U5115" s="3" t="s">
        <v>20</v>
      </c>
      <c r="V5115" s="3">
        <v>22</v>
      </c>
      <c r="W5115" s="3">
        <v>66</v>
      </c>
      <c r="X5115" s="3">
        <v>35</v>
      </c>
      <c r="Y5115" s="3" t="str">
        <f t="shared" si="79"/>
        <v>转发微博【#女司机变道遭殴打#事件传播过程】自5月3日曝出成都一女司机因行驶纠纷被男司机暴打一事后，事件发展不停反转，舆论也一再发酵。这其中许多媒体和网友成为核心传播的意见领袖↓↓↓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116" customHeight="1" spans="1:25">
      <c r="A5116" s="3">
        <v>1147578700</v>
      </c>
      <c r="B5116" s="3" t="s">
        <v>14891</v>
      </c>
      <c r="C5116" s="3" t="b">
        <v>0</v>
      </c>
      <c r="D5116" s="3" t="b">
        <v>0</v>
      </c>
      <c r="E5116" s="3" t="s">
        <v>14892</v>
      </c>
      <c r="F5116" s="3">
        <v>0</v>
      </c>
      <c r="G5116" s="3" t="s">
        <v>14893</v>
      </c>
      <c r="H5116" s="4">
        <v>42131.7340277778</v>
      </c>
      <c r="I5116" s="3" t="s">
        <v>24</v>
      </c>
      <c r="J5116" s="3">
        <v>0</v>
      </c>
      <c r="K5116" s="3">
        <v>2</v>
      </c>
      <c r="L5116" s="3">
        <v>0</v>
      </c>
      <c r="M5116" s="3">
        <v>3937915748</v>
      </c>
      <c r="N5116" s="3" t="s">
        <v>9719</v>
      </c>
      <c r="O5116" s="3" t="b">
        <v>0</v>
      </c>
      <c r="P5116" s="3" t="b">
        <v>1</v>
      </c>
      <c r="Q5116" s="3" t="s">
        <v>9720</v>
      </c>
      <c r="R5116" s="3">
        <v>1</v>
      </c>
      <c r="S5116" s="3" t="s">
        <v>9721</v>
      </c>
      <c r="T5116" s="3" t="s">
        <v>9777</v>
      </c>
      <c r="U5116" s="3" t="s">
        <v>130</v>
      </c>
      <c r="V5116" s="3">
        <v>74</v>
      </c>
      <c r="W5116" s="3">
        <v>58</v>
      </c>
      <c r="X5116" s="3">
        <v>88</v>
      </c>
      <c r="Y5116" s="3" t="str">
        <f t="shared" si="79"/>
        <v>这都能拔出来#女司机变道遭殴打# 成都被打女司机艳照流出来啦，网上传疯了，不得不感慨，网友的力量真是太强大了！！！！[偷乐]</v>
      </c>
    </row>
    <row r="5117" customHeight="1" spans="1:25">
      <c r="A5117" s="3">
        <v>1712978660</v>
      </c>
      <c r="B5117" s="3" t="s">
        <v>14894</v>
      </c>
      <c r="C5117" s="3" t="b">
        <v>0</v>
      </c>
      <c r="D5117" s="3" t="b">
        <v>0</v>
      </c>
      <c r="E5117" s="3" t="s">
        <v>210</v>
      </c>
      <c r="F5117" s="3">
        <v>0</v>
      </c>
      <c r="G5117" s="3" t="s">
        <v>14895</v>
      </c>
      <c r="H5117" s="4">
        <v>42131.7340277778</v>
      </c>
      <c r="I5117" s="3" t="s">
        <v>20</v>
      </c>
      <c r="J5117" s="3">
        <v>0</v>
      </c>
      <c r="K5117" s="3">
        <v>0</v>
      </c>
      <c r="L5117" s="3">
        <v>0</v>
      </c>
      <c r="M5117" s="3">
        <v>1649469284</v>
      </c>
      <c r="N5117" s="3" t="s">
        <v>31</v>
      </c>
      <c r="O5117" s="3" t="b">
        <v>0</v>
      </c>
      <c r="P5117" s="3" t="b">
        <v>1</v>
      </c>
      <c r="Q5117" s="3" t="s">
        <v>14866</v>
      </c>
      <c r="R5117" s="3">
        <v>1</v>
      </c>
      <c r="S5117" s="3" t="s">
        <v>14889</v>
      </c>
      <c r="T5117" s="3" t="s">
        <v>14890</v>
      </c>
      <c r="U5117" s="3" t="s">
        <v>20</v>
      </c>
      <c r="V5117" s="3">
        <v>22</v>
      </c>
      <c r="W5117" s="3">
        <v>66</v>
      </c>
      <c r="X5117" s="3">
        <v>35</v>
      </c>
      <c r="Y5117" s="3" t="str">
        <f t="shared" si="79"/>
        <v>转发微博【#女司机变道遭殴打#事件传播过程】自5月3日曝出成都一女司机因行驶纠纷被男司机暴打一事后，事件发展不停反转，舆论也一再发酵。这其中许多媒体和网友成为核心传播的意见领袖↓↓↓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118" customHeight="1" spans="1:25">
      <c r="A5118" s="3">
        <v>2879731600</v>
      </c>
      <c r="B5118" s="3" t="s">
        <v>14896</v>
      </c>
      <c r="C5118" s="3" t="b">
        <v>0</v>
      </c>
      <c r="D5118" s="3" t="b">
        <v>0</v>
      </c>
      <c r="E5118" s="3" t="s">
        <v>14897</v>
      </c>
      <c r="F5118" s="3">
        <v>0</v>
      </c>
      <c r="G5118" s="3" t="s">
        <v>14898</v>
      </c>
      <c r="H5118" s="4">
        <v>42131.7340277778</v>
      </c>
      <c r="I5118" s="3" t="s">
        <v>24</v>
      </c>
      <c r="J5118" s="3">
        <v>0</v>
      </c>
      <c r="K5118" s="3">
        <v>0</v>
      </c>
      <c r="L5118" s="3">
        <v>0</v>
      </c>
      <c r="M5118" s="3">
        <v>1700648435</v>
      </c>
      <c r="N5118" s="3" t="s">
        <v>1119</v>
      </c>
      <c r="O5118" s="3" t="b">
        <v>0</v>
      </c>
      <c r="P5118" s="3" t="b">
        <v>1</v>
      </c>
      <c r="Q5118" s="3" t="s">
        <v>12896</v>
      </c>
      <c r="R5118" s="3">
        <v>3</v>
      </c>
      <c r="S5118" s="3" t="s">
        <v>12897</v>
      </c>
      <c r="T5118" s="3" t="s">
        <v>12916</v>
      </c>
      <c r="U5118" s="3" t="s">
        <v>20</v>
      </c>
      <c r="V5118" s="3">
        <v>1787</v>
      </c>
      <c r="W5118" s="3">
        <v>4328</v>
      </c>
      <c r="X5118" s="3">
        <v>824</v>
      </c>
      <c r="Y5118" s="3" t="str">
        <f t="shared" si="79"/>
        <v>//@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19" customHeight="1" spans="1:25">
      <c r="A5119" s="3">
        <v>2740703762</v>
      </c>
      <c r="B5119" s="3" t="s">
        <v>14899</v>
      </c>
      <c r="C5119" s="3" t="b">
        <v>0</v>
      </c>
      <c r="D5119" s="3" t="b">
        <v>0</v>
      </c>
      <c r="E5119" s="3" t="s">
        <v>14900</v>
      </c>
      <c r="F5119" s="3">
        <v>0</v>
      </c>
      <c r="G5119" s="3" t="s">
        <v>14901</v>
      </c>
      <c r="H5119" s="4">
        <v>42131.7347222222</v>
      </c>
      <c r="I5119" s="3" t="s">
        <v>20</v>
      </c>
      <c r="J5119" s="3">
        <v>0</v>
      </c>
      <c r="K5119" s="3">
        <v>2</v>
      </c>
      <c r="L5119" s="3">
        <v>0</v>
      </c>
      <c r="M5119" s="3">
        <v>1649469284</v>
      </c>
      <c r="N5119" s="3" t="s">
        <v>31</v>
      </c>
      <c r="O5119" s="3" t="b">
        <v>0</v>
      </c>
      <c r="P5119" s="3" t="b">
        <v>1</v>
      </c>
      <c r="Q5119" s="3" t="s">
        <v>14866</v>
      </c>
      <c r="R5119" s="3">
        <v>1</v>
      </c>
      <c r="S5119" s="3" t="s">
        <v>14867</v>
      </c>
      <c r="T5119" s="3" t="s">
        <v>14890</v>
      </c>
      <c r="U5119" s="3" t="s">
        <v>20</v>
      </c>
      <c r="V5119" s="3">
        <v>22</v>
      </c>
      <c r="W5119" s="3">
        <v>66</v>
      </c>
      <c r="X5119" s="3">
        <v>35</v>
      </c>
      <c r="Y5119" s="3" t="str">
        <f t="shared" si="79"/>
        <v>这几天都受到该事件的影响，心里有很多愤愤不平，但是昆哥说：是与非都交给法律和道德来评判。[赞][赞]顿时内心平静了不少[doge][doge]果然是有慧根的滴人儿【#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120" customHeight="1" spans="1:25">
      <c r="A5120" s="3">
        <v>2030990471</v>
      </c>
      <c r="B5120" s="3" t="s">
        <v>14902</v>
      </c>
      <c r="C5120" s="3" t="b">
        <v>0</v>
      </c>
      <c r="D5120" s="3" t="b">
        <v>0</v>
      </c>
      <c r="E5120" s="3" t="s">
        <v>14903</v>
      </c>
      <c r="F5120" s="3">
        <v>0</v>
      </c>
      <c r="G5120" s="3" t="s">
        <v>14904</v>
      </c>
      <c r="H5120" s="4">
        <v>42131.7347222222</v>
      </c>
      <c r="I5120" s="3" t="s">
        <v>91</v>
      </c>
      <c r="J5120" s="3">
        <v>0</v>
      </c>
      <c r="K5120" s="3">
        <v>1</v>
      </c>
      <c r="L5120" s="3">
        <v>0</v>
      </c>
      <c r="M5120" s="3">
        <v>2954969120</v>
      </c>
      <c r="N5120" s="3" t="s">
        <v>14905</v>
      </c>
      <c r="O5120" s="3" t="b">
        <v>0</v>
      </c>
      <c r="P5120" s="3" t="b">
        <v>1</v>
      </c>
      <c r="Q5120" s="3" t="s">
        <v>12896</v>
      </c>
      <c r="R5120" s="3">
        <v>1</v>
      </c>
      <c r="S5120" s="3" t="s">
        <v>14906</v>
      </c>
      <c r="T5120" s="3" t="s">
        <v>14907</v>
      </c>
      <c r="U5120" s="3" t="s">
        <v>20</v>
      </c>
      <c r="V5120" s="3">
        <v>2</v>
      </c>
      <c r="W5120" s="3">
        <v>1</v>
      </c>
      <c r="X5120" s="3">
        <v>0</v>
      </c>
      <c r="Y5120" s="3" t="str">
        <f t="shared" si="79"/>
        <v>奇葩的一家人。可怜之人必有可恨之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21" customHeight="1" spans="1:25">
      <c r="A5121" s="3">
        <v>1185778094</v>
      </c>
      <c r="B5121" s="3" t="s">
        <v>14908</v>
      </c>
      <c r="C5121" s="3" t="b">
        <v>0</v>
      </c>
      <c r="D5121" s="3" t="b">
        <v>0</v>
      </c>
      <c r="E5121" s="3" t="s">
        <v>14909</v>
      </c>
      <c r="F5121" s="3">
        <v>0</v>
      </c>
      <c r="G5121" s="3" t="s">
        <v>14910</v>
      </c>
      <c r="H5121" s="4">
        <v>42131.7347222222</v>
      </c>
      <c r="I5121" s="3" t="s">
        <v>30</v>
      </c>
      <c r="J5121" s="3">
        <v>0</v>
      </c>
      <c r="K5121" s="3">
        <v>0</v>
      </c>
      <c r="L5121" s="3">
        <v>0</v>
      </c>
      <c r="M5121" s="3">
        <v>1649469284</v>
      </c>
      <c r="N5121" s="3" t="s">
        <v>31</v>
      </c>
      <c r="O5121" s="3" t="b">
        <v>0</v>
      </c>
      <c r="P5121" s="3" t="b">
        <v>1</v>
      </c>
      <c r="Q5121" s="3" t="s">
        <v>14866</v>
      </c>
      <c r="R5121" s="3">
        <v>1</v>
      </c>
      <c r="S5121" s="3" t="s">
        <v>14889</v>
      </c>
      <c r="T5121" s="3" t="s">
        <v>14890</v>
      </c>
      <c r="U5121" s="3" t="s">
        <v>20</v>
      </c>
      <c r="V5121" s="3">
        <v>22</v>
      </c>
      <c r="W5121" s="3">
        <v>66</v>
      </c>
      <c r="X5121" s="3">
        <v>35</v>
      </c>
      <c r="Y5121" s="3" t="str">
        <f t="shared" si="79"/>
        <v>以暴制暴 呵呵【#女司机变道遭殴打#事件传播过程】自5月3日曝出成都一女司机因行驶纠纷被男司机暴打一事后，事件发展不停反转，舆论也一再发酵。这其中许多媒体和网友成为核心传播的意见领袖↓↓↓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122" customHeight="1" spans="1:25">
      <c r="A5122" s="3">
        <v>1740023915</v>
      </c>
      <c r="B5122" s="3" t="s">
        <v>14911</v>
      </c>
      <c r="C5122" s="3" t="b">
        <v>0</v>
      </c>
      <c r="D5122" s="3" t="b">
        <v>0</v>
      </c>
      <c r="E5122" s="3" t="s">
        <v>14912</v>
      </c>
      <c r="F5122" s="3">
        <v>0</v>
      </c>
      <c r="G5122" s="3" t="s">
        <v>14913</v>
      </c>
      <c r="H5122" s="4">
        <v>42131.7361111111</v>
      </c>
      <c r="I5122" s="3" t="s">
        <v>24</v>
      </c>
      <c r="J5122" s="3">
        <v>0</v>
      </c>
      <c r="K5122" s="3">
        <v>1</v>
      </c>
      <c r="L5122" s="3">
        <v>1</v>
      </c>
      <c r="M5122" s="3">
        <v>1649469284</v>
      </c>
      <c r="N5122" s="3" t="s">
        <v>31</v>
      </c>
      <c r="O5122" s="3" t="b">
        <v>0</v>
      </c>
      <c r="P5122" s="3" t="b">
        <v>1</v>
      </c>
      <c r="Q5122" s="3" t="s">
        <v>14866</v>
      </c>
      <c r="R5122" s="3">
        <v>1</v>
      </c>
      <c r="S5122" s="3" t="s">
        <v>14889</v>
      </c>
      <c r="T5122" s="3" t="s">
        <v>14890</v>
      </c>
      <c r="U5122" s="3" t="s">
        <v>20</v>
      </c>
      <c r="V5122" s="3">
        <v>22</v>
      </c>
      <c r="W5122" s="3">
        <v>66</v>
      </c>
      <c r="X5122" s="3">
        <v>35</v>
      </c>
      <c r="Y5122" s="3" t="str">
        <f t="shared" si="79"/>
        <v>不能同意更多。以暴制暴，社会不乱套？如果一有矛盾人些就开始效仿，那得了哦。不晓得有些人的脑壳是从个生起的。女司机是可恶，但坚决不支持男司机的做法！还是为人父母，简直是教坏娃娃。【#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123" customHeight="1" spans="1:25">
      <c r="A5123" s="3">
        <v>1525026427</v>
      </c>
      <c r="B5123" s="3" t="s">
        <v>14914</v>
      </c>
      <c r="C5123" s="3" t="b">
        <v>1</v>
      </c>
      <c r="D5123" s="3" t="b">
        <v>0</v>
      </c>
      <c r="E5123" s="3" t="s">
        <v>14915</v>
      </c>
      <c r="F5123" s="3">
        <v>0</v>
      </c>
      <c r="G5123" s="3" t="s">
        <v>14916</v>
      </c>
      <c r="H5123" s="4">
        <v>42131.7361111111</v>
      </c>
      <c r="I5123" s="3" t="s">
        <v>95</v>
      </c>
      <c r="J5123" s="3">
        <v>2</v>
      </c>
      <c r="K5123" s="3">
        <v>0</v>
      </c>
      <c r="L5123" s="3">
        <v>1</v>
      </c>
      <c r="M5123" s="3"/>
      <c r="N5123" s="3"/>
      <c r="O5123" s="3"/>
      <c r="P5123" s="3"/>
      <c r="Q5123" s="3"/>
      <c r="R5123" s="3"/>
      <c r="S5123" s="3"/>
      <c r="T5123" s="3"/>
      <c r="U5123" s="3"/>
      <c r="V5123" s="3"/>
      <c r="W5123" s="3"/>
      <c r="X5123" s="3"/>
      <c r="Y5123" s="3" t="str">
        <f t="shared" ref="Y5123:Y5186" si="80">CONCATENATE(E5123,Q5123)</f>
        <v>#女司机变道遭殴打#关于女司机被打一事，之前还抱有点同情心，认为双方都有错，被打有点冤，但今早上看新闻，女司机的母亲竟然说女司机别车是为了赶着去做“慈善”，女司机的姐姐还说因为舆论的问题导致她高烧不退，医院却说病情稳定，算低烧都有点勉强。</v>
      </c>
    </row>
    <row r="5124" customHeight="1" spans="1:25">
      <c r="A5124" s="3">
        <v>3656184774</v>
      </c>
      <c r="B5124" s="3" t="s">
        <v>14917</v>
      </c>
      <c r="C5124" s="3" t="b">
        <v>0</v>
      </c>
      <c r="D5124" s="3" t="b">
        <v>0</v>
      </c>
      <c r="E5124" s="3" t="s">
        <v>14918</v>
      </c>
      <c r="F5124" s="3">
        <v>0</v>
      </c>
      <c r="G5124" s="3" t="s">
        <v>14919</v>
      </c>
      <c r="H5124" s="4">
        <v>42131.7361111111</v>
      </c>
      <c r="I5124" s="3" t="s">
        <v>20</v>
      </c>
      <c r="J5124" s="3">
        <v>0</v>
      </c>
      <c r="K5124" s="3">
        <v>0</v>
      </c>
      <c r="L5124" s="3">
        <v>0</v>
      </c>
      <c r="M5124" s="3">
        <v>1649469284</v>
      </c>
      <c r="N5124" s="3" t="s">
        <v>31</v>
      </c>
      <c r="O5124" s="3" t="b">
        <v>0</v>
      </c>
      <c r="P5124" s="3" t="b">
        <v>1</v>
      </c>
      <c r="Q5124" s="3" t="s">
        <v>14866</v>
      </c>
      <c r="R5124" s="3">
        <v>1</v>
      </c>
      <c r="S5124" s="3" t="s">
        <v>14889</v>
      </c>
      <c r="T5124" s="3" t="s">
        <v>14890</v>
      </c>
      <c r="U5124" s="3" t="s">
        <v>20</v>
      </c>
      <c r="V5124" s="3">
        <v>22</v>
      </c>
      <c r="W5124" s="3">
        <v>66</v>
      </c>
      <c r="X5124" s="3">
        <v>35</v>
      </c>
      <c r="Y5124" s="3" t="str">
        <f t="shared" si="80"/>
        <v>理性对待，遵纪守法很重要！【#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125" customHeight="1" spans="1:25">
      <c r="A5125" s="3">
        <v>1811469512</v>
      </c>
      <c r="B5125" s="3" t="e">
        <f>-肥小兔</f>
        <v>#NAME?</v>
      </c>
      <c r="C5125" s="3" t="b">
        <v>0</v>
      </c>
      <c r="D5125" s="3" t="b">
        <v>0</v>
      </c>
      <c r="E5125" s="3" t="s">
        <v>14920</v>
      </c>
      <c r="F5125" s="3">
        <v>0</v>
      </c>
      <c r="G5125" s="3" t="s">
        <v>14921</v>
      </c>
      <c r="H5125" s="4">
        <v>42131.7361111111</v>
      </c>
      <c r="I5125" s="3"/>
      <c r="J5125" s="3">
        <v>0</v>
      </c>
      <c r="K5125" s="3">
        <v>1</v>
      </c>
      <c r="L5125" s="3">
        <v>0</v>
      </c>
      <c r="M5125" s="3">
        <v>1700648435</v>
      </c>
      <c r="N5125" s="3" t="s">
        <v>1119</v>
      </c>
      <c r="O5125" s="3" t="b">
        <v>0</v>
      </c>
      <c r="P5125" s="3" t="b">
        <v>1</v>
      </c>
      <c r="Q5125" s="3" t="s">
        <v>9942</v>
      </c>
      <c r="R5125" s="3">
        <v>1</v>
      </c>
      <c r="S5125" s="3" t="s">
        <v>10067</v>
      </c>
      <c r="T5125" s="3" t="s">
        <v>9971</v>
      </c>
      <c r="U5125" s="3" t="s">
        <v>20</v>
      </c>
      <c r="V5125" s="3">
        <v>4442</v>
      </c>
      <c r="W5125" s="3">
        <v>7788</v>
      </c>
      <c r="X5125" s="3">
        <v>1385</v>
      </c>
      <c r="Y5125" s="3" t="str">
        <f t="shared" si="80"/>
        <v>我觉得打人是不对 但是女司机真的行为很恶劣 是我真的保证不打死她[害羞] //@_梁恩健:我深刻的感受到...多说多错，越说越错...#男司机狂打女司机#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26" customHeight="1" spans="1:25">
      <c r="A5126" s="3">
        <v>5551080531</v>
      </c>
      <c r="B5126" s="3" t="s">
        <v>14922</v>
      </c>
      <c r="C5126" s="3" t="b">
        <v>0</v>
      </c>
      <c r="D5126" s="3" t="b">
        <v>0</v>
      </c>
      <c r="E5126" s="3" t="s">
        <v>14923</v>
      </c>
      <c r="F5126" s="3">
        <v>1</v>
      </c>
      <c r="G5126" s="3" t="s">
        <v>14924</v>
      </c>
      <c r="H5126" s="4">
        <v>42131.7368055556</v>
      </c>
      <c r="I5126" s="3" t="s">
        <v>1478</v>
      </c>
      <c r="J5126" s="3">
        <v>0</v>
      </c>
      <c r="K5126" s="3">
        <v>0</v>
      </c>
      <c r="L5126" s="3">
        <v>0</v>
      </c>
      <c r="M5126" s="3"/>
      <c r="N5126" s="3"/>
      <c r="O5126" s="3"/>
      <c r="P5126" s="3"/>
      <c r="Q5126" s="3"/>
      <c r="R5126" s="3"/>
      <c r="S5126" s="3"/>
      <c r="T5126" s="3"/>
      <c r="U5126" s="3"/>
      <c r="V5126" s="3"/>
      <c r="W5126" s="3"/>
      <c r="X5126" s="3"/>
      <c r="Y5126" s="3" t="str">
        <f t="shared" si="80"/>
        <v>转发微博 @皇帝未死#暴打女司机#特效版 总血量5050。。。。转发 14评论 4</v>
      </c>
    </row>
    <row r="5127" customHeight="1" spans="1:25">
      <c r="A5127" s="3">
        <v>1879254661</v>
      </c>
      <c r="B5127" s="3" t="s">
        <v>14925</v>
      </c>
      <c r="C5127" s="3" t="b">
        <v>0</v>
      </c>
      <c r="D5127" s="3" t="b">
        <v>0</v>
      </c>
      <c r="E5127" s="3" t="s">
        <v>14926</v>
      </c>
      <c r="F5127" s="3">
        <v>0</v>
      </c>
      <c r="G5127" s="3" t="s">
        <v>14927</v>
      </c>
      <c r="H5127" s="4">
        <v>42131.7375</v>
      </c>
      <c r="I5127" s="3" t="s">
        <v>40</v>
      </c>
      <c r="J5127" s="3">
        <v>0</v>
      </c>
      <c r="K5127" s="3">
        <v>0</v>
      </c>
      <c r="L5127" s="3">
        <v>0</v>
      </c>
      <c r="M5127" s="3">
        <v>3937915748</v>
      </c>
      <c r="N5127" s="3" t="s">
        <v>9719</v>
      </c>
      <c r="O5127" s="3" t="b">
        <v>0</v>
      </c>
      <c r="P5127" s="3" t="b">
        <v>1</v>
      </c>
      <c r="Q5127" s="3" t="s">
        <v>9720</v>
      </c>
      <c r="R5127" s="3">
        <v>1</v>
      </c>
      <c r="S5127" s="3" t="s">
        <v>11807</v>
      </c>
      <c r="T5127" s="3" t="s">
        <v>9777</v>
      </c>
      <c r="U5127" s="3" t="s">
        <v>130</v>
      </c>
      <c r="V5127" s="3">
        <v>74</v>
      </c>
      <c r="W5127" s="3">
        <v>58</v>
      </c>
      <c r="X5127" s="3">
        <v>88</v>
      </c>
      <c r="Y5127" s="3" t="str">
        <f t="shared" si="80"/>
        <v>[鼓掌][鼓掌][鼓掌] //@莫呼洛迦:她行車違規和她的私生活到底有什麼關係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總能炸出一大堆傻逼#女司机变道遭殴打# 成都被打女司机艳照流出来啦，网上传疯了，不得不感慨，网友的力量真是太强大了！！！！[偷乐]</v>
      </c>
    </row>
    <row r="5128" customHeight="1" spans="1:25">
      <c r="A5128" s="3">
        <v>3744137883</v>
      </c>
      <c r="B5128" s="3" t="s">
        <v>14928</v>
      </c>
      <c r="C5128" s="3" t="b">
        <v>0</v>
      </c>
      <c r="D5128" s="3" t="b">
        <v>0</v>
      </c>
      <c r="E5128" s="3" t="s">
        <v>9624</v>
      </c>
      <c r="F5128" s="3">
        <v>7</v>
      </c>
      <c r="G5128" s="3" t="s">
        <v>14929</v>
      </c>
      <c r="H5128" s="4">
        <v>42131.7375</v>
      </c>
      <c r="I5128" s="3" t="s">
        <v>40</v>
      </c>
      <c r="J5128" s="3">
        <v>0</v>
      </c>
      <c r="K5128" s="3">
        <v>1</v>
      </c>
      <c r="L5128" s="3">
        <v>1</v>
      </c>
      <c r="M5128" s="3"/>
      <c r="N5128" s="3"/>
      <c r="O5128" s="3"/>
      <c r="P5128" s="3"/>
      <c r="Q5128" s="3"/>
      <c r="R5128" s="3"/>
      <c r="S5128" s="3"/>
      <c r="T5128" s="3"/>
      <c r="U5128" s="3"/>
      <c r="V5128" s="3"/>
      <c r="W5128" s="3"/>
      <c r="X5128" s="3"/>
      <c r="Y5128" s="3" t="str">
        <f t="shared" si="80"/>
        <v>转发微博 @如云蔽日成都女司机被打事件闹得沸沸扬扬，孰是孰非自有法律去评判。在这里只想告诉大家，交通安全无小事，你的一个越轨举动，带来的很可能就是无法承受的痛。为了你自己，为了你的家人，也为了会被波及的无辜的人，文明出行，遵守交规，从你我做起！#我和老婆的日常##成都女司机被打事件#转发 5评论 10 15</v>
      </c>
    </row>
    <row r="5129" customHeight="1" spans="1:25">
      <c r="A5129" s="3">
        <v>3757211565</v>
      </c>
      <c r="B5129" s="3" t="s">
        <v>14930</v>
      </c>
      <c r="C5129" s="3" t="b">
        <v>0</v>
      </c>
      <c r="D5129" s="3" t="b">
        <v>0</v>
      </c>
      <c r="E5129" s="3" t="s">
        <v>14931</v>
      </c>
      <c r="F5129" s="3">
        <v>0</v>
      </c>
      <c r="G5129" s="3" t="s">
        <v>14932</v>
      </c>
      <c r="H5129" s="4">
        <v>42131.7375</v>
      </c>
      <c r="I5129" s="3" t="s">
        <v>20</v>
      </c>
      <c r="J5129" s="3">
        <v>0</v>
      </c>
      <c r="K5129" s="3">
        <v>0</v>
      </c>
      <c r="L5129" s="3">
        <v>0</v>
      </c>
      <c r="M5129" s="3">
        <v>1969149513</v>
      </c>
      <c r="N5129" s="3" t="s">
        <v>8200</v>
      </c>
      <c r="O5129" s="3" t="b">
        <v>1</v>
      </c>
      <c r="P5129" s="3" t="b">
        <v>1</v>
      </c>
      <c r="Q5129" s="3" t="s">
        <v>8209</v>
      </c>
      <c r="R5129" s="3">
        <v>1</v>
      </c>
      <c r="S5129" s="3" t="s">
        <v>8210</v>
      </c>
      <c r="T5129" s="3" t="s">
        <v>8373</v>
      </c>
      <c r="U5129" s="3" t="s">
        <v>2791</v>
      </c>
      <c r="V5129" s="3">
        <v>2</v>
      </c>
      <c r="W5129" s="3">
        <v>12</v>
      </c>
      <c r="X5129" s="3">
        <v>7</v>
      </c>
      <c r="Y5129" s="3" t="str">
        <f t="shared" si="80"/>
        <v>应该告女司机变相杀人、蓄意谋杀#遭暴打女司机痛哭：不相信全国人民认为我错# 请大家注意，他在采访说道，他不相信全国网友都认为，这事是她的错在先，她说：“一个正常人都不会这么认为”，这尼玛是逼老子爆粗啊，她的意思就是说全国网友都不是正常人，全国网友都不正常嘛，这尼玛分明就是找骂挨啊。</v>
      </c>
    </row>
    <row r="5130" customHeight="1" spans="1:25">
      <c r="A5130" s="3">
        <v>1769548267</v>
      </c>
      <c r="B5130" s="3" t="s">
        <v>14933</v>
      </c>
      <c r="C5130" s="3" t="b">
        <v>0</v>
      </c>
      <c r="D5130" s="3" t="b">
        <v>0</v>
      </c>
      <c r="E5130" s="3" t="s">
        <v>14934</v>
      </c>
      <c r="F5130" s="3">
        <v>0</v>
      </c>
      <c r="G5130" s="3" t="s">
        <v>14935</v>
      </c>
      <c r="H5130" s="4">
        <v>42131.7375</v>
      </c>
      <c r="I5130" s="3" t="s">
        <v>24</v>
      </c>
      <c r="J5130" s="3">
        <v>0</v>
      </c>
      <c r="K5130" s="3">
        <v>0</v>
      </c>
      <c r="L5130" s="3">
        <v>0</v>
      </c>
      <c r="M5130" s="3"/>
      <c r="N5130" s="3"/>
      <c r="O5130" s="3"/>
      <c r="P5130" s="3"/>
      <c r="Q5130" s="3"/>
      <c r="R5130" s="3"/>
      <c r="S5130" s="3"/>
      <c r="T5130" s="3"/>
      <c r="U5130" s="3"/>
      <c r="V5130" s="3"/>
      <c r="W5130" s="3"/>
      <c r="X5130" s="3"/>
      <c r="Y5130" s="3" t="str">
        <f t="shared" si="80"/>
        <v>#男司机狂打女司机#打成这样其实算清的。</v>
      </c>
    </row>
    <row r="5131" customHeight="1" spans="1:25">
      <c r="A5131" s="3">
        <v>1903015991</v>
      </c>
      <c r="B5131" s="3" t="s">
        <v>14936</v>
      </c>
      <c r="C5131" s="3" t="b">
        <v>0</v>
      </c>
      <c r="D5131" s="3" t="b">
        <v>0</v>
      </c>
      <c r="E5131" s="3" t="s">
        <v>14937</v>
      </c>
      <c r="F5131" s="3">
        <v>0</v>
      </c>
      <c r="G5131" s="3" t="s">
        <v>14938</v>
      </c>
      <c r="H5131" s="4">
        <v>42131.7381944444</v>
      </c>
      <c r="I5131" s="3" t="s">
        <v>237</v>
      </c>
      <c r="J5131" s="3">
        <v>0</v>
      </c>
      <c r="K5131" s="3">
        <v>0</v>
      </c>
      <c r="L5131" s="3">
        <v>0</v>
      </c>
      <c r="M5131" s="3">
        <v>1700648435</v>
      </c>
      <c r="N5131" s="3" t="s">
        <v>1119</v>
      </c>
      <c r="O5131" s="3" t="b">
        <v>0</v>
      </c>
      <c r="P5131" s="3" t="b">
        <v>1</v>
      </c>
      <c r="Q5131" s="3" t="s">
        <v>9942</v>
      </c>
      <c r="R5131" s="3">
        <v>1</v>
      </c>
      <c r="S5131" s="3" t="s">
        <v>9943</v>
      </c>
      <c r="T5131" s="3" t="s">
        <v>9971</v>
      </c>
      <c r="U5131" s="3" t="s">
        <v>20</v>
      </c>
      <c r="V5131" s="3">
        <v>4442</v>
      </c>
      <c r="W5131" s="3">
        <v>7788</v>
      </c>
      <c r="X5131" s="3">
        <v>1385</v>
      </c>
      <c r="Y5131" s="3" t="str">
        <f t="shared" si="80"/>
        <v>哈哈！脑残挑衅纯粹找死！法院判决这个是很重要的物证，是脑残女挑衅//@东边日出V:视频链接是男司机行车记录的完整视频#男司机狂打女司机#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32" customHeight="1" spans="1:25">
      <c r="A5132" s="3">
        <v>2256789734</v>
      </c>
      <c r="B5132" s="3" t="s">
        <v>14939</v>
      </c>
      <c r="C5132" s="3" t="b">
        <v>0</v>
      </c>
      <c r="D5132" s="3" t="b">
        <v>0</v>
      </c>
      <c r="E5132" s="3" t="s">
        <v>8351</v>
      </c>
      <c r="F5132" s="3">
        <v>0</v>
      </c>
      <c r="G5132" s="3" t="s">
        <v>14940</v>
      </c>
      <c r="H5132" s="4">
        <v>42131.7402777778</v>
      </c>
      <c r="I5132" s="3" t="s">
        <v>3518</v>
      </c>
      <c r="J5132" s="3">
        <v>0</v>
      </c>
      <c r="K5132" s="3">
        <v>0</v>
      </c>
      <c r="L5132" s="3">
        <v>0</v>
      </c>
      <c r="M5132" s="3"/>
      <c r="N5132" s="3"/>
      <c r="O5132" s="3"/>
      <c r="P5132" s="3"/>
      <c r="Q5132" s="3"/>
      <c r="R5132" s="3"/>
      <c r="S5132" s="3"/>
      <c r="T5132" s="3"/>
      <c r="U5132" s="3"/>
      <c r="V5132" s="3"/>
      <c r="W5132" s="3"/>
      <c r="X5132" s="3"/>
      <c r="Y5132" s="3" t="str">
        <f t="shared" si="80"/>
        <v>我参与了#遭暴打女司机痛哭：不相信全国人民认为我错#发起的投票【被打女司机痛哭：不相信全国人民都认为我错】，我投给了“有错”这个选项。你也快来表态吧~</v>
      </c>
    </row>
    <row r="5133" customHeight="1" spans="1:25">
      <c r="A5133" s="3">
        <v>1450002293</v>
      </c>
      <c r="B5133" s="3" t="s">
        <v>14941</v>
      </c>
      <c r="C5133" s="3" t="b">
        <v>1</v>
      </c>
      <c r="D5133" s="3" t="b">
        <v>0</v>
      </c>
      <c r="E5133" s="3" t="s">
        <v>14942</v>
      </c>
      <c r="F5133" s="3">
        <v>0</v>
      </c>
      <c r="G5133" s="3" t="s">
        <v>14943</v>
      </c>
      <c r="H5133" s="4">
        <v>42131.7416666667</v>
      </c>
      <c r="I5133" s="3" t="s">
        <v>861</v>
      </c>
      <c r="J5133" s="3">
        <v>1</v>
      </c>
      <c r="K5133" s="3">
        <v>1</v>
      </c>
      <c r="L5133" s="3">
        <v>0</v>
      </c>
      <c r="M5133" s="3">
        <v>1525026427</v>
      </c>
      <c r="N5133" s="3" t="s">
        <v>14914</v>
      </c>
      <c r="O5133" s="3" t="b">
        <v>1</v>
      </c>
      <c r="P5133" s="3" t="b">
        <v>0</v>
      </c>
      <c r="Q5133" s="3" t="s">
        <v>14915</v>
      </c>
      <c r="R5133" s="3">
        <v>0</v>
      </c>
      <c r="S5133" s="3" t="s">
        <v>14944</v>
      </c>
      <c r="T5133" s="3" t="s">
        <v>14945</v>
      </c>
      <c r="U5133" s="3" t="s">
        <v>95</v>
      </c>
      <c r="V5133" s="3">
        <v>2</v>
      </c>
      <c r="W5133" s="3">
        <v>0</v>
      </c>
      <c r="X5133" s="3">
        <v>1</v>
      </c>
      <c r="Y5133" s="3" t="str">
        <f t="shared" si="80"/>
        <v>一戴上慈善的帽子，好像连别车都有了正当性[拍照]#女司机变道遭殴打#关于女司机被打一事，之前还抱有点同情心，认为双方都有错，被打有点冤，但今早上看新闻，女司机的母亲竟然说女司机别车是为了赶着去做“慈善”，女司机的姐姐还说因为舆论的问题导致她高烧不退，医院却说病情稳定，算低烧都有点勉强。</v>
      </c>
    </row>
    <row r="5134" customHeight="1" spans="1:25">
      <c r="A5134" s="3">
        <v>1635805222</v>
      </c>
      <c r="B5134" s="3" t="s">
        <v>14887</v>
      </c>
      <c r="C5134" s="3" t="b">
        <v>0</v>
      </c>
      <c r="D5134" s="3" t="b">
        <v>0</v>
      </c>
      <c r="E5134" s="3" t="s">
        <v>14946</v>
      </c>
      <c r="F5134" s="3">
        <v>0</v>
      </c>
      <c r="G5134" s="3" t="s">
        <v>14947</v>
      </c>
      <c r="H5134" s="4">
        <v>42131.7416666667</v>
      </c>
      <c r="I5134" s="3" t="s">
        <v>20</v>
      </c>
      <c r="J5134" s="3">
        <v>1</v>
      </c>
      <c r="K5134" s="3">
        <v>1</v>
      </c>
      <c r="L5134" s="3">
        <v>1</v>
      </c>
      <c r="M5134" s="3"/>
      <c r="N5134" s="3"/>
      <c r="O5134" s="3"/>
      <c r="P5134" s="3"/>
      <c r="Q5134" s="3"/>
      <c r="R5134" s="3"/>
      <c r="S5134" s="3"/>
      <c r="T5134" s="3"/>
      <c r="U5134" s="3"/>
      <c r="V5134" s="3"/>
      <c r="W5134" s="3"/>
      <c r="X5134" s="3"/>
      <c r="Y5134" s="3" t="str">
        <f t="shared" si="80"/>
        <v>#女司机变道遭殴打##女司机惨遭男司机暴打# 看以下三位的微博，会有更深入的了解：@用户5180061679@k19烧香@多肽网主编Tony ~</v>
      </c>
    </row>
    <row r="5135" customHeight="1" spans="1:25">
      <c r="A5135" s="3">
        <v>2360059585</v>
      </c>
      <c r="B5135" s="3" t="s">
        <v>14948</v>
      </c>
      <c r="C5135" s="3" t="b">
        <v>0</v>
      </c>
      <c r="D5135" s="3" t="b">
        <v>0</v>
      </c>
      <c r="E5135" s="3" t="s">
        <v>14949</v>
      </c>
      <c r="F5135" s="3">
        <v>0</v>
      </c>
      <c r="G5135" s="3" t="s">
        <v>14950</v>
      </c>
      <c r="H5135" s="4">
        <v>42131.7416666667</v>
      </c>
      <c r="I5135" s="3" t="s">
        <v>108</v>
      </c>
      <c r="J5135" s="3">
        <v>0</v>
      </c>
      <c r="K5135" s="3">
        <v>0</v>
      </c>
      <c r="L5135" s="3">
        <v>0</v>
      </c>
      <c r="M5135" s="3">
        <v>1649469284</v>
      </c>
      <c r="N5135" s="3" t="s">
        <v>31</v>
      </c>
      <c r="O5135" s="3" t="b">
        <v>0</v>
      </c>
      <c r="P5135" s="3" t="b">
        <v>1</v>
      </c>
      <c r="Q5135" s="3" t="s">
        <v>14866</v>
      </c>
      <c r="R5135" s="3">
        <v>1</v>
      </c>
      <c r="S5135" s="3" t="s">
        <v>14889</v>
      </c>
      <c r="T5135" s="3" t="s">
        <v>14890</v>
      </c>
      <c r="U5135" s="3" t="s">
        <v>20</v>
      </c>
      <c r="V5135" s="3">
        <v>22</v>
      </c>
      <c r="W5135" s="3">
        <v>66</v>
      </c>
      <c r="X5135" s="3">
        <v>35</v>
      </c>
      <c r="Y5135" s="3" t="str">
        <f t="shared" si="80"/>
        <v>女司机应得这次刻苦教训，教会她如何遵守规则。【#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136" customHeight="1" spans="1:25">
      <c r="A5136" s="3">
        <v>1775625841</v>
      </c>
      <c r="B5136" s="3" t="s">
        <v>14951</v>
      </c>
      <c r="C5136" s="3" t="b">
        <v>0</v>
      </c>
      <c r="D5136" s="3" t="b">
        <v>0</v>
      </c>
      <c r="E5136" s="3" t="s">
        <v>14952</v>
      </c>
      <c r="F5136" s="3">
        <v>0</v>
      </c>
      <c r="G5136" s="3" t="s">
        <v>14953</v>
      </c>
      <c r="H5136" s="4">
        <v>42131.7416666667</v>
      </c>
      <c r="I5136" s="3" t="s">
        <v>404</v>
      </c>
      <c r="J5136" s="3">
        <v>0</v>
      </c>
      <c r="K5136" s="3">
        <v>0</v>
      </c>
      <c r="L5136" s="3">
        <v>0</v>
      </c>
      <c r="M5136" s="3">
        <v>1700648435</v>
      </c>
      <c r="N5136" s="3" t="s">
        <v>1119</v>
      </c>
      <c r="O5136" s="3" t="b">
        <v>0</v>
      </c>
      <c r="P5136" s="3" t="b">
        <v>1</v>
      </c>
      <c r="Q5136" s="3" t="s">
        <v>12896</v>
      </c>
      <c r="R5136" s="3">
        <v>3</v>
      </c>
      <c r="S5136" s="3" t="s">
        <v>12923</v>
      </c>
      <c r="T5136" s="3" t="s">
        <v>12916</v>
      </c>
      <c r="U5136" s="3" t="s">
        <v>20</v>
      </c>
      <c r="V5136" s="3">
        <v>1787</v>
      </c>
      <c r="W5136" s="3">
        <v>4328</v>
      </c>
      <c r="X5136" s="3">
        <v>824</v>
      </c>
      <c r="Y5136" s="3" t="str">
        <f t="shared" si="80"/>
        <v>//@娇娇sweetlove:真为这女的一家智商捉急呀，哎~#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37" customHeight="1" spans="1:25">
      <c r="A5137" s="3">
        <v>1961459103</v>
      </c>
      <c r="B5137" s="3" t="s">
        <v>14954</v>
      </c>
      <c r="C5137" s="3" t="b">
        <v>0</v>
      </c>
      <c r="D5137" s="3" t="b">
        <v>0</v>
      </c>
      <c r="E5137" s="3" t="s">
        <v>14955</v>
      </c>
      <c r="F5137" s="3">
        <v>0</v>
      </c>
      <c r="G5137" s="3" t="s">
        <v>14956</v>
      </c>
      <c r="H5137" s="4">
        <v>42131.7416666667</v>
      </c>
      <c r="I5137" s="3" t="s">
        <v>40</v>
      </c>
      <c r="J5137" s="3">
        <v>0</v>
      </c>
      <c r="K5137" s="3">
        <v>0</v>
      </c>
      <c r="L5137" s="3">
        <v>1</v>
      </c>
      <c r="M5137" s="3">
        <v>3255206024</v>
      </c>
      <c r="N5137" s="3" t="s">
        <v>13843</v>
      </c>
      <c r="O5137" s="3" t="b">
        <v>0</v>
      </c>
      <c r="P5137" s="3" t="b">
        <v>0</v>
      </c>
      <c r="Q5137" s="3" t="s">
        <v>13844</v>
      </c>
      <c r="R5137" s="3">
        <v>0</v>
      </c>
      <c r="S5137" s="3" t="s">
        <v>14957</v>
      </c>
      <c r="T5137" s="3" t="s">
        <v>14958</v>
      </c>
      <c r="U5137" s="3" t="s">
        <v>95</v>
      </c>
      <c r="V5137" s="3">
        <v>30</v>
      </c>
      <c r="W5137" s="3">
        <v>36</v>
      </c>
      <c r="X5137" s="3">
        <v>204</v>
      </c>
      <c r="Y5137" s="3" t="str">
        <f t="shared" si="80"/>
        <v>对的，法律收拾不了她，也要有人收拾#男司机狂打女司机#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5138" customHeight="1" spans="1:25">
      <c r="A5138" s="3">
        <v>2075604471</v>
      </c>
      <c r="B5138" s="3" t="s">
        <v>14959</v>
      </c>
      <c r="C5138" s="3" t="b">
        <v>0</v>
      </c>
      <c r="D5138" s="3" t="b">
        <v>0</v>
      </c>
      <c r="E5138" s="3" t="s">
        <v>14960</v>
      </c>
      <c r="F5138" s="3">
        <v>0</v>
      </c>
      <c r="G5138" s="3" t="s">
        <v>14961</v>
      </c>
      <c r="H5138" s="4">
        <v>42131.7423611111</v>
      </c>
      <c r="I5138" s="3" t="s">
        <v>404</v>
      </c>
      <c r="J5138" s="3">
        <v>1</v>
      </c>
      <c r="K5138" s="3">
        <v>0</v>
      </c>
      <c r="L5138" s="3">
        <v>0</v>
      </c>
      <c r="M5138" s="3">
        <v>3937915748</v>
      </c>
      <c r="N5138" s="3" t="s">
        <v>9719</v>
      </c>
      <c r="O5138" s="3" t="b">
        <v>0</v>
      </c>
      <c r="P5138" s="3" t="b">
        <v>1</v>
      </c>
      <c r="Q5138" s="3" t="s">
        <v>9720</v>
      </c>
      <c r="R5138" s="3">
        <v>1</v>
      </c>
      <c r="S5138" s="3" t="s">
        <v>11807</v>
      </c>
      <c r="T5138" s="3" t="s">
        <v>9777</v>
      </c>
      <c r="U5138" s="3" t="s">
        <v>130</v>
      </c>
      <c r="V5138" s="3">
        <v>74</v>
      </c>
      <c r="W5138" s="3">
        <v>58</v>
      </c>
      <c r="X5138" s="3">
        <v>88</v>
      </c>
      <c r="Y5138" s="3" t="str">
        <f t="shared" si="80"/>
        <v>//@独角兽_会发光:同右//@莫呼洛迦:她行車違規和她的私生活到底有什麼關係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總能炸出一大堆傻逼#女司机变道遭殴打# 成都被打女司机艳照流出来啦，网上传疯了，不得不感慨，网友的力量真是太强大了！！！！[偷乐]</v>
      </c>
    </row>
    <row r="5139" customHeight="1" spans="1:25">
      <c r="A5139" s="3">
        <v>2099842472</v>
      </c>
      <c r="B5139" s="3" t="s">
        <v>14962</v>
      </c>
      <c r="C5139" s="3" t="b">
        <v>0</v>
      </c>
      <c r="D5139" s="3" t="b">
        <v>0</v>
      </c>
      <c r="E5139" s="3" t="s">
        <v>14963</v>
      </c>
      <c r="F5139" s="3">
        <v>0</v>
      </c>
      <c r="G5139" s="3" t="s">
        <v>14964</v>
      </c>
      <c r="H5139" s="4">
        <v>42131.7430555556</v>
      </c>
      <c r="I5139" s="3" t="s">
        <v>24</v>
      </c>
      <c r="J5139" s="3">
        <v>0</v>
      </c>
      <c r="K5139" s="3">
        <v>0</v>
      </c>
      <c r="L5139" s="3">
        <v>0</v>
      </c>
      <c r="M5139" s="3">
        <v>1700648435</v>
      </c>
      <c r="N5139" s="3" t="s">
        <v>1119</v>
      </c>
      <c r="O5139" s="3" t="b">
        <v>0</v>
      </c>
      <c r="P5139" s="3" t="b">
        <v>1</v>
      </c>
      <c r="Q5139" s="3" t="s">
        <v>12896</v>
      </c>
      <c r="R5139" s="3">
        <v>3</v>
      </c>
      <c r="S5139" s="3" t="s">
        <v>12923</v>
      </c>
      <c r="T5139" s="3" t="s">
        <v>12970</v>
      </c>
      <c r="U5139" s="3" t="s">
        <v>20</v>
      </c>
      <c r="V5139" s="3">
        <v>1787</v>
      </c>
      <c r="W5139" s="3">
        <v>4328</v>
      </c>
      <c r="X5139" s="3">
        <v>824</v>
      </c>
      <c r="Y5139" s="3" t="str">
        <f t="shared" si="80"/>
        <v>如果打人的亲戚有当官的公知也会马上出现的 //@Fung6:因为打人的也是普通人，所以公知不会出现的，换警察，公务员试试//@喵妃万安: 觉得这一家人真是缺德事做多了，难得医院，记者，各类公知都不配合[哈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40" customHeight="1" spans="1:25">
      <c r="A5140" s="3">
        <v>1525026427</v>
      </c>
      <c r="B5140" s="3" t="s">
        <v>14914</v>
      </c>
      <c r="C5140" s="3" t="b">
        <v>1</v>
      </c>
      <c r="D5140" s="3" t="b">
        <v>0</v>
      </c>
      <c r="E5140" s="3" t="s">
        <v>14965</v>
      </c>
      <c r="F5140" s="3">
        <v>0</v>
      </c>
      <c r="G5140" s="3" t="s">
        <v>14966</v>
      </c>
      <c r="H5140" s="4">
        <v>42131.7430555556</v>
      </c>
      <c r="I5140" s="3" t="s">
        <v>95</v>
      </c>
      <c r="J5140" s="3">
        <v>0</v>
      </c>
      <c r="K5140" s="3">
        <v>0</v>
      </c>
      <c r="L5140" s="3">
        <v>0</v>
      </c>
      <c r="M5140" s="3">
        <v>1525026427</v>
      </c>
      <c r="N5140" s="3" t="s">
        <v>14914</v>
      </c>
      <c r="O5140" s="3" t="b">
        <v>1</v>
      </c>
      <c r="P5140" s="3" t="b">
        <v>0</v>
      </c>
      <c r="Q5140" s="3" t="s">
        <v>14915</v>
      </c>
      <c r="R5140" s="3">
        <v>0</v>
      </c>
      <c r="S5140" s="3" t="s">
        <v>14944</v>
      </c>
      <c r="T5140" s="3" t="s">
        <v>14945</v>
      </c>
      <c r="U5140" s="3" t="s">
        <v>95</v>
      </c>
      <c r="V5140" s="3">
        <v>2</v>
      </c>
      <c r="W5140" s="3">
        <v>0</v>
      </c>
      <c r="X5140" s="3">
        <v>1</v>
      </c>
      <c r="Y5140" s="3" t="str">
        <f t="shared" si="80"/>
        <v>我就去了！！！要是车窗、车门、安全带都弄好好的，怎么会被拖出来。//@善修:一戴上慈善的帽子，好像连别车都有了正当性[拍照]#女司机变道遭殴打#关于女司机被打一事，之前还抱有点同情心，认为双方都有错，被打有点冤，但今早上看新闻，女司机的母亲竟然说女司机别车是为了赶着去做“慈善”，女司机的姐姐还说因为舆论的问题导致她高烧不退，医院却说病情稳定，算低烧都有点勉强。</v>
      </c>
    </row>
    <row r="5141" customHeight="1" spans="1:25">
      <c r="A5141" s="3">
        <v>2797052022</v>
      </c>
      <c r="B5141" s="3" t="s">
        <v>14967</v>
      </c>
      <c r="C5141" s="3" t="b">
        <v>0</v>
      </c>
      <c r="D5141" s="3" t="b">
        <v>0</v>
      </c>
      <c r="E5141" s="3" t="s">
        <v>14968</v>
      </c>
      <c r="F5141" s="3">
        <v>0</v>
      </c>
      <c r="G5141" s="3" t="s">
        <v>14969</v>
      </c>
      <c r="H5141" s="4">
        <v>42131.74375</v>
      </c>
      <c r="I5141" s="3" t="s">
        <v>130</v>
      </c>
      <c r="J5141" s="3">
        <v>0</v>
      </c>
      <c r="K5141" s="3">
        <v>0</v>
      </c>
      <c r="L5141" s="3">
        <v>1</v>
      </c>
      <c r="M5141" s="3">
        <v>1764222885</v>
      </c>
      <c r="N5141" s="3" t="s">
        <v>14641</v>
      </c>
      <c r="O5141" s="3" t="b">
        <v>1</v>
      </c>
      <c r="P5141" s="3" t="b">
        <v>1</v>
      </c>
      <c r="Q5141" s="3" t="s">
        <v>14642</v>
      </c>
      <c r="R5141" s="3">
        <v>6</v>
      </c>
      <c r="S5141" s="3" t="s">
        <v>14699</v>
      </c>
      <c r="T5141" s="3" t="s">
        <v>14644</v>
      </c>
      <c r="U5141" s="3" t="s">
        <v>20</v>
      </c>
      <c r="V5141" s="3">
        <v>3417</v>
      </c>
      <c r="W5141" s="3">
        <v>1397</v>
      </c>
      <c r="X5141" s="3">
        <v>2105</v>
      </c>
      <c r="Y5141" s="3" t="str">
        <f t="shared" si="80"/>
        <v>#成都被打女司机# 啥都不想说了.强行并线的后果. 害人害已强行并线的后果。。。。真是吓哭！！[吃惊]</v>
      </c>
    </row>
    <row r="5142" customHeight="1" spans="1:25">
      <c r="A5142" s="3">
        <v>2480172041</v>
      </c>
      <c r="B5142" s="3" t="s">
        <v>14970</v>
      </c>
      <c r="C5142" s="3" t="b">
        <v>0</v>
      </c>
      <c r="D5142" s="3" t="b">
        <v>0</v>
      </c>
      <c r="E5142" s="3" t="s">
        <v>14971</v>
      </c>
      <c r="F5142" s="3">
        <v>0</v>
      </c>
      <c r="G5142" s="3" t="s">
        <v>14972</v>
      </c>
      <c r="H5142" s="4">
        <v>42131.7444444444</v>
      </c>
      <c r="I5142" s="3" t="s">
        <v>253</v>
      </c>
      <c r="J5142" s="3">
        <v>0</v>
      </c>
      <c r="K5142" s="3">
        <v>0</v>
      </c>
      <c r="L5142" s="3">
        <v>0</v>
      </c>
      <c r="M5142" s="3">
        <v>1700648435</v>
      </c>
      <c r="N5142" s="3" t="s">
        <v>1119</v>
      </c>
      <c r="O5142" s="3" t="b">
        <v>0</v>
      </c>
      <c r="P5142" s="3" t="b">
        <v>1</v>
      </c>
      <c r="Q5142" s="3" t="s">
        <v>12896</v>
      </c>
      <c r="R5142" s="3">
        <v>3</v>
      </c>
      <c r="S5142" s="3" t="s">
        <v>12923</v>
      </c>
      <c r="T5142" s="3" t="s">
        <v>12916</v>
      </c>
      <c r="U5142" s="3" t="s">
        <v>20</v>
      </c>
      <c r="V5142" s="3">
        <v>1787</v>
      </c>
      <c r="W5142" s="3">
        <v>4328</v>
      </c>
      <c r="X5142" s="3">
        <v>824</v>
      </c>
      <c r="Y5142" s="3" t="str">
        <f t="shared" si="80"/>
        <v>炮友圈著名的芦花鸡//@信用卡董峥:[最右]//@生蚝蹄花肘子: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43" customHeight="1" spans="1:25">
      <c r="A5143" s="3">
        <v>2298056401</v>
      </c>
      <c r="B5143" s="3" t="s">
        <v>14973</v>
      </c>
      <c r="C5143" s="3" t="b">
        <v>1</v>
      </c>
      <c r="D5143" s="3" t="b">
        <v>0</v>
      </c>
      <c r="E5143" s="3" t="s">
        <v>14974</v>
      </c>
      <c r="F5143" s="3">
        <v>0</v>
      </c>
      <c r="G5143" s="3" t="s">
        <v>14975</v>
      </c>
      <c r="H5143" s="4">
        <v>42131.7451388889</v>
      </c>
      <c r="I5143" s="3" t="s">
        <v>20</v>
      </c>
      <c r="J5143" s="3">
        <v>0</v>
      </c>
      <c r="K5143" s="3">
        <v>0</v>
      </c>
      <c r="L5143" s="3">
        <v>0</v>
      </c>
      <c r="M5143" s="3">
        <v>1700648435</v>
      </c>
      <c r="N5143" s="3" t="s">
        <v>1119</v>
      </c>
      <c r="O5143" s="3" t="b">
        <v>0</v>
      </c>
      <c r="P5143" s="3" t="b">
        <v>1</v>
      </c>
      <c r="Q5143" s="3" t="s">
        <v>12896</v>
      </c>
      <c r="R5143" s="3">
        <v>3</v>
      </c>
      <c r="S5143" s="3" t="s">
        <v>12923</v>
      </c>
      <c r="T5143" s="3" t="s">
        <v>12916</v>
      </c>
      <c r="U5143" s="3" t="s">
        <v>20</v>
      </c>
      <c r="V5143" s="3">
        <v>1787</v>
      </c>
      <c r="W5143" s="3">
        <v>4328</v>
      </c>
      <c r="X5143" s="3">
        <v>824</v>
      </c>
      <c r="Y5143" s="3" t="str">
        <f t="shared" si="80"/>
        <v>666666666666//@九眼碧蟾: //@昊辰hc: //@生蚝蹄花肘子: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44" customHeight="1" spans="1:25">
      <c r="A5144" s="3">
        <v>2603393843</v>
      </c>
      <c r="B5144" s="3" t="s">
        <v>14976</v>
      </c>
      <c r="C5144" s="3" t="b">
        <v>0</v>
      </c>
      <c r="D5144" s="3" t="b">
        <v>0</v>
      </c>
      <c r="E5144" s="3" t="s">
        <v>14977</v>
      </c>
      <c r="F5144" s="3">
        <v>0</v>
      </c>
      <c r="G5144" s="3" t="s">
        <v>14978</v>
      </c>
      <c r="H5144" s="4">
        <v>42131.7451388889</v>
      </c>
      <c r="I5144" s="3" t="s">
        <v>24</v>
      </c>
      <c r="J5144" s="3">
        <v>0</v>
      </c>
      <c r="K5144" s="3">
        <v>0</v>
      </c>
      <c r="L5144" s="3">
        <v>0</v>
      </c>
      <c r="M5144" s="3">
        <v>1700648435</v>
      </c>
      <c r="N5144" s="3" t="s">
        <v>1119</v>
      </c>
      <c r="O5144" s="3" t="b">
        <v>0</v>
      </c>
      <c r="P5144" s="3" t="b">
        <v>1</v>
      </c>
      <c r="Q5144" s="3" t="s">
        <v>9942</v>
      </c>
      <c r="R5144" s="3">
        <v>1</v>
      </c>
      <c r="S5144" s="3" t="s">
        <v>10067</v>
      </c>
      <c r="T5144" s="3" t="s">
        <v>9971</v>
      </c>
      <c r="U5144" s="3" t="s">
        <v>20</v>
      </c>
      <c r="V5144" s="3">
        <v>4442</v>
      </c>
      <c r="W5144" s="3">
        <v>7788</v>
      </c>
      <c r="X5144" s="3">
        <v>1385</v>
      </c>
      <c r="Y5144" s="3" t="str">
        <f t="shared" si="80"/>
        <v>呵呵哒 //@沙包邪神卷:23333333#男司机狂打女司机#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45" customHeight="1" spans="1:25">
      <c r="A5145" s="3">
        <v>1967034885</v>
      </c>
      <c r="B5145" s="3" t="s">
        <v>14979</v>
      </c>
      <c r="C5145" s="3" t="b">
        <v>0</v>
      </c>
      <c r="D5145" s="3" t="b">
        <v>0</v>
      </c>
      <c r="E5145" s="3" t="s">
        <v>14980</v>
      </c>
      <c r="F5145" s="3">
        <v>0</v>
      </c>
      <c r="G5145" s="3" t="s">
        <v>14981</v>
      </c>
      <c r="H5145" s="4">
        <v>42131.7458333333</v>
      </c>
      <c r="I5145" s="3" t="s">
        <v>20</v>
      </c>
      <c r="J5145" s="3">
        <v>0</v>
      </c>
      <c r="K5145" s="3">
        <v>0</v>
      </c>
      <c r="L5145" s="3">
        <v>0</v>
      </c>
      <c r="M5145" s="3">
        <v>2885395354</v>
      </c>
      <c r="N5145" s="3" t="s">
        <v>8480</v>
      </c>
      <c r="O5145" s="3" t="b">
        <v>1</v>
      </c>
      <c r="P5145" s="3" t="b">
        <v>1</v>
      </c>
      <c r="Q5145" s="3" t="s">
        <v>9942</v>
      </c>
      <c r="R5145" s="3">
        <v>1</v>
      </c>
      <c r="S5145" s="3" t="s">
        <v>13381</v>
      </c>
      <c r="T5145" s="3" t="s">
        <v>13382</v>
      </c>
      <c r="U5145" s="3" t="s">
        <v>20</v>
      </c>
      <c r="V5145" s="3">
        <v>750</v>
      </c>
      <c r="W5145" s="3">
        <v>495</v>
      </c>
      <c r="X5145" s="3">
        <v>134</v>
      </c>
      <c r="Y5145" s="3" t="str">
        <f t="shared" si="80"/>
        <v>心平气和的说，两个人都太不理智了。这女司机别别人车的时候完全就没想到过会造成啥子后果，万一真的因为她把人弄到了，她是要赔耍档的，而且当时把别个男司机的娃儿都弄到了，是个男的都要冒火。至于男司机，要想惩罚她，多得很的方法，就算真的忍不住非要打，下手也稍微恨了点，毕竟是个女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46" customHeight="1" spans="1:25">
      <c r="A5146" s="3">
        <v>2816955357</v>
      </c>
      <c r="B5146" s="3" t="s">
        <v>14982</v>
      </c>
      <c r="C5146" s="3" t="b">
        <v>0</v>
      </c>
      <c r="D5146" s="3" t="b">
        <v>0</v>
      </c>
      <c r="E5146" s="3" t="s">
        <v>14983</v>
      </c>
      <c r="F5146" s="3">
        <v>0</v>
      </c>
      <c r="G5146" s="3" t="s">
        <v>14984</v>
      </c>
      <c r="H5146" s="4">
        <v>42131.7472222222</v>
      </c>
      <c r="I5146" s="3" t="s">
        <v>861</v>
      </c>
      <c r="J5146" s="3">
        <v>1</v>
      </c>
      <c r="K5146" s="3">
        <v>0</v>
      </c>
      <c r="L5146" s="3">
        <v>0</v>
      </c>
      <c r="M5146" s="3">
        <v>1700648435</v>
      </c>
      <c r="N5146" s="3" t="s">
        <v>1119</v>
      </c>
      <c r="O5146" s="3" t="b">
        <v>0</v>
      </c>
      <c r="P5146" s="3" t="b">
        <v>1</v>
      </c>
      <c r="Q5146" s="3" t="s">
        <v>12896</v>
      </c>
      <c r="R5146" s="3">
        <v>3</v>
      </c>
      <c r="S5146" s="3" t="s">
        <v>12923</v>
      </c>
      <c r="T5146" s="3" t="s">
        <v>12916</v>
      </c>
      <c r="U5146" s="3" t="s">
        <v>20</v>
      </c>
      <c r="V5146" s="3">
        <v>1787</v>
      </c>
      <c r="W5146" s="3">
        <v>4328</v>
      </c>
      <c r="X5146" s="3">
        <v>824</v>
      </c>
      <c r="Y5146" s="3" t="str">
        <f t="shared" si="80"/>
        <v>医院这补刀不错，慈善呢？#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47" customHeight="1" spans="1:25">
      <c r="A5147" s="3">
        <v>5569415155</v>
      </c>
      <c r="B5147" s="3" t="s">
        <v>14985</v>
      </c>
      <c r="C5147" s="3" t="b">
        <v>1</v>
      </c>
      <c r="D5147" s="3" t="b">
        <v>1</v>
      </c>
      <c r="E5147" s="3" t="s">
        <v>14986</v>
      </c>
      <c r="F5147" s="3">
        <v>0</v>
      </c>
      <c r="G5147" s="3" t="s">
        <v>14987</v>
      </c>
      <c r="H5147" s="4">
        <v>42131.7479166667</v>
      </c>
      <c r="I5147" s="3" t="s">
        <v>20</v>
      </c>
      <c r="J5147" s="3">
        <v>1</v>
      </c>
      <c r="K5147" s="3">
        <v>0</v>
      </c>
      <c r="L5147" s="3">
        <v>0</v>
      </c>
      <c r="M5147" s="3">
        <v>3811990435</v>
      </c>
      <c r="N5147" s="3" t="s">
        <v>14988</v>
      </c>
      <c r="O5147" s="3" t="b">
        <v>1</v>
      </c>
      <c r="P5147" s="3" t="b">
        <v>1</v>
      </c>
      <c r="Q5147" s="3" t="s">
        <v>14989</v>
      </c>
      <c r="R5147" s="3">
        <v>9</v>
      </c>
      <c r="S5147" s="3" t="s">
        <v>14990</v>
      </c>
      <c r="T5147" s="3" t="s">
        <v>14991</v>
      </c>
      <c r="U5147" s="3"/>
      <c r="V5147" s="3">
        <v>67</v>
      </c>
      <c r="W5147" s="3">
        <v>16</v>
      </c>
      <c r="X5147" s="3">
        <v>11</v>
      </c>
      <c r="Y5147" s="3" t="str">
        <f t="shared" si="80"/>
        <v>#女司机变道遭殴打#[话筒]【理性回看“不文明驾驶与非法搜索”】做学法懂法守法好公民。#法律那么多，你也不看看# 别车女司机被打，惨遭人肉搜索！理性回看“不文明驾驶与非法搜索”，@法官爱民 提醒你：要学法懂法守法哦！@我只是个书记员</v>
      </c>
    </row>
    <row r="5148" customHeight="1" spans="1:25">
      <c r="A5148" s="3">
        <v>3235671652</v>
      </c>
      <c r="B5148" s="3" t="s">
        <v>14992</v>
      </c>
      <c r="C5148" s="3" t="b">
        <v>0</v>
      </c>
      <c r="D5148" s="3" t="b">
        <v>0</v>
      </c>
      <c r="E5148" s="3" t="s">
        <v>210</v>
      </c>
      <c r="F5148" s="3">
        <v>0</v>
      </c>
      <c r="G5148" s="3" t="s">
        <v>14993</v>
      </c>
      <c r="H5148" s="4">
        <v>42131.7486111111</v>
      </c>
      <c r="I5148" s="3"/>
      <c r="J5148" s="3">
        <v>0</v>
      </c>
      <c r="K5148" s="3">
        <v>0</v>
      </c>
      <c r="L5148" s="3">
        <v>0</v>
      </c>
      <c r="M5148" s="3">
        <v>1700648435</v>
      </c>
      <c r="N5148" s="3" t="s">
        <v>1119</v>
      </c>
      <c r="O5148" s="3" t="b">
        <v>0</v>
      </c>
      <c r="P5148" s="3" t="b">
        <v>1</v>
      </c>
      <c r="Q5148" s="3" t="s">
        <v>9942</v>
      </c>
      <c r="R5148" s="3">
        <v>1</v>
      </c>
      <c r="S5148" s="3" t="s">
        <v>10067</v>
      </c>
      <c r="T5148" s="3" t="s">
        <v>9971</v>
      </c>
      <c r="U5148" s="3" t="s">
        <v>20</v>
      </c>
      <c r="V5148" s="3">
        <v>4442</v>
      </c>
      <c r="W5148" s="3">
        <v>7788</v>
      </c>
      <c r="X5148" s="3">
        <v>1385</v>
      </c>
      <c r="Y5148" s="3" t="str">
        <f t="shared" si="80"/>
        <v>转发微博#男司机狂打女司机#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49" customHeight="1" spans="1:25">
      <c r="A5149" s="3">
        <v>2180451690</v>
      </c>
      <c r="B5149" s="3" t="s">
        <v>14994</v>
      </c>
      <c r="C5149" s="3" t="b">
        <v>0</v>
      </c>
      <c r="D5149" s="3" t="b">
        <v>0</v>
      </c>
      <c r="E5149" s="3" t="s">
        <v>14995</v>
      </c>
      <c r="F5149" s="3">
        <v>0</v>
      </c>
      <c r="G5149" s="3" t="s">
        <v>14996</v>
      </c>
      <c r="H5149" s="4">
        <v>42131.7486111111</v>
      </c>
      <c r="I5149" s="3" t="s">
        <v>95</v>
      </c>
      <c r="J5149" s="3">
        <v>0</v>
      </c>
      <c r="K5149" s="3">
        <v>0</v>
      </c>
      <c r="L5149" s="3">
        <v>0</v>
      </c>
      <c r="M5149" s="3">
        <v>1700648435</v>
      </c>
      <c r="N5149" s="3" t="s">
        <v>1119</v>
      </c>
      <c r="O5149" s="3" t="b">
        <v>0</v>
      </c>
      <c r="P5149" s="3" t="b">
        <v>1</v>
      </c>
      <c r="Q5149" s="3" t="s">
        <v>9942</v>
      </c>
      <c r="R5149" s="3">
        <v>1</v>
      </c>
      <c r="S5149" s="3" t="s">
        <v>10067</v>
      </c>
      <c r="T5149" s="3" t="s">
        <v>9971</v>
      </c>
      <c r="U5149" s="3" t="s">
        <v>20</v>
      </c>
      <c r="V5149" s="3">
        <v>4442</v>
      </c>
      <c r="W5149" s="3">
        <v>7788</v>
      </c>
      <c r="X5149" s="3">
        <v>1385</v>
      </c>
      <c r="Y5149" s="3" t="str">
        <f t="shared" si="80"/>
        <v>[doge][doge]年度大戏//@Uni陈彦羽:这个编剧有点溜 //@正在锻炼的罗力浩：第一集《女衙内横行益州道，张教头怒打镇川西》，第二集《护妻儿好汉陷囹圄，卧病床毒妇赚同情》，第三集《记录仪原是照妖镜，蛇蝎女败露现真形》.第四集《母大虫变身弱娇娘，潘金莲乔装慈善家》....未完待续，雷同巧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50" customHeight="1" spans="1:25">
      <c r="A5150" s="3">
        <v>2211567947</v>
      </c>
      <c r="B5150" s="3" t="s">
        <v>14997</v>
      </c>
      <c r="C5150" s="3" t="b">
        <v>0</v>
      </c>
      <c r="D5150" s="3" t="b">
        <v>0</v>
      </c>
      <c r="E5150" s="3" t="s">
        <v>14998</v>
      </c>
      <c r="F5150" s="3">
        <v>0</v>
      </c>
      <c r="G5150" s="3" t="s">
        <v>14999</v>
      </c>
      <c r="H5150" s="4">
        <v>42131.7486111111</v>
      </c>
      <c r="I5150" s="3" t="s">
        <v>2083</v>
      </c>
      <c r="J5150" s="3">
        <v>0</v>
      </c>
      <c r="K5150" s="3">
        <v>0</v>
      </c>
      <c r="L5150" s="3">
        <v>0</v>
      </c>
      <c r="M5150" s="3">
        <v>1700648435</v>
      </c>
      <c r="N5150" s="3" t="s">
        <v>1119</v>
      </c>
      <c r="O5150" s="3" t="b">
        <v>0</v>
      </c>
      <c r="P5150" s="3" t="b">
        <v>1</v>
      </c>
      <c r="Q5150" s="3" t="s">
        <v>9942</v>
      </c>
      <c r="R5150" s="3">
        <v>1</v>
      </c>
      <c r="S5150" s="3" t="s">
        <v>10067</v>
      </c>
      <c r="T5150" s="3" t="s">
        <v>9971</v>
      </c>
      <c r="U5150" s="3" t="s">
        <v>20</v>
      </c>
      <c r="V5150" s="3">
        <v>4442</v>
      </c>
      <c r="W5150" s="3">
        <v>7788</v>
      </c>
      <c r="X5150" s="3">
        <v>1385</v>
      </c>
      <c r="Y5150" s="3" t="str">
        <f t="shared" si="80"/>
        <v>真是奇葩的一家#男司机狂打女司机#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51" customHeight="1" spans="1:25">
      <c r="A5151" s="3">
        <v>1834763637</v>
      </c>
      <c r="B5151" s="3" t="s">
        <v>15000</v>
      </c>
      <c r="C5151" s="3" t="b">
        <v>1</v>
      </c>
      <c r="D5151" s="3" t="b">
        <v>0</v>
      </c>
      <c r="E5151" s="3" t="s">
        <v>15001</v>
      </c>
      <c r="F5151" s="3">
        <v>0</v>
      </c>
      <c r="G5151" s="3" t="s">
        <v>15002</v>
      </c>
      <c r="H5151" s="4">
        <v>42131.7486111111</v>
      </c>
      <c r="I5151" s="3" t="s">
        <v>20</v>
      </c>
      <c r="J5151" s="3">
        <v>0</v>
      </c>
      <c r="K5151" s="3">
        <v>0</v>
      </c>
      <c r="L5151" s="3">
        <v>0</v>
      </c>
      <c r="M5151" s="3">
        <v>1700648435</v>
      </c>
      <c r="N5151" s="3" t="s">
        <v>1119</v>
      </c>
      <c r="O5151" s="3" t="b">
        <v>0</v>
      </c>
      <c r="P5151" s="3" t="b">
        <v>1</v>
      </c>
      <c r="Q5151" s="3" t="s">
        <v>9942</v>
      </c>
      <c r="R5151" s="3">
        <v>1</v>
      </c>
      <c r="S5151" s="3" t="s">
        <v>10067</v>
      </c>
      <c r="T5151" s="3" t="s">
        <v>9971</v>
      </c>
      <c r="U5151" s="3" t="s">
        <v>20</v>
      </c>
      <c r="V5151" s="3">
        <v>4442</v>
      </c>
      <c r="W5151" s="3">
        <v>7788</v>
      </c>
      <c r="X5151" s="3">
        <v>1385</v>
      </c>
      <c r="Y5151" s="3" t="str">
        <f t="shared" si="80"/>
        <v>不知道那位揍这个傻逼的先生有开微博吗？想去点个赞！ //@战争史研究WHS:不，这就是传说中专门负责“屎不臭，搅起来臭”的那个搅屎棍啊[doge] //@秋原nrokin: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52" customHeight="1" spans="1:25">
      <c r="A5152" s="3">
        <v>2835183791</v>
      </c>
      <c r="B5152" s="3" t="s">
        <v>15003</v>
      </c>
      <c r="C5152" s="3" t="b">
        <v>0</v>
      </c>
      <c r="D5152" s="3" t="b">
        <v>0</v>
      </c>
      <c r="E5152" s="3" t="s">
        <v>15004</v>
      </c>
      <c r="F5152" s="3">
        <v>0</v>
      </c>
      <c r="G5152" s="3" t="s">
        <v>15005</v>
      </c>
      <c r="H5152" s="4">
        <v>42131.7493055556</v>
      </c>
      <c r="I5152" s="3" t="s">
        <v>40</v>
      </c>
      <c r="J5152" s="3">
        <v>0</v>
      </c>
      <c r="K5152" s="3">
        <v>0</v>
      </c>
      <c r="L5152" s="3">
        <v>0</v>
      </c>
      <c r="M5152" s="3">
        <v>1649469284</v>
      </c>
      <c r="N5152" s="3" t="s">
        <v>31</v>
      </c>
      <c r="O5152" s="3" t="b">
        <v>0</v>
      </c>
      <c r="P5152" s="3" t="b">
        <v>1</v>
      </c>
      <c r="Q5152" s="3" t="s">
        <v>14866</v>
      </c>
      <c r="R5152" s="3">
        <v>1</v>
      </c>
      <c r="S5152" s="3" t="s">
        <v>14889</v>
      </c>
      <c r="T5152" s="3" t="s">
        <v>14890</v>
      </c>
      <c r="U5152" s="3" t="s">
        <v>20</v>
      </c>
      <c r="V5152" s="3">
        <v>22</v>
      </c>
      <c r="W5152" s="3">
        <v>66</v>
      </c>
      <c r="X5152" s="3">
        <v>35</v>
      </c>
      <c r="Y5152" s="3" t="str">
        <f t="shared" si="80"/>
        <v>[拜拜][拜拜][拜拜]【#女司机变道遭殴打#事件传播过程】自5月3日曝出成都一女司机因行驶纠纷被男司机暴打一事后，事件发展不停反转，舆论也一再发酵。这其中许多媒体和网友成为核心传播的意见领袖↓↓↓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153" customHeight="1" spans="1:25">
      <c r="A5153" s="3">
        <v>1110422932</v>
      </c>
      <c r="B5153" s="3" t="s">
        <v>15006</v>
      </c>
      <c r="C5153" s="3" t="b">
        <v>0</v>
      </c>
      <c r="D5153" s="3" t="b">
        <v>0</v>
      </c>
      <c r="E5153" s="3" t="s">
        <v>15007</v>
      </c>
      <c r="F5153" s="3">
        <v>0</v>
      </c>
      <c r="G5153" s="3" t="s">
        <v>15008</v>
      </c>
      <c r="H5153" s="4">
        <v>42131.7493055556</v>
      </c>
      <c r="I5153" s="3" t="s">
        <v>1377</v>
      </c>
      <c r="J5153" s="3">
        <v>0</v>
      </c>
      <c r="K5153" s="3">
        <v>0</v>
      </c>
      <c r="L5153" s="3">
        <v>0</v>
      </c>
      <c r="M5153" s="3">
        <v>1700648435</v>
      </c>
      <c r="N5153" s="3" t="s">
        <v>1119</v>
      </c>
      <c r="O5153" s="3" t="b">
        <v>0</v>
      </c>
      <c r="P5153" s="3" t="b">
        <v>1</v>
      </c>
      <c r="Q5153" s="3" t="s">
        <v>9942</v>
      </c>
      <c r="R5153" s="3">
        <v>1</v>
      </c>
      <c r="S5153" s="3" t="s">
        <v>10067</v>
      </c>
      <c r="T5153" s="3" t="s">
        <v>9971</v>
      </c>
      <c r="U5153" s="3" t="s">
        <v>20</v>
      </c>
      <c r="V5153" s="3">
        <v>4442</v>
      </c>
      <c r="W5153" s="3">
        <v>7788</v>
      </c>
      <c r="X5153" s="3">
        <v>1385</v>
      </c>
      <c r="Y5153" s="3" t="str">
        <f t="shared" si="80"/>
        <v>女司机：妈妈，哎，爸爸，哎，我们是脑残一家//@高冷病患:哈哈哈哈哈//@谁的眼眸泪汪汪: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54" customHeight="1" spans="1:25">
      <c r="A5154" s="3">
        <v>5603378687</v>
      </c>
      <c r="B5154" s="3" t="s">
        <v>15009</v>
      </c>
      <c r="C5154" s="3" t="b">
        <v>0</v>
      </c>
      <c r="D5154" s="3" t="b">
        <v>0</v>
      </c>
      <c r="E5154" s="3" t="s">
        <v>15010</v>
      </c>
      <c r="F5154" s="3">
        <v>0</v>
      </c>
      <c r="G5154" s="3" t="s">
        <v>15011</v>
      </c>
      <c r="H5154" s="4">
        <v>42131.75</v>
      </c>
      <c r="I5154" s="3" t="s">
        <v>95</v>
      </c>
      <c r="J5154" s="3">
        <v>0</v>
      </c>
      <c r="K5154" s="3">
        <v>0</v>
      </c>
      <c r="L5154" s="3">
        <v>1</v>
      </c>
      <c r="M5154" s="3">
        <v>1700648435</v>
      </c>
      <c r="N5154" s="3" t="s">
        <v>1119</v>
      </c>
      <c r="O5154" s="3" t="b">
        <v>0</v>
      </c>
      <c r="P5154" s="3" t="b">
        <v>1</v>
      </c>
      <c r="Q5154" s="3" t="s">
        <v>12896</v>
      </c>
      <c r="R5154" s="3">
        <v>3</v>
      </c>
      <c r="S5154" s="3" t="s">
        <v>12923</v>
      </c>
      <c r="T5154" s="3" t="s">
        <v>12916</v>
      </c>
      <c r="U5154" s="3" t="s">
        <v>20</v>
      </c>
      <c r="V5154" s="3">
        <v>1787</v>
      </c>
      <c r="W5154" s="3">
        <v>4328</v>
      </c>
      <c r="X5154" s="3">
        <v>824</v>
      </c>
      <c r="Y5154" s="3" t="str">
        <f t="shared" si="80"/>
        <v>//@心理学--彭永超:文明驾驶！开车的友友们、注意转弯变道看倒车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55" customHeight="1" spans="1:25">
      <c r="A5155" s="3">
        <v>3073071152</v>
      </c>
      <c r="B5155" s="3" t="s">
        <v>15012</v>
      </c>
      <c r="C5155" s="3" t="b">
        <v>0</v>
      </c>
      <c r="D5155" s="3" t="b">
        <v>0</v>
      </c>
      <c r="E5155" s="3" t="s">
        <v>9633</v>
      </c>
      <c r="F5155" s="3">
        <v>1</v>
      </c>
      <c r="G5155" s="3" t="s">
        <v>15013</v>
      </c>
      <c r="H5155" s="4">
        <v>42131.7506944444</v>
      </c>
      <c r="I5155" s="3" t="s">
        <v>4150</v>
      </c>
      <c r="J5155" s="3">
        <v>0</v>
      </c>
      <c r="K5155" s="3">
        <v>0</v>
      </c>
      <c r="L5155" s="3">
        <v>0</v>
      </c>
      <c r="M5155" s="3"/>
      <c r="N5155" s="3"/>
      <c r="O5155" s="3"/>
      <c r="P5155" s="3"/>
      <c r="Q5155" s="3"/>
      <c r="R5155" s="3"/>
      <c r="S5155" s="3"/>
      <c r="T5155" s="3"/>
      <c r="U5155" s="3"/>
      <c r="V5155" s="3"/>
      <c r="W5155" s="3"/>
      <c r="X5155" s="3"/>
      <c r="Y5155" s="3" t="str">
        <f t="shared" si="80"/>
        <v>我正在看#成都女司机变道遭暴打# 女司机是不是马路杀手（完整版）@腾讯视频</v>
      </c>
    </row>
    <row r="5156" customHeight="1" spans="1:25">
      <c r="A5156" s="3">
        <v>2946560735</v>
      </c>
      <c r="B5156" s="3" t="s">
        <v>15014</v>
      </c>
      <c r="C5156" s="3" t="b">
        <v>0</v>
      </c>
      <c r="D5156" s="3" t="b">
        <v>0</v>
      </c>
      <c r="E5156" s="3" t="s">
        <v>15015</v>
      </c>
      <c r="F5156" s="3">
        <v>0</v>
      </c>
      <c r="G5156" s="3" t="s">
        <v>15016</v>
      </c>
      <c r="H5156" s="4">
        <v>42131.7513888889</v>
      </c>
      <c r="I5156" s="3" t="s">
        <v>222</v>
      </c>
      <c r="J5156" s="3">
        <v>0</v>
      </c>
      <c r="K5156" s="3">
        <v>0</v>
      </c>
      <c r="L5156" s="3">
        <v>0</v>
      </c>
      <c r="M5156" s="3">
        <v>1649469284</v>
      </c>
      <c r="N5156" s="3" t="s">
        <v>31</v>
      </c>
      <c r="O5156" s="3" t="b">
        <v>0</v>
      </c>
      <c r="P5156" s="3" t="b">
        <v>1</v>
      </c>
      <c r="Q5156" s="3" t="s">
        <v>14866</v>
      </c>
      <c r="R5156" s="3">
        <v>1</v>
      </c>
      <c r="S5156" s="3" t="s">
        <v>14889</v>
      </c>
      <c r="T5156" s="3" t="s">
        <v>14890</v>
      </c>
      <c r="U5156" s="3" t="s">
        <v>20</v>
      </c>
      <c r="V5156" s="3">
        <v>22</v>
      </c>
      <c r="W5156" s="3">
        <v>66</v>
      </c>
      <c r="X5156" s="3">
        <v>35</v>
      </c>
      <c r="Y5156" s="3" t="str">
        <f t="shared" si="80"/>
        <v>@作家崔成浩 恭喜你上榜了【#女司机变道遭殴打#事件传播过程】自5月3日曝出成都一女司机因行驶纠纷被男司机暴打一事后，事件发展不停反转，舆论也一再发酵。这其中许多媒体和网友成为核心传播的意见领袖↓↓↓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157" customHeight="1" spans="1:25">
      <c r="A5157" s="3">
        <v>1739113313</v>
      </c>
      <c r="B5157" s="3" t="s">
        <v>15017</v>
      </c>
      <c r="C5157" s="3" t="b">
        <v>0</v>
      </c>
      <c r="D5157" s="3" t="b">
        <v>0</v>
      </c>
      <c r="E5157" s="3" t="s">
        <v>210</v>
      </c>
      <c r="F5157" s="3">
        <v>0</v>
      </c>
      <c r="G5157" s="3" t="s">
        <v>15018</v>
      </c>
      <c r="H5157" s="4">
        <v>42131.7520833333</v>
      </c>
      <c r="I5157" s="3" t="s">
        <v>95</v>
      </c>
      <c r="J5157" s="3">
        <v>0</v>
      </c>
      <c r="K5157" s="3">
        <v>0</v>
      </c>
      <c r="L5157" s="3">
        <v>0</v>
      </c>
      <c r="M5157" s="3">
        <v>1911791234</v>
      </c>
      <c r="N5157" s="3" t="s">
        <v>7752</v>
      </c>
      <c r="O5157" s="3" t="b">
        <v>0</v>
      </c>
      <c r="P5157" s="3" t="b">
        <v>0</v>
      </c>
      <c r="Q5157" s="3" t="s">
        <v>7753</v>
      </c>
      <c r="R5157" s="3">
        <v>1</v>
      </c>
      <c r="S5157" s="3" t="s">
        <v>7864</v>
      </c>
      <c r="T5157" s="3" t="s">
        <v>7826</v>
      </c>
      <c r="U5157" s="3" t="s">
        <v>30</v>
      </c>
      <c r="V5157" s="3">
        <v>1765</v>
      </c>
      <c r="W5157" s="3">
        <v>739</v>
      </c>
      <c r="X5157" s="3">
        <v>1898</v>
      </c>
      <c r="Y5157" s="3" t="str">
        <f t="shared" si="80"/>
        <v>转发微博#成都被打女司机#到现在为止看到的最好的分析。</v>
      </c>
    </row>
    <row r="5158" customHeight="1" spans="1:25">
      <c r="A5158" s="3">
        <v>2308573294</v>
      </c>
      <c r="B5158" s="3" t="s">
        <v>15019</v>
      </c>
      <c r="C5158" s="3" t="b">
        <v>0</v>
      </c>
      <c r="D5158" s="3" t="b">
        <v>0</v>
      </c>
      <c r="E5158" s="3" t="s">
        <v>9109</v>
      </c>
      <c r="F5158" s="3">
        <v>0</v>
      </c>
      <c r="G5158" s="3" t="s">
        <v>15020</v>
      </c>
      <c r="H5158" s="4">
        <v>42131.7527777778</v>
      </c>
      <c r="I5158" s="3" t="s">
        <v>30</v>
      </c>
      <c r="J5158" s="3">
        <v>0</v>
      </c>
      <c r="K5158" s="3">
        <v>0</v>
      </c>
      <c r="L5158" s="3">
        <v>0</v>
      </c>
      <c r="M5158" s="3">
        <v>1911791234</v>
      </c>
      <c r="N5158" s="3" t="s">
        <v>7752</v>
      </c>
      <c r="O5158" s="3" t="b">
        <v>0</v>
      </c>
      <c r="P5158" s="3" t="b">
        <v>0</v>
      </c>
      <c r="Q5158" s="3" t="s">
        <v>7753</v>
      </c>
      <c r="R5158" s="3">
        <v>1</v>
      </c>
      <c r="S5158" s="3" t="s">
        <v>7864</v>
      </c>
      <c r="T5158" s="3" t="s">
        <v>7826</v>
      </c>
      <c r="U5158" s="3" t="s">
        <v>30</v>
      </c>
      <c r="V5158" s="3">
        <v>1765</v>
      </c>
      <c r="W5158" s="3">
        <v>739</v>
      </c>
      <c r="X5158" s="3">
        <v>1898</v>
      </c>
      <c r="Y5158" s="3" t="str">
        <f t="shared" si="80"/>
        <v>怒转！#成都被打女司机#到现在为止看到的最好的分析。</v>
      </c>
    </row>
    <row r="5159" customHeight="1" spans="1:25">
      <c r="A5159" s="3">
        <v>2618611012</v>
      </c>
      <c r="B5159" s="3" t="s">
        <v>15021</v>
      </c>
      <c r="C5159" s="3" t="b">
        <v>0</v>
      </c>
      <c r="D5159" s="3" t="b">
        <v>0</v>
      </c>
      <c r="E5159" s="3" t="s">
        <v>11336</v>
      </c>
      <c r="F5159" s="3">
        <v>1</v>
      </c>
      <c r="G5159" s="3" t="s">
        <v>15022</v>
      </c>
      <c r="H5159" s="4">
        <v>42131.7527777778</v>
      </c>
      <c r="I5159" s="3" t="s">
        <v>4150</v>
      </c>
      <c r="J5159" s="3">
        <v>0</v>
      </c>
      <c r="K5159" s="3">
        <v>4</v>
      </c>
      <c r="L5159" s="3">
        <v>0</v>
      </c>
      <c r="M5159" s="3"/>
      <c r="N5159" s="3"/>
      <c r="O5159" s="3"/>
      <c r="P5159" s="3"/>
      <c r="Q5159" s="3"/>
      <c r="R5159" s="3"/>
      <c r="S5159" s="3"/>
      <c r="T5159" s="3"/>
      <c r="U5159" s="3"/>
      <c r="V5159" s="3"/>
      <c r="W5159" s="3"/>
      <c r="X5159" s="3"/>
      <c r="Y5159" s="3" t="str">
        <f t="shared" si="80"/>
        <v>我正在看#成都女司机变道遭暴打# 新闻1+1完整版：行车记录仪里的真相@腾讯视频</v>
      </c>
    </row>
    <row r="5160" customHeight="1" spans="1:25">
      <c r="A5160" s="3">
        <v>1420357337</v>
      </c>
      <c r="B5160" s="3" t="s">
        <v>15023</v>
      </c>
      <c r="C5160" s="3" t="b">
        <v>0</v>
      </c>
      <c r="D5160" s="3" t="b">
        <v>0</v>
      </c>
      <c r="E5160" s="3" t="s">
        <v>15024</v>
      </c>
      <c r="F5160" s="3">
        <v>0</v>
      </c>
      <c r="G5160" s="3" t="s">
        <v>15025</v>
      </c>
      <c r="H5160" s="4">
        <v>42131.7527777778</v>
      </c>
      <c r="I5160" s="3" t="s">
        <v>24</v>
      </c>
      <c r="J5160" s="3">
        <v>1</v>
      </c>
      <c r="K5160" s="3">
        <v>0</v>
      </c>
      <c r="L5160" s="3">
        <v>0</v>
      </c>
      <c r="M5160" s="3">
        <v>2273685733</v>
      </c>
      <c r="N5160" s="3" t="s">
        <v>13943</v>
      </c>
      <c r="O5160" s="3" t="b">
        <v>0</v>
      </c>
      <c r="P5160" s="3" t="b">
        <v>0</v>
      </c>
      <c r="Q5160" s="3" t="s">
        <v>13944</v>
      </c>
      <c r="R5160" s="3">
        <v>8</v>
      </c>
      <c r="S5160" s="3" t="s">
        <v>14168</v>
      </c>
      <c r="T5160" s="3" t="s">
        <v>14169</v>
      </c>
      <c r="U5160" s="3" t="s">
        <v>13946</v>
      </c>
      <c r="V5160" s="3">
        <v>46</v>
      </c>
      <c r="W5160" s="3">
        <v>35</v>
      </c>
      <c r="X5160" s="3">
        <v>58</v>
      </c>
      <c r="Y5160" s="3" t="str">
        <f t="shared" si="80"/>
        <v>如果是我自己一个人多半忍了，忍不住的时候反过来让她违规赔点钱治一下她就得了。如果我们家娃和女王也在车上，TMD，你就是作死。直接诛九族了！#成都被打女司机#是非曲直又有谁能说的清呢！莽的</v>
      </c>
    </row>
    <row r="5161" customHeight="1" spans="1:25">
      <c r="A5161" s="3">
        <v>1134491215</v>
      </c>
      <c r="B5161" s="3" t="s">
        <v>15026</v>
      </c>
      <c r="C5161" s="3" t="b">
        <v>0</v>
      </c>
      <c r="D5161" s="3" t="b">
        <v>0</v>
      </c>
      <c r="E5161" s="3" t="s">
        <v>15027</v>
      </c>
      <c r="F5161" s="3">
        <v>0</v>
      </c>
      <c r="G5161" s="3" t="s">
        <v>15028</v>
      </c>
      <c r="H5161" s="4">
        <v>42131.7534722222</v>
      </c>
      <c r="I5161" s="3" t="s">
        <v>95</v>
      </c>
      <c r="J5161" s="3">
        <v>0</v>
      </c>
      <c r="K5161" s="3">
        <v>0</v>
      </c>
      <c r="L5161" s="3">
        <v>0</v>
      </c>
      <c r="M5161" s="3">
        <v>1649469284</v>
      </c>
      <c r="N5161" s="3" t="s">
        <v>31</v>
      </c>
      <c r="O5161" s="3" t="b">
        <v>0</v>
      </c>
      <c r="P5161" s="3" t="b">
        <v>1</v>
      </c>
      <c r="Q5161" s="3" t="s">
        <v>4073</v>
      </c>
      <c r="R5161" s="3">
        <v>10</v>
      </c>
      <c r="S5161" s="3" t="s">
        <v>4145</v>
      </c>
      <c r="T5161" s="3" t="s">
        <v>4146</v>
      </c>
      <c r="U5161" s="3" t="s">
        <v>20</v>
      </c>
      <c r="V5161" s="3">
        <v>564</v>
      </c>
      <c r="W5161" s="3">
        <v>850</v>
      </c>
      <c r="X5161" s="3">
        <v>96</v>
      </c>
      <c r="Y5161" s="3" t="str">
        <f t="shared" si="80"/>
        <v>有一点没想明白。如果在第一次被别时娃被吓哭。为什不先安慰娃，反而追上去别来别去，其不是更把娃吓到，如果因此翻车娃丧命，就算女司机死刑值得么？//@薛薛mona:公关失败典型案例，简直可以当教材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5162" customHeight="1" spans="1:25">
      <c r="A5162" s="3">
        <v>2301201942</v>
      </c>
      <c r="B5162" s="3" t="s">
        <v>15029</v>
      </c>
      <c r="C5162" s="3" t="b">
        <v>0</v>
      </c>
      <c r="D5162" s="3" t="b">
        <v>0</v>
      </c>
      <c r="E5162" s="3" t="s">
        <v>15030</v>
      </c>
      <c r="F5162" s="3">
        <v>0</v>
      </c>
      <c r="G5162" s="3" t="s">
        <v>15031</v>
      </c>
      <c r="H5162" s="4">
        <v>42131.7548611111</v>
      </c>
      <c r="I5162" s="3" t="s">
        <v>24</v>
      </c>
      <c r="J5162" s="3">
        <v>0</v>
      </c>
      <c r="K5162" s="3">
        <v>0</v>
      </c>
      <c r="L5162" s="3">
        <v>0</v>
      </c>
      <c r="M5162" s="3">
        <v>1700648435</v>
      </c>
      <c r="N5162" s="3" t="s">
        <v>1119</v>
      </c>
      <c r="O5162" s="3" t="b">
        <v>0</v>
      </c>
      <c r="P5162" s="3" t="b">
        <v>1</v>
      </c>
      <c r="Q5162" s="3" t="s">
        <v>12896</v>
      </c>
      <c r="R5162" s="3">
        <v>3</v>
      </c>
      <c r="S5162" s="3" t="s">
        <v>12923</v>
      </c>
      <c r="T5162" s="3" t="s">
        <v>12916</v>
      </c>
      <c r="U5162" s="3" t="s">
        <v>20</v>
      </c>
      <c r="V5162" s="3">
        <v>1787</v>
      </c>
      <c r="W5162" s="3">
        <v>4328</v>
      </c>
      <c r="X5162" s="3">
        <v>824</v>
      </c>
      <c r="Y5162" s="3" t="str">
        <f t="shared" si="80"/>
        <v>诠释的不错呀！//@迪子的墨鱼:@summer可爱多 第一集《女衙内横行益州道，张教头怒打镇川西》，第二集《护妻儿好汉陷囹圄，卧病床毒妇赚同情》，第三集《记录仪原是照妖镜，蛇蝎女败露现真形》.第四集《母大虫变身弱娇娘，潘金莲乔装慈善家》....#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63" customHeight="1" spans="1:25">
      <c r="A5163" s="3">
        <v>1783403127</v>
      </c>
      <c r="B5163" s="3" t="s">
        <v>15032</v>
      </c>
      <c r="C5163" s="3" t="b">
        <v>0</v>
      </c>
      <c r="D5163" s="3" t="b">
        <v>0</v>
      </c>
      <c r="E5163" s="3" t="s">
        <v>15033</v>
      </c>
      <c r="F5163" s="3">
        <v>0</v>
      </c>
      <c r="G5163" s="3" t="s">
        <v>15034</v>
      </c>
      <c r="H5163" s="4">
        <v>42131.75625</v>
      </c>
      <c r="I5163" s="3" t="s">
        <v>40</v>
      </c>
      <c r="J5163" s="3">
        <v>0</v>
      </c>
      <c r="K5163" s="3">
        <v>0</v>
      </c>
      <c r="L5163" s="3">
        <v>0</v>
      </c>
      <c r="M5163" s="3">
        <v>2273685733</v>
      </c>
      <c r="N5163" s="3" t="s">
        <v>13943</v>
      </c>
      <c r="O5163" s="3" t="b">
        <v>0</v>
      </c>
      <c r="P5163" s="3" t="b">
        <v>0</v>
      </c>
      <c r="Q5163" s="3" t="s">
        <v>13944</v>
      </c>
      <c r="R5163" s="3">
        <v>8</v>
      </c>
      <c r="S5163" s="3" t="s">
        <v>13945</v>
      </c>
      <c r="T5163" s="3" t="s">
        <v>14169</v>
      </c>
      <c r="U5163" s="3" t="s">
        <v>13946</v>
      </c>
      <c r="V5163" s="3">
        <v>46</v>
      </c>
      <c r="W5163" s="3">
        <v>35</v>
      </c>
      <c r="X5163" s="3">
        <v>58</v>
      </c>
      <c r="Y5163" s="3" t="str">
        <f t="shared" si="80"/>
        <v>最后[doge] //@背包客John:如果是我自己一个人多半忍了，忍不住的时候反过来让她违规赔点钱治一下她就得了。如果我们家娃和女王也在车上，TMD，你就是作死。直接诛九族了！#成都被打女司机#是非曲直又有谁能说的清呢！莽的</v>
      </c>
    </row>
    <row r="5164" customHeight="1" spans="1:25">
      <c r="A5164" s="3">
        <v>1031842594</v>
      </c>
      <c r="B5164" s="3" t="s">
        <v>15035</v>
      </c>
      <c r="C5164" s="3" t="b">
        <v>0</v>
      </c>
      <c r="D5164" s="3" t="b">
        <v>0</v>
      </c>
      <c r="E5164" s="3" t="s">
        <v>11545</v>
      </c>
      <c r="F5164" s="3">
        <v>1</v>
      </c>
      <c r="G5164" s="3" t="s">
        <v>15036</v>
      </c>
      <c r="H5164" s="4">
        <v>42131.7569444444</v>
      </c>
      <c r="I5164" s="3" t="s">
        <v>4150</v>
      </c>
      <c r="J5164" s="3">
        <v>0</v>
      </c>
      <c r="K5164" s="3">
        <v>0</v>
      </c>
      <c r="L5164" s="3">
        <v>0</v>
      </c>
      <c r="M5164" s="3"/>
      <c r="N5164" s="3"/>
      <c r="O5164" s="3"/>
      <c r="P5164" s="3"/>
      <c r="Q5164" s="3"/>
      <c r="R5164" s="3"/>
      <c r="S5164" s="3"/>
      <c r="T5164" s="3"/>
      <c r="U5164" s="3"/>
      <c r="V5164" s="3"/>
      <c r="W5164" s="3"/>
      <c r="X5164" s="3"/>
      <c r="Y5164" s="3" t="str">
        <f t="shared" si="80"/>
        <v>我正在看#成都女司机变道遭暴打# 最热点：动画还原成都女司机多次变道过程 回顾暴力事件起因@腾讯视频</v>
      </c>
    </row>
    <row r="5165" customHeight="1" spans="1:25">
      <c r="A5165" s="3">
        <v>5090469250</v>
      </c>
      <c r="B5165" s="3" t="s">
        <v>15037</v>
      </c>
      <c r="C5165" s="3" t="b">
        <v>0</v>
      </c>
      <c r="D5165" s="3" t="b">
        <v>0</v>
      </c>
      <c r="E5165" s="3" t="s">
        <v>15038</v>
      </c>
      <c r="F5165" s="3">
        <v>0</v>
      </c>
      <c r="G5165" s="3" t="s">
        <v>15039</v>
      </c>
      <c r="H5165" s="4">
        <v>42131.7569444444</v>
      </c>
      <c r="I5165" s="3" t="s">
        <v>24</v>
      </c>
      <c r="J5165" s="3">
        <v>0</v>
      </c>
      <c r="K5165" s="3">
        <v>0</v>
      </c>
      <c r="L5165" s="3">
        <v>1</v>
      </c>
      <c r="M5165" s="3">
        <v>3232227710</v>
      </c>
      <c r="N5165" s="3" t="s">
        <v>11106</v>
      </c>
      <c r="O5165" s="3" t="b">
        <v>0</v>
      </c>
      <c r="P5165" s="3" t="b">
        <v>0</v>
      </c>
      <c r="Q5165" s="3" t="s">
        <v>11107</v>
      </c>
      <c r="R5165" s="3">
        <v>6</v>
      </c>
      <c r="S5165" s="3" t="s">
        <v>11108</v>
      </c>
      <c r="T5165" s="3" t="s">
        <v>11123</v>
      </c>
      <c r="U5165" s="3" t="s">
        <v>91</v>
      </c>
      <c r="V5165" s="3">
        <v>117</v>
      </c>
      <c r="W5165" s="3">
        <v>22</v>
      </c>
      <c r="X5165" s="3">
        <v>40</v>
      </c>
      <c r="Y5165" s="3" t="str">
        <f t="shared" si="80"/>
        <v>笑死老子了#成都被打女司机# 我就发几张某宝上的图，每出现一个事件，先不论谁对谁错，周边产品是一定要卖的……</v>
      </c>
    </row>
    <row r="5166" customHeight="1" spans="1:25">
      <c r="A5166" s="3">
        <v>3620797784</v>
      </c>
      <c r="B5166" s="3" t="s">
        <v>15040</v>
      </c>
      <c r="C5166" s="3" t="b">
        <v>0</v>
      </c>
      <c r="D5166" s="3" t="b">
        <v>0</v>
      </c>
      <c r="E5166" s="3" t="s">
        <v>210</v>
      </c>
      <c r="F5166" s="3">
        <v>0</v>
      </c>
      <c r="G5166" s="3" t="s">
        <v>15041</v>
      </c>
      <c r="H5166" s="4">
        <v>42131.7583333333</v>
      </c>
      <c r="I5166" s="3" t="s">
        <v>24</v>
      </c>
      <c r="J5166" s="3">
        <v>0</v>
      </c>
      <c r="K5166" s="3">
        <v>0</v>
      </c>
      <c r="L5166" s="3">
        <v>0</v>
      </c>
      <c r="M5166" s="3">
        <v>3937915748</v>
      </c>
      <c r="N5166" s="3" t="s">
        <v>9719</v>
      </c>
      <c r="O5166" s="3" t="b">
        <v>0</v>
      </c>
      <c r="P5166" s="3" t="b">
        <v>1</v>
      </c>
      <c r="Q5166" s="3" t="s">
        <v>9720</v>
      </c>
      <c r="R5166" s="3">
        <v>1</v>
      </c>
      <c r="S5166" s="3" t="s">
        <v>9721</v>
      </c>
      <c r="T5166" s="3" t="s">
        <v>9777</v>
      </c>
      <c r="U5166" s="3" t="s">
        <v>130</v>
      </c>
      <c r="V5166" s="3">
        <v>74</v>
      </c>
      <c r="W5166" s="3">
        <v>58</v>
      </c>
      <c r="X5166" s="3">
        <v>88</v>
      </c>
      <c r="Y5166" s="3" t="str">
        <f t="shared" si="80"/>
        <v>转发微博#女司机变道遭殴打# 成都被打女司机艳照流出来啦，网上传疯了，不得不感慨，网友的力量真是太强大了！！！！[偷乐]</v>
      </c>
    </row>
    <row r="5167" customHeight="1" spans="1:25">
      <c r="A5167" s="3">
        <v>1716016441</v>
      </c>
      <c r="B5167" s="3" t="s">
        <v>15042</v>
      </c>
      <c r="C5167" s="3" t="b">
        <v>0</v>
      </c>
      <c r="D5167" s="3" t="b">
        <v>1</v>
      </c>
      <c r="E5167" s="3" t="s">
        <v>15043</v>
      </c>
      <c r="F5167" s="3">
        <v>0</v>
      </c>
      <c r="G5167" s="3" t="s">
        <v>15044</v>
      </c>
      <c r="H5167" s="4">
        <v>42131.7597222222</v>
      </c>
      <c r="I5167" s="3" t="s">
        <v>130</v>
      </c>
      <c r="J5167" s="3">
        <v>0</v>
      </c>
      <c r="K5167" s="3">
        <v>2</v>
      </c>
      <c r="L5167" s="3">
        <v>0</v>
      </c>
      <c r="M5167" s="3">
        <v>5338883719</v>
      </c>
      <c r="N5167" s="3" t="s">
        <v>15045</v>
      </c>
      <c r="O5167" s="3" t="b">
        <v>0</v>
      </c>
      <c r="P5167" s="3" t="b">
        <v>1</v>
      </c>
      <c r="Q5167" s="3" t="s">
        <v>15046</v>
      </c>
      <c r="R5167" s="3">
        <v>1</v>
      </c>
      <c r="S5167" s="3" t="s">
        <v>15047</v>
      </c>
      <c r="T5167" s="3" t="s">
        <v>15048</v>
      </c>
      <c r="U5167" s="3" t="s">
        <v>12769</v>
      </c>
      <c r="V5167" s="3">
        <v>2</v>
      </c>
      <c r="W5167" s="3">
        <v>0</v>
      </c>
      <c r="X5167" s="3">
        <v>1</v>
      </c>
      <c r="Y5167" s="3" t="str">
        <f t="shared" si="80"/>
        <v>神似！#男司机狂打女司机# GTA5神还原...[蜡烛][蜡烛][蜡烛]</v>
      </c>
    </row>
    <row r="5168" customHeight="1" spans="1:25">
      <c r="A5168" s="3">
        <v>1714886837</v>
      </c>
      <c r="B5168" s="3" t="s">
        <v>15049</v>
      </c>
      <c r="C5168" s="3" t="b">
        <v>0</v>
      </c>
      <c r="D5168" s="3" t="b">
        <v>0</v>
      </c>
      <c r="E5168" s="3" t="s">
        <v>15050</v>
      </c>
      <c r="F5168" s="3">
        <v>0</v>
      </c>
      <c r="G5168" s="3" t="s">
        <v>15051</v>
      </c>
      <c r="H5168" s="4">
        <v>42131.7604166667</v>
      </c>
      <c r="I5168" s="3" t="s">
        <v>861</v>
      </c>
      <c r="J5168" s="3">
        <v>0</v>
      </c>
      <c r="K5168" s="3">
        <v>0</v>
      </c>
      <c r="L5168" s="3">
        <v>0</v>
      </c>
      <c r="M5168" s="3">
        <v>1700648435</v>
      </c>
      <c r="N5168" s="3" t="s">
        <v>1119</v>
      </c>
      <c r="O5168" s="3" t="b">
        <v>0</v>
      </c>
      <c r="P5168" s="3" t="b">
        <v>1</v>
      </c>
      <c r="Q5168" s="3" t="s">
        <v>9942</v>
      </c>
      <c r="R5168" s="3">
        <v>1</v>
      </c>
      <c r="S5168" s="3" t="s">
        <v>9943</v>
      </c>
      <c r="T5168" s="3" t="s">
        <v>9971</v>
      </c>
      <c r="U5168" s="3" t="s">
        <v>20</v>
      </c>
      <c r="V5168" s="3">
        <v>4442</v>
      </c>
      <c r="W5168" s="3">
        <v>7788</v>
      </c>
      <c r="X5168" s="3">
        <v>1385</v>
      </c>
      <c r="Y5168" s="3" t="str">
        <f t="shared" si="80"/>
        <v>本来有点同情，现在看来明明活该//@高冷病患: 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69" customHeight="1" spans="1:25">
      <c r="A5169" s="3">
        <v>3217039301</v>
      </c>
      <c r="B5169" s="3" t="s">
        <v>15052</v>
      </c>
      <c r="C5169" s="3" t="b">
        <v>0</v>
      </c>
      <c r="D5169" s="3" t="b">
        <v>0</v>
      </c>
      <c r="E5169" s="3" t="s">
        <v>15053</v>
      </c>
      <c r="F5169" s="3">
        <v>1</v>
      </c>
      <c r="G5169" s="3" t="s">
        <v>15054</v>
      </c>
      <c r="H5169" s="4">
        <v>42131.7625</v>
      </c>
      <c r="I5169" s="3" t="s">
        <v>1377</v>
      </c>
      <c r="J5169" s="3">
        <v>0</v>
      </c>
      <c r="K5169" s="3">
        <v>0</v>
      </c>
      <c r="L5169" s="3">
        <v>0</v>
      </c>
      <c r="M5169" s="3"/>
      <c r="N5169" s="3"/>
      <c r="O5169" s="3"/>
      <c r="P5169" s="3"/>
      <c r="Q5169" s="3"/>
      <c r="R5169" s="3"/>
      <c r="S5169" s="3"/>
      <c r="T5169" s="3"/>
      <c r="U5169" s="3"/>
      <c r="V5169" s="3"/>
      <c r="W5169" s="3"/>
      <c r="X5169" s="3"/>
      <c r="Y5169" s="3" t="str">
        <f t="shared" si="80"/>
        <v>#女司机变道遭殴打#其实很多人忽略了一点：男司机的妻子在车上，完全可以降温，整个过程没有制止却起到反作用。</v>
      </c>
    </row>
    <row r="5170" customHeight="1" spans="1:25">
      <c r="A5170" s="3">
        <v>2356083393</v>
      </c>
      <c r="B5170" s="3" t="s">
        <v>13824</v>
      </c>
      <c r="C5170" s="3" t="b">
        <v>0</v>
      </c>
      <c r="D5170" s="3" t="b">
        <v>0</v>
      </c>
      <c r="E5170" s="3" t="s">
        <v>13825</v>
      </c>
      <c r="F5170" s="3">
        <v>0</v>
      </c>
      <c r="G5170" s="3" t="s">
        <v>15055</v>
      </c>
      <c r="H5170" s="4">
        <v>42131.7625</v>
      </c>
      <c r="I5170" s="3" t="s">
        <v>30</v>
      </c>
      <c r="J5170" s="3">
        <v>0</v>
      </c>
      <c r="K5170" s="3">
        <v>0</v>
      </c>
      <c r="L5170" s="3">
        <v>0</v>
      </c>
      <c r="M5170" s="3">
        <v>2356083393</v>
      </c>
      <c r="N5170" s="3" t="s">
        <v>13824</v>
      </c>
      <c r="O5170" s="3" t="b">
        <v>0</v>
      </c>
      <c r="P5170" s="3" t="b">
        <v>0</v>
      </c>
      <c r="Q5170" s="3" t="s">
        <v>15056</v>
      </c>
      <c r="R5170" s="3">
        <v>9</v>
      </c>
      <c r="S5170" s="3" t="s">
        <v>15057</v>
      </c>
      <c r="T5170" s="3" t="s">
        <v>15058</v>
      </c>
      <c r="U5170" s="3" t="s">
        <v>30</v>
      </c>
      <c r="V5170" s="3">
        <v>3</v>
      </c>
      <c r="W5170" s="3">
        <v>0</v>
      </c>
      <c r="X5170" s="3">
        <v>0</v>
      </c>
      <c r="Y5170" s="3" t="str">
        <f t="shared" si="80"/>
        <v>#徐州宝马女##给恐龙骨架塞钱##曲婉婷 母亲##啤酒肚男 受追捧##亚当夫妇##男子生殖器藏毒##郑氏姐妹##井柏然##5学生围人墙保护##郭敬明##萌萌呆子小布丁##集体考上研究生##雷骏 去世##允儿 夏日恋曲##成都被打女司机##鱼塘夫妇再合体##西安冰雹##王祖贤打篮球##追出数里碾死老人##开车变道没有问题#【美女都用米可儿】这么用心的反馈感动的要哭！[流泪]华东区菲亚特御用女主持良心推荐！用过各种大品牌，初遇清新的米可儿，有木有心动 的赶脚～  女明星金沙也在用哦！ 天猫旗舰店 129只有一个气垫，微商138还带一个替换装！[色]薇信：ssongxin123</v>
      </c>
    </row>
    <row r="5171" customHeight="1" spans="1:25">
      <c r="A5171" s="3">
        <v>1562092925</v>
      </c>
      <c r="B5171" s="3" t="s">
        <v>11871</v>
      </c>
      <c r="C5171" s="3" t="b">
        <v>0</v>
      </c>
      <c r="D5171" s="3" t="b">
        <v>0</v>
      </c>
      <c r="E5171" s="3" t="s">
        <v>15059</v>
      </c>
      <c r="F5171" s="3">
        <v>0</v>
      </c>
      <c r="G5171" s="3" t="s">
        <v>15060</v>
      </c>
      <c r="H5171" s="4">
        <v>42131.7631944444</v>
      </c>
      <c r="I5171" s="3" t="s">
        <v>24</v>
      </c>
      <c r="J5171" s="3">
        <v>0</v>
      </c>
      <c r="K5171" s="3">
        <v>0</v>
      </c>
      <c r="L5171" s="3">
        <v>0</v>
      </c>
      <c r="M5171" s="3">
        <v>5079935499</v>
      </c>
      <c r="N5171" s="3" t="s">
        <v>10751</v>
      </c>
      <c r="O5171" s="3" t="b">
        <v>0</v>
      </c>
      <c r="P5171" s="3" t="b">
        <v>1</v>
      </c>
      <c r="Q5171" s="3" t="s">
        <v>10752</v>
      </c>
      <c r="R5171" s="3">
        <v>1</v>
      </c>
      <c r="S5171" s="3" t="s">
        <v>10753</v>
      </c>
      <c r="T5171" s="3" t="s">
        <v>10788</v>
      </c>
      <c r="U5171" s="3" t="s">
        <v>20</v>
      </c>
      <c r="V5171" s="3">
        <v>113</v>
      </c>
      <c r="W5171" s="3">
        <v>16</v>
      </c>
      <c r="X5171" s="3">
        <v>35</v>
      </c>
      <c r="Y5171" s="3" t="str">
        <f t="shared" si="80"/>
        <v>厉害#成都女司机变道遭殴打# GTA 5 重演@闫紫境GwAwa 请看图</v>
      </c>
    </row>
    <row r="5172" customHeight="1" spans="1:25">
      <c r="A5172" s="3">
        <v>2273685733</v>
      </c>
      <c r="B5172" s="3" t="s">
        <v>13943</v>
      </c>
      <c r="C5172" s="3" t="b">
        <v>0</v>
      </c>
      <c r="D5172" s="3" t="b">
        <v>0</v>
      </c>
      <c r="E5172" s="3" t="s">
        <v>15061</v>
      </c>
      <c r="F5172" s="3">
        <v>0</v>
      </c>
      <c r="G5172" s="3" t="s">
        <v>15062</v>
      </c>
      <c r="H5172" s="4">
        <v>42131.7638888889</v>
      </c>
      <c r="I5172" s="3" t="s">
        <v>13946</v>
      </c>
      <c r="J5172" s="3">
        <v>0</v>
      </c>
      <c r="K5172" s="3">
        <v>0</v>
      </c>
      <c r="L5172" s="3">
        <v>0</v>
      </c>
      <c r="M5172" s="3">
        <v>2273685733</v>
      </c>
      <c r="N5172" s="3" t="s">
        <v>13943</v>
      </c>
      <c r="O5172" s="3" t="b">
        <v>0</v>
      </c>
      <c r="P5172" s="3" t="b">
        <v>0</v>
      </c>
      <c r="Q5172" s="3" t="s">
        <v>13944</v>
      </c>
      <c r="R5172" s="3">
        <v>8</v>
      </c>
      <c r="S5172" s="3" t="s">
        <v>13945</v>
      </c>
      <c r="T5172" s="3" t="s">
        <v>14169</v>
      </c>
      <c r="U5172" s="3" t="s">
        <v>13946</v>
      </c>
      <c r="V5172" s="3">
        <v>46</v>
      </c>
      <c r="W5172" s="3">
        <v>35</v>
      </c>
      <c r="X5172" s="3">
        <v>58</v>
      </c>
      <c r="Y5172" s="3" t="str">
        <f t="shared" si="80"/>
        <v>因社会舆论导致女主病情恶化，高烧37.3℃#成都被打女司机#是非曲直又有谁能说的清呢！莽的</v>
      </c>
    </row>
    <row r="5173" customHeight="1" spans="1:25">
      <c r="A5173" s="3">
        <v>2293280932</v>
      </c>
      <c r="B5173" s="3" t="s">
        <v>15063</v>
      </c>
      <c r="C5173" s="3" t="b">
        <v>0</v>
      </c>
      <c r="D5173" s="3" t="b">
        <v>0</v>
      </c>
      <c r="E5173" s="3" t="s">
        <v>15064</v>
      </c>
      <c r="F5173" s="3">
        <v>0</v>
      </c>
      <c r="G5173" s="3" t="s">
        <v>15065</v>
      </c>
      <c r="H5173" s="4">
        <v>42131.7638888889</v>
      </c>
      <c r="I5173" s="3" t="s">
        <v>15066</v>
      </c>
      <c r="J5173" s="3">
        <v>1</v>
      </c>
      <c r="K5173" s="3">
        <v>0</v>
      </c>
      <c r="L5173" s="3">
        <v>0</v>
      </c>
      <c r="M5173" s="3"/>
      <c r="N5173" s="3"/>
      <c r="O5173" s="3"/>
      <c r="P5173" s="3"/>
      <c r="Q5173" s="3"/>
      <c r="R5173" s="3"/>
      <c r="S5173" s="3"/>
      <c r="T5173" s="3"/>
      <c r="U5173" s="3"/>
      <c r="V5173" s="3"/>
      <c r="W5173" s="3"/>
      <c r="X5173" s="3"/>
      <c r="Y5173" s="3" t="str">
        <f t="shared" si="80"/>
        <v>#男司机狂打女司机#这个女的被打是活该，自己是贱人，还把人家正常人搭进去，活该被打</v>
      </c>
    </row>
    <row r="5174" customHeight="1" spans="1:25">
      <c r="A5174" s="3">
        <v>2356083393</v>
      </c>
      <c r="B5174" s="3" t="s">
        <v>13824</v>
      </c>
      <c r="C5174" s="3" t="b">
        <v>0</v>
      </c>
      <c r="D5174" s="3" t="b">
        <v>0</v>
      </c>
      <c r="E5174" s="3" t="s">
        <v>13825</v>
      </c>
      <c r="F5174" s="3">
        <v>0</v>
      </c>
      <c r="G5174" s="3" t="s">
        <v>15067</v>
      </c>
      <c r="H5174" s="4">
        <v>42131.7645833333</v>
      </c>
      <c r="I5174" s="3" t="s">
        <v>30</v>
      </c>
      <c r="J5174" s="3">
        <v>0</v>
      </c>
      <c r="K5174" s="3">
        <v>0</v>
      </c>
      <c r="L5174" s="3">
        <v>0</v>
      </c>
      <c r="M5174" s="3">
        <v>2356083393</v>
      </c>
      <c r="N5174" s="3" t="s">
        <v>13824</v>
      </c>
      <c r="O5174" s="3" t="b">
        <v>0</v>
      </c>
      <c r="P5174" s="3" t="b">
        <v>0</v>
      </c>
      <c r="Q5174" s="3" t="s">
        <v>15068</v>
      </c>
      <c r="R5174" s="3">
        <v>3</v>
      </c>
      <c r="S5174" s="3" t="s">
        <v>15069</v>
      </c>
      <c r="T5174" s="3" t="s">
        <v>15070</v>
      </c>
      <c r="U5174" s="3" t="s">
        <v>30</v>
      </c>
      <c r="V5174" s="3">
        <v>3</v>
      </c>
      <c r="W5174" s="3">
        <v>0</v>
      </c>
      <c r="X5174" s="3">
        <v>0</v>
      </c>
      <c r="Y5174" s="3" t="str">
        <f t="shared" si="80"/>
        <v>#徐州宝马女##给恐龙骨架塞钱##曲婉婷 母亲##啤酒肚男 受追捧##亚当夫妇##男子生殖器藏毒##郑氏姐妹##井柏然##5学生围人墙保护##郭敬明##萌萌呆子小布丁##集体考上研究生##雷骏 去世##允儿 夏日恋曲##成都被打女司机##鱼塘夫妇再合体##西安冰雹##王祖贤打篮球##追出数里碾死老人##开车变道没有问题#【米可儿·猜猜看】1大央视，15大卫视，究竟哪家会被米可儿先上？大家一起猜猜看，比比谁的脑洞大?？?薇信：ssongxin123[爱你][爱你]</v>
      </c>
    </row>
    <row r="5175" customHeight="1" spans="1:25">
      <c r="A5175" s="3">
        <v>3096112475</v>
      </c>
      <c r="B5175" s="3" t="s">
        <v>15071</v>
      </c>
      <c r="C5175" s="3" t="b">
        <v>0</v>
      </c>
      <c r="D5175" s="3" t="b">
        <v>0</v>
      </c>
      <c r="E5175" s="3" t="s">
        <v>14405</v>
      </c>
      <c r="F5175" s="3">
        <v>1</v>
      </c>
      <c r="G5175" s="3" t="s">
        <v>15072</v>
      </c>
      <c r="H5175" s="4">
        <v>42131.7645833333</v>
      </c>
      <c r="I5175" s="3" t="s">
        <v>4150</v>
      </c>
      <c r="J5175" s="3">
        <v>0</v>
      </c>
      <c r="K5175" s="3">
        <v>0</v>
      </c>
      <c r="L5175" s="3">
        <v>0</v>
      </c>
      <c r="M5175" s="3"/>
      <c r="N5175" s="3"/>
      <c r="O5175" s="3"/>
      <c r="P5175" s="3"/>
      <c r="Q5175" s="3"/>
      <c r="R5175" s="3"/>
      <c r="S5175" s="3"/>
      <c r="T5175" s="3"/>
      <c r="U5175" s="3"/>
      <c r="V5175" s="3"/>
      <c r="W5175" s="3"/>
      <c r="X5175" s="3"/>
      <c r="Y5175" s="3" t="str">
        <f t="shared" si="80"/>
        <v>我正在看#成都女司机变道遭暴打# 成都被打女司机和母亲流泪受访：当时赶去做慈善@腾讯视频</v>
      </c>
    </row>
    <row r="5176" customHeight="1" spans="1:25">
      <c r="A5176" s="3">
        <v>3022087541</v>
      </c>
      <c r="B5176" s="3" t="s">
        <v>15073</v>
      </c>
      <c r="C5176" s="3" t="b">
        <v>0</v>
      </c>
      <c r="D5176" s="3" t="b">
        <v>0</v>
      </c>
      <c r="E5176" s="3" t="s">
        <v>15074</v>
      </c>
      <c r="F5176" s="3">
        <v>0</v>
      </c>
      <c r="G5176" s="3" t="s">
        <v>15075</v>
      </c>
      <c r="H5176" s="4">
        <v>42131.7652777778</v>
      </c>
      <c r="I5176" s="3" t="s">
        <v>24</v>
      </c>
      <c r="J5176" s="3">
        <v>1</v>
      </c>
      <c r="K5176" s="3">
        <v>19</v>
      </c>
      <c r="L5176" s="3">
        <v>5</v>
      </c>
      <c r="M5176" s="3"/>
      <c r="N5176" s="3"/>
      <c r="O5176" s="3"/>
      <c r="P5176" s="3"/>
      <c r="Q5176" s="3"/>
      <c r="R5176" s="3"/>
      <c r="S5176" s="3"/>
      <c r="T5176" s="3"/>
      <c r="U5176" s="3"/>
      <c r="V5176" s="3"/>
      <c r="W5176" s="3"/>
      <c r="X5176" s="3"/>
      <c r="Y5176" s="3" t="str">
        <f t="shared" si="80"/>
        <v>随便搜【殴打女】跳出来的，下学期像去健身，报个擒拿还是什么的，有一起的吗[躁狂症]#女司机变道遭殴打##怀孕护士遭殴打##法官殴打女医生##公务员殴打女护士##协警殴打孩子母亲##民警调戏殴打女孩##女大学生被殴打住院##金贤重殴打女友##殴打女朋友算家庭暴力#</v>
      </c>
    </row>
    <row r="5177" customHeight="1" spans="1:25">
      <c r="A5177" s="3">
        <v>2654124330</v>
      </c>
      <c r="B5177" s="3" t="s">
        <v>14667</v>
      </c>
      <c r="C5177" s="3" t="b">
        <v>0</v>
      </c>
      <c r="D5177" s="3" t="b">
        <v>0</v>
      </c>
      <c r="E5177" s="3" t="s">
        <v>15076</v>
      </c>
      <c r="F5177" s="3">
        <v>0</v>
      </c>
      <c r="G5177" s="3" t="s">
        <v>15077</v>
      </c>
      <c r="H5177" s="4">
        <v>42131.7652777778</v>
      </c>
      <c r="I5177" s="3" t="s">
        <v>24</v>
      </c>
      <c r="J5177" s="3">
        <v>0</v>
      </c>
      <c r="K5177" s="3">
        <v>0</v>
      </c>
      <c r="L5177" s="3">
        <v>0</v>
      </c>
      <c r="M5177" s="3">
        <v>1700648435</v>
      </c>
      <c r="N5177" s="3" t="s">
        <v>1119</v>
      </c>
      <c r="O5177" s="3" t="b">
        <v>0</v>
      </c>
      <c r="P5177" s="3" t="b">
        <v>1</v>
      </c>
      <c r="Q5177" s="3" t="s">
        <v>12896</v>
      </c>
      <c r="R5177" s="3">
        <v>3</v>
      </c>
      <c r="S5177" s="3" t="s">
        <v>12897</v>
      </c>
      <c r="T5177" s="3" t="s">
        <v>12916</v>
      </c>
      <c r="U5177" s="3" t="s">
        <v>20</v>
      </c>
      <c r="V5177" s="3">
        <v>1787</v>
      </c>
      <c r="W5177" s="3">
        <v>4328</v>
      </c>
      <c r="X5177" s="3">
        <v>824</v>
      </c>
      <c r="Y5177" s="3" t="str">
        <f t="shared" si="80"/>
        <v>回复@ChaoS-Ray:U are too horny to get ur mouth fucked, bitch. Swallow what I gave u and fuck off.#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78" customHeight="1" spans="1:25">
      <c r="A5178" s="3">
        <v>1318205382</v>
      </c>
      <c r="B5178" s="3" t="s">
        <v>15078</v>
      </c>
      <c r="C5178" s="3" t="b">
        <v>0</v>
      </c>
      <c r="D5178" s="3" t="b">
        <v>0</v>
      </c>
      <c r="E5178" s="3" t="s">
        <v>15079</v>
      </c>
      <c r="F5178" s="3">
        <v>1</v>
      </c>
      <c r="G5178" s="3" t="s">
        <v>15080</v>
      </c>
      <c r="H5178" s="4">
        <v>42131.7659722222</v>
      </c>
      <c r="I5178" s="3" t="s">
        <v>4150</v>
      </c>
      <c r="J5178" s="3">
        <v>1</v>
      </c>
      <c r="K5178" s="3">
        <v>0</v>
      </c>
      <c r="L5178" s="3">
        <v>0</v>
      </c>
      <c r="M5178" s="3"/>
      <c r="N5178" s="3"/>
      <c r="O5178" s="3"/>
      <c r="P5178" s="3"/>
      <c r="Q5178" s="3"/>
      <c r="R5178" s="3"/>
      <c r="S5178" s="3"/>
      <c r="T5178" s="3"/>
      <c r="U5178" s="3"/>
      <c r="V5178" s="3"/>
      <c r="W5178" s="3"/>
      <c r="X5178" s="3"/>
      <c r="Y5178" s="3" t="str">
        <f t="shared" si="80"/>
        <v>我正在看#成都女司机变道遭暴打# 最热点：动画还原成都女司机多次变道过程 回顾暴力事件起因@腾讯视频 极度指责女司机。女司机负全责。</v>
      </c>
    </row>
    <row r="5179" customHeight="1" spans="1:25">
      <c r="A5179" s="3">
        <v>5210153985</v>
      </c>
      <c r="B5179" s="3" t="s">
        <v>15081</v>
      </c>
      <c r="C5179" s="3" t="b">
        <v>0</v>
      </c>
      <c r="D5179" s="3" t="b">
        <v>0</v>
      </c>
      <c r="E5179" s="3" t="s">
        <v>15082</v>
      </c>
      <c r="F5179" s="3">
        <v>0</v>
      </c>
      <c r="G5179" s="3" t="s">
        <v>15083</v>
      </c>
      <c r="H5179" s="4">
        <v>42131.7659722222</v>
      </c>
      <c r="I5179" s="3" t="s">
        <v>40</v>
      </c>
      <c r="J5179" s="3">
        <v>0</v>
      </c>
      <c r="K5179" s="3">
        <v>0</v>
      </c>
      <c r="L5179" s="3">
        <v>0</v>
      </c>
      <c r="M5179" s="3">
        <v>5079935499</v>
      </c>
      <c r="N5179" s="3" t="s">
        <v>10751</v>
      </c>
      <c r="O5179" s="3" t="b">
        <v>0</v>
      </c>
      <c r="P5179" s="3" t="b">
        <v>1</v>
      </c>
      <c r="Q5179" s="3" t="s">
        <v>10752</v>
      </c>
      <c r="R5179" s="3">
        <v>1</v>
      </c>
      <c r="S5179" s="3" t="s">
        <v>10753</v>
      </c>
      <c r="T5179" s="3" t="s">
        <v>10788</v>
      </c>
      <c r="U5179" s="3" t="s">
        <v>20</v>
      </c>
      <c r="V5179" s="3">
        <v>113</v>
      </c>
      <c r="W5179" s="3">
        <v>16</v>
      </c>
      <c r="X5179" s="3">
        <v>35</v>
      </c>
      <c r="Y5179" s="3" t="str">
        <f t="shared" si="80"/>
        <v>哈哈哈，66666#成都女司机变道遭殴打# GTA 5 重演@闫紫境GwAwa 请看图</v>
      </c>
    </row>
    <row r="5180" customHeight="1" spans="1:25">
      <c r="A5180" s="3">
        <v>1744082745</v>
      </c>
      <c r="B5180" s="3" t="s">
        <v>15084</v>
      </c>
      <c r="C5180" s="3" t="b">
        <v>0</v>
      </c>
      <c r="D5180" s="3" t="b">
        <v>1</v>
      </c>
      <c r="E5180" s="3" t="s">
        <v>15085</v>
      </c>
      <c r="F5180" s="3">
        <v>0</v>
      </c>
      <c r="G5180" s="3" t="s">
        <v>15086</v>
      </c>
      <c r="H5180" s="4">
        <v>42131.76875</v>
      </c>
      <c r="I5180" s="3" t="s">
        <v>24</v>
      </c>
      <c r="J5180" s="3">
        <v>0</v>
      </c>
      <c r="K5180" s="3">
        <v>1</v>
      </c>
      <c r="L5180" s="3">
        <v>0</v>
      </c>
      <c r="M5180" s="3">
        <v>1700648435</v>
      </c>
      <c r="N5180" s="3" t="s">
        <v>1119</v>
      </c>
      <c r="O5180" s="3" t="b">
        <v>0</v>
      </c>
      <c r="P5180" s="3" t="b">
        <v>1</v>
      </c>
      <c r="Q5180" s="3" t="s">
        <v>9942</v>
      </c>
      <c r="R5180" s="3">
        <v>1</v>
      </c>
      <c r="S5180" s="3" t="s">
        <v>10067</v>
      </c>
      <c r="T5180" s="3" t="s">
        <v>9971</v>
      </c>
      <c r="U5180" s="3" t="s">
        <v>20</v>
      </c>
      <c r="V5180" s="3">
        <v>4442</v>
      </c>
      <c r="W5180" s="3">
        <v>7788</v>
      </c>
      <c r="X5180" s="3">
        <v>1385</v>
      </c>
      <c r="Y5180" s="3" t="str">
        <f t="shared" si="80"/>
        <v>别说我粗暴，我想帮那个男的打她[拜拜]#男司机狂打女司机#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81" customHeight="1" spans="1:25">
      <c r="A5181" s="3">
        <v>1317799231</v>
      </c>
      <c r="B5181" s="3" t="s">
        <v>15087</v>
      </c>
      <c r="C5181" s="3" t="b">
        <v>0</v>
      </c>
      <c r="D5181" s="3" t="b">
        <v>0</v>
      </c>
      <c r="E5181" s="3" t="s">
        <v>15088</v>
      </c>
      <c r="F5181" s="3">
        <v>0</v>
      </c>
      <c r="G5181" s="3" t="s">
        <v>15089</v>
      </c>
      <c r="H5181" s="4">
        <v>42131.76875</v>
      </c>
      <c r="I5181" s="3" t="s">
        <v>40</v>
      </c>
      <c r="J5181" s="3">
        <v>0</v>
      </c>
      <c r="K5181" s="3">
        <v>0</v>
      </c>
      <c r="L5181" s="3">
        <v>0</v>
      </c>
      <c r="M5181" s="3"/>
      <c r="N5181" s="3"/>
      <c r="O5181" s="3"/>
      <c r="P5181" s="3"/>
      <c r="Q5181" s="3"/>
      <c r="R5181" s="3"/>
      <c r="S5181" s="3"/>
      <c r="T5181" s="3"/>
      <c r="U5181" s="3"/>
      <c r="V5181" s="3"/>
      <c r="W5181" s="3"/>
      <c r="X5181" s="3"/>
      <c r="Y5181" s="3" t="str">
        <f t="shared" si="80"/>
        <v>#关于被打女司机#很具体！好好看看吧！</v>
      </c>
    </row>
    <row r="5182" customHeight="1" spans="1:25">
      <c r="A5182" s="3">
        <v>3597660017</v>
      </c>
      <c r="B5182" s="3" t="s">
        <v>15090</v>
      </c>
      <c r="C5182" s="3" t="b">
        <v>0</v>
      </c>
      <c r="D5182" s="3" t="b">
        <v>0</v>
      </c>
      <c r="E5182" s="3" t="s">
        <v>15091</v>
      </c>
      <c r="F5182" s="3">
        <v>0</v>
      </c>
      <c r="G5182" s="3" t="s">
        <v>15092</v>
      </c>
      <c r="H5182" s="4">
        <v>42131.76875</v>
      </c>
      <c r="I5182" s="3" t="s">
        <v>673</v>
      </c>
      <c r="J5182" s="3">
        <v>0</v>
      </c>
      <c r="K5182" s="3">
        <v>1</v>
      </c>
      <c r="L5182" s="3">
        <v>0</v>
      </c>
      <c r="M5182" s="3">
        <v>1700648435</v>
      </c>
      <c r="N5182" s="3" t="s">
        <v>1119</v>
      </c>
      <c r="O5182" s="3" t="b">
        <v>0</v>
      </c>
      <c r="P5182" s="3" t="b">
        <v>1</v>
      </c>
      <c r="Q5182" s="3" t="s">
        <v>9942</v>
      </c>
      <c r="R5182" s="3">
        <v>1</v>
      </c>
      <c r="S5182" s="3" t="s">
        <v>10067</v>
      </c>
      <c r="T5182" s="3" t="s">
        <v>9971</v>
      </c>
      <c r="U5182" s="3" t="s">
        <v>20</v>
      </c>
      <c r="V5182" s="3">
        <v>4442</v>
      </c>
      <c r="W5182" s="3">
        <v>7788</v>
      </c>
      <c r="X5182" s="3">
        <v>1385</v>
      </c>
      <c r="Y5182" s="3" t="str">
        <f t="shared" si="80"/>
        <v>哎个表，续集吗//@百万个基佬手牵手:好端端的新闻，这他妈的快成电视连续剧了，我要拉个粑粑冷静的思考一下！！！！！#男司机狂打女司机#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83" customHeight="1" spans="1:25">
      <c r="A5183" s="3">
        <v>1669217934</v>
      </c>
      <c r="B5183" s="3" t="s">
        <v>15093</v>
      </c>
      <c r="C5183" s="3" t="b">
        <v>0</v>
      </c>
      <c r="D5183" s="3" t="b">
        <v>0</v>
      </c>
      <c r="E5183" s="3" t="s">
        <v>15094</v>
      </c>
      <c r="F5183" s="3">
        <v>0</v>
      </c>
      <c r="G5183" s="3" t="s">
        <v>15095</v>
      </c>
      <c r="H5183" s="4">
        <v>42131.7694444444</v>
      </c>
      <c r="I5183" s="3" t="s">
        <v>509</v>
      </c>
      <c r="J5183" s="3">
        <v>0</v>
      </c>
      <c r="K5183" s="3">
        <v>0</v>
      </c>
      <c r="L5183" s="3">
        <v>1</v>
      </c>
      <c r="M5183" s="3">
        <v>2993937327</v>
      </c>
      <c r="N5183" s="3" t="s">
        <v>3827</v>
      </c>
      <c r="O5183" s="3" t="b">
        <v>1</v>
      </c>
      <c r="P5183" s="3" t="b">
        <v>0</v>
      </c>
      <c r="Q5183" s="3" t="s">
        <v>4609</v>
      </c>
      <c r="R5183" s="3">
        <v>1</v>
      </c>
      <c r="S5183" s="3" t="s">
        <v>4716</v>
      </c>
      <c r="T5183" s="3" t="s">
        <v>4717</v>
      </c>
      <c r="U5183" s="3" t="s">
        <v>1866</v>
      </c>
      <c r="V5183" s="3">
        <v>39387</v>
      </c>
      <c r="W5183" s="3">
        <v>12860</v>
      </c>
      <c r="X5183" s="3">
        <v>25060</v>
      </c>
      <c r="Y5183" s="3" t="str">
        <f t="shared" si="80"/>
        <v>//@张惜雪:可怜之人必有可恨之处，已看到别处有人肉帖了，果然不是个善人#女司机惨遭男司机暴打#终须有明事理的人出现分析了！！！转自知乎</v>
      </c>
    </row>
    <row r="5184" customHeight="1" spans="1:25">
      <c r="A5184" s="3">
        <v>1857343215</v>
      </c>
      <c r="B5184" s="3" t="s">
        <v>15096</v>
      </c>
      <c r="C5184" s="3" t="b">
        <v>0</v>
      </c>
      <c r="D5184" s="3" t="b">
        <v>1</v>
      </c>
      <c r="E5184" s="3" t="s">
        <v>15097</v>
      </c>
      <c r="F5184" s="3">
        <v>0</v>
      </c>
      <c r="G5184" s="3" t="s">
        <v>15098</v>
      </c>
      <c r="H5184" s="4">
        <v>42131.7715277778</v>
      </c>
      <c r="I5184" s="3" t="s">
        <v>40</v>
      </c>
      <c r="J5184" s="3">
        <v>0</v>
      </c>
      <c r="K5184" s="3">
        <v>0</v>
      </c>
      <c r="L5184" s="3">
        <v>0</v>
      </c>
      <c r="M5184" s="3">
        <v>1700648435</v>
      </c>
      <c r="N5184" s="3" t="s">
        <v>1119</v>
      </c>
      <c r="O5184" s="3" t="b">
        <v>0</v>
      </c>
      <c r="P5184" s="3" t="b">
        <v>1</v>
      </c>
      <c r="Q5184" s="3" t="s">
        <v>9942</v>
      </c>
      <c r="R5184" s="3">
        <v>1</v>
      </c>
      <c r="S5184" s="3" t="s">
        <v>9943</v>
      </c>
      <c r="T5184" s="3" t="s">
        <v>9971</v>
      </c>
      <c r="U5184" s="3" t="s">
        <v>20</v>
      </c>
      <c r="V5184" s="3">
        <v>4442</v>
      </c>
      <c r="W5184" s="3">
        <v>7788</v>
      </c>
      <c r="X5184" s="3">
        <v>1385</v>
      </c>
      <c r="Y5184" s="3" t="str">
        <f t="shared" si="80"/>
        <v>我也会打你一顿的#男司机狂打女司机#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85" customHeight="1" spans="1:25">
      <c r="A5185" s="3">
        <v>1843469681</v>
      </c>
      <c r="B5185" s="3" t="s">
        <v>15099</v>
      </c>
      <c r="C5185" s="3" t="b">
        <v>1</v>
      </c>
      <c r="D5185" s="3" t="b">
        <v>0</v>
      </c>
      <c r="E5185" s="3" t="s">
        <v>15100</v>
      </c>
      <c r="F5185" s="3">
        <v>2</v>
      </c>
      <c r="G5185" s="3" t="s">
        <v>15101</v>
      </c>
      <c r="H5185" s="4">
        <v>42131.7715277778</v>
      </c>
      <c r="I5185" s="3" t="s">
        <v>40</v>
      </c>
      <c r="J5185" s="3">
        <v>0</v>
      </c>
      <c r="K5185" s="3">
        <v>15</v>
      </c>
      <c r="L5185" s="3">
        <v>9</v>
      </c>
      <c r="M5185" s="3"/>
      <c r="N5185" s="3"/>
      <c r="O5185" s="3"/>
      <c r="P5185" s="3"/>
      <c r="Q5185" s="3"/>
      <c r="R5185" s="3"/>
      <c r="S5185" s="3"/>
      <c r="T5185" s="3"/>
      <c r="U5185" s="3"/>
      <c r="V5185" s="3"/>
      <c r="W5185" s="3"/>
      <c r="X5185" s="3"/>
      <c r="Y5185" s="3" t="str">
        <f t="shared" si="80"/>
        <v>#成都被打女司机#沉默有时候是力量，有时候不是。</v>
      </c>
    </row>
    <row r="5186" customHeight="1" spans="1:25">
      <c r="A5186" s="3">
        <v>5574079416</v>
      </c>
      <c r="B5186" s="3" t="s">
        <v>15102</v>
      </c>
      <c r="C5186" s="3" t="b">
        <v>0</v>
      </c>
      <c r="D5186" s="3" t="b">
        <v>0</v>
      </c>
      <c r="E5186" s="3" t="s">
        <v>15103</v>
      </c>
      <c r="F5186" s="3">
        <v>0</v>
      </c>
      <c r="G5186" s="3" t="s">
        <v>15104</v>
      </c>
      <c r="H5186" s="4">
        <v>42131.7722222222</v>
      </c>
      <c r="I5186" s="3" t="s">
        <v>40</v>
      </c>
      <c r="J5186" s="3">
        <v>1</v>
      </c>
      <c r="K5186" s="3">
        <v>4</v>
      </c>
      <c r="L5186" s="3">
        <v>1</v>
      </c>
      <c r="M5186" s="3">
        <v>1700648435</v>
      </c>
      <c r="N5186" s="3" t="s">
        <v>1119</v>
      </c>
      <c r="O5186" s="3" t="b">
        <v>0</v>
      </c>
      <c r="P5186" s="3" t="b">
        <v>1</v>
      </c>
      <c r="Q5186" s="3" t="s">
        <v>6851</v>
      </c>
      <c r="R5186" s="3">
        <v>1</v>
      </c>
      <c r="S5186" s="3" t="s">
        <v>6852</v>
      </c>
      <c r="T5186" s="3" t="s">
        <v>6918</v>
      </c>
      <c r="U5186" s="3" t="s">
        <v>20</v>
      </c>
      <c r="V5186" s="3">
        <v>399</v>
      </c>
      <c r="W5186" s="3">
        <v>621</v>
      </c>
      <c r="X5186" s="3">
        <v>73</v>
      </c>
      <c r="Y5186" s="3" t="str">
        <f t="shared" si="80"/>
        <v>看到大家都在骂你我就放心了@为你钟情lzq@依稀露水@挡我风寒@何先生的合法女人#男司机狂打女司机#【被打女司机终露面：我开车多年变道应没问题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5187" customHeight="1" spans="1:25">
      <c r="A5187" s="3">
        <v>3388141550</v>
      </c>
      <c r="B5187" s="3" t="s">
        <v>15105</v>
      </c>
      <c r="C5187" s="3" t="b">
        <v>0</v>
      </c>
      <c r="D5187" s="3" t="b">
        <v>0</v>
      </c>
      <c r="E5187" s="3" t="s">
        <v>15106</v>
      </c>
      <c r="F5187" s="3">
        <v>0</v>
      </c>
      <c r="G5187" s="3" t="s">
        <v>15107</v>
      </c>
      <c r="H5187" s="4">
        <v>42131.7729166667</v>
      </c>
      <c r="I5187" s="3" t="s">
        <v>40</v>
      </c>
      <c r="J5187" s="3">
        <v>0</v>
      </c>
      <c r="K5187" s="3">
        <v>0</v>
      </c>
      <c r="L5187" s="3">
        <v>0</v>
      </c>
      <c r="M5187" s="3">
        <v>1700648435</v>
      </c>
      <c r="N5187" s="3" t="s">
        <v>1119</v>
      </c>
      <c r="O5187" s="3" t="b">
        <v>0</v>
      </c>
      <c r="P5187" s="3" t="b">
        <v>1</v>
      </c>
      <c r="Q5187" s="3" t="s">
        <v>9942</v>
      </c>
      <c r="R5187" s="3">
        <v>1</v>
      </c>
      <c r="S5187" s="3" t="s">
        <v>9943</v>
      </c>
      <c r="T5187" s="3" t="s">
        <v>9971</v>
      </c>
      <c r="U5187" s="3" t="s">
        <v>20</v>
      </c>
      <c r="V5187" s="3">
        <v>4442</v>
      </c>
      <c r="W5187" s="3">
        <v>7788</v>
      </c>
      <c r="X5187" s="3">
        <v>1385</v>
      </c>
      <c r="Y5187" s="3" t="str">
        <f t="shared" ref="Y5187:Y5250" si="81">CONCATENATE(E5187,Q5187)</f>
        <v>哈哈哈哈 我趕著上廁所 是為了解救我身體裡面的細菌 微生物 生命是平等的#男司机狂打女司机#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88" customHeight="1" spans="1:25">
      <c r="A5188" s="3">
        <v>1318205382</v>
      </c>
      <c r="B5188" s="3" t="s">
        <v>15078</v>
      </c>
      <c r="C5188" s="3" t="b">
        <v>0</v>
      </c>
      <c r="D5188" s="3" t="b">
        <v>0</v>
      </c>
      <c r="E5188" s="3" t="s">
        <v>15108</v>
      </c>
      <c r="F5188" s="3">
        <v>1</v>
      </c>
      <c r="G5188" s="3" t="s">
        <v>15109</v>
      </c>
      <c r="H5188" s="4">
        <v>42131.7736111111</v>
      </c>
      <c r="I5188" s="3" t="s">
        <v>4150</v>
      </c>
      <c r="J5188" s="3">
        <v>0</v>
      </c>
      <c r="K5188" s="3">
        <v>0</v>
      </c>
      <c r="L5188" s="3">
        <v>0</v>
      </c>
      <c r="M5188" s="3"/>
      <c r="N5188" s="3"/>
      <c r="O5188" s="3"/>
      <c r="P5188" s="3"/>
      <c r="Q5188" s="3"/>
      <c r="R5188" s="3"/>
      <c r="S5188" s="3"/>
      <c r="T5188" s="3"/>
      <c r="U5188" s="3"/>
      <c r="V5188" s="3"/>
      <c r="W5188" s="3"/>
      <c r="X5188" s="3"/>
      <c r="Y5188" s="3" t="str">
        <f t="shared" si="81"/>
        <v>我正在看#成都女司机变道遭暴打# 专家：开斗气车危害公众安全 责任是双方的@腾讯视频 交通部门应该取消该女司机的驾车资格。</v>
      </c>
    </row>
    <row r="5189" customHeight="1" spans="1:25">
      <c r="A5189" s="3">
        <v>1119138842</v>
      </c>
      <c r="B5189" s="3" t="s">
        <v>15110</v>
      </c>
      <c r="C5189" s="3" t="b">
        <v>0</v>
      </c>
      <c r="D5189" s="3" t="b">
        <v>0</v>
      </c>
      <c r="E5189" s="3" t="s">
        <v>15111</v>
      </c>
      <c r="F5189" s="3">
        <v>0</v>
      </c>
      <c r="G5189" s="3" t="s">
        <v>15112</v>
      </c>
      <c r="H5189" s="4">
        <v>42131.7736111111</v>
      </c>
      <c r="I5189" s="3" t="s">
        <v>130</v>
      </c>
      <c r="J5189" s="3">
        <v>0</v>
      </c>
      <c r="K5189" s="3">
        <v>0</v>
      </c>
      <c r="L5189" s="3">
        <v>0</v>
      </c>
      <c r="M5189" s="3"/>
      <c r="N5189" s="3"/>
      <c r="O5189" s="3"/>
      <c r="P5189" s="3"/>
      <c r="Q5189" s="3"/>
      <c r="R5189" s="3"/>
      <c r="S5189" s="3"/>
      <c r="T5189" s="3"/>
      <c r="U5189" s="3"/>
      <c r="V5189" s="3"/>
      <c r="W5189" s="3"/>
      <c r="X5189" s="3"/>
      <c r="Y5189" s="3" t="str">
        <f t="shared" si="81"/>
        <v>2015年5月成都乃至全国最火的事件，女司机变道别车，男司机怒打女路霸 @56网【#女司机遭男司机当街暴打# 疑因突然变道】据报道，3日下午，成都骄子立交桥附近，一男司机停车后把一女司机拽下车拳打脚踢。女子被暴打至脑震荡并骨折，身上多处淤青。打人男子称女子驾车突然从侧面变道，使车里孩子受到惊吓，他一路追赶挡下女子车并对其殴打。实拍在56网[最右]</v>
      </c>
    </row>
    <row r="5190" customHeight="1" spans="1:25">
      <c r="A5190" s="3">
        <v>1407087122</v>
      </c>
      <c r="B5190" s="3" t="s">
        <v>15113</v>
      </c>
      <c r="C5190" s="3" t="b">
        <v>0</v>
      </c>
      <c r="D5190" s="3" t="b">
        <v>0</v>
      </c>
      <c r="E5190" s="3" t="s">
        <v>15114</v>
      </c>
      <c r="F5190" s="3">
        <v>0</v>
      </c>
      <c r="G5190" s="3" t="s">
        <v>15115</v>
      </c>
      <c r="H5190" s="4">
        <v>42131.7743055556</v>
      </c>
      <c r="I5190" s="3" t="s">
        <v>91</v>
      </c>
      <c r="J5190" s="3">
        <v>7</v>
      </c>
      <c r="K5190" s="3">
        <v>0</v>
      </c>
      <c r="L5190" s="3">
        <v>0</v>
      </c>
      <c r="M5190" s="3">
        <v>1700648435</v>
      </c>
      <c r="N5190" s="3" t="s">
        <v>1119</v>
      </c>
      <c r="O5190" s="3" t="b">
        <v>0</v>
      </c>
      <c r="P5190" s="3" t="b">
        <v>1</v>
      </c>
      <c r="Q5190" s="3" t="s">
        <v>12896</v>
      </c>
      <c r="R5190" s="3">
        <v>3</v>
      </c>
      <c r="S5190" s="3" t="s">
        <v>12923</v>
      </c>
      <c r="T5190" s="3" t="s">
        <v>12916</v>
      </c>
      <c r="U5190" s="3" t="s">
        <v>20</v>
      </c>
      <c r="V5190" s="3">
        <v>1787</v>
      </c>
      <c r="W5190" s="3">
        <v>4328</v>
      </c>
      <c r="X5190" s="3">
        <v>824</v>
      </c>
      <c r="Y5190" s="3" t="str">
        <f t="shared" si="81"/>
        <v>看到最后，我的眼泪不禁流了下来，笑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91" customHeight="1" spans="1:25">
      <c r="A5191" s="3">
        <v>1900231971</v>
      </c>
      <c r="B5191" s="3" t="s">
        <v>15116</v>
      </c>
      <c r="C5191" s="3" t="b">
        <v>0</v>
      </c>
      <c r="D5191" s="3" t="b">
        <v>0</v>
      </c>
      <c r="E5191" s="3" t="s">
        <v>15117</v>
      </c>
      <c r="F5191" s="3">
        <v>0</v>
      </c>
      <c r="G5191" s="3" t="s">
        <v>15118</v>
      </c>
      <c r="H5191" s="4">
        <v>42131.775</v>
      </c>
      <c r="I5191" s="3" t="s">
        <v>24</v>
      </c>
      <c r="J5191" s="3">
        <v>0</v>
      </c>
      <c r="K5191" s="3">
        <v>0</v>
      </c>
      <c r="L5191" s="3">
        <v>0</v>
      </c>
      <c r="M5191" s="3">
        <v>2273685733</v>
      </c>
      <c r="N5191" s="3" t="s">
        <v>13943</v>
      </c>
      <c r="O5191" s="3" t="b">
        <v>0</v>
      </c>
      <c r="P5191" s="3" t="b">
        <v>0</v>
      </c>
      <c r="Q5191" s="3" t="s">
        <v>13944</v>
      </c>
      <c r="R5191" s="3">
        <v>8</v>
      </c>
      <c r="S5191" s="3" t="s">
        <v>13945</v>
      </c>
      <c r="T5191" s="3" t="s">
        <v>14169</v>
      </c>
      <c r="U5191" s="3" t="s">
        <v>13946</v>
      </c>
      <c r="V5191" s="3">
        <v>46</v>
      </c>
      <c r="W5191" s="3">
        <v>35</v>
      </c>
      <c r="X5191" s="3">
        <v>58</v>
      </c>
      <c r="Y5191" s="3" t="str">
        <f t="shared" si="81"/>
        <v>最后一张图拳皇的即视感，太帅#成都被打女司机#是非曲直又有谁能说的清呢！莽的</v>
      </c>
    </row>
    <row r="5192" customHeight="1" spans="1:25">
      <c r="A5192" s="3">
        <v>2028357351</v>
      </c>
      <c r="B5192" s="3" t="s">
        <v>15119</v>
      </c>
      <c r="C5192" s="3" t="b">
        <v>0</v>
      </c>
      <c r="D5192" s="3" t="b">
        <v>0</v>
      </c>
      <c r="E5192" s="3" t="s">
        <v>210</v>
      </c>
      <c r="F5192" s="3">
        <v>0</v>
      </c>
      <c r="G5192" s="3" t="s">
        <v>15120</v>
      </c>
      <c r="H5192" s="4">
        <v>42131.775</v>
      </c>
      <c r="I5192" s="3" t="s">
        <v>24</v>
      </c>
      <c r="J5192" s="3">
        <v>0</v>
      </c>
      <c r="K5192" s="3">
        <v>0</v>
      </c>
      <c r="L5192" s="3">
        <v>0</v>
      </c>
      <c r="M5192" s="3">
        <v>1861923180</v>
      </c>
      <c r="N5192" s="3" t="s">
        <v>4147</v>
      </c>
      <c r="O5192" s="3" t="b">
        <v>0</v>
      </c>
      <c r="P5192" s="3" t="b">
        <v>1</v>
      </c>
      <c r="Q5192" s="3" t="s">
        <v>4261</v>
      </c>
      <c r="R5192" s="3">
        <v>1</v>
      </c>
      <c r="S5192" s="3" t="s">
        <v>4262</v>
      </c>
      <c r="T5192" s="3" t="s">
        <v>6539</v>
      </c>
      <c r="U5192" s="3" t="s">
        <v>20</v>
      </c>
      <c r="V5192" s="3">
        <v>94</v>
      </c>
      <c r="W5192" s="3">
        <v>51</v>
      </c>
      <c r="X5192" s="3">
        <v>135</v>
      </c>
      <c r="Y5192" s="3" t="str">
        <f t="shared" si="81"/>
        <v>转发微博#女司机变道遭殴打# 混蛋打了傻逼一顿，挺好的。让傻逼知道这世界上有混蛋能治你，让混蛋知道这世界上有法律能治你。他们都有所畏惧，老实人就能活得舒坦一些安全一些。</v>
      </c>
    </row>
    <row r="5193" customHeight="1" spans="1:25">
      <c r="A5193" s="3">
        <v>5417074595</v>
      </c>
      <c r="B5193" s="3" t="s">
        <v>15121</v>
      </c>
      <c r="C5193" s="3" t="b">
        <v>0</v>
      </c>
      <c r="D5193" s="3" t="b">
        <v>0</v>
      </c>
      <c r="E5193" s="3" t="s">
        <v>15122</v>
      </c>
      <c r="F5193" s="3">
        <v>0</v>
      </c>
      <c r="G5193" s="3" t="s">
        <v>15123</v>
      </c>
      <c r="H5193" s="4">
        <v>42131.7756944444</v>
      </c>
      <c r="I5193" s="3" t="s">
        <v>40</v>
      </c>
      <c r="J5193" s="3">
        <v>0</v>
      </c>
      <c r="K5193" s="3">
        <v>0</v>
      </c>
      <c r="L5193" s="3">
        <v>0</v>
      </c>
      <c r="M5193" s="3">
        <v>1700648435</v>
      </c>
      <c r="N5193" s="3" t="s">
        <v>1119</v>
      </c>
      <c r="O5193" s="3" t="b">
        <v>0</v>
      </c>
      <c r="P5193" s="3" t="b">
        <v>1</v>
      </c>
      <c r="Q5193" s="3" t="s">
        <v>9942</v>
      </c>
      <c r="R5193" s="3">
        <v>1</v>
      </c>
      <c r="S5193" s="3" t="s">
        <v>10067</v>
      </c>
      <c r="T5193" s="3" t="s">
        <v>9971</v>
      </c>
      <c r="U5193" s="3" t="s">
        <v>20</v>
      </c>
      <c r="V5193" s="3">
        <v>4442</v>
      </c>
      <c r="W5193" s="3">
        <v>7788</v>
      </c>
      <c r="X5193" s="3">
        <v>1385</v>
      </c>
      <c r="Y5193" s="3" t="str">
        <f t="shared" si="81"/>
        <v>@请叫我妞仔#男司机狂打女司机#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94" customHeight="1" spans="1:25">
      <c r="A5194" s="3">
        <v>1784315025</v>
      </c>
      <c r="B5194" s="3" t="s">
        <v>15124</v>
      </c>
      <c r="C5194" s="3" t="b">
        <v>0</v>
      </c>
      <c r="D5194" s="3" t="b">
        <v>0</v>
      </c>
      <c r="E5194" s="3" t="s">
        <v>15125</v>
      </c>
      <c r="F5194" s="3">
        <v>0</v>
      </c>
      <c r="G5194" s="3" t="s">
        <v>15126</v>
      </c>
      <c r="H5194" s="4">
        <v>42131.7756944444</v>
      </c>
      <c r="I5194" s="3" t="s">
        <v>30</v>
      </c>
      <c r="J5194" s="3">
        <v>0</v>
      </c>
      <c r="K5194" s="3">
        <v>0</v>
      </c>
      <c r="L5194" s="3">
        <v>0</v>
      </c>
      <c r="M5194" s="3">
        <v>1700648435</v>
      </c>
      <c r="N5194" s="3" t="s">
        <v>1119</v>
      </c>
      <c r="O5194" s="3" t="b">
        <v>0</v>
      </c>
      <c r="P5194" s="3" t="b">
        <v>1</v>
      </c>
      <c r="Q5194" s="3" t="s">
        <v>9942</v>
      </c>
      <c r="R5194" s="3">
        <v>1</v>
      </c>
      <c r="S5194" s="3" t="s">
        <v>10067</v>
      </c>
      <c r="T5194" s="3" t="s">
        <v>9971</v>
      </c>
      <c r="U5194" s="3" t="s">
        <v>20</v>
      </c>
      <c r="V5194" s="3">
        <v>4442</v>
      </c>
      <c r="W5194" s="3">
        <v>7788</v>
      </c>
      <c r="X5194" s="3">
        <v>1385</v>
      </c>
      <c r="Y5194" s="3" t="str">
        <f t="shared" si="81"/>
        <v>hhhhhh#男司机狂打女司机#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195" customHeight="1" spans="1:25">
      <c r="A5195" s="3">
        <v>3123251154</v>
      </c>
      <c r="B5195" s="3" t="s">
        <v>15127</v>
      </c>
      <c r="C5195" s="3" t="b">
        <v>0</v>
      </c>
      <c r="D5195" s="3" t="b">
        <v>0</v>
      </c>
      <c r="E5195" s="3" t="s">
        <v>15128</v>
      </c>
      <c r="F5195" s="3">
        <v>0</v>
      </c>
      <c r="G5195" s="3" t="s">
        <v>15129</v>
      </c>
      <c r="H5195" s="4">
        <v>42131.7770833333</v>
      </c>
      <c r="I5195" s="3" t="s">
        <v>330</v>
      </c>
      <c r="J5195" s="3">
        <v>1</v>
      </c>
      <c r="K5195" s="3">
        <v>0</v>
      </c>
      <c r="L5195" s="3">
        <v>0</v>
      </c>
      <c r="M5195" s="3">
        <v>1700648435</v>
      </c>
      <c r="N5195" s="3" t="s">
        <v>1119</v>
      </c>
      <c r="O5195" s="3" t="b">
        <v>0</v>
      </c>
      <c r="P5195" s="3" t="b">
        <v>1</v>
      </c>
      <c r="Q5195" s="3" t="s">
        <v>12896</v>
      </c>
      <c r="R5195" s="3">
        <v>3</v>
      </c>
      <c r="S5195" s="3" t="s">
        <v>12923</v>
      </c>
      <c r="T5195" s="3" t="s">
        <v>12916</v>
      </c>
      <c r="U5195" s="3" t="s">
        <v>20</v>
      </c>
      <c r="V5195" s="3">
        <v>1787</v>
      </c>
      <c r="W5195" s="3">
        <v>4328</v>
      </c>
      <c r="X5195" s="3">
        <v>824</v>
      </c>
      <c r="Y5195" s="3" t="str">
        <f t="shared" si="81"/>
        <v>@专属师傅: 第一集《女衙内横行益州道，张教头怒打镇川西》，第二集《护妻儿好汉陷囹圄，卧病床毒妇赚同情》，第三集《记录仪原是照妖镜，蛇蝎女败露现真形》，第四集《母大虫变身弱姣娘，潘金莲乔装慈善家》，第五集《苦肉计难挡火眼金睛，揭事实还看良心医院》……预知后事如何，且看事态发展。#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96" customHeight="1" spans="1:25">
      <c r="A5196" s="3">
        <v>2900914100</v>
      </c>
      <c r="B5196" s="3" t="s">
        <v>15130</v>
      </c>
      <c r="C5196" s="3" t="b">
        <v>0</v>
      </c>
      <c r="D5196" s="3" t="b">
        <v>0</v>
      </c>
      <c r="E5196" s="3" t="s">
        <v>14897</v>
      </c>
      <c r="F5196" s="3">
        <v>0</v>
      </c>
      <c r="G5196" s="3" t="s">
        <v>15131</v>
      </c>
      <c r="H5196" s="4">
        <v>42131.7791666667</v>
      </c>
      <c r="I5196" s="3" t="s">
        <v>24</v>
      </c>
      <c r="J5196" s="3">
        <v>0</v>
      </c>
      <c r="K5196" s="3">
        <v>0</v>
      </c>
      <c r="L5196" s="3">
        <v>0</v>
      </c>
      <c r="M5196" s="3">
        <v>1700648435</v>
      </c>
      <c r="N5196" s="3" t="s">
        <v>1119</v>
      </c>
      <c r="O5196" s="3" t="b">
        <v>0</v>
      </c>
      <c r="P5196" s="3" t="b">
        <v>1</v>
      </c>
      <c r="Q5196" s="3" t="s">
        <v>12896</v>
      </c>
      <c r="R5196" s="3">
        <v>3</v>
      </c>
      <c r="S5196" s="3" t="s">
        <v>12923</v>
      </c>
      <c r="T5196" s="3" t="s">
        <v>12916</v>
      </c>
      <c r="U5196" s="3" t="s">
        <v>20</v>
      </c>
      <c r="V5196" s="3">
        <v>1787</v>
      </c>
      <c r="W5196" s="3">
        <v>4328</v>
      </c>
      <c r="X5196" s="3">
        <v>824</v>
      </c>
      <c r="Y5196" s="3" t="str">
        <f t="shared" si="81"/>
        <v>//@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97" customHeight="1" spans="1:25">
      <c r="A5197" s="3">
        <v>5490067880</v>
      </c>
      <c r="B5197" s="3" t="s">
        <v>15132</v>
      </c>
      <c r="C5197" s="3" t="b">
        <v>0</v>
      </c>
      <c r="D5197" s="3" t="b">
        <v>0</v>
      </c>
      <c r="E5197" s="3" t="s">
        <v>15133</v>
      </c>
      <c r="F5197" s="3">
        <v>0</v>
      </c>
      <c r="G5197" s="3" t="s">
        <v>15134</v>
      </c>
      <c r="H5197" s="4">
        <v>42131.7798611111</v>
      </c>
      <c r="I5197" s="3" t="s">
        <v>2062</v>
      </c>
      <c r="J5197" s="3">
        <v>0</v>
      </c>
      <c r="K5197" s="3">
        <v>0</v>
      </c>
      <c r="L5197" s="3">
        <v>0</v>
      </c>
      <c r="M5197" s="3"/>
      <c r="N5197" s="3"/>
      <c r="O5197" s="3"/>
      <c r="P5197" s="3"/>
      <c r="Q5197" s="3"/>
      <c r="R5197" s="3"/>
      <c r="S5197" s="3"/>
      <c r="T5197" s="3"/>
      <c r="U5197" s="3"/>
      <c r="V5197" s="3"/>
      <c r="W5197" s="3"/>
      <c r="X5197" s="3"/>
      <c r="Y5197" s="3" t="str">
        <f t="shared" si="81"/>
        <v>#关于被打女司机#主持人是啥</v>
      </c>
    </row>
    <row r="5198" customHeight="1" spans="1:25">
      <c r="A5198" s="3">
        <v>1644850952</v>
      </c>
      <c r="B5198" s="3" t="s">
        <v>15135</v>
      </c>
      <c r="C5198" s="3" t="b">
        <v>0</v>
      </c>
      <c r="D5198" s="3" t="b">
        <v>0</v>
      </c>
      <c r="E5198" s="3" t="s">
        <v>15136</v>
      </c>
      <c r="F5198" s="3">
        <v>0</v>
      </c>
      <c r="G5198" s="3" t="s">
        <v>15137</v>
      </c>
      <c r="H5198" s="4">
        <v>42131.7798611111</v>
      </c>
      <c r="I5198" s="3" t="s">
        <v>24</v>
      </c>
      <c r="J5198" s="3">
        <v>6</v>
      </c>
      <c r="K5198" s="3">
        <v>1</v>
      </c>
      <c r="L5198" s="3">
        <v>1</v>
      </c>
      <c r="M5198" s="3">
        <v>1700648435</v>
      </c>
      <c r="N5198" s="3" t="s">
        <v>1119</v>
      </c>
      <c r="O5198" s="3" t="b">
        <v>0</v>
      </c>
      <c r="P5198" s="3" t="b">
        <v>1</v>
      </c>
      <c r="Q5198" s="3" t="s">
        <v>12896</v>
      </c>
      <c r="R5198" s="3">
        <v>3</v>
      </c>
      <c r="S5198" s="3" t="s">
        <v>12923</v>
      </c>
      <c r="T5198" s="3" t="s">
        <v>12916</v>
      </c>
      <c r="U5198" s="3" t="s">
        <v>20</v>
      </c>
      <c r="V5198" s="3">
        <v>1787</v>
      </c>
      <c r="W5198" s="3">
        <v>4328</v>
      </c>
      <c r="X5198" s="3">
        <v>824</v>
      </c>
      <c r="Y5198" s="3" t="str">
        <f t="shared" si="81"/>
        <v>全世界人民都不喜欢你了，要做好反思。#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199" customHeight="1" spans="1:25">
      <c r="A5199" s="3">
        <v>1993581290</v>
      </c>
      <c r="B5199" s="3" t="s">
        <v>15138</v>
      </c>
      <c r="C5199" s="3" t="b">
        <v>0</v>
      </c>
      <c r="D5199" s="3" t="b">
        <v>0</v>
      </c>
      <c r="E5199" s="3" t="s">
        <v>8351</v>
      </c>
      <c r="F5199" s="3">
        <v>0</v>
      </c>
      <c r="G5199" s="3" t="s">
        <v>15139</v>
      </c>
      <c r="H5199" s="4">
        <v>42131.78125</v>
      </c>
      <c r="I5199" s="3" t="s">
        <v>3518</v>
      </c>
      <c r="J5199" s="3">
        <v>0</v>
      </c>
      <c r="K5199" s="3">
        <v>0</v>
      </c>
      <c r="L5199" s="3">
        <v>1</v>
      </c>
      <c r="M5199" s="3"/>
      <c r="N5199" s="3"/>
      <c r="O5199" s="3"/>
      <c r="P5199" s="3"/>
      <c r="Q5199" s="3"/>
      <c r="R5199" s="3"/>
      <c r="S5199" s="3"/>
      <c r="T5199" s="3"/>
      <c r="U5199" s="3"/>
      <c r="V5199" s="3"/>
      <c r="W5199" s="3"/>
      <c r="X5199" s="3"/>
      <c r="Y5199" s="3" t="str">
        <f t="shared" si="81"/>
        <v>我参与了#遭暴打女司机痛哭：不相信全国人民认为我错#发起的投票【被打女司机痛哭：不相信全国人民都认为我错】，我投给了“有错”这个选项。你也快来表态吧~</v>
      </c>
    </row>
    <row r="5200" customHeight="1" spans="1:25">
      <c r="A5200" s="3">
        <v>1878525317</v>
      </c>
      <c r="B5200" s="3" t="s">
        <v>15140</v>
      </c>
      <c r="C5200" s="3" t="b">
        <v>0</v>
      </c>
      <c r="D5200" s="3" t="b">
        <v>0</v>
      </c>
      <c r="E5200" s="3" t="s">
        <v>15141</v>
      </c>
      <c r="F5200" s="3">
        <v>0</v>
      </c>
      <c r="G5200" s="3" t="s">
        <v>15142</v>
      </c>
      <c r="H5200" s="4">
        <v>42131.7819444444</v>
      </c>
      <c r="I5200" s="3" t="s">
        <v>30</v>
      </c>
      <c r="J5200" s="3">
        <v>0</v>
      </c>
      <c r="K5200" s="3">
        <v>0</v>
      </c>
      <c r="L5200" s="3">
        <v>0</v>
      </c>
      <c r="M5200" s="3">
        <v>1700648435</v>
      </c>
      <c r="N5200" s="3" t="s">
        <v>1119</v>
      </c>
      <c r="O5200" s="3" t="b">
        <v>0</v>
      </c>
      <c r="P5200" s="3" t="b">
        <v>1</v>
      </c>
      <c r="Q5200" s="3" t="s">
        <v>12896</v>
      </c>
      <c r="R5200" s="3">
        <v>3</v>
      </c>
      <c r="S5200" s="3" t="s">
        <v>12923</v>
      </c>
      <c r="T5200" s="3" t="s">
        <v>12916</v>
      </c>
      <c r="U5200" s="3" t="s">
        <v>20</v>
      </c>
      <c r="V5200" s="3">
        <v>1787</v>
      </c>
      <c r="W5200" s="3">
        <v>4328</v>
      </c>
      <c r="X5200" s="3">
        <v>824</v>
      </c>
      <c r="Y5200" s="3" t="str">
        <f t="shared" si="81"/>
        <v>转去仙岳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01" customHeight="1" spans="1:25">
      <c r="A5201" s="3">
        <v>1791344443</v>
      </c>
      <c r="B5201" s="3" t="s">
        <v>15143</v>
      </c>
      <c r="C5201" s="3" t="b">
        <v>0</v>
      </c>
      <c r="D5201" s="3" t="b">
        <v>0</v>
      </c>
      <c r="E5201" s="3" t="s">
        <v>14923</v>
      </c>
      <c r="F5201" s="3">
        <v>1</v>
      </c>
      <c r="G5201" s="3" t="s">
        <v>15144</v>
      </c>
      <c r="H5201" s="4">
        <v>42131.7819444444</v>
      </c>
      <c r="I5201" s="3" t="s">
        <v>24</v>
      </c>
      <c r="J5201" s="3">
        <v>1</v>
      </c>
      <c r="K5201" s="3">
        <v>0</v>
      </c>
      <c r="L5201" s="3">
        <v>0</v>
      </c>
      <c r="M5201" s="3"/>
      <c r="N5201" s="3"/>
      <c r="O5201" s="3"/>
      <c r="P5201" s="3"/>
      <c r="Q5201" s="3"/>
      <c r="R5201" s="3"/>
      <c r="S5201" s="3"/>
      <c r="T5201" s="3"/>
      <c r="U5201" s="3"/>
      <c r="V5201" s="3"/>
      <c r="W5201" s="3"/>
      <c r="X5201" s="3"/>
      <c r="Y5201" s="3" t="str">
        <f t="shared" si="81"/>
        <v>转发微博 @皇帝未死#暴打女司机#特效版 总血量5050。。。。转发 14评论 4</v>
      </c>
    </row>
    <row r="5202" customHeight="1" spans="1:25">
      <c r="A5202" s="3">
        <v>1484844800</v>
      </c>
      <c r="B5202" s="3" t="s">
        <v>15145</v>
      </c>
      <c r="C5202" s="3" t="b">
        <v>0</v>
      </c>
      <c r="D5202" s="3" t="b">
        <v>0</v>
      </c>
      <c r="E5202" s="3" t="s">
        <v>15146</v>
      </c>
      <c r="F5202" s="3">
        <v>0</v>
      </c>
      <c r="G5202" s="3" t="s">
        <v>15147</v>
      </c>
      <c r="H5202" s="4">
        <v>42131.7819444444</v>
      </c>
      <c r="I5202" s="3" t="s">
        <v>849</v>
      </c>
      <c r="J5202" s="3">
        <v>0</v>
      </c>
      <c r="K5202" s="3">
        <v>0</v>
      </c>
      <c r="L5202" s="3">
        <v>0</v>
      </c>
      <c r="M5202" s="3">
        <v>1700648435</v>
      </c>
      <c r="N5202" s="3" t="s">
        <v>1119</v>
      </c>
      <c r="O5202" s="3" t="b">
        <v>0</v>
      </c>
      <c r="P5202" s="3" t="b">
        <v>1</v>
      </c>
      <c r="Q5202" s="3" t="s">
        <v>9942</v>
      </c>
      <c r="R5202" s="3">
        <v>1</v>
      </c>
      <c r="S5202" s="3" t="s">
        <v>10067</v>
      </c>
      <c r="T5202" s="3" t="s">
        <v>9971</v>
      </c>
      <c r="U5202" s="3" t="s">
        <v>20</v>
      </c>
      <c r="V5202" s="3">
        <v>4442</v>
      </c>
      <c r="W5202" s="3">
        <v>7788</v>
      </c>
      <c r="X5202" s="3">
        <v>1385</v>
      </c>
      <c r="Y5202" s="3" t="str">
        <f t="shared" si="81"/>
        <v>回复@花轮不忘初心:那个混球男已进去了，这个傻逼女还在各种演//@花轮不忘初心:回复@湛蓝碎花裙:什么叫正视错误？存在开车陋习的中国人还少吗？为什么不抨击那个打人如此残暴的男的#男司机狂打女司机#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203" customHeight="1" spans="1:25">
      <c r="A5203" s="3">
        <v>1854906893</v>
      </c>
      <c r="B5203" s="3" t="s">
        <v>15148</v>
      </c>
      <c r="C5203" s="3" t="b">
        <v>0</v>
      </c>
      <c r="D5203" s="3" t="b">
        <v>0</v>
      </c>
      <c r="E5203" s="3" t="s">
        <v>15149</v>
      </c>
      <c r="F5203" s="3">
        <v>1</v>
      </c>
      <c r="G5203" s="3" t="s">
        <v>15150</v>
      </c>
      <c r="H5203" s="4">
        <v>42131.7819444444</v>
      </c>
      <c r="I5203" s="3" t="s">
        <v>91</v>
      </c>
      <c r="J5203" s="3">
        <v>2</v>
      </c>
      <c r="K5203" s="3">
        <v>1</v>
      </c>
      <c r="L5203" s="3">
        <v>1</v>
      </c>
      <c r="M5203" s="3"/>
      <c r="N5203" s="3"/>
      <c r="O5203" s="3"/>
      <c r="P5203" s="3"/>
      <c r="Q5203" s="3"/>
      <c r="R5203" s="3"/>
      <c r="S5203" s="3"/>
      <c r="T5203" s="3"/>
      <c r="U5203" s="3"/>
      <c r="V5203" s="3"/>
      <c r="W5203" s="3"/>
      <c r="X5203" s="3"/>
      <c r="Y5203" s="3" t="str">
        <f t="shared" si="81"/>
        <v>文明开车 //@柏林小铺儿:#柏林小铺儿#分享一个感动了全世界网友、没有一句对白的温馨短片。从中我们应该看到，文明的差距，和物质无关。有时，文明就是慢一点、礼让一点……#成都女司机被打事件# @老徐时评成都女司机被打事件还在持续发酵，如何文明开车令人思考。分享一个感动了全世界网友、没有一句对白的温馨短片。从中我们应该看到，文明的差距，和物质无关。有时，文明就是慢一点、礼让一点……</v>
      </c>
    </row>
    <row r="5204" customHeight="1" spans="1:25">
      <c r="A5204" s="3">
        <v>1496914050</v>
      </c>
      <c r="B5204" s="3" t="s">
        <v>15151</v>
      </c>
      <c r="C5204" s="3" t="b">
        <v>0</v>
      </c>
      <c r="D5204" s="3" t="b">
        <v>1</v>
      </c>
      <c r="E5204" s="3" t="s">
        <v>15152</v>
      </c>
      <c r="F5204" s="3">
        <v>0</v>
      </c>
      <c r="G5204" s="3" t="s">
        <v>15153</v>
      </c>
      <c r="H5204" s="4">
        <v>42131.7826388889</v>
      </c>
      <c r="I5204" s="3" t="s">
        <v>237</v>
      </c>
      <c r="J5204" s="3">
        <v>1</v>
      </c>
      <c r="K5204" s="3">
        <v>2</v>
      </c>
      <c r="L5204" s="3">
        <v>0</v>
      </c>
      <c r="M5204" s="3">
        <v>1700648435</v>
      </c>
      <c r="N5204" s="3" t="s">
        <v>1119</v>
      </c>
      <c r="O5204" s="3" t="b">
        <v>0</v>
      </c>
      <c r="P5204" s="3" t="b">
        <v>1</v>
      </c>
      <c r="Q5204" s="3" t="s">
        <v>12896</v>
      </c>
      <c r="R5204" s="3">
        <v>3</v>
      </c>
      <c r="S5204" s="3" t="s">
        <v>12923</v>
      </c>
      <c r="T5204" s="3" t="s">
        <v>12916</v>
      </c>
      <c r="U5204" s="3" t="s">
        <v>20</v>
      </c>
      <c r="V5204" s="3">
        <v>1787</v>
      </c>
      <c r="W5204" s="3">
        <v>4328</v>
      </c>
      <c r="X5204" s="3">
        <v>824</v>
      </c>
      <c r="Y5204" s="3" t="str">
        <f t="shared" si="81"/>
        <v>我笑点低，别逗我//@摇晃-刘磊:打的那天不是安全期么？//@Partliano删帖控:万一打怀孕了怎么办！！！！！#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05" customHeight="1" spans="1:25">
      <c r="A5205" s="3">
        <v>2323779232</v>
      </c>
      <c r="B5205" s="3" t="e">
        <f>-Aftersean</f>
        <v>#NAME?</v>
      </c>
      <c r="C5205" s="3" t="b">
        <v>0</v>
      </c>
      <c r="D5205" s="3" t="b">
        <v>0</v>
      </c>
      <c r="E5205" s="3" t="s">
        <v>15154</v>
      </c>
      <c r="F5205" s="3">
        <v>0</v>
      </c>
      <c r="G5205" s="3" t="s">
        <v>15155</v>
      </c>
      <c r="H5205" s="4">
        <v>42131.7833333333</v>
      </c>
      <c r="I5205" s="3" t="s">
        <v>24</v>
      </c>
      <c r="J5205" s="3">
        <v>0</v>
      </c>
      <c r="K5205" s="3">
        <v>0</v>
      </c>
      <c r="L5205" s="3">
        <v>0</v>
      </c>
      <c r="M5205" s="3">
        <v>1649469284</v>
      </c>
      <c r="N5205" s="3" t="s">
        <v>31</v>
      </c>
      <c r="O5205" s="3" t="b">
        <v>0</v>
      </c>
      <c r="P5205" s="3" t="b">
        <v>1</v>
      </c>
      <c r="Q5205" s="3" t="s">
        <v>14866</v>
      </c>
      <c r="R5205" s="3">
        <v>1</v>
      </c>
      <c r="S5205" s="3" t="s">
        <v>14867</v>
      </c>
      <c r="T5205" s="3" t="s">
        <v>14890</v>
      </c>
      <c r="U5205" s="3" t="s">
        <v>20</v>
      </c>
      <c r="V5205" s="3">
        <v>22</v>
      </c>
      <c r="W5205" s="3">
        <v>66</v>
      </c>
      <c r="X5205" s="3">
        <v>35</v>
      </c>
      <c r="Y5205" s="3" t="str">
        <f t="shared" si="81"/>
        <v>大数据传播分析[汗][汗][笑cry][笑cry]【#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206" customHeight="1" spans="1:25">
      <c r="A5206" s="3">
        <v>5022813016</v>
      </c>
      <c r="B5206" s="3" t="s">
        <v>15156</v>
      </c>
      <c r="C5206" s="3" t="b">
        <v>0</v>
      </c>
      <c r="D5206" s="3" t="b">
        <v>0</v>
      </c>
      <c r="E5206" s="3" t="s">
        <v>15157</v>
      </c>
      <c r="F5206" s="3">
        <v>0</v>
      </c>
      <c r="G5206" s="3" t="s">
        <v>15158</v>
      </c>
      <c r="H5206" s="4">
        <v>42131.7847222222</v>
      </c>
      <c r="I5206" s="3" t="s">
        <v>2365</v>
      </c>
      <c r="J5206" s="3">
        <v>0</v>
      </c>
      <c r="K5206" s="3">
        <v>0</v>
      </c>
      <c r="L5206" s="3">
        <v>0</v>
      </c>
      <c r="M5206" s="3">
        <v>1700648435</v>
      </c>
      <c r="N5206" s="3" t="s">
        <v>1119</v>
      </c>
      <c r="O5206" s="3" t="b">
        <v>0</v>
      </c>
      <c r="P5206" s="3" t="b">
        <v>1</v>
      </c>
      <c r="Q5206" s="3" t="s">
        <v>9942</v>
      </c>
      <c r="R5206" s="3">
        <v>1</v>
      </c>
      <c r="S5206" s="3" t="s">
        <v>10067</v>
      </c>
      <c r="T5206" s="3" t="s">
        <v>9971</v>
      </c>
      <c r="U5206" s="3" t="s">
        <v>20</v>
      </c>
      <c r="V5206" s="3">
        <v>4442</v>
      </c>
      <c r="W5206" s="3">
        <v>7788</v>
      </c>
      <c r="X5206" s="3">
        <v>1385</v>
      </c>
      <c r="Y5206" s="3" t="str">
        <f t="shared" si="81"/>
        <v>真是一家人[思考]#男司机狂打女司机#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207" customHeight="1" spans="1:25">
      <c r="A5207" s="3">
        <v>2151928000</v>
      </c>
      <c r="B5207" s="3" t="s">
        <v>15159</v>
      </c>
      <c r="C5207" s="3" t="b">
        <v>0</v>
      </c>
      <c r="D5207" s="3" t="b">
        <v>0</v>
      </c>
      <c r="E5207" s="3" t="s">
        <v>15160</v>
      </c>
      <c r="F5207" s="3">
        <v>0</v>
      </c>
      <c r="G5207" s="3" t="s">
        <v>15161</v>
      </c>
      <c r="H5207" s="4">
        <v>42131.7854166667</v>
      </c>
      <c r="I5207" s="3" t="s">
        <v>682</v>
      </c>
      <c r="J5207" s="3">
        <v>0</v>
      </c>
      <c r="K5207" s="3">
        <v>0</v>
      </c>
      <c r="L5207" s="3">
        <v>0</v>
      </c>
      <c r="M5207" s="3">
        <v>1318205382</v>
      </c>
      <c r="N5207" s="3" t="s">
        <v>15078</v>
      </c>
      <c r="O5207" s="3" t="b">
        <v>0</v>
      </c>
      <c r="P5207" s="3" t="b">
        <v>0</v>
      </c>
      <c r="Q5207" s="3" t="s">
        <v>15079</v>
      </c>
      <c r="R5207" s="3">
        <v>1</v>
      </c>
      <c r="S5207" s="3" t="s">
        <v>15162</v>
      </c>
      <c r="T5207" s="3" t="s">
        <v>15163</v>
      </c>
      <c r="U5207" s="3" t="s">
        <v>4150</v>
      </c>
      <c r="V5207" s="3">
        <v>1</v>
      </c>
      <c r="W5207" s="3">
        <v>0</v>
      </c>
      <c r="X5207" s="3">
        <v>0</v>
      </c>
      <c r="Y5207" s="3" t="str">
        <f t="shared" si="81"/>
        <v>女司机各种作死，打灯1秒后用3秒切道，你TM驾照谁发你的，还多次危害交通安全，人家车里还有老婆孩子，女司机想死也别害人啊，男司机也算绅士了“你TM下来，我绝壁不打死你”，还真没打死，我只想说男司机维权值得同情，说男司机有问题的我只想说，如果你载着一家人差点撞车，你觉得你还只是这样打她么我正在看#成都女司机变道遭暴打# 最热点：动画还原成都女司机多次变道过程 回顾暴力事件起因@腾讯视频 极度指责女司机。女司机负全责。</v>
      </c>
    </row>
    <row r="5208" customHeight="1" spans="1:25">
      <c r="A5208" s="3">
        <v>1922815951</v>
      </c>
      <c r="B5208" s="3" t="s">
        <v>15164</v>
      </c>
      <c r="C5208" s="3" t="b">
        <v>0</v>
      </c>
      <c r="D5208" s="3" t="b">
        <v>0</v>
      </c>
      <c r="E5208" s="3" t="s">
        <v>15165</v>
      </c>
      <c r="F5208" s="3">
        <v>0</v>
      </c>
      <c r="G5208" s="3" t="s">
        <v>15166</v>
      </c>
      <c r="H5208" s="4">
        <v>42131.7854166667</v>
      </c>
      <c r="I5208" s="3" t="s">
        <v>24</v>
      </c>
      <c r="J5208" s="3">
        <v>0</v>
      </c>
      <c r="K5208" s="3">
        <v>1</v>
      </c>
      <c r="L5208" s="3">
        <v>0</v>
      </c>
      <c r="M5208" s="3">
        <v>1700648435</v>
      </c>
      <c r="N5208" s="3" t="s">
        <v>1119</v>
      </c>
      <c r="O5208" s="3" t="b">
        <v>0</v>
      </c>
      <c r="P5208" s="3" t="b">
        <v>1</v>
      </c>
      <c r="Q5208" s="3" t="s">
        <v>12896</v>
      </c>
      <c r="R5208" s="3">
        <v>3</v>
      </c>
      <c r="S5208" s="3" t="s">
        <v>12897</v>
      </c>
      <c r="T5208" s="3" t="s">
        <v>12916</v>
      </c>
      <c r="U5208" s="3" t="s">
        <v>20</v>
      </c>
      <c r="V5208" s="3">
        <v>1787</v>
      </c>
      <c r="W5208" s="3">
        <v>4328</v>
      </c>
      <c r="X5208" s="3">
        <v>824</v>
      </c>
      <c r="Y5208" s="3" t="str">
        <f t="shared" si="81"/>
        <v>一家子奇葩 不怪这女的 全家都这样 //@阳光才郎:我笑点低，别逗我//@摇晃-刘磊:打的那天不是安全期么？//@Partliano删帖控:万一打怀孕了怎么办！！！！！#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09" customHeight="1" spans="1:25">
      <c r="A5209" s="3">
        <v>2654124330</v>
      </c>
      <c r="B5209" s="3" t="s">
        <v>14667</v>
      </c>
      <c r="C5209" s="3" t="b">
        <v>0</v>
      </c>
      <c r="D5209" s="3" t="b">
        <v>0</v>
      </c>
      <c r="E5209" s="3" t="s">
        <v>15167</v>
      </c>
      <c r="F5209" s="3">
        <v>0</v>
      </c>
      <c r="G5209" s="3" t="s">
        <v>15168</v>
      </c>
      <c r="H5209" s="4">
        <v>42131.7861111111</v>
      </c>
      <c r="I5209" s="3"/>
      <c r="J5209" s="3">
        <v>1</v>
      </c>
      <c r="K5209" s="3">
        <v>4</v>
      </c>
      <c r="L5209" s="3">
        <v>0</v>
      </c>
      <c r="M5209" s="3">
        <v>1700648435</v>
      </c>
      <c r="N5209" s="3" t="s">
        <v>1119</v>
      </c>
      <c r="O5209" s="3" t="b">
        <v>0</v>
      </c>
      <c r="P5209" s="3" t="b">
        <v>1</v>
      </c>
      <c r="Q5209" s="3" t="s">
        <v>12896</v>
      </c>
      <c r="R5209" s="3">
        <v>3</v>
      </c>
      <c r="S5209" s="3" t="s">
        <v>12923</v>
      </c>
      <c r="T5209" s="3" t="s">
        <v>12916</v>
      </c>
      <c r="U5209" s="3" t="s">
        <v>20</v>
      </c>
      <c r="V5209" s="3">
        <v>1787</v>
      </c>
      <c r="W5209" s="3">
        <v>4328</v>
      </c>
      <c r="X5209" s="3">
        <v>824</v>
      </c>
      <c r="Y5209" s="3" t="str">
        <f t="shared" si="81"/>
        <v>我是说，你的嘴太欠了，我都不想理你了，你还哔哔起来没完。已经回复你不少了，收着就得了，没事快滚。你竟然能想到ejaculate…谁特么真想射你啊我去…[吐][吐][吐]//@ChaoS-Ray：回复@毛豆爸在努力:but... actually,you ejaculated nothing to nobody.please do try some complex words and#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10" customHeight="1" spans="1:25">
      <c r="A5210" s="3">
        <v>1850344807</v>
      </c>
      <c r="B5210" s="3" t="s">
        <v>15169</v>
      </c>
      <c r="C5210" s="3" t="b">
        <v>0</v>
      </c>
      <c r="D5210" s="3" t="b">
        <v>0</v>
      </c>
      <c r="E5210" s="3" t="s">
        <v>15170</v>
      </c>
      <c r="F5210" s="3">
        <v>0</v>
      </c>
      <c r="G5210" s="3" t="s">
        <v>15171</v>
      </c>
      <c r="H5210" s="4">
        <v>42131.7868055556</v>
      </c>
      <c r="I5210" s="3" t="s">
        <v>108</v>
      </c>
      <c r="J5210" s="3">
        <v>0</v>
      </c>
      <c r="K5210" s="3">
        <v>1</v>
      </c>
      <c r="L5210" s="3">
        <v>0</v>
      </c>
      <c r="M5210" s="3">
        <v>1700648435</v>
      </c>
      <c r="N5210" s="3" t="s">
        <v>1119</v>
      </c>
      <c r="O5210" s="3" t="b">
        <v>0</v>
      </c>
      <c r="P5210" s="3" t="b">
        <v>1</v>
      </c>
      <c r="Q5210" s="3" t="s">
        <v>4947</v>
      </c>
      <c r="R5210" s="3">
        <v>3</v>
      </c>
      <c r="S5210" s="3" t="s">
        <v>4948</v>
      </c>
      <c r="T5210" s="3" t="s">
        <v>5012</v>
      </c>
      <c r="U5210" s="3" t="s">
        <v>20</v>
      </c>
      <c r="V5210" s="3">
        <v>87</v>
      </c>
      <c r="W5210" s="3">
        <v>264</v>
      </c>
      <c r="X5210" s="3">
        <v>93</v>
      </c>
      <c r="Y5210" s="3" t="str">
        <f t="shared" si="81"/>
        <v>哈哈哈哈哈哈【女司机回应网友"扒皮帖"：对造谣者追究法律责任】今日,有网友扒出疑似女司机4年前不文明驾驶行为，卢某回应，"小孩站出天窗"属实，"因为小孩想看风景，但没往外丢纸"。而另一则乐山占道传言，卢父解释近3年该车未到过乐山。卢某认为自己正遭受道德批判,并考虑对造谣者追究法律任。#男司机狂打女司机#</v>
      </c>
    </row>
    <row r="5211" customHeight="1" spans="1:25">
      <c r="A5211" s="3">
        <v>2248162574</v>
      </c>
      <c r="B5211" s="3" t="s">
        <v>15172</v>
      </c>
      <c r="C5211" s="3" t="b">
        <v>0</v>
      </c>
      <c r="D5211" s="3" t="b">
        <v>0</v>
      </c>
      <c r="E5211" s="3" t="s">
        <v>15173</v>
      </c>
      <c r="F5211" s="3">
        <v>0</v>
      </c>
      <c r="G5211" s="3" t="s">
        <v>15174</v>
      </c>
      <c r="H5211" s="4">
        <v>42131.7868055556</v>
      </c>
      <c r="I5211" s="3" t="s">
        <v>40</v>
      </c>
      <c r="J5211" s="3">
        <v>0</v>
      </c>
      <c r="K5211" s="3">
        <v>0</v>
      </c>
      <c r="L5211" s="3">
        <v>0</v>
      </c>
      <c r="M5211" s="3">
        <v>1700648435</v>
      </c>
      <c r="N5211" s="3" t="s">
        <v>1119</v>
      </c>
      <c r="O5211" s="3" t="b">
        <v>0</v>
      </c>
      <c r="P5211" s="3" t="b">
        <v>1</v>
      </c>
      <c r="Q5211" s="3" t="s">
        <v>9942</v>
      </c>
      <c r="R5211" s="3">
        <v>1</v>
      </c>
      <c r="S5211" s="3" t="s">
        <v>10067</v>
      </c>
      <c r="T5211" s="3" t="s">
        <v>9971</v>
      </c>
      <c r="U5211" s="3" t="s">
        <v>20</v>
      </c>
      <c r="V5211" s="3">
        <v>4442</v>
      </c>
      <c r="W5211" s="3">
        <v>7788</v>
      </c>
      <c r="X5211" s="3">
        <v>1385</v>
      </c>
      <c r="Y5211" s="3" t="str">
        <f t="shared" si="81"/>
        <v>[挖鼻]猪队友 //@开水族馆的生物男:越描越黑，这家人都不上网嘛？//@战争史研究WHS: 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212" customHeight="1" spans="1:25">
      <c r="A5212" s="3">
        <v>2458160827</v>
      </c>
      <c r="B5212" s="3" t="s">
        <v>15175</v>
      </c>
      <c r="C5212" s="3" t="b">
        <v>0</v>
      </c>
      <c r="D5212" s="3" t="b">
        <v>0</v>
      </c>
      <c r="E5212" s="3" t="s">
        <v>15176</v>
      </c>
      <c r="F5212" s="3">
        <v>0</v>
      </c>
      <c r="G5212" s="3" t="s">
        <v>15177</v>
      </c>
      <c r="H5212" s="4">
        <v>42131.7875</v>
      </c>
      <c r="I5212" s="3" t="s">
        <v>130</v>
      </c>
      <c r="J5212" s="3">
        <v>0</v>
      </c>
      <c r="K5212" s="3">
        <v>0</v>
      </c>
      <c r="L5212" s="3">
        <v>0</v>
      </c>
      <c r="M5212" s="3">
        <v>1700648435</v>
      </c>
      <c r="N5212" s="3" t="s">
        <v>1119</v>
      </c>
      <c r="O5212" s="3" t="b">
        <v>0</v>
      </c>
      <c r="P5212" s="3" t="b">
        <v>1</v>
      </c>
      <c r="Q5212" s="3" t="s">
        <v>9942</v>
      </c>
      <c r="R5212" s="3">
        <v>1</v>
      </c>
      <c r="S5212" s="3" t="s">
        <v>10067</v>
      </c>
      <c r="T5212" s="3" t="s">
        <v>9971</v>
      </c>
      <c r="U5212" s="3" t="s">
        <v>20</v>
      </c>
      <c r="V5212" s="3">
        <v>4442</v>
      </c>
      <c r="W5212" s="3">
        <v>7788</v>
      </c>
      <c r="X5212" s="3">
        <v>1385</v>
      </c>
      <c r="Y5212" s="3" t="str">
        <f t="shared" si="81"/>
        <v>自己约的架，跪着含着泪也要挨完#男司机狂打女司机#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213" customHeight="1" spans="1:25">
      <c r="A5213" s="3">
        <v>1311193311</v>
      </c>
      <c r="B5213" s="3" t="s">
        <v>15178</v>
      </c>
      <c r="C5213" s="3" t="b">
        <v>0</v>
      </c>
      <c r="D5213" s="3" t="b">
        <v>0</v>
      </c>
      <c r="E5213" s="3" t="s">
        <v>210</v>
      </c>
      <c r="F5213" s="3">
        <v>0</v>
      </c>
      <c r="G5213" s="3" t="s">
        <v>15179</v>
      </c>
      <c r="H5213" s="4">
        <v>42131.7875</v>
      </c>
      <c r="I5213" s="3" t="s">
        <v>30</v>
      </c>
      <c r="J5213" s="3">
        <v>0</v>
      </c>
      <c r="K5213" s="3">
        <v>0</v>
      </c>
      <c r="L5213" s="3">
        <v>0</v>
      </c>
      <c r="M5213" s="3">
        <v>3232227710</v>
      </c>
      <c r="N5213" s="3" t="s">
        <v>11106</v>
      </c>
      <c r="O5213" s="3" t="b">
        <v>0</v>
      </c>
      <c r="P5213" s="3" t="b">
        <v>0</v>
      </c>
      <c r="Q5213" s="3" t="s">
        <v>11107</v>
      </c>
      <c r="R5213" s="3">
        <v>6</v>
      </c>
      <c r="S5213" s="3" t="s">
        <v>11108</v>
      </c>
      <c r="T5213" s="3" t="s">
        <v>11123</v>
      </c>
      <c r="U5213" s="3" t="s">
        <v>91</v>
      </c>
      <c r="V5213" s="3">
        <v>117</v>
      </c>
      <c r="W5213" s="3">
        <v>22</v>
      </c>
      <c r="X5213" s="3">
        <v>40</v>
      </c>
      <c r="Y5213" s="3" t="str">
        <f t="shared" si="81"/>
        <v>转发微博#成都被打女司机# 我就发几张某宝上的图，每出现一个事件，先不论谁对谁错，周边产品是一定要卖的……</v>
      </c>
    </row>
    <row r="5214" customHeight="1" spans="1:25">
      <c r="A5214" s="3">
        <v>2026170185</v>
      </c>
      <c r="B5214" s="3" t="s">
        <v>15180</v>
      </c>
      <c r="C5214" s="3" t="b">
        <v>0</v>
      </c>
      <c r="D5214" s="3" t="b">
        <v>0</v>
      </c>
      <c r="E5214" s="3" t="s">
        <v>15181</v>
      </c>
      <c r="F5214" s="3">
        <v>2</v>
      </c>
      <c r="G5214" s="3" t="s">
        <v>15182</v>
      </c>
      <c r="H5214" s="4">
        <v>42131.7875</v>
      </c>
      <c r="I5214" s="3" t="s">
        <v>30</v>
      </c>
      <c r="J5214" s="3">
        <v>0</v>
      </c>
      <c r="K5214" s="3">
        <v>0</v>
      </c>
      <c r="L5214" s="3">
        <v>0</v>
      </c>
      <c r="M5214" s="3"/>
      <c r="N5214" s="3"/>
      <c r="O5214" s="3"/>
      <c r="P5214" s="3"/>
      <c r="Q5214" s="3"/>
      <c r="R5214" s="3"/>
      <c r="S5214" s="3"/>
      <c r="T5214" s="3"/>
      <c r="U5214" s="3"/>
      <c r="V5214" s="3"/>
      <c r="W5214" s="3"/>
      <c r="X5214" s="3"/>
      <c r="Y5214" s="3" t="str">
        <f t="shared" si="81"/>
        <v>[思考] @张向南Tony【打人是不对，但不装行车记录仪更不对】#成都女司机被打# 后，到底什么火了？一个行车记录仪该如何做#社会化营销# ？行车记录仪又该如何玩转所谓的“闭环”？……转发 3评论 4 20</v>
      </c>
    </row>
    <row r="5215" customHeight="1" spans="1:25">
      <c r="A5215" s="3">
        <v>1640815130</v>
      </c>
      <c r="B5215" s="3" t="s">
        <v>15183</v>
      </c>
      <c r="C5215" s="3" t="b">
        <v>0</v>
      </c>
      <c r="D5215" s="3" t="b">
        <v>0</v>
      </c>
      <c r="E5215" s="3" t="s">
        <v>15184</v>
      </c>
      <c r="F5215" s="3">
        <v>0</v>
      </c>
      <c r="G5215" s="3" t="s">
        <v>15185</v>
      </c>
      <c r="H5215" s="4">
        <v>42131.7902777778</v>
      </c>
      <c r="I5215" s="3" t="s">
        <v>673</v>
      </c>
      <c r="J5215" s="3">
        <v>0</v>
      </c>
      <c r="K5215" s="3">
        <v>14</v>
      </c>
      <c r="L5215" s="3">
        <v>0</v>
      </c>
      <c r="M5215" s="3">
        <v>3022087541</v>
      </c>
      <c r="N5215" s="3" t="s">
        <v>15073</v>
      </c>
      <c r="O5215" s="3" t="b">
        <v>0</v>
      </c>
      <c r="P5215" s="3" t="b">
        <v>0</v>
      </c>
      <c r="Q5215" s="3" t="s">
        <v>15074</v>
      </c>
      <c r="R5215" s="3">
        <v>0</v>
      </c>
      <c r="S5215" s="3" t="s">
        <v>15186</v>
      </c>
      <c r="T5215" s="3" t="s">
        <v>15187</v>
      </c>
      <c r="U5215" s="3" t="s">
        <v>24</v>
      </c>
      <c r="V5215" s="3">
        <v>1</v>
      </c>
      <c r="W5215" s="3">
        <v>19</v>
      </c>
      <c r="X5215" s="3">
        <v>5</v>
      </c>
      <c r="Y5215" s="3" t="str">
        <f t="shared" si="81"/>
        <v>有道理[偷乐]随便搜【殴打女】跳出来的，下学期像去健身，报个擒拿还是什么的，有一起的吗[躁狂症]#女司机变道遭殴打##怀孕护士遭殴打##法官殴打女医生##公务员殴打女护士##协警殴打孩子母亲##民警调戏殴打女孩##女大学生被殴打住院##金贤重殴打女友##殴打女朋友算家庭暴力#</v>
      </c>
    </row>
    <row r="5216" customHeight="1" spans="1:25">
      <c r="A5216" s="3">
        <v>1568444910</v>
      </c>
      <c r="B5216" s="3" t="s">
        <v>15188</v>
      </c>
      <c r="C5216" s="3" t="b">
        <v>1</v>
      </c>
      <c r="D5216" s="3" t="b">
        <v>0</v>
      </c>
      <c r="E5216" s="3" t="s">
        <v>15189</v>
      </c>
      <c r="F5216" s="3">
        <v>0</v>
      </c>
      <c r="G5216" s="3" t="s">
        <v>15190</v>
      </c>
      <c r="H5216" s="4">
        <v>42131.7902777778</v>
      </c>
      <c r="I5216" s="3" t="s">
        <v>892</v>
      </c>
      <c r="J5216" s="3">
        <v>0</v>
      </c>
      <c r="K5216" s="3">
        <v>0</v>
      </c>
      <c r="L5216" s="3">
        <v>0</v>
      </c>
      <c r="M5216" s="3">
        <v>1700648435</v>
      </c>
      <c r="N5216" s="3" t="s">
        <v>1119</v>
      </c>
      <c r="O5216" s="3" t="b">
        <v>0</v>
      </c>
      <c r="P5216" s="3" t="b">
        <v>1</v>
      </c>
      <c r="Q5216" s="3" t="s">
        <v>12896</v>
      </c>
      <c r="R5216" s="3">
        <v>3</v>
      </c>
      <c r="S5216" s="3" t="s">
        <v>12923</v>
      </c>
      <c r="T5216" s="3" t="s">
        <v>12916</v>
      </c>
      <c r="U5216" s="3" t="s">
        <v>20</v>
      </c>
      <c r="V5216" s="3">
        <v>1787</v>
      </c>
      <c r="W5216" s="3">
        <v>4328</v>
      </c>
      <c r="X5216" s="3">
        <v>824</v>
      </c>
      <c r="Y5216" s="3" t="str">
        <f t="shared" si="81"/>
        <v>最右(≧▽≦)///@江一纯还是木有以前那么纯了:最右人才啊→_→//@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17" customHeight="1" spans="1:25">
      <c r="A5217" s="3">
        <v>2171697415</v>
      </c>
      <c r="B5217" s="3" t="s">
        <v>15191</v>
      </c>
      <c r="C5217" s="3" t="b">
        <v>0</v>
      </c>
      <c r="D5217" s="3" t="b">
        <v>0</v>
      </c>
      <c r="E5217" s="3" t="s">
        <v>15192</v>
      </c>
      <c r="F5217" s="3">
        <v>1</v>
      </c>
      <c r="G5217" s="3" t="s">
        <v>15193</v>
      </c>
      <c r="H5217" s="4">
        <v>42131.7909722222</v>
      </c>
      <c r="I5217" s="3" t="s">
        <v>91</v>
      </c>
      <c r="J5217" s="3">
        <v>0</v>
      </c>
      <c r="K5217" s="3">
        <v>0</v>
      </c>
      <c r="L5217" s="3">
        <v>0</v>
      </c>
      <c r="M5217" s="3"/>
      <c r="N5217" s="3"/>
      <c r="O5217" s="3"/>
      <c r="P5217" s="3"/>
      <c r="Q5217" s="3"/>
      <c r="R5217" s="3"/>
      <c r="S5217" s="3"/>
      <c r="T5217" s="3"/>
      <c r="U5217" s="3"/>
      <c r="V5217" s="3"/>
      <c r="W5217" s="3"/>
      <c r="X5217" s="3"/>
      <c r="Y5217" s="3" t="str">
        <f t="shared" si="81"/>
        <v>//@潼潼郑能量:转发微博 @皇帝未死#暴打女司机#特效版 总血量5050。。。。转发 14评论 4</v>
      </c>
    </row>
    <row r="5218" customHeight="1" spans="1:25">
      <c r="A5218" s="3">
        <v>2373464397</v>
      </c>
      <c r="B5218" s="3" t="s">
        <v>15194</v>
      </c>
      <c r="C5218" s="3" t="b">
        <v>0</v>
      </c>
      <c r="D5218" s="3" t="b">
        <v>0</v>
      </c>
      <c r="E5218" s="3" t="s">
        <v>15195</v>
      </c>
      <c r="F5218" s="3">
        <v>0</v>
      </c>
      <c r="G5218" s="3" t="s">
        <v>15196</v>
      </c>
      <c r="H5218" s="4">
        <v>42131.7923611111</v>
      </c>
      <c r="I5218" s="3" t="s">
        <v>95</v>
      </c>
      <c r="J5218" s="3">
        <v>0</v>
      </c>
      <c r="K5218" s="3">
        <v>0</v>
      </c>
      <c r="L5218" s="3">
        <v>0</v>
      </c>
      <c r="M5218" s="3">
        <v>1700648435</v>
      </c>
      <c r="N5218" s="3" t="s">
        <v>1119</v>
      </c>
      <c r="O5218" s="3" t="b">
        <v>0</v>
      </c>
      <c r="P5218" s="3" t="b">
        <v>1</v>
      </c>
      <c r="Q5218" s="3" t="s">
        <v>12896</v>
      </c>
      <c r="R5218" s="3">
        <v>3</v>
      </c>
      <c r="S5218" s="3" t="s">
        <v>12897</v>
      </c>
      <c r="T5218" s="3" t="s">
        <v>12916</v>
      </c>
      <c r="U5218" s="3" t="s">
        <v>20</v>
      </c>
      <c r="V5218" s="3">
        <v>1787</v>
      </c>
      <c r="W5218" s="3">
        <v>4328</v>
      </c>
      <c r="X5218" s="3">
        <v>824</v>
      </c>
      <c r="Y5218" s="3" t="str">
        <f t="shared" si="81"/>
        <v>开车也得多注意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19" customHeight="1" spans="1:25">
      <c r="A5219" s="3">
        <v>3078476917</v>
      </c>
      <c r="B5219" s="3" t="s">
        <v>15197</v>
      </c>
      <c r="C5219" s="3" t="b">
        <v>0</v>
      </c>
      <c r="D5219" s="3" t="b">
        <v>0</v>
      </c>
      <c r="E5219" s="3" t="s">
        <v>14426</v>
      </c>
      <c r="F5219" s="3">
        <v>0</v>
      </c>
      <c r="G5219" s="3" t="s">
        <v>15198</v>
      </c>
      <c r="H5219" s="4">
        <v>42131.7923611111</v>
      </c>
      <c r="I5219" s="3" t="s">
        <v>30</v>
      </c>
      <c r="J5219" s="3">
        <v>0</v>
      </c>
      <c r="K5219" s="3">
        <v>0</v>
      </c>
      <c r="L5219" s="3">
        <v>0</v>
      </c>
      <c r="M5219" s="3">
        <v>1700648435</v>
      </c>
      <c r="N5219" s="3" t="s">
        <v>1119</v>
      </c>
      <c r="O5219" s="3" t="b">
        <v>0</v>
      </c>
      <c r="P5219" s="3" t="b">
        <v>1</v>
      </c>
      <c r="Q5219" s="3" t="s">
        <v>9942</v>
      </c>
      <c r="R5219" s="3">
        <v>1</v>
      </c>
      <c r="S5219" s="3" t="s">
        <v>10067</v>
      </c>
      <c r="T5219" s="3" t="s">
        <v>9971</v>
      </c>
      <c r="U5219" s="3" t="s">
        <v>20</v>
      </c>
      <c r="V5219" s="3">
        <v>4442</v>
      </c>
      <c r="W5219" s="3">
        <v>7788</v>
      </c>
      <c r="X5219" s="3">
        <v>1385</v>
      </c>
      <c r="Y5219" s="3" t="str">
        <f t="shared" si="81"/>
        <v>//@高冷病患:哈哈哈哈哈//@谁的眼眸泪汪汪: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220" customHeight="1" spans="1:25">
      <c r="A5220" s="3">
        <v>2822510745</v>
      </c>
      <c r="B5220" s="3" t="s">
        <v>4272</v>
      </c>
      <c r="C5220" s="3" t="b">
        <v>0</v>
      </c>
      <c r="D5220" s="3" t="b">
        <v>1</v>
      </c>
      <c r="E5220" s="3" t="s">
        <v>15199</v>
      </c>
      <c r="F5220" s="3">
        <v>1</v>
      </c>
      <c r="G5220" s="3" t="s">
        <v>15200</v>
      </c>
      <c r="H5220" s="4">
        <v>42131.7930555556</v>
      </c>
      <c r="I5220" s="3" t="s">
        <v>20</v>
      </c>
      <c r="J5220" s="3">
        <v>1</v>
      </c>
      <c r="K5220" s="3">
        <v>0</v>
      </c>
      <c r="L5220" s="3">
        <v>2</v>
      </c>
      <c r="M5220" s="3"/>
      <c r="N5220" s="3"/>
      <c r="O5220" s="3"/>
      <c r="P5220" s="3"/>
      <c r="Q5220" s="3"/>
      <c r="R5220" s="3"/>
      <c r="S5220" s="3"/>
      <c r="T5220" s="3"/>
      <c r="U5220" s="3"/>
      <c r="V5220" s="3"/>
      <c r="W5220" s="3"/>
      <c r="X5220" s="3"/>
      <c r="Y5220" s="3" t="str">
        <f t="shared" si="81"/>
        <v>#成都女司机变道遭殴打# 事件过去几天，网上骂战未停息，文明礼让，从每个人做起，学学视频中的司机吧。[good] @人民日报【文明就是慢一点、礼让一点[心]】近日，成都女司机被打事件引发热议，关于文明的问题也引发人们的思考。分享一个没有对白但打动了全世界网友的短片：其中的驾驶员、行人，一举一动，让人感动。其实，文明有时离我们很近，就是慢一点、礼让一点。</v>
      </c>
    </row>
    <row r="5221" customHeight="1" spans="1:25">
      <c r="A5221" s="3">
        <v>1967750813</v>
      </c>
      <c r="B5221" s="3" t="s">
        <v>15201</v>
      </c>
      <c r="C5221" s="3" t="b">
        <v>0</v>
      </c>
      <c r="D5221" s="3" t="b">
        <v>0</v>
      </c>
      <c r="E5221" s="3" t="s">
        <v>210</v>
      </c>
      <c r="F5221" s="3">
        <v>0</v>
      </c>
      <c r="G5221" s="3" t="s">
        <v>15202</v>
      </c>
      <c r="H5221" s="4">
        <v>42131.79375</v>
      </c>
      <c r="I5221" s="3" t="s">
        <v>108</v>
      </c>
      <c r="J5221" s="3">
        <v>0</v>
      </c>
      <c r="K5221" s="3">
        <v>0</v>
      </c>
      <c r="L5221" s="3">
        <v>0</v>
      </c>
      <c r="M5221" s="3">
        <v>2293280932</v>
      </c>
      <c r="N5221" s="3" t="s">
        <v>15063</v>
      </c>
      <c r="O5221" s="3" t="b">
        <v>0</v>
      </c>
      <c r="P5221" s="3" t="b">
        <v>0</v>
      </c>
      <c r="Q5221" s="3" t="s">
        <v>15064</v>
      </c>
      <c r="R5221" s="3">
        <v>0</v>
      </c>
      <c r="S5221" s="3" t="s">
        <v>15065</v>
      </c>
      <c r="T5221" s="3" t="s">
        <v>15070</v>
      </c>
      <c r="U5221" s="3" t="s">
        <v>15066</v>
      </c>
      <c r="V5221" s="3">
        <v>1</v>
      </c>
      <c r="W5221" s="3">
        <v>0</v>
      </c>
      <c r="X5221" s="3">
        <v>0</v>
      </c>
      <c r="Y5221" s="3" t="str">
        <f t="shared" si="81"/>
        <v>转发微博#男司机狂打女司机#这个女的被打是活该，自己是贱人，还把人家正常人搭进去，活该被打</v>
      </c>
    </row>
    <row r="5222" customHeight="1" spans="1:25">
      <c r="A5222" s="3">
        <v>1886013067</v>
      </c>
      <c r="B5222" s="3" t="s">
        <v>15203</v>
      </c>
      <c r="C5222" s="3" t="b">
        <v>0</v>
      </c>
      <c r="D5222" s="3" t="b">
        <v>0</v>
      </c>
      <c r="E5222" s="3" t="s">
        <v>15204</v>
      </c>
      <c r="F5222" s="3">
        <v>1</v>
      </c>
      <c r="G5222" s="3" t="s">
        <v>15205</v>
      </c>
      <c r="H5222" s="4">
        <v>42131.7951388889</v>
      </c>
      <c r="I5222" s="3" t="s">
        <v>91</v>
      </c>
      <c r="J5222" s="3">
        <v>0</v>
      </c>
      <c r="K5222" s="3">
        <v>0</v>
      </c>
      <c r="L5222" s="3">
        <v>0</v>
      </c>
      <c r="M5222" s="3"/>
      <c r="N5222" s="3"/>
      <c r="O5222" s="3"/>
      <c r="P5222" s="3"/>
      <c r="Q5222" s="3"/>
      <c r="R5222" s="3"/>
      <c r="S5222" s="3"/>
      <c r="T5222" s="3"/>
      <c r="U5222" s="3"/>
      <c r="V5222" s="3"/>
      <c r="W5222" s="3"/>
      <c r="X5222" s="3"/>
      <c r="Y5222" s="3" t="str">
        <f t="shared" si="81"/>
        <v>差距 //@懒惰的小一:文明开车 //@柏林小铺儿:#柏林小铺儿#分享一个感动了全世界网友、没有一句对白的温馨短片。从中我们应该看到，文明的差距，和物质无关。有时，文明就是慢一点、礼让一点……#成都女司机被打事件# @老徐时评成都女司机被打事件还在持续发酵，如何文明开车令人思考。分享一个感动了全世界网友、没有一句对白的温馨短片。从中我们应该看到，文明的差距，和物质无关。有时，文明就是慢一点、礼让一点……</v>
      </c>
    </row>
    <row r="5223" customHeight="1" spans="1:25">
      <c r="A5223" s="3">
        <v>2235683417</v>
      </c>
      <c r="B5223" s="3" t="s">
        <v>15206</v>
      </c>
      <c r="C5223" s="3" t="b">
        <v>0</v>
      </c>
      <c r="D5223" s="3" t="b">
        <v>0</v>
      </c>
      <c r="E5223" s="3" t="s">
        <v>15207</v>
      </c>
      <c r="F5223" s="3">
        <v>0</v>
      </c>
      <c r="G5223" s="3" t="s">
        <v>15208</v>
      </c>
      <c r="H5223" s="4">
        <v>42131.7951388889</v>
      </c>
      <c r="I5223" s="3" t="s">
        <v>91</v>
      </c>
      <c r="J5223" s="3">
        <v>0</v>
      </c>
      <c r="K5223" s="3">
        <v>5</v>
      </c>
      <c r="L5223" s="3">
        <v>0</v>
      </c>
      <c r="M5223" s="3"/>
      <c r="N5223" s="3"/>
      <c r="O5223" s="3"/>
      <c r="P5223" s="3"/>
      <c r="Q5223" s="3"/>
      <c r="R5223" s="3"/>
      <c r="S5223" s="3"/>
      <c r="T5223" s="3"/>
      <c r="U5223" s="3"/>
      <c r="V5223" s="3"/>
      <c r="W5223" s="3"/>
      <c r="X5223" s="3"/>
      <c r="Y5223" s="3" t="str">
        <f t="shared" si="81"/>
        <v>#成都女司机被打#想起大年初一被人追，我现在就后怕@祝小渊 以后还是别开车了</v>
      </c>
    </row>
    <row r="5224" customHeight="1" spans="1:25">
      <c r="A5224" s="3">
        <v>1661089593</v>
      </c>
      <c r="B5224" s="3" t="s">
        <v>15209</v>
      </c>
      <c r="C5224" s="3" t="b">
        <v>0</v>
      </c>
      <c r="D5224" s="3" t="b">
        <v>0</v>
      </c>
      <c r="E5224" s="3" t="s">
        <v>14322</v>
      </c>
      <c r="F5224" s="3">
        <v>0</v>
      </c>
      <c r="G5224" s="3" t="s">
        <v>15210</v>
      </c>
      <c r="H5224" s="4">
        <v>42131.7958333333</v>
      </c>
      <c r="I5224" s="3" t="s">
        <v>673</v>
      </c>
      <c r="J5224" s="3">
        <v>0</v>
      </c>
      <c r="K5224" s="3">
        <v>0</v>
      </c>
      <c r="L5224" s="3">
        <v>1</v>
      </c>
      <c r="M5224" s="3">
        <v>1911791234</v>
      </c>
      <c r="N5224" s="3" t="s">
        <v>7752</v>
      </c>
      <c r="O5224" s="3" t="b">
        <v>0</v>
      </c>
      <c r="P5224" s="3" t="b">
        <v>0</v>
      </c>
      <c r="Q5224" s="3" t="s">
        <v>7753</v>
      </c>
      <c r="R5224" s="3">
        <v>1</v>
      </c>
      <c r="S5224" s="3" t="s">
        <v>7754</v>
      </c>
      <c r="T5224" s="3" t="s">
        <v>7826</v>
      </c>
      <c r="U5224" s="3" t="s">
        <v>30</v>
      </c>
      <c r="V5224" s="3">
        <v>1765</v>
      </c>
      <c r="W5224" s="3">
        <v>739</v>
      </c>
      <c r="X5224" s="3">
        <v>1898</v>
      </c>
      <c r="Y5224" s="3" t="str">
        <f t="shared" si="81"/>
        <v>//@中国结核病防治:我也是司机，我也有行车记录仪，别太低估大家的智商了，好吗？在行车道上超车那不叫别他人的车，妨碍到其它人的行驶才叫！而且大家最痛恨的是卢女士的恶意别车#成都被打女司机#到现在为止看到的最好的分析。</v>
      </c>
    </row>
    <row r="5225" customHeight="1" spans="1:25">
      <c r="A5225" s="3">
        <v>2554305530</v>
      </c>
      <c r="B5225" s="3" t="s">
        <v>15211</v>
      </c>
      <c r="C5225" s="3" t="b">
        <v>0</v>
      </c>
      <c r="D5225" s="3" t="b">
        <v>0</v>
      </c>
      <c r="E5225" s="3" t="s">
        <v>15212</v>
      </c>
      <c r="F5225" s="3">
        <v>0</v>
      </c>
      <c r="G5225" s="3" t="s">
        <v>15213</v>
      </c>
      <c r="H5225" s="4">
        <v>42131.7958333333</v>
      </c>
      <c r="I5225" s="3" t="s">
        <v>454</v>
      </c>
      <c r="J5225" s="3">
        <v>0</v>
      </c>
      <c r="K5225" s="3">
        <v>0</v>
      </c>
      <c r="L5225" s="3">
        <v>0</v>
      </c>
      <c r="M5225" s="3">
        <v>1700648435</v>
      </c>
      <c r="N5225" s="3" t="s">
        <v>1119</v>
      </c>
      <c r="O5225" s="3" t="b">
        <v>0</v>
      </c>
      <c r="P5225" s="3" t="b">
        <v>1</v>
      </c>
      <c r="Q5225" s="3" t="s">
        <v>12896</v>
      </c>
      <c r="R5225" s="3">
        <v>3</v>
      </c>
      <c r="S5225" s="3" t="s">
        <v>12897</v>
      </c>
      <c r="T5225" s="3" t="s">
        <v>12916</v>
      </c>
      <c r="U5225" s="3" t="s">
        <v>20</v>
      </c>
      <c r="V5225" s="3">
        <v>1787</v>
      </c>
      <c r="W5225" s="3">
        <v>4328</v>
      </c>
      <c r="X5225" s="3">
        <v>824</v>
      </c>
      <c r="Y5225" s="3" t="str">
        <f t="shared" si="81"/>
        <v>//@老去的御姐:这一家子从上到下就没一个正常的，物以内聚！女司机突然变道实属可恶，很容易引发交通事故，但最可恨的是后来几次故意别车，企图让男司机撞到无辜路人，这婆娘完全就是歹毒！这下子想装死装弱势群体博同情吗？院方好样的，打脸啪啪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26" customHeight="1" spans="1:25">
      <c r="A5226" s="3">
        <v>1747893300</v>
      </c>
      <c r="B5226" s="3" t="s">
        <v>15214</v>
      </c>
      <c r="C5226" s="3" t="b">
        <v>0</v>
      </c>
      <c r="D5226" s="3" t="b">
        <v>0</v>
      </c>
      <c r="E5226" s="3" t="s">
        <v>15215</v>
      </c>
      <c r="F5226" s="3">
        <v>0</v>
      </c>
      <c r="G5226" s="3" t="s">
        <v>15216</v>
      </c>
      <c r="H5226" s="4">
        <v>42131.7965277778</v>
      </c>
      <c r="I5226" s="3" t="s">
        <v>408</v>
      </c>
      <c r="J5226" s="3">
        <v>0</v>
      </c>
      <c r="K5226" s="3">
        <v>1</v>
      </c>
      <c r="L5226" s="3">
        <v>0</v>
      </c>
      <c r="M5226" s="3">
        <v>1700648435</v>
      </c>
      <c r="N5226" s="3" t="s">
        <v>1119</v>
      </c>
      <c r="O5226" s="3" t="b">
        <v>0</v>
      </c>
      <c r="P5226" s="3" t="b">
        <v>1</v>
      </c>
      <c r="Q5226" s="3" t="s">
        <v>12896</v>
      </c>
      <c r="R5226" s="3">
        <v>3</v>
      </c>
      <c r="S5226" s="3" t="s">
        <v>12923</v>
      </c>
      <c r="T5226" s="3" t="s">
        <v>12916</v>
      </c>
      <c r="U5226" s="3" t="s">
        <v>20</v>
      </c>
      <c r="V5226" s="3">
        <v>1787</v>
      </c>
      <c r="W5226" s="3">
        <v>4328</v>
      </c>
      <c r="X5226" s="3">
        <v>824</v>
      </c>
      <c r="Y5226" s="3" t="str">
        <f t="shared" si="81"/>
        <v>神补刀#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27" customHeight="1" spans="1:25">
      <c r="A5227" s="3">
        <v>2349705573</v>
      </c>
      <c r="B5227" s="3" t="s">
        <v>15217</v>
      </c>
      <c r="C5227" s="3" t="b">
        <v>0</v>
      </c>
      <c r="D5227" s="3" t="b">
        <v>0</v>
      </c>
      <c r="E5227" s="3" t="s">
        <v>15218</v>
      </c>
      <c r="F5227" s="3">
        <v>6</v>
      </c>
      <c r="G5227" s="3" t="s">
        <v>15219</v>
      </c>
      <c r="H5227" s="4">
        <v>42131.7965277778</v>
      </c>
      <c r="I5227" s="3" t="s">
        <v>91</v>
      </c>
      <c r="J5227" s="3">
        <v>0</v>
      </c>
      <c r="K5227" s="3">
        <v>0</v>
      </c>
      <c r="L5227" s="3">
        <v>0</v>
      </c>
      <c r="M5227" s="3"/>
      <c r="N5227" s="3"/>
      <c r="O5227" s="3"/>
      <c r="P5227" s="3"/>
      <c r="Q5227" s="3"/>
      <c r="R5227" s="3"/>
      <c r="S5227" s="3"/>
      <c r="T5227" s="3"/>
      <c r="U5227" s="3"/>
      <c r="V5227" s="3"/>
      <c r="W5227" s="3"/>
      <c r="X5227" s="3"/>
      <c r="Y5227" s="3" t="str">
        <f t="shared" si="81"/>
        <v>什锦水果罐头，新品上架???价格与重量与橘子罐头一样#成都被打女司机#</v>
      </c>
    </row>
    <row r="5228" customHeight="1" spans="1:25">
      <c r="A5228" s="3">
        <v>2180804924</v>
      </c>
      <c r="B5228" s="3" t="s">
        <v>15220</v>
      </c>
      <c r="C5228" s="3" t="b">
        <v>0</v>
      </c>
      <c r="D5228" s="3" t="b">
        <v>0</v>
      </c>
      <c r="E5228" s="3" t="s">
        <v>15221</v>
      </c>
      <c r="F5228" s="3">
        <v>0</v>
      </c>
      <c r="G5228" s="3" t="s">
        <v>15222</v>
      </c>
      <c r="H5228" s="4">
        <v>42131.7972222222</v>
      </c>
      <c r="I5228" s="3" t="s">
        <v>30</v>
      </c>
      <c r="J5228" s="3">
        <v>1</v>
      </c>
      <c r="K5228" s="3">
        <v>0</v>
      </c>
      <c r="L5228" s="3">
        <v>0</v>
      </c>
      <c r="M5228" s="3">
        <v>1700648435</v>
      </c>
      <c r="N5228" s="3" t="s">
        <v>1119</v>
      </c>
      <c r="O5228" s="3" t="b">
        <v>0</v>
      </c>
      <c r="P5228" s="3" t="b">
        <v>1</v>
      </c>
      <c r="Q5228" s="3" t="s">
        <v>9942</v>
      </c>
      <c r="R5228" s="3">
        <v>1</v>
      </c>
      <c r="S5228" s="3" t="s">
        <v>9943</v>
      </c>
      <c r="T5228" s="3" t="s">
        <v>9971</v>
      </c>
      <c r="U5228" s="3" t="s">
        <v>20</v>
      </c>
      <c r="V5228" s="3">
        <v>4442</v>
      </c>
      <c r="W5228" s="3">
        <v>7788</v>
      </c>
      <c r="X5228" s="3">
        <v>1385</v>
      </c>
      <c r="Y5228" s="3" t="str">
        <f t="shared" si="81"/>
        <v>咋办打死你个龟儿子瓜婆娘哦[哈哈][哈哈][哈哈][哈哈]#男司机狂打女司机#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229" customHeight="1" spans="1:25">
      <c r="A5229" s="3">
        <v>1267233705</v>
      </c>
      <c r="B5229" s="3" t="s">
        <v>15223</v>
      </c>
      <c r="C5229" s="3" t="b">
        <v>0</v>
      </c>
      <c r="D5229" s="3" t="b">
        <v>0</v>
      </c>
      <c r="E5229" s="3" t="s">
        <v>15224</v>
      </c>
      <c r="F5229" s="3">
        <v>0</v>
      </c>
      <c r="G5229" s="3" t="s">
        <v>15225</v>
      </c>
      <c r="H5229" s="4">
        <v>42131.7972222222</v>
      </c>
      <c r="I5229" s="3" t="s">
        <v>30</v>
      </c>
      <c r="J5229" s="3">
        <v>0</v>
      </c>
      <c r="K5229" s="3">
        <v>0</v>
      </c>
      <c r="L5229" s="3">
        <v>0</v>
      </c>
      <c r="M5229" s="3">
        <v>1700648435</v>
      </c>
      <c r="N5229" s="3" t="s">
        <v>1119</v>
      </c>
      <c r="O5229" s="3" t="b">
        <v>0</v>
      </c>
      <c r="P5229" s="3" t="b">
        <v>1</v>
      </c>
      <c r="Q5229" s="3" t="s">
        <v>12896</v>
      </c>
      <c r="R5229" s="3">
        <v>3</v>
      </c>
      <c r="S5229" s="3" t="s">
        <v>12897</v>
      </c>
      <c r="T5229" s="3" t="s">
        <v>12916</v>
      </c>
      <c r="U5229" s="3" t="s">
        <v>20</v>
      </c>
      <c r="V5229" s="3">
        <v>1787</v>
      </c>
      <c r="W5229" s="3">
        <v>4328</v>
      </c>
      <c r="X5229" s="3">
        <v>824</v>
      </c>
      <c r="Y5229" s="3" t="str">
        <f t="shared" si="81"/>
        <v>言多必失。作作就罢了，何必愈演愈烈，女屌丝她娘好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30" customHeight="1" spans="1:25">
      <c r="A5230" s="3">
        <v>3073770221</v>
      </c>
      <c r="B5230" s="3" t="s">
        <v>15226</v>
      </c>
      <c r="C5230" s="3" t="b">
        <v>0</v>
      </c>
      <c r="D5230" s="3" t="b">
        <v>0</v>
      </c>
      <c r="E5230" s="3" t="s">
        <v>8693</v>
      </c>
      <c r="F5230" s="3">
        <v>0</v>
      </c>
      <c r="G5230" s="3" t="s">
        <v>15227</v>
      </c>
      <c r="H5230" s="4">
        <v>42131.7986111111</v>
      </c>
      <c r="I5230" s="3" t="s">
        <v>3518</v>
      </c>
      <c r="J5230" s="3">
        <v>0</v>
      </c>
      <c r="K5230" s="3">
        <v>0</v>
      </c>
      <c r="L5230" s="3">
        <v>0</v>
      </c>
      <c r="M5230" s="3"/>
      <c r="N5230" s="3"/>
      <c r="O5230" s="3"/>
      <c r="P5230" s="3"/>
      <c r="Q5230" s="3"/>
      <c r="R5230" s="3"/>
      <c r="S5230" s="3"/>
      <c r="T5230" s="3"/>
      <c r="U5230" s="3"/>
      <c r="V5230" s="3"/>
      <c r="W5230" s="3"/>
      <c r="X5230" s="3"/>
      <c r="Y5230" s="3" t="str">
        <f t="shared" si="81"/>
        <v>关于#遭暴打女司机痛哭：不相信全国人民认为我错#的投票【被打女司机痛哭：不相信全国人民都认为我错】，挺赞的！先转给你们，大家帮我投一票吧：</v>
      </c>
    </row>
    <row r="5231" customHeight="1" spans="1:25">
      <c r="A5231" s="3">
        <v>5181743516</v>
      </c>
      <c r="B5231" s="3" t="s">
        <v>15228</v>
      </c>
      <c r="C5231" s="3" t="b">
        <v>0</v>
      </c>
      <c r="D5231" s="3" t="b">
        <v>1</v>
      </c>
      <c r="E5231" s="3" t="s">
        <v>15229</v>
      </c>
      <c r="F5231" s="3">
        <v>0</v>
      </c>
      <c r="G5231" s="3" t="s">
        <v>15230</v>
      </c>
      <c r="H5231" s="4">
        <v>42131.7993055556</v>
      </c>
      <c r="I5231" s="3" t="s">
        <v>20</v>
      </c>
      <c r="J5231" s="3">
        <v>1</v>
      </c>
      <c r="K5231" s="3">
        <v>1</v>
      </c>
      <c r="L5231" s="3">
        <v>3</v>
      </c>
      <c r="M5231" s="3">
        <v>2656274875</v>
      </c>
      <c r="N5231" s="3" t="s">
        <v>15231</v>
      </c>
      <c r="O5231" s="3" t="b">
        <v>0</v>
      </c>
      <c r="P5231" s="3" t="b">
        <v>1</v>
      </c>
      <c r="Q5231" s="3" t="s">
        <v>15232</v>
      </c>
      <c r="R5231" s="3">
        <v>9</v>
      </c>
      <c r="S5231" s="3" t="s">
        <v>15233</v>
      </c>
      <c r="T5231" s="3" t="s">
        <v>14890</v>
      </c>
      <c r="U5231" s="3" t="s">
        <v>20</v>
      </c>
      <c r="V5231" s="3">
        <v>797</v>
      </c>
      <c r="W5231" s="3">
        <v>399</v>
      </c>
      <c r="X5231" s="3">
        <v>824</v>
      </c>
      <c r="Y5231" s="3" t="str">
        <f t="shared" si="81"/>
        <v>#成都女司机变道遭殴打# 等事件，将#路怒症#展现在人们眼前。珍爱生命，文明驾驶，控制情绪，尽量不与医院，不跟交警打交道。[嘘]【戳动图↓珍爱生命，远离“路怒症”！】近日，云南一奔驰车主斗气撞死一名老人。还有成都一女司机变道惹怒男司机遭暴打。有些人平日温文尔雅、彬彬有礼，但手一握上方向盘，就像换了个人，很容易被激怒，从而做出违法的事情。警方提醒：为了公共安全，请放平心态，远离路怒！图自@公安部打四黑除四害</v>
      </c>
    </row>
    <row r="5232" customHeight="1" spans="1:25">
      <c r="A5232" s="3">
        <v>1612824360</v>
      </c>
      <c r="B5232" s="3" t="s">
        <v>15234</v>
      </c>
      <c r="C5232" s="3" t="b">
        <v>0</v>
      </c>
      <c r="D5232" s="3" t="b">
        <v>0</v>
      </c>
      <c r="E5232" s="3" t="s">
        <v>15235</v>
      </c>
      <c r="F5232" s="3">
        <v>0</v>
      </c>
      <c r="G5232" s="3" t="s">
        <v>15236</v>
      </c>
      <c r="H5232" s="4">
        <v>42131.8006944444</v>
      </c>
      <c r="I5232" s="3" t="s">
        <v>30</v>
      </c>
      <c r="J5232" s="3">
        <v>0</v>
      </c>
      <c r="K5232" s="3">
        <v>0</v>
      </c>
      <c r="L5232" s="3">
        <v>0</v>
      </c>
      <c r="M5232" s="3">
        <v>1700648435</v>
      </c>
      <c r="N5232" s="3" t="s">
        <v>1119</v>
      </c>
      <c r="O5232" s="3" t="b">
        <v>0</v>
      </c>
      <c r="P5232" s="3" t="b">
        <v>1</v>
      </c>
      <c r="Q5232" s="3" t="s">
        <v>9942</v>
      </c>
      <c r="R5232" s="3">
        <v>1</v>
      </c>
      <c r="S5232" s="3" t="s">
        <v>9943</v>
      </c>
      <c r="T5232" s="3" t="s">
        <v>9971</v>
      </c>
      <c r="U5232" s="3" t="s">
        <v>20</v>
      </c>
      <c r="V5232" s="3">
        <v>4442</v>
      </c>
      <c r="W5232" s="3">
        <v>7788</v>
      </c>
      <c r="X5232" s="3">
        <v>1385</v>
      </c>
      <c r="Y5232" s="3" t="str">
        <f t="shared" si="81"/>
        <v>科科 //@成都同城会:【成都女司机被暴打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233" customHeight="1" spans="1:25">
      <c r="A5233" s="3">
        <v>2929209944</v>
      </c>
      <c r="B5233" s="3" t="s">
        <v>15237</v>
      </c>
      <c r="C5233" s="3" t="b">
        <v>0</v>
      </c>
      <c r="D5233" s="3" t="b">
        <v>0</v>
      </c>
      <c r="E5233" s="3" t="s">
        <v>15238</v>
      </c>
      <c r="F5233" s="3">
        <v>0</v>
      </c>
      <c r="G5233" s="3" t="s">
        <v>15239</v>
      </c>
      <c r="H5233" s="4">
        <v>42131.8006944444</v>
      </c>
      <c r="I5233" s="3" t="s">
        <v>330</v>
      </c>
      <c r="J5233" s="3">
        <v>1</v>
      </c>
      <c r="K5233" s="3">
        <v>0</v>
      </c>
      <c r="L5233" s="3">
        <v>1</v>
      </c>
      <c r="M5233" s="3">
        <v>1700648435</v>
      </c>
      <c r="N5233" s="3" t="s">
        <v>1119</v>
      </c>
      <c r="O5233" s="3" t="b">
        <v>0</v>
      </c>
      <c r="P5233" s="3" t="b">
        <v>1</v>
      </c>
      <c r="Q5233" s="3" t="s">
        <v>9942</v>
      </c>
      <c r="R5233" s="3">
        <v>1</v>
      </c>
      <c r="S5233" s="3" t="s">
        <v>10067</v>
      </c>
      <c r="T5233" s="3" t="s">
        <v>9971</v>
      </c>
      <c r="U5233" s="3" t="s">
        <v>20</v>
      </c>
      <c r="V5233" s="3">
        <v>4442</v>
      </c>
      <c r="W5233" s="3">
        <v>7788</v>
      </c>
      <c r="X5233" s="3">
        <v>1385</v>
      </c>
      <c r="Y5233" s="3" t="str">
        <f t="shared" si="81"/>
        <v>是我我也打，我往死里打//@安定医院郝医生:这家人真逗，越描越黑，下一步表姐堂哥该整出来了吧#男司机狂打女司机#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234" customHeight="1" spans="1:25">
      <c r="A5234" s="3">
        <v>2473893043</v>
      </c>
      <c r="B5234" s="3" t="s">
        <v>15240</v>
      </c>
      <c r="C5234" s="3" t="b">
        <v>0</v>
      </c>
      <c r="D5234" s="3" t="b">
        <v>0</v>
      </c>
      <c r="E5234" s="3" t="s">
        <v>15241</v>
      </c>
      <c r="F5234" s="3">
        <v>0</v>
      </c>
      <c r="G5234" s="3" t="s">
        <v>15242</v>
      </c>
      <c r="H5234" s="4">
        <v>42131.8013888889</v>
      </c>
      <c r="I5234" s="3" t="s">
        <v>108</v>
      </c>
      <c r="J5234" s="3">
        <v>0</v>
      </c>
      <c r="K5234" s="3">
        <v>0</v>
      </c>
      <c r="L5234" s="3">
        <v>0</v>
      </c>
      <c r="M5234" s="3">
        <v>3937915748</v>
      </c>
      <c r="N5234" s="3" t="s">
        <v>9719</v>
      </c>
      <c r="O5234" s="3" t="b">
        <v>0</v>
      </c>
      <c r="P5234" s="3" t="b">
        <v>1</v>
      </c>
      <c r="Q5234" s="3" t="s">
        <v>9720</v>
      </c>
      <c r="R5234" s="3">
        <v>1</v>
      </c>
      <c r="S5234" s="3" t="s">
        <v>9721</v>
      </c>
      <c r="T5234" s="3" t="s">
        <v>9777</v>
      </c>
      <c r="U5234" s="3" t="s">
        <v>130</v>
      </c>
      <c r="V5234" s="3">
        <v>74</v>
      </c>
      <c r="W5234" s="3">
        <v>58</v>
      </c>
      <c r="X5234" s="3">
        <v>88</v>
      </c>
      <c r="Y5234" s="3" t="str">
        <f t="shared" si="81"/>
        <v>草榴的情节……#女司机变道遭殴打# 成都被打女司机艳照流出来啦，网上传疯了，不得不感慨，网友的力量真是太强大了！！！！[偷乐]</v>
      </c>
    </row>
    <row r="5235" customHeight="1" spans="1:25">
      <c r="A5235" s="3">
        <v>1835041407</v>
      </c>
      <c r="B5235" s="3" t="s">
        <v>15243</v>
      </c>
      <c r="C5235" s="3" t="b">
        <v>0</v>
      </c>
      <c r="D5235" s="3" t="b">
        <v>0</v>
      </c>
      <c r="E5235" s="3" t="s">
        <v>15244</v>
      </c>
      <c r="F5235" s="3">
        <v>0</v>
      </c>
      <c r="G5235" s="3" t="s">
        <v>15245</v>
      </c>
      <c r="H5235" s="4">
        <v>42131.8027777778</v>
      </c>
      <c r="I5235" s="3" t="s">
        <v>40</v>
      </c>
      <c r="J5235" s="3">
        <v>0</v>
      </c>
      <c r="K5235" s="3">
        <v>0</v>
      </c>
      <c r="L5235" s="3">
        <v>0</v>
      </c>
      <c r="M5235" s="3">
        <v>1877209892</v>
      </c>
      <c r="N5235" s="3" t="s">
        <v>4969</v>
      </c>
      <c r="O5235" s="3" t="b">
        <v>1</v>
      </c>
      <c r="P5235" s="3" t="b">
        <v>1</v>
      </c>
      <c r="Q5235" s="3" t="s">
        <v>4970</v>
      </c>
      <c r="R5235" s="3">
        <v>1</v>
      </c>
      <c r="S5235" s="3" t="s">
        <v>4971</v>
      </c>
      <c r="T5235" s="3" t="s">
        <v>8872</v>
      </c>
      <c r="U5235" s="3" t="s">
        <v>30</v>
      </c>
      <c r="V5235" s="3">
        <v>128</v>
      </c>
      <c r="W5235" s="3">
        <v>49</v>
      </c>
      <c r="X5235" s="3">
        <v>130</v>
      </c>
      <c r="Y5235" s="3" t="str">
        <f t="shared" si="81"/>
        <v>这种强行并线确实欠抽，男女都一样。但是，打的有点狠…为了这么个货进局子不值。虽然知乎上被修改了，不过强大的新浪还是强大阿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5236" customHeight="1" spans="1:25">
      <c r="A5236" s="3">
        <v>1867569497</v>
      </c>
      <c r="B5236" s="3" t="s">
        <v>15246</v>
      </c>
      <c r="C5236" s="3" t="b">
        <v>0</v>
      </c>
      <c r="D5236" s="3" t="b">
        <v>0</v>
      </c>
      <c r="E5236" s="3" t="s">
        <v>15247</v>
      </c>
      <c r="F5236" s="3">
        <v>0</v>
      </c>
      <c r="G5236" s="3" t="s">
        <v>15248</v>
      </c>
      <c r="H5236" s="4">
        <v>42131.8034722222</v>
      </c>
      <c r="I5236" s="3" t="s">
        <v>141</v>
      </c>
      <c r="J5236" s="3">
        <v>1</v>
      </c>
      <c r="K5236" s="3">
        <v>0</v>
      </c>
      <c r="L5236" s="3">
        <v>0</v>
      </c>
      <c r="M5236" s="3">
        <v>1796038673</v>
      </c>
      <c r="N5236" s="3" t="s">
        <v>13355</v>
      </c>
      <c r="O5236" s="3" t="b">
        <v>0</v>
      </c>
      <c r="P5236" s="3" t="b">
        <v>1</v>
      </c>
      <c r="Q5236" s="3" t="s">
        <v>13356</v>
      </c>
      <c r="R5236" s="3">
        <v>1</v>
      </c>
      <c r="S5236" s="3" t="s">
        <v>13357</v>
      </c>
      <c r="T5236" s="3" t="s">
        <v>13370</v>
      </c>
      <c r="U5236" s="3" t="s">
        <v>20</v>
      </c>
      <c r="V5236" s="3">
        <v>14</v>
      </c>
      <c r="W5236" s="3">
        <v>1</v>
      </c>
      <c r="X5236" s="3">
        <v>7</v>
      </c>
      <c r="Y5236" s="3" t="str">
        <f t="shared" si="81"/>
        <v>求出处。#女司机变道遭殴打# 你个变道婊！</v>
      </c>
    </row>
    <row r="5237" customHeight="1" spans="1:25">
      <c r="A5237" s="3">
        <v>2682348331</v>
      </c>
      <c r="B5237" s="3" t="s">
        <v>15249</v>
      </c>
      <c r="C5237" s="3" t="b">
        <v>0</v>
      </c>
      <c r="D5237" s="3" t="b">
        <v>0</v>
      </c>
      <c r="E5237" s="3" t="s">
        <v>15250</v>
      </c>
      <c r="F5237" s="3">
        <v>0</v>
      </c>
      <c r="G5237" s="3" t="s">
        <v>15251</v>
      </c>
      <c r="H5237" s="4">
        <v>42131.8041666667</v>
      </c>
      <c r="I5237" s="3" t="s">
        <v>95</v>
      </c>
      <c r="J5237" s="3">
        <v>0</v>
      </c>
      <c r="K5237" s="3">
        <v>0</v>
      </c>
      <c r="L5237" s="3">
        <v>0</v>
      </c>
      <c r="M5237" s="3">
        <v>1618051664</v>
      </c>
      <c r="N5237" s="3" t="s">
        <v>13299</v>
      </c>
      <c r="O5237" s="3" t="b">
        <v>0</v>
      </c>
      <c r="P5237" s="3" t="b">
        <v>1</v>
      </c>
      <c r="Q5237" s="3" t="s">
        <v>13300</v>
      </c>
      <c r="R5237" s="3">
        <v>3</v>
      </c>
      <c r="S5237" s="3" t="s">
        <v>13301</v>
      </c>
      <c r="T5237" s="3" t="s">
        <v>12512</v>
      </c>
      <c r="U5237" s="3" t="s">
        <v>20</v>
      </c>
      <c r="V5237" s="3">
        <v>4625</v>
      </c>
      <c r="W5237" s="3">
        <v>14792</v>
      </c>
      <c r="X5237" s="3">
        <v>3205</v>
      </c>
      <c r="Y5237" s="3" t="str">
        <f t="shared" si="81"/>
        <v>//@铁嘴麻花:#成都被打女司机# 被打女司机连续5次别男司机车，前2次是危险驾驶触犯交通法规@成都交警 后3次是蓄意谋杀未遂还有危害公共安全罪触犯刑法@平安成都 男司机的行为系女司机3次谋杀未遂后的自卫行为，属防卫过当，懂法律的网友联合起来把她弄进牢房为广大的司机清除一颗定时炸弹。。#热点#【被打女司机亲属：因舆论反转致其病情恶化】“这几天我妹妹高烧不退、吃不下饭，还有呕吐症状。”，成都被打女司机哥哥表示，舆论反转致其妹病情恶化，情绪激动。女司机父亲则表示，打人者现在也没有来医院看我们，没有拿一分赔偿，为什么舆论的指责都偏向我女儿？</v>
      </c>
    </row>
    <row r="5238" customHeight="1" spans="1:25">
      <c r="A5238" s="3">
        <v>2617416091</v>
      </c>
      <c r="B5238" s="3" t="s">
        <v>15252</v>
      </c>
      <c r="C5238" s="3" t="b">
        <v>0</v>
      </c>
      <c r="D5238" s="3" t="b">
        <v>0</v>
      </c>
      <c r="E5238" s="3" t="s">
        <v>11545</v>
      </c>
      <c r="F5238" s="3">
        <v>1</v>
      </c>
      <c r="G5238" s="3" t="s">
        <v>15253</v>
      </c>
      <c r="H5238" s="4">
        <v>42131.8048611111</v>
      </c>
      <c r="I5238" s="3" t="s">
        <v>4150</v>
      </c>
      <c r="J5238" s="3">
        <v>0</v>
      </c>
      <c r="K5238" s="3">
        <v>0</v>
      </c>
      <c r="L5238" s="3">
        <v>1</v>
      </c>
      <c r="M5238" s="3"/>
      <c r="N5238" s="3"/>
      <c r="O5238" s="3"/>
      <c r="P5238" s="3"/>
      <c r="Q5238" s="3"/>
      <c r="R5238" s="3"/>
      <c r="S5238" s="3"/>
      <c r="T5238" s="3"/>
      <c r="U5238" s="3"/>
      <c r="V5238" s="3"/>
      <c r="W5238" s="3"/>
      <c r="X5238" s="3"/>
      <c r="Y5238" s="3" t="str">
        <f t="shared" si="81"/>
        <v>我正在看#成都女司机变道遭暴打# 最热点：动画还原成都女司机多次变道过程 回顾暴力事件起因@腾讯视频</v>
      </c>
    </row>
    <row r="5239" customHeight="1" spans="1:25">
      <c r="A5239" s="3">
        <v>2126524964</v>
      </c>
      <c r="B5239" s="3" t="s">
        <v>15254</v>
      </c>
      <c r="C5239" s="3" t="b">
        <v>0</v>
      </c>
      <c r="D5239" s="3" t="b">
        <v>0</v>
      </c>
      <c r="E5239" s="3" t="s">
        <v>15255</v>
      </c>
      <c r="F5239" s="3">
        <v>0</v>
      </c>
      <c r="G5239" s="3" t="s">
        <v>15256</v>
      </c>
      <c r="H5239" s="4">
        <v>42131.8048611111</v>
      </c>
      <c r="I5239" s="3" t="s">
        <v>91</v>
      </c>
      <c r="J5239" s="3">
        <v>0</v>
      </c>
      <c r="K5239" s="3">
        <v>0</v>
      </c>
      <c r="L5239" s="3">
        <v>0</v>
      </c>
      <c r="M5239" s="3">
        <v>1700648435</v>
      </c>
      <c r="N5239" s="3" t="s">
        <v>1119</v>
      </c>
      <c r="O5239" s="3" t="b">
        <v>0</v>
      </c>
      <c r="P5239" s="3" t="b">
        <v>1</v>
      </c>
      <c r="Q5239" s="3" t="s">
        <v>9942</v>
      </c>
      <c r="R5239" s="3">
        <v>1</v>
      </c>
      <c r="S5239" s="3" t="s">
        <v>10067</v>
      </c>
      <c r="T5239" s="3" t="s">
        <v>9971</v>
      </c>
      <c r="U5239" s="3" t="s">
        <v>20</v>
      </c>
      <c r="V5239" s="3">
        <v>4442</v>
      </c>
      <c r="W5239" s="3">
        <v>7788</v>
      </c>
      <c r="X5239" s="3">
        <v>1385</v>
      </c>
      <c r="Y5239" s="3" t="str">
        <f t="shared" si="81"/>
        <v>@呸小楠爱彪哥德布希 //@小竹子殿下:咳咳你们没看见我刚才秒删那条吧？//@成都同城会:【成都女司机被暴打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240" customHeight="1" spans="1:25">
      <c r="A5240" s="3">
        <v>2063616087</v>
      </c>
      <c r="B5240" s="3" t="s">
        <v>15257</v>
      </c>
      <c r="C5240" s="3" t="b">
        <v>0</v>
      </c>
      <c r="D5240" s="3" t="b">
        <v>1</v>
      </c>
      <c r="E5240" s="3" t="s">
        <v>15258</v>
      </c>
      <c r="F5240" s="3">
        <v>0</v>
      </c>
      <c r="G5240" s="3" t="s">
        <v>15259</v>
      </c>
      <c r="H5240" s="4">
        <v>42131.8048611111</v>
      </c>
      <c r="I5240" s="3" t="s">
        <v>40</v>
      </c>
      <c r="J5240" s="3">
        <v>1</v>
      </c>
      <c r="K5240" s="3">
        <v>0</v>
      </c>
      <c r="L5240" s="3">
        <v>1</v>
      </c>
      <c r="M5240" s="3">
        <v>1700648435</v>
      </c>
      <c r="N5240" s="3" t="s">
        <v>1119</v>
      </c>
      <c r="O5240" s="3" t="b">
        <v>0</v>
      </c>
      <c r="P5240" s="3" t="b">
        <v>1</v>
      </c>
      <c r="Q5240" s="3" t="s">
        <v>12896</v>
      </c>
      <c r="R5240" s="3">
        <v>3</v>
      </c>
      <c r="S5240" s="3" t="s">
        <v>12897</v>
      </c>
      <c r="T5240" s="3" t="s">
        <v>12916</v>
      </c>
      <c r="U5240" s="3" t="s">
        <v>20</v>
      </c>
      <c r="V5240" s="3">
        <v>1787</v>
      </c>
      <c r="W5240" s="3">
        <v>4328</v>
      </c>
      <c r="X5240" s="3">
        <v>824</v>
      </c>
      <c r="Y5240" s="3" t="str">
        <f t="shared" si="81"/>
        <v>滚出中国 //@Nimja:连医院都反感这一家蜣螂虫了//@小呆他爹: 全世界人民都不喜欢你了，要做好反思。#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41" customHeight="1" spans="1:25">
      <c r="A5241" s="3">
        <v>1867569497</v>
      </c>
      <c r="B5241" s="3" t="s">
        <v>15246</v>
      </c>
      <c r="C5241" s="3" t="b">
        <v>0</v>
      </c>
      <c r="D5241" s="3" t="b">
        <v>0</v>
      </c>
      <c r="E5241" s="3" t="s">
        <v>15260</v>
      </c>
      <c r="F5241" s="3">
        <v>0</v>
      </c>
      <c r="G5241" s="3" t="s">
        <v>15261</v>
      </c>
      <c r="H5241" s="4">
        <v>42131.80625</v>
      </c>
      <c r="I5241" s="3" t="s">
        <v>141</v>
      </c>
      <c r="J5241" s="3">
        <v>0</v>
      </c>
      <c r="K5241" s="3">
        <v>0</v>
      </c>
      <c r="L5241" s="3">
        <v>0</v>
      </c>
      <c r="M5241" s="3">
        <v>1796038673</v>
      </c>
      <c r="N5241" s="3" t="s">
        <v>13355</v>
      </c>
      <c r="O5241" s="3" t="b">
        <v>0</v>
      </c>
      <c r="P5241" s="3" t="b">
        <v>1</v>
      </c>
      <c r="Q5241" s="3" t="s">
        <v>13356</v>
      </c>
      <c r="R5241" s="3">
        <v>1</v>
      </c>
      <c r="S5241" s="3" t="s">
        <v>13357</v>
      </c>
      <c r="T5241" s="3" t="s">
        <v>13370</v>
      </c>
      <c r="U5241" s="3" t="s">
        <v>20</v>
      </c>
      <c r="V5241" s="3">
        <v>14</v>
      </c>
      <c r="W5241" s="3">
        <v>1</v>
      </c>
      <c r="X5241" s="3">
        <v>7</v>
      </c>
      <c r="Y5241" s="3" t="str">
        <f t="shared" si="81"/>
        <v>自问自答，贱精先生//@姒言风:求出处。#女司机变道遭殴打# 你个变道婊！</v>
      </c>
    </row>
    <row r="5242" customHeight="1" spans="1:25">
      <c r="A5242" s="3">
        <v>5374637824</v>
      </c>
      <c r="B5242" s="3" t="s">
        <v>15262</v>
      </c>
      <c r="C5242" s="3" t="b">
        <v>0</v>
      </c>
      <c r="D5242" s="3" t="b">
        <v>0</v>
      </c>
      <c r="E5242" s="3" t="s">
        <v>15263</v>
      </c>
      <c r="F5242" s="3">
        <v>3</v>
      </c>
      <c r="G5242" s="3" t="s">
        <v>15264</v>
      </c>
      <c r="H5242" s="4">
        <v>42131.8069444444</v>
      </c>
      <c r="I5242" s="3" t="s">
        <v>330</v>
      </c>
      <c r="J5242" s="3">
        <v>0</v>
      </c>
      <c r="K5242" s="3">
        <v>0</v>
      </c>
      <c r="L5242" s="3">
        <v>0</v>
      </c>
      <c r="M5242" s="3"/>
      <c r="N5242" s="3"/>
      <c r="O5242" s="3"/>
      <c r="P5242" s="3"/>
      <c r="Q5242" s="3"/>
      <c r="R5242" s="3"/>
      <c r="S5242" s="3"/>
      <c r="T5242" s="3"/>
      <c r="U5242" s="3"/>
      <c r="V5242" s="3"/>
      <c r="W5242" s="3"/>
      <c r="X5242" s="3"/>
      <c r="Y5242" s="3" t="str">
        <f t="shared" si="81"/>
        <v>大公鸡???喔！喔！喔！ 经典怀旧款 都是爷爷奶奶辈的回忆[偷笑] 孝顺长辈 怀旧经典 价格美丽喔#随手拍##真正男子汉##女司机惨遭男司机暴打#</v>
      </c>
    </row>
    <row r="5243" customHeight="1" spans="1:25">
      <c r="A5243" s="3">
        <v>1442714335</v>
      </c>
      <c r="B5243" s="3" t="s">
        <v>15265</v>
      </c>
      <c r="C5243" s="3" t="b">
        <v>0</v>
      </c>
      <c r="D5243" s="3" t="b">
        <v>1</v>
      </c>
      <c r="E5243" s="3" t="s">
        <v>15266</v>
      </c>
      <c r="F5243" s="3">
        <v>0</v>
      </c>
      <c r="G5243" s="3" t="s">
        <v>15267</v>
      </c>
      <c r="H5243" s="4">
        <v>42131.8097222222</v>
      </c>
      <c r="I5243" s="3" t="s">
        <v>712</v>
      </c>
      <c r="J5243" s="3">
        <v>2</v>
      </c>
      <c r="K5243" s="3">
        <v>0</v>
      </c>
      <c r="L5243" s="3">
        <v>4</v>
      </c>
      <c r="M5243" s="3"/>
      <c r="N5243" s="3"/>
      <c r="O5243" s="3"/>
      <c r="P5243" s="3"/>
      <c r="Q5243" s="3"/>
      <c r="R5243" s="3"/>
      <c r="S5243" s="3"/>
      <c r="T5243" s="3"/>
      <c r="U5243" s="3"/>
      <c r="V5243" s="3"/>
      <c r="W5243" s="3"/>
      <c r="X5243" s="3"/>
      <c r="Y5243" s="3" t="str">
        <f t="shared" si="81"/>
        <v>中国人其实特别期望有法外力量来执法，因为很多违法行为根本就没人管。至少我开车这么多年从来听说谁因为强行变道被罚的。这才是大家这次挺这个暴力男的真正原因#女司机惨遭男司机暴打#</v>
      </c>
    </row>
    <row r="5244" customHeight="1" spans="1:25">
      <c r="A5244" s="3">
        <v>1618882387</v>
      </c>
      <c r="B5244" s="3" t="s">
        <v>15268</v>
      </c>
      <c r="C5244" s="3" t="b">
        <v>0</v>
      </c>
      <c r="D5244" s="3" t="b">
        <v>0</v>
      </c>
      <c r="E5244" s="3" t="s">
        <v>15269</v>
      </c>
      <c r="F5244" s="3">
        <v>0</v>
      </c>
      <c r="G5244" s="3" t="s">
        <v>15270</v>
      </c>
      <c r="H5244" s="4">
        <v>42131.8111111111</v>
      </c>
      <c r="I5244" s="3" t="s">
        <v>24</v>
      </c>
      <c r="J5244" s="3">
        <v>3</v>
      </c>
      <c r="K5244" s="3">
        <v>8</v>
      </c>
      <c r="L5244" s="3">
        <v>12</v>
      </c>
      <c r="M5244" s="3"/>
      <c r="N5244" s="3"/>
      <c r="O5244" s="3"/>
      <c r="P5244" s="3"/>
      <c r="Q5244" s="3"/>
      <c r="R5244" s="3"/>
      <c r="S5244" s="3"/>
      <c r="T5244" s="3"/>
      <c r="U5244" s="3"/>
      <c r="V5244" s="3"/>
      <c r="W5244" s="3"/>
      <c r="X5244" s="3"/>
      <c r="Y5244" s="3" t="str">
        <f t="shared" si="81"/>
        <v>#被打女司机# 做错事勇敢点道个歉会怎么样啊 还找一堆理由 什么急着做慈善 病情恶化博同情 根本没什么好同情 越遮掩越可恶  不是说支持打人这方 只是反映一句话 作孽自有天收 傻逼司机碰到流氓 流氓又遇警察 好一个因果循环</v>
      </c>
    </row>
    <row r="5245" customHeight="1" spans="1:25">
      <c r="A5245" s="3">
        <v>2216875463</v>
      </c>
      <c r="B5245" s="3" t="s">
        <v>15271</v>
      </c>
      <c r="C5245" s="3" t="b">
        <v>0</v>
      </c>
      <c r="D5245" s="3" t="b">
        <v>0</v>
      </c>
      <c r="E5245" s="3" t="s">
        <v>15272</v>
      </c>
      <c r="F5245" s="3">
        <v>0</v>
      </c>
      <c r="G5245" s="3" t="s">
        <v>15273</v>
      </c>
      <c r="H5245" s="4">
        <v>42131.8125</v>
      </c>
      <c r="I5245" s="3" t="s">
        <v>20</v>
      </c>
      <c r="J5245" s="3">
        <v>0</v>
      </c>
      <c r="K5245" s="3">
        <v>0</v>
      </c>
      <c r="L5245" s="3">
        <v>0</v>
      </c>
      <c r="M5245" s="3">
        <v>1700648435</v>
      </c>
      <c r="N5245" s="3" t="s">
        <v>1119</v>
      </c>
      <c r="O5245" s="3" t="b">
        <v>0</v>
      </c>
      <c r="P5245" s="3" t="b">
        <v>1</v>
      </c>
      <c r="Q5245" s="3" t="s">
        <v>9942</v>
      </c>
      <c r="R5245" s="3">
        <v>1</v>
      </c>
      <c r="S5245" s="3" t="s">
        <v>10067</v>
      </c>
      <c r="T5245" s="3" t="s">
        <v>9971</v>
      </c>
      <c r="U5245" s="3" t="s">
        <v>20</v>
      </c>
      <c r="V5245" s="3">
        <v>4442</v>
      </c>
      <c r="W5245" s="3">
        <v>7788</v>
      </c>
      <c r="X5245" s="3">
        <v>1385</v>
      </c>
      <c r="Y5245" s="3" t="str">
        <f t="shared" si="81"/>
        <v>吐词清楚，逻辑清晰。#男司机狂打女司机#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246" customHeight="1" spans="1:25">
      <c r="A5246" s="3">
        <v>1807205602</v>
      </c>
      <c r="B5246" s="3" t="s">
        <v>15274</v>
      </c>
      <c r="C5246" s="3" t="b">
        <v>0</v>
      </c>
      <c r="D5246" s="3" t="b">
        <v>0</v>
      </c>
      <c r="E5246" s="3" t="s">
        <v>15275</v>
      </c>
      <c r="F5246" s="3">
        <v>0</v>
      </c>
      <c r="G5246" s="3" t="s">
        <v>15276</v>
      </c>
      <c r="H5246" s="4">
        <v>42131.8131944444</v>
      </c>
      <c r="I5246" s="3" t="s">
        <v>30</v>
      </c>
      <c r="J5246" s="3">
        <v>0</v>
      </c>
      <c r="K5246" s="3">
        <v>0</v>
      </c>
      <c r="L5246" s="3">
        <v>0</v>
      </c>
      <c r="M5246" s="3">
        <v>1880180242</v>
      </c>
      <c r="N5246" s="3" t="s">
        <v>4234</v>
      </c>
      <c r="O5246" s="3" t="b">
        <v>0</v>
      </c>
      <c r="P5246" s="3" t="b">
        <v>1</v>
      </c>
      <c r="Q5246" s="3" t="s">
        <v>4235</v>
      </c>
      <c r="R5246" s="3">
        <v>6</v>
      </c>
      <c r="S5246" s="3" t="s">
        <v>4426</v>
      </c>
      <c r="T5246" s="3" t="s">
        <v>4427</v>
      </c>
      <c r="U5246" s="3" t="s">
        <v>130</v>
      </c>
      <c r="V5246" s="3">
        <v>99</v>
      </c>
      <c r="W5246" s="3">
        <v>247</v>
      </c>
      <c r="X5246" s="3">
        <v>65</v>
      </c>
      <c r="Y5246" s="3" t="str">
        <f t="shared" si="81"/>
        <v>开车最怕遇到这种人，真欠扁，虽然打人不对，但是真想说句打得好【#男司机狂打女司机#你怎么看？】</v>
      </c>
    </row>
    <row r="5247" customHeight="1" spans="1:25">
      <c r="A5247" s="3">
        <v>2772957085</v>
      </c>
      <c r="B5247" s="3" t="s">
        <v>15277</v>
      </c>
      <c r="C5247" s="3" t="b">
        <v>0</v>
      </c>
      <c r="D5247" s="3" t="b">
        <v>0</v>
      </c>
      <c r="E5247" s="3" t="s">
        <v>15278</v>
      </c>
      <c r="F5247" s="3">
        <v>1</v>
      </c>
      <c r="G5247" s="3" t="s">
        <v>15279</v>
      </c>
      <c r="H5247" s="4">
        <v>42131.8138888889</v>
      </c>
      <c r="I5247" s="3" t="s">
        <v>30</v>
      </c>
      <c r="J5247" s="3">
        <v>0</v>
      </c>
      <c r="K5247" s="3">
        <v>1</v>
      </c>
      <c r="L5247" s="3">
        <v>0</v>
      </c>
      <c r="M5247" s="3">
        <v>1911791234</v>
      </c>
      <c r="N5247" s="3" t="s">
        <v>7752</v>
      </c>
      <c r="O5247" s="3" t="b">
        <v>0</v>
      </c>
      <c r="P5247" s="3" t="b">
        <v>0</v>
      </c>
      <c r="Q5247" s="3" t="s">
        <v>7753</v>
      </c>
      <c r="R5247" s="3">
        <v>1</v>
      </c>
      <c r="S5247" s="3" t="s">
        <v>7864</v>
      </c>
      <c r="T5247" s="3" t="s">
        <v>7826</v>
      </c>
      <c r="U5247" s="3" t="s">
        <v>30</v>
      </c>
      <c r="V5247" s="3">
        <v>1765</v>
      </c>
      <c r="W5247" s="3">
        <v>739</v>
      </c>
      <c r="X5247" s="3">
        <v>1898</v>
      </c>
      <c r="Y5247" s="3" t="str">
        <f t="shared" si="81"/>
        <v>@我是叔叔的大侄女啊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5248" customHeight="1" spans="1:25">
      <c r="A5248" s="3">
        <v>1783332245</v>
      </c>
      <c r="B5248" s="3" t="s">
        <v>15280</v>
      </c>
      <c r="C5248" s="3" t="b">
        <v>0</v>
      </c>
      <c r="D5248" s="3" t="b">
        <v>0</v>
      </c>
      <c r="E5248" s="3" t="s">
        <v>15281</v>
      </c>
      <c r="F5248" s="3">
        <v>0</v>
      </c>
      <c r="G5248" s="3" t="s">
        <v>15282</v>
      </c>
      <c r="H5248" s="4">
        <v>42131.8138888889</v>
      </c>
      <c r="I5248" s="3"/>
      <c r="J5248" s="3">
        <v>1</v>
      </c>
      <c r="K5248" s="3">
        <v>0</v>
      </c>
      <c r="L5248" s="3">
        <v>0</v>
      </c>
      <c r="M5248" s="3">
        <v>3255206024</v>
      </c>
      <c r="N5248" s="3" t="s">
        <v>13843</v>
      </c>
      <c r="O5248" s="3" t="b">
        <v>0</v>
      </c>
      <c r="P5248" s="3" t="b">
        <v>0</v>
      </c>
      <c r="Q5248" s="3" t="s">
        <v>13844</v>
      </c>
      <c r="R5248" s="3">
        <v>0</v>
      </c>
      <c r="S5248" s="3" t="s">
        <v>14957</v>
      </c>
      <c r="T5248" s="3" t="s">
        <v>14958</v>
      </c>
      <c r="U5248" s="3" t="s">
        <v>95</v>
      </c>
      <c r="V5248" s="3">
        <v>30</v>
      </c>
      <c r="W5248" s="3">
        <v>36</v>
      </c>
      <c r="X5248" s="3">
        <v>204</v>
      </c>
      <c r="Y5248" s="3" t="str">
        <f t="shared" si="81"/>
        <v>嗯 确实 一家人每一个好东西 都该死#男司机狂打女司机#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5249" customHeight="1" spans="1:25">
      <c r="A5249" s="3">
        <v>1745504464</v>
      </c>
      <c r="B5249" s="3" t="s">
        <v>15283</v>
      </c>
      <c r="C5249" s="3" t="b">
        <v>0</v>
      </c>
      <c r="D5249" s="3" t="b">
        <v>0</v>
      </c>
      <c r="E5249" s="3" t="s">
        <v>15284</v>
      </c>
      <c r="F5249" s="3">
        <v>0</v>
      </c>
      <c r="G5249" s="3" t="s">
        <v>15285</v>
      </c>
      <c r="H5249" s="4">
        <v>42131.8152777778</v>
      </c>
      <c r="I5249" s="3" t="s">
        <v>30</v>
      </c>
      <c r="J5249" s="3">
        <v>0</v>
      </c>
      <c r="K5249" s="3">
        <v>0</v>
      </c>
      <c r="L5249" s="3">
        <v>1</v>
      </c>
      <c r="M5249" s="3">
        <v>1700648435</v>
      </c>
      <c r="N5249" s="3" t="s">
        <v>1119</v>
      </c>
      <c r="O5249" s="3" t="b">
        <v>0</v>
      </c>
      <c r="P5249" s="3" t="b">
        <v>1</v>
      </c>
      <c r="Q5249" s="3" t="s">
        <v>12896</v>
      </c>
      <c r="R5249" s="3">
        <v>3</v>
      </c>
      <c r="S5249" s="3" t="s">
        <v>12923</v>
      </c>
      <c r="T5249" s="3" t="s">
        <v>12916</v>
      </c>
      <c r="U5249" s="3" t="s">
        <v>20</v>
      </c>
      <c r="V5249" s="3">
        <v>1787</v>
      </c>
      <c r="W5249" s="3">
        <v>4328</v>
      </c>
      <c r="X5249" s="3">
        <v>824</v>
      </c>
      <c r="Y5249" s="3" t="str">
        <f t="shared" si="81"/>
        <v>第一集《女衙内横行益州道，张教头怒打镇川西》，第二集《护妻儿好汉陷囹圄，卧病床毒妇赚同情》，第三集《记录仪原是照妖镜，蛇蝎女败露现真形》，第四集《母大虫变身弱姣娘，潘金莲乔装慈善家》，第五集《苦肉计难挡火眼金睛，揭事实还看良心医院》……预知后事如何，且看事态发展。#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50" customHeight="1" spans="1:25">
      <c r="A5250" s="3">
        <v>2376037582</v>
      </c>
      <c r="B5250" s="3" t="s">
        <v>15286</v>
      </c>
      <c r="C5250" s="3" t="b">
        <v>0</v>
      </c>
      <c r="D5250" s="3" t="b">
        <v>0</v>
      </c>
      <c r="E5250" s="3" t="s">
        <v>210</v>
      </c>
      <c r="F5250" s="3">
        <v>0</v>
      </c>
      <c r="G5250" s="3" t="s">
        <v>15287</v>
      </c>
      <c r="H5250" s="4">
        <v>42131.8152777778</v>
      </c>
      <c r="I5250" s="3" t="s">
        <v>24</v>
      </c>
      <c r="J5250" s="3">
        <v>0</v>
      </c>
      <c r="K5250" s="3">
        <v>0</v>
      </c>
      <c r="L5250" s="3">
        <v>0</v>
      </c>
      <c r="M5250" s="3">
        <v>1700648435</v>
      </c>
      <c r="N5250" s="3" t="s">
        <v>1119</v>
      </c>
      <c r="O5250" s="3" t="b">
        <v>0</v>
      </c>
      <c r="P5250" s="3" t="b">
        <v>1</v>
      </c>
      <c r="Q5250" s="3" t="s">
        <v>9942</v>
      </c>
      <c r="R5250" s="3">
        <v>1</v>
      </c>
      <c r="S5250" s="3" t="s">
        <v>10067</v>
      </c>
      <c r="T5250" s="3" t="s">
        <v>9971</v>
      </c>
      <c r="U5250" s="3" t="s">
        <v>20</v>
      </c>
      <c r="V5250" s="3">
        <v>4442</v>
      </c>
      <c r="W5250" s="3">
        <v>7788</v>
      </c>
      <c r="X5250" s="3">
        <v>1385</v>
      </c>
      <c r="Y5250" s="3" t="str">
        <f t="shared" si="81"/>
        <v>转发微博#男司机狂打女司机#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251" customHeight="1" spans="1:25">
      <c r="A5251" s="3">
        <v>2626826617</v>
      </c>
      <c r="B5251" s="3" t="s">
        <v>15288</v>
      </c>
      <c r="C5251" s="3" t="b">
        <v>0</v>
      </c>
      <c r="D5251" s="3" t="b">
        <v>0</v>
      </c>
      <c r="E5251" s="3" t="s">
        <v>15289</v>
      </c>
      <c r="F5251" s="3">
        <v>0</v>
      </c>
      <c r="G5251" s="3" t="s">
        <v>15290</v>
      </c>
      <c r="H5251" s="4">
        <v>42131.8159722222</v>
      </c>
      <c r="I5251" s="3" t="s">
        <v>108</v>
      </c>
      <c r="J5251" s="3">
        <v>0</v>
      </c>
      <c r="K5251" s="3">
        <v>0</v>
      </c>
      <c r="L5251" s="3">
        <v>0</v>
      </c>
      <c r="M5251" s="3">
        <v>1700648435</v>
      </c>
      <c r="N5251" s="3" t="s">
        <v>1119</v>
      </c>
      <c r="O5251" s="3" t="b">
        <v>0</v>
      </c>
      <c r="P5251" s="3" t="b">
        <v>1</v>
      </c>
      <c r="Q5251" s="3" t="s">
        <v>12896</v>
      </c>
      <c r="R5251" s="3">
        <v>3</v>
      </c>
      <c r="S5251" s="3" t="s">
        <v>12923</v>
      </c>
      <c r="T5251" s="3" t="s">
        <v>12916</v>
      </c>
      <c r="U5251" s="3" t="s">
        <v>20</v>
      </c>
      <c r="V5251" s="3">
        <v>1787</v>
      </c>
      <c r="W5251" s="3">
        <v>4328</v>
      </c>
      <c r="X5251" s="3">
        <v>824</v>
      </c>
      <c r="Y5251" s="3" t="str">
        <f t="shared" ref="Y5251:Y5314" si="82">CONCATENATE(E5251,Q5251)</f>
        <v>有才 //@心杰24 第一集《女衙内横行益州道，张教头怒打镇川西》，第二集《护妻儿好汉陷囹圄，卧病床毒妇赚同情》，第三集《记录仪原是照妖镜，蛇蝎女败露现真形》，第四集《母大虫变身弱姣娘，潘金莲乔装慈善家》，第五集《苦肉计难挡火眼金睛，揭事实还看良心医院》……预知后事如何，且看事态发展#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52" customHeight="1" spans="1:25">
      <c r="A5252" s="3">
        <v>2654124330</v>
      </c>
      <c r="B5252" s="3" t="s">
        <v>14667</v>
      </c>
      <c r="C5252" s="3" t="b">
        <v>0</v>
      </c>
      <c r="D5252" s="3" t="b">
        <v>0</v>
      </c>
      <c r="E5252" s="3" t="s">
        <v>15291</v>
      </c>
      <c r="F5252" s="3">
        <v>0</v>
      </c>
      <c r="G5252" s="3" t="s">
        <v>15292</v>
      </c>
      <c r="H5252" s="4">
        <v>42131.8173611111</v>
      </c>
      <c r="I5252" s="3"/>
      <c r="J5252" s="3">
        <v>0</v>
      </c>
      <c r="K5252" s="3">
        <v>0</v>
      </c>
      <c r="L5252" s="3">
        <v>0</v>
      </c>
      <c r="M5252" s="3">
        <v>1700648435</v>
      </c>
      <c r="N5252" s="3" t="s">
        <v>1119</v>
      </c>
      <c r="O5252" s="3" t="b">
        <v>0</v>
      </c>
      <c r="P5252" s="3" t="b">
        <v>1</v>
      </c>
      <c r="Q5252" s="3" t="s">
        <v>12896</v>
      </c>
      <c r="R5252" s="3">
        <v>3</v>
      </c>
      <c r="S5252" s="3" t="s">
        <v>12923</v>
      </c>
      <c r="T5252" s="3" t="s">
        <v>12916</v>
      </c>
      <c r="U5252" s="3" t="s">
        <v>20</v>
      </c>
      <c r="V5252" s="3">
        <v>1787</v>
      </c>
      <c r="W5252" s="3">
        <v>4328</v>
      </c>
      <c r="X5252" s="3">
        <v>824</v>
      </c>
      <c r="Y5252" s="3" t="str">
        <f t="shared" si="82"/>
        <v>It is an ill wind that blows nobody good. BITCH is an elegant word to describe u, 'cause a bitch is, rather than does.//@ChaoS-Ray：can't you just type english?learn some simple b-words in tv episode won't make you cool.#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53" customHeight="1" spans="1:25">
      <c r="A5253" s="3">
        <v>1790188697</v>
      </c>
      <c r="B5253" s="3" t="s">
        <v>15293</v>
      </c>
      <c r="C5253" s="3" t="b">
        <v>0</v>
      </c>
      <c r="D5253" s="3" t="b">
        <v>0</v>
      </c>
      <c r="E5253" s="3" t="s">
        <v>11998</v>
      </c>
      <c r="F5253" s="3">
        <v>0</v>
      </c>
      <c r="G5253" s="3" t="s">
        <v>15294</v>
      </c>
      <c r="H5253" s="4">
        <v>42131.81875</v>
      </c>
      <c r="I5253" s="3" t="s">
        <v>84</v>
      </c>
      <c r="J5253" s="3">
        <v>0</v>
      </c>
      <c r="K5253" s="3">
        <v>0</v>
      </c>
      <c r="L5253" s="3">
        <v>0</v>
      </c>
      <c r="M5253" s="3">
        <v>5079935499</v>
      </c>
      <c r="N5253" s="3" t="s">
        <v>10751</v>
      </c>
      <c r="O5253" s="3" t="b">
        <v>0</v>
      </c>
      <c r="P5253" s="3" t="b">
        <v>1</v>
      </c>
      <c r="Q5253" s="3" t="s">
        <v>10752</v>
      </c>
      <c r="R5253" s="3">
        <v>1</v>
      </c>
      <c r="S5253" s="3" t="s">
        <v>10753</v>
      </c>
      <c r="T5253" s="3" t="s">
        <v>10788</v>
      </c>
      <c r="U5253" s="3" t="s">
        <v>20</v>
      </c>
      <c r="V5253" s="3">
        <v>113</v>
      </c>
      <c r="W5253" s="3">
        <v>16</v>
      </c>
      <c r="X5253" s="3">
        <v>35</v>
      </c>
      <c r="Y5253" s="3" t="str">
        <f t="shared" si="82"/>
        <v>//@闫紫境GwAwa:回复@火舞风舞:没事 等我回去直播 对这件事以及央视女主播戴苹果表等时评一下 正三观看直播[偷笑]//@火舞风舞:娃导 这个就别弄了 已经失衡了//@闫紫境GwAwa:笑死我了 哈哈哈哈哈哈#成都女司机变道遭殴打# GTA 5 重演@闫紫境GwAwa 请看图</v>
      </c>
    </row>
    <row r="5254" customHeight="1" spans="1:25">
      <c r="A5254" s="3">
        <v>1838644853</v>
      </c>
      <c r="B5254" s="3" t="s">
        <v>15295</v>
      </c>
      <c r="C5254" s="3" t="b">
        <v>0</v>
      </c>
      <c r="D5254" s="3" t="b">
        <v>0</v>
      </c>
      <c r="E5254" s="3" t="s">
        <v>15296</v>
      </c>
      <c r="F5254" s="3">
        <v>0</v>
      </c>
      <c r="G5254" s="3" t="s">
        <v>15297</v>
      </c>
      <c r="H5254" s="4">
        <v>42131.81875</v>
      </c>
      <c r="I5254" s="3" t="s">
        <v>84</v>
      </c>
      <c r="J5254" s="3">
        <v>0</v>
      </c>
      <c r="K5254" s="3">
        <v>0</v>
      </c>
      <c r="L5254" s="3">
        <v>0</v>
      </c>
      <c r="M5254" s="3">
        <v>1700648435</v>
      </c>
      <c r="N5254" s="3" t="s">
        <v>1119</v>
      </c>
      <c r="O5254" s="3" t="b">
        <v>0</v>
      </c>
      <c r="P5254" s="3" t="b">
        <v>1</v>
      </c>
      <c r="Q5254" s="3" t="s">
        <v>12896</v>
      </c>
      <c r="R5254" s="3">
        <v>3</v>
      </c>
      <c r="S5254" s="3" t="s">
        <v>12923</v>
      </c>
      <c r="T5254" s="3" t="s">
        <v>12916</v>
      </c>
      <c r="U5254" s="3" t="s">
        <v>20</v>
      </c>
      <c r="V5254" s="3">
        <v>1787</v>
      </c>
      <c r="W5254" s="3">
        <v>4328</v>
      </c>
      <c r="X5254" s="3">
        <v>824</v>
      </c>
      <c r="Y5254" s="3" t="str">
        <f t="shared" si="82"/>
        <v>最右//@生蚝蹄花肘子: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55" customHeight="1" spans="1:25">
      <c r="A5255" s="3">
        <v>5090104938</v>
      </c>
      <c r="B5255" s="3" t="s">
        <v>15298</v>
      </c>
      <c r="C5255" s="3" t="b">
        <v>0</v>
      </c>
      <c r="D5255" s="3" t="b">
        <v>0</v>
      </c>
      <c r="E5255" s="3" t="s">
        <v>15299</v>
      </c>
      <c r="F5255" s="3">
        <v>0</v>
      </c>
      <c r="G5255" s="3" t="s">
        <v>15300</v>
      </c>
      <c r="H5255" s="4">
        <v>42131.8194444444</v>
      </c>
      <c r="I5255" s="3" t="s">
        <v>91</v>
      </c>
      <c r="J5255" s="3">
        <v>0</v>
      </c>
      <c r="K5255" s="3">
        <v>0</v>
      </c>
      <c r="L5255" s="3">
        <v>0</v>
      </c>
      <c r="M5255" s="3">
        <v>1700648435</v>
      </c>
      <c r="N5255" s="3" t="s">
        <v>1119</v>
      </c>
      <c r="O5255" s="3" t="b">
        <v>0</v>
      </c>
      <c r="P5255" s="3" t="b">
        <v>1</v>
      </c>
      <c r="Q5255" s="3" t="s">
        <v>6851</v>
      </c>
      <c r="R5255" s="3">
        <v>1</v>
      </c>
      <c r="S5255" s="3" t="s">
        <v>6917</v>
      </c>
      <c r="T5255" s="3" t="s">
        <v>6918</v>
      </c>
      <c r="U5255" s="3" t="s">
        <v>20</v>
      </c>
      <c r="V5255" s="3">
        <v>399</v>
      </c>
      <c r="W5255" s="3">
        <v>621</v>
      </c>
      <c r="X5255" s="3">
        <v>73</v>
      </c>
      <c r="Y5255" s="3" t="str">
        <f t="shared" si="82"/>
        <v>会不会上演匹诺曹 //@15号哦哦:看到大家都在骂你我就放心了@为你钟情lzq@依稀露水@挡我风寒@何先生的合法女人#男司机狂打女司机#【被打女司机终露面：我开车多年变道应没问题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5256" customHeight="1" spans="1:25">
      <c r="A5256" s="3">
        <v>2171460041</v>
      </c>
      <c r="B5256" s="3" t="s">
        <v>15301</v>
      </c>
      <c r="C5256" s="3" t="b">
        <v>0</v>
      </c>
      <c r="D5256" s="3" t="b">
        <v>0</v>
      </c>
      <c r="E5256" s="3" t="s">
        <v>15302</v>
      </c>
      <c r="F5256" s="3">
        <v>0</v>
      </c>
      <c r="G5256" s="3" t="s">
        <v>15303</v>
      </c>
      <c r="H5256" s="4">
        <v>42131.8194444444</v>
      </c>
      <c r="I5256" s="3" t="s">
        <v>24</v>
      </c>
      <c r="J5256" s="3">
        <v>1</v>
      </c>
      <c r="K5256" s="3">
        <v>2</v>
      </c>
      <c r="L5256" s="3">
        <v>5</v>
      </c>
      <c r="M5256" s="3"/>
      <c r="N5256" s="3"/>
      <c r="O5256" s="3"/>
      <c r="P5256" s="3"/>
      <c r="Q5256" s="3"/>
      <c r="R5256" s="3"/>
      <c r="S5256" s="3"/>
      <c r="T5256" s="3"/>
      <c r="U5256" s="3"/>
      <c r="V5256" s="3"/>
      <c r="W5256" s="3"/>
      <c r="X5256" s="3"/>
      <c r="Y5256" s="3" t="str">
        <f t="shared" si="82"/>
        <v>#女司机惨遭男司机暴打#  都可以拍电视连续剧了： 第一集《卢衙内横行益州道，张教头怒打镇川西》，第二集《护妻儿好汉陷囹圄，卧病床毒妇赚同情》，第三集《记录仪原是照妖镜，蛇蝎女败露现真形》，第四集《母大虫变身弱娇娘，潘金莲乔装慈善家》……  还有哦，敬请关注。</v>
      </c>
    </row>
    <row r="5257" customHeight="1" spans="1:25">
      <c r="A5257" s="3">
        <v>5356092697</v>
      </c>
      <c r="B5257" s="3" t="s">
        <v>15304</v>
      </c>
      <c r="C5257" s="3" t="b">
        <v>0</v>
      </c>
      <c r="D5257" s="3" t="b">
        <v>0</v>
      </c>
      <c r="E5257" s="3" t="s">
        <v>15305</v>
      </c>
      <c r="F5257" s="3">
        <v>0</v>
      </c>
      <c r="G5257" s="3" t="s">
        <v>15306</v>
      </c>
      <c r="H5257" s="4">
        <v>42131.8201388889</v>
      </c>
      <c r="I5257" s="3" t="s">
        <v>108</v>
      </c>
      <c r="J5257" s="3">
        <v>0</v>
      </c>
      <c r="K5257" s="3">
        <v>1</v>
      </c>
      <c r="L5257" s="3">
        <v>0</v>
      </c>
      <c r="M5257" s="3">
        <v>1700648435</v>
      </c>
      <c r="N5257" s="3" t="s">
        <v>1119</v>
      </c>
      <c r="O5257" s="3" t="b">
        <v>0</v>
      </c>
      <c r="P5257" s="3" t="b">
        <v>1</v>
      </c>
      <c r="Q5257" s="3" t="s">
        <v>12896</v>
      </c>
      <c r="R5257" s="3">
        <v>3</v>
      </c>
      <c r="S5257" s="3" t="s">
        <v>12923</v>
      </c>
      <c r="T5257" s="3" t="s">
        <v>12916</v>
      </c>
      <c r="U5257" s="3" t="s">
        <v>20</v>
      </c>
      <c r="V5257" s="3">
        <v>1787</v>
      </c>
      <c r="W5257" s="3">
        <v>4328</v>
      </c>
      <c r="X5257" s="3">
        <v>824</v>
      </c>
      <c r="Y5257" s="3" t="str">
        <f t="shared" si="82"/>
        <v>君子动口不动手就算这女子是贱人也不该为打人找借口，让所有的社会舆论都来讨伐这个女子各种不是，来掩盖他打人的事实这是专业的人策划过的请好好想想吧，不管男女你们开车就没犯过错？即没造成车祸也没人受伤，就这事而论这个女子到底犯了多大的罪？如果这样你就说这女子活该被拳打脚踢那只能说你有病#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58" customHeight="1" spans="1:25">
      <c r="A5258" s="3">
        <v>2823734853</v>
      </c>
      <c r="B5258" s="3" t="s">
        <v>15307</v>
      </c>
      <c r="C5258" s="3" t="b">
        <v>0</v>
      </c>
      <c r="D5258" s="3" t="b">
        <v>0</v>
      </c>
      <c r="E5258" s="3" t="s">
        <v>11288</v>
      </c>
      <c r="F5258" s="3">
        <v>1</v>
      </c>
      <c r="G5258" s="3" t="s">
        <v>15308</v>
      </c>
      <c r="H5258" s="4">
        <v>42131.8208333333</v>
      </c>
      <c r="I5258" s="3" t="s">
        <v>130</v>
      </c>
      <c r="J5258" s="3">
        <v>0</v>
      </c>
      <c r="K5258" s="3">
        <v>0</v>
      </c>
      <c r="L5258" s="3">
        <v>0</v>
      </c>
      <c r="M5258" s="3"/>
      <c r="N5258" s="3"/>
      <c r="O5258" s="3"/>
      <c r="P5258" s="3"/>
      <c r="Q5258" s="3"/>
      <c r="R5258" s="3"/>
      <c r="S5258" s="3"/>
      <c r="T5258" s="3"/>
      <c r="U5258" s="3"/>
      <c r="V5258" s="3"/>
      <c r="W5258" s="3"/>
      <c r="X5258" s="3"/>
      <c r="Y5258" s="3" t="str">
        <f t="shared" si="82"/>
        <v>转发微博 @高先生Allen#成都女司机变道遭殴打# GTA 5 重演@闫紫境GwAwa 请看图转发 113评论 16 35</v>
      </c>
    </row>
    <row r="5259" customHeight="1" spans="1:25">
      <c r="A5259" s="3">
        <v>5530381009</v>
      </c>
      <c r="B5259" s="3" t="s">
        <v>15309</v>
      </c>
      <c r="C5259" s="3" t="b">
        <v>0</v>
      </c>
      <c r="D5259" s="3" t="b">
        <v>0</v>
      </c>
      <c r="E5259" s="3" t="s">
        <v>15310</v>
      </c>
      <c r="F5259" s="3">
        <v>2</v>
      </c>
      <c r="G5259" s="3" t="s">
        <v>15311</v>
      </c>
      <c r="H5259" s="4">
        <v>42131.8215277778</v>
      </c>
      <c r="I5259" s="3" t="s">
        <v>1518</v>
      </c>
      <c r="J5259" s="3">
        <v>0</v>
      </c>
      <c r="K5259" s="3">
        <v>0</v>
      </c>
      <c r="L5259" s="3">
        <v>0</v>
      </c>
      <c r="M5259" s="3"/>
      <c r="N5259" s="3"/>
      <c r="O5259" s="3"/>
      <c r="P5259" s="3"/>
      <c r="Q5259" s="3"/>
      <c r="R5259" s="3"/>
      <c r="S5259" s="3"/>
      <c r="T5259" s="3"/>
      <c r="U5259" s="3"/>
      <c r="V5259" s="3"/>
      <c r="W5259" s="3"/>
      <c r="X5259" s="3"/>
      <c r="Y5259" s="3" t="str">
        <f t="shared" si="82"/>
        <v>#暴打女司机# 这一刻，激动了老半天 心情久久不能平复. 总算也可以弄一套开挂暴击的装备了.[许愿]， 开挂神装，宅男必备 .[害羞]秋围观</v>
      </c>
    </row>
    <row r="5260" customHeight="1" spans="1:25">
      <c r="A5260" s="3">
        <v>1099027043</v>
      </c>
      <c r="B5260" s="3" t="s">
        <v>15312</v>
      </c>
      <c r="C5260" s="3" t="b">
        <v>0</v>
      </c>
      <c r="D5260" s="3" t="b">
        <v>0</v>
      </c>
      <c r="E5260" s="3" t="s">
        <v>15313</v>
      </c>
      <c r="F5260" s="3">
        <v>0</v>
      </c>
      <c r="G5260" s="3" t="s">
        <v>15314</v>
      </c>
      <c r="H5260" s="4">
        <v>42131.8222222222</v>
      </c>
      <c r="I5260" s="3" t="s">
        <v>198</v>
      </c>
      <c r="J5260" s="3">
        <v>1</v>
      </c>
      <c r="K5260" s="3">
        <v>0</v>
      </c>
      <c r="L5260" s="3">
        <v>1</v>
      </c>
      <c r="M5260" s="3">
        <v>3937915748</v>
      </c>
      <c r="N5260" s="3" t="s">
        <v>9719</v>
      </c>
      <c r="O5260" s="3" t="b">
        <v>0</v>
      </c>
      <c r="P5260" s="3" t="b">
        <v>1</v>
      </c>
      <c r="Q5260" s="3" t="s">
        <v>9720</v>
      </c>
      <c r="R5260" s="3">
        <v>1</v>
      </c>
      <c r="S5260" s="3" t="s">
        <v>11807</v>
      </c>
      <c r="T5260" s="3" t="s">
        <v>9777</v>
      </c>
      <c r="U5260" s="3" t="s">
        <v>130</v>
      </c>
      <c r="V5260" s="3">
        <v>74</v>
      </c>
      <c r="W5260" s="3">
        <v>58</v>
      </c>
      <c r="X5260" s="3">
        <v>88</v>
      </c>
      <c r="Y5260" s="3" t="str">
        <f t="shared" si="82"/>
        <v>操你妈的她开车不是东西和她私生活有关系吗？//@boD130://@莫呼洛迦:她行車違規和她的私生活到底有什麼關係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總能炸出一大堆傻逼#女司机变道遭殴打# 成都被打女司机艳照流出来啦，网上传疯了，不得不感慨，网友的力量真是太强大了！！！！[偷乐]</v>
      </c>
    </row>
    <row r="5261" customHeight="1" spans="1:25">
      <c r="A5261" s="3">
        <v>2602396881</v>
      </c>
      <c r="B5261" s="3" t="s">
        <v>15315</v>
      </c>
      <c r="C5261" s="3" t="b">
        <v>0</v>
      </c>
      <c r="D5261" s="3" t="b">
        <v>0</v>
      </c>
      <c r="E5261" s="3" t="s">
        <v>15316</v>
      </c>
      <c r="F5261" s="3">
        <v>0</v>
      </c>
      <c r="G5261" s="3" t="s">
        <v>15317</v>
      </c>
      <c r="H5261" s="4">
        <v>42131.8222222222</v>
      </c>
      <c r="I5261" s="3" t="s">
        <v>30</v>
      </c>
      <c r="J5261" s="3">
        <v>2</v>
      </c>
      <c r="K5261" s="3">
        <v>2</v>
      </c>
      <c r="L5261" s="3">
        <v>3</v>
      </c>
      <c r="M5261" s="3">
        <v>1764222885</v>
      </c>
      <c r="N5261" s="3" t="s">
        <v>14641</v>
      </c>
      <c r="O5261" s="3" t="b">
        <v>1</v>
      </c>
      <c r="P5261" s="3" t="b">
        <v>1</v>
      </c>
      <c r="Q5261" s="3" t="s">
        <v>14642</v>
      </c>
      <c r="R5261" s="3">
        <v>6</v>
      </c>
      <c r="S5261" s="3" t="s">
        <v>14699</v>
      </c>
      <c r="T5261" s="3" t="s">
        <v>14644</v>
      </c>
      <c r="U5261" s="3" t="s">
        <v>20</v>
      </c>
      <c r="V5261" s="3">
        <v>3417</v>
      </c>
      <c r="W5261" s="3">
        <v>1397</v>
      </c>
      <c r="X5261" s="3">
        <v>2105</v>
      </c>
      <c r="Y5261" s="3" t="str">
        <f t="shared" si="82"/>
        <v>#成都被打女司机#今天同事虽然也在说不管怎么样打人首先不对[怒骂][怒骂][怒骂][崩溃][崩溃][崩溃]但我真的想吐槽大众车主太可恶，因为你真的打得太轻了！！！！强行并线的后果。。。。真是吓哭！！[吃惊]</v>
      </c>
    </row>
    <row r="5262" customHeight="1" spans="1:25">
      <c r="A5262" s="3">
        <v>1844299882</v>
      </c>
      <c r="B5262" s="3" t="s">
        <v>15318</v>
      </c>
      <c r="C5262" s="3" t="b">
        <v>0</v>
      </c>
      <c r="D5262" s="3" t="b">
        <v>0</v>
      </c>
      <c r="E5262" s="3" t="s">
        <v>15319</v>
      </c>
      <c r="F5262" s="3">
        <v>1</v>
      </c>
      <c r="G5262" s="3" t="s">
        <v>15320</v>
      </c>
      <c r="H5262" s="4">
        <v>42131.8229166667</v>
      </c>
      <c r="I5262" s="3" t="s">
        <v>237</v>
      </c>
      <c r="J5262" s="3">
        <v>0</v>
      </c>
      <c r="K5262" s="3">
        <v>0</v>
      </c>
      <c r="L5262" s="3">
        <v>1</v>
      </c>
      <c r="M5262" s="3"/>
      <c r="N5262" s="3"/>
      <c r="O5262" s="3"/>
      <c r="P5262" s="3"/>
      <c r="Q5262" s="3"/>
      <c r="R5262" s="3"/>
      <c r="S5262" s="3"/>
      <c r="T5262" s="3"/>
      <c r="U5262" s="3"/>
      <c r="V5262" s="3"/>
      <c r="W5262" s="3"/>
      <c r="X5262" s="3"/>
      <c r="Y5262" s="3" t="str">
        <f t="shared" si="82"/>
        <v>[doge][doge][doge] @高先生Allen#成都女司机变道遭殴打# GTA 5 重演@闫紫境GwAwa 请看图转发 113评论 16 35</v>
      </c>
    </row>
    <row r="5263" customHeight="1" spans="1:25">
      <c r="A5263" s="3">
        <v>2121155064</v>
      </c>
      <c r="B5263" s="3" t="s">
        <v>15321</v>
      </c>
      <c r="C5263" s="3" t="b">
        <v>0</v>
      </c>
      <c r="D5263" s="3" t="b">
        <v>0</v>
      </c>
      <c r="E5263" s="3" t="s">
        <v>15322</v>
      </c>
      <c r="F5263" s="3">
        <v>0</v>
      </c>
      <c r="G5263" s="3" t="s">
        <v>15323</v>
      </c>
      <c r="H5263" s="4">
        <v>42131.8229166667</v>
      </c>
      <c r="I5263" s="3" t="s">
        <v>654</v>
      </c>
      <c r="J5263" s="3">
        <v>0</v>
      </c>
      <c r="K5263" s="3">
        <v>0</v>
      </c>
      <c r="L5263" s="3">
        <v>0</v>
      </c>
      <c r="M5263" s="3"/>
      <c r="N5263" s="3"/>
      <c r="O5263" s="3"/>
      <c r="P5263" s="3"/>
      <c r="Q5263" s="3"/>
      <c r="R5263" s="3"/>
      <c r="S5263" s="3"/>
      <c r="T5263" s="3"/>
      <c r="U5263" s="3"/>
      <c r="V5263" s="3"/>
      <c r="W5263" s="3"/>
      <c r="X5263" s="3"/>
      <c r="Y5263" s="3" t="str">
        <f t="shared" si="82"/>
        <v>转发微博 @celeste-Norwich#被打女司机# 做错事勇敢点道个歉会怎么样啊 还找一堆理由 什么急着做慈善 病情恶化博同情 根本没什么好同情 越遮掩越可恶 不是说支持打人这方 只是反映一句话 作孽自有天收 傻逼司机碰到流氓 流氓又遇警察 好一个因果循环转发 3评论 8 12</v>
      </c>
    </row>
    <row r="5264" customHeight="1" spans="1:25">
      <c r="A5264" s="3">
        <v>2402513553</v>
      </c>
      <c r="B5264" s="3" t="s">
        <v>15324</v>
      </c>
      <c r="C5264" s="3" t="b">
        <v>0</v>
      </c>
      <c r="D5264" s="3" t="b">
        <v>0</v>
      </c>
      <c r="E5264" s="3" t="s">
        <v>210</v>
      </c>
      <c r="F5264" s="3">
        <v>0</v>
      </c>
      <c r="G5264" s="3" t="s">
        <v>15325</v>
      </c>
      <c r="H5264" s="4">
        <v>42131.8236111111</v>
      </c>
      <c r="I5264" s="3" t="s">
        <v>2365</v>
      </c>
      <c r="J5264" s="3">
        <v>0</v>
      </c>
      <c r="K5264" s="3">
        <v>0</v>
      </c>
      <c r="L5264" s="3">
        <v>0</v>
      </c>
      <c r="M5264" s="3">
        <v>1792150394</v>
      </c>
      <c r="N5264" s="3" t="s">
        <v>7502</v>
      </c>
      <c r="O5264" s="3" t="b">
        <v>0</v>
      </c>
      <c r="P5264" s="3" t="b">
        <v>0</v>
      </c>
      <c r="Q5264" s="3" t="s">
        <v>7503</v>
      </c>
      <c r="R5264" s="3">
        <v>9</v>
      </c>
      <c r="S5264" s="3" t="s">
        <v>7525</v>
      </c>
      <c r="T5264" s="3" t="s">
        <v>7526</v>
      </c>
      <c r="U5264" s="3" t="s">
        <v>1013</v>
      </c>
      <c r="V5264" s="3">
        <v>163</v>
      </c>
      <c r="W5264" s="3">
        <v>3</v>
      </c>
      <c r="X5264" s="3">
        <v>147</v>
      </c>
      <c r="Y5264" s="3" t="str">
        <f t="shared" si="82"/>
        <v>转发微博#成都被打女司机#好吧，我也是挺无聊的，就是看的挺精彩的！[月亮]</v>
      </c>
    </row>
    <row r="5265" customHeight="1" spans="1:25">
      <c r="A5265" s="3">
        <v>3297483957</v>
      </c>
      <c r="B5265" s="3" t="s">
        <v>15326</v>
      </c>
      <c r="C5265" s="3" t="b">
        <v>0</v>
      </c>
      <c r="D5265" s="3" t="b">
        <v>0</v>
      </c>
      <c r="E5265" s="3" t="s">
        <v>15327</v>
      </c>
      <c r="F5265" s="3">
        <v>0</v>
      </c>
      <c r="G5265" s="3" t="s">
        <v>15328</v>
      </c>
      <c r="H5265" s="4">
        <v>42131.8243055556</v>
      </c>
      <c r="I5265" s="3" t="s">
        <v>505</v>
      </c>
      <c r="J5265" s="3">
        <v>0</v>
      </c>
      <c r="K5265" s="3">
        <v>0</v>
      </c>
      <c r="L5265" s="3">
        <v>0</v>
      </c>
      <c r="M5265" s="3">
        <v>1700648435</v>
      </c>
      <c r="N5265" s="3" t="s">
        <v>1119</v>
      </c>
      <c r="O5265" s="3" t="b">
        <v>0</v>
      </c>
      <c r="P5265" s="3" t="b">
        <v>1</v>
      </c>
      <c r="Q5265" s="3" t="s">
        <v>12896</v>
      </c>
      <c r="R5265" s="3">
        <v>3</v>
      </c>
      <c r="S5265" s="3" t="s">
        <v>12923</v>
      </c>
      <c r="T5265" s="3" t="s">
        <v>12916</v>
      </c>
      <c r="U5265" s="3" t="s">
        <v>20</v>
      </c>
      <c r="V5265" s="3">
        <v>1787</v>
      </c>
      <c r="W5265" s="3">
        <v>4328</v>
      </c>
      <c r="X5265" s="3">
        <v>824</v>
      </c>
      <c r="Y5265" s="3" t="str">
        <f t="shared" si="82"/>
        <v>依法处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66" customHeight="1" spans="1:25">
      <c r="A5266" s="3">
        <v>1947908743</v>
      </c>
      <c r="B5266" s="3" t="s">
        <v>15329</v>
      </c>
      <c r="C5266" s="3" t="b">
        <v>0</v>
      </c>
      <c r="D5266" s="3" t="b">
        <v>0</v>
      </c>
      <c r="E5266" s="3" t="s">
        <v>210</v>
      </c>
      <c r="F5266" s="3">
        <v>0</v>
      </c>
      <c r="G5266" s="3" t="s">
        <v>15330</v>
      </c>
      <c r="H5266" s="4">
        <v>42131.8270833333</v>
      </c>
      <c r="I5266" s="3" t="s">
        <v>712</v>
      </c>
      <c r="J5266" s="3">
        <v>0</v>
      </c>
      <c r="K5266" s="3">
        <v>0</v>
      </c>
      <c r="L5266" s="3">
        <v>0</v>
      </c>
      <c r="M5266" s="3">
        <v>3482861834</v>
      </c>
      <c r="N5266" s="3" t="s">
        <v>14016</v>
      </c>
      <c r="O5266" s="3" t="b">
        <v>0</v>
      </c>
      <c r="P5266" s="3" t="b">
        <v>0</v>
      </c>
      <c r="Q5266" s="3" t="s">
        <v>14017</v>
      </c>
      <c r="R5266" s="3">
        <v>0</v>
      </c>
      <c r="S5266" s="3" t="s">
        <v>15331</v>
      </c>
      <c r="T5266" s="3" t="s">
        <v>15332</v>
      </c>
      <c r="U5266" s="3" t="s">
        <v>12769</v>
      </c>
      <c r="V5266" s="3">
        <v>1</v>
      </c>
      <c r="W5266" s="3">
        <v>0</v>
      </c>
      <c r="X5266" s="3">
        <v>1</v>
      </c>
      <c r="Y5266" s="3" t="str">
        <f t="shared" si="82"/>
        <v>转发微博#男司机狂打女司机# 《礼记 曲礼》：“君子式黄发，入国不驰，入里必式。车上不广咳，不妄指，国中以策彗血阝勿驱，尘不出轨。”乘車時，遇到老人要凭轼致敬，进入城内不可驰骋，进入里门必须凭轼致敬。城内行车要轻触马背缓慢行驶，使尘土不至于飞扬到车辙之外……这些都是行车的礼仪。</v>
      </c>
    </row>
    <row r="5267" customHeight="1" spans="1:25">
      <c r="A5267" s="3">
        <v>2203528962</v>
      </c>
      <c r="B5267" s="3" t="s">
        <v>15333</v>
      </c>
      <c r="C5267" s="3" t="b">
        <v>0</v>
      </c>
      <c r="D5267" s="3" t="b">
        <v>0</v>
      </c>
      <c r="E5267" s="3" t="s">
        <v>15334</v>
      </c>
      <c r="F5267" s="3">
        <v>0</v>
      </c>
      <c r="G5267" s="3" t="s">
        <v>15335</v>
      </c>
      <c r="H5267" s="4">
        <v>42131.8277777778</v>
      </c>
      <c r="I5267" s="3" t="s">
        <v>30</v>
      </c>
      <c r="J5267" s="3">
        <v>0</v>
      </c>
      <c r="K5267" s="3">
        <v>0</v>
      </c>
      <c r="L5267" s="3">
        <v>0</v>
      </c>
      <c r="M5267" s="3">
        <v>1700648435</v>
      </c>
      <c r="N5267" s="3" t="s">
        <v>1119</v>
      </c>
      <c r="O5267" s="3" t="b">
        <v>0</v>
      </c>
      <c r="P5267" s="3" t="b">
        <v>1</v>
      </c>
      <c r="Q5267" s="3" t="s">
        <v>12896</v>
      </c>
      <c r="R5267" s="3">
        <v>3</v>
      </c>
      <c r="S5267" s="3" t="s">
        <v>12923</v>
      </c>
      <c r="T5267" s="3" t="s">
        <v>12916</v>
      </c>
      <c r="U5267" s="3" t="s">
        <v>20</v>
      </c>
      <c r="V5267" s="3">
        <v>1787</v>
      </c>
      <c r="W5267" s="3">
        <v>4328</v>
      </c>
      <c r="X5267" s="3">
        <v>824</v>
      </c>
      <c r="Y5267" s="3" t="str">
        <f t="shared" si="82"/>
        <v>今天不更新一集，感觉心理空荡荡的！刷新好多次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68" customHeight="1" spans="1:25">
      <c r="A5268" s="3">
        <v>2834357357</v>
      </c>
      <c r="B5268" s="3" t="s">
        <v>15336</v>
      </c>
      <c r="C5268" s="3" t="b">
        <v>0</v>
      </c>
      <c r="D5268" s="3" t="b">
        <v>0</v>
      </c>
      <c r="E5268" s="3" t="s">
        <v>15337</v>
      </c>
      <c r="F5268" s="3">
        <v>0</v>
      </c>
      <c r="G5268" s="3" t="s">
        <v>15338</v>
      </c>
      <c r="H5268" s="4">
        <v>42131.8298611111</v>
      </c>
      <c r="I5268" s="3" t="s">
        <v>3373</v>
      </c>
      <c r="J5268" s="3">
        <v>0</v>
      </c>
      <c r="K5268" s="3">
        <v>0</v>
      </c>
      <c r="L5268" s="3">
        <v>0</v>
      </c>
      <c r="M5268" s="3">
        <v>2739923261</v>
      </c>
      <c r="N5268" s="3" t="s">
        <v>12903</v>
      </c>
      <c r="O5268" s="3" t="b">
        <v>1</v>
      </c>
      <c r="P5268" s="3" t="b">
        <v>1</v>
      </c>
      <c r="Q5268" s="3" t="s">
        <v>12904</v>
      </c>
      <c r="R5268" s="3">
        <v>0</v>
      </c>
      <c r="S5268" s="3" t="s">
        <v>12911</v>
      </c>
      <c r="T5268" s="3" t="s">
        <v>12912</v>
      </c>
      <c r="U5268" s="3" t="s">
        <v>20</v>
      </c>
      <c r="V5268" s="3">
        <v>7</v>
      </c>
      <c r="W5268" s="3">
        <v>1</v>
      </c>
      <c r="X5268" s="3">
        <v>0</v>
      </c>
      <c r="Y5268" s="3" t="str">
        <f t="shared" si="82"/>
        <v>//@青华交管巡防大队://@南阳交警://@钢铁悍马w: 打人不对，但视别人生命为儿戏的人必须严惩！否则就是鼓励“冒险”。近日，热门话题#男司机暴打女司机#阅读量大幅攀升。“一遇堵车就抓狂，一见红灯就烦躁，一被超车就斗气”的路怒症被更多的人知晓。新华交巡大队温馨提示：大家提前出发一点，心态平和一点，你让我也让，心宽路自宽，也就减少“路怒症”的发作了。@南阳交警@宛西老吕@新华刚哥@南阳电台交通广播</v>
      </c>
    </row>
    <row r="5269" customHeight="1" spans="1:25">
      <c r="A5269" s="3">
        <v>1306059470</v>
      </c>
      <c r="B5269" s="3" t="s">
        <v>15339</v>
      </c>
      <c r="C5269" s="3" t="b">
        <v>0</v>
      </c>
      <c r="D5269" s="3" t="b">
        <v>0</v>
      </c>
      <c r="E5269" s="3" t="s">
        <v>15340</v>
      </c>
      <c r="F5269" s="3">
        <v>0</v>
      </c>
      <c r="G5269" s="3" t="s">
        <v>15341</v>
      </c>
      <c r="H5269" s="4">
        <v>42131.8326388889</v>
      </c>
      <c r="I5269" s="3" t="s">
        <v>24</v>
      </c>
      <c r="J5269" s="3">
        <v>0</v>
      </c>
      <c r="K5269" s="3">
        <v>0</v>
      </c>
      <c r="L5269" s="3">
        <v>1</v>
      </c>
      <c r="M5269" s="3"/>
      <c r="N5269" s="3"/>
      <c r="O5269" s="3"/>
      <c r="P5269" s="3"/>
      <c r="Q5269" s="3"/>
      <c r="R5269" s="3"/>
      <c r="S5269" s="3"/>
      <c r="T5269" s="3"/>
      <c r="U5269" s="3"/>
      <c r="V5269" s="3"/>
      <c r="W5269" s="3"/>
      <c r="X5269" s="3"/>
      <c r="Y5269" s="3" t="str">
        <f t="shared" si="82"/>
        <v>//@石盾科技二维令:二维令可以保护个人信息，保护互联网安全//@12321举报中心: 回复@心碎无痕2099:侵犯个人隐私权益的违法行为如果不严肃追究，就会成为常态，每个人的权利都可能被侵害，这将是互联网时代的灾难。 //@心碎无痕2099:严惩 @12321举报中心关注#成都女司机被打事件#中个人信息泄露问题。女司机的大量个人信息在网上流传，有不少是本应妥善保管在公众机构的，比如违章信息、开房信息、医疗信息。这些信息为什么会流传到网上？哪些人或者机构应该承担责任？转发 16评论 18 12</v>
      </c>
    </row>
    <row r="5270" customHeight="1" spans="1:25">
      <c r="A5270" s="3">
        <v>1804621717</v>
      </c>
      <c r="B5270" s="3" t="s">
        <v>15342</v>
      </c>
      <c r="C5270" s="3" t="b">
        <v>0</v>
      </c>
      <c r="D5270" s="3" t="b">
        <v>0</v>
      </c>
      <c r="E5270" s="3" t="s">
        <v>15343</v>
      </c>
      <c r="F5270" s="3">
        <v>0</v>
      </c>
      <c r="G5270" s="3" t="s">
        <v>15344</v>
      </c>
      <c r="H5270" s="4">
        <v>42131.8333333333</v>
      </c>
      <c r="I5270" s="3" t="s">
        <v>130</v>
      </c>
      <c r="J5270" s="3">
        <v>0</v>
      </c>
      <c r="K5270" s="3">
        <v>0</v>
      </c>
      <c r="L5270" s="3">
        <v>0</v>
      </c>
      <c r="M5270" s="3">
        <v>1700648435</v>
      </c>
      <c r="N5270" s="3" t="s">
        <v>1119</v>
      </c>
      <c r="O5270" s="3" t="b">
        <v>0</v>
      </c>
      <c r="P5270" s="3" t="b">
        <v>1</v>
      </c>
      <c r="Q5270" s="3" t="s">
        <v>6851</v>
      </c>
      <c r="R5270" s="3">
        <v>1</v>
      </c>
      <c r="S5270" s="3" t="s">
        <v>6917</v>
      </c>
      <c r="T5270" s="3" t="s">
        <v>6918</v>
      </c>
      <c r="U5270" s="3" t="s">
        <v>20</v>
      </c>
      <c r="V5270" s="3">
        <v>399</v>
      </c>
      <c r="W5270" s="3">
        <v>621</v>
      </c>
      <c r="X5270" s="3">
        <v>73</v>
      </c>
      <c r="Y5270" s="3" t="str">
        <f t="shared" si="82"/>
        <v>无意的，呵呵。打人的是不对，可这位女同志您真的是无意的吗？一些网友的行为是过激了，可是你真的就无辜？！//@嘿快看窝的爪子: 你要是别的是个技术不过关的，不知道害多少条人命。 //@成都商报:【网络舆论反转 女司机：不相信全国人民认为我错】女司机接受四川台采访时说：#男司机狂打女司机#【被打女司机终露面：我开车多年变道应没问题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5271" customHeight="1" spans="1:25">
      <c r="A5271" s="3">
        <v>2654124330</v>
      </c>
      <c r="B5271" s="3" t="s">
        <v>14667</v>
      </c>
      <c r="C5271" s="3" t="b">
        <v>0</v>
      </c>
      <c r="D5271" s="3" t="b">
        <v>0</v>
      </c>
      <c r="E5271" s="3" t="s">
        <v>15345</v>
      </c>
      <c r="F5271" s="3">
        <v>0</v>
      </c>
      <c r="G5271" s="3" t="s">
        <v>15346</v>
      </c>
      <c r="H5271" s="4">
        <v>42131.8340277778</v>
      </c>
      <c r="I5271" s="3"/>
      <c r="J5271" s="3">
        <v>0</v>
      </c>
      <c r="K5271" s="3">
        <v>0</v>
      </c>
      <c r="L5271" s="3">
        <v>0</v>
      </c>
      <c r="M5271" s="3">
        <v>1700648435</v>
      </c>
      <c r="N5271" s="3" t="s">
        <v>1119</v>
      </c>
      <c r="O5271" s="3" t="b">
        <v>0</v>
      </c>
      <c r="P5271" s="3" t="b">
        <v>1</v>
      </c>
      <c r="Q5271" s="3" t="s">
        <v>12896</v>
      </c>
      <c r="R5271" s="3">
        <v>3</v>
      </c>
      <c r="S5271" s="3" t="s">
        <v>12923</v>
      </c>
      <c r="T5271" s="3" t="s">
        <v>12916</v>
      </c>
      <c r="U5271" s="3" t="s">
        <v>20</v>
      </c>
      <c r="V5271" s="3">
        <v>1787</v>
      </c>
      <c r="W5271" s="3">
        <v>4328</v>
      </c>
      <c r="X5271" s="3">
        <v>824</v>
      </c>
      <c r="Y5271" s="3" t="str">
        <f t="shared" si="82"/>
        <v>回复@优英国际王晓燕:其实你只是故意忽略那女的别车都是找准路边有人的时机而已。因为你觉得，路边行人的生命，哪能比得上开房纪录的重要性。保护好你的隐私，小心自己做过的逼事都被翻出来。//@优英国际王晓燕:回复@毛豆爸在努力:你这样骂人，我只能说可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72" customHeight="1" spans="1:25">
      <c r="A5272" s="3">
        <v>1970804103</v>
      </c>
      <c r="B5272" s="3" t="s">
        <v>15347</v>
      </c>
      <c r="C5272" s="3" t="b">
        <v>0</v>
      </c>
      <c r="D5272" s="3" t="b">
        <v>0</v>
      </c>
      <c r="E5272" s="3" t="s">
        <v>15348</v>
      </c>
      <c r="F5272" s="3">
        <v>0</v>
      </c>
      <c r="G5272" s="3" t="s">
        <v>15349</v>
      </c>
      <c r="H5272" s="4">
        <v>42131.8340277778</v>
      </c>
      <c r="I5272" s="3" t="s">
        <v>40</v>
      </c>
      <c r="J5272" s="3">
        <v>0</v>
      </c>
      <c r="K5272" s="3">
        <v>0</v>
      </c>
      <c r="L5272" s="3">
        <v>0</v>
      </c>
      <c r="M5272" s="3">
        <v>1764222885</v>
      </c>
      <c r="N5272" s="3" t="s">
        <v>14641</v>
      </c>
      <c r="O5272" s="3" t="b">
        <v>1</v>
      </c>
      <c r="P5272" s="3" t="b">
        <v>1</v>
      </c>
      <c r="Q5272" s="3" t="s">
        <v>14642</v>
      </c>
      <c r="R5272" s="3">
        <v>6</v>
      </c>
      <c r="S5272" s="3" t="s">
        <v>14643</v>
      </c>
      <c r="T5272" s="3" t="s">
        <v>14644</v>
      </c>
      <c r="U5272" s="3" t="s">
        <v>20</v>
      </c>
      <c r="V5272" s="3">
        <v>3417</v>
      </c>
      <c r="W5272" s="3">
        <v>1397</v>
      </c>
      <c r="X5272" s="3">
        <v>2105</v>
      </c>
      <c r="Y5272" s="3" t="str">
        <f t="shared" si="82"/>
        <v>[吃惊] //@打包主人:#成都被打女司机#今天同事虽然也在说不管怎么样打人首先不对[怒骂][怒骂][怒骂][崩溃][崩溃][崩溃]但我真的想吐槽大众车主太可恶，因为你真的打得太轻了！！！！强行并线的后果。。。。真是吓哭！！[吃惊]</v>
      </c>
    </row>
    <row r="5273" customHeight="1" spans="1:25">
      <c r="A5273" s="3">
        <v>2530608994</v>
      </c>
      <c r="B5273" s="3" t="s">
        <v>15350</v>
      </c>
      <c r="C5273" s="3" t="b">
        <v>0</v>
      </c>
      <c r="D5273" s="3" t="b">
        <v>0</v>
      </c>
      <c r="E5273" s="3" t="s">
        <v>15351</v>
      </c>
      <c r="F5273" s="3">
        <v>0</v>
      </c>
      <c r="G5273" s="3" t="s">
        <v>15352</v>
      </c>
      <c r="H5273" s="4">
        <v>42131.8354166667</v>
      </c>
      <c r="I5273" s="3" t="s">
        <v>20</v>
      </c>
      <c r="J5273" s="3">
        <v>0</v>
      </c>
      <c r="K5273" s="3">
        <v>0</v>
      </c>
      <c r="L5273" s="3">
        <v>0</v>
      </c>
      <c r="M5273" s="3">
        <v>1694387123</v>
      </c>
      <c r="N5273" s="3" t="s">
        <v>15353</v>
      </c>
      <c r="O5273" s="3" t="b">
        <v>0</v>
      </c>
      <c r="P5273" s="3" t="b">
        <v>0</v>
      </c>
      <c r="Q5273" s="3" t="s">
        <v>15354</v>
      </c>
      <c r="R5273" s="3">
        <v>1</v>
      </c>
      <c r="S5273" s="3" t="s">
        <v>15355</v>
      </c>
      <c r="T5273" s="3" t="s">
        <v>15356</v>
      </c>
      <c r="U5273" s="3" t="s">
        <v>24</v>
      </c>
      <c r="V5273" s="3">
        <v>11</v>
      </c>
      <c r="W5273" s="3">
        <v>2</v>
      </c>
      <c r="X5273" s="3">
        <v>19</v>
      </c>
      <c r="Y5273" s="3" t="str">
        <f t="shared" si="82"/>
        <v>从这次对#女司机变道遭殴打# 的反应来看，#公众的法治观念还很薄弱# 。对于媒体来说，是一个很好的启蒙机会。#媒体启蒙# 赞成殴打的人，其实站在了“人治”的队列，他们不知道，那便是他们迄今为止痛苦的来源。[微笑]暴打违规女司机事件之后，很多人好像是从水泊梁山来的，打了人跟还替天行道似的。说什么差点撞到人，就算逼着撞死人了也轮不到你来打人啊，拿交警和法律来干毛线。还呼吁什么法制社会，直接落草为蔻去…</v>
      </c>
    </row>
    <row r="5274" customHeight="1" spans="1:25">
      <c r="A5274" s="3">
        <v>3969089745</v>
      </c>
      <c r="B5274" s="3" t="s">
        <v>15357</v>
      </c>
      <c r="C5274" s="3" t="b">
        <v>0</v>
      </c>
      <c r="D5274" s="3" t="b">
        <v>0</v>
      </c>
      <c r="E5274" s="3" t="s">
        <v>9134</v>
      </c>
      <c r="F5274" s="3">
        <v>1</v>
      </c>
      <c r="G5274" s="3" t="s">
        <v>15358</v>
      </c>
      <c r="H5274" s="4">
        <v>42131.8368055556</v>
      </c>
      <c r="I5274" s="3" t="s">
        <v>24</v>
      </c>
      <c r="J5274" s="3">
        <v>0</v>
      </c>
      <c r="K5274" s="3">
        <v>0</v>
      </c>
      <c r="L5274" s="3">
        <v>0</v>
      </c>
      <c r="M5274" s="3">
        <v>1911791234</v>
      </c>
      <c r="N5274" s="3" t="s">
        <v>7752</v>
      </c>
      <c r="O5274" s="3" t="b">
        <v>0</v>
      </c>
      <c r="P5274" s="3" t="b">
        <v>0</v>
      </c>
      <c r="Q5274" s="3" t="s">
        <v>7753</v>
      </c>
      <c r="R5274" s="3">
        <v>1</v>
      </c>
      <c r="S5274" s="3" t="s">
        <v>7864</v>
      </c>
      <c r="T5274" s="3" t="s">
        <v>7826</v>
      </c>
      <c r="U5274" s="3" t="s">
        <v>30</v>
      </c>
      <c r="V5274" s="3">
        <v>1765</v>
      </c>
      <c r="W5274" s="3">
        <v>739</v>
      </c>
      <c r="X5274" s="3">
        <v>1898</v>
      </c>
      <c r="Y5274" s="3" t="str">
        <f t="shared" si="82"/>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5275" customHeight="1" spans="1:25">
      <c r="A5275" s="3">
        <v>1756304245</v>
      </c>
      <c r="B5275" s="3" t="s">
        <v>15359</v>
      </c>
      <c r="C5275" s="3" t="b">
        <v>0</v>
      </c>
      <c r="D5275" s="3" t="b">
        <v>0</v>
      </c>
      <c r="E5275" s="3" t="s">
        <v>15360</v>
      </c>
      <c r="F5275" s="3">
        <v>0</v>
      </c>
      <c r="G5275" s="3" t="s">
        <v>15361</v>
      </c>
      <c r="H5275" s="4">
        <v>42131.8375</v>
      </c>
      <c r="I5275" s="3" t="s">
        <v>376</v>
      </c>
      <c r="J5275" s="3">
        <v>0</v>
      </c>
      <c r="K5275" s="3">
        <v>0</v>
      </c>
      <c r="L5275" s="3">
        <v>0</v>
      </c>
      <c r="M5275" s="3">
        <v>1700648435</v>
      </c>
      <c r="N5275" s="3" t="s">
        <v>1119</v>
      </c>
      <c r="O5275" s="3" t="b">
        <v>0</v>
      </c>
      <c r="P5275" s="3" t="b">
        <v>1</v>
      </c>
      <c r="Q5275" s="3" t="s">
        <v>12896</v>
      </c>
      <c r="R5275" s="3">
        <v>3</v>
      </c>
      <c r="S5275" s="3" t="s">
        <v>12897</v>
      </c>
      <c r="T5275" s="3" t="s">
        <v>12916</v>
      </c>
      <c r="U5275" s="3" t="s">
        <v>20</v>
      </c>
      <c r="V5275" s="3">
        <v>1787</v>
      </c>
      <c r="W5275" s="3">
        <v>4328</v>
      </c>
      <c r="X5275" s="3">
        <v>824</v>
      </c>
      <c r="Y5275" s="3" t="str">
        <f t="shared" si="82"/>
        <v>做慈善，是去买福利彩票吗？[哈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76" customHeight="1" spans="1:25">
      <c r="A5276" s="3">
        <v>2624028071</v>
      </c>
      <c r="B5276" s="3" t="s">
        <v>15362</v>
      </c>
      <c r="C5276" s="3" t="b">
        <v>0</v>
      </c>
      <c r="D5276" s="3" t="b">
        <v>0</v>
      </c>
      <c r="E5276" s="3" t="s">
        <v>14367</v>
      </c>
      <c r="F5276" s="3">
        <v>0</v>
      </c>
      <c r="G5276" s="3" t="s">
        <v>15363</v>
      </c>
      <c r="H5276" s="4">
        <v>42131.8388888889</v>
      </c>
      <c r="I5276" s="3" t="s">
        <v>40</v>
      </c>
      <c r="J5276" s="3">
        <v>0</v>
      </c>
      <c r="K5276" s="3">
        <v>0</v>
      </c>
      <c r="L5276" s="3">
        <v>0</v>
      </c>
      <c r="M5276" s="3">
        <v>3937915748</v>
      </c>
      <c r="N5276" s="3" t="s">
        <v>9719</v>
      </c>
      <c r="O5276" s="3" t="b">
        <v>0</v>
      </c>
      <c r="P5276" s="3" t="b">
        <v>1</v>
      </c>
      <c r="Q5276" s="3" t="s">
        <v>9720</v>
      </c>
      <c r="R5276" s="3">
        <v>1</v>
      </c>
      <c r="S5276" s="3" t="s">
        <v>11807</v>
      </c>
      <c r="T5276" s="3" t="s">
        <v>9777</v>
      </c>
      <c r="U5276" s="3" t="s">
        <v>130</v>
      </c>
      <c r="V5276" s="3">
        <v>74</v>
      </c>
      <c r="W5276" s="3">
        <v>58</v>
      </c>
      <c r="X5276" s="3">
        <v>88</v>
      </c>
      <c r="Y5276" s="3" t="str">
        <f t="shared" si="82"/>
        <v>//@彼岸狂野天堂BIG宋开元:就事论事完了 这没必要 以后都别出事 出事就恨不得被刨祖坟 //@罗丹先生:转发微博#女司机变道遭殴打# 成都被打女司机艳照流出来啦，网上传疯了，不得不感慨，网友的力量真是太强大了！！！！[偷乐]</v>
      </c>
    </row>
    <row r="5277" customHeight="1" spans="1:25">
      <c r="A5277" s="3">
        <v>5020146871</v>
      </c>
      <c r="B5277" s="3" t="s">
        <v>15364</v>
      </c>
      <c r="C5277" s="3" t="b">
        <v>0</v>
      </c>
      <c r="D5277" s="3" t="b">
        <v>0</v>
      </c>
      <c r="E5277" s="3" t="s">
        <v>15322</v>
      </c>
      <c r="F5277" s="3">
        <v>0</v>
      </c>
      <c r="G5277" s="3" t="s">
        <v>15365</v>
      </c>
      <c r="H5277" s="4">
        <v>42131.8388888889</v>
      </c>
      <c r="I5277" s="3" t="s">
        <v>24</v>
      </c>
      <c r="J5277" s="3">
        <v>0</v>
      </c>
      <c r="K5277" s="3">
        <v>0</v>
      </c>
      <c r="L5277" s="3">
        <v>0</v>
      </c>
      <c r="M5277" s="3"/>
      <c r="N5277" s="3"/>
      <c r="O5277" s="3"/>
      <c r="P5277" s="3"/>
      <c r="Q5277" s="3"/>
      <c r="R5277" s="3"/>
      <c r="S5277" s="3"/>
      <c r="T5277" s="3"/>
      <c r="U5277" s="3"/>
      <c r="V5277" s="3"/>
      <c r="W5277" s="3"/>
      <c r="X5277" s="3"/>
      <c r="Y5277" s="3" t="str">
        <f t="shared" si="82"/>
        <v>转发微博 @celeste-Norwich#被打女司机# 做错事勇敢点道个歉会怎么样啊 还找一堆理由 什么急着做慈善 病情恶化博同情 根本没什么好同情 越遮掩越可恶 不是说支持打人这方 只是反映一句话 作孽自有天收 傻逼司机碰到流氓 流氓又遇警察 好一个因果循环转发 3评论 8 12</v>
      </c>
    </row>
    <row r="5278" customHeight="1" spans="1:25">
      <c r="A5278" s="3">
        <v>3246262244</v>
      </c>
      <c r="B5278" s="3" t="s">
        <v>15366</v>
      </c>
      <c r="C5278" s="3" t="b">
        <v>0</v>
      </c>
      <c r="D5278" s="3" t="b">
        <v>0</v>
      </c>
      <c r="E5278" s="3" t="s">
        <v>15367</v>
      </c>
      <c r="F5278" s="3">
        <v>1</v>
      </c>
      <c r="G5278" s="3" t="s">
        <v>15368</v>
      </c>
      <c r="H5278" s="4">
        <v>42131.8395833333</v>
      </c>
      <c r="I5278" s="3" t="s">
        <v>24</v>
      </c>
      <c r="J5278" s="3">
        <v>0</v>
      </c>
      <c r="K5278" s="3">
        <v>0</v>
      </c>
      <c r="L5278" s="3">
        <v>1</v>
      </c>
      <c r="M5278" s="3"/>
      <c r="N5278" s="3"/>
      <c r="O5278" s="3"/>
      <c r="P5278" s="3"/>
      <c r="Q5278" s="3"/>
      <c r="R5278" s="3"/>
      <c r="S5278" s="3"/>
      <c r="T5278" s="3"/>
      <c r="U5278" s="3"/>
      <c r="V5278" s="3"/>
      <c r="W5278" s="3"/>
      <c r="X5278" s="3"/>
      <c r="Y5278" s="3" t="str">
        <f t="shared" si="82"/>
        <v>#成都挨打女司机#成都男司机打女司机的事件，记者采访女司机，女司机说据她多年的经验那样开车是没错的，白色实线，直行标志…我只能说根据我多年的经验，卢小姐你那样开车将来还会挨打。[doge]</v>
      </c>
    </row>
    <row r="5279" customHeight="1" spans="1:25">
      <c r="A5279" s="3">
        <v>1890339014</v>
      </c>
      <c r="B5279" s="3" t="s">
        <v>15369</v>
      </c>
      <c r="C5279" s="3" t="b">
        <v>0</v>
      </c>
      <c r="D5279" s="3" t="b">
        <v>0</v>
      </c>
      <c r="E5279" s="3" t="s">
        <v>15370</v>
      </c>
      <c r="F5279" s="3">
        <v>1</v>
      </c>
      <c r="G5279" s="3" t="s">
        <v>15371</v>
      </c>
      <c r="H5279" s="4">
        <v>42131.8416666667</v>
      </c>
      <c r="I5279" s="3" t="s">
        <v>91</v>
      </c>
      <c r="J5279" s="3">
        <v>1</v>
      </c>
      <c r="K5279" s="3">
        <v>1</v>
      </c>
      <c r="L5279" s="3">
        <v>0</v>
      </c>
      <c r="M5279" s="3"/>
      <c r="N5279" s="3"/>
      <c r="O5279" s="3"/>
      <c r="P5279" s="3"/>
      <c r="Q5279" s="3"/>
      <c r="R5279" s="3"/>
      <c r="S5279" s="3"/>
      <c r="T5279" s="3"/>
      <c r="U5279" s="3"/>
      <c r="V5279" s="3"/>
      <c r="W5279" s="3"/>
      <c r="X5279" s="3"/>
      <c r="Y5279" s="3" t="str">
        <f t="shared" si="82"/>
        <v>同意 @Angellily_USTC似乎#成都女司机被打事件# 沸沸扬扬N天了，我都写完1/4 Paper了居然还在沸！我一来看不懂为什么这么多人叫打得好，二来看不惯双方争相洗白。这底下的逻辑是：因为一个人做的不对，所以另一个人就可以不对（还深得支持），所以一群人可以做更不对的事，中国法律法规都是用来逗比的么？[doge]转发 3评论 11 6</v>
      </c>
    </row>
    <row r="5280" customHeight="1" spans="1:25">
      <c r="A5280" s="3">
        <v>1306543327</v>
      </c>
      <c r="B5280" s="3" t="s">
        <v>15372</v>
      </c>
      <c r="C5280" s="3" t="b">
        <v>0</v>
      </c>
      <c r="D5280" s="3" t="b">
        <v>0</v>
      </c>
      <c r="E5280" s="3" t="s">
        <v>13465</v>
      </c>
      <c r="F5280" s="3">
        <v>0</v>
      </c>
      <c r="G5280" s="3" t="s">
        <v>15373</v>
      </c>
      <c r="H5280" s="4">
        <v>42131.8416666667</v>
      </c>
      <c r="I5280" s="3" t="s">
        <v>30</v>
      </c>
      <c r="J5280" s="3">
        <v>0</v>
      </c>
      <c r="K5280" s="3">
        <v>8</v>
      </c>
      <c r="L5280" s="3">
        <v>3</v>
      </c>
      <c r="M5280" s="3">
        <v>1700648435</v>
      </c>
      <c r="N5280" s="3" t="s">
        <v>1119</v>
      </c>
      <c r="O5280" s="3" t="b">
        <v>0</v>
      </c>
      <c r="P5280" s="3" t="b">
        <v>1</v>
      </c>
      <c r="Q5280" s="3" t="s">
        <v>12896</v>
      </c>
      <c r="R5280" s="3">
        <v>3</v>
      </c>
      <c r="S5280" s="3" t="s">
        <v>12897</v>
      </c>
      <c r="T5280" s="3" t="s">
        <v>12916</v>
      </c>
      <c r="U5280" s="3" t="s">
        <v>20</v>
      </c>
      <c r="V5280" s="3">
        <v>1787</v>
      </c>
      <c r="W5280" s="3">
        <v>4328</v>
      </c>
      <c r="X5280" s="3">
        <v>824</v>
      </c>
      <c r="Y5280" s="3" t="str">
        <f t="shared" si="82"/>
        <v>大家还能不能积点口德了！社会主义核心价值观都学哪儿去了？舆论都致其病情恶化了还在喷她！她才28啊！她还是个孩子啊！都别再制造舆论了！请直接去打她好吗？#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81" customHeight="1" spans="1:25">
      <c r="A5281" s="3">
        <v>1406560424</v>
      </c>
      <c r="B5281" s="3" t="s">
        <v>15374</v>
      </c>
      <c r="C5281" s="3" t="b">
        <v>0</v>
      </c>
      <c r="D5281" s="3" t="b">
        <v>0</v>
      </c>
      <c r="E5281" s="3" t="s">
        <v>15375</v>
      </c>
      <c r="F5281" s="3">
        <v>0</v>
      </c>
      <c r="G5281" s="3" t="s">
        <v>15376</v>
      </c>
      <c r="H5281" s="4">
        <v>42131.8416666667</v>
      </c>
      <c r="I5281" s="3" t="s">
        <v>24</v>
      </c>
      <c r="J5281" s="3">
        <v>0</v>
      </c>
      <c r="K5281" s="3">
        <v>0</v>
      </c>
      <c r="L5281" s="3">
        <v>0</v>
      </c>
      <c r="M5281" s="3">
        <v>1700648435</v>
      </c>
      <c r="N5281" s="3" t="s">
        <v>1119</v>
      </c>
      <c r="O5281" s="3" t="b">
        <v>0</v>
      </c>
      <c r="P5281" s="3" t="b">
        <v>1</v>
      </c>
      <c r="Q5281" s="3" t="s">
        <v>12896</v>
      </c>
      <c r="R5281" s="3">
        <v>3</v>
      </c>
      <c r="S5281" s="3" t="s">
        <v>12897</v>
      </c>
      <c r="T5281" s="3" t="s">
        <v>12916</v>
      </c>
      <c r="U5281" s="3" t="s">
        <v>20</v>
      </c>
      <c r="V5281" s="3">
        <v>1787</v>
      </c>
      <c r="W5281" s="3">
        <v>4328</v>
      </c>
      <c r="X5281" s="3">
        <v>824</v>
      </c>
      <c r="Y5281" s="3" t="str">
        <f t="shared" si="82"/>
        <v>//@suercity:能不能不要装逼[哼]#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82" customHeight="1" spans="1:25">
      <c r="A5282" s="3">
        <v>2654124330</v>
      </c>
      <c r="B5282" s="3" t="s">
        <v>14667</v>
      </c>
      <c r="C5282" s="3" t="b">
        <v>0</v>
      </c>
      <c r="D5282" s="3" t="b">
        <v>0</v>
      </c>
      <c r="E5282" s="3" t="s">
        <v>15377</v>
      </c>
      <c r="F5282" s="3">
        <v>0</v>
      </c>
      <c r="G5282" s="3" t="s">
        <v>15378</v>
      </c>
      <c r="H5282" s="4">
        <v>42131.8423611111</v>
      </c>
      <c r="I5282" s="3"/>
      <c r="J5282" s="3">
        <v>0</v>
      </c>
      <c r="K5282" s="3">
        <v>4</v>
      </c>
      <c r="L5282" s="3">
        <v>0</v>
      </c>
      <c r="M5282" s="3">
        <v>1700648435</v>
      </c>
      <c r="N5282" s="3" t="s">
        <v>1119</v>
      </c>
      <c r="O5282" s="3" t="b">
        <v>0</v>
      </c>
      <c r="P5282" s="3" t="b">
        <v>1</v>
      </c>
      <c r="Q5282" s="3" t="s">
        <v>12896</v>
      </c>
      <c r="R5282" s="3">
        <v>3</v>
      </c>
      <c r="S5282" s="3" t="s">
        <v>12923</v>
      </c>
      <c r="T5282" s="3" t="s">
        <v>12916</v>
      </c>
      <c r="U5282" s="3" t="s">
        <v>20</v>
      </c>
      <c r="V5282" s="3">
        <v>1787</v>
      </c>
      <c r="W5282" s="3">
        <v>4328</v>
      </c>
      <c r="X5282" s="3">
        <v>824</v>
      </c>
      <c r="Y5282" s="3" t="str">
        <f t="shared" si="82"/>
        <v>自己三观不正还要给别人灌心灵鸡汤。如果男司机车被挤出去，撞死的是你的孩子爱人，你看过行车记录仪也发现那女的是找准路边有人才下手，希望你也保持你的圣母心，坚决支持只能对她罚款扣分。//@优英国际王晓燕：回复@毛豆爸在努力:I do not agree with what you have to say, but I'll defend your#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83" customHeight="1" spans="1:25">
      <c r="A5283" s="3">
        <v>5020146871</v>
      </c>
      <c r="B5283" s="3" t="s">
        <v>15364</v>
      </c>
      <c r="C5283" s="3" t="b">
        <v>0</v>
      </c>
      <c r="D5283" s="3" t="b">
        <v>0</v>
      </c>
      <c r="E5283" s="3" t="s">
        <v>15379</v>
      </c>
      <c r="F5283" s="3">
        <v>0</v>
      </c>
      <c r="G5283" s="3" t="s">
        <v>15380</v>
      </c>
      <c r="H5283" s="4">
        <v>42131.8423611111</v>
      </c>
      <c r="I5283" s="3" t="s">
        <v>24</v>
      </c>
      <c r="J5283" s="3">
        <v>0</v>
      </c>
      <c r="K5283" s="3">
        <v>0</v>
      </c>
      <c r="L5283" s="3">
        <v>3</v>
      </c>
      <c r="M5283" s="3"/>
      <c r="N5283" s="3"/>
      <c r="O5283" s="3"/>
      <c r="P5283" s="3"/>
      <c r="Q5283" s="3"/>
      <c r="R5283" s="3"/>
      <c r="S5283" s="3"/>
      <c r="T5283" s="3"/>
      <c r="U5283" s="3"/>
      <c r="V5283" s="3"/>
      <c r="W5283" s="3"/>
      <c r="X5283" s="3"/>
      <c r="Y5283" s="3" t="str">
        <f t="shared" si="82"/>
        <v>#成都被打女司机#既然做错事，就真诚的道个歉。不要找理由，更不要扯上“慈善”的幌子。如果你父亲真是某村的某支书，那么你就更加不应该这么无知地装弱者，总有预感你会把你爹拉下水。自己振作起来吧，真正的事情原委你一定最清楚。</v>
      </c>
    </row>
    <row r="5284" customHeight="1" spans="1:25">
      <c r="A5284" s="3">
        <v>2348850445</v>
      </c>
      <c r="B5284" s="3" t="s">
        <v>15381</v>
      </c>
      <c r="C5284" s="3" t="b">
        <v>0</v>
      </c>
      <c r="D5284" s="3" t="b">
        <v>0</v>
      </c>
      <c r="E5284" s="3" t="s">
        <v>15382</v>
      </c>
      <c r="F5284" s="3">
        <v>0</v>
      </c>
      <c r="G5284" s="3" t="s">
        <v>15383</v>
      </c>
      <c r="H5284" s="4">
        <v>42131.8423611111</v>
      </c>
      <c r="I5284" s="3" t="s">
        <v>91</v>
      </c>
      <c r="J5284" s="3">
        <v>0</v>
      </c>
      <c r="K5284" s="3">
        <v>0</v>
      </c>
      <c r="L5284" s="3">
        <v>0</v>
      </c>
      <c r="M5284" s="3"/>
      <c r="N5284" s="3"/>
      <c r="O5284" s="3"/>
      <c r="P5284" s="3"/>
      <c r="Q5284" s="3"/>
      <c r="R5284" s="3"/>
      <c r="S5284" s="3"/>
      <c r="T5284" s="3"/>
      <c r="U5284" s="3"/>
      <c r="V5284" s="3"/>
      <c r="W5284" s="3"/>
      <c r="X5284" s="3"/>
      <c r="Y5284" s="3" t="str">
        <f t="shared" si="82"/>
        <v>#成都男子暴打女司机#[汗]男的打得真大快人心！</v>
      </c>
    </row>
    <row r="5285" customHeight="1" spans="1:25">
      <c r="A5285" s="3">
        <v>1956495395</v>
      </c>
      <c r="B5285" s="3" t="s">
        <v>15384</v>
      </c>
      <c r="C5285" s="3" t="b">
        <v>0</v>
      </c>
      <c r="D5285" s="3" t="b">
        <v>0</v>
      </c>
      <c r="E5285" s="3" t="s">
        <v>15385</v>
      </c>
      <c r="F5285" s="3">
        <v>1</v>
      </c>
      <c r="G5285" s="3" t="s">
        <v>15386</v>
      </c>
      <c r="H5285" s="4">
        <v>42131.8430555556</v>
      </c>
      <c r="I5285" s="3" t="s">
        <v>30</v>
      </c>
      <c r="J5285" s="3">
        <v>0</v>
      </c>
      <c r="K5285" s="3">
        <v>0</v>
      </c>
      <c r="L5285" s="3">
        <v>0</v>
      </c>
      <c r="M5285" s="3">
        <v>1911791234</v>
      </c>
      <c r="N5285" s="3" t="s">
        <v>7752</v>
      </c>
      <c r="O5285" s="3" t="b">
        <v>0</v>
      </c>
      <c r="P5285" s="3" t="b">
        <v>0</v>
      </c>
      <c r="Q5285" s="3" t="s">
        <v>7753</v>
      </c>
      <c r="R5285" s="3">
        <v>1</v>
      </c>
      <c r="S5285" s="3" t="s">
        <v>7864</v>
      </c>
      <c r="T5285" s="3" t="s">
        <v>7826</v>
      </c>
      <c r="U5285" s="3" t="s">
        <v>30</v>
      </c>
      <c r="V5285" s="3">
        <v>1765</v>
      </c>
      <c r="W5285" s="3">
        <v>739</v>
      </c>
      <c r="X5285" s="3">
        <v>1898</v>
      </c>
      <c r="Y5285" s="3" t="str">
        <f t="shared" si="82"/>
        <v>只想说：打得好 //@七七被抢了:→_→//@重口味女青年:[doge]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5286" customHeight="1" spans="1:25">
      <c r="A5286" s="3">
        <v>3255206024</v>
      </c>
      <c r="B5286" s="3" t="s">
        <v>13843</v>
      </c>
      <c r="C5286" s="3" t="b">
        <v>0</v>
      </c>
      <c r="D5286" s="3" t="b">
        <v>0</v>
      </c>
      <c r="E5286" s="3" t="s">
        <v>15387</v>
      </c>
      <c r="F5286" s="3">
        <v>0</v>
      </c>
      <c r="G5286" s="3" t="s">
        <v>15388</v>
      </c>
      <c r="H5286" s="4">
        <v>42131.8444444444</v>
      </c>
      <c r="I5286" s="3" t="s">
        <v>95</v>
      </c>
      <c r="J5286" s="3">
        <v>0</v>
      </c>
      <c r="K5286" s="3">
        <v>0</v>
      </c>
      <c r="L5286" s="3">
        <v>0</v>
      </c>
      <c r="M5286" s="3"/>
      <c r="N5286" s="3"/>
      <c r="O5286" s="3"/>
      <c r="P5286" s="3"/>
      <c r="Q5286" s="3"/>
      <c r="R5286" s="3"/>
      <c r="S5286" s="3"/>
      <c r="T5286" s="3"/>
      <c r="U5286" s="3"/>
      <c r="V5286" s="3"/>
      <c r="W5286" s="3"/>
      <c r="X5286" s="3"/>
      <c r="Y5286" s="3" t="str">
        <f t="shared" si="82"/>
        <v>#男司机狂打女司机#从法律角度讲不该打，从道德角度讲打轻了，打人不是你的错，但是把人打残就是你的不对了，下次下手重点[怒骂][怒骂][怒骂]</v>
      </c>
    </row>
    <row r="5287" customHeight="1" spans="1:25">
      <c r="A5287" s="3">
        <v>1921346675</v>
      </c>
      <c r="B5287" s="3" t="s">
        <v>15389</v>
      </c>
      <c r="C5287" s="3" t="b">
        <v>0</v>
      </c>
      <c r="D5287" s="3" t="b">
        <v>0</v>
      </c>
      <c r="E5287" s="3" t="s">
        <v>9134</v>
      </c>
      <c r="F5287" s="3">
        <v>1</v>
      </c>
      <c r="G5287" s="3" t="s">
        <v>15390</v>
      </c>
      <c r="H5287" s="4">
        <v>42131.8465277778</v>
      </c>
      <c r="I5287" s="3" t="s">
        <v>30</v>
      </c>
      <c r="J5287" s="3">
        <v>0</v>
      </c>
      <c r="K5287" s="3">
        <v>0</v>
      </c>
      <c r="L5287" s="3">
        <v>0</v>
      </c>
      <c r="M5287" s="3">
        <v>1911791234</v>
      </c>
      <c r="N5287" s="3" t="s">
        <v>7752</v>
      </c>
      <c r="O5287" s="3" t="b">
        <v>0</v>
      </c>
      <c r="P5287" s="3" t="b">
        <v>0</v>
      </c>
      <c r="Q5287" s="3" t="s">
        <v>7753</v>
      </c>
      <c r="R5287" s="3">
        <v>1</v>
      </c>
      <c r="S5287" s="3" t="s">
        <v>7864</v>
      </c>
      <c r="T5287" s="3" t="s">
        <v>7826</v>
      </c>
      <c r="U5287" s="3" t="s">
        <v>30</v>
      </c>
      <c r="V5287" s="3">
        <v>1765</v>
      </c>
      <c r="W5287" s="3">
        <v>739</v>
      </c>
      <c r="X5287" s="3">
        <v>1898</v>
      </c>
      <c r="Y5287" s="3" t="str">
        <f t="shared" si="82"/>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5288" customHeight="1" spans="1:25">
      <c r="A5288" s="3">
        <v>1367156044</v>
      </c>
      <c r="B5288" s="3" t="s">
        <v>15391</v>
      </c>
      <c r="C5288" s="3" t="b">
        <v>0</v>
      </c>
      <c r="D5288" s="3" t="b">
        <v>0</v>
      </c>
      <c r="E5288" s="3" t="s">
        <v>15392</v>
      </c>
      <c r="F5288" s="3">
        <v>0</v>
      </c>
      <c r="G5288" s="3" t="s">
        <v>15393</v>
      </c>
      <c r="H5288" s="4">
        <v>42131.8465277778</v>
      </c>
      <c r="I5288" s="3" t="s">
        <v>24</v>
      </c>
      <c r="J5288" s="3">
        <v>0</v>
      </c>
      <c r="K5288" s="3">
        <v>0</v>
      </c>
      <c r="L5288" s="3">
        <v>0</v>
      </c>
      <c r="M5288" s="3">
        <v>1700648435</v>
      </c>
      <c r="N5288" s="3" t="s">
        <v>1119</v>
      </c>
      <c r="O5288" s="3" t="b">
        <v>0</v>
      </c>
      <c r="P5288" s="3" t="b">
        <v>1</v>
      </c>
      <c r="Q5288" s="3" t="s">
        <v>12896</v>
      </c>
      <c r="R5288" s="3">
        <v>3</v>
      </c>
      <c r="S5288" s="3" t="s">
        <v>12897</v>
      </c>
      <c r="T5288" s="3" t="s">
        <v>12916</v>
      </c>
      <c r="U5288" s="3" t="s">
        <v>20</v>
      </c>
      <c r="V5288" s="3">
        <v>1787</v>
      </c>
      <c r="W5288" s="3">
        <v>4328</v>
      </c>
      <c r="X5288" s="3">
        <v>824</v>
      </c>
      <c r="Y5288" s="3" t="str">
        <f t="shared" si="82"/>
        <v>不赞同男司机的暴力做法，但这女人到了这一步也只能送两个字:活该[拜拜]不教训下这贱女人不知道要在马路上引起多少交通事故啊！因为家里出过交通事故，所以每次我爸开车我坐在一旁都会操心，要是我碰上至少也得也要诅咒死她。男司机真的被逼急了才会采取过激手段！#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89" customHeight="1" spans="1:25">
      <c r="A5289" s="3">
        <v>3666671077</v>
      </c>
      <c r="B5289" s="3" t="s">
        <v>15394</v>
      </c>
      <c r="C5289" s="3" t="b">
        <v>0</v>
      </c>
      <c r="D5289" s="3" t="b">
        <v>1</v>
      </c>
      <c r="E5289" s="3" t="s">
        <v>14405</v>
      </c>
      <c r="F5289" s="3">
        <v>1</v>
      </c>
      <c r="G5289" s="3" t="s">
        <v>15395</v>
      </c>
      <c r="H5289" s="4">
        <v>42131.8472222222</v>
      </c>
      <c r="I5289" s="3" t="s">
        <v>4150</v>
      </c>
      <c r="J5289" s="3">
        <v>0</v>
      </c>
      <c r="K5289" s="3">
        <v>0</v>
      </c>
      <c r="L5289" s="3">
        <v>0</v>
      </c>
      <c r="M5289" s="3"/>
      <c r="N5289" s="3"/>
      <c r="O5289" s="3"/>
      <c r="P5289" s="3"/>
      <c r="Q5289" s="3"/>
      <c r="R5289" s="3"/>
      <c r="S5289" s="3"/>
      <c r="T5289" s="3"/>
      <c r="U5289" s="3"/>
      <c r="V5289" s="3"/>
      <c r="W5289" s="3"/>
      <c r="X5289" s="3"/>
      <c r="Y5289" s="3" t="str">
        <f t="shared" si="82"/>
        <v>我正在看#成都女司机变道遭暴打# 成都被打女司机和母亲流泪受访：当时赶去做慈善@腾讯视频</v>
      </c>
    </row>
    <row r="5290" customHeight="1" spans="1:25">
      <c r="A5290" s="3">
        <v>1971971311</v>
      </c>
      <c r="B5290" s="3" t="s">
        <v>15396</v>
      </c>
      <c r="C5290" s="3" t="b">
        <v>0</v>
      </c>
      <c r="D5290" s="3" t="b">
        <v>0</v>
      </c>
      <c r="E5290" s="3" t="s">
        <v>15397</v>
      </c>
      <c r="F5290" s="3">
        <v>1</v>
      </c>
      <c r="G5290" s="3" t="s">
        <v>15398</v>
      </c>
      <c r="H5290" s="4">
        <v>42131.8486111111</v>
      </c>
      <c r="I5290" s="3" t="s">
        <v>9277</v>
      </c>
      <c r="J5290" s="3">
        <v>0</v>
      </c>
      <c r="K5290" s="3">
        <v>0</v>
      </c>
      <c r="L5290" s="3">
        <v>0</v>
      </c>
      <c r="M5290" s="3"/>
      <c r="N5290" s="3"/>
      <c r="O5290" s="3"/>
      <c r="P5290" s="3"/>
      <c r="Q5290" s="3"/>
      <c r="R5290" s="3"/>
      <c r="S5290" s="3"/>
      <c r="T5290" s="3"/>
      <c r="U5290" s="3"/>
      <c r="V5290" s="3"/>
      <c r="W5290" s="3"/>
      <c r="X5290" s="3"/>
      <c r="Y5290" s="3" t="str">
        <f t="shared" si="82"/>
        <v>参考美国开车碾飞车党的那个案子，也是一家3口//@shadow酱O_O:同意 @Angellily_USTC似乎#成都女司机被打事件# 沸沸扬扬N天了，我都写完1/4 Paper了居然还在沸！我一来看不懂为什么这么多人叫打得好，二来看不惯双方争相洗白。这底下的逻辑是：因为一个人做的不对，所以另一个人就可以不对（还深得支持），所以一群人可以做更不对的事，中国法律法规都是用来逗比的么？[doge]转发 3评论 11 6</v>
      </c>
    </row>
    <row r="5291" customHeight="1" spans="1:25">
      <c r="A5291" s="3">
        <v>1926443462</v>
      </c>
      <c r="B5291" s="3" t="s">
        <v>15399</v>
      </c>
      <c r="C5291" s="3" t="b">
        <v>0</v>
      </c>
      <c r="D5291" s="3" t="b">
        <v>0</v>
      </c>
      <c r="E5291" s="3" t="s">
        <v>15400</v>
      </c>
      <c r="F5291" s="3">
        <v>1</v>
      </c>
      <c r="G5291" s="3" t="s">
        <v>15401</v>
      </c>
      <c r="H5291" s="4">
        <v>42131.8493055556</v>
      </c>
      <c r="I5291" s="3" t="s">
        <v>40</v>
      </c>
      <c r="J5291" s="3">
        <v>0</v>
      </c>
      <c r="K5291" s="3">
        <v>0</v>
      </c>
      <c r="L5291" s="3">
        <v>0</v>
      </c>
      <c r="M5291" s="3"/>
      <c r="N5291" s="3"/>
      <c r="O5291" s="3"/>
      <c r="P5291" s="3"/>
      <c r="Q5291" s="3"/>
      <c r="R5291" s="3"/>
      <c r="S5291" s="3"/>
      <c r="T5291" s="3"/>
      <c r="U5291" s="3"/>
      <c r="V5291" s="3"/>
      <c r="W5291" s="3"/>
      <c r="X5291" s="3"/>
      <c r="Y5291" s="3" t="str">
        <f t="shared" si="82"/>
        <v>转发微博 @靌心活该#被打女司机#转发 1评论</v>
      </c>
    </row>
    <row r="5292" customHeight="1" spans="1:25">
      <c r="A5292" s="3">
        <v>1526024595</v>
      </c>
      <c r="B5292" s="3" t="s">
        <v>15402</v>
      </c>
      <c r="C5292" s="3" t="b">
        <v>0</v>
      </c>
      <c r="D5292" s="3" t="b">
        <v>0</v>
      </c>
      <c r="E5292" s="3" t="s">
        <v>15403</v>
      </c>
      <c r="F5292" s="3">
        <v>0</v>
      </c>
      <c r="G5292" s="3" t="s">
        <v>15404</v>
      </c>
      <c r="H5292" s="4">
        <v>42131.8493055556</v>
      </c>
      <c r="I5292" s="3" t="s">
        <v>20</v>
      </c>
      <c r="J5292" s="3">
        <v>0</v>
      </c>
      <c r="K5292" s="3">
        <v>0</v>
      </c>
      <c r="L5292" s="3">
        <v>0</v>
      </c>
      <c r="M5292" s="3">
        <v>1877209892</v>
      </c>
      <c r="N5292" s="3" t="s">
        <v>4969</v>
      </c>
      <c r="O5292" s="3" t="b">
        <v>1</v>
      </c>
      <c r="P5292" s="3" t="b">
        <v>1</v>
      </c>
      <c r="Q5292" s="3" t="s">
        <v>4970</v>
      </c>
      <c r="R5292" s="3">
        <v>1</v>
      </c>
      <c r="S5292" s="3" t="s">
        <v>9459</v>
      </c>
      <c r="T5292" s="3" t="s">
        <v>8872</v>
      </c>
      <c r="U5292" s="3" t="s">
        <v>30</v>
      </c>
      <c r="V5292" s="3">
        <v>128</v>
      </c>
      <c r="W5292" s="3">
        <v>49</v>
      </c>
      <c r="X5292" s="3">
        <v>130</v>
      </c>
      <c r="Y5292" s="3" t="str">
        <f t="shared" si="82"/>
        <v>男司机替天行道虽然知乎上被修改了，不过强大的新浪还是强大阿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5293" customHeight="1" spans="1:25">
      <c r="A5293" s="3">
        <v>2012780691</v>
      </c>
      <c r="B5293" s="3" t="s">
        <v>9764</v>
      </c>
      <c r="C5293" s="3" t="b">
        <v>0</v>
      </c>
      <c r="D5293" s="3" t="b">
        <v>0</v>
      </c>
      <c r="E5293" s="3" t="s">
        <v>15405</v>
      </c>
      <c r="F5293" s="3">
        <v>1</v>
      </c>
      <c r="G5293" s="3" t="s">
        <v>15406</v>
      </c>
      <c r="H5293" s="4">
        <v>42131.8493055556</v>
      </c>
      <c r="I5293" s="3" t="s">
        <v>24</v>
      </c>
      <c r="J5293" s="3">
        <v>0</v>
      </c>
      <c r="K5293" s="3">
        <v>0</v>
      </c>
      <c r="L5293" s="3">
        <v>0</v>
      </c>
      <c r="M5293" s="3"/>
      <c r="N5293" s="3"/>
      <c r="O5293" s="3"/>
      <c r="P5293" s="3"/>
      <c r="Q5293" s="3"/>
      <c r="R5293" s="3"/>
      <c r="S5293" s="3"/>
      <c r="T5293" s="3"/>
      <c r="U5293" s="3"/>
      <c r="V5293" s="3"/>
      <c r="W5293" s="3"/>
      <c r="X5293" s="3"/>
      <c r="Y5293" s="3" t="str">
        <f t="shared" si="82"/>
        <v>#男司机狂打女司机#在中国老百姓的隐私，是毫无保障的 ，希望这次能引起有关部门的重视 ，网监拿出维稳的工作态度，彻查信息来源，严惩暴露他人隐私的一干相关人员！因受微博内容字数限制，只有通过图片上传全部内容。</v>
      </c>
    </row>
    <row r="5294" customHeight="1" spans="1:25">
      <c r="A5294" s="3">
        <v>2138747924</v>
      </c>
      <c r="B5294" s="3" t="s">
        <v>15407</v>
      </c>
      <c r="C5294" s="3" t="b">
        <v>0</v>
      </c>
      <c r="D5294" s="3" t="b">
        <v>0</v>
      </c>
      <c r="E5294" s="3" t="s">
        <v>15408</v>
      </c>
      <c r="F5294" s="3">
        <v>0</v>
      </c>
      <c r="G5294" s="3" t="s">
        <v>15409</v>
      </c>
      <c r="H5294" s="4">
        <v>42131.85</v>
      </c>
      <c r="I5294" s="3" t="s">
        <v>40</v>
      </c>
      <c r="J5294" s="3">
        <v>0</v>
      </c>
      <c r="K5294" s="3">
        <v>0</v>
      </c>
      <c r="L5294" s="3">
        <v>0</v>
      </c>
      <c r="M5294" s="3">
        <v>1700648435</v>
      </c>
      <c r="N5294" s="3" t="s">
        <v>1119</v>
      </c>
      <c r="O5294" s="3" t="b">
        <v>0</v>
      </c>
      <c r="P5294" s="3" t="b">
        <v>1</v>
      </c>
      <c r="Q5294" s="3" t="s">
        <v>12896</v>
      </c>
      <c r="R5294" s="3">
        <v>3</v>
      </c>
      <c r="S5294" s="3" t="s">
        <v>12897</v>
      </c>
      <c r="T5294" s="3" t="s">
        <v>12916</v>
      </c>
      <c r="U5294" s="3" t="s">
        <v>20</v>
      </c>
      <c r="V5294" s="3">
        <v>1787</v>
      </c>
      <c r="W5294" s="3">
        <v>4328</v>
      </c>
      <c r="X5294" s="3">
        <v>824</v>
      </c>
      <c r="Y5294" s="3" t="str">
        <f t="shared" si="82"/>
        <v>从未见过如此耿直的医院#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295" customHeight="1" spans="1:25">
      <c r="A5295" s="3">
        <v>2356083393</v>
      </c>
      <c r="B5295" s="3" t="s">
        <v>13824</v>
      </c>
      <c r="C5295" s="3" t="b">
        <v>0</v>
      </c>
      <c r="D5295" s="3" t="b">
        <v>0</v>
      </c>
      <c r="E5295" s="3" t="s">
        <v>13825</v>
      </c>
      <c r="F5295" s="3">
        <v>0</v>
      </c>
      <c r="G5295" s="3" t="s">
        <v>15410</v>
      </c>
      <c r="H5295" s="4">
        <v>42131.8506944444</v>
      </c>
      <c r="I5295" s="3" t="s">
        <v>30</v>
      </c>
      <c r="J5295" s="3">
        <v>0</v>
      </c>
      <c r="K5295" s="3">
        <v>0</v>
      </c>
      <c r="L5295" s="3">
        <v>0</v>
      </c>
      <c r="M5295" s="3">
        <v>2356083393</v>
      </c>
      <c r="N5295" s="3" t="s">
        <v>13824</v>
      </c>
      <c r="O5295" s="3" t="b">
        <v>0</v>
      </c>
      <c r="P5295" s="3" t="b">
        <v>0</v>
      </c>
      <c r="Q5295" s="3" t="s">
        <v>15411</v>
      </c>
      <c r="R5295" s="3">
        <v>2</v>
      </c>
      <c r="S5295" s="3" t="s">
        <v>15412</v>
      </c>
      <c r="T5295" s="3" t="s">
        <v>15413</v>
      </c>
      <c r="U5295" s="3" t="s">
        <v>30</v>
      </c>
      <c r="V5295" s="3">
        <v>5</v>
      </c>
      <c r="W5295" s="3">
        <v>0</v>
      </c>
      <c r="X5295" s="3">
        <v>0</v>
      </c>
      <c r="Y5295" s="3" t="str">
        <f t="shared" si="82"/>
        <v>#徐州宝马女##给恐龙骨架塞钱##曲婉婷 母亲##啤酒肚男 受追捧##亚当夫妇##男子生殖器藏毒##郑氏姐妹##井柏然##5学生围人墙保护##郭敬明##萌萌呆子小布丁##集体考上研究生##雷骏 去世##允儿 夏日恋曲##成都被打女司机##鱼塘夫妇再合体##西安冰雹##王祖贤打篮球##追出数里碾死老人##开车变道没有问题#米可儿广告登录各大卫视啦，今晚被轰炸了没？[好喜欢][好喜欢]要怪只能怪米可儿要火啦。[害羞][害羞][害羞]我微信ssongxin123[doge]</v>
      </c>
    </row>
    <row r="5296" customHeight="1" spans="1:25">
      <c r="A5296" s="3">
        <v>3163814461</v>
      </c>
      <c r="B5296" s="3" t="s">
        <v>15414</v>
      </c>
      <c r="C5296" s="3" t="b">
        <v>1</v>
      </c>
      <c r="D5296" s="3" t="b">
        <v>0</v>
      </c>
      <c r="E5296" s="3" t="s">
        <v>15415</v>
      </c>
      <c r="F5296" s="3">
        <v>0</v>
      </c>
      <c r="G5296" s="3" t="s">
        <v>15416</v>
      </c>
      <c r="H5296" s="4">
        <v>42131.8513888889</v>
      </c>
      <c r="I5296" s="3"/>
      <c r="J5296" s="3">
        <v>0</v>
      </c>
      <c r="K5296" s="3">
        <v>0</v>
      </c>
      <c r="L5296" s="3">
        <v>0</v>
      </c>
      <c r="M5296" s="3">
        <v>1649469284</v>
      </c>
      <c r="N5296" s="3" t="s">
        <v>31</v>
      </c>
      <c r="O5296" s="3" t="b">
        <v>0</v>
      </c>
      <c r="P5296" s="3" t="b">
        <v>1</v>
      </c>
      <c r="Q5296" s="3" t="s">
        <v>14866</v>
      </c>
      <c r="R5296" s="3">
        <v>1</v>
      </c>
      <c r="S5296" s="3" t="s">
        <v>14889</v>
      </c>
      <c r="T5296" s="3" t="s">
        <v>14890</v>
      </c>
      <c r="U5296" s="3" t="s">
        <v>20</v>
      </c>
      <c r="V5296" s="3">
        <v>22</v>
      </c>
      <c r="W5296" s="3">
        <v>66</v>
      </c>
      <c r="X5296" s="3">
        <v>35</v>
      </c>
      <c r="Y5296" s="3" t="str">
        <f t="shared" si="82"/>
        <v>打的漂亮，快终结这个话题吧【#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297" customHeight="1" spans="1:25">
      <c r="A5297" s="3">
        <v>1841105215</v>
      </c>
      <c r="B5297" s="3" t="s">
        <v>15417</v>
      </c>
      <c r="C5297" s="3" t="b">
        <v>0</v>
      </c>
      <c r="D5297" s="3" t="b">
        <v>0</v>
      </c>
      <c r="E5297" s="3" t="s">
        <v>15418</v>
      </c>
      <c r="F5297" s="3">
        <v>0</v>
      </c>
      <c r="G5297" s="3" t="s">
        <v>15419</v>
      </c>
      <c r="H5297" s="4">
        <v>42131.8513888889</v>
      </c>
      <c r="I5297" s="3" t="s">
        <v>40</v>
      </c>
      <c r="J5297" s="3">
        <v>0</v>
      </c>
      <c r="K5297" s="3">
        <v>6</v>
      </c>
      <c r="L5297" s="3">
        <v>2</v>
      </c>
      <c r="M5297" s="3">
        <v>1420157965</v>
      </c>
      <c r="N5297" s="3" t="s">
        <v>5137</v>
      </c>
      <c r="O5297" s="3" t="b">
        <v>0</v>
      </c>
      <c r="P5297" s="3" t="b">
        <v>1</v>
      </c>
      <c r="Q5297" s="3" t="s">
        <v>5650</v>
      </c>
      <c r="R5297" s="3">
        <v>2</v>
      </c>
      <c r="S5297" s="3" t="s">
        <v>6269</v>
      </c>
      <c r="T5297" s="3" t="s">
        <v>5717</v>
      </c>
      <c r="U5297" s="3" t="s">
        <v>20</v>
      </c>
      <c r="V5297" s="3">
        <v>1924</v>
      </c>
      <c r="W5297" s="3">
        <v>2156</v>
      </c>
      <c r="X5297" s="3">
        <v>3901</v>
      </c>
      <c r="Y5297" s="3" t="str">
        <f t="shared" si="82"/>
        <v>他们车技真好，别来别去的[晕] //@李像朵花:Repost【女司机先强姿态挑衅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5298" customHeight="1" spans="1:25">
      <c r="A5298" s="3">
        <v>2356083393</v>
      </c>
      <c r="B5298" s="3" t="s">
        <v>13824</v>
      </c>
      <c r="C5298" s="3" t="b">
        <v>0</v>
      </c>
      <c r="D5298" s="3" t="b">
        <v>0</v>
      </c>
      <c r="E5298" s="3" t="s">
        <v>13825</v>
      </c>
      <c r="F5298" s="3">
        <v>0</v>
      </c>
      <c r="G5298" s="3" t="s">
        <v>15420</v>
      </c>
      <c r="H5298" s="4">
        <v>42131.8513888889</v>
      </c>
      <c r="I5298" s="3" t="s">
        <v>30</v>
      </c>
      <c r="J5298" s="3">
        <v>0</v>
      </c>
      <c r="K5298" s="3">
        <v>0</v>
      </c>
      <c r="L5298" s="3">
        <v>0</v>
      </c>
      <c r="M5298" s="3">
        <v>2356083393</v>
      </c>
      <c r="N5298" s="3" t="s">
        <v>13824</v>
      </c>
      <c r="O5298" s="3" t="b">
        <v>0</v>
      </c>
      <c r="P5298" s="3" t="b">
        <v>0</v>
      </c>
      <c r="Q5298" s="3" t="s">
        <v>15411</v>
      </c>
      <c r="R5298" s="3">
        <v>2</v>
      </c>
      <c r="S5298" s="3" t="s">
        <v>15412</v>
      </c>
      <c r="T5298" s="3" t="s">
        <v>15413</v>
      </c>
      <c r="U5298" s="3" t="s">
        <v>30</v>
      </c>
      <c r="V5298" s="3">
        <v>5</v>
      </c>
      <c r="W5298" s="3">
        <v>0</v>
      </c>
      <c r="X5298" s="3">
        <v>0</v>
      </c>
      <c r="Y5298" s="3" t="str">
        <f t="shared" si="82"/>
        <v>#徐州宝马女##给恐龙骨架塞钱##曲婉婷 母亲##啤酒肚男 受追捧##亚当夫妇##男子生殖器藏毒##郑氏姐妹##井柏然##5学生围人墙保护##郭敬明##萌萌呆子小布丁##集体考上研究生##雷骏 去世##允儿 夏日恋曲##成都被打女司机##鱼塘夫妇再合体##西安冰雹##王祖贤打篮球##追出数里碾死老人##开车变道没有问题#米可儿广告登录各大卫视啦，今晚被轰炸了没？[好喜欢][好喜欢]要怪只能怪米可儿要火啦。[害羞][害羞][害羞]我微信ssongxin123[doge]</v>
      </c>
    </row>
    <row r="5299" customHeight="1" spans="1:25">
      <c r="A5299" s="3">
        <v>1783332245</v>
      </c>
      <c r="B5299" s="3" t="s">
        <v>15280</v>
      </c>
      <c r="C5299" s="3" t="b">
        <v>0</v>
      </c>
      <c r="D5299" s="3" t="b">
        <v>0</v>
      </c>
      <c r="E5299" s="3" t="s">
        <v>15421</v>
      </c>
      <c r="F5299" s="3">
        <v>0</v>
      </c>
      <c r="G5299" s="3" t="s">
        <v>15422</v>
      </c>
      <c r="H5299" s="4">
        <v>42131.8527777778</v>
      </c>
      <c r="I5299" s="3" t="s">
        <v>40</v>
      </c>
      <c r="J5299" s="3">
        <v>0</v>
      </c>
      <c r="K5299" s="3">
        <v>0</v>
      </c>
      <c r="L5299" s="3">
        <v>0</v>
      </c>
      <c r="M5299" s="3">
        <v>1604177442</v>
      </c>
      <c r="N5299" s="3" t="s">
        <v>9603</v>
      </c>
      <c r="O5299" s="3" t="b">
        <v>0</v>
      </c>
      <c r="P5299" s="3" t="b">
        <v>0</v>
      </c>
      <c r="Q5299" s="3" t="s">
        <v>9604</v>
      </c>
      <c r="R5299" s="3">
        <v>4</v>
      </c>
      <c r="S5299" s="3" t="s">
        <v>9605</v>
      </c>
      <c r="T5299" s="3" t="s">
        <v>15423</v>
      </c>
      <c r="U5299" s="3" t="s">
        <v>20</v>
      </c>
      <c r="V5299" s="3">
        <v>3</v>
      </c>
      <c r="W5299" s="3">
        <v>0</v>
      </c>
      <c r="X5299" s="3">
        <v>1</v>
      </c>
      <c r="Y5299" s="3" t="str">
        <f t="shared" si="82"/>
        <v>还有过人流呢啊当#成都女司机被打事件# 成为全民癫狂的娱乐和营销事件，同情与愤怒已不重要！被奴化的教育下阉割的信仰，压抑的国民，病态的体制....何时可休矣？</v>
      </c>
    </row>
    <row r="5300" customHeight="1" spans="1:25">
      <c r="A5300" s="3">
        <v>2750611667</v>
      </c>
      <c r="B5300" s="3" t="s">
        <v>15424</v>
      </c>
      <c r="C5300" s="3" t="b">
        <v>0</v>
      </c>
      <c r="D5300" s="3" t="b">
        <v>0</v>
      </c>
      <c r="E5300" s="3" t="s">
        <v>15425</v>
      </c>
      <c r="F5300" s="3">
        <v>0</v>
      </c>
      <c r="G5300" s="3" t="s">
        <v>15426</v>
      </c>
      <c r="H5300" s="4">
        <v>42131.8534722222</v>
      </c>
      <c r="I5300" s="3" t="s">
        <v>30</v>
      </c>
      <c r="J5300" s="3">
        <v>0</v>
      </c>
      <c r="K5300" s="3">
        <v>0</v>
      </c>
      <c r="L5300" s="3">
        <v>0</v>
      </c>
      <c r="M5300" s="3">
        <v>2273685733</v>
      </c>
      <c r="N5300" s="3" t="s">
        <v>13943</v>
      </c>
      <c r="O5300" s="3" t="b">
        <v>0</v>
      </c>
      <c r="P5300" s="3" t="b">
        <v>0</v>
      </c>
      <c r="Q5300" s="3" t="s">
        <v>13944</v>
      </c>
      <c r="R5300" s="3">
        <v>8</v>
      </c>
      <c r="S5300" s="3" t="s">
        <v>14168</v>
      </c>
      <c r="T5300" s="3" t="s">
        <v>14169</v>
      </c>
      <c r="U5300" s="3" t="s">
        <v>13946</v>
      </c>
      <c r="V5300" s="3">
        <v>46</v>
      </c>
      <c r="W5300" s="3">
        <v>35</v>
      </c>
      <c r="X5300" s="3">
        <v>58</v>
      </c>
      <c r="Y5300" s="3" t="str">
        <f t="shared" si="82"/>
        <v>醉啦醉啦，太牛比了网友#成都被打女司机#是非曲直又有谁能说的清呢！莽的</v>
      </c>
    </row>
    <row r="5301" customHeight="1" spans="1:25">
      <c r="A5301" s="3">
        <v>2653546892</v>
      </c>
      <c r="B5301" s="3" t="s">
        <v>15427</v>
      </c>
      <c r="C5301" s="3" t="b">
        <v>0</v>
      </c>
      <c r="D5301" s="3" t="b">
        <v>0</v>
      </c>
      <c r="E5301" s="3" t="s">
        <v>15428</v>
      </c>
      <c r="F5301" s="3">
        <v>0</v>
      </c>
      <c r="G5301" s="3" t="s">
        <v>15429</v>
      </c>
      <c r="H5301" s="4">
        <v>42131.8534722222</v>
      </c>
      <c r="I5301" s="3" t="s">
        <v>91</v>
      </c>
      <c r="J5301" s="3">
        <v>0</v>
      </c>
      <c r="K5301" s="3">
        <v>0</v>
      </c>
      <c r="L5301" s="3">
        <v>0</v>
      </c>
      <c r="M5301" s="3">
        <v>1700648435</v>
      </c>
      <c r="N5301" s="3" t="s">
        <v>1119</v>
      </c>
      <c r="O5301" s="3" t="b">
        <v>0</v>
      </c>
      <c r="P5301" s="3" t="b">
        <v>1</v>
      </c>
      <c r="Q5301" s="3" t="s">
        <v>12896</v>
      </c>
      <c r="R5301" s="3">
        <v>3</v>
      </c>
      <c r="S5301" s="3" t="s">
        <v>12897</v>
      </c>
      <c r="T5301" s="3" t="s">
        <v>12916</v>
      </c>
      <c r="U5301" s="3" t="s">
        <v>20</v>
      </c>
      <c r="V5301" s="3">
        <v>1787</v>
      </c>
      <c r="W5301" s="3">
        <v>4328</v>
      </c>
      <c r="X5301" s="3">
        <v>824</v>
      </c>
      <c r="Y5301" s="3" t="str">
        <f t="shared" si="82"/>
        <v>恩，还没打到位 //@As109: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02" customHeight="1" spans="1:25">
      <c r="A5302" s="3">
        <v>1783522965</v>
      </c>
      <c r="B5302" s="3" t="s">
        <v>15430</v>
      </c>
      <c r="C5302" s="3" t="b">
        <v>0</v>
      </c>
      <c r="D5302" s="3" t="b">
        <v>0</v>
      </c>
      <c r="E5302" s="3" t="s">
        <v>15431</v>
      </c>
      <c r="F5302" s="3">
        <v>0</v>
      </c>
      <c r="G5302" s="3" t="s">
        <v>15432</v>
      </c>
      <c r="H5302" s="4">
        <v>42131.8534722222</v>
      </c>
      <c r="I5302" s="3" t="s">
        <v>237</v>
      </c>
      <c r="J5302" s="3">
        <v>0</v>
      </c>
      <c r="K5302" s="3">
        <v>0</v>
      </c>
      <c r="L5302" s="3">
        <v>0</v>
      </c>
      <c r="M5302" s="3">
        <v>1764222885</v>
      </c>
      <c r="N5302" s="3" t="s">
        <v>14641</v>
      </c>
      <c r="O5302" s="3" t="b">
        <v>1</v>
      </c>
      <c r="P5302" s="3" t="b">
        <v>1</v>
      </c>
      <c r="Q5302" s="3" t="s">
        <v>14642</v>
      </c>
      <c r="R5302" s="3">
        <v>6</v>
      </c>
      <c r="S5302" s="3" t="s">
        <v>14643</v>
      </c>
      <c r="T5302" s="3" t="s">
        <v>14644</v>
      </c>
      <c r="U5302" s="3" t="s">
        <v>20</v>
      </c>
      <c r="V5302" s="3">
        <v>3417</v>
      </c>
      <c r="W5302" s="3">
        <v>1397</v>
      </c>
      <c r="X5302" s="3">
        <v>2105</v>
      </c>
      <c r="Y5302" s="3" t="str">
        <f t="shared" si="82"/>
        <v>//@打包主人:#成都被打女司机#今天同事虽然也在说不管怎么样打人首先不对[怒骂][怒骂][怒骂][崩溃][崩溃][崩溃]但我真的想吐槽大众车主太可恶，因为你真的打得太轻了！！！！强行并线的后果。。。。真是吓哭！！[吃惊]</v>
      </c>
    </row>
    <row r="5303" customHeight="1" spans="1:25">
      <c r="A5303" s="3">
        <v>2543804471</v>
      </c>
      <c r="B5303" s="3" t="s">
        <v>13516</v>
      </c>
      <c r="C5303" s="3" t="b">
        <v>0</v>
      </c>
      <c r="D5303" s="3" t="b">
        <v>0</v>
      </c>
      <c r="E5303" s="3" t="s">
        <v>15433</v>
      </c>
      <c r="F5303" s="3">
        <v>2</v>
      </c>
      <c r="G5303" s="3" t="s">
        <v>15434</v>
      </c>
      <c r="H5303" s="4">
        <v>42131.8555555556</v>
      </c>
      <c r="I5303" s="3" t="s">
        <v>15435</v>
      </c>
      <c r="J5303" s="3">
        <v>0</v>
      </c>
      <c r="K5303" s="3">
        <v>0</v>
      </c>
      <c r="L5303" s="3">
        <v>5</v>
      </c>
      <c r="M5303" s="3"/>
      <c r="N5303" s="3"/>
      <c r="O5303" s="3"/>
      <c r="P5303" s="3"/>
      <c r="Q5303" s="3"/>
      <c r="R5303" s="3"/>
      <c r="S5303" s="3"/>
      <c r="T5303" s="3"/>
      <c r="U5303" s="3"/>
      <c r="V5303" s="3"/>
      <c r="W5303" s="3"/>
      <c r="X5303" s="3"/>
      <c r="Y5303" s="3" t="str">
        <f t="shared" si="82"/>
        <v>#被打女司机#别人家车是因为急着做慈善，不管你信不信，反正我信了</v>
      </c>
    </row>
    <row r="5304" customHeight="1" spans="1:25">
      <c r="A5304" s="3">
        <v>3898323372</v>
      </c>
      <c r="B5304" s="3" t="s">
        <v>15436</v>
      </c>
      <c r="C5304" s="3" t="b">
        <v>0</v>
      </c>
      <c r="D5304" s="3" t="b">
        <v>0</v>
      </c>
      <c r="E5304" s="3" t="s">
        <v>14858</v>
      </c>
      <c r="F5304" s="3">
        <v>0</v>
      </c>
      <c r="G5304" s="3" t="s">
        <v>15437</v>
      </c>
      <c r="H5304" s="4">
        <v>42131.8569444444</v>
      </c>
      <c r="I5304" s="3" t="s">
        <v>91</v>
      </c>
      <c r="J5304" s="3">
        <v>0</v>
      </c>
      <c r="K5304" s="3">
        <v>0</v>
      </c>
      <c r="L5304" s="3">
        <v>0</v>
      </c>
      <c r="M5304" s="3">
        <v>3937915748</v>
      </c>
      <c r="N5304" s="3" t="s">
        <v>9719</v>
      </c>
      <c r="O5304" s="3" t="b">
        <v>0</v>
      </c>
      <c r="P5304" s="3" t="b">
        <v>1</v>
      </c>
      <c r="Q5304" s="3" t="s">
        <v>9720</v>
      </c>
      <c r="R5304" s="3">
        <v>1</v>
      </c>
      <c r="S5304" s="3" t="s">
        <v>11807</v>
      </c>
      <c r="T5304" s="3" t="s">
        <v>9777</v>
      </c>
      <c r="U5304" s="3" t="s">
        <v>130</v>
      </c>
      <c r="V5304" s="3">
        <v>74</v>
      </c>
      <c r="W5304" s="3">
        <v>58</v>
      </c>
      <c r="X5304" s="3">
        <v>88</v>
      </c>
      <c r="Y5304" s="3" t="str">
        <f t="shared" si="82"/>
        <v>//@莫呼洛迦:她行車違規和她的私生活到底有什麼關係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總能炸出一大堆傻逼#女司机变道遭殴打# 成都被打女司机艳照流出来啦，网上传疯了，不得不感慨，网友的力量真是太强大了！！！！[偷乐]</v>
      </c>
    </row>
    <row r="5305" customHeight="1" spans="1:25">
      <c r="A5305" s="3">
        <v>3893419657</v>
      </c>
      <c r="B5305" s="3" t="s">
        <v>8811</v>
      </c>
      <c r="C5305" s="3" t="b">
        <v>1</v>
      </c>
      <c r="D5305" s="3" t="b">
        <v>0</v>
      </c>
      <c r="E5305" s="3" t="s">
        <v>15438</v>
      </c>
      <c r="F5305" s="3">
        <v>1</v>
      </c>
      <c r="G5305" s="3" t="s">
        <v>15439</v>
      </c>
      <c r="H5305" s="4">
        <v>42131.8590277778</v>
      </c>
      <c r="I5305" s="3" t="s">
        <v>108</v>
      </c>
      <c r="J5305" s="3">
        <v>33</v>
      </c>
      <c r="K5305" s="3">
        <v>68</v>
      </c>
      <c r="L5305" s="3">
        <v>22</v>
      </c>
      <c r="M5305" s="3"/>
      <c r="N5305" s="3"/>
      <c r="O5305" s="3"/>
      <c r="P5305" s="3"/>
      <c r="Q5305" s="3"/>
      <c r="R5305" s="3"/>
      <c r="S5305" s="3"/>
      <c r="T5305" s="3"/>
      <c r="U5305" s="3"/>
      <c r="V5305" s="3"/>
      <c r="W5305" s="3"/>
      <c r="X5305" s="3"/>
      <c r="Y5305" s="3" t="str">
        <f t="shared" si="82"/>
        <v>#女司机惨遭男司机暴打#被打女司机接受记者釆访。。。[围观][围观][围观]</v>
      </c>
    </row>
    <row r="5306" customHeight="1" spans="1:25">
      <c r="A5306" s="3">
        <v>3188861392</v>
      </c>
      <c r="B5306" s="3" t="s">
        <v>15440</v>
      </c>
      <c r="C5306" s="3" t="b">
        <v>0</v>
      </c>
      <c r="D5306" s="3" t="b">
        <v>0</v>
      </c>
      <c r="E5306" s="3" t="s">
        <v>15441</v>
      </c>
      <c r="F5306" s="3">
        <v>0</v>
      </c>
      <c r="G5306" s="3" t="s">
        <v>15442</v>
      </c>
      <c r="H5306" s="4">
        <v>42131.8625</v>
      </c>
      <c r="I5306" s="3" t="s">
        <v>108</v>
      </c>
      <c r="J5306" s="3">
        <v>0</v>
      </c>
      <c r="K5306" s="3">
        <v>0</v>
      </c>
      <c r="L5306" s="3">
        <v>2</v>
      </c>
      <c r="M5306" s="3">
        <v>1700648435</v>
      </c>
      <c r="N5306" s="3" t="s">
        <v>1119</v>
      </c>
      <c r="O5306" s="3" t="b">
        <v>0</v>
      </c>
      <c r="P5306" s="3" t="b">
        <v>1</v>
      </c>
      <c r="Q5306" s="3" t="s">
        <v>9942</v>
      </c>
      <c r="R5306" s="3">
        <v>1</v>
      </c>
      <c r="S5306" s="3" t="s">
        <v>10067</v>
      </c>
      <c r="T5306" s="3" t="s">
        <v>9971</v>
      </c>
      <c r="U5306" s="3" t="s">
        <v>20</v>
      </c>
      <c r="V5306" s="3">
        <v>4442</v>
      </c>
      <c r="W5306" s="3">
        <v>7788</v>
      </c>
      <c r="X5306" s="3">
        <v>1385</v>
      </c>
      <c r="Y5306" s="3" t="str">
        <f t="shared" si="82"/>
        <v>還用做慈善嗎交通規則都不遵守？還它娘做慈善[哈哈][哈哈] //@沈大飛:她女兒也是紅十字會的？[疑问]//@开水族馆的生物男:越描越黑，这家人都不上网嘛？//@战争史研究WHS: 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307" customHeight="1" spans="1:25">
      <c r="A5307" s="3">
        <v>1699754552</v>
      </c>
      <c r="B5307" s="3" t="s">
        <v>15443</v>
      </c>
      <c r="C5307" s="3" t="b">
        <v>0</v>
      </c>
      <c r="D5307" s="3" t="b">
        <v>0</v>
      </c>
      <c r="E5307" s="3" t="s">
        <v>15444</v>
      </c>
      <c r="F5307" s="3">
        <v>0</v>
      </c>
      <c r="G5307" s="3" t="s">
        <v>15445</v>
      </c>
      <c r="H5307" s="4">
        <v>42131.8652777778</v>
      </c>
      <c r="I5307" s="3" t="s">
        <v>30</v>
      </c>
      <c r="J5307" s="3">
        <v>0</v>
      </c>
      <c r="K5307" s="3">
        <v>0</v>
      </c>
      <c r="L5307" s="3">
        <v>4</v>
      </c>
      <c r="M5307" s="3">
        <v>1700648435</v>
      </c>
      <c r="N5307" s="3" t="s">
        <v>1119</v>
      </c>
      <c r="O5307" s="3" t="b">
        <v>0</v>
      </c>
      <c r="P5307" s="3" t="b">
        <v>1</v>
      </c>
      <c r="Q5307" s="3" t="s">
        <v>9942</v>
      </c>
      <c r="R5307" s="3">
        <v>1</v>
      </c>
      <c r="S5307" s="3" t="s">
        <v>9943</v>
      </c>
      <c r="T5307" s="3" t="s">
        <v>9971</v>
      </c>
      <c r="U5307" s="3" t="s">
        <v>20</v>
      </c>
      <c r="V5307" s="3">
        <v>4442</v>
      </c>
      <c r="W5307" s="3">
        <v>7788</v>
      </c>
      <c r="X5307" s="3">
        <v>1385</v>
      </c>
      <c r="Y5307" s="3" t="str">
        <f t="shared" si="82"/>
        <v>不要说这种连狗都要笑的话 瓜娃子才信 //@成都同城会:【成都女司机被暴打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308" customHeight="1" spans="1:25">
      <c r="A5308" s="3">
        <v>2424007434</v>
      </c>
      <c r="B5308" s="3" t="s">
        <v>15446</v>
      </c>
      <c r="C5308" s="3" t="b">
        <v>0</v>
      </c>
      <c r="D5308" s="3" t="b">
        <v>0</v>
      </c>
      <c r="E5308" s="3" t="s">
        <v>15447</v>
      </c>
      <c r="F5308" s="3">
        <v>1</v>
      </c>
      <c r="G5308" s="3" t="s">
        <v>15448</v>
      </c>
      <c r="H5308" s="4">
        <v>42131.8666666667</v>
      </c>
      <c r="I5308" s="3" t="s">
        <v>24</v>
      </c>
      <c r="J5308" s="3">
        <v>6</v>
      </c>
      <c r="K5308" s="3">
        <v>3</v>
      </c>
      <c r="L5308" s="3">
        <v>22</v>
      </c>
      <c r="M5308" s="3"/>
      <c r="N5308" s="3"/>
      <c r="O5308" s="3"/>
      <c r="P5308" s="3"/>
      <c r="Q5308" s="3"/>
      <c r="R5308" s="3"/>
      <c r="S5308" s="3"/>
      <c r="T5308" s="3"/>
      <c r="U5308" s="3"/>
      <c r="V5308" s="3"/>
      <c r="W5308" s="3"/>
      <c r="X5308" s="3"/>
      <c r="Y5308" s="3" t="str">
        <f t="shared" si="82"/>
        <v>#成都暴打女司机# 大家的心里变化如下:1.刚看到视频，觉得女司机有错，但男的下手太重！ 2.看到女的说那样变道没错，这么多年都这么开车。觉得男的下手轻了。 3.看到警察说女的行为罚一百扣三分。觉得没把这女的打死是男的不对。 4.看完她爸妈哥的表演。觉得这家人一个都不能留！[good][good][good]</v>
      </c>
    </row>
    <row r="5309" customHeight="1" spans="1:25">
      <c r="A5309" s="3">
        <v>2679713205</v>
      </c>
      <c r="B5309" s="3" t="s">
        <v>9487</v>
      </c>
      <c r="C5309" s="3" t="b">
        <v>0</v>
      </c>
      <c r="D5309" s="3" t="b">
        <v>1</v>
      </c>
      <c r="E5309" s="3" t="s">
        <v>15449</v>
      </c>
      <c r="F5309" s="3">
        <v>9</v>
      </c>
      <c r="G5309" s="3" t="s">
        <v>15450</v>
      </c>
      <c r="H5309" s="4">
        <v>42131.8673611111</v>
      </c>
      <c r="I5309" s="3" t="s">
        <v>91</v>
      </c>
      <c r="J5309" s="3">
        <v>0</v>
      </c>
      <c r="K5309" s="3">
        <v>1</v>
      </c>
      <c r="L5309" s="3">
        <v>2</v>
      </c>
      <c r="M5309" s="3"/>
      <c r="N5309" s="3"/>
      <c r="O5309" s="3"/>
      <c r="P5309" s="3"/>
      <c r="Q5309" s="3"/>
      <c r="R5309" s="3"/>
      <c r="S5309" s="3"/>
      <c r="T5309" s="3"/>
      <c r="U5309" s="3"/>
      <c r="V5309" s="3"/>
      <c r="W5309" s="3"/>
      <c r="X5309" s="3"/>
      <c r="Y5309" s="3" t="str">
        <f t="shared" si="82"/>
        <v>【EE霜防水脱妆实验】看图看实验，都是自己自拍绘图的，想让大家更仔细看清楚。都说EE霜是可以防水防汗，不油腻，防晒不脱妆裸妆神器。#成都女司机变道遭殴打#</v>
      </c>
    </row>
    <row r="5310" customHeight="1" spans="1:25">
      <c r="A5310" s="3">
        <v>2595568907</v>
      </c>
      <c r="B5310" s="3" t="s">
        <v>15451</v>
      </c>
      <c r="C5310" s="3" t="b">
        <v>0</v>
      </c>
      <c r="D5310" s="3" t="b">
        <v>0</v>
      </c>
      <c r="E5310" s="3" t="s">
        <v>15452</v>
      </c>
      <c r="F5310" s="3">
        <v>1</v>
      </c>
      <c r="G5310" s="3" t="s">
        <v>15453</v>
      </c>
      <c r="H5310" s="4">
        <v>42131.8673611111</v>
      </c>
      <c r="I5310" s="3" t="s">
        <v>91</v>
      </c>
      <c r="J5310" s="3">
        <v>0</v>
      </c>
      <c r="K5310" s="3">
        <v>0</v>
      </c>
      <c r="L5310" s="3">
        <v>0</v>
      </c>
      <c r="M5310" s="3"/>
      <c r="N5310" s="3"/>
      <c r="O5310" s="3"/>
      <c r="P5310" s="3"/>
      <c r="Q5310" s="3"/>
      <c r="R5310" s="3"/>
      <c r="S5310" s="3"/>
      <c r="T5310" s="3"/>
      <c r="U5310" s="3"/>
      <c r="V5310" s="3"/>
      <c r="W5310" s="3"/>
      <c r="X5310" s="3"/>
      <c r="Y5310" s="3" t="str">
        <f t="shared" si="82"/>
        <v>#成都女司机被打事件#今天下午约四点从重庆肿瘤医院到西南医院，车号渝B 2T113的出租车带我们绕路不说，还多次违规变道，压双实线高速掉头，抢对向车道超车，人行横道不减速，两次差点撞到放学的小朋友，乘客多次提醒不理，态度恶劣，比成都女司机还不如@重庆晨报@新浪重庆</v>
      </c>
    </row>
    <row r="5311" customHeight="1" spans="1:25">
      <c r="A5311" s="3">
        <v>1933267827</v>
      </c>
      <c r="B5311" s="3" t="s">
        <v>15454</v>
      </c>
      <c r="C5311" s="3" t="b">
        <v>0</v>
      </c>
      <c r="D5311" s="3" t="b">
        <v>1</v>
      </c>
      <c r="E5311" s="3" t="s">
        <v>15455</v>
      </c>
      <c r="F5311" s="3">
        <v>0</v>
      </c>
      <c r="G5311" s="3" t="s">
        <v>15456</v>
      </c>
      <c r="H5311" s="4">
        <v>42131.8680555556</v>
      </c>
      <c r="I5311" s="3" t="s">
        <v>24</v>
      </c>
      <c r="J5311" s="3">
        <v>0</v>
      </c>
      <c r="K5311" s="3">
        <v>0</v>
      </c>
      <c r="L5311" s="3">
        <v>0</v>
      </c>
      <c r="M5311" s="3">
        <v>1700648435</v>
      </c>
      <c r="N5311" s="3" t="s">
        <v>1119</v>
      </c>
      <c r="O5311" s="3" t="b">
        <v>0</v>
      </c>
      <c r="P5311" s="3" t="b">
        <v>1</v>
      </c>
      <c r="Q5311" s="3" t="s">
        <v>9942</v>
      </c>
      <c r="R5311" s="3">
        <v>1</v>
      </c>
      <c r="S5311" s="3" t="s">
        <v>10067</v>
      </c>
      <c r="T5311" s="3" t="s">
        <v>9971</v>
      </c>
      <c r="U5311" s="3" t="s">
        <v>20</v>
      </c>
      <c r="V5311" s="3">
        <v>4442</v>
      </c>
      <c r="W5311" s="3">
        <v>7788</v>
      </c>
      <c r="X5311" s="3">
        <v>1385</v>
      </c>
      <c r="Y5311" s="3" t="str">
        <f t="shared" si="82"/>
        <v>突然，搞不懂了。#男司机狂打女司机#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312" customHeight="1" spans="1:25">
      <c r="A5312" s="3">
        <v>1768677497</v>
      </c>
      <c r="B5312" s="3" t="s">
        <v>15457</v>
      </c>
      <c r="C5312" s="3" t="b">
        <v>0</v>
      </c>
      <c r="D5312" s="3" t="b">
        <v>0</v>
      </c>
      <c r="E5312" s="3" t="s">
        <v>15458</v>
      </c>
      <c r="F5312" s="3">
        <v>1</v>
      </c>
      <c r="G5312" s="3" t="s">
        <v>15459</v>
      </c>
      <c r="H5312" s="4">
        <v>42131.8701388889</v>
      </c>
      <c r="I5312" s="3" t="s">
        <v>330</v>
      </c>
      <c r="J5312" s="3">
        <v>7</v>
      </c>
      <c r="K5312" s="3">
        <v>2</v>
      </c>
      <c r="L5312" s="3">
        <v>14</v>
      </c>
      <c r="M5312" s="3"/>
      <c r="N5312" s="3"/>
      <c r="O5312" s="3"/>
      <c r="P5312" s="3"/>
      <c r="Q5312" s="3"/>
      <c r="R5312" s="3"/>
      <c r="S5312" s="3"/>
      <c r="T5312" s="3"/>
      <c r="U5312" s="3"/>
      <c r="V5312" s="3"/>
      <c r="W5312" s="3"/>
      <c r="X5312" s="3"/>
      <c r="Y5312" s="3" t="str">
        <f t="shared" si="82"/>
        <v>#成都被打女司机#看了两天这个事情，真是峰回路转，过程好奇葩。从"别车门"到"开房门"，从"大片"到"黄片"，从"我们绝不接受道歉"到"对不起我错了，请不要再骂我"。直到今天看到一篇知乎里牛人发的别车门分析，才真的觉得是活该。这行为是在破坏公共秩序，或有蓄意借刀杀人之嫌。对这种人还能说什么呢？</v>
      </c>
    </row>
    <row r="5313" customHeight="1" spans="1:25">
      <c r="A5313" s="3">
        <v>1726160705</v>
      </c>
      <c r="B5313" s="3" t="s">
        <v>15460</v>
      </c>
      <c r="C5313" s="3" t="b">
        <v>0</v>
      </c>
      <c r="D5313" s="3" t="b">
        <v>0</v>
      </c>
      <c r="E5313" s="3" t="s">
        <v>15461</v>
      </c>
      <c r="F5313" s="3">
        <v>0</v>
      </c>
      <c r="G5313" s="3" t="s">
        <v>15462</v>
      </c>
      <c r="H5313" s="4">
        <v>42131.8708333333</v>
      </c>
      <c r="I5313" s="3" t="s">
        <v>40</v>
      </c>
      <c r="J5313" s="3">
        <v>0</v>
      </c>
      <c r="K5313" s="3">
        <v>0</v>
      </c>
      <c r="L5313" s="3">
        <v>0</v>
      </c>
      <c r="M5313" s="3">
        <v>1700648435</v>
      </c>
      <c r="N5313" s="3" t="s">
        <v>1119</v>
      </c>
      <c r="O5313" s="3" t="b">
        <v>0</v>
      </c>
      <c r="P5313" s="3" t="b">
        <v>1</v>
      </c>
      <c r="Q5313" s="3" t="s">
        <v>12896</v>
      </c>
      <c r="R5313" s="3">
        <v>3</v>
      </c>
      <c r="S5313" s="3" t="s">
        <v>12923</v>
      </c>
      <c r="T5313" s="3" t="s">
        <v>12916</v>
      </c>
      <c r="U5313" s="3" t="s">
        <v>20</v>
      </c>
      <c r="V5313" s="3">
        <v>1787</v>
      </c>
      <c r="W5313" s="3">
        <v>4328</v>
      </c>
      <c r="X5313" s="3">
        <v>824</v>
      </c>
      <c r="Y5313" s="3" t="str">
        <f t="shared" si="82"/>
        <v>一家子都不要脸……#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14" customHeight="1" spans="1:25">
      <c r="A5314" s="3">
        <v>2519983704</v>
      </c>
      <c r="B5314" s="3" t="s">
        <v>15463</v>
      </c>
      <c r="C5314" s="3" t="b">
        <v>0</v>
      </c>
      <c r="D5314" s="3" t="b">
        <v>0</v>
      </c>
      <c r="E5314" s="3" t="s">
        <v>210</v>
      </c>
      <c r="F5314" s="3">
        <v>0</v>
      </c>
      <c r="G5314" s="3" t="s">
        <v>15464</v>
      </c>
      <c r="H5314" s="4">
        <v>42131.8708333333</v>
      </c>
      <c r="I5314" s="3" t="s">
        <v>754</v>
      </c>
      <c r="J5314" s="3">
        <v>0</v>
      </c>
      <c r="K5314" s="3">
        <v>0</v>
      </c>
      <c r="L5314" s="3">
        <v>0</v>
      </c>
      <c r="M5314" s="3">
        <v>1911791234</v>
      </c>
      <c r="N5314" s="3" t="s">
        <v>7752</v>
      </c>
      <c r="O5314" s="3" t="b">
        <v>0</v>
      </c>
      <c r="P5314" s="3" t="b">
        <v>0</v>
      </c>
      <c r="Q5314" s="3" t="s">
        <v>7753</v>
      </c>
      <c r="R5314" s="3">
        <v>1</v>
      </c>
      <c r="S5314" s="3" t="s">
        <v>7864</v>
      </c>
      <c r="T5314" s="3" t="s">
        <v>7826</v>
      </c>
      <c r="U5314" s="3" t="s">
        <v>30</v>
      </c>
      <c r="V5314" s="3">
        <v>1765</v>
      </c>
      <c r="W5314" s="3">
        <v>739</v>
      </c>
      <c r="X5314" s="3">
        <v>1898</v>
      </c>
      <c r="Y5314" s="3" t="str">
        <f t="shared" si="82"/>
        <v>转发微博#成都被打女司机#到现在为止看到的最好的分析。</v>
      </c>
    </row>
    <row r="5315" customHeight="1" spans="1:25">
      <c r="A5315" s="3">
        <v>5538084192</v>
      </c>
      <c r="B5315" s="3" t="s">
        <v>15465</v>
      </c>
      <c r="C5315" s="3" t="b">
        <v>1</v>
      </c>
      <c r="D5315" s="3" t="b">
        <v>0</v>
      </c>
      <c r="E5315" s="3" t="s">
        <v>15466</v>
      </c>
      <c r="F5315" s="3">
        <v>0</v>
      </c>
      <c r="G5315" s="3" t="s">
        <v>15467</v>
      </c>
      <c r="H5315" s="4">
        <v>42131.8722222222</v>
      </c>
      <c r="I5315" s="3" t="s">
        <v>20</v>
      </c>
      <c r="J5315" s="3">
        <v>1</v>
      </c>
      <c r="K5315" s="3">
        <v>1</v>
      </c>
      <c r="L5315" s="3">
        <v>8</v>
      </c>
      <c r="M5315" s="3"/>
      <c r="N5315" s="3"/>
      <c r="O5315" s="3"/>
      <c r="P5315" s="3"/>
      <c r="Q5315" s="3"/>
      <c r="R5315" s="3"/>
      <c r="S5315" s="3"/>
      <c r="T5315" s="3"/>
      <c r="U5315" s="3"/>
      <c r="V5315" s="3"/>
      <c r="W5315" s="3"/>
      <c r="X5315" s="3"/>
      <c r="Y5315" s="3" t="str">
        <f t="shared" ref="Y5315:Y5378" si="83">CONCATENATE(E5315,Q5315)</f>
        <v>#女司机惨遭男司机暴打# 美国有个专门的词叫Road Rage。可以翻译成“路怒症”，后果有多严重？看了你吓一跳：我发表了文章</v>
      </c>
    </row>
    <row r="5316" customHeight="1" spans="1:25">
      <c r="A5316" s="3">
        <v>5155969881</v>
      </c>
      <c r="B5316" s="3" t="s">
        <v>15468</v>
      </c>
      <c r="C5316" s="3" t="b">
        <v>1</v>
      </c>
      <c r="D5316" s="3" t="b">
        <v>1</v>
      </c>
      <c r="E5316" s="3" t="s">
        <v>15469</v>
      </c>
      <c r="F5316" s="3">
        <v>0</v>
      </c>
      <c r="G5316" s="3" t="s">
        <v>15470</v>
      </c>
      <c r="H5316" s="4">
        <v>42131.8729166667</v>
      </c>
      <c r="I5316" s="3" t="s">
        <v>15471</v>
      </c>
      <c r="J5316" s="3">
        <v>0</v>
      </c>
      <c r="K5316" s="3">
        <v>0</v>
      </c>
      <c r="L5316" s="3">
        <v>5</v>
      </c>
      <c r="M5316" s="3"/>
      <c r="N5316" s="3"/>
      <c r="O5316" s="3"/>
      <c r="P5316" s="3"/>
      <c r="Q5316" s="3"/>
      <c r="R5316" s="3"/>
      <c r="S5316" s="3"/>
      <c r="T5316" s="3"/>
      <c r="U5316" s="3"/>
      <c r="V5316" s="3"/>
      <c r="W5316" s="3"/>
      <c r="X5316" s="3"/>
      <c r="Y5316" s="3" t="str">
        <f t="shared" si="83"/>
        <v>#被打女司机#这又着急做慈善了怎么说的都是你们全国人民都为你家三口捏了把汗！法律意识淡薄无视交通法如此任性的你竟然去做慈善？慈善不是你心血来潮不择手段的去可怜一个人。慈善，来自于心来自于口一个任性跋扈无视他人生命安全的人不肯原谅已经受到处罚的人，请您不要再提慈善两个字，你不配不上</v>
      </c>
    </row>
    <row r="5317" customHeight="1" spans="1:25">
      <c r="A5317" s="3">
        <v>2963620374</v>
      </c>
      <c r="B5317" s="3" t="s">
        <v>15472</v>
      </c>
      <c r="C5317" s="3" t="b">
        <v>0</v>
      </c>
      <c r="D5317" s="3" t="b">
        <v>0</v>
      </c>
      <c r="E5317" s="3" t="s">
        <v>15473</v>
      </c>
      <c r="F5317" s="3">
        <v>0</v>
      </c>
      <c r="G5317" s="3" t="s">
        <v>15474</v>
      </c>
      <c r="H5317" s="4">
        <v>42131.8729166667</v>
      </c>
      <c r="I5317" s="3" t="s">
        <v>108</v>
      </c>
      <c r="J5317" s="3">
        <v>0</v>
      </c>
      <c r="K5317" s="3">
        <v>2</v>
      </c>
      <c r="L5317" s="3">
        <v>0</v>
      </c>
      <c r="M5317" s="3">
        <v>1700648435</v>
      </c>
      <c r="N5317" s="3" t="s">
        <v>1119</v>
      </c>
      <c r="O5317" s="3" t="b">
        <v>0</v>
      </c>
      <c r="P5317" s="3" t="b">
        <v>1</v>
      </c>
      <c r="Q5317" s="3" t="s">
        <v>12896</v>
      </c>
      <c r="R5317" s="3">
        <v>3</v>
      </c>
      <c r="S5317" s="3" t="s">
        <v>12923</v>
      </c>
      <c r="T5317" s="3" t="s">
        <v>12916</v>
      </c>
      <c r="U5317" s="3" t="s">
        <v>20</v>
      </c>
      <c r="V5317" s="3">
        <v>1787</v>
      </c>
      <c r="W5317" s="3">
        <v>4328</v>
      </c>
      <c r="X5317" s="3">
        <v>824</v>
      </c>
      <c r="Y5317" s="3" t="str">
        <f t="shared" si="83"/>
        <v>搞慈善哦 //@你好绝命医生:What a bitch//@As109: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18" customHeight="1" spans="1:25">
      <c r="A5318" s="3">
        <v>5419101909</v>
      </c>
      <c r="B5318" s="3" t="s">
        <v>15475</v>
      </c>
      <c r="C5318" s="3" t="b">
        <v>0</v>
      </c>
      <c r="D5318" s="3" t="b">
        <v>0</v>
      </c>
      <c r="E5318" s="3" t="s">
        <v>15476</v>
      </c>
      <c r="F5318" s="3">
        <v>0</v>
      </c>
      <c r="G5318" s="3" t="s">
        <v>15477</v>
      </c>
      <c r="H5318" s="4">
        <v>42131.8743055556</v>
      </c>
      <c r="I5318" s="3" t="s">
        <v>30</v>
      </c>
      <c r="J5318" s="3">
        <v>0</v>
      </c>
      <c r="K5318" s="3">
        <v>0</v>
      </c>
      <c r="L5318" s="3">
        <v>0</v>
      </c>
      <c r="M5318" s="3">
        <v>3255206024</v>
      </c>
      <c r="N5318" s="3" t="s">
        <v>13843</v>
      </c>
      <c r="O5318" s="3" t="b">
        <v>0</v>
      </c>
      <c r="P5318" s="3" t="b">
        <v>0</v>
      </c>
      <c r="Q5318" s="3" t="s">
        <v>13844</v>
      </c>
      <c r="R5318" s="3">
        <v>0</v>
      </c>
      <c r="S5318" s="3" t="s">
        <v>14957</v>
      </c>
      <c r="T5318" s="3" t="s">
        <v>14958</v>
      </c>
      <c r="U5318" s="3" t="s">
        <v>95</v>
      </c>
      <c r="V5318" s="3">
        <v>30</v>
      </c>
      <c r="W5318" s="3">
        <v>36</v>
      </c>
      <c r="X5318" s="3">
        <v>204</v>
      </c>
      <c r="Y5318" s="3" t="str">
        <f t="shared" si="83"/>
        <v>哈哈哈我笑喷了，说得好#男司机狂打女司机#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5319" customHeight="1" spans="1:25">
      <c r="A5319" s="3">
        <v>3227372581</v>
      </c>
      <c r="B5319" s="3" t="s">
        <v>15478</v>
      </c>
      <c r="C5319" s="3" t="b">
        <v>1</v>
      </c>
      <c r="D5319" s="3" t="b">
        <v>0</v>
      </c>
      <c r="E5319" s="3" t="s">
        <v>15479</v>
      </c>
      <c r="F5319" s="3">
        <v>7</v>
      </c>
      <c r="G5319" s="3" t="s">
        <v>15480</v>
      </c>
      <c r="H5319" s="4">
        <v>42131.8743055556</v>
      </c>
      <c r="I5319" s="3" t="s">
        <v>40</v>
      </c>
      <c r="J5319" s="3">
        <v>0</v>
      </c>
      <c r="K5319" s="3">
        <v>0</v>
      </c>
      <c r="L5319" s="3">
        <v>1</v>
      </c>
      <c r="M5319" s="3"/>
      <c r="N5319" s="3"/>
      <c r="O5319" s="3"/>
      <c r="P5319" s="3"/>
      <c r="Q5319" s="3"/>
      <c r="R5319" s="3"/>
      <c r="S5319" s="3"/>
      <c r="T5319" s="3"/>
      <c r="U5319" s="3"/>
      <c r="V5319" s="3"/>
      <c r="W5319" s="3"/>
      <c r="X5319" s="3"/>
      <c r="Y5319" s="3" t="str">
        <f t="shared" si="83"/>
        <v>这个好危险。。如果直接把男司机的别的出了事故，现在医院装可怜的就不是这个女司机，男的也关不进去。。打人关进去，比出事故强。。[纠结][纠结]#被打女司机#</v>
      </c>
    </row>
    <row r="5320" customHeight="1" spans="1:25">
      <c r="A5320" s="3">
        <v>3198095704</v>
      </c>
      <c r="B5320" s="3" t="s">
        <v>15481</v>
      </c>
      <c r="C5320" s="3" t="b">
        <v>0</v>
      </c>
      <c r="D5320" s="3" t="b">
        <v>0</v>
      </c>
      <c r="E5320" s="3" t="s">
        <v>15482</v>
      </c>
      <c r="F5320" s="3">
        <v>2</v>
      </c>
      <c r="G5320" s="3" t="s">
        <v>15483</v>
      </c>
      <c r="H5320" s="4">
        <v>42131.8756944444</v>
      </c>
      <c r="I5320" s="3" t="s">
        <v>40</v>
      </c>
      <c r="J5320" s="3">
        <v>0</v>
      </c>
      <c r="K5320" s="3">
        <v>1</v>
      </c>
      <c r="L5320" s="3">
        <v>2</v>
      </c>
      <c r="M5320" s="3">
        <v>1700648435</v>
      </c>
      <c r="N5320" s="3" t="s">
        <v>1119</v>
      </c>
      <c r="O5320" s="3" t="b">
        <v>0</v>
      </c>
      <c r="P5320" s="3" t="b">
        <v>1</v>
      </c>
      <c r="Q5320" s="3" t="s">
        <v>9942</v>
      </c>
      <c r="R5320" s="3">
        <v>1</v>
      </c>
      <c r="S5320" s="3" t="s">
        <v>9943</v>
      </c>
      <c r="T5320" s="3" t="s">
        <v>9971</v>
      </c>
      <c r="U5320" s="3" t="s">
        <v>20</v>
      </c>
      <c r="V5320" s="3">
        <v>4442</v>
      </c>
      <c r="W5320" s="3">
        <v>7788</v>
      </c>
      <c r="X5320" s="3">
        <v>1385</v>
      </c>
      <c r="Y5320" s="3" t="str">
        <f t="shared" si="83"/>
        <v>进展越来越神奇 //@一塊腹肌和漢堡手不能兼得:[哈哈]好好笑 //@成都同城会:【成都女司机被暴打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321" customHeight="1" spans="1:25">
      <c r="A5321" s="3">
        <v>1933267827</v>
      </c>
      <c r="B5321" s="3" t="s">
        <v>15454</v>
      </c>
      <c r="C5321" s="3" t="b">
        <v>0</v>
      </c>
      <c r="D5321" s="3" t="b">
        <v>1</v>
      </c>
      <c r="E5321" s="3" t="s">
        <v>15484</v>
      </c>
      <c r="F5321" s="3">
        <v>1</v>
      </c>
      <c r="G5321" s="3" t="s">
        <v>15485</v>
      </c>
      <c r="H5321" s="4">
        <v>42131.8756944444</v>
      </c>
      <c r="I5321" s="3" t="s">
        <v>24</v>
      </c>
      <c r="J5321" s="3">
        <v>0</v>
      </c>
      <c r="K5321" s="3">
        <v>0</v>
      </c>
      <c r="L5321" s="3">
        <v>0</v>
      </c>
      <c r="M5321" s="3"/>
      <c r="N5321" s="3"/>
      <c r="O5321" s="3"/>
      <c r="P5321" s="3"/>
      <c r="Q5321" s="3"/>
      <c r="R5321" s="3"/>
      <c r="S5321" s="3"/>
      <c r="T5321" s="3"/>
      <c r="U5321" s="3"/>
      <c r="V5321" s="3"/>
      <c r="W5321" s="3"/>
      <c r="X5321" s="3"/>
      <c r="Y5321" s="3" t="str">
        <f t="shared" si="83"/>
        <v>#男司机狂打女司机#这衣服穿出去我怕被打。z</v>
      </c>
    </row>
    <row r="5322" customHeight="1" spans="1:25">
      <c r="A5322" s="3">
        <v>2268697561</v>
      </c>
      <c r="B5322" s="3" t="s">
        <v>15486</v>
      </c>
      <c r="C5322" s="3" t="b">
        <v>0</v>
      </c>
      <c r="D5322" s="3" t="b">
        <v>0</v>
      </c>
      <c r="E5322" s="3" t="s">
        <v>15487</v>
      </c>
      <c r="F5322" s="3">
        <v>0</v>
      </c>
      <c r="G5322" s="3" t="s">
        <v>15488</v>
      </c>
      <c r="H5322" s="4">
        <v>42131.8791666667</v>
      </c>
      <c r="I5322" s="3" t="s">
        <v>15489</v>
      </c>
      <c r="J5322" s="3">
        <v>0</v>
      </c>
      <c r="K5322" s="3">
        <v>0</v>
      </c>
      <c r="L5322" s="3">
        <v>0</v>
      </c>
      <c r="M5322" s="3"/>
      <c r="N5322" s="3"/>
      <c r="O5322" s="3"/>
      <c r="P5322" s="3"/>
      <c r="Q5322" s="3"/>
      <c r="R5322" s="3"/>
      <c r="S5322" s="3"/>
      <c r="T5322" s="3"/>
      <c r="U5322" s="3"/>
      <c r="V5322" s="3"/>
      <c r="W5322" s="3"/>
      <c r="X5322" s="3"/>
      <c r="Y5322" s="3" t="str">
        <f t="shared" si="83"/>
        <v>我参与了@优享生活_尚川 发起的投票【#男司机狂打女司机#你怎么看？】，我投给了"可怜之人必有可恨之处;"这个选项。你也快来表态吧：</v>
      </c>
    </row>
    <row r="5323" customHeight="1" spans="1:25">
      <c r="A5323" s="3">
        <v>1701466471</v>
      </c>
      <c r="B5323" s="3" t="s">
        <v>15490</v>
      </c>
      <c r="C5323" s="3" t="b">
        <v>0</v>
      </c>
      <c r="D5323" s="3" t="b">
        <v>0</v>
      </c>
      <c r="E5323" s="3" t="s">
        <v>15491</v>
      </c>
      <c r="F5323" s="3">
        <v>0</v>
      </c>
      <c r="G5323" s="3" t="s">
        <v>15492</v>
      </c>
      <c r="H5323" s="4">
        <v>42131.8805555556</v>
      </c>
      <c r="I5323" s="3" t="s">
        <v>9501</v>
      </c>
      <c r="J5323" s="3">
        <v>0</v>
      </c>
      <c r="K5323" s="3">
        <v>0</v>
      </c>
      <c r="L5323" s="3">
        <v>0</v>
      </c>
      <c r="M5323" s="3"/>
      <c r="N5323" s="3"/>
      <c r="O5323" s="3"/>
      <c r="P5323" s="3"/>
      <c r="Q5323" s="3"/>
      <c r="R5323" s="3"/>
      <c r="S5323" s="3"/>
      <c r="T5323" s="3"/>
      <c r="U5323" s="3"/>
      <c r="V5323" s="3"/>
      <c r="W5323" s="3"/>
      <c r="X5323" s="3"/>
      <c r="Y5323" s="3" t="str">
        <f t="shared" si="83"/>
        <v>我参与了@优享生活_尚川 发起的投票【#男司机狂打女司机#你怎么看？】，我投给了“可怜之人必有可恨之处;”等2个选项。你也快来表态吧：</v>
      </c>
    </row>
    <row r="5324" customHeight="1" spans="1:25">
      <c r="A5324" s="3">
        <v>1700045503</v>
      </c>
      <c r="B5324" s="3" t="s">
        <v>15493</v>
      </c>
      <c r="C5324" s="3" t="b">
        <v>0</v>
      </c>
      <c r="D5324" s="3" t="b">
        <v>0</v>
      </c>
      <c r="E5324" s="3" t="s">
        <v>15494</v>
      </c>
      <c r="F5324" s="3">
        <v>0</v>
      </c>
      <c r="G5324" s="3" t="s">
        <v>15495</v>
      </c>
      <c r="H5324" s="4">
        <v>42131.8847222222</v>
      </c>
      <c r="I5324" s="3" t="s">
        <v>40</v>
      </c>
      <c r="J5324" s="3">
        <v>0</v>
      </c>
      <c r="K5324" s="3">
        <v>0</v>
      </c>
      <c r="L5324" s="3">
        <v>0</v>
      </c>
      <c r="M5324" s="3">
        <v>1660466595</v>
      </c>
      <c r="N5324" s="3" t="s">
        <v>12780</v>
      </c>
      <c r="O5324" s="3" t="b">
        <v>0</v>
      </c>
      <c r="P5324" s="3" t="b">
        <v>1</v>
      </c>
      <c r="Q5324" s="3" t="s">
        <v>12781</v>
      </c>
      <c r="R5324" s="3">
        <v>1</v>
      </c>
      <c r="S5324" s="3" t="s">
        <v>12782</v>
      </c>
      <c r="T5324" s="3" t="s">
        <v>15496</v>
      </c>
      <c r="U5324" s="3" t="s">
        <v>130</v>
      </c>
      <c r="V5324" s="3">
        <v>9</v>
      </c>
      <c r="W5324" s="3">
        <v>8</v>
      </c>
      <c r="X5324" s="3">
        <v>0</v>
      </c>
      <c r="Y5324" s="3" t="str">
        <f t="shared" si="83"/>
        <v>开F1的真的是真的非常激动的去做慈善咯#男司机狂打女司机#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最新进展~[doge][最右]</v>
      </c>
    </row>
    <row r="5325" customHeight="1" spans="1:25">
      <c r="A5325" s="3">
        <v>1621315044</v>
      </c>
      <c r="B5325" s="3" t="s">
        <v>15497</v>
      </c>
      <c r="C5325" s="3" t="b">
        <v>0</v>
      </c>
      <c r="D5325" s="3" t="b">
        <v>0</v>
      </c>
      <c r="E5325" s="3" t="s">
        <v>15498</v>
      </c>
      <c r="F5325" s="3">
        <v>0</v>
      </c>
      <c r="G5325" s="3" t="s">
        <v>15499</v>
      </c>
      <c r="H5325" s="4">
        <v>42131.8854166667</v>
      </c>
      <c r="I5325" s="3" t="s">
        <v>12769</v>
      </c>
      <c r="J5325" s="3">
        <v>0</v>
      </c>
      <c r="K5325" s="3">
        <v>0</v>
      </c>
      <c r="L5325" s="3">
        <v>0</v>
      </c>
      <c r="M5325" s="3"/>
      <c r="N5325" s="3"/>
      <c r="O5325" s="3"/>
      <c r="P5325" s="3"/>
      <c r="Q5325" s="3"/>
      <c r="R5325" s="3"/>
      <c r="S5325" s="3"/>
      <c r="T5325" s="3"/>
      <c r="U5325" s="3"/>
      <c r="V5325" s="3"/>
      <c r="W5325" s="3"/>
      <c r="X5325" s="3"/>
      <c r="Y5325" s="3" t="str">
        <f t="shared" si="83"/>
        <v>#男司机狂打女司机# 女司机自食其果，只能送你一个字：活该。</v>
      </c>
    </row>
    <row r="5326" customHeight="1" spans="1:25">
      <c r="A5326" s="3">
        <v>1276071020</v>
      </c>
      <c r="B5326" s="3" t="s">
        <v>15500</v>
      </c>
      <c r="C5326" s="3" t="b">
        <v>0</v>
      </c>
      <c r="D5326" s="3" t="b">
        <v>0</v>
      </c>
      <c r="E5326" s="3" t="s">
        <v>15501</v>
      </c>
      <c r="F5326" s="3">
        <v>0</v>
      </c>
      <c r="G5326" s="3" t="s">
        <v>15502</v>
      </c>
      <c r="H5326" s="4">
        <v>42131.8854166667</v>
      </c>
      <c r="I5326" s="3" t="s">
        <v>91</v>
      </c>
      <c r="J5326" s="3">
        <v>0</v>
      </c>
      <c r="K5326" s="3">
        <v>0</v>
      </c>
      <c r="L5326" s="3">
        <v>0</v>
      </c>
      <c r="M5326" s="3">
        <v>1700648435</v>
      </c>
      <c r="N5326" s="3" t="s">
        <v>1119</v>
      </c>
      <c r="O5326" s="3" t="b">
        <v>0</v>
      </c>
      <c r="P5326" s="3" t="b">
        <v>1</v>
      </c>
      <c r="Q5326" s="3" t="s">
        <v>12896</v>
      </c>
      <c r="R5326" s="3">
        <v>3</v>
      </c>
      <c r="S5326" s="3" t="s">
        <v>12897</v>
      </c>
      <c r="T5326" s="3" t="s">
        <v>12916</v>
      </c>
      <c r="U5326" s="3" t="s">
        <v>20</v>
      </c>
      <c r="V5326" s="3">
        <v>1787</v>
      </c>
      <c r="W5326" s="3">
        <v>4328</v>
      </c>
      <c r="X5326" s="3">
        <v>824</v>
      </c>
      <c r="Y5326" s="3" t="str">
        <f t="shared" si="83"/>
        <v>咎由自取，不知悔改，死不足惜！！[打脸][打脸]#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27" customHeight="1" spans="1:25">
      <c r="A5327" s="3">
        <v>2622639683</v>
      </c>
      <c r="B5327" s="3" t="s">
        <v>15503</v>
      </c>
      <c r="C5327" s="3" t="b">
        <v>1</v>
      </c>
      <c r="D5327" s="3" t="b">
        <v>1</v>
      </c>
      <c r="E5327" s="3" t="s">
        <v>15504</v>
      </c>
      <c r="F5327" s="3">
        <v>0</v>
      </c>
      <c r="G5327" s="3" t="s">
        <v>15505</v>
      </c>
      <c r="H5327" s="4">
        <v>42131.8854166667</v>
      </c>
      <c r="I5327" s="3" t="s">
        <v>30</v>
      </c>
      <c r="J5327" s="3">
        <v>0</v>
      </c>
      <c r="K5327" s="3">
        <v>0</v>
      </c>
      <c r="L5327" s="3">
        <v>1</v>
      </c>
      <c r="M5327" s="3">
        <v>2068824577</v>
      </c>
      <c r="N5327" s="3" t="s">
        <v>15506</v>
      </c>
      <c r="O5327" s="3" t="b">
        <v>1</v>
      </c>
      <c r="P5327" s="3" t="b">
        <v>1</v>
      </c>
      <c r="Q5327" s="3" t="s">
        <v>15507</v>
      </c>
      <c r="R5327" s="3">
        <v>9</v>
      </c>
      <c r="S5327" s="3" t="s">
        <v>15508</v>
      </c>
      <c r="T5327" s="3" t="s">
        <v>15509</v>
      </c>
      <c r="U5327" s="3" t="s">
        <v>434</v>
      </c>
      <c r="V5327" s="3">
        <v>186</v>
      </c>
      <c r="W5327" s="3">
        <v>128</v>
      </c>
      <c r="X5327" s="3">
        <v>39</v>
      </c>
      <c r="Y5327" s="3" t="str">
        <f t="shared" si="83"/>
        <v>岁月的流逝能使皮肤逐日布满道道皱纹，我心目中的您，是永远年轻的妈妈。#济南身边事##济南头条##尚古烫染总监周涛##奔跑吧兄弟##女司机变道遭殴打##济南时尚发布##头条福利#【母亲节，10盒爱心巧克力免费送！[爱你]】这个周日，就是母亲节了！有爱的赞助商赞助10盒巧克力送给大家！只需关注@尚古造型 并转发艾特仨好友，说出你对妈妈的爱，即可参与！5月10日开奖！快为妈妈抢一份吧！[心][心][心]</v>
      </c>
    </row>
    <row r="5328" customHeight="1" spans="1:25">
      <c r="A5328" s="3">
        <v>1928742727</v>
      </c>
      <c r="B5328" s="3" t="s">
        <v>15510</v>
      </c>
      <c r="C5328" s="3" t="b">
        <v>0</v>
      </c>
      <c r="D5328" s="3" t="b">
        <v>0</v>
      </c>
      <c r="E5328" s="3" t="s">
        <v>11784</v>
      </c>
      <c r="F5328" s="3">
        <v>0</v>
      </c>
      <c r="G5328" s="3" t="s">
        <v>15511</v>
      </c>
      <c r="H5328" s="4">
        <v>42131.8854166667</v>
      </c>
      <c r="I5328" s="3" t="s">
        <v>9501</v>
      </c>
      <c r="J5328" s="3">
        <v>0</v>
      </c>
      <c r="K5328" s="3">
        <v>1</v>
      </c>
      <c r="L5328" s="3">
        <v>0</v>
      </c>
      <c r="M5328" s="3"/>
      <c r="N5328" s="3"/>
      <c r="O5328" s="3"/>
      <c r="P5328" s="3"/>
      <c r="Q5328" s="3"/>
      <c r="R5328" s="3"/>
      <c r="S5328" s="3"/>
      <c r="T5328" s="3"/>
      <c r="U5328" s="3"/>
      <c r="V5328" s="3"/>
      <c r="W5328" s="3"/>
      <c r="X5328" s="3"/>
      <c r="Y5328" s="3" t="str">
        <f t="shared" si="83"/>
        <v>我参与了@优享生活_尚川 发起的投票【#男司机狂打女司机#你怎么看？】，我投给了“可怜之人必有可恨之处;”这个选项。你也快来表态吧：</v>
      </c>
    </row>
    <row r="5329" customHeight="1" spans="1:25">
      <c r="A5329" s="3">
        <v>2487973694</v>
      </c>
      <c r="B5329" s="3" t="s">
        <v>15512</v>
      </c>
      <c r="C5329" s="3" t="b">
        <v>0</v>
      </c>
      <c r="D5329" s="3" t="b">
        <v>0</v>
      </c>
      <c r="E5329" s="3" t="s">
        <v>15513</v>
      </c>
      <c r="F5329" s="3">
        <v>0</v>
      </c>
      <c r="G5329" s="3" t="s">
        <v>15514</v>
      </c>
      <c r="H5329" s="4">
        <v>42131.8854166667</v>
      </c>
      <c r="I5329" s="3" t="s">
        <v>943</v>
      </c>
      <c r="J5329" s="3">
        <v>0</v>
      </c>
      <c r="K5329" s="3">
        <v>0</v>
      </c>
      <c r="L5329" s="3">
        <v>0</v>
      </c>
      <c r="M5329" s="3">
        <v>1700648435</v>
      </c>
      <c r="N5329" s="3" t="s">
        <v>1119</v>
      </c>
      <c r="O5329" s="3" t="b">
        <v>0</v>
      </c>
      <c r="P5329" s="3" t="b">
        <v>1</v>
      </c>
      <c r="Q5329" s="3" t="s">
        <v>4046</v>
      </c>
      <c r="R5329" s="3">
        <v>10</v>
      </c>
      <c r="S5329" s="3" t="s">
        <v>4062</v>
      </c>
      <c r="T5329" s="3" t="s">
        <v>4063</v>
      </c>
      <c r="U5329" s="3" t="s">
        <v>20</v>
      </c>
      <c r="V5329" s="3">
        <v>542</v>
      </c>
      <c r="W5329" s="3">
        <v>642</v>
      </c>
      <c r="X5329" s="3">
        <v>89</v>
      </c>
      <c r="Y5329" s="3" t="str">
        <f t="shared" si="83"/>
        <v>我的天。马路杀手遭遇杀人，有没有人性#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5330" customHeight="1" spans="1:25">
      <c r="A5330" s="3">
        <v>2180868115</v>
      </c>
      <c r="B5330" s="3" t="s">
        <v>15515</v>
      </c>
      <c r="C5330" s="3" t="b">
        <v>0</v>
      </c>
      <c r="D5330" s="3" t="b">
        <v>0</v>
      </c>
      <c r="E5330" s="3" t="s">
        <v>15516</v>
      </c>
      <c r="F5330" s="3">
        <v>0</v>
      </c>
      <c r="G5330" s="3" t="s">
        <v>15517</v>
      </c>
      <c r="H5330" s="4">
        <v>42131.8861111111</v>
      </c>
      <c r="I5330" s="3" t="s">
        <v>95</v>
      </c>
      <c r="J5330" s="3">
        <v>0</v>
      </c>
      <c r="K5330" s="3">
        <v>0</v>
      </c>
      <c r="L5330" s="3">
        <v>0</v>
      </c>
      <c r="M5330" s="3">
        <v>3255206024</v>
      </c>
      <c r="N5330" s="3" t="s">
        <v>13843</v>
      </c>
      <c r="O5330" s="3" t="b">
        <v>0</v>
      </c>
      <c r="P5330" s="3" t="b">
        <v>0</v>
      </c>
      <c r="Q5330" s="3" t="s">
        <v>13844</v>
      </c>
      <c r="R5330" s="3">
        <v>0</v>
      </c>
      <c r="S5330" s="3" t="s">
        <v>14957</v>
      </c>
      <c r="T5330" s="3" t="s">
        <v>14958</v>
      </c>
      <c r="U5330" s="3" t="s">
        <v>95</v>
      </c>
      <c r="V5330" s="3">
        <v>30</v>
      </c>
      <c r="W5330" s="3">
        <v>36</v>
      </c>
      <c r="X5330" s="3">
        <v>204</v>
      </c>
      <c r="Y5330" s="3" t="str">
        <f t="shared" si="83"/>
        <v>//@沈城慕容氏:嗯 确实 一家人每一个好东西 都该死#男司机狂打女司机#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5331" customHeight="1" spans="1:25">
      <c r="A5331" s="3">
        <v>3316999171</v>
      </c>
      <c r="B5331" s="3" t="s">
        <v>15518</v>
      </c>
      <c r="C5331" s="3" t="b">
        <v>0</v>
      </c>
      <c r="D5331" s="3" t="b">
        <v>0</v>
      </c>
      <c r="E5331" s="3" t="s">
        <v>210</v>
      </c>
      <c r="F5331" s="3">
        <v>0</v>
      </c>
      <c r="G5331" s="3" t="s">
        <v>15519</v>
      </c>
      <c r="H5331" s="4">
        <v>42131.8868055556</v>
      </c>
      <c r="I5331" s="3" t="s">
        <v>30</v>
      </c>
      <c r="J5331" s="3">
        <v>0</v>
      </c>
      <c r="K5331" s="3">
        <v>0</v>
      </c>
      <c r="L5331" s="3">
        <v>0</v>
      </c>
      <c r="M5331" s="3">
        <v>3937915748</v>
      </c>
      <c r="N5331" s="3" t="s">
        <v>9719</v>
      </c>
      <c r="O5331" s="3" t="b">
        <v>0</v>
      </c>
      <c r="P5331" s="3" t="b">
        <v>1</v>
      </c>
      <c r="Q5331" s="3" t="s">
        <v>9720</v>
      </c>
      <c r="R5331" s="3">
        <v>1</v>
      </c>
      <c r="S5331" s="3" t="s">
        <v>11807</v>
      </c>
      <c r="T5331" s="3" t="s">
        <v>9777</v>
      </c>
      <c r="U5331" s="3" t="s">
        <v>130</v>
      </c>
      <c r="V5331" s="3">
        <v>74</v>
      </c>
      <c r="W5331" s="3">
        <v>58</v>
      </c>
      <c r="X5331" s="3">
        <v>88</v>
      </c>
      <c r="Y5331" s="3" t="str">
        <f t="shared" si="83"/>
        <v>转发微博#女司机变道遭殴打# 成都被打女司机艳照流出来啦，网上传疯了，不得不感慨，网友的力量真是太强大了！！！！[偷乐]</v>
      </c>
    </row>
    <row r="5332" customHeight="1" spans="1:25">
      <c r="A5332" s="3">
        <v>2622639683</v>
      </c>
      <c r="B5332" s="3" t="s">
        <v>15503</v>
      </c>
      <c r="C5332" s="3" t="b">
        <v>1</v>
      </c>
      <c r="D5332" s="3" t="b">
        <v>1</v>
      </c>
      <c r="E5332" s="3" t="s">
        <v>15520</v>
      </c>
      <c r="F5332" s="3">
        <v>0</v>
      </c>
      <c r="G5332" s="3" t="s">
        <v>15521</v>
      </c>
      <c r="H5332" s="4">
        <v>42131.8881944444</v>
      </c>
      <c r="I5332" s="3" t="s">
        <v>30</v>
      </c>
      <c r="J5332" s="3">
        <v>0</v>
      </c>
      <c r="K5332" s="3">
        <v>0</v>
      </c>
      <c r="L5332" s="3">
        <v>2</v>
      </c>
      <c r="M5332" s="3">
        <v>2068824577</v>
      </c>
      <c r="N5332" s="3" t="s">
        <v>15506</v>
      </c>
      <c r="O5332" s="3" t="b">
        <v>1</v>
      </c>
      <c r="P5332" s="3" t="b">
        <v>1</v>
      </c>
      <c r="Q5332" s="3" t="s">
        <v>15507</v>
      </c>
      <c r="R5332" s="3">
        <v>9</v>
      </c>
      <c r="S5332" s="3" t="s">
        <v>15522</v>
      </c>
      <c r="T5332" s="3" t="s">
        <v>15509</v>
      </c>
      <c r="U5332" s="3" t="s">
        <v>434</v>
      </c>
      <c r="V5332" s="3">
        <v>186</v>
      </c>
      <c r="W5332" s="3">
        <v>128</v>
      </c>
      <c r="X5332" s="3">
        <v>39</v>
      </c>
      <c r="Y5332" s="3" t="str">
        <f t="shared" si="83"/>
        <v>@山东区域无痕接发导师周涛：　　岁月的流逝能使皮肤逐日布满道道皱纹，我心目中的您，是永远年轻的妈妈。#济南身边事##济南头条##尚古烫染总监周涛##奔跑吧兄弟##女司机变道遭殴打##济南时尚发布#@尚古造型@济南头条@嗨先森_俄耐沵哦@Always微笑吧@差不多小姐_Marvel#头条福利#【母亲节，10盒爱心巧克力免费送！[爱你]】这个周日，就是母亲节了！有爱的赞助商赞助10盒巧克力送给大家！只需关注@尚古造型 并转发艾特仨好友，说出你对妈妈的爱，即可参与！5月10日开奖！快为妈妈抢一份吧！[心][心][心]</v>
      </c>
    </row>
    <row r="5333" customHeight="1" spans="1:25">
      <c r="A5333" s="3">
        <v>2112427525</v>
      </c>
      <c r="B5333" s="3" t="s">
        <v>15523</v>
      </c>
      <c r="C5333" s="3" t="b">
        <v>0</v>
      </c>
      <c r="D5333" s="3" t="b">
        <v>0</v>
      </c>
      <c r="E5333" s="3" t="s">
        <v>210</v>
      </c>
      <c r="F5333" s="3">
        <v>0</v>
      </c>
      <c r="G5333" s="3" t="s">
        <v>15524</v>
      </c>
      <c r="H5333" s="4">
        <v>42131.8888888889</v>
      </c>
      <c r="I5333" s="3" t="s">
        <v>1554</v>
      </c>
      <c r="J5333" s="3">
        <v>0</v>
      </c>
      <c r="K5333" s="3">
        <v>0</v>
      </c>
      <c r="L5333" s="3">
        <v>0</v>
      </c>
      <c r="M5333" s="3">
        <v>3937915748</v>
      </c>
      <c r="N5333" s="3" t="s">
        <v>9719</v>
      </c>
      <c r="O5333" s="3" t="b">
        <v>0</v>
      </c>
      <c r="P5333" s="3" t="b">
        <v>1</v>
      </c>
      <c r="Q5333" s="3" t="s">
        <v>9720</v>
      </c>
      <c r="R5333" s="3">
        <v>1</v>
      </c>
      <c r="S5333" s="3" t="s">
        <v>11807</v>
      </c>
      <c r="T5333" s="3" t="s">
        <v>9777</v>
      </c>
      <c r="U5333" s="3" t="s">
        <v>130</v>
      </c>
      <c r="V5333" s="3">
        <v>74</v>
      </c>
      <c r="W5333" s="3">
        <v>58</v>
      </c>
      <c r="X5333" s="3">
        <v>88</v>
      </c>
      <c r="Y5333" s="3" t="str">
        <f t="shared" si="83"/>
        <v>转发微博#女司机变道遭殴打# 成都被打女司机艳照流出来啦，网上传疯了，不得不感慨，网友的力量真是太强大了！！！！[偷乐]</v>
      </c>
    </row>
    <row r="5334" customHeight="1" spans="1:25">
      <c r="A5334" s="3">
        <v>1029590345</v>
      </c>
      <c r="B5334" s="3" t="s">
        <v>15525</v>
      </c>
      <c r="C5334" s="3" t="b">
        <v>0</v>
      </c>
      <c r="D5334" s="3" t="b">
        <v>0</v>
      </c>
      <c r="E5334" s="3" t="s">
        <v>15526</v>
      </c>
      <c r="F5334" s="3">
        <v>0</v>
      </c>
      <c r="G5334" s="3" t="s">
        <v>15527</v>
      </c>
      <c r="H5334" s="4">
        <v>42131.8888888889</v>
      </c>
      <c r="I5334" s="3" t="s">
        <v>24</v>
      </c>
      <c r="J5334" s="3">
        <v>0</v>
      </c>
      <c r="K5334" s="3">
        <v>3</v>
      </c>
      <c r="L5334" s="3">
        <v>0</v>
      </c>
      <c r="M5334" s="3">
        <v>5035248199</v>
      </c>
      <c r="N5334" s="3" t="s">
        <v>15528</v>
      </c>
      <c r="O5334" s="3" t="b">
        <v>1</v>
      </c>
      <c r="P5334" s="3" t="b">
        <v>1</v>
      </c>
      <c r="Q5334" s="3" t="s">
        <v>15529</v>
      </c>
      <c r="R5334" s="3">
        <v>1</v>
      </c>
      <c r="S5334" s="3" t="s">
        <v>15530</v>
      </c>
      <c r="T5334" s="3" t="s">
        <v>15531</v>
      </c>
      <c r="U5334" s="3" t="s">
        <v>20</v>
      </c>
      <c r="V5334" s="3">
        <v>7</v>
      </c>
      <c r="W5334" s="3">
        <v>7</v>
      </c>
      <c r="X5334" s="3">
        <v>0</v>
      </c>
      <c r="Y5334" s="3" t="str">
        <f t="shared" si="83"/>
        <v>如此看来这个男的也存在潜在暴力倾向吧？！打人打得这么狠，到底是有多大的深仇大恨？！如果按照此微博所说还戳了人那就是这男的问题多过女司机的问题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v>
      </c>
    </row>
    <row r="5335" customHeight="1" spans="1:25">
      <c r="A5335" s="3">
        <v>1356921202</v>
      </c>
      <c r="B5335" s="3" t="s">
        <v>3710</v>
      </c>
      <c r="C5335" s="3" t="b">
        <v>0</v>
      </c>
      <c r="D5335" s="3" t="b">
        <v>1</v>
      </c>
      <c r="E5335" s="3" t="s">
        <v>15532</v>
      </c>
      <c r="F5335" s="3">
        <v>0</v>
      </c>
      <c r="G5335" s="3" t="s">
        <v>15533</v>
      </c>
      <c r="H5335" s="4">
        <v>42131.8895833333</v>
      </c>
      <c r="I5335" s="3" t="s">
        <v>3648</v>
      </c>
      <c r="J5335" s="3">
        <v>106</v>
      </c>
      <c r="K5335" s="3">
        <v>130</v>
      </c>
      <c r="L5335" s="3">
        <v>120</v>
      </c>
      <c r="M5335" s="3"/>
      <c r="N5335" s="3"/>
      <c r="O5335" s="3"/>
      <c r="P5335" s="3"/>
      <c r="Q5335" s="3"/>
      <c r="R5335" s="3"/>
      <c r="S5335" s="3"/>
      <c r="T5335" s="3"/>
      <c r="U5335" s="3"/>
      <c r="V5335" s="3"/>
      <c r="W5335" s="3"/>
      <c r="X5335" s="3"/>
      <c r="Y5335" s="3" t="str">
        <f t="shared" si="83"/>
        <v>#女司机惨遭男司机暴打# 成都打人男司机的狗剧情在线下已经全面开启，结果会让所有瞎BB支持打人的大V小V跌破眼镜。哈哈，谁是恶意，谁是无意。谁家是真正的贪官，是谁率先从警察内部系统里调查出与本案无关的东西。是谁平时欺男霸女日嫖夜赌开飞车。都会在不久的明天一一爆出来。大家别急着骂我。</v>
      </c>
    </row>
    <row r="5336" customHeight="1" spans="1:25">
      <c r="A5336" s="3">
        <v>2446371143</v>
      </c>
      <c r="B5336" s="3" t="s">
        <v>15534</v>
      </c>
      <c r="C5336" s="3" t="b">
        <v>0</v>
      </c>
      <c r="D5336" s="3" t="b">
        <v>0</v>
      </c>
      <c r="E5336" s="3" t="s">
        <v>15535</v>
      </c>
      <c r="F5336" s="3">
        <v>1</v>
      </c>
      <c r="G5336" s="3" t="s">
        <v>15536</v>
      </c>
      <c r="H5336" s="4">
        <v>42131.8895833333</v>
      </c>
      <c r="I5336" s="3" t="s">
        <v>24</v>
      </c>
      <c r="J5336" s="3">
        <v>0</v>
      </c>
      <c r="K5336" s="3">
        <v>1</v>
      </c>
      <c r="L5336" s="3">
        <v>3</v>
      </c>
      <c r="M5336" s="3"/>
      <c r="N5336" s="3"/>
      <c r="O5336" s="3"/>
      <c r="P5336" s="3"/>
      <c r="Q5336" s="3"/>
      <c r="R5336" s="3"/>
      <c r="S5336" s="3"/>
      <c r="T5336" s="3"/>
      <c r="U5336" s="3"/>
      <c r="V5336" s="3"/>
      <c r="W5336" s="3"/>
      <c r="X5336" s="3"/>
      <c r="Y5336" s="3" t="str">
        <f t="shared" si="83"/>
        <v>最近马路的宽窄好像变成了评判谁进化程度高的标准了哇#成都女司机变道遭殴打# @互联网的那点事乱变道的下场！转发 65236评论 11688 30496</v>
      </c>
    </row>
    <row r="5337" customHeight="1" spans="1:25">
      <c r="A5337" s="3">
        <v>2271143012</v>
      </c>
      <c r="B5337" s="3" t="s">
        <v>15537</v>
      </c>
      <c r="C5337" s="3" t="b">
        <v>0</v>
      </c>
      <c r="D5337" s="3" t="b">
        <v>0</v>
      </c>
      <c r="E5337" s="3" t="s">
        <v>15284</v>
      </c>
      <c r="F5337" s="3">
        <v>0</v>
      </c>
      <c r="G5337" s="3" t="s">
        <v>15538</v>
      </c>
      <c r="H5337" s="4">
        <v>42131.8923611111</v>
      </c>
      <c r="I5337" s="3" t="s">
        <v>24</v>
      </c>
      <c r="J5337" s="3">
        <v>0</v>
      </c>
      <c r="K5337" s="3">
        <v>0</v>
      </c>
      <c r="L5337" s="3">
        <v>0</v>
      </c>
      <c r="M5337" s="3">
        <v>1700648435</v>
      </c>
      <c r="N5337" s="3" t="s">
        <v>1119</v>
      </c>
      <c r="O5337" s="3" t="b">
        <v>0</v>
      </c>
      <c r="P5337" s="3" t="b">
        <v>1</v>
      </c>
      <c r="Q5337" s="3" t="s">
        <v>12896</v>
      </c>
      <c r="R5337" s="3">
        <v>3</v>
      </c>
      <c r="S5337" s="3" t="s">
        <v>12923</v>
      </c>
      <c r="T5337" s="3" t="s">
        <v>12916</v>
      </c>
      <c r="U5337" s="3" t="s">
        <v>20</v>
      </c>
      <c r="V5337" s="3">
        <v>1787</v>
      </c>
      <c r="W5337" s="3">
        <v>4328</v>
      </c>
      <c r="X5337" s="3">
        <v>824</v>
      </c>
      <c r="Y5337" s="3" t="str">
        <f t="shared" si="83"/>
        <v>第一集《女衙内横行益州道，张教头怒打镇川西》，第二集《护妻儿好汉陷囹圄，卧病床毒妇赚同情》，第三集《记录仪原是照妖镜，蛇蝎女败露现真形》，第四集《母大虫变身弱姣娘，潘金莲乔装慈善家》，第五集《苦肉计难挡火眼金睛，揭事实还看良心医院》……预知后事如何，且看事态发展。#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38" customHeight="1" spans="1:25">
      <c r="A5338" s="3">
        <v>1751871580</v>
      </c>
      <c r="B5338" s="3" t="s">
        <v>15539</v>
      </c>
      <c r="C5338" s="3" t="b">
        <v>0</v>
      </c>
      <c r="D5338" s="3" t="b">
        <v>0</v>
      </c>
      <c r="E5338" s="3" t="s">
        <v>15540</v>
      </c>
      <c r="F5338" s="3">
        <v>0</v>
      </c>
      <c r="G5338" s="3" t="s">
        <v>15541</v>
      </c>
      <c r="H5338" s="4">
        <v>42131.8930555556</v>
      </c>
      <c r="I5338" s="3" t="s">
        <v>30</v>
      </c>
      <c r="J5338" s="3">
        <v>0</v>
      </c>
      <c r="K5338" s="3">
        <v>2</v>
      </c>
      <c r="L5338" s="3">
        <v>5</v>
      </c>
      <c r="M5338" s="3"/>
      <c r="N5338" s="3"/>
      <c r="O5338" s="3"/>
      <c r="P5338" s="3"/>
      <c r="Q5338" s="3"/>
      <c r="R5338" s="3"/>
      <c r="S5338" s="3"/>
      <c r="T5338" s="3"/>
      <c r="U5338" s="3"/>
      <c r="V5338" s="3"/>
      <c r="W5338" s="3"/>
      <c r="X5338" s="3"/>
      <c r="Y5338" s="3" t="str">
        <f t="shared" si="83"/>
        <v>#成都被打女司机# 一直没兴趣了解，但今儿看了那个行车记录仪，好吧，这女的真的该打！</v>
      </c>
    </row>
    <row r="5339" customHeight="1" spans="1:25">
      <c r="A5339" s="3">
        <v>2287720091</v>
      </c>
      <c r="B5339" s="3" t="s">
        <v>7805</v>
      </c>
      <c r="C5339" s="3" t="b">
        <v>0</v>
      </c>
      <c r="D5339" s="3" t="b">
        <v>0</v>
      </c>
      <c r="E5339" s="3" t="s">
        <v>15542</v>
      </c>
      <c r="F5339" s="3">
        <v>0</v>
      </c>
      <c r="G5339" s="3" t="s">
        <v>15543</v>
      </c>
      <c r="H5339" s="4">
        <v>42131.8930555556</v>
      </c>
      <c r="I5339" s="3" t="s">
        <v>40</v>
      </c>
      <c r="J5339" s="3">
        <v>0</v>
      </c>
      <c r="K5339" s="3">
        <v>1</v>
      </c>
      <c r="L5339" s="3">
        <v>1</v>
      </c>
      <c r="M5339" s="3"/>
      <c r="N5339" s="3"/>
      <c r="O5339" s="3"/>
      <c r="P5339" s="3"/>
      <c r="Q5339" s="3"/>
      <c r="R5339" s="3"/>
      <c r="S5339" s="3"/>
      <c r="T5339" s="3"/>
      <c r="U5339" s="3"/>
      <c r="V5339" s="3"/>
      <c r="W5339" s="3"/>
      <c r="X5339" s="3"/>
      <c r="Y5339" s="3" t="str">
        <f t="shared" si="83"/>
        <v>#成都女司机变道遭殴打#事件中男司机很可能有内容。如果顺藤摸瓜可能能摸出个#中央委员#。</v>
      </c>
    </row>
    <row r="5340" customHeight="1" spans="1:25">
      <c r="A5340" s="3">
        <v>5591112860</v>
      </c>
      <c r="B5340" s="3" t="s">
        <v>15544</v>
      </c>
      <c r="C5340" s="3" t="b">
        <v>0</v>
      </c>
      <c r="D5340" s="3" t="b">
        <v>0</v>
      </c>
      <c r="E5340" s="3" t="s">
        <v>15545</v>
      </c>
      <c r="F5340" s="3">
        <v>0</v>
      </c>
      <c r="G5340" s="3" t="s">
        <v>15546</v>
      </c>
      <c r="H5340" s="4">
        <v>42131.89375</v>
      </c>
      <c r="I5340" s="3" t="s">
        <v>130</v>
      </c>
      <c r="J5340" s="3">
        <v>3</v>
      </c>
      <c r="K5340" s="3">
        <v>1</v>
      </c>
      <c r="L5340" s="3">
        <v>2</v>
      </c>
      <c r="M5340" s="3"/>
      <c r="N5340" s="3"/>
      <c r="O5340" s="3"/>
      <c r="P5340" s="3"/>
      <c r="Q5340" s="3"/>
      <c r="R5340" s="3"/>
      <c r="S5340" s="3"/>
      <c r="T5340" s="3"/>
      <c r="U5340" s="3"/>
      <c r="V5340" s="3"/>
      <c r="W5340" s="3"/>
      <c r="X5340" s="3"/>
      <c r="Y5340" s="3" t="str">
        <f t="shared" si="83"/>
        <v>#女司机变道遭殴打# 各位施主遇事 要保持一颗平静的心！ 退一步海阔天空！ 佛曰：人生在世如身处荆棘之中，心不动，人不妄动，不动则不伤！</v>
      </c>
    </row>
    <row r="5341" customHeight="1" spans="1:25">
      <c r="A5341" s="3">
        <v>2086609297</v>
      </c>
      <c r="B5341" s="3" t="s">
        <v>15547</v>
      </c>
      <c r="C5341" s="3" t="b">
        <v>0</v>
      </c>
      <c r="D5341" s="3" t="b">
        <v>1</v>
      </c>
      <c r="E5341" s="3" t="s">
        <v>15548</v>
      </c>
      <c r="F5341" s="3">
        <v>9</v>
      </c>
      <c r="G5341" s="3" t="s">
        <v>15549</v>
      </c>
      <c r="H5341" s="4">
        <v>42131.89375</v>
      </c>
      <c r="I5341" s="3" t="s">
        <v>861</v>
      </c>
      <c r="J5341" s="3">
        <v>8</v>
      </c>
      <c r="K5341" s="3">
        <v>0</v>
      </c>
      <c r="L5341" s="3">
        <v>2</v>
      </c>
      <c r="M5341" s="3"/>
      <c r="N5341" s="3"/>
      <c r="O5341" s="3"/>
      <c r="P5341" s="3"/>
      <c r="Q5341" s="3"/>
      <c r="R5341" s="3"/>
      <c r="S5341" s="3"/>
      <c r="T5341" s="3"/>
      <c r="U5341" s="3"/>
      <c r="V5341" s="3"/>
      <c r="W5341" s="3"/>
      <c r="X5341" s="3"/>
      <c r="Y5341" s="3" t="str">
        <f t="shared" si="83"/>
        <v>?关于“怒路症”、安全“变道”，你真的懂么？ 立夏之后气温攀升，热门话题#男司机暴打女司机#阅读量也攀升为4000万。成都男司机殴打女司机案，从行车记录仪拍摄的画面看，两个人都是“路怒族”的典型代表。其间，关于变道的话题也是被频频提及，那么蜀黍想问关于如何安全“变道”，你真的会么？</v>
      </c>
    </row>
    <row r="5342" customHeight="1" spans="1:25">
      <c r="A5342" s="3">
        <v>2932798491</v>
      </c>
      <c r="B5342" s="3" t="s">
        <v>15550</v>
      </c>
      <c r="C5342" s="3" t="b">
        <v>0</v>
      </c>
      <c r="D5342" s="3" t="b">
        <v>0</v>
      </c>
      <c r="E5342" s="3" t="s">
        <v>15551</v>
      </c>
      <c r="F5342" s="3">
        <v>0</v>
      </c>
      <c r="G5342" s="3" t="s">
        <v>15552</v>
      </c>
      <c r="H5342" s="4">
        <v>42131.8951388889</v>
      </c>
      <c r="I5342" s="3" t="s">
        <v>91</v>
      </c>
      <c r="J5342" s="3">
        <v>0</v>
      </c>
      <c r="K5342" s="3">
        <v>1</v>
      </c>
      <c r="L5342" s="3">
        <v>0</v>
      </c>
      <c r="M5342" s="3">
        <v>1700648435</v>
      </c>
      <c r="N5342" s="3" t="s">
        <v>1119</v>
      </c>
      <c r="O5342" s="3" t="b">
        <v>0</v>
      </c>
      <c r="P5342" s="3" t="b">
        <v>1</v>
      </c>
      <c r="Q5342" s="3" t="s">
        <v>12896</v>
      </c>
      <c r="R5342" s="3">
        <v>3</v>
      </c>
      <c r="S5342" s="3" t="s">
        <v>12897</v>
      </c>
      <c r="T5342" s="3" t="s">
        <v>12916</v>
      </c>
      <c r="U5342" s="3" t="s">
        <v>20</v>
      </c>
      <c r="V5342" s="3">
        <v>1787</v>
      </c>
      <c r="W5342" s="3">
        <v>4328</v>
      </c>
      <c r="X5342" s="3">
        <v>824</v>
      </c>
      <c r="Y5342" s="3" t="str">
        <f t="shared" si="83"/>
        <v>不管怎样，打人总是不对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43" customHeight="1" spans="1:25">
      <c r="A5343" s="3">
        <v>2170255621</v>
      </c>
      <c r="B5343" s="3" t="s">
        <v>15553</v>
      </c>
      <c r="C5343" s="3" t="b">
        <v>0</v>
      </c>
      <c r="D5343" s="3" t="b">
        <v>0</v>
      </c>
      <c r="E5343" s="3" t="s">
        <v>210</v>
      </c>
      <c r="F5343" s="3">
        <v>0</v>
      </c>
      <c r="G5343" s="3" t="s">
        <v>15554</v>
      </c>
      <c r="H5343" s="4">
        <v>42131.8951388889</v>
      </c>
      <c r="I5343" s="3" t="s">
        <v>682</v>
      </c>
      <c r="J5343" s="3">
        <v>0</v>
      </c>
      <c r="K5343" s="3">
        <v>0</v>
      </c>
      <c r="L5343" s="3">
        <v>0</v>
      </c>
      <c r="M5343" s="3">
        <v>1768677497</v>
      </c>
      <c r="N5343" s="3" t="s">
        <v>15457</v>
      </c>
      <c r="O5343" s="3" t="b">
        <v>0</v>
      </c>
      <c r="P5343" s="3" t="b">
        <v>0</v>
      </c>
      <c r="Q5343" s="3" t="s">
        <v>15458</v>
      </c>
      <c r="R5343" s="3">
        <v>1</v>
      </c>
      <c r="S5343" s="3" t="s">
        <v>15555</v>
      </c>
      <c r="T5343" s="3" t="s">
        <v>15556</v>
      </c>
      <c r="U5343" s="3" t="s">
        <v>330</v>
      </c>
      <c r="V5343" s="3">
        <v>7</v>
      </c>
      <c r="W5343" s="3">
        <v>2</v>
      </c>
      <c r="X5343" s="3">
        <v>14</v>
      </c>
      <c r="Y5343" s="3" t="str">
        <f t="shared" si="83"/>
        <v>转发微博#成都被打女司机#看了两天这个事情，真是峰回路转，过程好奇葩。从"别车门"到"开房门"，从"大片"到"黄片"，从"我们绝不接受道歉"到"对不起我错了，请不要再骂我"。直到今天看到一篇知乎里牛人发的别车门分析，才真的觉得是活该。这行为是在破坏公共秩序，或有蓄意借刀杀人之嫌。对这种人还能说什么呢？</v>
      </c>
    </row>
    <row r="5344" customHeight="1" spans="1:25">
      <c r="A5344" s="3">
        <v>1887788732</v>
      </c>
      <c r="B5344" s="3" t="s">
        <v>15557</v>
      </c>
      <c r="C5344" s="3" t="b">
        <v>0</v>
      </c>
      <c r="D5344" s="3" t="b">
        <v>0</v>
      </c>
      <c r="E5344" s="3" t="s">
        <v>15558</v>
      </c>
      <c r="F5344" s="3">
        <v>0</v>
      </c>
      <c r="G5344" s="3" t="s">
        <v>15559</v>
      </c>
      <c r="H5344" s="4">
        <v>42131.8951388889</v>
      </c>
      <c r="I5344" s="3" t="s">
        <v>12769</v>
      </c>
      <c r="J5344" s="3">
        <v>0</v>
      </c>
      <c r="K5344" s="3">
        <v>0</v>
      </c>
      <c r="L5344" s="3">
        <v>0</v>
      </c>
      <c r="M5344" s="3"/>
      <c r="N5344" s="3"/>
      <c r="O5344" s="3"/>
      <c r="P5344" s="3"/>
      <c r="Q5344" s="3"/>
      <c r="R5344" s="3"/>
      <c r="S5344" s="3"/>
      <c r="T5344" s="3"/>
      <c r="U5344" s="3"/>
      <c r="V5344" s="3"/>
      <c r="W5344" s="3"/>
      <c r="X5344" s="3"/>
      <c r="Y5344" s="3" t="str">
        <f t="shared" si="83"/>
        <v>#男司机狂打女司机# 别的我不懂，打人肯定是相当野蛮的，不过我突然发现个问题，这个女司机好象没系安全带，不然怎么可能突然就被从车里一把就拽了出来，难道她一停下车就自动解了安全带准备下车来同男的干架了？好勇敢滴女人喔，高速行速可以不系安全带吗？正在驾校学习的我虚心的请教这个女司机。</v>
      </c>
    </row>
    <row r="5345" customHeight="1" spans="1:25">
      <c r="A5345" s="3">
        <v>2904328455</v>
      </c>
      <c r="B5345" s="3" t="s">
        <v>15560</v>
      </c>
      <c r="C5345" s="3" t="b">
        <v>1</v>
      </c>
      <c r="D5345" s="3" t="b">
        <v>0</v>
      </c>
      <c r="E5345" s="3" t="s">
        <v>15561</v>
      </c>
      <c r="F5345" s="3">
        <v>0</v>
      </c>
      <c r="G5345" s="3" t="s">
        <v>15562</v>
      </c>
      <c r="H5345" s="4">
        <v>42131.8972222222</v>
      </c>
      <c r="I5345" s="3"/>
      <c r="J5345" s="3">
        <v>0</v>
      </c>
      <c r="K5345" s="3">
        <v>1</v>
      </c>
      <c r="L5345" s="3">
        <v>1</v>
      </c>
      <c r="M5345" s="3">
        <v>1911791234</v>
      </c>
      <c r="N5345" s="3" t="s">
        <v>7752</v>
      </c>
      <c r="O5345" s="3" t="b">
        <v>0</v>
      </c>
      <c r="P5345" s="3" t="b">
        <v>0</v>
      </c>
      <c r="Q5345" s="3" t="s">
        <v>7753</v>
      </c>
      <c r="R5345" s="3">
        <v>1</v>
      </c>
      <c r="S5345" s="3" t="s">
        <v>7864</v>
      </c>
      <c r="T5345" s="3" t="s">
        <v>7826</v>
      </c>
      <c r="U5345" s="3" t="s">
        <v>30</v>
      </c>
      <c r="V5345" s="3">
        <v>1765</v>
      </c>
      <c r="W5345" s="3">
        <v>739</v>
      </c>
      <c r="X5345" s="3">
        <v>1898</v>
      </c>
      <c r="Y5345" s="3" t="str">
        <f t="shared" si="83"/>
        <v>就该打她！不顾及路人安危！，塔嘛世上傻逼多 就得治她，像我这么有自知之明的就不学车，不给社会添乱 不给良人添堵[doge]#成都被打女司机#到现在为止看到的最好的分析。</v>
      </c>
    </row>
    <row r="5346" customHeight="1" spans="1:25">
      <c r="A5346" s="3">
        <v>1051266980</v>
      </c>
      <c r="B5346" s="3" t="s">
        <v>15563</v>
      </c>
      <c r="C5346" s="3" t="b">
        <v>0</v>
      </c>
      <c r="D5346" s="3" t="b">
        <v>0</v>
      </c>
      <c r="E5346" s="3" t="s">
        <v>210</v>
      </c>
      <c r="F5346" s="3">
        <v>0</v>
      </c>
      <c r="G5346" s="3" t="s">
        <v>15564</v>
      </c>
      <c r="H5346" s="4">
        <v>42131.8986111111</v>
      </c>
      <c r="I5346" s="3" t="s">
        <v>1554</v>
      </c>
      <c r="J5346" s="3">
        <v>0</v>
      </c>
      <c r="K5346" s="3">
        <v>0</v>
      </c>
      <c r="L5346" s="3">
        <v>0</v>
      </c>
      <c r="M5346" s="3">
        <v>1768677497</v>
      </c>
      <c r="N5346" s="3" t="s">
        <v>15457</v>
      </c>
      <c r="O5346" s="3" t="b">
        <v>0</v>
      </c>
      <c r="P5346" s="3" t="b">
        <v>0</v>
      </c>
      <c r="Q5346" s="3" t="s">
        <v>15458</v>
      </c>
      <c r="R5346" s="3">
        <v>1</v>
      </c>
      <c r="S5346" s="3" t="s">
        <v>15555</v>
      </c>
      <c r="T5346" s="3" t="s">
        <v>15556</v>
      </c>
      <c r="U5346" s="3" t="s">
        <v>330</v>
      </c>
      <c r="V5346" s="3">
        <v>7</v>
      </c>
      <c r="W5346" s="3">
        <v>2</v>
      </c>
      <c r="X5346" s="3">
        <v>14</v>
      </c>
      <c r="Y5346" s="3" t="str">
        <f t="shared" si="83"/>
        <v>转发微博#成都被打女司机#看了两天这个事情，真是峰回路转，过程好奇葩。从"别车门"到"开房门"，从"大片"到"黄片"，从"我们绝不接受道歉"到"对不起我错了，请不要再骂我"。直到今天看到一篇知乎里牛人发的别车门分析，才真的觉得是活该。这行为是在破坏公共秩序，或有蓄意借刀杀人之嫌。对这种人还能说什么呢？</v>
      </c>
    </row>
    <row r="5347" customHeight="1" spans="1:25">
      <c r="A5347" s="3">
        <v>5154638616</v>
      </c>
      <c r="B5347" s="3" t="s">
        <v>15565</v>
      </c>
      <c r="C5347" s="3" t="b">
        <v>0</v>
      </c>
      <c r="D5347" s="3" t="b">
        <v>0</v>
      </c>
      <c r="E5347" s="3" t="s">
        <v>210</v>
      </c>
      <c r="F5347" s="3">
        <v>0</v>
      </c>
      <c r="G5347" s="3" t="s">
        <v>15566</v>
      </c>
      <c r="H5347" s="4">
        <v>42131.8993055556</v>
      </c>
      <c r="I5347" s="3" t="s">
        <v>95</v>
      </c>
      <c r="J5347" s="3">
        <v>1</v>
      </c>
      <c r="K5347" s="3">
        <v>1</v>
      </c>
      <c r="L5347" s="3">
        <v>0</v>
      </c>
      <c r="M5347" s="3">
        <v>1933255503</v>
      </c>
      <c r="N5347" s="3" t="s">
        <v>9479</v>
      </c>
      <c r="O5347" s="3" t="b">
        <v>0</v>
      </c>
      <c r="P5347" s="3" t="b">
        <v>0</v>
      </c>
      <c r="Q5347" s="3" t="s">
        <v>9480</v>
      </c>
      <c r="R5347" s="3">
        <v>4</v>
      </c>
      <c r="S5347" s="3" t="s">
        <v>12091</v>
      </c>
      <c r="T5347" s="3" t="s">
        <v>11901</v>
      </c>
      <c r="U5347" s="3" t="s">
        <v>2545</v>
      </c>
      <c r="V5347" s="3">
        <v>54</v>
      </c>
      <c r="W5347" s="3">
        <v>73</v>
      </c>
      <c r="X5347" s="3">
        <v>283</v>
      </c>
      <c r="Y5347" s="3" t="str">
        <f t="shared" si="83"/>
        <v>转发微博#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5348" customHeight="1" spans="1:25">
      <c r="A5348" s="3">
        <v>5434889705</v>
      </c>
      <c r="B5348" s="3" t="s">
        <v>15567</v>
      </c>
      <c r="C5348" s="3" t="b">
        <v>0</v>
      </c>
      <c r="D5348" s="3" t="b">
        <v>0</v>
      </c>
      <c r="E5348" s="3" t="s">
        <v>15568</v>
      </c>
      <c r="F5348" s="3">
        <v>6</v>
      </c>
      <c r="G5348" s="3" t="s">
        <v>15569</v>
      </c>
      <c r="H5348" s="4">
        <v>42131.9013888889</v>
      </c>
      <c r="I5348" s="3" t="s">
        <v>40</v>
      </c>
      <c r="J5348" s="3">
        <v>0</v>
      </c>
      <c r="K5348" s="3">
        <v>0</v>
      </c>
      <c r="L5348" s="3">
        <v>1</v>
      </c>
      <c r="M5348" s="3"/>
      <c r="N5348" s="3"/>
      <c r="O5348" s="3"/>
      <c r="P5348" s="3"/>
      <c r="Q5348" s="3"/>
      <c r="R5348" s="3"/>
      <c r="S5348" s="3"/>
      <c r="T5348" s="3"/>
      <c r="U5348" s="3"/>
      <c r="V5348" s="3"/>
      <c r="W5348" s="3"/>
      <c r="X5348" s="3"/>
      <c r="Y5348" s="3" t="str">
        <f t="shared" si="83"/>
        <v>【被打事件后的真相】 suco小编紧急为你报道??女司机就是因为这个被打的，吓的小心脏扑通扑通～赶紧用?SUCO瓷娃娃裸妆面膜?“压压惊”??#成都女司机被打事件##suco亚太地区一级总代理#</v>
      </c>
    </row>
    <row r="5349" customHeight="1" spans="1:25">
      <c r="A5349" s="3">
        <v>3587100337</v>
      </c>
      <c r="B5349" s="3" t="s">
        <v>15570</v>
      </c>
      <c r="C5349" s="3" t="b">
        <v>0</v>
      </c>
      <c r="D5349" s="3" t="b">
        <v>0</v>
      </c>
      <c r="E5349" s="3" t="s">
        <v>15571</v>
      </c>
      <c r="F5349" s="3">
        <v>1</v>
      </c>
      <c r="G5349" s="3" t="s">
        <v>15572</v>
      </c>
      <c r="H5349" s="4">
        <v>42131.9013888889</v>
      </c>
      <c r="I5349" s="3" t="s">
        <v>5685</v>
      </c>
      <c r="J5349" s="3">
        <v>0</v>
      </c>
      <c r="K5349" s="3">
        <v>0</v>
      </c>
      <c r="L5349" s="3">
        <v>2</v>
      </c>
      <c r="M5349" s="3"/>
      <c r="N5349" s="3"/>
      <c r="O5349" s="3"/>
      <c r="P5349" s="3"/>
      <c r="Q5349" s="3"/>
      <c r="R5349" s="3"/>
      <c r="S5349" s="3"/>
      <c r="T5349" s="3"/>
      <c r="U5349" s="3"/>
      <c r="V5349" s="3"/>
      <c r="W5349" s="3"/>
      <c r="X5349" s="3"/>
      <c r="Y5349" s="3" t="str">
        <f t="shared" si="83"/>
        <v>#成都被打女司机#醉醉哒[doge]</v>
      </c>
    </row>
    <row r="5350" customHeight="1" spans="1:25">
      <c r="A5350" s="3">
        <v>1106976443</v>
      </c>
      <c r="B5350" s="3" t="s">
        <v>15573</v>
      </c>
      <c r="C5350" s="3" t="b">
        <v>0</v>
      </c>
      <c r="D5350" s="3" t="b">
        <v>0</v>
      </c>
      <c r="E5350" s="3" t="s">
        <v>15574</v>
      </c>
      <c r="F5350" s="3">
        <v>0</v>
      </c>
      <c r="G5350" s="3" t="s">
        <v>15575</v>
      </c>
      <c r="H5350" s="4">
        <v>42131.9020833333</v>
      </c>
      <c r="I5350" s="3" t="s">
        <v>95</v>
      </c>
      <c r="J5350" s="3">
        <v>0</v>
      </c>
      <c r="K5350" s="3">
        <v>0</v>
      </c>
      <c r="L5350" s="3">
        <v>0</v>
      </c>
      <c r="M5350" s="3">
        <v>1933255503</v>
      </c>
      <c r="N5350" s="3" t="s">
        <v>9479</v>
      </c>
      <c r="O5350" s="3" t="b">
        <v>0</v>
      </c>
      <c r="P5350" s="3" t="b">
        <v>0</v>
      </c>
      <c r="Q5350" s="3" t="s">
        <v>9480</v>
      </c>
      <c r="R5350" s="3">
        <v>4</v>
      </c>
      <c r="S5350" s="3" t="s">
        <v>12091</v>
      </c>
      <c r="T5350" s="3" t="s">
        <v>11901</v>
      </c>
      <c r="U5350" s="3" t="s">
        <v>2545</v>
      </c>
      <c r="V5350" s="3">
        <v>54</v>
      </c>
      <c r="W5350" s="3">
        <v>73</v>
      </c>
      <c r="X5350" s="3">
        <v>283</v>
      </c>
      <c r="Y5350" s="3" t="str">
        <f t="shared" si="83"/>
        <v>活该被打！！！！#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5351" customHeight="1" spans="1:25">
      <c r="A5351" s="3">
        <v>2016647102</v>
      </c>
      <c r="B5351" s="3" t="s">
        <v>15576</v>
      </c>
      <c r="C5351" s="3" t="b">
        <v>0</v>
      </c>
      <c r="D5351" s="3" t="b">
        <v>1</v>
      </c>
      <c r="E5351" s="3" t="s">
        <v>15577</v>
      </c>
      <c r="F5351" s="3">
        <v>1</v>
      </c>
      <c r="G5351" s="3" t="s">
        <v>15578</v>
      </c>
      <c r="H5351" s="4">
        <v>42131.9034722222</v>
      </c>
      <c r="I5351" s="3" t="s">
        <v>30</v>
      </c>
      <c r="J5351" s="3">
        <v>0</v>
      </c>
      <c r="K5351" s="3">
        <v>0</v>
      </c>
      <c r="L5351" s="3">
        <v>8</v>
      </c>
      <c r="M5351" s="3"/>
      <c r="N5351" s="3"/>
      <c r="O5351" s="3"/>
      <c r="P5351" s="3"/>
      <c r="Q5351" s="3"/>
      <c r="R5351" s="3"/>
      <c r="S5351" s="3"/>
      <c r="T5351" s="3"/>
      <c r="U5351" s="3"/>
      <c r="V5351" s="3"/>
      <c r="W5351" s="3"/>
      <c r="X5351" s="3"/>
      <c r="Y5351" s="3" t="str">
        <f t="shared" si="83"/>
        <v>这车主好可爱，大势所趋啊#女司机惨遭男司机暴打#（我不是女司机）</v>
      </c>
    </row>
    <row r="5352" customHeight="1" spans="1:25">
      <c r="A5352" s="3">
        <v>2665537595</v>
      </c>
      <c r="B5352" s="3" t="s">
        <v>15579</v>
      </c>
      <c r="C5352" s="3" t="b">
        <v>0</v>
      </c>
      <c r="D5352" s="3" t="b">
        <v>0</v>
      </c>
      <c r="E5352" s="3" t="s">
        <v>15580</v>
      </c>
      <c r="F5352" s="3">
        <v>0</v>
      </c>
      <c r="G5352" s="3" t="s">
        <v>15581</v>
      </c>
      <c r="H5352" s="4">
        <v>42131.9041666667</v>
      </c>
      <c r="I5352" s="3" t="s">
        <v>779</v>
      </c>
      <c r="J5352" s="3">
        <v>0</v>
      </c>
      <c r="K5352" s="3">
        <v>0</v>
      </c>
      <c r="L5352" s="3">
        <v>0</v>
      </c>
      <c r="M5352" s="3">
        <v>1768677497</v>
      </c>
      <c r="N5352" s="3" t="s">
        <v>15457</v>
      </c>
      <c r="O5352" s="3" t="b">
        <v>0</v>
      </c>
      <c r="P5352" s="3" t="b">
        <v>0</v>
      </c>
      <c r="Q5352" s="3" t="s">
        <v>15458</v>
      </c>
      <c r="R5352" s="3">
        <v>1</v>
      </c>
      <c r="S5352" s="3" t="s">
        <v>15555</v>
      </c>
      <c r="T5352" s="3" t="s">
        <v>15556</v>
      </c>
      <c r="U5352" s="3" t="s">
        <v>330</v>
      </c>
      <c r="V5352" s="3">
        <v>7</v>
      </c>
      <c r="W5352" s="3">
        <v>2</v>
      </c>
      <c r="X5352" s="3">
        <v>14</v>
      </c>
      <c r="Y5352" s="3" t="str">
        <f t="shared" si="83"/>
        <v>分析的很透彻，好文章。#成都被打女司机#看了两天这个事情，真是峰回路转，过程好奇葩。从"别车门"到"开房门"，从"大片"到"黄片"，从"我们绝不接受道歉"到"对不起我错了，请不要再骂我"。直到今天看到一篇知乎里牛人发的别车门分析，才真的觉得是活该。这行为是在破坏公共秩序，或有蓄意借刀杀人之嫌。对这种人还能说什么呢？</v>
      </c>
    </row>
    <row r="5353" customHeight="1" spans="1:25">
      <c r="A5353" s="3">
        <v>2363178271</v>
      </c>
      <c r="B5353" s="3" t="s">
        <v>15582</v>
      </c>
      <c r="C5353" s="3" t="b">
        <v>1</v>
      </c>
      <c r="D5353" s="3" t="b">
        <v>1</v>
      </c>
      <c r="E5353" s="3" t="s">
        <v>15583</v>
      </c>
      <c r="F5353" s="3">
        <v>0</v>
      </c>
      <c r="G5353" s="3" t="s">
        <v>15584</v>
      </c>
      <c r="H5353" s="4">
        <v>42131.9048611111</v>
      </c>
      <c r="I5353" s="3" t="s">
        <v>24</v>
      </c>
      <c r="J5353" s="3">
        <v>0</v>
      </c>
      <c r="K5353" s="3">
        <v>0</v>
      </c>
      <c r="L5353" s="3">
        <v>0</v>
      </c>
      <c r="M5353" s="3">
        <v>1700648435</v>
      </c>
      <c r="N5353" s="3" t="s">
        <v>1119</v>
      </c>
      <c r="O5353" s="3" t="b">
        <v>0</v>
      </c>
      <c r="P5353" s="3" t="b">
        <v>1</v>
      </c>
      <c r="Q5353" s="3" t="s">
        <v>9942</v>
      </c>
      <c r="R5353" s="3">
        <v>1</v>
      </c>
      <c r="S5353" s="3" t="s">
        <v>10067</v>
      </c>
      <c r="T5353" s="3" t="s">
        <v>9971</v>
      </c>
      <c r="U5353" s="3" t="s">
        <v>20</v>
      </c>
      <c r="V5353" s="3">
        <v>4442</v>
      </c>
      <c r="W5353" s="3">
        <v>7788</v>
      </c>
      <c r="X5353" s="3">
        <v>1385</v>
      </c>
      <c r="Y5353" s="3" t="str">
        <f t="shared" si="83"/>
        <v>[嘘][嘘][嘘]#男司机狂打女司机#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354" customHeight="1" spans="1:25">
      <c r="A5354" s="3">
        <v>1409402927</v>
      </c>
      <c r="B5354" s="3" t="s">
        <v>14202</v>
      </c>
      <c r="C5354" s="3" t="b">
        <v>0</v>
      </c>
      <c r="D5354" s="3" t="b">
        <v>0</v>
      </c>
      <c r="E5354" s="3" t="s">
        <v>15585</v>
      </c>
      <c r="F5354" s="3">
        <v>0</v>
      </c>
      <c r="G5354" s="3" t="s">
        <v>15586</v>
      </c>
      <c r="H5354" s="4">
        <v>42131.9055555556</v>
      </c>
      <c r="I5354" s="3" t="s">
        <v>20</v>
      </c>
      <c r="J5354" s="3">
        <v>0</v>
      </c>
      <c r="K5354" s="3">
        <v>0</v>
      </c>
      <c r="L5354" s="3">
        <v>0</v>
      </c>
      <c r="M5354" s="3">
        <v>1911791234</v>
      </c>
      <c r="N5354" s="3" t="s">
        <v>7752</v>
      </c>
      <c r="O5354" s="3" t="b">
        <v>0</v>
      </c>
      <c r="P5354" s="3" t="b">
        <v>0</v>
      </c>
      <c r="Q5354" s="3" t="s">
        <v>7753</v>
      </c>
      <c r="R5354" s="3">
        <v>1</v>
      </c>
      <c r="S5354" s="3" t="s">
        <v>7864</v>
      </c>
      <c r="T5354" s="3" t="s">
        <v>7826</v>
      </c>
      <c r="U5354" s="3" t="s">
        <v>30</v>
      </c>
      <c r="V5354" s="3">
        <v>1765</v>
      </c>
      <c r="W5354" s="3">
        <v>739</v>
      </c>
      <c r="X5354" s="3">
        <v>1898</v>
      </c>
      <c r="Y5354" s="3" t="str">
        <f t="shared" si="83"/>
        <v>我反对卢某随后参与别车斗气的行为，但视频清楚，14:12:55张某压实线/连续并线去别卢某的车，张某一直并行把卢某的车挤到什么位置？自行车道上有两个路人，看不见吗？是谁开始的恶意别车斗气？是谁在罔顾行人的安全？又是何人低估公众的智商？//@防痨老牛: 痛恨的是卢女士的恶意别车，看到有行人了还别#成都被打女司机#到现在为止看到的最好的分析。</v>
      </c>
    </row>
    <row r="5355" customHeight="1" spans="1:25">
      <c r="A5355" s="3">
        <v>1935301591</v>
      </c>
      <c r="B5355" s="3" t="s">
        <v>15587</v>
      </c>
      <c r="C5355" s="3" t="b">
        <v>1</v>
      </c>
      <c r="D5355" s="3" t="b">
        <v>0</v>
      </c>
      <c r="E5355" s="3" t="s">
        <v>15588</v>
      </c>
      <c r="F5355" s="3">
        <v>0</v>
      </c>
      <c r="G5355" s="3" t="s">
        <v>15589</v>
      </c>
      <c r="H5355" s="4">
        <v>42131.90625</v>
      </c>
      <c r="I5355" s="3"/>
      <c r="J5355" s="3">
        <v>0</v>
      </c>
      <c r="K5355" s="3">
        <v>0</v>
      </c>
      <c r="L5355" s="3">
        <v>0</v>
      </c>
      <c r="M5355" s="3">
        <v>1700648435</v>
      </c>
      <c r="N5355" s="3" t="s">
        <v>1119</v>
      </c>
      <c r="O5355" s="3" t="b">
        <v>0</v>
      </c>
      <c r="P5355" s="3" t="b">
        <v>1</v>
      </c>
      <c r="Q5355" s="3" t="s">
        <v>12896</v>
      </c>
      <c r="R5355" s="3">
        <v>3</v>
      </c>
      <c r="S5355" s="3" t="s">
        <v>12923</v>
      </c>
      <c r="T5355" s="3" t="s">
        <v>12916</v>
      </c>
      <c r="U5355" s="3" t="s">
        <v>20</v>
      </c>
      <c r="V5355" s="3">
        <v>1787</v>
      </c>
      <c r="W5355" s="3">
        <v>4328</v>
      </c>
      <c r="X5355" s="3">
        <v>824</v>
      </c>
      <c r="Y5355" s="3" t="str">
        <f t="shared" si="83"/>
        <v>请恶化后就死去好吗！//@允在真爱:........这家人别在作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56" customHeight="1" spans="1:25">
      <c r="A5356" s="3">
        <v>2457684561</v>
      </c>
      <c r="B5356" s="3" t="s">
        <v>15590</v>
      </c>
      <c r="C5356" s="3" t="b">
        <v>0</v>
      </c>
      <c r="D5356" s="3" t="b">
        <v>0</v>
      </c>
      <c r="E5356" s="3" t="s">
        <v>15591</v>
      </c>
      <c r="F5356" s="3">
        <v>1</v>
      </c>
      <c r="G5356" s="3" t="s">
        <v>15592</v>
      </c>
      <c r="H5356" s="4">
        <v>42131.9069444444</v>
      </c>
      <c r="I5356" s="3" t="s">
        <v>330</v>
      </c>
      <c r="J5356" s="3">
        <v>0</v>
      </c>
      <c r="K5356" s="3">
        <v>1</v>
      </c>
      <c r="L5356" s="3">
        <v>0</v>
      </c>
      <c r="M5356" s="3"/>
      <c r="N5356" s="3"/>
      <c r="O5356" s="3"/>
      <c r="P5356" s="3"/>
      <c r="Q5356" s="3"/>
      <c r="R5356" s="3"/>
      <c r="S5356" s="3"/>
      <c r="T5356" s="3"/>
      <c r="U5356" s="3"/>
      <c r="V5356" s="3"/>
      <c r="W5356" s="3"/>
      <c r="X5356" s="3"/>
      <c r="Y5356" s="3" t="str">
        <f t="shared" si="83"/>
        <v>#成都女司机变道遭殴打#很理解这男的心情，正常司机都有暴打渣司机的冲动 不过冲动是魔鬼，不是每个人都像@Dream丶LF 是魔鬼中的天使[喵喵]最后人肉搜索就太过了，人家开房关别人鸟事[挖鼻]</v>
      </c>
    </row>
    <row r="5357" customHeight="1" spans="1:25">
      <c r="A5357" s="3">
        <v>1265111407</v>
      </c>
      <c r="B5357" s="3" t="s">
        <v>15593</v>
      </c>
      <c r="C5357" s="3" t="b">
        <v>0</v>
      </c>
      <c r="D5357" s="3" t="b">
        <v>1</v>
      </c>
      <c r="E5357" s="3" t="s">
        <v>15594</v>
      </c>
      <c r="F5357" s="3">
        <v>0</v>
      </c>
      <c r="G5357" s="3" t="s">
        <v>15595</v>
      </c>
      <c r="H5357" s="4">
        <v>42131.9083333333</v>
      </c>
      <c r="I5357" s="3" t="s">
        <v>24</v>
      </c>
      <c r="J5357" s="3">
        <v>2</v>
      </c>
      <c r="K5357" s="3">
        <v>0</v>
      </c>
      <c r="L5357" s="3">
        <v>1</v>
      </c>
      <c r="M5357" s="3">
        <v>1700648435</v>
      </c>
      <c r="N5357" s="3" t="s">
        <v>1119</v>
      </c>
      <c r="O5357" s="3" t="b">
        <v>0</v>
      </c>
      <c r="P5357" s="3" t="b">
        <v>1</v>
      </c>
      <c r="Q5357" s="3" t="s">
        <v>12896</v>
      </c>
      <c r="R5357" s="3">
        <v>3</v>
      </c>
      <c r="S5357" s="3" t="s">
        <v>12923</v>
      </c>
      <c r="T5357" s="3" t="s">
        <v>12916</v>
      </c>
      <c r="U5357" s="3" t="s">
        <v>20</v>
      </c>
      <c r="V5357" s="3">
        <v>1787</v>
      </c>
      <c r="W5357" s="3">
        <v>4328</v>
      </c>
      <c r="X5357" s="3">
        <v>824</v>
      </c>
      <c r="Y5357" s="3" t="str">
        <f t="shared" si="83"/>
        <v>喜欢医生的正直 //@小呆他爹:全世界人民都不喜欢你了，要做好反思。#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58" customHeight="1" spans="1:25">
      <c r="A5358" s="3">
        <v>5196843788</v>
      </c>
      <c r="B5358" s="3" t="s">
        <v>15596</v>
      </c>
      <c r="C5358" s="3" t="b">
        <v>0</v>
      </c>
      <c r="D5358" s="3" t="b">
        <v>0</v>
      </c>
      <c r="E5358" s="3" t="s">
        <v>15597</v>
      </c>
      <c r="F5358" s="3">
        <v>0</v>
      </c>
      <c r="G5358" s="3" t="s">
        <v>15598</v>
      </c>
      <c r="H5358" s="4">
        <v>42131.9083333333</v>
      </c>
      <c r="I5358" s="3" t="s">
        <v>30</v>
      </c>
      <c r="J5358" s="3">
        <v>0</v>
      </c>
      <c r="K5358" s="3">
        <v>0</v>
      </c>
      <c r="L5358" s="3">
        <v>0</v>
      </c>
      <c r="M5358" s="3">
        <v>1700648435</v>
      </c>
      <c r="N5358" s="3" t="s">
        <v>1119</v>
      </c>
      <c r="O5358" s="3" t="b">
        <v>0</v>
      </c>
      <c r="P5358" s="3" t="b">
        <v>1</v>
      </c>
      <c r="Q5358" s="3" t="s">
        <v>12896</v>
      </c>
      <c r="R5358" s="3">
        <v>3</v>
      </c>
      <c r="S5358" s="3" t="s">
        <v>12923</v>
      </c>
      <c r="T5358" s="3" t="s">
        <v>12916</v>
      </c>
      <c r="U5358" s="3" t="s">
        <v>20</v>
      </c>
      <c r="V5358" s="3">
        <v>1787</v>
      </c>
      <c r="W5358" s="3">
        <v>4328</v>
      </c>
      <c r="X5358" s="3">
        <v>824</v>
      </c>
      <c r="Y5358" s="3" t="str">
        <f t="shared" si="83"/>
        <v>院方神补刀～#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59" customHeight="1" spans="1:25">
      <c r="A5359" s="3">
        <v>1951229502</v>
      </c>
      <c r="B5359" s="3" t="s">
        <v>15599</v>
      </c>
      <c r="C5359" s="3" t="b">
        <v>0</v>
      </c>
      <c r="D5359" s="3" t="b">
        <v>0</v>
      </c>
      <c r="E5359" s="3" t="s">
        <v>15600</v>
      </c>
      <c r="F5359" s="3">
        <v>0</v>
      </c>
      <c r="G5359" s="3" t="s">
        <v>15601</v>
      </c>
      <c r="H5359" s="4">
        <v>42131.9083333333</v>
      </c>
      <c r="I5359" s="3" t="s">
        <v>91</v>
      </c>
      <c r="J5359" s="3">
        <v>2</v>
      </c>
      <c r="K5359" s="3">
        <v>1</v>
      </c>
      <c r="L5359" s="3">
        <v>0</v>
      </c>
      <c r="M5359" s="3">
        <v>1911791234</v>
      </c>
      <c r="N5359" s="3" t="s">
        <v>7752</v>
      </c>
      <c r="O5359" s="3" t="b">
        <v>0</v>
      </c>
      <c r="P5359" s="3" t="b">
        <v>0</v>
      </c>
      <c r="Q5359" s="3" t="s">
        <v>7753</v>
      </c>
      <c r="R5359" s="3">
        <v>1</v>
      </c>
      <c r="S5359" s="3" t="s">
        <v>7754</v>
      </c>
      <c r="T5359" s="3" t="s">
        <v>7826</v>
      </c>
      <c r="U5359" s="3" t="s">
        <v>30</v>
      </c>
      <c r="V5359" s="3">
        <v>1765</v>
      </c>
      <c r="W5359" s="3">
        <v>739</v>
      </c>
      <c r="X5359" s="3">
        <v>1898</v>
      </c>
      <c r="Y5359" s="3" t="str">
        <f t="shared" si="83"/>
        <v>打人不对该坐牢，不过你也代表月亮，惩罚了这个歹毒的女人#成都被打女司机#到现在为止看到的最好的分析。</v>
      </c>
    </row>
    <row r="5360" customHeight="1" spans="1:25">
      <c r="A5360" s="3">
        <v>2788549907</v>
      </c>
      <c r="B5360" s="3" t="s">
        <v>15602</v>
      </c>
      <c r="C5360" s="3" t="b">
        <v>0</v>
      </c>
      <c r="D5360" s="3" t="b">
        <v>0</v>
      </c>
      <c r="E5360" s="3" t="s">
        <v>8173</v>
      </c>
      <c r="F5360" s="3">
        <v>3</v>
      </c>
      <c r="G5360" s="3" t="s">
        <v>15603</v>
      </c>
      <c r="H5360" s="4">
        <v>42131.9083333333</v>
      </c>
      <c r="I5360" s="3" t="s">
        <v>1478</v>
      </c>
      <c r="J5360" s="3">
        <v>0</v>
      </c>
      <c r="K5360" s="3">
        <v>0</v>
      </c>
      <c r="L5360" s="3">
        <v>1</v>
      </c>
      <c r="M5360" s="3"/>
      <c r="N5360" s="3"/>
      <c r="O5360" s="3"/>
      <c r="P5360" s="3"/>
      <c r="Q5360" s="3"/>
      <c r="R5360" s="3"/>
      <c r="S5360" s="3"/>
      <c r="T5360" s="3"/>
      <c r="U5360" s="3"/>
      <c r="V5360" s="3"/>
      <c r="W5360" s="3"/>
      <c r="X5360" s="3"/>
      <c r="Y5360" s="3" t="str">
        <f t="shared" si="83"/>
        <v>#成都女司机变道遭殴打#</v>
      </c>
    </row>
    <row r="5361" customHeight="1" spans="1:25">
      <c r="A5361" s="3">
        <v>3499221190</v>
      </c>
      <c r="B5361" s="3" t="s">
        <v>15604</v>
      </c>
      <c r="C5361" s="3" t="b">
        <v>1</v>
      </c>
      <c r="D5361" s="3" t="b">
        <v>0</v>
      </c>
      <c r="E5361" s="3" t="s">
        <v>15605</v>
      </c>
      <c r="F5361" s="3">
        <v>1</v>
      </c>
      <c r="G5361" s="3" t="s">
        <v>15606</v>
      </c>
      <c r="H5361" s="4">
        <v>42131.9090277778</v>
      </c>
      <c r="I5361" s="3" t="s">
        <v>198</v>
      </c>
      <c r="J5361" s="3">
        <v>0</v>
      </c>
      <c r="K5361" s="3">
        <v>0</v>
      </c>
      <c r="L5361" s="3">
        <v>1</v>
      </c>
      <c r="M5361" s="3"/>
      <c r="N5361" s="3"/>
      <c r="O5361" s="3"/>
      <c r="P5361" s="3"/>
      <c r="Q5361" s="3"/>
      <c r="R5361" s="3"/>
      <c r="S5361" s="3"/>
      <c r="T5361" s="3"/>
      <c r="U5361" s="3"/>
      <c r="V5361" s="3"/>
      <c r="W5361" s="3"/>
      <c r="X5361" s="3"/>
      <c r="Y5361" s="3" t="str">
        <f t="shared" si="83"/>
        <v>#成都女司机被打#又有人被打了？今天家里动工，我是一点空没有了，每天还能偷个懒，今儿是不行了，有留言的宝贝们晚些回复你们[互相膜拜]</v>
      </c>
    </row>
    <row r="5362" customHeight="1" spans="1:25">
      <c r="A5362" s="3">
        <v>2091041387</v>
      </c>
      <c r="B5362" s="3" t="s">
        <v>15607</v>
      </c>
      <c r="C5362" s="3" t="b">
        <v>0</v>
      </c>
      <c r="D5362" s="3" t="b">
        <v>0</v>
      </c>
      <c r="E5362" s="3" t="s">
        <v>15608</v>
      </c>
      <c r="F5362" s="3">
        <v>0</v>
      </c>
      <c r="G5362" s="3" t="s">
        <v>15609</v>
      </c>
      <c r="H5362" s="4">
        <v>42131.9097222222</v>
      </c>
      <c r="I5362" s="3" t="s">
        <v>779</v>
      </c>
      <c r="J5362" s="3">
        <v>1</v>
      </c>
      <c r="K5362" s="3">
        <v>0</v>
      </c>
      <c r="L5362" s="3">
        <v>0</v>
      </c>
      <c r="M5362" s="3">
        <v>1700648435</v>
      </c>
      <c r="N5362" s="3" t="s">
        <v>1119</v>
      </c>
      <c r="O5362" s="3" t="b">
        <v>0</v>
      </c>
      <c r="P5362" s="3" t="b">
        <v>1</v>
      </c>
      <c r="Q5362" s="3" t="s">
        <v>12896</v>
      </c>
      <c r="R5362" s="3">
        <v>3</v>
      </c>
      <c r="S5362" s="3" t="s">
        <v>12923</v>
      </c>
      <c r="T5362" s="3" t="s">
        <v>12916</v>
      </c>
      <c r="U5362" s="3" t="s">
        <v>20</v>
      </c>
      <c r="V5362" s="3">
        <v>1787</v>
      </c>
      <c r="W5362" s="3">
        <v>4328</v>
      </c>
      <c r="X5362" s="3">
        <v>824</v>
      </c>
      <c r="Y5362" s="3" t="str">
        <f t="shared" si="83"/>
        <v>不管女司机如何有错，报应，男司机下手真狠毒，太叹为观止了//@爱上超级变变变goingdown:媒体现在也歹毒的，知道全国上下狠女司机牙痒痒，故意放这种消息一路黑到底，迎合读者口味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63" customHeight="1" spans="1:25">
      <c r="A5363" s="3">
        <v>1805191402</v>
      </c>
      <c r="B5363" s="3" t="s">
        <v>15610</v>
      </c>
      <c r="C5363" s="3" t="b">
        <v>0</v>
      </c>
      <c r="D5363" s="3" t="b">
        <v>0</v>
      </c>
      <c r="E5363" s="3" t="s">
        <v>15611</v>
      </c>
      <c r="F5363" s="3">
        <v>0</v>
      </c>
      <c r="G5363" s="3" t="s">
        <v>15612</v>
      </c>
      <c r="H5363" s="4">
        <v>42131.9097222222</v>
      </c>
      <c r="I5363" s="3" t="s">
        <v>30</v>
      </c>
      <c r="J5363" s="3">
        <v>0</v>
      </c>
      <c r="K5363" s="3">
        <v>0</v>
      </c>
      <c r="L5363" s="3">
        <v>1</v>
      </c>
      <c r="M5363" s="3">
        <v>1700648435</v>
      </c>
      <c r="N5363" s="3" t="s">
        <v>1119</v>
      </c>
      <c r="O5363" s="3" t="b">
        <v>0</v>
      </c>
      <c r="P5363" s="3" t="b">
        <v>1</v>
      </c>
      <c r="Q5363" s="3" t="s">
        <v>9942</v>
      </c>
      <c r="R5363" s="3">
        <v>1</v>
      </c>
      <c r="S5363" s="3" t="s">
        <v>10067</v>
      </c>
      <c r="T5363" s="3" t="s">
        <v>9971</v>
      </c>
      <c r="U5363" s="3" t="s">
        <v>20</v>
      </c>
      <c r="V5363" s="3">
        <v>4442</v>
      </c>
      <c r="W5363" s="3">
        <v>7788</v>
      </c>
      <c r="X5363" s="3">
        <v>1385</v>
      </c>
      <c r="Y5363" s="3" t="str">
        <f t="shared" si="83"/>
        <v>//@肉包儿://@高冷病患: 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364" customHeight="1" spans="1:25">
      <c r="A5364" s="3">
        <v>2206773471</v>
      </c>
      <c r="B5364" s="3" t="s">
        <v>15613</v>
      </c>
      <c r="C5364" s="3" t="b">
        <v>0</v>
      </c>
      <c r="D5364" s="3" t="b">
        <v>0</v>
      </c>
      <c r="E5364" s="3" t="s">
        <v>15614</v>
      </c>
      <c r="F5364" s="3">
        <v>0</v>
      </c>
      <c r="G5364" s="3" t="s">
        <v>15615</v>
      </c>
      <c r="H5364" s="4">
        <v>42131.9104166667</v>
      </c>
      <c r="I5364" s="3" t="s">
        <v>108</v>
      </c>
      <c r="J5364" s="3">
        <v>0</v>
      </c>
      <c r="K5364" s="3">
        <v>0</v>
      </c>
      <c r="L5364" s="3">
        <v>0</v>
      </c>
      <c r="M5364" s="3">
        <v>1700648435</v>
      </c>
      <c r="N5364" s="3" t="s">
        <v>1119</v>
      </c>
      <c r="O5364" s="3" t="b">
        <v>0</v>
      </c>
      <c r="P5364" s="3" t="b">
        <v>1</v>
      </c>
      <c r="Q5364" s="3" t="s">
        <v>9942</v>
      </c>
      <c r="R5364" s="3">
        <v>1</v>
      </c>
      <c r="S5364" s="3" t="s">
        <v>10067</v>
      </c>
      <c r="T5364" s="3" t="s">
        <v>9971</v>
      </c>
      <c r="U5364" s="3" t="s">
        <v>20</v>
      </c>
      <c r="V5364" s="3">
        <v>4442</v>
      </c>
      <c r="W5364" s="3">
        <v>7788</v>
      </c>
      <c r="X5364" s="3">
        <v>1385</v>
      </c>
      <c r="Y5364" s="3" t="str">
        <f t="shared" si="83"/>
        <v>[挖鼻屎]#男司机狂打女司机#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365" customHeight="1" spans="1:25">
      <c r="A5365" s="3">
        <v>1797258765</v>
      </c>
      <c r="B5365" s="3" t="s">
        <v>14178</v>
      </c>
      <c r="C5365" s="3" t="b">
        <v>0</v>
      </c>
      <c r="D5365" s="3" t="b">
        <v>0</v>
      </c>
      <c r="E5365" s="3" t="s">
        <v>15616</v>
      </c>
      <c r="F5365" s="3">
        <v>0</v>
      </c>
      <c r="G5365" s="3" t="s">
        <v>15617</v>
      </c>
      <c r="H5365" s="4">
        <v>42131.9111111111</v>
      </c>
      <c r="I5365" s="3" t="s">
        <v>30</v>
      </c>
      <c r="J5365" s="3">
        <v>0</v>
      </c>
      <c r="K5365" s="3">
        <v>0</v>
      </c>
      <c r="L5365" s="3">
        <v>0</v>
      </c>
      <c r="M5365" s="3">
        <v>2273685733</v>
      </c>
      <c r="N5365" s="3" t="s">
        <v>13943</v>
      </c>
      <c r="O5365" s="3" t="b">
        <v>0</v>
      </c>
      <c r="P5365" s="3" t="b">
        <v>0</v>
      </c>
      <c r="Q5365" s="3" t="s">
        <v>13944</v>
      </c>
      <c r="R5365" s="3">
        <v>8</v>
      </c>
      <c r="S5365" s="3" t="s">
        <v>13945</v>
      </c>
      <c r="T5365" s="3" t="s">
        <v>14169</v>
      </c>
      <c r="U5365" s="3" t="s">
        <v>13946</v>
      </c>
      <c r="V5365" s="3">
        <v>46</v>
      </c>
      <c r="W5365" s="3">
        <v>35</v>
      </c>
      <c r="X5365" s="3">
        <v>58</v>
      </c>
      <c r="Y5365" s="3" t="str">
        <f t="shared" si="83"/>
        <v>@戦-为誰  //@如陌芳华:最后一张亮了[doge]活该被打，就是因为法律制裁不了你所以你被暴打才有今天的呼声#成都被打女司机#是非曲直又有谁能说的清呢！莽的</v>
      </c>
    </row>
    <row r="5366" customHeight="1" spans="1:25">
      <c r="A5366" s="3">
        <v>1376432213</v>
      </c>
      <c r="B5366" s="3" t="s">
        <v>15618</v>
      </c>
      <c r="C5366" s="3" t="b">
        <v>0</v>
      </c>
      <c r="D5366" s="3" t="b">
        <v>0</v>
      </c>
      <c r="E5366" s="3" t="s">
        <v>15619</v>
      </c>
      <c r="F5366" s="3">
        <v>0</v>
      </c>
      <c r="G5366" s="3" t="s">
        <v>15620</v>
      </c>
      <c r="H5366" s="4">
        <v>42131.9118055556</v>
      </c>
      <c r="I5366" s="3"/>
      <c r="J5366" s="3">
        <v>1</v>
      </c>
      <c r="K5366" s="3">
        <v>0</v>
      </c>
      <c r="L5366" s="3">
        <v>0</v>
      </c>
      <c r="M5366" s="3">
        <v>1700648435</v>
      </c>
      <c r="N5366" s="3" t="s">
        <v>1119</v>
      </c>
      <c r="O5366" s="3" t="b">
        <v>0</v>
      </c>
      <c r="P5366" s="3" t="b">
        <v>1</v>
      </c>
      <c r="Q5366" s="3" t="s">
        <v>12896</v>
      </c>
      <c r="R5366" s="3">
        <v>3</v>
      </c>
      <c r="S5366" s="3" t="s">
        <v>12923</v>
      </c>
      <c r="T5366" s="3" t="s">
        <v>12916</v>
      </c>
      <c r="U5366" s="3" t="s">
        <v>20</v>
      </c>
      <c r="V5366" s="3">
        <v>1787</v>
      </c>
      <c r="W5366" s="3">
        <v>4328</v>
      </c>
      <c r="X5366" s="3">
        <v>824</v>
      </c>
      <c r="Y5366" s="3" t="str">
        <f t="shared" si="83"/>
        <v>//@星座版大勇:喜欢医生的正直 //@小呆他爹:全世界人民都不喜欢你了，要做好反思。#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67" customHeight="1" spans="1:25">
      <c r="A5367" s="3">
        <v>1943534041</v>
      </c>
      <c r="B5367" s="3" t="s">
        <v>14438</v>
      </c>
      <c r="C5367" s="3" t="b">
        <v>0</v>
      </c>
      <c r="D5367" s="3" t="b">
        <v>0</v>
      </c>
      <c r="E5367" s="3" t="s">
        <v>15621</v>
      </c>
      <c r="F5367" s="3">
        <v>6</v>
      </c>
      <c r="G5367" s="3" t="s">
        <v>15622</v>
      </c>
      <c r="H5367" s="4">
        <v>42131.9125</v>
      </c>
      <c r="I5367" s="3" t="s">
        <v>1260</v>
      </c>
      <c r="J5367" s="3">
        <v>0</v>
      </c>
      <c r="K5367" s="3">
        <v>0</v>
      </c>
      <c r="L5367" s="3">
        <v>0</v>
      </c>
      <c r="M5367" s="3"/>
      <c r="N5367" s="3"/>
      <c r="O5367" s="3"/>
      <c r="P5367" s="3"/>
      <c r="Q5367" s="3"/>
      <c r="R5367" s="3"/>
      <c r="S5367" s="3"/>
      <c r="T5367" s="3"/>
      <c r="U5367" s="3"/>
      <c r="V5367" s="3"/>
      <c r="W5367" s="3"/>
      <c r="X5367" s="3"/>
      <c r="Y5367" s="3" t="str">
        <f t="shared" si="83"/>
        <v>可是中国的父母，绝大部分都愿意买单//@徽乐美味:看父母怎么处理了，能做到严苛而不是偏袒..可以不买单 //@巴黎奶茶厅里的热花茶: 父母总是要为自己子女错事买单吗[伤心] @徽乐美味神逆转#女司机被暴打#其母声泪俱下地为女儿别车行为辩解，称她是为了去搞慈善机构...女司机你就不能为你妈省点心吗？你可以不相信全网都指责你错在先，但是你必须向你妈道歉，支持关注转发我的人将有机会获得玫瑰花茶40g(合计20份)。你也想妈妈了吗？送给她一辈子吧[爱你]，购买夏凉被赠498元春秋被。转发 19评论 11 1</v>
      </c>
    </row>
    <row r="5368" customHeight="1" spans="1:25">
      <c r="A5368" s="3">
        <v>2935818920</v>
      </c>
      <c r="B5368" s="3" t="s">
        <v>15623</v>
      </c>
      <c r="C5368" s="3" t="b">
        <v>0</v>
      </c>
      <c r="D5368" s="3" t="b">
        <v>0</v>
      </c>
      <c r="E5368" s="3" t="s">
        <v>15624</v>
      </c>
      <c r="F5368" s="3">
        <v>0</v>
      </c>
      <c r="G5368" s="3" t="s">
        <v>15625</v>
      </c>
      <c r="H5368" s="4">
        <v>42131.9125</v>
      </c>
      <c r="I5368" s="3"/>
      <c r="J5368" s="3">
        <v>0</v>
      </c>
      <c r="K5368" s="3">
        <v>0</v>
      </c>
      <c r="L5368" s="3">
        <v>0</v>
      </c>
      <c r="M5368" s="3">
        <v>1700648435</v>
      </c>
      <c r="N5368" s="3" t="s">
        <v>1119</v>
      </c>
      <c r="O5368" s="3" t="b">
        <v>0</v>
      </c>
      <c r="P5368" s="3" t="b">
        <v>1</v>
      </c>
      <c r="Q5368" s="3" t="s">
        <v>9942</v>
      </c>
      <c r="R5368" s="3">
        <v>1</v>
      </c>
      <c r="S5368" s="3" t="s">
        <v>10067</v>
      </c>
      <c r="T5368" s="3" t="s">
        <v>9971</v>
      </c>
      <c r="U5368" s="3" t="s">
        <v>20</v>
      </c>
      <c r="V5368" s="3">
        <v>4442</v>
      </c>
      <c r="W5368" s="3">
        <v>7788</v>
      </c>
      <c r="X5368" s="3">
        <v>1385</v>
      </c>
      <c r="Y5368" s="3" t="str">
        <f t="shared" si="83"/>
        <v>//@慕阳_睡不够debuff求驱散:是我我也打，我往死里打//@安定医院郝医生:这家人真逗，越描越黑，下一步表姐堂哥该整出来了吧#男司机狂打女司机#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369" customHeight="1" spans="1:25">
      <c r="A5369" s="3">
        <v>1792267304</v>
      </c>
      <c r="B5369" s="3" t="s">
        <v>15626</v>
      </c>
      <c r="C5369" s="3" t="b">
        <v>0</v>
      </c>
      <c r="D5369" s="3" t="b">
        <v>0</v>
      </c>
      <c r="E5369" s="3" t="s">
        <v>15627</v>
      </c>
      <c r="F5369" s="3">
        <v>0</v>
      </c>
      <c r="G5369" s="3" t="s">
        <v>15628</v>
      </c>
      <c r="H5369" s="4">
        <v>42131.9125</v>
      </c>
      <c r="I5369" s="3" t="s">
        <v>404</v>
      </c>
      <c r="J5369" s="3">
        <v>0</v>
      </c>
      <c r="K5369" s="3">
        <v>2</v>
      </c>
      <c r="L5369" s="3">
        <v>1</v>
      </c>
      <c r="M5369" s="3"/>
      <c r="N5369" s="3"/>
      <c r="O5369" s="3"/>
      <c r="P5369" s="3"/>
      <c r="Q5369" s="3"/>
      <c r="R5369" s="3"/>
      <c r="S5369" s="3"/>
      <c r="T5369" s="3"/>
      <c r="U5369" s="3"/>
      <c r="V5369" s="3"/>
      <c r="W5369" s="3"/>
      <c r="X5369" s="3"/>
      <c r="Y5369" s="3" t="str">
        <f t="shared" si="83"/>
        <v>#女司机惨遭男司机暴打#对于这件事情和后来的声音，其实我很恐惧，随着社会的进步，女驾驶员只会越来越多，有那么一天，可能你们口中的女司机就是自己的母亲，姐妹，妻子，女儿。然而一句一句的“打得好”让我不忍直视，犯了错误，违反了规则，自然有法律惩罚，难道人有动用私刑的权力吗？</v>
      </c>
    </row>
    <row r="5370" customHeight="1" spans="1:25">
      <c r="A5370" s="3">
        <v>2016441883</v>
      </c>
      <c r="B5370" s="3" t="s">
        <v>15629</v>
      </c>
      <c r="C5370" s="3" t="b">
        <v>0</v>
      </c>
      <c r="D5370" s="3" t="b">
        <v>0</v>
      </c>
      <c r="E5370" s="3" t="s">
        <v>210</v>
      </c>
      <c r="F5370" s="3">
        <v>0</v>
      </c>
      <c r="G5370" s="3" t="s">
        <v>15630</v>
      </c>
      <c r="H5370" s="4">
        <v>42131.9125</v>
      </c>
      <c r="I5370" s="3" t="s">
        <v>108</v>
      </c>
      <c r="J5370" s="3">
        <v>0</v>
      </c>
      <c r="K5370" s="3">
        <v>0</v>
      </c>
      <c r="L5370" s="3">
        <v>0</v>
      </c>
      <c r="M5370" s="3">
        <v>1635805222</v>
      </c>
      <c r="N5370" s="3" t="s">
        <v>14887</v>
      </c>
      <c r="O5370" s="3" t="b">
        <v>0</v>
      </c>
      <c r="P5370" s="3" t="b">
        <v>0</v>
      </c>
      <c r="Q5370" s="3" t="s">
        <v>14946</v>
      </c>
      <c r="R5370" s="3">
        <v>0</v>
      </c>
      <c r="S5370" s="3" t="s">
        <v>15631</v>
      </c>
      <c r="T5370" s="3" t="s">
        <v>15632</v>
      </c>
      <c r="U5370" s="3" t="s">
        <v>20</v>
      </c>
      <c r="V5370" s="3">
        <v>1</v>
      </c>
      <c r="W5370" s="3">
        <v>1</v>
      </c>
      <c r="X5370" s="3">
        <v>1</v>
      </c>
      <c r="Y5370" s="3" t="str">
        <f t="shared" si="83"/>
        <v>转发微博#女司机变道遭殴打##女司机惨遭男司机暴打# 看以下三位的微博，会有更深入的了解：@用户5180061679@k19烧香@多肽网主编Tony ~</v>
      </c>
    </row>
    <row r="5371" customHeight="1" spans="1:25">
      <c r="A5371" s="3">
        <v>1729366815</v>
      </c>
      <c r="B5371" s="3" t="s">
        <v>15633</v>
      </c>
      <c r="C5371" s="3" t="b">
        <v>0</v>
      </c>
      <c r="D5371" s="3" t="b">
        <v>0</v>
      </c>
      <c r="E5371" s="3" t="s">
        <v>15634</v>
      </c>
      <c r="F5371" s="3">
        <v>0</v>
      </c>
      <c r="G5371" s="3" t="s">
        <v>15635</v>
      </c>
      <c r="H5371" s="4">
        <v>42131.9131944444</v>
      </c>
      <c r="I5371" s="3" t="s">
        <v>553</v>
      </c>
      <c r="J5371" s="3">
        <v>0</v>
      </c>
      <c r="K5371" s="3">
        <v>0</v>
      </c>
      <c r="L5371" s="3">
        <v>0</v>
      </c>
      <c r="M5371" s="3">
        <v>1700648435</v>
      </c>
      <c r="N5371" s="3" t="s">
        <v>1119</v>
      </c>
      <c r="O5371" s="3" t="b">
        <v>0</v>
      </c>
      <c r="P5371" s="3" t="b">
        <v>1</v>
      </c>
      <c r="Q5371" s="3" t="s">
        <v>12896</v>
      </c>
      <c r="R5371" s="3">
        <v>3</v>
      </c>
      <c r="S5371" s="3" t="s">
        <v>12923</v>
      </c>
      <c r="T5371" s="3" t="s">
        <v>12916</v>
      </c>
      <c r="U5371" s="3" t="s">
        <v>20</v>
      </c>
      <c r="V5371" s="3">
        <v>1787</v>
      </c>
      <c r="W5371" s="3">
        <v>4328</v>
      </c>
      <c r="X5371" s="3">
        <v>824</v>
      </c>
      <c r="Y5371" s="3" t="str">
        <f t="shared" si="83"/>
        <v>//@生蚝蹄花肘子: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72" customHeight="1" spans="1:25">
      <c r="A5372" s="3">
        <v>2636647034</v>
      </c>
      <c r="B5372" s="3" t="s">
        <v>15636</v>
      </c>
      <c r="C5372" s="3" t="b">
        <v>0</v>
      </c>
      <c r="D5372" s="3" t="b">
        <v>0</v>
      </c>
      <c r="E5372" s="3" t="s">
        <v>15637</v>
      </c>
      <c r="F5372" s="3">
        <v>0</v>
      </c>
      <c r="G5372" s="3" t="s">
        <v>15638</v>
      </c>
      <c r="H5372" s="4">
        <v>42131.9145833333</v>
      </c>
      <c r="I5372" s="3" t="s">
        <v>95</v>
      </c>
      <c r="J5372" s="3">
        <v>0</v>
      </c>
      <c r="K5372" s="3">
        <v>0</v>
      </c>
      <c r="L5372" s="3">
        <v>2</v>
      </c>
      <c r="M5372" s="3">
        <v>1700648435</v>
      </c>
      <c r="N5372" s="3" t="s">
        <v>1119</v>
      </c>
      <c r="O5372" s="3" t="b">
        <v>0</v>
      </c>
      <c r="P5372" s="3" t="b">
        <v>1</v>
      </c>
      <c r="Q5372" s="3" t="s">
        <v>12896</v>
      </c>
      <c r="R5372" s="3">
        <v>3</v>
      </c>
      <c r="S5372" s="3" t="s">
        <v>12897</v>
      </c>
      <c r="T5372" s="3" t="s">
        <v>12916</v>
      </c>
      <c r="U5372" s="3" t="s">
        <v>20</v>
      </c>
      <c r="V5372" s="3">
        <v>1787</v>
      </c>
      <c r="W5372" s="3">
        <v>4328</v>
      </c>
      <c r="X5372" s="3">
        <v>824</v>
      </c>
      <c r="Y5372" s="3" t="str">
        <f t="shared" si="83"/>
        <v>看到视频里这个男的真的太暴力了，打了人一句道歉就完了，有钱真的是好办事，最讨厌男人打女人！[吐][吐][吐][吐]#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73" customHeight="1" spans="1:25">
      <c r="A5373" s="3">
        <v>2768489100</v>
      </c>
      <c r="B5373" s="3" t="s">
        <v>15639</v>
      </c>
      <c r="C5373" s="3" t="b">
        <v>0</v>
      </c>
      <c r="D5373" s="3" t="b">
        <v>0</v>
      </c>
      <c r="E5373" s="3" t="s">
        <v>15640</v>
      </c>
      <c r="F5373" s="3">
        <v>0</v>
      </c>
      <c r="G5373" s="3" t="s">
        <v>15641</v>
      </c>
      <c r="H5373" s="4">
        <v>42131.9145833333</v>
      </c>
      <c r="I5373" s="3" t="s">
        <v>404</v>
      </c>
      <c r="J5373" s="3">
        <v>0</v>
      </c>
      <c r="K5373" s="3">
        <v>0</v>
      </c>
      <c r="L5373" s="3">
        <v>1</v>
      </c>
      <c r="M5373" s="3">
        <v>2885395354</v>
      </c>
      <c r="N5373" s="3" t="s">
        <v>8480</v>
      </c>
      <c r="O5373" s="3" t="b">
        <v>1</v>
      </c>
      <c r="P5373" s="3" t="b">
        <v>1</v>
      </c>
      <c r="Q5373" s="3" t="s">
        <v>9942</v>
      </c>
      <c r="R5373" s="3">
        <v>1</v>
      </c>
      <c r="S5373" s="3" t="s">
        <v>13118</v>
      </c>
      <c r="T5373" s="3" t="s">
        <v>13382</v>
      </c>
      <c r="U5373" s="3" t="s">
        <v>20</v>
      </c>
      <c r="V5373" s="3">
        <v>750</v>
      </c>
      <c r="W5373" s="3">
        <v>495</v>
      </c>
      <c r="X5373" s="3">
        <v>134</v>
      </c>
      <c r="Y5373" s="3" t="str">
        <f t="shared" si="83"/>
        <v>惺惺作态的楚楚可怜，比骄奢淫逸的娼妇嘴脸更加令人作呕。。。//@小恶魔loo:#卢琴##女司机惨遭男司机暴打#老子看不下去了……全家都该教育下#男司机狂打女司机#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374" customHeight="1" spans="1:25">
      <c r="A5374" s="3">
        <v>2050504222</v>
      </c>
      <c r="B5374" s="3" t="s">
        <v>15642</v>
      </c>
      <c r="C5374" s="3" t="b">
        <v>0</v>
      </c>
      <c r="D5374" s="3" t="b">
        <v>0</v>
      </c>
      <c r="E5374" s="3" t="s">
        <v>15643</v>
      </c>
      <c r="F5374" s="3">
        <v>0</v>
      </c>
      <c r="G5374" s="3" t="s">
        <v>15644</v>
      </c>
      <c r="H5374" s="4">
        <v>42131.9159722222</v>
      </c>
      <c r="I5374" s="3" t="s">
        <v>30</v>
      </c>
      <c r="J5374" s="3">
        <v>0</v>
      </c>
      <c r="K5374" s="3">
        <v>0</v>
      </c>
      <c r="L5374" s="3">
        <v>0</v>
      </c>
      <c r="M5374" s="3">
        <v>1700648435</v>
      </c>
      <c r="N5374" s="3" t="s">
        <v>1119</v>
      </c>
      <c r="O5374" s="3" t="b">
        <v>0</v>
      </c>
      <c r="P5374" s="3" t="b">
        <v>1</v>
      </c>
      <c r="Q5374" s="3" t="s">
        <v>12896</v>
      </c>
      <c r="R5374" s="3">
        <v>3</v>
      </c>
      <c r="S5374" s="3" t="s">
        <v>12897</v>
      </c>
      <c r="T5374" s="3" t="s">
        <v>12916</v>
      </c>
      <c r="U5374" s="3" t="s">
        <v>20</v>
      </c>
      <c r="V5374" s="3">
        <v>1787</v>
      </c>
      <c r="W5374" s="3">
        <v>4328</v>
      </c>
      <c r="X5374" s="3">
        <v>824</v>
      </c>
      <c r="Y5374" s="3" t="str">
        <f t="shared" si="83"/>
        <v>[good] //@正气猫: //@信用卡董峥:[最右]//@生蚝蹄花肘子: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75" customHeight="1" spans="1:25">
      <c r="A5375" s="3">
        <v>5510969109</v>
      </c>
      <c r="B5375" s="3" t="s">
        <v>15645</v>
      </c>
      <c r="C5375" s="3" t="b">
        <v>0</v>
      </c>
      <c r="D5375" s="3" t="b">
        <v>0</v>
      </c>
      <c r="E5375" s="3" t="s">
        <v>15646</v>
      </c>
      <c r="F5375" s="3">
        <v>0</v>
      </c>
      <c r="G5375" s="3" t="s">
        <v>15647</v>
      </c>
      <c r="H5375" s="4">
        <v>42131.9159722222</v>
      </c>
      <c r="I5375" s="3" t="s">
        <v>30</v>
      </c>
      <c r="J5375" s="3">
        <v>0</v>
      </c>
      <c r="K5375" s="3">
        <v>0</v>
      </c>
      <c r="L5375" s="3">
        <v>0</v>
      </c>
      <c r="M5375" s="3">
        <v>1911791234</v>
      </c>
      <c r="N5375" s="3" t="s">
        <v>7752</v>
      </c>
      <c r="O5375" s="3" t="b">
        <v>0</v>
      </c>
      <c r="P5375" s="3" t="b">
        <v>0</v>
      </c>
      <c r="Q5375" s="3" t="s">
        <v>7753</v>
      </c>
      <c r="R5375" s="3">
        <v>1</v>
      </c>
      <c r="S5375" s="3" t="s">
        <v>7754</v>
      </c>
      <c r="T5375" s="3" t="s">
        <v>7826</v>
      </c>
      <c r="U5375" s="3" t="s">
        <v>30</v>
      </c>
      <c r="V5375" s="3">
        <v>1765</v>
      </c>
      <c r="W5375" s="3">
        <v>739</v>
      </c>
      <c r="X5375" s="3">
        <v>1898</v>
      </c>
      <c r="Y5375" s="3" t="str">
        <f t="shared" si="83"/>
        <v>不要坐牢 //@叽叽咋咋呱啦呱啦:打人不对该坐牢，不过你也代表月亮，惩罚了这个歹毒的女人#成都被打女司机#到现在为止看到的最好的分析。</v>
      </c>
    </row>
    <row r="5376" customHeight="1" spans="1:25">
      <c r="A5376" s="3">
        <v>1406279744</v>
      </c>
      <c r="B5376" s="3" t="s">
        <v>15648</v>
      </c>
      <c r="C5376" s="3" t="b">
        <v>0</v>
      </c>
      <c r="D5376" s="3" t="b">
        <v>0</v>
      </c>
      <c r="E5376" s="3" t="s">
        <v>15649</v>
      </c>
      <c r="F5376" s="3">
        <v>0</v>
      </c>
      <c r="G5376" s="3" t="s">
        <v>15650</v>
      </c>
      <c r="H5376" s="4">
        <v>42131.9159722222</v>
      </c>
      <c r="I5376" s="3" t="s">
        <v>1178</v>
      </c>
      <c r="J5376" s="3">
        <v>0</v>
      </c>
      <c r="K5376" s="3">
        <v>0</v>
      </c>
      <c r="L5376" s="3">
        <v>0</v>
      </c>
      <c r="M5376" s="3">
        <v>1700648435</v>
      </c>
      <c r="N5376" s="3" t="s">
        <v>1119</v>
      </c>
      <c r="O5376" s="3" t="b">
        <v>0</v>
      </c>
      <c r="P5376" s="3" t="b">
        <v>1</v>
      </c>
      <c r="Q5376" s="3" t="s">
        <v>12896</v>
      </c>
      <c r="R5376" s="3">
        <v>3</v>
      </c>
      <c r="S5376" s="3" t="s">
        <v>12897</v>
      </c>
      <c r="T5376" s="3" t="s">
        <v>12916</v>
      </c>
      <c r="U5376" s="3" t="s">
        <v>20</v>
      </c>
      <c r="V5376" s="3">
        <v>1787</v>
      </c>
      <c r="W5376" s="3">
        <v>4328</v>
      </c>
      <c r="X5376" s="3">
        <v>824</v>
      </c>
      <c r="Y5376" s="3" t="str">
        <f t="shared" si="83"/>
        <v>//@吃货Lee: //@星座版大勇:喜欢医生的正直 //@小呆他爹:全世界人民都不喜欢你了，要做好反思。#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77" customHeight="1" spans="1:25">
      <c r="A5377" s="3">
        <v>3298446695</v>
      </c>
      <c r="B5377" s="3" t="s">
        <v>15651</v>
      </c>
      <c r="C5377" s="3" t="b">
        <v>0</v>
      </c>
      <c r="D5377" s="3" t="b">
        <v>0</v>
      </c>
      <c r="E5377" s="3" t="s">
        <v>15652</v>
      </c>
      <c r="F5377" s="3">
        <v>1</v>
      </c>
      <c r="G5377" s="3" t="s">
        <v>15653</v>
      </c>
      <c r="H5377" s="4">
        <v>42131.9180555556</v>
      </c>
      <c r="I5377" s="3" t="s">
        <v>20</v>
      </c>
      <c r="J5377" s="3">
        <v>0</v>
      </c>
      <c r="K5377" s="3">
        <v>0</v>
      </c>
      <c r="L5377" s="3">
        <v>0</v>
      </c>
      <c r="M5377" s="3"/>
      <c r="N5377" s="3"/>
      <c r="O5377" s="3"/>
      <c r="P5377" s="3"/>
      <c r="Q5377" s="3"/>
      <c r="R5377" s="3"/>
      <c r="S5377" s="3"/>
      <c r="T5377" s="3"/>
      <c r="U5377" s="3"/>
      <c r="V5377" s="3"/>
      <c r="W5377" s="3"/>
      <c r="X5377" s="3"/>
      <c r="Y5377" s="3" t="str">
        <f t="shared" si="83"/>
        <v>#女司机遭男司机当街暴打#初中女生被扒光毒打# 贴吧里看见这个图，也是。。。。</v>
      </c>
    </row>
    <row r="5378" customHeight="1" spans="1:25">
      <c r="A5378" s="3">
        <v>2975533860</v>
      </c>
      <c r="B5378" s="3" t="s">
        <v>15654</v>
      </c>
      <c r="C5378" s="3" t="b">
        <v>0</v>
      </c>
      <c r="D5378" s="3" t="b">
        <v>0</v>
      </c>
      <c r="E5378" s="3" t="s">
        <v>15655</v>
      </c>
      <c r="F5378" s="3">
        <v>0</v>
      </c>
      <c r="G5378" s="3" t="s">
        <v>15656</v>
      </c>
      <c r="H5378" s="4">
        <v>42131.91875</v>
      </c>
      <c r="I5378" s="3" t="s">
        <v>24</v>
      </c>
      <c r="J5378" s="3">
        <v>0</v>
      </c>
      <c r="K5378" s="3">
        <v>4</v>
      </c>
      <c r="L5378" s="3">
        <v>2</v>
      </c>
      <c r="M5378" s="3"/>
      <c r="N5378" s="3"/>
      <c r="O5378" s="3"/>
      <c r="P5378" s="3"/>
      <c r="Q5378" s="3"/>
      <c r="R5378" s="3"/>
      <c r="S5378" s="3"/>
      <c r="T5378" s="3"/>
      <c r="U5378" s="3"/>
      <c r="V5378" s="3"/>
      <c r="W5378" s="3"/>
      <c r="X5378" s="3"/>
      <c r="Y5378" s="3" t="str">
        <f t="shared" si="83"/>
        <v>为什么舆论都在说被打的女司机， 她虽不遵守交通规则 但有交警有法律 凭什么会被一个不相干人惨打#成都被打女司机#</v>
      </c>
    </row>
    <row r="5379" customHeight="1" spans="1:25">
      <c r="A5379" s="3">
        <v>2328504357</v>
      </c>
      <c r="B5379" s="3" t="s">
        <v>15657</v>
      </c>
      <c r="C5379" s="3" t="b">
        <v>0</v>
      </c>
      <c r="D5379" s="3" t="b">
        <v>0</v>
      </c>
      <c r="E5379" s="3" t="s">
        <v>15658</v>
      </c>
      <c r="F5379" s="3">
        <v>0</v>
      </c>
      <c r="G5379" s="3" t="s">
        <v>15659</v>
      </c>
      <c r="H5379" s="4">
        <v>42131.9208333333</v>
      </c>
      <c r="I5379" s="3" t="s">
        <v>95</v>
      </c>
      <c r="J5379" s="3">
        <v>0</v>
      </c>
      <c r="K5379" s="3">
        <v>0</v>
      </c>
      <c r="L5379" s="3">
        <v>0</v>
      </c>
      <c r="M5379" s="3">
        <v>1700648435</v>
      </c>
      <c r="N5379" s="3" t="s">
        <v>1119</v>
      </c>
      <c r="O5379" s="3" t="b">
        <v>0</v>
      </c>
      <c r="P5379" s="3" t="b">
        <v>1</v>
      </c>
      <c r="Q5379" s="3" t="s">
        <v>9942</v>
      </c>
      <c r="R5379" s="3">
        <v>1</v>
      </c>
      <c r="S5379" s="3" t="s">
        <v>9943</v>
      </c>
      <c r="T5379" s="3" t="s">
        <v>9971</v>
      </c>
      <c r="U5379" s="3" t="s">
        <v>20</v>
      </c>
      <c r="V5379" s="3">
        <v>4442</v>
      </c>
      <c r="W5379" s="3">
        <v>7788</v>
      </c>
      <c r="X5379" s="3">
        <v>1385</v>
      </c>
      <c r="Y5379" s="3" t="str">
        <f t="shared" ref="Y5379:Y5442" si="84">CONCATENATE(E5379,Q5379)</f>
        <v>是吃饭，记记者听错了//@yoko_由可w:我觉得她不上路就是当做慈善了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380" customHeight="1" spans="1:25">
      <c r="A5380" s="3">
        <v>1767344187</v>
      </c>
      <c r="B5380" s="3" t="s">
        <v>15660</v>
      </c>
      <c r="C5380" s="3" t="b">
        <v>0</v>
      </c>
      <c r="D5380" s="3" t="b">
        <v>0</v>
      </c>
      <c r="E5380" s="3" t="s">
        <v>15661</v>
      </c>
      <c r="F5380" s="3">
        <v>0</v>
      </c>
      <c r="G5380" s="3" t="s">
        <v>15662</v>
      </c>
      <c r="H5380" s="4">
        <v>42131.9208333333</v>
      </c>
      <c r="I5380" s="3" t="s">
        <v>24</v>
      </c>
      <c r="J5380" s="3">
        <v>0</v>
      </c>
      <c r="K5380" s="3">
        <v>0</v>
      </c>
      <c r="L5380" s="3">
        <v>0</v>
      </c>
      <c r="M5380" s="3">
        <v>1700648435</v>
      </c>
      <c r="N5380" s="3" t="s">
        <v>1119</v>
      </c>
      <c r="O5380" s="3" t="b">
        <v>0</v>
      </c>
      <c r="P5380" s="3" t="b">
        <v>1</v>
      </c>
      <c r="Q5380" s="3" t="s">
        <v>12896</v>
      </c>
      <c r="R5380" s="3">
        <v>3</v>
      </c>
      <c r="S5380" s="3" t="s">
        <v>12897</v>
      </c>
      <c r="T5380" s="3" t="s">
        <v>12916</v>
      </c>
      <c r="U5380" s="3" t="s">
        <v>20</v>
      </c>
      <c r="V5380" s="3">
        <v>1787</v>
      </c>
      <c r="W5380" s="3">
        <v>4328</v>
      </c>
      <c r="X5380" s="3">
        <v>824</v>
      </c>
      <c r="Y5380" s="3" t="str">
        <f t="shared" si="84"/>
        <v>这巴掌回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81" customHeight="1" spans="1:25">
      <c r="A5381" s="3">
        <v>3988574426</v>
      </c>
      <c r="B5381" s="3" t="s">
        <v>15663</v>
      </c>
      <c r="C5381" s="3" t="b">
        <v>0</v>
      </c>
      <c r="D5381" s="3" t="b">
        <v>0</v>
      </c>
      <c r="E5381" s="3" t="s">
        <v>15664</v>
      </c>
      <c r="F5381" s="3">
        <v>0</v>
      </c>
      <c r="G5381" s="3" t="s">
        <v>15665</v>
      </c>
      <c r="H5381" s="4">
        <v>42131.9229166667</v>
      </c>
      <c r="I5381" s="3" t="s">
        <v>24</v>
      </c>
      <c r="J5381" s="3">
        <v>0</v>
      </c>
      <c r="K5381" s="3">
        <v>0</v>
      </c>
      <c r="L5381" s="3">
        <v>0</v>
      </c>
      <c r="M5381" s="3">
        <v>1700648435</v>
      </c>
      <c r="N5381" s="3" t="s">
        <v>1119</v>
      </c>
      <c r="O5381" s="3" t="b">
        <v>0</v>
      </c>
      <c r="P5381" s="3" t="b">
        <v>1</v>
      </c>
      <c r="Q5381" s="3" t="s">
        <v>7745</v>
      </c>
      <c r="R5381" s="3">
        <v>3</v>
      </c>
      <c r="S5381" s="3" t="s">
        <v>7746</v>
      </c>
      <c r="T5381" s="3" t="s">
        <v>11051</v>
      </c>
      <c r="U5381" s="3" t="s">
        <v>20</v>
      </c>
      <c r="V5381" s="3">
        <v>135</v>
      </c>
      <c r="W5381" s="3">
        <v>743</v>
      </c>
      <c r="X5381" s="3">
        <v>142</v>
      </c>
      <c r="Y5381" s="3" t="str">
        <f t="shared" si="84"/>
        <v>经过我多年的开车经验，这女的被打是正常的#男司机狂打女司机#【被打女司机：涉嫌交通违法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v>
      </c>
    </row>
    <row r="5382" customHeight="1" spans="1:25">
      <c r="A5382" s="3">
        <v>5343942177</v>
      </c>
      <c r="B5382" s="3" t="s">
        <v>15666</v>
      </c>
      <c r="C5382" s="3" t="b">
        <v>0</v>
      </c>
      <c r="D5382" s="3" t="b">
        <v>0</v>
      </c>
      <c r="E5382" s="3" t="s">
        <v>15667</v>
      </c>
      <c r="F5382" s="3">
        <v>4</v>
      </c>
      <c r="G5382" s="3" t="s">
        <v>15668</v>
      </c>
      <c r="H5382" s="4">
        <v>42131.9243055556</v>
      </c>
      <c r="I5382" s="3" t="s">
        <v>30</v>
      </c>
      <c r="J5382" s="3">
        <v>0</v>
      </c>
      <c r="K5382" s="3">
        <v>0</v>
      </c>
      <c r="L5382" s="3">
        <v>0</v>
      </c>
      <c r="M5382" s="3"/>
      <c r="N5382" s="3"/>
      <c r="O5382" s="3"/>
      <c r="P5382" s="3"/>
      <c r="Q5382" s="3"/>
      <c r="R5382" s="3"/>
      <c r="S5382" s="3"/>
      <c r="T5382" s="3"/>
      <c r="U5382" s="3"/>
      <c r="V5382" s="3"/>
      <c r="W5382" s="3"/>
      <c r="X5382" s="3"/>
      <c r="Y5382" s="3" t="str">
        <f t="shared" si="84"/>
        <v>吃得苦中苦，方为人上人！我们不是一夜暴富，你没看到我们熬夜写课件，你没看到我们一对一培训，你没看到我们的努力，所以，你有什么资格嘲笑？！#快乐大本营##苹果新品##虎妈猫爸##热门话题##TFBOYS王俊凯#</v>
      </c>
    </row>
    <row r="5383" customHeight="1" spans="1:25">
      <c r="A5383" s="3">
        <v>1718592981</v>
      </c>
      <c r="B5383" s="3" t="s">
        <v>15669</v>
      </c>
      <c r="C5383" s="3" t="b">
        <v>0</v>
      </c>
      <c r="D5383" s="3" t="b">
        <v>0</v>
      </c>
      <c r="E5383" s="3" t="s">
        <v>15670</v>
      </c>
      <c r="F5383" s="3">
        <v>4</v>
      </c>
      <c r="G5383" s="3" t="s">
        <v>15671</v>
      </c>
      <c r="H5383" s="4">
        <v>42131.925</v>
      </c>
      <c r="I5383" s="3" t="s">
        <v>95</v>
      </c>
      <c r="J5383" s="3">
        <v>0</v>
      </c>
      <c r="K5383" s="3">
        <v>0</v>
      </c>
      <c r="L5383" s="3">
        <v>0</v>
      </c>
      <c r="M5383" s="3"/>
      <c r="N5383" s="3"/>
      <c r="O5383" s="3"/>
      <c r="P5383" s="3"/>
      <c r="Q5383" s="3"/>
      <c r="R5383" s="3"/>
      <c r="S5383" s="3"/>
      <c r="T5383" s="3"/>
      <c r="U5383" s="3"/>
      <c r="V5383" s="3"/>
      <c r="W5383" s="3"/>
      <c r="X5383" s="3"/>
      <c r="Y5383" s="3" t="str">
        <f t="shared" si="84"/>
        <v>我们班最小没有之一，现在大姨妈真的不痛了，胸也变大了。么么哒。#你妈逼你减肥了吗##丰胸按摩手法##成都女司机变道遭殴打##成都女司机变道惹怒男司机 遭暴打致骨折#</v>
      </c>
    </row>
    <row r="5384" customHeight="1" spans="1:25">
      <c r="A5384" s="3">
        <v>1137115555</v>
      </c>
      <c r="B5384" s="3" t="s">
        <v>15672</v>
      </c>
      <c r="C5384" s="3" t="b">
        <v>0</v>
      </c>
      <c r="D5384" s="3" t="b">
        <v>0</v>
      </c>
      <c r="E5384" s="3" t="s">
        <v>8351</v>
      </c>
      <c r="F5384" s="3">
        <v>0</v>
      </c>
      <c r="G5384" s="3" t="s">
        <v>15673</v>
      </c>
      <c r="H5384" s="4">
        <v>42131.9263888889</v>
      </c>
      <c r="I5384" s="3" t="s">
        <v>3518</v>
      </c>
      <c r="J5384" s="3">
        <v>0</v>
      </c>
      <c r="K5384" s="3">
        <v>0</v>
      </c>
      <c r="L5384" s="3">
        <v>0</v>
      </c>
      <c r="M5384" s="3"/>
      <c r="N5384" s="3"/>
      <c r="O5384" s="3"/>
      <c r="P5384" s="3"/>
      <c r="Q5384" s="3"/>
      <c r="R5384" s="3"/>
      <c r="S5384" s="3"/>
      <c r="T5384" s="3"/>
      <c r="U5384" s="3"/>
      <c r="V5384" s="3"/>
      <c r="W5384" s="3"/>
      <c r="X5384" s="3"/>
      <c r="Y5384" s="3" t="str">
        <f t="shared" si="84"/>
        <v>我参与了#遭暴打女司机痛哭：不相信全国人民认为我错#发起的投票【被打女司机痛哭：不相信全国人民都认为我错】，我投给了“有错”这个选项。你也快来表态吧~</v>
      </c>
    </row>
    <row r="5385" customHeight="1" spans="1:25">
      <c r="A5385" s="3">
        <v>2611621595</v>
      </c>
      <c r="B5385" s="3" t="s">
        <v>15674</v>
      </c>
      <c r="C5385" s="3" t="b">
        <v>0</v>
      </c>
      <c r="D5385" s="3" t="b">
        <v>0</v>
      </c>
      <c r="E5385" s="3" t="s">
        <v>15675</v>
      </c>
      <c r="F5385" s="3">
        <v>0</v>
      </c>
      <c r="G5385" s="3" t="s">
        <v>15676</v>
      </c>
      <c r="H5385" s="4">
        <v>42131.9263888889</v>
      </c>
      <c r="I5385" s="3" t="s">
        <v>40</v>
      </c>
      <c r="J5385" s="3">
        <v>0</v>
      </c>
      <c r="K5385" s="3">
        <v>0</v>
      </c>
      <c r="L5385" s="3">
        <v>0</v>
      </c>
      <c r="M5385" s="3">
        <v>1700648435</v>
      </c>
      <c r="N5385" s="3" t="s">
        <v>1119</v>
      </c>
      <c r="O5385" s="3" t="b">
        <v>0</v>
      </c>
      <c r="P5385" s="3" t="b">
        <v>1</v>
      </c>
      <c r="Q5385" s="3" t="s">
        <v>12896</v>
      </c>
      <c r="R5385" s="3">
        <v>3</v>
      </c>
      <c r="S5385" s="3" t="s">
        <v>12897</v>
      </c>
      <c r="T5385" s="3" t="s">
        <v>12916</v>
      </c>
      <c r="U5385" s="3" t="s">
        <v>20</v>
      </c>
      <c r="V5385" s="3">
        <v>1787</v>
      </c>
      <c r="W5385" s="3">
        <v>4328</v>
      </c>
      <c r="X5385" s="3">
        <v>824</v>
      </c>
      <c r="Y5385" s="3" t="str">
        <f t="shared" si="84"/>
        <v>明明忙着去开房[怒]#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86" customHeight="1" spans="1:25">
      <c r="A5386" s="3">
        <v>3020687091</v>
      </c>
      <c r="B5386" s="3" t="s">
        <v>15677</v>
      </c>
      <c r="C5386" s="3" t="b">
        <v>0</v>
      </c>
      <c r="D5386" s="3" t="b">
        <v>0</v>
      </c>
      <c r="E5386" s="3" t="s">
        <v>210</v>
      </c>
      <c r="F5386" s="3">
        <v>0</v>
      </c>
      <c r="G5386" s="3" t="s">
        <v>15678</v>
      </c>
      <c r="H5386" s="4">
        <v>42131.9284722222</v>
      </c>
      <c r="I5386" s="3" t="s">
        <v>30</v>
      </c>
      <c r="J5386" s="3">
        <v>2</v>
      </c>
      <c r="K5386" s="3">
        <v>0</v>
      </c>
      <c r="L5386" s="3">
        <v>0</v>
      </c>
      <c r="M5386" s="3">
        <v>2651129493</v>
      </c>
      <c r="N5386" s="3" t="s">
        <v>14455</v>
      </c>
      <c r="O5386" s="3" t="b">
        <v>0</v>
      </c>
      <c r="P5386" s="3" t="b">
        <v>1</v>
      </c>
      <c r="Q5386" s="3" t="s">
        <v>14456</v>
      </c>
      <c r="R5386" s="3">
        <v>4</v>
      </c>
      <c r="S5386" s="3" t="s">
        <v>14457</v>
      </c>
      <c r="T5386" s="3" t="s">
        <v>15679</v>
      </c>
      <c r="U5386" s="3" t="s">
        <v>20</v>
      </c>
      <c r="V5386" s="3">
        <v>6</v>
      </c>
      <c r="W5386" s="3">
        <v>10</v>
      </c>
      <c r="X5386" s="3">
        <v>0</v>
      </c>
      <c r="Y5386" s="3" t="str">
        <f t="shared" si="84"/>
        <v>转发微博#成都女司机被打#神通广大的网友连被打女司机的整形前后照片都扒出来了……</v>
      </c>
    </row>
    <row r="5387" customHeight="1" spans="1:25">
      <c r="A5387" s="3">
        <v>2611621595</v>
      </c>
      <c r="B5387" s="3" t="s">
        <v>15674</v>
      </c>
      <c r="C5387" s="3" t="b">
        <v>0</v>
      </c>
      <c r="D5387" s="3" t="b">
        <v>0</v>
      </c>
      <c r="E5387" s="3" t="s">
        <v>14897</v>
      </c>
      <c r="F5387" s="3">
        <v>0</v>
      </c>
      <c r="G5387" s="3" t="s">
        <v>15680</v>
      </c>
      <c r="H5387" s="4">
        <v>42131.9284722222</v>
      </c>
      <c r="I5387" s="3" t="s">
        <v>40</v>
      </c>
      <c r="J5387" s="3">
        <v>0</v>
      </c>
      <c r="K5387" s="3">
        <v>0</v>
      </c>
      <c r="L5387" s="3">
        <v>0</v>
      </c>
      <c r="M5387" s="3">
        <v>1700648435</v>
      </c>
      <c r="N5387" s="3" t="s">
        <v>1119</v>
      </c>
      <c r="O5387" s="3" t="b">
        <v>0</v>
      </c>
      <c r="P5387" s="3" t="b">
        <v>1</v>
      </c>
      <c r="Q5387" s="3" t="s">
        <v>12896</v>
      </c>
      <c r="R5387" s="3">
        <v>3</v>
      </c>
      <c r="S5387" s="3" t="s">
        <v>12897</v>
      </c>
      <c r="T5387" s="3" t="s">
        <v>12916</v>
      </c>
      <c r="U5387" s="3" t="s">
        <v>20</v>
      </c>
      <c r="V5387" s="3">
        <v>1787</v>
      </c>
      <c r="W5387" s="3">
        <v>4328</v>
      </c>
      <c r="X5387" s="3">
        <v>824</v>
      </c>
      <c r="Y5387" s="3" t="str">
        <f t="shared" si="84"/>
        <v>//@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88" customHeight="1" spans="1:25">
      <c r="A5388" s="3">
        <v>2116615355</v>
      </c>
      <c r="B5388" s="3" t="s">
        <v>15681</v>
      </c>
      <c r="C5388" s="3" t="b">
        <v>0</v>
      </c>
      <c r="D5388" s="3" t="b">
        <v>0</v>
      </c>
      <c r="E5388" s="3" t="s">
        <v>15682</v>
      </c>
      <c r="F5388" s="3">
        <v>0</v>
      </c>
      <c r="G5388" s="3" t="s">
        <v>15683</v>
      </c>
      <c r="H5388" s="4">
        <v>42131.9305555556</v>
      </c>
      <c r="I5388" s="3" t="s">
        <v>95</v>
      </c>
      <c r="J5388" s="3">
        <v>0</v>
      </c>
      <c r="K5388" s="3">
        <v>0</v>
      </c>
      <c r="L5388" s="3">
        <v>0</v>
      </c>
      <c r="M5388" s="3">
        <v>1700648435</v>
      </c>
      <c r="N5388" s="3" t="s">
        <v>1119</v>
      </c>
      <c r="O5388" s="3" t="b">
        <v>0</v>
      </c>
      <c r="P5388" s="3" t="b">
        <v>1</v>
      </c>
      <c r="Q5388" s="3" t="s">
        <v>9942</v>
      </c>
      <c r="R5388" s="3">
        <v>1</v>
      </c>
      <c r="S5388" s="3" t="s">
        <v>10067</v>
      </c>
      <c r="T5388" s="3" t="s">
        <v>9971</v>
      </c>
      <c r="U5388" s="3" t="s">
        <v>20</v>
      </c>
      <c r="V5388" s="3">
        <v>4442</v>
      </c>
      <c r="W5388" s="3">
        <v>7788</v>
      </c>
      <c r="X5388" s="3">
        <v>1385</v>
      </c>
      <c r="Y5388" s="3" t="str">
        <f t="shared" si="84"/>
        <v>感觉这一家人都不是东西//@春卷:我深刻的感受到...多说多错，越说越错...#男司机狂打女司机#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389" customHeight="1" spans="1:25">
      <c r="A5389" s="3">
        <v>1417529147</v>
      </c>
      <c r="B5389" s="3" t="s">
        <v>15684</v>
      </c>
      <c r="C5389" s="3" t="b">
        <v>0</v>
      </c>
      <c r="D5389" s="3" t="b">
        <v>0</v>
      </c>
      <c r="E5389" s="3" t="s">
        <v>15685</v>
      </c>
      <c r="F5389" s="3">
        <v>0</v>
      </c>
      <c r="G5389" s="3" t="s">
        <v>15686</v>
      </c>
      <c r="H5389" s="4">
        <v>42131.9305555556</v>
      </c>
      <c r="I5389" s="3" t="s">
        <v>3675</v>
      </c>
      <c r="J5389" s="3">
        <v>0</v>
      </c>
      <c r="K5389" s="3">
        <v>0</v>
      </c>
      <c r="L5389" s="3">
        <v>1</v>
      </c>
      <c r="M5389" s="3">
        <v>1703584502</v>
      </c>
      <c r="N5389" s="3" t="s">
        <v>12043</v>
      </c>
      <c r="O5389" s="3" t="b">
        <v>0</v>
      </c>
      <c r="P5389" s="3" t="b">
        <v>0</v>
      </c>
      <c r="Q5389" s="3" t="s">
        <v>12044</v>
      </c>
      <c r="R5389" s="3">
        <v>8</v>
      </c>
      <c r="S5389" s="3" t="s">
        <v>15687</v>
      </c>
      <c r="T5389" s="3" t="s">
        <v>13506</v>
      </c>
      <c r="U5389" s="3" t="s">
        <v>20</v>
      </c>
      <c r="V5389" s="3">
        <v>7</v>
      </c>
      <c r="W5389" s="3">
        <v>2</v>
      </c>
      <c r="X5389" s="3">
        <v>12</v>
      </c>
      <c r="Y5389" s="3" t="str">
        <f t="shared" si="84"/>
        <v>//@唐惟一:转发微博（续）卢现在成都锦江大观医院（合欢树街489号）某科室10号床躺着，两车存有大量违章记录，身份证号5113221987xxxx2242，驾照号511322870320224，QQ号343873919，昵称轻舞飞扬（可能已改名）。曾于成关中学2002级2班就读，中学同学群号：27495983#开车变道没有问题##成都女司机##女司机变道遭殴打#</v>
      </c>
    </row>
    <row r="5390" customHeight="1" spans="1:25">
      <c r="A5390" s="3">
        <v>1766520252</v>
      </c>
      <c r="B5390" s="3" t="s">
        <v>15688</v>
      </c>
      <c r="C5390" s="3" t="b">
        <v>0</v>
      </c>
      <c r="D5390" s="3" t="b">
        <v>0</v>
      </c>
      <c r="E5390" s="3" t="s">
        <v>15689</v>
      </c>
      <c r="F5390" s="3">
        <v>0</v>
      </c>
      <c r="G5390" s="3" t="s">
        <v>15690</v>
      </c>
      <c r="H5390" s="4">
        <v>42131.93125</v>
      </c>
      <c r="I5390" s="3" t="s">
        <v>404</v>
      </c>
      <c r="J5390" s="3">
        <v>0</v>
      </c>
      <c r="K5390" s="3">
        <v>0</v>
      </c>
      <c r="L5390" s="3">
        <v>0</v>
      </c>
      <c r="M5390" s="3">
        <v>1700648435</v>
      </c>
      <c r="N5390" s="3" t="s">
        <v>1119</v>
      </c>
      <c r="O5390" s="3" t="b">
        <v>0</v>
      </c>
      <c r="P5390" s="3" t="b">
        <v>1</v>
      </c>
      <c r="Q5390" s="3" t="s">
        <v>6851</v>
      </c>
      <c r="R5390" s="3">
        <v>1</v>
      </c>
      <c r="S5390" s="3" t="s">
        <v>6917</v>
      </c>
      <c r="T5390" s="3" t="s">
        <v>6918</v>
      </c>
      <c r="U5390" s="3" t="s">
        <v>20</v>
      </c>
      <c r="V5390" s="3">
        <v>399</v>
      </c>
      <c r="W5390" s="3">
        <v>621</v>
      </c>
      <c r="X5390" s="3">
        <v>73</v>
      </c>
      <c r="Y5390" s="3" t="str">
        <f t="shared" si="84"/>
        <v>正常人觉得你错了。//@成都商报:【网络舆论反转 女司机：不相信全国人民认为我错】女司机接受四川台采访时说：我不相信全国人民是这样看待这个事的，不相信所有的观众就因为我无意的一个变道让后方车踩了刹车，导致他这样暴力的行为……正常的人都不会这样……#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5391" customHeight="1" spans="1:25">
      <c r="A5391" s="3">
        <v>5070433758</v>
      </c>
      <c r="B5391" s="3" t="s">
        <v>15691</v>
      </c>
      <c r="C5391" s="3" t="b">
        <v>0</v>
      </c>
      <c r="D5391" s="3" t="b">
        <v>0</v>
      </c>
      <c r="E5391" s="3" t="s">
        <v>15692</v>
      </c>
      <c r="F5391" s="3">
        <v>0</v>
      </c>
      <c r="G5391" s="3" t="s">
        <v>15693</v>
      </c>
      <c r="H5391" s="4">
        <v>42131.9319444444</v>
      </c>
      <c r="I5391" s="3" t="s">
        <v>2684</v>
      </c>
      <c r="J5391" s="3">
        <v>0</v>
      </c>
      <c r="K5391" s="3">
        <v>0</v>
      </c>
      <c r="L5391" s="3">
        <v>0</v>
      </c>
      <c r="M5391" s="3">
        <v>1911791234</v>
      </c>
      <c r="N5391" s="3" t="s">
        <v>7752</v>
      </c>
      <c r="O5391" s="3" t="b">
        <v>0</v>
      </c>
      <c r="P5391" s="3" t="b">
        <v>0</v>
      </c>
      <c r="Q5391" s="3" t="s">
        <v>7753</v>
      </c>
      <c r="R5391" s="3">
        <v>1</v>
      </c>
      <c r="S5391" s="3" t="s">
        <v>7754</v>
      </c>
      <c r="T5391" s="3" t="s">
        <v>7826</v>
      </c>
      <c r="U5391" s="3" t="s">
        <v>30</v>
      </c>
      <c r="V5391" s="3">
        <v>1765</v>
      </c>
      <c r="W5391" s="3">
        <v>739</v>
      </c>
      <c r="X5391" s="3">
        <v>1898</v>
      </c>
      <c r="Y5391" s="3" t="str">
        <f t="shared" si="84"/>
        <v>成都被打女司机#成都被打女司机#到现在为止看到的最好的分析。</v>
      </c>
    </row>
    <row r="5392" customHeight="1" spans="1:25">
      <c r="A5392" s="3">
        <v>5070433758</v>
      </c>
      <c r="B5392" s="3" t="s">
        <v>15691</v>
      </c>
      <c r="C5392" s="3" t="b">
        <v>0</v>
      </c>
      <c r="D5392" s="3" t="b">
        <v>0</v>
      </c>
      <c r="E5392" s="3" t="s">
        <v>210</v>
      </c>
      <c r="F5392" s="3">
        <v>0</v>
      </c>
      <c r="G5392" s="3" t="s">
        <v>15694</v>
      </c>
      <c r="H5392" s="4">
        <v>42131.9340277778</v>
      </c>
      <c r="I5392" s="3" t="s">
        <v>2684</v>
      </c>
      <c r="J5392" s="3">
        <v>0</v>
      </c>
      <c r="K5392" s="3">
        <v>0</v>
      </c>
      <c r="L5392" s="3">
        <v>0</v>
      </c>
      <c r="M5392" s="3">
        <v>3232227710</v>
      </c>
      <c r="N5392" s="3" t="s">
        <v>11106</v>
      </c>
      <c r="O5392" s="3" t="b">
        <v>0</v>
      </c>
      <c r="P5392" s="3" t="b">
        <v>0</v>
      </c>
      <c r="Q5392" s="3" t="s">
        <v>11107</v>
      </c>
      <c r="R5392" s="3">
        <v>6</v>
      </c>
      <c r="S5392" s="3" t="s">
        <v>11108</v>
      </c>
      <c r="T5392" s="3" t="s">
        <v>11123</v>
      </c>
      <c r="U5392" s="3" t="s">
        <v>91</v>
      </c>
      <c r="V5392" s="3">
        <v>117</v>
      </c>
      <c r="W5392" s="3">
        <v>22</v>
      </c>
      <c r="X5392" s="3">
        <v>40</v>
      </c>
      <c r="Y5392" s="3" t="str">
        <f t="shared" si="84"/>
        <v>转发微博#成都被打女司机# 我就发几张某宝上的图，每出现一个事件，先不论谁对谁错，周边产品是一定要卖的……</v>
      </c>
    </row>
    <row r="5393" customHeight="1" spans="1:25">
      <c r="A5393" s="3">
        <v>1484844800</v>
      </c>
      <c r="B5393" s="3" t="s">
        <v>15145</v>
      </c>
      <c r="C5393" s="3" t="b">
        <v>0</v>
      </c>
      <c r="D5393" s="3" t="b">
        <v>0</v>
      </c>
      <c r="E5393" s="3" t="s">
        <v>15695</v>
      </c>
      <c r="F5393" s="3">
        <v>0</v>
      </c>
      <c r="G5393" s="3" t="s">
        <v>15696</v>
      </c>
      <c r="H5393" s="4">
        <v>42131.9368055556</v>
      </c>
      <c r="I5393" s="3" t="s">
        <v>849</v>
      </c>
      <c r="J5393" s="3">
        <v>0</v>
      </c>
      <c r="K5393" s="3">
        <v>0</v>
      </c>
      <c r="L5393" s="3">
        <v>0</v>
      </c>
      <c r="M5393" s="3">
        <v>1700648435</v>
      </c>
      <c r="N5393" s="3" t="s">
        <v>1119</v>
      </c>
      <c r="O5393" s="3" t="b">
        <v>0</v>
      </c>
      <c r="P5393" s="3" t="b">
        <v>1</v>
      </c>
      <c r="Q5393" s="3" t="s">
        <v>9942</v>
      </c>
      <c r="R5393" s="3">
        <v>1</v>
      </c>
      <c r="S5393" s="3" t="s">
        <v>10067</v>
      </c>
      <c r="T5393" s="3" t="s">
        <v>9971</v>
      </c>
      <c r="U5393" s="3" t="s">
        <v>20</v>
      </c>
      <c r="V5393" s="3">
        <v>4442</v>
      </c>
      <c r="W5393" s="3">
        <v>7788</v>
      </c>
      <c r="X5393" s="3">
        <v>1385</v>
      </c>
      <c r="Y5393" s="3" t="str">
        <f t="shared" si="84"/>
        <v>回复@彬彬有李李:呵呵，水军？！你给钱吗？新浪那个新闻下上百万条评论，大多指责女司机的死不认错，都是水军？！//@彬彬有李李:回复@观沧海2012:一看你就是水军，连个头像都没有。#男司机狂打女司机#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394" customHeight="1" spans="1:25">
      <c r="A5394" s="3">
        <v>2817920394</v>
      </c>
      <c r="B5394" s="3" t="s">
        <v>15697</v>
      </c>
      <c r="C5394" s="3" t="b">
        <v>0</v>
      </c>
      <c r="D5394" s="3" t="b">
        <v>0</v>
      </c>
      <c r="E5394" s="3" t="s">
        <v>15698</v>
      </c>
      <c r="F5394" s="3">
        <v>0</v>
      </c>
      <c r="G5394" s="3" t="s">
        <v>15699</v>
      </c>
      <c r="H5394" s="4">
        <v>42131.9381944444</v>
      </c>
      <c r="I5394" s="3" t="s">
        <v>20</v>
      </c>
      <c r="J5394" s="3">
        <v>0</v>
      </c>
      <c r="K5394" s="3">
        <v>0</v>
      </c>
      <c r="L5394" s="3">
        <v>0</v>
      </c>
      <c r="M5394" s="3">
        <v>3937915748</v>
      </c>
      <c r="N5394" s="3" t="s">
        <v>9719</v>
      </c>
      <c r="O5394" s="3" t="b">
        <v>0</v>
      </c>
      <c r="P5394" s="3" t="b">
        <v>1</v>
      </c>
      <c r="Q5394" s="3" t="s">
        <v>9720</v>
      </c>
      <c r="R5394" s="3">
        <v>1</v>
      </c>
      <c r="S5394" s="3" t="s">
        <v>9721</v>
      </c>
      <c r="T5394" s="3" t="s">
        <v>9777</v>
      </c>
      <c r="U5394" s="3" t="s">
        <v>130</v>
      </c>
      <c r="V5394" s="3">
        <v>74</v>
      </c>
      <c r="W5394" s="3">
        <v>58</v>
      </c>
      <c r="X5394" s="3">
        <v>88</v>
      </c>
      <c r="Y5394" s="3" t="str">
        <f t="shared" si="84"/>
        <v>太over了//@莫呼洛迦: 她行車違規和她的私生活到底有什麼關係 就算她是濫交王 又和她交通違規有什麼聯繫？憑你們的猜測？男權思想真是可怕 而且人肉這行為本身就很低級 不會就事論事的話 還有什麼討論的必要？每次有點什麼話題性的新聞 總能炸出一大堆傻逼#女司机变道遭殴打# 成都被打女司机艳照流出来啦，网上传疯了，不得不感慨，网友的力量真是太强大了！！！！[偷乐]</v>
      </c>
    </row>
    <row r="5395" customHeight="1" spans="1:25">
      <c r="A5395" s="3">
        <v>1803571281</v>
      </c>
      <c r="B5395" s="3" t="s">
        <v>15700</v>
      </c>
      <c r="C5395" s="3" t="b">
        <v>0</v>
      </c>
      <c r="D5395" s="3" t="b">
        <v>0</v>
      </c>
      <c r="E5395" s="3" t="s">
        <v>15701</v>
      </c>
      <c r="F5395" s="3">
        <v>0</v>
      </c>
      <c r="G5395" s="3" t="s">
        <v>15702</v>
      </c>
      <c r="H5395" s="4">
        <v>42131.9381944444</v>
      </c>
      <c r="I5395" s="3" t="s">
        <v>30</v>
      </c>
      <c r="J5395" s="3">
        <v>0</v>
      </c>
      <c r="K5395" s="3">
        <v>0</v>
      </c>
      <c r="L5395" s="3">
        <v>0</v>
      </c>
      <c r="M5395" s="3">
        <v>1700648435</v>
      </c>
      <c r="N5395" s="3" t="s">
        <v>1119</v>
      </c>
      <c r="O5395" s="3" t="b">
        <v>0</v>
      </c>
      <c r="P5395" s="3" t="b">
        <v>1</v>
      </c>
      <c r="Q5395" s="3" t="s">
        <v>12896</v>
      </c>
      <c r="R5395" s="3">
        <v>3</v>
      </c>
      <c r="S5395" s="3" t="s">
        <v>12923</v>
      </c>
      <c r="T5395" s="3" t="s">
        <v>12916</v>
      </c>
      <c r="U5395" s="3" t="s">
        <v>20</v>
      </c>
      <c r="V5395" s="3">
        <v>1787</v>
      </c>
      <c r="W5395" s="3">
        <v>4328</v>
      </c>
      <c r="X5395" s="3">
        <v>824</v>
      </c>
      <c r="Y5395" s="3" t="str">
        <f t="shared" si="84"/>
        <v>前天她爸出来质疑水军，昨天她妈出来“搞慈善”，今天她哥出来说病情严重，虽然都被啪啪啪打脸，但是目测明天她妹应该要出来了。猜测：其实我姐一直不晓得她已经怀起娃娃了，结果现在娃娃掉了。我们今早给我姐说了这个事情，她一度昏厥陷入危险……好期待好期待哦，作死一家人明天有神马精彩戏码嘞？！#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96" customHeight="1" spans="1:25">
      <c r="A5396" s="3">
        <v>2110557365</v>
      </c>
      <c r="B5396" s="3" t="s">
        <v>15703</v>
      </c>
      <c r="C5396" s="3" t="b">
        <v>0</v>
      </c>
      <c r="D5396" s="3" t="b">
        <v>0</v>
      </c>
      <c r="E5396" s="3" t="s">
        <v>15704</v>
      </c>
      <c r="F5396" s="3">
        <v>0</v>
      </c>
      <c r="G5396" s="3" t="s">
        <v>15705</v>
      </c>
      <c r="H5396" s="4">
        <v>42131.9381944444</v>
      </c>
      <c r="I5396" s="3" t="s">
        <v>1256</v>
      </c>
      <c r="J5396" s="3">
        <v>0</v>
      </c>
      <c r="K5396" s="3">
        <v>0</v>
      </c>
      <c r="L5396" s="3">
        <v>1</v>
      </c>
      <c r="M5396" s="3">
        <v>1700648435</v>
      </c>
      <c r="N5396" s="3" t="s">
        <v>1119</v>
      </c>
      <c r="O5396" s="3" t="b">
        <v>0</v>
      </c>
      <c r="P5396" s="3" t="b">
        <v>1</v>
      </c>
      <c r="Q5396" s="3" t="s">
        <v>12896</v>
      </c>
      <c r="R5396" s="3">
        <v>3</v>
      </c>
      <c r="S5396" s="3" t="s">
        <v>12923</v>
      </c>
      <c r="T5396" s="3" t="s">
        <v>12916</v>
      </c>
      <c r="U5396" s="3" t="s">
        <v>20</v>
      </c>
      <c r="V5396" s="3">
        <v>1787</v>
      </c>
      <c r="W5396" s="3">
        <v>4328</v>
      </c>
      <c r="X5396" s="3">
        <v>824</v>
      </c>
      <c r="Y5396" s="3" t="str">
        <f t="shared" si="84"/>
        <v>加油，希望病魔早日战胜这个女撒比司机//@As109: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97" customHeight="1" spans="1:25">
      <c r="A5397" s="3">
        <v>1484844800</v>
      </c>
      <c r="B5397" s="3" t="s">
        <v>15145</v>
      </c>
      <c r="C5397" s="3" t="b">
        <v>0</v>
      </c>
      <c r="D5397" s="3" t="b">
        <v>0</v>
      </c>
      <c r="E5397" s="3" t="s">
        <v>15706</v>
      </c>
      <c r="F5397" s="3">
        <v>0</v>
      </c>
      <c r="G5397" s="3" t="s">
        <v>15707</v>
      </c>
      <c r="H5397" s="4">
        <v>42131.9388888889</v>
      </c>
      <c r="I5397" s="3" t="s">
        <v>849</v>
      </c>
      <c r="J5397" s="3">
        <v>0</v>
      </c>
      <c r="K5397" s="3">
        <v>0</v>
      </c>
      <c r="L5397" s="3">
        <v>0</v>
      </c>
      <c r="M5397" s="3">
        <v>1700648435</v>
      </c>
      <c r="N5397" s="3" t="s">
        <v>1119</v>
      </c>
      <c r="O5397" s="3" t="b">
        <v>0</v>
      </c>
      <c r="P5397" s="3" t="b">
        <v>1</v>
      </c>
      <c r="Q5397" s="3" t="s">
        <v>9942</v>
      </c>
      <c r="R5397" s="3">
        <v>1</v>
      </c>
      <c r="S5397" s="3" t="s">
        <v>10067</v>
      </c>
      <c r="T5397" s="3" t="s">
        <v>9971</v>
      </c>
      <c r="U5397" s="3" t="s">
        <v>20</v>
      </c>
      <c r="V5397" s="3">
        <v>4442</v>
      </c>
      <c r="W5397" s="3">
        <v>7788</v>
      </c>
      <c r="X5397" s="3">
        <v>1385</v>
      </c>
      <c r="Y5397" s="3" t="str">
        <f t="shared" si="84"/>
        <v>回复@佳佳佳文李:那个混球男已进去了，这个傻逼女还在各种演??//@佳佳佳文李:网络舆论太可怕了，那些说打得好的人我也不知道出于什么心里。双方都该受到该有处罚，动手打人伤得这么严重已经触犯刑法了#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398" customHeight="1" spans="1:25">
      <c r="A5398" s="3">
        <v>1281718354</v>
      </c>
      <c r="B5398" s="3" t="s">
        <v>15708</v>
      </c>
      <c r="C5398" s="3" t="b">
        <v>0</v>
      </c>
      <c r="D5398" s="3" t="b">
        <v>0</v>
      </c>
      <c r="E5398" s="3" t="s">
        <v>15709</v>
      </c>
      <c r="F5398" s="3">
        <v>0</v>
      </c>
      <c r="G5398" s="3" t="s">
        <v>15710</v>
      </c>
      <c r="H5398" s="4">
        <v>42131.9388888889</v>
      </c>
      <c r="I5398" s="3" t="s">
        <v>130</v>
      </c>
      <c r="J5398" s="3">
        <v>0</v>
      </c>
      <c r="K5398" s="3">
        <v>0</v>
      </c>
      <c r="L5398" s="3">
        <v>0</v>
      </c>
      <c r="M5398" s="3">
        <v>1700648435</v>
      </c>
      <c r="N5398" s="3" t="s">
        <v>1119</v>
      </c>
      <c r="O5398" s="3" t="b">
        <v>0</v>
      </c>
      <c r="P5398" s="3" t="b">
        <v>1</v>
      </c>
      <c r="Q5398" s="3" t="s">
        <v>12896</v>
      </c>
      <c r="R5398" s="3">
        <v>3</v>
      </c>
      <c r="S5398" s="3" t="s">
        <v>12923</v>
      </c>
      <c r="T5398" s="3" t="s">
        <v>12916</v>
      </c>
      <c r="U5398" s="3" t="s">
        <v>20</v>
      </c>
      <c r="V5398" s="3">
        <v>1787</v>
      </c>
      <c r="W5398" s="3">
        <v>4328</v>
      </c>
      <c r="X5398" s="3">
        <v>824</v>
      </c>
      <c r="Y5398" s="3" t="str">
        <f t="shared" si="84"/>
        <v>[doge]这打脸打得好//@青岚零: 时速100的道路2连变道，被打活该//@蛆斯拉:女儿最早出来秀智障，然后当爹的出来帮忙刷新智商下限，当爹的刷完当妈的刷，当妈的刷完哥哥刷……欲知这家人智商的下限究竟在哪？请跟我一起走近科学，关注接下来的报道。#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399" customHeight="1" spans="1:25">
      <c r="A5399" s="3">
        <v>2381312767</v>
      </c>
      <c r="B5399" s="3" t="s">
        <v>15711</v>
      </c>
      <c r="C5399" s="3" t="b">
        <v>0</v>
      </c>
      <c r="D5399" s="3" t="b">
        <v>1</v>
      </c>
      <c r="E5399" s="3" t="s">
        <v>210</v>
      </c>
      <c r="F5399" s="3">
        <v>0</v>
      </c>
      <c r="G5399" s="3" t="s">
        <v>15712</v>
      </c>
      <c r="H5399" s="4">
        <v>42131.9395833333</v>
      </c>
      <c r="I5399" s="3" t="s">
        <v>24</v>
      </c>
      <c r="J5399" s="3">
        <v>0</v>
      </c>
      <c r="K5399" s="3">
        <v>0</v>
      </c>
      <c r="L5399" s="3">
        <v>0</v>
      </c>
      <c r="M5399" s="3">
        <v>1911791234</v>
      </c>
      <c r="N5399" s="3" t="s">
        <v>7752</v>
      </c>
      <c r="O5399" s="3" t="b">
        <v>0</v>
      </c>
      <c r="P5399" s="3" t="b">
        <v>0</v>
      </c>
      <c r="Q5399" s="3" t="s">
        <v>7753</v>
      </c>
      <c r="R5399" s="3">
        <v>1</v>
      </c>
      <c r="S5399" s="3" t="s">
        <v>7754</v>
      </c>
      <c r="T5399" s="3" t="s">
        <v>7826</v>
      </c>
      <c r="U5399" s="3" t="s">
        <v>30</v>
      </c>
      <c r="V5399" s="3">
        <v>1765</v>
      </c>
      <c r="W5399" s="3">
        <v>739</v>
      </c>
      <c r="X5399" s="3">
        <v>1898</v>
      </c>
      <c r="Y5399" s="3" t="str">
        <f t="shared" si="84"/>
        <v>转发微博#成都被打女司机#到现在为止看到的最好的分析。</v>
      </c>
    </row>
    <row r="5400" customHeight="1" spans="1:25">
      <c r="A5400" s="3">
        <v>5305451739</v>
      </c>
      <c r="B5400" s="3" t="s">
        <v>6629</v>
      </c>
      <c r="C5400" s="3" t="b">
        <v>0</v>
      </c>
      <c r="D5400" s="3" t="b">
        <v>0</v>
      </c>
      <c r="E5400" s="3" t="s">
        <v>15713</v>
      </c>
      <c r="F5400" s="3">
        <v>3</v>
      </c>
      <c r="G5400" s="3" t="s">
        <v>15714</v>
      </c>
      <c r="H5400" s="4">
        <v>42131.9416666667</v>
      </c>
      <c r="I5400" s="3" t="s">
        <v>6632</v>
      </c>
      <c r="J5400" s="3">
        <v>0</v>
      </c>
      <c r="K5400" s="3">
        <v>0</v>
      </c>
      <c r="L5400" s="3">
        <v>1</v>
      </c>
      <c r="M5400" s="3"/>
      <c r="N5400" s="3"/>
      <c r="O5400" s="3"/>
      <c r="P5400" s="3"/>
      <c r="Q5400" s="3"/>
      <c r="R5400" s="3"/>
      <c r="S5400" s="3"/>
      <c r="T5400" s="3"/>
      <c r="U5400" s="3"/>
      <c r="V5400" s="3"/>
      <c r="W5400" s="3"/>
      <c r="X5400" s="3"/>
      <c r="Y5400" s="3" t="str">
        <f t="shared" si="84"/>
        <v>【跟我目的只有一个】“只为赚钱”V:33677896#真的是苹果##你好夏天##在路上##牛边伯贤0506生日快乐##余文乐冯文娟恋情##情妇3次堕胎##男司机暴打女司机#</v>
      </c>
    </row>
    <row r="5401" customHeight="1" spans="1:25">
      <c r="A5401" s="3">
        <v>1484844800</v>
      </c>
      <c r="B5401" s="3" t="s">
        <v>15145</v>
      </c>
      <c r="C5401" s="3" t="b">
        <v>0</v>
      </c>
      <c r="D5401" s="3" t="b">
        <v>0</v>
      </c>
      <c r="E5401" s="3" t="s">
        <v>15715</v>
      </c>
      <c r="F5401" s="3">
        <v>0</v>
      </c>
      <c r="G5401" s="3" t="s">
        <v>15716</v>
      </c>
      <c r="H5401" s="4">
        <v>42131.9444444444</v>
      </c>
      <c r="I5401" s="3" t="s">
        <v>509</v>
      </c>
      <c r="J5401" s="3">
        <v>0</v>
      </c>
      <c r="K5401" s="3">
        <v>0</v>
      </c>
      <c r="L5401" s="3">
        <v>0</v>
      </c>
      <c r="M5401" s="3">
        <v>1700648435</v>
      </c>
      <c r="N5401" s="3" t="s">
        <v>1119</v>
      </c>
      <c r="O5401" s="3" t="b">
        <v>0</v>
      </c>
      <c r="P5401" s="3" t="b">
        <v>1</v>
      </c>
      <c r="Q5401" s="3" t="s">
        <v>12896</v>
      </c>
      <c r="R5401" s="3">
        <v>3</v>
      </c>
      <c r="S5401" s="3" t="s">
        <v>12923</v>
      </c>
      <c r="T5401" s="3" t="s">
        <v>12916</v>
      </c>
      <c r="U5401" s="3" t="s">
        <v>20</v>
      </c>
      <c r="V5401" s="3">
        <v>1787</v>
      </c>
      <c r="W5401" s="3">
        <v>4328</v>
      </c>
      <c r="X5401" s="3">
        <v>824</v>
      </c>
      <c r="Y5401" s="3" t="str">
        <f t="shared" si="84"/>
        <v>回复@hey王北北:连续多日37.2度的高烧，好恐怖哦 //@hey王北北 :大家还能不能积点口德了！社会主义核心价值观都学哪儿去了？舆论都致其病情恶化了还在喷她！她才28啊！她还是个孩子啊！都别再制造舆论了！请直接去打她好吗？#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402" customHeight="1" spans="1:25">
      <c r="A5402" s="3">
        <v>2520755223</v>
      </c>
      <c r="B5402" s="3" t="s">
        <v>15717</v>
      </c>
      <c r="C5402" s="3" t="b">
        <v>0</v>
      </c>
      <c r="D5402" s="3" t="b">
        <v>0</v>
      </c>
      <c r="E5402" s="3" t="s">
        <v>15718</v>
      </c>
      <c r="F5402" s="3">
        <v>0</v>
      </c>
      <c r="G5402" s="3" t="s">
        <v>15719</v>
      </c>
      <c r="H5402" s="4">
        <v>42131.9451388889</v>
      </c>
      <c r="I5402" s="3" t="s">
        <v>95</v>
      </c>
      <c r="J5402" s="3">
        <v>0</v>
      </c>
      <c r="K5402" s="3">
        <v>0</v>
      </c>
      <c r="L5402" s="3">
        <v>1</v>
      </c>
      <c r="M5402" s="3">
        <v>1700648435</v>
      </c>
      <c r="N5402" s="3" t="s">
        <v>1119</v>
      </c>
      <c r="O5402" s="3" t="b">
        <v>0</v>
      </c>
      <c r="P5402" s="3" t="b">
        <v>1</v>
      </c>
      <c r="Q5402" s="3" t="s">
        <v>12896</v>
      </c>
      <c r="R5402" s="3">
        <v>3</v>
      </c>
      <c r="S5402" s="3" t="s">
        <v>12897</v>
      </c>
      <c r="T5402" s="3" t="s">
        <v>12916</v>
      </c>
      <c r="U5402" s="3" t="s">
        <v>20</v>
      </c>
      <c r="V5402" s="3">
        <v>1787</v>
      </c>
      <c r="W5402" s="3">
        <v>4328</v>
      </c>
      <c r="X5402" s="3">
        <v>824</v>
      </c>
      <c r="Y5402" s="3" t="str">
        <f t="shared" si="84"/>
        <v>“这几天我博阿滕高烧不退、吃不下饭，还有呕吐症状。”，拜仁后卫博阿滕哥哥表示，舆论调侃致其弟病情恶化，情绪激动。博阿滕父亲则表示，过人者现在也没有来医院看我们，没有拿一分赔偿，为什么舆论的指责都偏向我儿子。”#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403" customHeight="1" spans="1:25">
      <c r="A5403" s="3">
        <v>5449859525</v>
      </c>
      <c r="B5403" s="3" t="s">
        <v>15720</v>
      </c>
      <c r="C5403" s="3" t="b">
        <v>0</v>
      </c>
      <c r="D5403" s="3" t="b">
        <v>0</v>
      </c>
      <c r="E5403" s="3" t="s">
        <v>15721</v>
      </c>
      <c r="F5403" s="3">
        <v>0</v>
      </c>
      <c r="G5403" s="3" t="s">
        <v>15722</v>
      </c>
      <c r="H5403" s="4">
        <v>42131.9458333333</v>
      </c>
      <c r="I5403" s="3" t="s">
        <v>84</v>
      </c>
      <c r="J5403" s="3">
        <v>0</v>
      </c>
      <c r="K5403" s="3">
        <v>0</v>
      </c>
      <c r="L5403" s="3">
        <v>0</v>
      </c>
      <c r="M5403" s="3">
        <v>1700648435</v>
      </c>
      <c r="N5403" s="3" t="s">
        <v>1119</v>
      </c>
      <c r="O5403" s="3" t="b">
        <v>0</v>
      </c>
      <c r="P5403" s="3" t="b">
        <v>1</v>
      </c>
      <c r="Q5403" s="3" t="s">
        <v>12896</v>
      </c>
      <c r="R5403" s="3">
        <v>3</v>
      </c>
      <c r="S5403" s="3" t="s">
        <v>12923</v>
      </c>
      <c r="T5403" s="3" t="s">
        <v>12916</v>
      </c>
      <c r="U5403" s="3" t="s">
        <v>20</v>
      </c>
      <c r="V5403" s="3">
        <v>1787</v>
      </c>
      <c r="W5403" s="3">
        <v>4328</v>
      </c>
      <c r="X5403" s="3">
        <v>824</v>
      </c>
      <c r="Y5403" s="3" t="str">
        <f t="shared" si="84"/>
        <v>[挖鼻]呵呵//@土著Walker:又开始作了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404" customHeight="1" spans="1:25">
      <c r="A5404" s="3">
        <v>2148137152</v>
      </c>
      <c r="B5404" s="3" t="s">
        <v>15723</v>
      </c>
      <c r="C5404" s="3" t="b">
        <v>0</v>
      </c>
      <c r="D5404" s="3" t="b">
        <v>0</v>
      </c>
      <c r="E5404" s="3" t="s">
        <v>15724</v>
      </c>
      <c r="F5404" s="3">
        <v>0</v>
      </c>
      <c r="G5404" s="3" t="s">
        <v>15725</v>
      </c>
      <c r="H5404" s="4">
        <v>42131.9465277778</v>
      </c>
      <c r="I5404" s="3" t="s">
        <v>40</v>
      </c>
      <c r="J5404" s="3">
        <v>1</v>
      </c>
      <c r="K5404" s="3">
        <v>1</v>
      </c>
      <c r="L5404" s="3">
        <v>4</v>
      </c>
      <c r="M5404" s="3">
        <v>1908985593</v>
      </c>
      <c r="N5404" s="3" t="s">
        <v>15726</v>
      </c>
      <c r="O5404" s="3" t="b">
        <v>0</v>
      </c>
      <c r="P5404" s="3" t="b">
        <v>0</v>
      </c>
      <c r="Q5404" s="3" t="s">
        <v>15727</v>
      </c>
      <c r="R5404" s="3">
        <v>0</v>
      </c>
      <c r="S5404" s="3" t="s">
        <v>15728</v>
      </c>
      <c r="T5404" s="3" t="s">
        <v>15729</v>
      </c>
      <c r="U5404" s="3" t="s">
        <v>5247</v>
      </c>
      <c r="V5404" s="3">
        <v>2</v>
      </c>
      <c r="W5404" s="3">
        <v>2</v>
      </c>
      <c r="X5404" s="3">
        <v>2</v>
      </c>
      <c r="Y5404" s="3" t="str">
        <f t="shared" si="84"/>
        <v>[笑cry][笑cry]先对好台词再出来演戏啊！#成都被打女司机#爸爸说两辆车一个是全款，一个是贷款。妈妈说两辆车都是贷款。爸爸说女儿是去朋友聚会。妈妈说女儿是去做慈善。/成都被打女司机弱势变强势大逆转</v>
      </c>
    </row>
    <row r="5405" customHeight="1" spans="1:25">
      <c r="A5405" s="3">
        <v>5494657372</v>
      </c>
      <c r="B5405" s="3" t="s">
        <v>15730</v>
      </c>
      <c r="C5405" s="3" t="b">
        <v>0</v>
      </c>
      <c r="D5405" s="3" t="b">
        <v>0</v>
      </c>
      <c r="E5405" s="3" t="s">
        <v>15731</v>
      </c>
      <c r="F5405" s="3">
        <v>0</v>
      </c>
      <c r="G5405" s="3" t="s">
        <v>15732</v>
      </c>
      <c r="H5405" s="4">
        <v>42131.9465277778</v>
      </c>
      <c r="I5405" s="3" t="s">
        <v>434</v>
      </c>
      <c r="J5405" s="3">
        <v>0</v>
      </c>
      <c r="K5405" s="3">
        <v>0</v>
      </c>
      <c r="L5405" s="3">
        <v>1</v>
      </c>
      <c r="M5405" s="3">
        <v>1911791234</v>
      </c>
      <c r="N5405" s="3" t="s">
        <v>7752</v>
      </c>
      <c r="O5405" s="3" t="b">
        <v>0</v>
      </c>
      <c r="P5405" s="3" t="b">
        <v>0</v>
      </c>
      <c r="Q5405" s="3" t="s">
        <v>7753</v>
      </c>
      <c r="R5405" s="3">
        <v>1</v>
      </c>
      <c r="S5405" s="3" t="s">
        <v>7864</v>
      </c>
      <c r="T5405" s="3" t="s">
        <v>7826</v>
      </c>
      <c r="U5405" s="3" t="s">
        <v>30</v>
      </c>
      <c r="V5405" s="3">
        <v>1765</v>
      </c>
      <c r="W5405" s="3">
        <v>739</v>
      </c>
      <c r="X5405" s="3">
        <v>1898</v>
      </c>
      <c r="Y5405" s="3" t="str">
        <f t="shared" si="84"/>
        <v>@易天@心中有块砖@头条新闻#成都被打女司机#到现在为止看到的最好的分析。</v>
      </c>
    </row>
    <row r="5406" customHeight="1" spans="1:25">
      <c r="A5406" s="3">
        <v>2883381952</v>
      </c>
      <c r="B5406" s="3" t="s">
        <v>15733</v>
      </c>
      <c r="C5406" s="3" t="b">
        <v>0</v>
      </c>
      <c r="D5406" s="3" t="b">
        <v>0</v>
      </c>
      <c r="E5406" s="3" t="s">
        <v>15734</v>
      </c>
      <c r="F5406" s="3">
        <v>1</v>
      </c>
      <c r="G5406" s="3" t="s">
        <v>15735</v>
      </c>
      <c r="H5406" s="4">
        <v>42131.9486111111</v>
      </c>
      <c r="I5406" s="3" t="s">
        <v>108</v>
      </c>
      <c r="J5406" s="3">
        <v>0</v>
      </c>
      <c r="K5406" s="3">
        <v>0</v>
      </c>
      <c r="L5406" s="3">
        <v>0</v>
      </c>
      <c r="M5406" s="3"/>
      <c r="N5406" s="3"/>
      <c r="O5406" s="3"/>
      <c r="P5406" s="3"/>
      <c r="Q5406" s="3"/>
      <c r="R5406" s="3"/>
      <c r="S5406" s="3"/>
      <c r="T5406" s="3"/>
      <c r="U5406" s="3"/>
      <c r="V5406" s="3"/>
      <c r="W5406" s="3"/>
      <c r="X5406" s="3"/>
      <c r="Y5406" s="3" t="str">
        <f t="shared" si="84"/>
        <v>转发微博 @试货君的日常#女司机遭男司机当街暴打# 这就是变道的后果啊[泪][泪][泪]转发 1评论 1</v>
      </c>
    </row>
    <row r="5407" customHeight="1" spans="1:25">
      <c r="A5407" s="3">
        <v>1565089853</v>
      </c>
      <c r="B5407" s="3" t="s">
        <v>15736</v>
      </c>
      <c r="C5407" s="3" t="b">
        <v>0</v>
      </c>
      <c r="D5407" s="3" t="b">
        <v>0</v>
      </c>
      <c r="E5407" s="3" t="s">
        <v>15737</v>
      </c>
      <c r="F5407" s="3">
        <v>0</v>
      </c>
      <c r="G5407" s="3" t="s">
        <v>15738</v>
      </c>
      <c r="H5407" s="4">
        <v>42131.9486111111</v>
      </c>
      <c r="I5407" s="3" t="s">
        <v>30</v>
      </c>
      <c r="J5407" s="3">
        <v>0</v>
      </c>
      <c r="K5407" s="3">
        <v>0</v>
      </c>
      <c r="L5407" s="3">
        <v>1</v>
      </c>
      <c r="M5407" s="3"/>
      <c r="N5407" s="3"/>
      <c r="O5407" s="3"/>
      <c r="P5407" s="3"/>
      <c r="Q5407" s="3"/>
      <c r="R5407" s="3"/>
      <c r="S5407" s="3"/>
      <c r="T5407" s="3"/>
      <c r="U5407" s="3"/>
      <c r="V5407" s="3"/>
      <c r="W5407" s="3"/>
      <c r="X5407" s="3"/>
      <c r="Y5407" s="3" t="str">
        <f t="shared" si="84"/>
        <v>#女司机变道遭殴打#打人实属不对要为此付出代价，但像这个二百五女司机这样的挨打也会觉得她就是活该。</v>
      </c>
    </row>
    <row r="5408" customHeight="1" spans="1:25">
      <c r="A5408" s="3">
        <v>2046679033</v>
      </c>
      <c r="B5408" s="3" t="s">
        <v>15739</v>
      </c>
      <c r="C5408" s="3" t="b">
        <v>0</v>
      </c>
      <c r="D5408" s="3" t="b">
        <v>0</v>
      </c>
      <c r="E5408" s="3" t="s">
        <v>15740</v>
      </c>
      <c r="F5408" s="3">
        <v>0</v>
      </c>
      <c r="G5408" s="3" t="s">
        <v>15741</v>
      </c>
      <c r="H5408" s="4">
        <v>42131.9493055556</v>
      </c>
      <c r="I5408" s="3" t="s">
        <v>754</v>
      </c>
      <c r="J5408" s="3">
        <v>0</v>
      </c>
      <c r="K5408" s="3">
        <v>0</v>
      </c>
      <c r="L5408" s="3">
        <v>0</v>
      </c>
      <c r="M5408" s="3">
        <v>1291369413</v>
      </c>
      <c r="N5408" s="3" t="s">
        <v>13947</v>
      </c>
      <c r="O5408" s="3" t="b">
        <v>0</v>
      </c>
      <c r="P5408" s="3" t="b">
        <v>0</v>
      </c>
      <c r="Q5408" s="3" t="s">
        <v>13948</v>
      </c>
      <c r="R5408" s="3">
        <v>1</v>
      </c>
      <c r="S5408" s="3" t="s">
        <v>15742</v>
      </c>
      <c r="T5408" s="3" t="s">
        <v>14169</v>
      </c>
      <c r="U5408" s="3" t="s">
        <v>108</v>
      </c>
      <c r="V5408" s="3">
        <v>1</v>
      </c>
      <c r="W5408" s="3">
        <v>0</v>
      </c>
      <c r="X5408" s="3">
        <v>2</v>
      </c>
      <c r="Y5408" s="3" t="str">
        <f t="shared" si="84"/>
        <v>@人民网福建频道 请问贵频道是否对贵频道早上的言论负责？要点逼脸可以吗？#男司机暴打女司机##暴打女司机#</v>
      </c>
    </row>
    <row r="5409" customHeight="1" spans="1:25">
      <c r="A5409" s="3">
        <v>2204288025</v>
      </c>
      <c r="B5409" s="3" t="s">
        <v>15743</v>
      </c>
      <c r="C5409" s="3" t="b">
        <v>0</v>
      </c>
      <c r="D5409" s="3" t="b">
        <v>0</v>
      </c>
      <c r="E5409" s="3" t="s">
        <v>15744</v>
      </c>
      <c r="F5409" s="3">
        <v>0</v>
      </c>
      <c r="G5409" s="3" t="s">
        <v>15745</v>
      </c>
      <c r="H5409" s="4">
        <v>42131.9493055556</v>
      </c>
      <c r="I5409" s="3" t="s">
        <v>91</v>
      </c>
      <c r="J5409" s="3">
        <v>0</v>
      </c>
      <c r="K5409" s="3">
        <v>1</v>
      </c>
      <c r="L5409" s="3">
        <v>0</v>
      </c>
      <c r="M5409" s="3">
        <v>2834798170</v>
      </c>
      <c r="N5409" s="3" t="s">
        <v>9226</v>
      </c>
      <c r="O5409" s="3" t="b">
        <v>0</v>
      </c>
      <c r="P5409" s="3" t="b">
        <v>1</v>
      </c>
      <c r="Q5409" s="3" t="s">
        <v>9227</v>
      </c>
      <c r="R5409" s="3">
        <v>0</v>
      </c>
      <c r="S5409" s="3" t="s">
        <v>15746</v>
      </c>
      <c r="T5409" s="3" t="s">
        <v>15747</v>
      </c>
      <c r="U5409" s="3" t="s">
        <v>91</v>
      </c>
      <c r="V5409" s="3">
        <v>12</v>
      </c>
      <c r="W5409" s="3">
        <v>55</v>
      </c>
      <c r="X5409" s="3">
        <v>156</v>
      </c>
      <c r="Y5409" s="3" t="str">
        <f t="shared" si="84"/>
        <v>@步騑帆爱刘先森那些说男司机不该打卢琴的，要么你没孩子，要么你不会开车。行车道上随便变道，车毁人亡是很正常的事情。爱谁谁，谁要是吓着我孩子，要我我也要打！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v>
      </c>
    </row>
    <row r="5410" customHeight="1" spans="1:25">
      <c r="A5410" s="3">
        <v>2804553325</v>
      </c>
      <c r="B5410" s="3" t="s">
        <v>15748</v>
      </c>
      <c r="C5410" s="3" t="b">
        <v>0</v>
      </c>
      <c r="D5410" s="3" t="b">
        <v>0</v>
      </c>
      <c r="E5410" s="3" t="s">
        <v>4811</v>
      </c>
      <c r="F5410" s="3">
        <v>0</v>
      </c>
      <c r="G5410" s="3" t="s">
        <v>15749</v>
      </c>
      <c r="H5410" s="4">
        <v>42131.9506944444</v>
      </c>
      <c r="I5410" s="3" t="s">
        <v>91</v>
      </c>
      <c r="J5410" s="3">
        <v>0</v>
      </c>
      <c r="K5410" s="3">
        <v>0</v>
      </c>
      <c r="L5410" s="3">
        <v>0</v>
      </c>
      <c r="M5410" s="3">
        <v>1911791234</v>
      </c>
      <c r="N5410" s="3" t="s">
        <v>7752</v>
      </c>
      <c r="O5410" s="3" t="b">
        <v>0</v>
      </c>
      <c r="P5410" s="3" t="b">
        <v>0</v>
      </c>
      <c r="Q5410" s="3" t="s">
        <v>7753</v>
      </c>
      <c r="R5410" s="3">
        <v>1</v>
      </c>
      <c r="S5410" s="3" t="s">
        <v>7754</v>
      </c>
      <c r="T5410" s="3" t="s">
        <v>7826</v>
      </c>
      <c r="U5410" s="3" t="s">
        <v>30</v>
      </c>
      <c r="V5410" s="3">
        <v>1765</v>
      </c>
      <c r="W5410" s="3">
        <v>739</v>
      </c>
      <c r="X5410" s="3">
        <v>1898</v>
      </c>
      <c r="Y5410" s="3" t="str">
        <f t="shared" si="84"/>
        <v>[good]#成都被打女司机#到现在为止看到的最好的分析。</v>
      </c>
    </row>
    <row r="5411" customHeight="1" spans="1:25">
      <c r="A5411" s="3">
        <v>1267447000</v>
      </c>
      <c r="B5411" s="3" t="s">
        <v>15750</v>
      </c>
      <c r="C5411" s="3" t="b">
        <v>1</v>
      </c>
      <c r="D5411" s="3" t="b">
        <v>0</v>
      </c>
      <c r="E5411" s="3" t="s">
        <v>15751</v>
      </c>
      <c r="F5411" s="3">
        <v>0</v>
      </c>
      <c r="G5411" s="3" t="s">
        <v>15752</v>
      </c>
      <c r="H5411" s="4">
        <v>42131.9506944444</v>
      </c>
      <c r="I5411" s="3" t="s">
        <v>91</v>
      </c>
      <c r="J5411" s="3">
        <v>0</v>
      </c>
      <c r="K5411" s="3">
        <v>0</v>
      </c>
      <c r="L5411" s="3">
        <v>0</v>
      </c>
      <c r="M5411" s="3">
        <v>1267447000</v>
      </c>
      <c r="N5411" s="3" t="s">
        <v>15750</v>
      </c>
      <c r="O5411" s="3" t="b">
        <v>1</v>
      </c>
      <c r="P5411" s="3" t="b">
        <v>0</v>
      </c>
      <c r="Q5411" s="3" t="s">
        <v>15753</v>
      </c>
      <c r="R5411" s="3">
        <v>0</v>
      </c>
      <c r="S5411" s="3" t="s">
        <v>15754</v>
      </c>
      <c r="T5411" s="3" t="s">
        <v>15755</v>
      </c>
      <c r="U5411" s="3" t="s">
        <v>91</v>
      </c>
      <c r="V5411" s="3">
        <v>1</v>
      </c>
      <c r="W5411" s="3">
        <v>1</v>
      </c>
      <c r="X5411" s="3">
        <v>0</v>
      </c>
      <c r="Y5411" s="3" t="str">
        <f t="shared" si="84"/>
        <v>也应曝光打人的男司机，如此凶残殴打一位女士，太tmd的垃圾了！#女司机变道遭殴打#水平差却偏偏不自知。有的驾驶员，以为打了转向灯就可以任意变道，安全不安全，只有出了事才知道。挨了揍，方明白道理，还算幸运的，要是因乱变道被大卡车撞烂撞飞，那时候再明白，恐怕已经迟了！</v>
      </c>
    </row>
    <row r="5412" customHeight="1" spans="1:25">
      <c r="A5412" s="3">
        <v>3021318493</v>
      </c>
      <c r="B5412" s="3" t="s">
        <v>15756</v>
      </c>
      <c r="C5412" s="3" t="b">
        <v>0</v>
      </c>
      <c r="D5412" s="3" t="b">
        <v>0</v>
      </c>
      <c r="E5412" s="3" t="s">
        <v>15757</v>
      </c>
      <c r="F5412" s="3">
        <v>0</v>
      </c>
      <c r="G5412" s="3" t="s">
        <v>15758</v>
      </c>
      <c r="H5412" s="4">
        <v>42131.9513888889</v>
      </c>
      <c r="I5412" s="3" t="s">
        <v>15759</v>
      </c>
      <c r="J5412" s="3">
        <v>0</v>
      </c>
      <c r="K5412" s="3">
        <v>0</v>
      </c>
      <c r="L5412" s="3">
        <v>1</v>
      </c>
      <c r="M5412" s="3">
        <v>3255206024</v>
      </c>
      <c r="N5412" s="3" t="s">
        <v>13843</v>
      </c>
      <c r="O5412" s="3" t="b">
        <v>0</v>
      </c>
      <c r="P5412" s="3" t="b">
        <v>0</v>
      </c>
      <c r="Q5412" s="3" t="s">
        <v>13844</v>
      </c>
      <c r="R5412" s="3">
        <v>0</v>
      </c>
      <c r="S5412" s="3" t="s">
        <v>14957</v>
      </c>
      <c r="T5412" s="3" t="s">
        <v>14958</v>
      </c>
      <c r="U5412" s="3" t="s">
        <v>95</v>
      </c>
      <c r="V5412" s="3">
        <v>30</v>
      </c>
      <c r="W5412" s="3">
        <v>36</v>
      </c>
      <c r="X5412" s="3">
        <v>204</v>
      </c>
      <c r="Y5412" s="3" t="str">
        <f t="shared" si="84"/>
        <v>！！！#男司机狂打女司机#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5413" customHeight="1" spans="1:25">
      <c r="A5413" s="3">
        <v>1662255981</v>
      </c>
      <c r="B5413" s="3" t="s">
        <v>15760</v>
      </c>
      <c r="C5413" s="3" t="b">
        <v>0</v>
      </c>
      <c r="D5413" s="3" t="b">
        <v>0</v>
      </c>
      <c r="E5413" s="3" t="s">
        <v>210</v>
      </c>
      <c r="F5413" s="3">
        <v>0</v>
      </c>
      <c r="G5413" s="3" t="s">
        <v>15761</v>
      </c>
      <c r="H5413" s="4">
        <v>42131.9520833333</v>
      </c>
      <c r="I5413" s="3" t="s">
        <v>108</v>
      </c>
      <c r="J5413" s="3">
        <v>0</v>
      </c>
      <c r="K5413" s="3">
        <v>0</v>
      </c>
      <c r="L5413" s="3">
        <v>0</v>
      </c>
      <c r="M5413" s="3">
        <v>2424007434</v>
      </c>
      <c r="N5413" s="3" t="s">
        <v>15446</v>
      </c>
      <c r="O5413" s="3" t="b">
        <v>0</v>
      </c>
      <c r="P5413" s="3" t="b">
        <v>0</v>
      </c>
      <c r="Q5413" s="3" t="s">
        <v>15447</v>
      </c>
      <c r="R5413" s="3">
        <v>1</v>
      </c>
      <c r="S5413" s="3" t="s">
        <v>15762</v>
      </c>
      <c r="T5413" s="3" t="s">
        <v>15763</v>
      </c>
      <c r="U5413" s="3" t="s">
        <v>24</v>
      </c>
      <c r="V5413" s="3">
        <v>6</v>
      </c>
      <c r="W5413" s="3">
        <v>3</v>
      </c>
      <c r="X5413" s="3">
        <v>22</v>
      </c>
      <c r="Y5413" s="3" t="str">
        <f t="shared" si="84"/>
        <v>转发微博#成都暴打女司机# 大家的心里变化如下:1.刚看到视频，觉得女司机有错，但男的下手太重！ 2.看到女的说那样变道没错，这么多年都这么开车。觉得男的下手轻了。 3.看到警察说女的行为罚一百扣三分。觉得没把这女的打死是男的不对。 4.看完她爸妈哥的表演。觉得这家人一个都不能留！[good][good][good]</v>
      </c>
    </row>
    <row r="5414" customHeight="1" spans="1:25">
      <c r="A5414" s="3">
        <v>2007338732</v>
      </c>
      <c r="B5414" s="3" t="s">
        <v>15764</v>
      </c>
      <c r="C5414" s="3" t="b">
        <v>0</v>
      </c>
      <c r="D5414" s="3" t="b">
        <v>0</v>
      </c>
      <c r="E5414" s="3" t="s">
        <v>15765</v>
      </c>
      <c r="F5414" s="3">
        <v>0</v>
      </c>
      <c r="G5414" s="3" t="s">
        <v>15766</v>
      </c>
      <c r="H5414" s="4">
        <v>42131.9534722222</v>
      </c>
      <c r="I5414" s="3" t="s">
        <v>1013</v>
      </c>
      <c r="J5414" s="3">
        <v>0</v>
      </c>
      <c r="K5414" s="3">
        <v>1</v>
      </c>
      <c r="L5414" s="3">
        <v>0</v>
      </c>
      <c r="M5414" s="3">
        <v>5047694175</v>
      </c>
      <c r="N5414" s="3" t="s">
        <v>9722</v>
      </c>
      <c r="O5414" s="3" t="b">
        <v>0</v>
      </c>
      <c r="P5414" s="3" t="b">
        <v>0</v>
      </c>
      <c r="Q5414" s="3" t="s">
        <v>9723</v>
      </c>
      <c r="R5414" s="3">
        <v>3</v>
      </c>
      <c r="S5414" s="3" t="s">
        <v>9724</v>
      </c>
      <c r="T5414" s="3" t="s">
        <v>9777</v>
      </c>
      <c r="U5414" s="3" t="s">
        <v>24</v>
      </c>
      <c r="V5414" s="3">
        <v>29</v>
      </c>
      <c r="W5414" s="3">
        <v>24</v>
      </c>
      <c r="X5414" s="3">
        <v>46</v>
      </c>
      <c r="Y5414" s="3" t="str">
        <f t="shared" si="84"/>
        <v>淘宝也是够了[笑cry][笑cry]#男司机狂打女司机#买不起[委屈][委屈]</v>
      </c>
    </row>
    <row r="5415" customHeight="1" spans="1:25">
      <c r="A5415" s="3">
        <v>2660871275</v>
      </c>
      <c r="B5415" s="3" t="s">
        <v>3912</v>
      </c>
      <c r="C5415" s="3" t="b">
        <v>0</v>
      </c>
      <c r="D5415" s="3" t="b">
        <v>1</v>
      </c>
      <c r="E5415" s="3" t="s">
        <v>15767</v>
      </c>
      <c r="F5415" s="3">
        <v>0</v>
      </c>
      <c r="G5415" s="3" t="s">
        <v>15768</v>
      </c>
      <c r="H5415" s="4">
        <v>42131.9534722222</v>
      </c>
      <c r="I5415" s="3" t="s">
        <v>91</v>
      </c>
      <c r="J5415" s="3">
        <v>33</v>
      </c>
      <c r="K5415" s="3">
        <v>4</v>
      </c>
      <c r="L5415" s="3">
        <v>2</v>
      </c>
      <c r="M5415" s="3">
        <v>1218015025</v>
      </c>
      <c r="N5415" s="3" t="s">
        <v>14578</v>
      </c>
      <c r="O5415" s="3" t="b">
        <v>1</v>
      </c>
      <c r="P5415" s="3" t="b">
        <v>1</v>
      </c>
      <c r="Q5415" s="3" t="s">
        <v>14579</v>
      </c>
      <c r="R5415" s="3">
        <v>9</v>
      </c>
      <c r="S5415" s="3" t="s">
        <v>15769</v>
      </c>
      <c r="T5415" s="3" t="s">
        <v>14581</v>
      </c>
      <c r="U5415" s="3" t="s">
        <v>14582</v>
      </c>
      <c r="V5415" s="3">
        <v>3036</v>
      </c>
      <c r="W5415" s="3">
        <v>1744</v>
      </c>
      <c r="X5415" s="3">
        <v>1444</v>
      </c>
      <c r="Y5415" s="3" t="str">
        <f t="shared" si="84"/>
        <v>@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416" customHeight="1" spans="1:25">
      <c r="A5416" s="3">
        <v>1880956892</v>
      </c>
      <c r="B5416" s="3" t="s">
        <v>15770</v>
      </c>
      <c r="C5416" s="3" t="b">
        <v>0</v>
      </c>
      <c r="D5416" s="3" t="b">
        <v>0</v>
      </c>
      <c r="E5416" s="3" t="s">
        <v>15771</v>
      </c>
      <c r="F5416" s="3">
        <v>0</v>
      </c>
      <c r="G5416" s="3" t="s">
        <v>15772</v>
      </c>
      <c r="H5416" s="4">
        <v>42131.9548611111</v>
      </c>
      <c r="I5416" s="3" t="s">
        <v>330</v>
      </c>
      <c r="J5416" s="3">
        <v>0</v>
      </c>
      <c r="K5416" s="3">
        <v>0</v>
      </c>
      <c r="L5416" s="3">
        <v>1</v>
      </c>
      <c r="M5416" s="3">
        <v>1908985593</v>
      </c>
      <c r="N5416" s="3" t="s">
        <v>15726</v>
      </c>
      <c r="O5416" s="3" t="b">
        <v>0</v>
      </c>
      <c r="P5416" s="3" t="b">
        <v>0</v>
      </c>
      <c r="Q5416" s="3" t="s">
        <v>15727</v>
      </c>
      <c r="R5416" s="3">
        <v>0</v>
      </c>
      <c r="S5416" s="3" t="s">
        <v>15728</v>
      </c>
      <c r="T5416" s="3" t="s">
        <v>15729</v>
      </c>
      <c r="U5416" s="3" t="s">
        <v>5247</v>
      </c>
      <c r="V5416" s="3">
        <v>2</v>
      </c>
      <c r="W5416" s="3">
        <v>2</v>
      </c>
      <c r="X5416" s="3">
        <v>2</v>
      </c>
      <c r="Y5416" s="3" t="str">
        <f t="shared" si="84"/>
        <v>以为自己是条蛆就把全世界都当成大粪池了，太把自己当回事活该有人教你认认人字。[打脸]//@一见倾矜慕:[笑cry][笑cry]先对好台词再出来演戏啊！#成都被打女司机#爸爸说两辆车一个是全款，一个是贷款。妈妈说两辆车都是贷款。爸爸说女儿是去朋友聚会。妈妈说女儿是去做慈善。/成都被打女司机弱势变强势大逆转</v>
      </c>
    </row>
    <row r="5417" customHeight="1" spans="1:25">
      <c r="A5417" s="3">
        <v>2148137152</v>
      </c>
      <c r="B5417" s="3" t="s">
        <v>15723</v>
      </c>
      <c r="C5417" s="3" t="b">
        <v>0</v>
      </c>
      <c r="D5417" s="3" t="b">
        <v>0</v>
      </c>
      <c r="E5417" s="3" t="s">
        <v>4811</v>
      </c>
      <c r="F5417" s="3">
        <v>0</v>
      </c>
      <c r="G5417" s="3" t="s">
        <v>15773</v>
      </c>
      <c r="H5417" s="4">
        <v>42131.9548611111</v>
      </c>
      <c r="I5417" s="3" t="s">
        <v>40</v>
      </c>
      <c r="J5417" s="3">
        <v>0</v>
      </c>
      <c r="K5417" s="3">
        <v>0</v>
      </c>
      <c r="L5417" s="3">
        <v>0</v>
      </c>
      <c r="M5417" s="3">
        <v>1933255503</v>
      </c>
      <c r="N5417" s="3" t="s">
        <v>9479</v>
      </c>
      <c r="O5417" s="3" t="b">
        <v>0</v>
      </c>
      <c r="P5417" s="3" t="b">
        <v>0</v>
      </c>
      <c r="Q5417" s="3" t="s">
        <v>9480</v>
      </c>
      <c r="R5417" s="3">
        <v>4</v>
      </c>
      <c r="S5417" s="3" t="s">
        <v>9481</v>
      </c>
      <c r="T5417" s="3" t="s">
        <v>11901</v>
      </c>
      <c r="U5417" s="3" t="s">
        <v>2545</v>
      </c>
      <c r="V5417" s="3">
        <v>54</v>
      </c>
      <c r="W5417" s="3">
        <v>73</v>
      </c>
      <c r="X5417" s="3">
        <v>283</v>
      </c>
      <c r="Y5417" s="3" t="str">
        <f t="shared" si="84"/>
        <v>[good]#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5418" customHeight="1" spans="1:25">
      <c r="A5418" s="3">
        <v>2845154622</v>
      </c>
      <c r="B5418" s="3" t="s">
        <v>15774</v>
      </c>
      <c r="C5418" s="3" t="b">
        <v>0</v>
      </c>
      <c r="D5418" s="3" t="b">
        <v>0</v>
      </c>
      <c r="E5418" s="3" t="s">
        <v>210</v>
      </c>
      <c r="F5418" s="3">
        <v>0</v>
      </c>
      <c r="G5418" s="3" t="s">
        <v>15775</v>
      </c>
      <c r="H5418" s="4">
        <v>42131.9555555556</v>
      </c>
      <c r="I5418" s="3" t="s">
        <v>434</v>
      </c>
      <c r="J5418" s="3">
        <v>0</v>
      </c>
      <c r="K5418" s="3">
        <v>0</v>
      </c>
      <c r="L5418" s="3">
        <v>0</v>
      </c>
      <c r="M5418" s="3">
        <v>1911791234</v>
      </c>
      <c r="N5418" s="3" t="s">
        <v>7752</v>
      </c>
      <c r="O5418" s="3" t="b">
        <v>0</v>
      </c>
      <c r="P5418" s="3" t="b">
        <v>0</v>
      </c>
      <c r="Q5418" s="3" t="s">
        <v>7753</v>
      </c>
      <c r="R5418" s="3">
        <v>1</v>
      </c>
      <c r="S5418" s="3" t="s">
        <v>7754</v>
      </c>
      <c r="T5418" s="3" t="s">
        <v>7826</v>
      </c>
      <c r="U5418" s="3" t="s">
        <v>30</v>
      </c>
      <c r="V5418" s="3">
        <v>1765</v>
      </c>
      <c r="W5418" s="3">
        <v>739</v>
      </c>
      <c r="X5418" s="3">
        <v>1898</v>
      </c>
      <c r="Y5418" s="3" t="str">
        <f t="shared" si="84"/>
        <v>转发微博#成都被打女司机#到现在为止看到的最好的分析。</v>
      </c>
    </row>
    <row r="5419" customHeight="1" spans="1:25">
      <c r="A5419" s="3">
        <v>2161751140</v>
      </c>
      <c r="B5419" s="3" t="s">
        <v>15776</v>
      </c>
      <c r="C5419" s="3" t="b">
        <v>0</v>
      </c>
      <c r="D5419" s="3" t="b">
        <v>0</v>
      </c>
      <c r="E5419" s="3" t="s">
        <v>15777</v>
      </c>
      <c r="F5419" s="3">
        <v>0</v>
      </c>
      <c r="G5419" s="3" t="s">
        <v>15778</v>
      </c>
      <c r="H5419" s="4">
        <v>42131.9555555556</v>
      </c>
      <c r="I5419" s="3" t="s">
        <v>95</v>
      </c>
      <c r="J5419" s="3">
        <v>0</v>
      </c>
      <c r="K5419" s="3">
        <v>0</v>
      </c>
      <c r="L5419" s="3">
        <v>0</v>
      </c>
      <c r="M5419" s="3">
        <v>1911791234</v>
      </c>
      <c r="N5419" s="3" t="s">
        <v>7752</v>
      </c>
      <c r="O5419" s="3" t="b">
        <v>0</v>
      </c>
      <c r="P5419" s="3" t="b">
        <v>0</v>
      </c>
      <c r="Q5419" s="3" t="s">
        <v>7753</v>
      </c>
      <c r="R5419" s="3">
        <v>1</v>
      </c>
      <c r="S5419" s="3" t="s">
        <v>7754</v>
      </c>
      <c r="T5419" s="3" t="s">
        <v>7826</v>
      </c>
      <c r="U5419" s="3" t="s">
        <v>30</v>
      </c>
      <c r="V5419" s="3">
        <v>1765</v>
      </c>
      <c r="W5419" s="3">
        <v>739</v>
      </c>
      <c r="X5419" s="3">
        <v>1898</v>
      </c>
      <c r="Y5419" s="3" t="str">
        <f t="shared" si="84"/>
        <v>赞//@叽叽咋咋呱啦呱啦:打人不对该坐牢，不过你也代表月亮，惩罚了这个歹毒的女人#成都被打女司机#到现在为止看到的最好的分析。</v>
      </c>
    </row>
    <row r="5420" customHeight="1" spans="1:25">
      <c r="A5420" s="3">
        <v>3280130392</v>
      </c>
      <c r="B5420" s="3" t="s">
        <v>15779</v>
      </c>
      <c r="C5420" s="3" t="b">
        <v>0</v>
      </c>
      <c r="D5420" s="3" t="b">
        <v>0</v>
      </c>
      <c r="E5420" s="3" t="s">
        <v>15780</v>
      </c>
      <c r="F5420" s="3">
        <v>1</v>
      </c>
      <c r="G5420" s="3" t="s">
        <v>15781</v>
      </c>
      <c r="H5420" s="4">
        <v>42131.9555555556</v>
      </c>
      <c r="I5420" s="3" t="s">
        <v>95</v>
      </c>
      <c r="J5420" s="3">
        <v>0</v>
      </c>
      <c r="K5420" s="3">
        <v>1</v>
      </c>
      <c r="L5420" s="3">
        <v>2</v>
      </c>
      <c r="M5420" s="3"/>
      <c r="N5420" s="3"/>
      <c r="O5420" s="3"/>
      <c r="P5420" s="3"/>
      <c r="Q5420" s="3"/>
      <c r="R5420" s="3"/>
      <c r="S5420" s="3"/>
      <c r="T5420" s="3"/>
      <c r="U5420" s="3"/>
      <c r="V5420" s="3"/>
      <c r="W5420" s="3"/>
      <c r="X5420" s="3"/>
      <c r="Y5420" s="3" t="str">
        <f t="shared" si="84"/>
        <v>#成都女司机被打事件#最新的消息哟！不知道是不是真的。@YY外星人陈山</v>
      </c>
    </row>
    <row r="5421" customHeight="1" spans="1:25">
      <c r="A5421" s="3">
        <v>1356921202</v>
      </c>
      <c r="B5421" s="3" t="s">
        <v>3710</v>
      </c>
      <c r="C5421" s="3" t="b">
        <v>0</v>
      </c>
      <c r="D5421" s="3" t="b">
        <v>1</v>
      </c>
      <c r="E5421" s="3" t="s">
        <v>15782</v>
      </c>
      <c r="F5421" s="3">
        <v>0</v>
      </c>
      <c r="G5421" s="3" t="s">
        <v>15783</v>
      </c>
      <c r="H5421" s="4">
        <v>42131.95625</v>
      </c>
      <c r="I5421" s="3" t="s">
        <v>3648</v>
      </c>
      <c r="J5421" s="3">
        <v>11</v>
      </c>
      <c r="K5421" s="3">
        <v>13</v>
      </c>
      <c r="L5421" s="3">
        <v>19</v>
      </c>
      <c r="M5421" s="3"/>
      <c r="N5421" s="3"/>
      <c r="O5421" s="3"/>
      <c r="P5421" s="3"/>
      <c r="Q5421" s="3"/>
      <c r="R5421" s="3"/>
      <c r="S5421" s="3"/>
      <c r="T5421" s="3"/>
      <c r="U5421" s="3"/>
      <c r="V5421" s="3"/>
      <c r="W5421" s="3"/>
      <c r="X5421" s="3"/>
      <c r="Y5421" s="3" t="str">
        <f t="shared" si="84"/>
        <v>#女司机惨遭男司机暴打# 如果非要将事故之外的事情拉到一起来扯，什么女司机开房，她父亲又是那个村官贪官了什么，以此绕开本轮事件。那我告诉大家，以我手上掌握的东西，男司机会肠子都要悔青，全体网上支持打人的V们会吃翔一样难受。至于我曾经的那几个互粉友不停地公布事故之外的东西。我表示荒疏。</v>
      </c>
    </row>
    <row r="5422" customHeight="1" spans="1:25">
      <c r="A5422" s="3">
        <v>1688229300</v>
      </c>
      <c r="B5422" s="3" t="s">
        <v>15784</v>
      </c>
      <c r="C5422" s="3" t="b">
        <v>0</v>
      </c>
      <c r="D5422" s="3" t="b">
        <v>0</v>
      </c>
      <c r="E5422" s="3" t="s">
        <v>15785</v>
      </c>
      <c r="F5422" s="3">
        <v>0</v>
      </c>
      <c r="G5422" s="3" t="s">
        <v>15786</v>
      </c>
      <c r="H5422" s="4">
        <v>42131.9569444444</v>
      </c>
      <c r="I5422" s="3" t="s">
        <v>8268</v>
      </c>
      <c r="J5422" s="3">
        <v>0</v>
      </c>
      <c r="K5422" s="3">
        <v>0</v>
      </c>
      <c r="L5422" s="3">
        <v>1</v>
      </c>
      <c r="M5422" s="3"/>
      <c r="N5422" s="3"/>
      <c r="O5422" s="3"/>
      <c r="P5422" s="3"/>
      <c r="Q5422" s="3"/>
      <c r="R5422" s="3"/>
      <c r="S5422" s="3"/>
      <c r="T5422" s="3"/>
      <c r="U5422" s="3"/>
      <c r="V5422" s="3"/>
      <c r="W5422" s="3"/>
      <c r="X5422" s="3"/>
      <c r="Y5422" s="3" t="str">
        <f t="shared" si="84"/>
        <v>#遭暴打女司机痛哭：不相信全国人民认为我错#[哈哈]那全国人民都不是正常人咯？无所谓，天朝本来就是神奇的国度。[酷]</v>
      </c>
    </row>
    <row r="5423" customHeight="1" spans="1:25">
      <c r="A5423" s="3">
        <v>2713427037</v>
      </c>
      <c r="B5423" s="3" t="s">
        <v>15787</v>
      </c>
      <c r="C5423" s="3" t="b">
        <v>0</v>
      </c>
      <c r="D5423" s="3" t="b">
        <v>0</v>
      </c>
      <c r="E5423" s="3" t="s">
        <v>15788</v>
      </c>
      <c r="F5423" s="3">
        <v>3</v>
      </c>
      <c r="G5423" s="3" t="s">
        <v>15789</v>
      </c>
      <c r="H5423" s="4">
        <v>42131.9569444444</v>
      </c>
      <c r="I5423" s="3" t="s">
        <v>20</v>
      </c>
      <c r="J5423" s="3">
        <v>10</v>
      </c>
      <c r="K5423" s="3">
        <v>9</v>
      </c>
      <c r="L5423" s="3">
        <v>14</v>
      </c>
      <c r="M5423" s="3"/>
      <c r="N5423" s="3"/>
      <c r="O5423" s="3"/>
      <c r="P5423" s="3"/>
      <c r="Q5423" s="3"/>
      <c r="R5423" s="3"/>
      <c r="S5423" s="3"/>
      <c r="T5423" s="3"/>
      <c r="U5423" s="3"/>
      <c r="V5423" s="3"/>
      <c r="W5423" s="3"/>
      <c r="X5423" s="3"/>
      <c r="Y5423" s="3" t="str">
        <f t="shared" si="84"/>
        <v>#女司机惨遭男司机暴打# 最新战况，故事往喜闻乐见的方向发展了。</v>
      </c>
    </row>
    <row r="5424" customHeight="1" spans="1:25">
      <c r="A5424" s="3">
        <v>1887812180</v>
      </c>
      <c r="B5424" s="3" t="s">
        <v>15790</v>
      </c>
      <c r="C5424" s="3" t="b">
        <v>0</v>
      </c>
      <c r="D5424" s="3" t="b">
        <v>0</v>
      </c>
      <c r="E5424" s="3" t="s">
        <v>9810</v>
      </c>
      <c r="F5424" s="3">
        <v>0</v>
      </c>
      <c r="G5424" s="3" t="s">
        <v>15791</v>
      </c>
      <c r="H5424" s="4">
        <v>42131.9569444444</v>
      </c>
      <c r="I5424" s="3" t="s">
        <v>3518</v>
      </c>
      <c r="J5424" s="3">
        <v>0</v>
      </c>
      <c r="K5424" s="3">
        <v>0</v>
      </c>
      <c r="L5424" s="3">
        <v>0</v>
      </c>
      <c r="M5424" s="3"/>
      <c r="N5424" s="3"/>
      <c r="O5424" s="3"/>
      <c r="P5424" s="3"/>
      <c r="Q5424" s="3"/>
      <c r="R5424" s="3"/>
      <c r="S5424" s="3"/>
      <c r="T5424" s="3"/>
      <c r="U5424" s="3"/>
      <c r="V5424" s="3"/>
      <c r="W5424" s="3"/>
      <c r="X5424" s="3"/>
      <c r="Y5424" s="3" t="str">
        <f t="shared" si="84"/>
        <v>我参与了#遭暴打女司机痛哭：不相信全国人民认为我错#发起的投票【被打女司机痛哭：不相信全国人民都认为我错】，我投给了“没错”这个选项。你也快来表态吧~</v>
      </c>
    </row>
    <row r="5425" customHeight="1" spans="1:25">
      <c r="A5425" s="3">
        <v>3937799321</v>
      </c>
      <c r="B5425" s="3" t="s">
        <v>15792</v>
      </c>
      <c r="C5425" s="3" t="b">
        <v>0</v>
      </c>
      <c r="D5425" s="3" t="b">
        <v>0</v>
      </c>
      <c r="E5425" s="3" t="s">
        <v>15793</v>
      </c>
      <c r="F5425" s="3">
        <v>0</v>
      </c>
      <c r="G5425" s="3" t="s">
        <v>15794</v>
      </c>
      <c r="H5425" s="4">
        <v>42131.9576388889</v>
      </c>
      <c r="I5425" s="3" t="s">
        <v>130</v>
      </c>
      <c r="J5425" s="3">
        <v>0</v>
      </c>
      <c r="K5425" s="3">
        <v>0</v>
      </c>
      <c r="L5425" s="3">
        <v>1</v>
      </c>
      <c r="M5425" s="3">
        <v>1911791234</v>
      </c>
      <c r="N5425" s="3" t="s">
        <v>7752</v>
      </c>
      <c r="O5425" s="3" t="b">
        <v>0</v>
      </c>
      <c r="P5425" s="3" t="b">
        <v>0</v>
      </c>
      <c r="Q5425" s="3" t="s">
        <v>7753</v>
      </c>
      <c r="R5425" s="3">
        <v>1</v>
      </c>
      <c r="S5425" s="3" t="s">
        <v>7864</v>
      </c>
      <c r="T5425" s="3" t="s">
        <v>7826</v>
      </c>
      <c r="U5425" s="3" t="s">
        <v>30</v>
      </c>
      <c r="V5425" s="3">
        <v>1765</v>
      </c>
      <c r="W5425" s="3">
        <v>739</v>
      </c>
      <c r="X5425" s="3">
        <v>1898</v>
      </c>
      <c r="Y5425" s="3" t="str">
        <f t="shared" si="84"/>
        <v>//@铁嘴麻花: #成都被打女司机 成都被打女司机连续5次别男司机车，其中3次是蓄意谋杀未遂，同时触发危害公干安全罪，真相大白，懂法律的网友联合起来把她弄进去。@袁裕来律师 （头两次是脑子大条无意识的，后三次是蓄意谋杀未遂）#成都被打女司机#到现在为止看到的最好的分析。</v>
      </c>
    </row>
    <row r="5426" customHeight="1" spans="1:25">
      <c r="A5426" s="3">
        <v>1644462531</v>
      </c>
      <c r="B5426" s="3" t="s">
        <v>15795</v>
      </c>
      <c r="C5426" s="3" t="b">
        <v>1</v>
      </c>
      <c r="D5426" s="3" t="b">
        <v>0</v>
      </c>
      <c r="E5426" s="3" t="s">
        <v>15796</v>
      </c>
      <c r="F5426" s="3">
        <v>0</v>
      </c>
      <c r="G5426" s="3" t="s">
        <v>15797</v>
      </c>
      <c r="H5426" s="4">
        <v>42131.9590277778</v>
      </c>
      <c r="I5426" s="3" t="s">
        <v>861</v>
      </c>
      <c r="J5426" s="3">
        <v>0</v>
      </c>
      <c r="K5426" s="3">
        <v>2</v>
      </c>
      <c r="L5426" s="3">
        <v>1</v>
      </c>
      <c r="M5426" s="3">
        <v>1218015025</v>
      </c>
      <c r="N5426" s="3" t="s">
        <v>14578</v>
      </c>
      <c r="O5426" s="3" t="b">
        <v>1</v>
      </c>
      <c r="P5426" s="3" t="b">
        <v>1</v>
      </c>
      <c r="Q5426" s="3" t="s">
        <v>14579</v>
      </c>
      <c r="R5426" s="3">
        <v>9</v>
      </c>
      <c r="S5426" s="3" t="s">
        <v>15769</v>
      </c>
      <c r="T5426" s="3" t="s">
        <v>14581</v>
      </c>
      <c r="U5426" s="3" t="s">
        <v>14582</v>
      </c>
      <c r="V5426" s="3">
        <v>3036</v>
      </c>
      <c r="W5426" s="3">
        <v>1744</v>
      </c>
      <c r="X5426" s="3">
        <v>1444</v>
      </c>
      <c r="Y5426" s="3" t="str">
        <f t="shared" si="84"/>
        <v>特么天天查来查去有意思么 你有什么权利人肉别人啊 我草草草这么多道德卫士我也是醉了 话都说这么直别都压得自己站不起来 一天天主页烦死了//@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427" customHeight="1" spans="1:25">
      <c r="A5427" s="3">
        <v>2958171577</v>
      </c>
      <c r="B5427" s="3" t="s">
        <v>15798</v>
      </c>
      <c r="C5427" s="3" t="b">
        <v>0</v>
      </c>
      <c r="D5427" s="3" t="b">
        <v>1</v>
      </c>
      <c r="E5427" s="3" t="s">
        <v>15799</v>
      </c>
      <c r="F5427" s="3">
        <v>1</v>
      </c>
      <c r="G5427" s="3" t="s">
        <v>15800</v>
      </c>
      <c r="H5427" s="4">
        <v>42131.9597222222</v>
      </c>
      <c r="I5427" s="3"/>
      <c r="J5427" s="3">
        <v>0</v>
      </c>
      <c r="K5427" s="3">
        <v>0</v>
      </c>
      <c r="L5427" s="3">
        <v>1</v>
      </c>
      <c r="M5427" s="3"/>
      <c r="N5427" s="3"/>
      <c r="O5427" s="3"/>
      <c r="P5427" s="3"/>
      <c r="Q5427" s="3"/>
      <c r="R5427" s="3"/>
      <c r="S5427" s="3"/>
      <c r="T5427" s="3"/>
      <c r="U5427" s="3"/>
      <c r="V5427" s="3"/>
      <c r="W5427" s="3"/>
      <c r="X5427" s="3"/>
      <c r="Y5427" s="3" t="str">
        <f t="shared" si="84"/>
        <v>#成都女司机被打#论事件营销，又一次展示了万能的淘宝和天朝人民的智慧。[拜拜][拜拜][拜拜]</v>
      </c>
    </row>
    <row r="5428" customHeight="1" spans="1:25">
      <c r="A5428" s="3">
        <v>3290638172</v>
      </c>
      <c r="B5428" s="3" t="s">
        <v>15801</v>
      </c>
      <c r="C5428" s="3" t="b">
        <v>0</v>
      </c>
      <c r="D5428" s="3" t="b">
        <v>0</v>
      </c>
      <c r="E5428" s="3" t="s">
        <v>15802</v>
      </c>
      <c r="F5428" s="3">
        <v>0</v>
      </c>
      <c r="G5428" s="3" t="s">
        <v>15803</v>
      </c>
      <c r="H5428" s="4">
        <v>42131.9604166667</v>
      </c>
      <c r="I5428" s="3" t="s">
        <v>84</v>
      </c>
      <c r="J5428" s="3">
        <v>0</v>
      </c>
      <c r="K5428" s="3">
        <v>0</v>
      </c>
      <c r="L5428" s="3">
        <v>0</v>
      </c>
      <c r="M5428" s="3"/>
      <c r="N5428" s="3"/>
      <c r="O5428" s="3"/>
      <c r="P5428" s="3"/>
      <c r="Q5428" s="3"/>
      <c r="R5428" s="3"/>
      <c r="S5428" s="3"/>
      <c r="T5428" s="3"/>
      <c r="U5428" s="3"/>
      <c r="V5428" s="3"/>
      <c r="W5428" s="3"/>
      <c r="X5428" s="3"/>
      <c r="Y5428" s="3" t="str">
        <f t="shared" si="84"/>
        <v>#成都被打女司机#随意变道，恶习驾驶，佛祖也怒火！</v>
      </c>
    </row>
    <row r="5429" customHeight="1" spans="1:25">
      <c r="A5429" s="3">
        <v>1366508425</v>
      </c>
      <c r="B5429" s="3" t="s">
        <v>15804</v>
      </c>
      <c r="C5429" s="3" t="b">
        <v>0</v>
      </c>
      <c r="D5429" s="3" t="b">
        <v>0</v>
      </c>
      <c r="E5429" s="3" t="s">
        <v>15805</v>
      </c>
      <c r="F5429" s="3">
        <v>3</v>
      </c>
      <c r="G5429" s="3" t="s">
        <v>15806</v>
      </c>
      <c r="H5429" s="4">
        <v>42131.9611111111</v>
      </c>
      <c r="I5429" s="3" t="s">
        <v>30</v>
      </c>
      <c r="J5429" s="3">
        <v>47</v>
      </c>
      <c r="K5429" s="3">
        <v>5</v>
      </c>
      <c r="L5429" s="3">
        <v>16</v>
      </c>
      <c r="M5429" s="3"/>
      <c r="N5429" s="3"/>
      <c r="O5429" s="3"/>
      <c r="P5429" s="3"/>
      <c r="Q5429" s="3"/>
      <c r="R5429" s="3"/>
      <c r="S5429" s="3"/>
      <c r="T5429" s="3"/>
      <c r="U5429" s="3"/>
      <c r="V5429" s="3"/>
      <c r="W5429" s="3"/>
      <c r="X5429" s="3"/>
      <c r="Y5429" s="3" t="str">
        <f t="shared" si="84"/>
        <v>#女司机惨遭男司机暴打#又有人站出来指控卢某的劣迹！</v>
      </c>
    </row>
    <row r="5430" customHeight="1" spans="1:25">
      <c r="A5430" s="3">
        <v>1087583984</v>
      </c>
      <c r="B5430" s="3" t="s">
        <v>15807</v>
      </c>
      <c r="C5430" s="3" t="b">
        <v>1</v>
      </c>
      <c r="D5430" s="3" t="b">
        <v>0</v>
      </c>
      <c r="E5430" s="3"/>
      <c r="F5430" s="3">
        <v>2</v>
      </c>
      <c r="G5430" s="3" t="s">
        <v>15808</v>
      </c>
      <c r="H5430" s="4">
        <v>42131.9611111111</v>
      </c>
      <c r="I5430" s="3" t="s">
        <v>885</v>
      </c>
      <c r="J5430" s="3">
        <v>9</v>
      </c>
      <c r="K5430" s="3">
        <v>15</v>
      </c>
      <c r="L5430" s="3">
        <v>6</v>
      </c>
      <c r="M5430" s="3"/>
      <c r="N5430" s="3"/>
      <c r="O5430" s="3"/>
      <c r="P5430" s="3"/>
      <c r="Q5430" s="3"/>
      <c r="R5430" s="3"/>
      <c r="S5430" s="3"/>
      <c r="T5430" s="3"/>
      <c r="U5430" s="3"/>
      <c r="V5430" s="3"/>
      <c r="W5430" s="3"/>
      <c r="X5430" s="3"/>
      <c r="Y5430" s="3" t="str">
        <f t="shared" si="84"/>
        <v/>
      </c>
    </row>
    <row r="5431" customHeight="1" spans="1:25">
      <c r="A5431" s="3">
        <v>1793156670</v>
      </c>
      <c r="B5431" s="3" t="s">
        <v>15809</v>
      </c>
      <c r="C5431" s="3" t="b">
        <v>0</v>
      </c>
      <c r="D5431" s="3" t="b">
        <v>0</v>
      </c>
      <c r="E5431" s="3" t="s">
        <v>15810</v>
      </c>
      <c r="F5431" s="3">
        <v>0</v>
      </c>
      <c r="G5431" s="3" t="s">
        <v>15811</v>
      </c>
      <c r="H5431" s="4">
        <v>42131.9618055556</v>
      </c>
      <c r="I5431" s="3" t="s">
        <v>130</v>
      </c>
      <c r="J5431" s="3">
        <v>0</v>
      </c>
      <c r="K5431" s="3">
        <v>0</v>
      </c>
      <c r="L5431" s="3">
        <v>0</v>
      </c>
      <c r="M5431" s="3">
        <v>1700648435</v>
      </c>
      <c r="N5431" s="3" t="s">
        <v>1119</v>
      </c>
      <c r="O5431" s="3" t="b">
        <v>0</v>
      </c>
      <c r="P5431" s="3" t="b">
        <v>1</v>
      </c>
      <c r="Q5431" s="3" t="s">
        <v>9942</v>
      </c>
      <c r="R5431" s="3">
        <v>1</v>
      </c>
      <c r="S5431" s="3" t="s">
        <v>10067</v>
      </c>
      <c r="T5431" s="3" t="s">
        <v>9971</v>
      </c>
      <c r="U5431" s="3" t="s">
        <v>20</v>
      </c>
      <c r="V5431" s="3">
        <v>4442</v>
      </c>
      <c r="W5431" s="3">
        <v>7788</v>
      </c>
      <c r="X5431" s="3">
        <v>1385</v>
      </c>
      <c r="Y5431" s="3" t="str">
        <f t="shared" si="84"/>
        <v>没皮没脸的//@披上马甲追小哥: 为了搞慈善机构在酒店开了房间大家一起头脑风暴[doge]这个做法我在电视里看过//@安定医院郝医生:这家人真逗，越描越黑，下一步表姐堂哥该整出来了吧#男司机狂打女司机#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432" customHeight="1" spans="1:25">
      <c r="A5432" s="3">
        <v>1400028832</v>
      </c>
      <c r="B5432" s="3" t="s">
        <v>15812</v>
      </c>
      <c r="C5432" s="3" t="b">
        <v>1</v>
      </c>
      <c r="D5432" s="3" t="b">
        <v>0</v>
      </c>
      <c r="E5432" s="3" t="s">
        <v>15813</v>
      </c>
      <c r="F5432" s="3">
        <v>0</v>
      </c>
      <c r="G5432" s="3" t="s">
        <v>15814</v>
      </c>
      <c r="H5432" s="4">
        <v>42131.9631944444</v>
      </c>
      <c r="I5432" s="3" t="s">
        <v>2657</v>
      </c>
      <c r="J5432" s="3">
        <v>2</v>
      </c>
      <c r="K5432" s="3">
        <v>0</v>
      </c>
      <c r="L5432" s="3">
        <v>3</v>
      </c>
      <c r="M5432" s="3">
        <v>1877209892</v>
      </c>
      <c r="N5432" s="3" t="s">
        <v>4969</v>
      </c>
      <c r="O5432" s="3" t="b">
        <v>1</v>
      </c>
      <c r="P5432" s="3" t="b">
        <v>1</v>
      </c>
      <c r="Q5432" s="3" t="s">
        <v>4970</v>
      </c>
      <c r="R5432" s="3">
        <v>1</v>
      </c>
      <c r="S5432" s="3" t="s">
        <v>9459</v>
      </c>
      <c r="T5432" s="3" t="s">
        <v>8872</v>
      </c>
      <c r="U5432" s="3" t="s">
        <v>30</v>
      </c>
      <c r="V5432" s="3">
        <v>128</v>
      </c>
      <c r="W5432" s="3">
        <v>49</v>
      </c>
      <c r="X5432" s="3">
        <v>130</v>
      </c>
      <c r="Y5432" s="3" t="str">
        <f t="shared" si="84"/>
        <v>确实是强大的分析！#成都被打女司机# 心地绝对没她自己说的那样慈善！虽然知乎上被修改了，不过强大的新浪还是强大阿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5433" customHeight="1" spans="1:25">
      <c r="A5433" s="3">
        <v>1900489235</v>
      </c>
      <c r="B5433" s="3" t="s">
        <v>15815</v>
      </c>
      <c r="C5433" s="3" t="b">
        <v>1</v>
      </c>
      <c r="D5433" s="3" t="b">
        <v>1</v>
      </c>
      <c r="E5433" s="3" t="s">
        <v>15816</v>
      </c>
      <c r="F5433" s="3">
        <v>0</v>
      </c>
      <c r="G5433" s="3" t="s">
        <v>15817</v>
      </c>
      <c r="H5433" s="4">
        <v>42131.9631944444</v>
      </c>
      <c r="I5433" s="3" t="s">
        <v>9277</v>
      </c>
      <c r="J5433" s="3">
        <v>2</v>
      </c>
      <c r="K5433" s="3">
        <v>6</v>
      </c>
      <c r="L5433" s="3">
        <v>12</v>
      </c>
      <c r="M5433" s="3">
        <v>1087583984</v>
      </c>
      <c r="N5433" s="3" t="s">
        <v>15807</v>
      </c>
      <c r="O5433" s="3" t="b">
        <v>1</v>
      </c>
      <c r="P5433" s="3" t="b">
        <v>0</v>
      </c>
      <c r="Q5433" s="3"/>
      <c r="R5433" s="3">
        <v>2</v>
      </c>
      <c r="S5433" s="3" t="s">
        <v>15808</v>
      </c>
      <c r="T5433" s="3" t="s">
        <v>15818</v>
      </c>
      <c r="U5433" s="3" t="s">
        <v>885</v>
      </c>
      <c r="V5433" s="3">
        <v>9</v>
      </c>
      <c r="W5433" s="3">
        <v>15</v>
      </c>
      <c r="X5433" s="3">
        <v>6</v>
      </c>
      <c r="Y5433" s="3" t="str">
        <f t="shared" si="84"/>
        <v>回复@Ozel易车网:大嘴聊聊打人那事儿//@Ozel易车网:@莲石路车神@张小娴在学习@远冲-冲冲冲@halo葵葵@哈小卷卷毛@易车-没人性导演@易车商城</v>
      </c>
    </row>
    <row r="5434" customHeight="1" spans="1:25">
      <c r="A5434" s="3">
        <v>2148137152</v>
      </c>
      <c r="B5434" s="3" t="s">
        <v>15723</v>
      </c>
      <c r="C5434" s="3" t="b">
        <v>0</v>
      </c>
      <c r="D5434" s="3" t="b">
        <v>0</v>
      </c>
      <c r="E5434" s="3" t="s">
        <v>210</v>
      </c>
      <c r="F5434" s="3">
        <v>0</v>
      </c>
      <c r="G5434" s="3" t="s">
        <v>15819</v>
      </c>
      <c r="H5434" s="4">
        <v>42131.9652777778</v>
      </c>
      <c r="I5434" s="3" t="s">
        <v>40</v>
      </c>
      <c r="J5434" s="3">
        <v>0</v>
      </c>
      <c r="K5434" s="3">
        <v>0</v>
      </c>
      <c r="L5434" s="3">
        <v>0</v>
      </c>
      <c r="M5434" s="3">
        <v>1768677497</v>
      </c>
      <c r="N5434" s="3" t="s">
        <v>15457</v>
      </c>
      <c r="O5434" s="3" t="b">
        <v>0</v>
      </c>
      <c r="P5434" s="3" t="b">
        <v>0</v>
      </c>
      <c r="Q5434" s="3" t="s">
        <v>15458</v>
      </c>
      <c r="R5434" s="3">
        <v>1</v>
      </c>
      <c r="S5434" s="3" t="s">
        <v>15555</v>
      </c>
      <c r="T5434" s="3" t="s">
        <v>15556</v>
      </c>
      <c r="U5434" s="3" t="s">
        <v>330</v>
      </c>
      <c r="V5434" s="3">
        <v>7</v>
      </c>
      <c r="W5434" s="3">
        <v>2</v>
      </c>
      <c r="X5434" s="3">
        <v>14</v>
      </c>
      <c r="Y5434" s="3" t="str">
        <f t="shared" si="84"/>
        <v>转发微博#成都被打女司机#看了两天这个事情，真是峰回路转，过程好奇葩。从"别车门"到"开房门"，从"大片"到"黄片"，从"我们绝不接受道歉"到"对不起我错了，请不要再骂我"。直到今天看到一篇知乎里牛人发的别车门分析，才真的觉得是活该。这行为是在破坏公共秩序，或有蓄意借刀杀人之嫌。对这种人还能说什么呢？</v>
      </c>
    </row>
    <row r="5435" customHeight="1" spans="1:25">
      <c r="A5435" s="3">
        <v>2845154622</v>
      </c>
      <c r="B5435" s="3" t="s">
        <v>15774</v>
      </c>
      <c r="C5435" s="3" t="b">
        <v>0</v>
      </c>
      <c r="D5435" s="3" t="b">
        <v>0</v>
      </c>
      <c r="E5435" s="3" t="s">
        <v>15820</v>
      </c>
      <c r="F5435" s="3">
        <v>0</v>
      </c>
      <c r="G5435" s="3" t="s">
        <v>15821</v>
      </c>
      <c r="H5435" s="4">
        <v>42131.9666666667</v>
      </c>
      <c r="I5435" s="3" t="s">
        <v>434</v>
      </c>
      <c r="J5435" s="3">
        <v>0</v>
      </c>
      <c r="K5435" s="3">
        <v>0</v>
      </c>
      <c r="L5435" s="3">
        <v>0</v>
      </c>
      <c r="M5435" s="3">
        <v>1911791234</v>
      </c>
      <c r="N5435" s="3" t="s">
        <v>7752</v>
      </c>
      <c r="O5435" s="3" t="b">
        <v>0</v>
      </c>
      <c r="P5435" s="3" t="b">
        <v>0</v>
      </c>
      <c r="Q5435" s="3" t="s">
        <v>7753</v>
      </c>
      <c r="R5435" s="3">
        <v>1</v>
      </c>
      <c r="S5435" s="3" t="s">
        <v>7864</v>
      </c>
      <c r="T5435" s="3" t="s">
        <v>7826</v>
      </c>
      <c r="U5435" s="3" t="s">
        <v>30</v>
      </c>
      <c r="V5435" s="3">
        <v>1765</v>
      </c>
      <c r="W5435" s="3">
        <v>739</v>
      </c>
      <c r="X5435" s="3">
        <v>1898</v>
      </c>
      <c r="Y5435" s="3" t="str">
        <f t="shared" si="84"/>
        <v>没事 我估计她爸该被查了 买这两台车的钱都是哪里来的？她爸没贪污能买得起啊？习大大 这里有漏网之鱼哦…#成都被打女司机#到现在为止看到的最好的分析。</v>
      </c>
    </row>
    <row r="5436" customHeight="1" spans="1:25">
      <c r="A5436" s="3">
        <v>1831386310</v>
      </c>
      <c r="B5436" s="3" t="s">
        <v>15822</v>
      </c>
      <c r="C5436" s="3" t="b">
        <v>0</v>
      </c>
      <c r="D5436" s="3" t="b">
        <v>0</v>
      </c>
      <c r="E5436" s="3" t="s">
        <v>15823</v>
      </c>
      <c r="F5436" s="3">
        <v>0</v>
      </c>
      <c r="G5436" s="3" t="s">
        <v>15824</v>
      </c>
      <c r="H5436" s="4">
        <v>42131.9666666667</v>
      </c>
      <c r="I5436" s="3" t="s">
        <v>754</v>
      </c>
      <c r="J5436" s="3">
        <v>0</v>
      </c>
      <c r="K5436" s="3">
        <v>0</v>
      </c>
      <c r="L5436" s="3">
        <v>0</v>
      </c>
      <c r="M5436" s="3">
        <v>1700648435</v>
      </c>
      <c r="N5436" s="3" t="s">
        <v>1119</v>
      </c>
      <c r="O5436" s="3" t="b">
        <v>0</v>
      </c>
      <c r="P5436" s="3" t="b">
        <v>1</v>
      </c>
      <c r="Q5436" s="3" t="s">
        <v>12896</v>
      </c>
      <c r="R5436" s="3">
        <v>3</v>
      </c>
      <c r="S5436" s="3" t="s">
        <v>12923</v>
      </c>
      <c r="T5436" s="3" t="s">
        <v>12916</v>
      </c>
      <c r="U5436" s="3" t="s">
        <v>20</v>
      </c>
      <c r="V5436" s="3">
        <v>1787</v>
      </c>
      <c r="W5436" s="3">
        <v>4328</v>
      </c>
      <c r="X5436" s="3">
        <v>824</v>
      </c>
      <c r="Y5436" s="3" t="str">
        <f t="shared" si="84"/>
        <v>自食其果//@Rae就是锐:大家还能不能积点口德了！社会主义核心价值观都学哪儿去了？舆论都致其病情恶化了还在喷她！她才28啊！她还是个孩子啊！都别再制造舆论了！请直接去打她好吗？#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437" customHeight="1" spans="1:25">
      <c r="A5437" s="3">
        <v>2608331725</v>
      </c>
      <c r="B5437" s="3" t="s">
        <v>15825</v>
      </c>
      <c r="C5437" s="3" t="b">
        <v>0</v>
      </c>
      <c r="D5437" s="3" t="b">
        <v>0</v>
      </c>
      <c r="E5437" s="3" t="s">
        <v>15826</v>
      </c>
      <c r="F5437" s="3">
        <v>1</v>
      </c>
      <c r="G5437" s="3" t="s">
        <v>15827</v>
      </c>
      <c r="H5437" s="4">
        <v>42131.9673611111</v>
      </c>
      <c r="I5437" s="3" t="s">
        <v>40</v>
      </c>
      <c r="J5437" s="3">
        <v>0</v>
      </c>
      <c r="K5437" s="3">
        <v>0</v>
      </c>
      <c r="L5437" s="3">
        <v>1</v>
      </c>
      <c r="M5437" s="3"/>
      <c r="N5437" s="3"/>
      <c r="O5437" s="3"/>
      <c r="P5437" s="3"/>
      <c r="Q5437" s="3"/>
      <c r="R5437" s="3"/>
      <c r="S5437" s="3"/>
      <c r="T5437" s="3"/>
      <c r="U5437" s="3"/>
      <c r="V5437" s="3"/>
      <c r="W5437" s="3"/>
      <c r="X5437" s="3"/>
      <c r="Y5437" s="3" t="str">
        <f t="shared" si="84"/>
        <v>果然想暴击一定要穿短裤[doge]@我是我们村的吴彦祖@邱小洋-_- //@闫紫境GwAwa:笑死我了 哈哈哈哈哈哈 @高先生Allen#成都女司机变道遭殴打# GTA 5 重演@闫紫境GwAwa 请看图转发 113评论 16 35</v>
      </c>
    </row>
    <row r="5438" customHeight="1" spans="1:25">
      <c r="A5438" s="3">
        <v>1522784061</v>
      </c>
      <c r="B5438" s="3" t="s">
        <v>15828</v>
      </c>
      <c r="C5438" s="3" t="b">
        <v>0</v>
      </c>
      <c r="D5438" s="3" t="b">
        <v>1</v>
      </c>
      <c r="E5438" s="3" t="s">
        <v>15829</v>
      </c>
      <c r="F5438" s="3">
        <v>1</v>
      </c>
      <c r="G5438" s="3" t="s">
        <v>15830</v>
      </c>
      <c r="H5438" s="4">
        <v>42131.96875</v>
      </c>
      <c r="I5438" s="3" t="s">
        <v>712</v>
      </c>
      <c r="J5438" s="3">
        <v>0</v>
      </c>
      <c r="K5438" s="3">
        <v>0</v>
      </c>
      <c r="L5438" s="3">
        <v>2</v>
      </c>
      <c r="M5438" s="3"/>
      <c r="N5438" s="3"/>
      <c r="O5438" s="3"/>
      <c r="P5438" s="3"/>
      <c r="Q5438" s="3"/>
      <c r="R5438" s="3"/>
      <c r="S5438" s="3"/>
      <c r="T5438" s="3"/>
      <c r="U5438" s="3"/>
      <c r="V5438" s="3"/>
      <c r="W5438" s="3"/>
      <c r="X5438" s="3"/>
      <c r="Y5438" s="3" t="str">
        <f t="shared" si="84"/>
        <v>迄今为止看到的最有才评论：第一集《女衙内横行益州道，张教头怒打镇川西》，第二集《护妻儿好汉陷囹圄，卧病床毒妇赚同情》，第三集《记录仪原是照妖镜，蛇蝎女败露现真形》.第四集《母大虫变身弱娇娘，潘金莲乔装慈善家》....未完待续，。。。。。。。。#女司机变道遭殴打#</v>
      </c>
    </row>
    <row r="5439" customHeight="1" spans="1:25">
      <c r="A5439" s="3">
        <v>2724521591</v>
      </c>
      <c r="B5439" s="3" t="s">
        <v>15831</v>
      </c>
      <c r="C5439" s="3" t="b">
        <v>0</v>
      </c>
      <c r="D5439" s="3" t="b">
        <v>0</v>
      </c>
      <c r="E5439" s="3" t="s">
        <v>15832</v>
      </c>
      <c r="F5439" s="3">
        <v>2</v>
      </c>
      <c r="G5439" s="3" t="s">
        <v>15833</v>
      </c>
      <c r="H5439" s="4">
        <v>42131.96875</v>
      </c>
      <c r="I5439" s="3" t="s">
        <v>91</v>
      </c>
      <c r="J5439" s="3">
        <v>0</v>
      </c>
      <c r="K5439" s="3">
        <v>0</v>
      </c>
      <c r="L5439" s="3">
        <v>0</v>
      </c>
      <c r="M5439" s="3">
        <v>1911791234</v>
      </c>
      <c r="N5439" s="3" t="s">
        <v>7752</v>
      </c>
      <c r="O5439" s="3" t="b">
        <v>0</v>
      </c>
      <c r="P5439" s="3" t="b">
        <v>0</v>
      </c>
      <c r="Q5439" s="3" t="s">
        <v>7753</v>
      </c>
      <c r="R5439" s="3">
        <v>1</v>
      </c>
      <c r="S5439" s="3" t="s">
        <v>7864</v>
      </c>
      <c r="T5439" s="3" t="s">
        <v>7826</v>
      </c>
      <c r="U5439" s="3" t="s">
        <v>30</v>
      </c>
      <c r="V5439" s="3">
        <v>1765</v>
      </c>
      <c r="W5439" s="3">
        <v>739</v>
      </c>
      <c r="X5439" s="3">
        <v>1898</v>
      </c>
      <c r="Y5439" s="3" t="str">
        <f t="shared" si="84"/>
        <v>最右哈哈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5440" customHeight="1" spans="1:25">
      <c r="A5440" s="3">
        <v>2449401225</v>
      </c>
      <c r="B5440" s="3" t="s">
        <v>15834</v>
      </c>
      <c r="C5440" s="3" t="b">
        <v>0</v>
      </c>
      <c r="D5440" s="3" t="b">
        <v>0</v>
      </c>
      <c r="E5440" s="3" t="s">
        <v>15835</v>
      </c>
      <c r="F5440" s="3">
        <v>0</v>
      </c>
      <c r="G5440" s="3" t="s">
        <v>15836</v>
      </c>
      <c r="H5440" s="4">
        <v>42131.9701388889</v>
      </c>
      <c r="I5440" s="3" t="s">
        <v>330</v>
      </c>
      <c r="J5440" s="3">
        <v>1</v>
      </c>
      <c r="K5440" s="3">
        <v>0</v>
      </c>
      <c r="L5440" s="3">
        <v>0</v>
      </c>
      <c r="M5440" s="3">
        <v>2651129493</v>
      </c>
      <c r="N5440" s="3" t="s">
        <v>14455</v>
      </c>
      <c r="O5440" s="3" t="b">
        <v>0</v>
      </c>
      <c r="P5440" s="3" t="b">
        <v>1</v>
      </c>
      <c r="Q5440" s="3" t="s">
        <v>14456</v>
      </c>
      <c r="R5440" s="3">
        <v>4</v>
      </c>
      <c r="S5440" s="3" t="s">
        <v>14457</v>
      </c>
      <c r="T5440" s="3" t="s">
        <v>15679</v>
      </c>
      <c r="U5440" s="3" t="s">
        <v>20</v>
      </c>
      <c r="V5440" s="3">
        <v>6</v>
      </c>
      <c r="W5440" s="3">
        <v>10</v>
      </c>
      <c r="X5440" s="3">
        <v>0</v>
      </c>
      <c r="Y5440" s="3" t="str">
        <f t="shared" si="84"/>
        <v>继续看看//@Fen_zi:转发微博#成都女司机被打#神通广大的网友连被打女司机的整形前后照片都扒出来了……</v>
      </c>
    </row>
    <row r="5441" customHeight="1" spans="1:25">
      <c r="A5441" s="3">
        <v>1994177415</v>
      </c>
      <c r="B5441" s="3" t="s">
        <v>15837</v>
      </c>
      <c r="C5441" s="3" t="b">
        <v>0</v>
      </c>
      <c r="D5441" s="3" t="b">
        <v>0</v>
      </c>
      <c r="E5441" s="3" t="s">
        <v>15838</v>
      </c>
      <c r="F5441" s="3">
        <v>0</v>
      </c>
      <c r="G5441" s="3" t="s">
        <v>15839</v>
      </c>
      <c r="H5441" s="4">
        <v>42131.9708333333</v>
      </c>
      <c r="I5441" s="3" t="s">
        <v>5606</v>
      </c>
      <c r="J5441" s="3">
        <v>0</v>
      </c>
      <c r="K5441" s="3">
        <v>4</v>
      </c>
      <c r="L5441" s="3">
        <v>1</v>
      </c>
      <c r="M5441" s="3"/>
      <c r="N5441" s="3"/>
      <c r="O5441" s="3"/>
      <c r="P5441" s="3"/>
      <c r="Q5441" s="3"/>
      <c r="R5441" s="3"/>
      <c r="S5441" s="3"/>
      <c r="T5441" s="3"/>
      <c r="U5441" s="3"/>
      <c r="V5441" s="3"/>
      <c r="W5441" s="3"/>
      <c r="X5441" s="3"/>
      <c r="Y5441" s="3" t="str">
        <f t="shared" si="84"/>
        <v>#成都女司机变道遭殴打# 那女的也就是急着要出去，要不然人家干吗这样变道啊，女的这样变道确实有一点不妥，但她也有打转向灯，只是转的急点。那打人的男的不去别这女的车根本就没事的，北佬就是这样，动不动就生气打人，捞头真没素质。</v>
      </c>
    </row>
    <row r="5442" customHeight="1" spans="1:25">
      <c r="A5442" s="3">
        <v>1871848250</v>
      </c>
      <c r="B5442" s="3" t="s">
        <v>15840</v>
      </c>
      <c r="C5442" s="3" t="b">
        <v>0</v>
      </c>
      <c r="D5442" s="3" t="b">
        <v>0</v>
      </c>
      <c r="E5442" s="3" t="s">
        <v>15841</v>
      </c>
      <c r="F5442" s="3">
        <v>0</v>
      </c>
      <c r="G5442" s="3" t="s">
        <v>15842</v>
      </c>
      <c r="H5442" s="4">
        <v>42131.9708333333</v>
      </c>
      <c r="I5442" s="3" t="s">
        <v>91</v>
      </c>
      <c r="J5442" s="3">
        <v>0</v>
      </c>
      <c r="K5442" s="3">
        <v>0</v>
      </c>
      <c r="L5442" s="3">
        <v>1</v>
      </c>
      <c r="M5442" s="3">
        <v>2834798170</v>
      </c>
      <c r="N5442" s="3" t="s">
        <v>9226</v>
      </c>
      <c r="O5442" s="3" t="b">
        <v>0</v>
      </c>
      <c r="P5442" s="3" t="b">
        <v>1</v>
      </c>
      <c r="Q5442" s="3" t="s">
        <v>9227</v>
      </c>
      <c r="R5442" s="3">
        <v>0</v>
      </c>
      <c r="S5442" s="3" t="s">
        <v>15746</v>
      </c>
      <c r="T5442" s="3" t="s">
        <v>15747</v>
      </c>
      <c r="U5442" s="3" t="s">
        <v>91</v>
      </c>
      <c r="V5442" s="3">
        <v>12</v>
      </c>
      <c r="W5442" s="3">
        <v>55</v>
      </c>
      <c r="X5442" s="3">
        <v>156</v>
      </c>
      <c r="Y5442" s="3" t="str">
        <f t="shared" si="84"/>
        <v>开车和开房有什么必然联系吗？有必要这样加在一起说吗？居心叵测的人，总是用一副道德的嘴脸干这最肮脏的勾当。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v>
      </c>
    </row>
    <row r="5443" customHeight="1" spans="1:25">
      <c r="A5443" s="3">
        <v>1994177415</v>
      </c>
      <c r="B5443" s="3" t="s">
        <v>15837</v>
      </c>
      <c r="C5443" s="3" t="b">
        <v>0</v>
      </c>
      <c r="D5443" s="3" t="b">
        <v>0</v>
      </c>
      <c r="E5443" s="3" t="s">
        <v>15843</v>
      </c>
      <c r="F5443" s="3">
        <v>0</v>
      </c>
      <c r="G5443" s="3" t="s">
        <v>15844</v>
      </c>
      <c r="H5443" s="4">
        <v>42131.9708333333</v>
      </c>
      <c r="I5443" s="3" t="s">
        <v>5606</v>
      </c>
      <c r="J5443" s="3">
        <v>0</v>
      </c>
      <c r="K5443" s="3">
        <v>0</v>
      </c>
      <c r="L5443" s="3">
        <v>2</v>
      </c>
      <c r="M5443" s="3"/>
      <c r="N5443" s="3"/>
      <c r="O5443" s="3"/>
      <c r="P5443" s="3"/>
      <c r="Q5443" s="3"/>
      <c r="R5443" s="3"/>
      <c r="S5443" s="3"/>
      <c r="T5443" s="3"/>
      <c r="U5443" s="3"/>
      <c r="V5443" s="3"/>
      <c r="W5443" s="3"/>
      <c r="X5443" s="3"/>
      <c r="Y5443" s="3" t="str">
        <f t="shared" ref="Y5443:Y5506" si="85">CONCATENATE(E5443,Q5443)</f>
        <v>#成都女司机变道遭殴打# 最最变态的就是网上造舆论的人，整天就想着看热闹，唯恐天下不乱，整件事主要是男的错，偏要说是女的又多大错，女的只是一点小错被无限放大。</v>
      </c>
    </row>
    <row r="5444" customHeight="1" spans="1:25">
      <c r="A5444" s="3">
        <v>3457001450</v>
      </c>
      <c r="B5444" s="3" t="s">
        <v>15845</v>
      </c>
      <c r="C5444" s="3" t="b">
        <v>0</v>
      </c>
      <c r="D5444" s="3" t="b">
        <v>0</v>
      </c>
      <c r="E5444" s="3" t="s">
        <v>11784</v>
      </c>
      <c r="F5444" s="3">
        <v>0</v>
      </c>
      <c r="G5444" s="3" t="s">
        <v>15846</v>
      </c>
      <c r="H5444" s="4">
        <v>42131.9736111111</v>
      </c>
      <c r="I5444" s="3" t="s">
        <v>9501</v>
      </c>
      <c r="J5444" s="3">
        <v>0</v>
      </c>
      <c r="K5444" s="3">
        <v>5</v>
      </c>
      <c r="L5444" s="3">
        <v>0</v>
      </c>
      <c r="M5444" s="3"/>
      <c r="N5444" s="3"/>
      <c r="O5444" s="3"/>
      <c r="P5444" s="3"/>
      <c r="Q5444" s="3"/>
      <c r="R5444" s="3"/>
      <c r="S5444" s="3"/>
      <c r="T5444" s="3"/>
      <c r="U5444" s="3"/>
      <c r="V5444" s="3"/>
      <c r="W5444" s="3"/>
      <c r="X5444" s="3"/>
      <c r="Y5444" s="3" t="str">
        <f t="shared" si="85"/>
        <v>我参与了@优享生活_尚川 发起的投票【#男司机狂打女司机#你怎么看？】，我投给了“可怜之人必有可恨之处;”这个选项。你也快来表态吧：</v>
      </c>
    </row>
    <row r="5445" customHeight="1" spans="1:25">
      <c r="A5445" s="3">
        <v>1937299365</v>
      </c>
      <c r="B5445" s="3" t="s">
        <v>15847</v>
      </c>
      <c r="C5445" s="3" t="b">
        <v>0</v>
      </c>
      <c r="D5445" s="3" t="b">
        <v>0</v>
      </c>
      <c r="E5445" s="3" t="s">
        <v>15848</v>
      </c>
      <c r="F5445" s="3">
        <v>0</v>
      </c>
      <c r="G5445" s="3" t="s">
        <v>15849</v>
      </c>
      <c r="H5445" s="4">
        <v>42131.975</v>
      </c>
      <c r="I5445" s="3" t="s">
        <v>9501</v>
      </c>
      <c r="J5445" s="3">
        <v>0</v>
      </c>
      <c r="K5445" s="3">
        <v>0</v>
      </c>
      <c r="L5445" s="3">
        <v>0</v>
      </c>
      <c r="M5445" s="3"/>
      <c r="N5445" s="3"/>
      <c r="O5445" s="3"/>
      <c r="P5445" s="3"/>
      <c r="Q5445" s="3"/>
      <c r="R5445" s="3"/>
      <c r="S5445" s="3"/>
      <c r="T5445" s="3"/>
      <c r="U5445" s="3"/>
      <c r="V5445" s="3"/>
      <c r="W5445" s="3"/>
      <c r="X5445" s="3"/>
      <c r="Y5445" s="3" t="str">
        <f t="shared" si="85"/>
        <v>我参与了@优享生活_尚川 发起的投票【#男司机狂打女司机#你怎么看？】，我投给了“可怜之人必有可恨之处;”等3个选项。你也快来表态吧：</v>
      </c>
    </row>
    <row r="5446" customHeight="1" spans="1:25">
      <c r="A5446" s="3">
        <v>1799662545</v>
      </c>
      <c r="B5446" s="3" t="s">
        <v>15850</v>
      </c>
      <c r="C5446" s="3" t="b">
        <v>0</v>
      </c>
      <c r="D5446" s="3" t="b">
        <v>0</v>
      </c>
      <c r="E5446" s="3" t="s">
        <v>15851</v>
      </c>
      <c r="F5446" s="3">
        <v>1</v>
      </c>
      <c r="G5446" s="3" t="s">
        <v>15852</v>
      </c>
      <c r="H5446" s="4">
        <v>42131.975</v>
      </c>
      <c r="I5446" s="3" t="s">
        <v>20</v>
      </c>
      <c r="J5446" s="3">
        <v>1</v>
      </c>
      <c r="K5446" s="3">
        <v>1</v>
      </c>
      <c r="L5446" s="3">
        <v>4</v>
      </c>
      <c r="M5446" s="3"/>
      <c r="N5446" s="3"/>
      <c r="O5446" s="3"/>
      <c r="P5446" s="3"/>
      <c r="Q5446" s="3"/>
      <c r="R5446" s="3"/>
      <c r="S5446" s="3"/>
      <c r="T5446" s="3"/>
      <c r="U5446" s="3"/>
      <c r="V5446" s="3"/>
      <c r="W5446" s="3"/>
      <c r="X5446" s="3"/>
      <c r="Y5446" s="3" t="str">
        <f t="shared" si="85"/>
        <v>这动画 谁做的[偷笑] @Teklar#被打女司机#直被拖出来，说明没有寄安全带。转发 3评论 2</v>
      </c>
    </row>
    <row r="5447" customHeight="1" spans="1:25">
      <c r="A5447" s="3">
        <v>2663730683</v>
      </c>
      <c r="B5447" s="3" t="s">
        <v>15853</v>
      </c>
      <c r="C5447" s="3" t="b">
        <v>0</v>
      </c>
      <c r="D5447" s="3" t="b">
        <v>0</v>
      </c>
      <c r="E5447" s="3" t="s">
        <v>15854</v>
      </c>
      <c r="F5447" s="3">
        <v>0</v>
      </c>
      <c r="G5447" s="3" t="s">
        <v>15855</v>
      </c>
      <c r="H5447" s="4">
        <v>42131.975</v>
      </c>
      <c r="I5447" s="3" t="s">
        <v>682</v>
      </c>
      <c r="J5447" s="3">
        <v>1</v>
      </c>
      <c r="K5447" s="3">
        <v>0</v>
      </c>
      <c r="L5447" s="3">
        <v>3</v>
      </c>
      <c r="M5447" s="3">
        <v>1877209892</v>
      </c>
      <c r="N5447" s="3" t="s">
        <v>4969</v>
      </c>
      <c r="O5447" s="3" t="b">
        <v>1</v>
      </c>
      <c r="P5447" s="3" t="b">
        <v>1</v>
      </c>
      <c r="Q5447" s="3" t="s">
        <v>4970</v>
      </c>
      <c r="R5447" s="3">
        <v>1</v>
      </c>
      <c r="S5447" s="3" t="s">
        <v>9459</v>
      </c>
      <c r="T5447" s="3" t="s">
        <v>8872</v>
      </c>
      <c r="U5447" s="3" t="s">
        <v>30</v>
      </c>
      <c r="V5447" s="3">
        <v>128</v>
      </c>
      <c r="W5447" s="3">
        <v>49</v>
      </c>
      <c r="X5447" s="3">
        <v>130</v>
      </c>
      <c r="Y5447" s="3" t="str">
        <f t="shared" si="85"/>
        <v>要把自己当成女孩就要有个女孩的样，泼妇、心如蛇蝎的歹毒女、满嘴谎言不断演戏的贱人。。，这些人也配以自己是女孩的名义让别人礼让、尊重？简直双重标准！自私自利想干嘛就干嘛满嘴谎言的时候怎么不想想自己是个女孩？//@悠闲肥韬: 确实是强大的分析！#成都被打女司机# 心地绝对没她自己说的那样慈善虽然知乎上被修改了，不过强大的新浪还是强大阿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5448" customHeight="1" spans="1:25">
      <c r="A5448" s="3">
        <v>1789792497</v>
      </c>
      <c r="B5448" s="3" t="s">
        <v>15856</v>
      </c>
      <c r="C5448" s="3" t="b">
        <v>0</v>
      </c>
      <c r="D5448" s="3" t="b">
        <v>0</v>
      </c>
      <c r="E5448" s="3" t="s">
        <v>15857</v>
      </c>
      <c r="F5448" s="3">
        <v>0</v>
      </c>
      <c r="G5448" s="3" t="s">
        <v>15858</v>
      </c>
      <c r="H5448" s="4">
        <v>42131.9756944444</v>
      </c>
      <c r="I5448" s="3" t="s">
        <v>274</v>
      </c>
      <c r="J5448" s="3">
        <v>0</v>
      </c>
      <c r="K5448" s="3">
        <v>0</v>
      </c>
      <c r="L5448" s="3">
        <v>2</v>
      </c>
      <c r="M5448" s="3">
        <v>1218015025</v>
      </c>
      <c r="N5448" s="3" t="s">
        <v>14578</v>
      </c>
      <c r="O5448" s="3" t="b">
        <v>1</v>
      </c>
      <c r="P5448" s="3" t="b">
        <v>1</v>
      </c>
      <c r="Q5448" s="3" t="s">
        <v>14579</v>
      </c>
      <c r="R5448" s="3">
        <v>9</v>
      </c>
      <c r="S5448" s="3" t="s">
        <v>14580</v>
      </c>
      <c r="T5448" s="3" t="s">
        <v>14581</v>
      </c>
      <c r="U5448" s="3" t="s">
        <v>14582</v>
      </c>
      <c r="V5448" s="3">
        <v>3036</v>
      </c>
      <c r="W5448" s="3">
        <v>1744</v>
      </c>
      <c r="X5448" s="3">
        <v>1444</v>
      </c>
      <c r="Y5448" s="3" t="str">
        <f t="shared" si="85"/>
        <v>早看出来了，出事第一天一家人散发着一股不接地气的皇族气，所以普通百姓看来才会感觉愚蠢的不真实。//@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449" customHeight="1" spans="1:25">
      <c r="A5449" s="3">
        <v>1297427055</v>
      </c>
      <c r="B5449" s="3" t="s">
        <v>15859</v>
      </c>
      <c r="C5449" s="3" t="b">
        <v>0</v>
      </c>
      <c r="D5449" s="3" t="b">
        <v>0</v>
      </c>
      <c r="E5449" s="3" t="s">
        <v>15860</v>
      </c>
      <c r="F5449" s="3">
        <v>0</v>
      </c>
      <c r="G5449" s="3" t="s">
        <v>15861</v>
      </c>
      <c r="H5449" s="4">
        <v>42131.9770833333</v>
      </c>
      <c r="I5449" s="3" t="s">
        <v>5606</v>
      </c>
      <c r="J5449" s="3">
        <v>0</v>
      </c>
      <c r="K5449" s="3">
        <v>2</v>
      </c>
      <c r="L5449" s="3">
        <v>2</v>
      </c>
      <c r="M5449" s="3"/>
      <c r="N5449" s="3"/>
      <c r="O5449" s="3"/>
      <c r="P5449" s="3"/>
      <c r="Q5449" s="3"/>
      <c r="R5449" s="3"/>
      <c r="S5449" s="3"/>
      <c r="T5449" s="3"/>
      <c r="U5449" s="3"/>
      <c r="V5449" s="3"/>
      <c r="W5449" s="3"/>
      <c r="X5449" s="3"/>
      <c r="Y5449" s="3" t="str">
        <f t="shared" si="85"/>
        <v>#成都女司机变道遭殴打# 要是后面有大货车，那根本刹不住车，女司机一家人后面行为更恶心</v>
      </c>
    </row>
    <row r="5450" customHeight="1" spans="1:25">
      <c r="A5450" s="3">
        <v>1372497391</v>
      </c>
      <c r="B5450" s="3" t="s">
        <v>15862</v>
      </c>
      <c r="C5450" s="3" t="b">
        <v>0</v>
      </c>
      <c r="D5450" s="3" t="b">
        <v>0</v>
      </c>
      <c r="E5450" s="3" t="s">
        <v>15863</v>
      </c>
      <c r="F5450" s="3">
        <v>0</v>
      </c>
      <c r="G5450" s="3" t="s">
        <v>15864</v>
      </c>
      <c r="H5450" s="4">
        <v>42131.9770833333</v>
      </c>
      <c r="I5450" s="3" t="s">
        <v>20</v>
      </c>
      <c r="J5450" s="3">
        <v>0</v>
      </c>
      <c r="K5450" s="3">
        <v>1</v>
      </c>
      <c r="L5450" s="3">
        <v>1</v>
      </c>
      <c r="M5450" s="3">
        <v>1877209892</v>
      </c>
      <c r="N5450" s="3" t="s">
        <v>4969</v>
      </c>
      <c r="O5450" s="3" t="b">
        <v>1</v>
      </c>
      <c r="P5450" s="3" t="b">
        <v>1</v>
      </c>
      <c r="Q5450" s="3" t="s">
        <v>4970</v>
      </c>
      <c r="R5450" s="3">
        <v>1</v>
      </c>
      <c r="S5450" s="3" t="s">
        <v>9459</v>
      </c>
      <c r="T5450" s="3" t="s">
        <v>8872</v>
      </c>
      <c r="U5450" s="3" t="s">
        <v>30</v>
      </c>
      <c r="V5450" s="3">
        <v>128</v>
      </c>
      <c r="W5450" s="3">
        <v>49</v>
      </c>
      <c r="X5450" s="3">
        <v>130</v>
      </c>
      <c r="Y5450" s="3" t="str">
        <f t="shared" si="85"/>
        <v>我开始关注这件事儿的时候是这位女司机把她爸和她妈抬出来找各种没正形儿不占理的理由给自己洗地，让人不由得想起了于艳茹前博士。话说这种人似乎生活中多了去了。//@阎小骏: 合理的分析。虽然知乎上被修改了，不过强大的新浪还是强大阿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5451" customHeight="1" spans="1:25">
      <c r="A5451" s="3">
        <v>3067973951</v>
      </c>
      <c r="B5451" s="3" t="s">
        <v>15865</v>
      </c>
      <c r="C5451" s="3" t="b">
        <v>0</v>
      </c>
      <c r="D5451" s="3" t="b">
        <v>0</v>
      </c>
      <c r="E5451" s="3" t="s">
        <v>15866</v>
      </c>
      <c r="F5451" s="3">
        <v>0</v>
      </c>
      <c r="G5451" s="3" t="s">
        <v>15867</v>
      </c>
      <c r="H5451" s="4">
        <v>42131.9791666667</v>
      </c>
      <c r="I5451" s="3" t="s">
        <v>95</v>
      </c>
      <c r="J5451" s="3">
        <v>0</v>
      </c>
      <c r="K5451" s="3">
        <v>0</v>
      </c>
      <c r="L5451" s="3">
        <v>0</v>
      </c>
      <c r="M5451" s="3">
        <v>1700648435</v>
      </c>
      <c r="N5451" s="3" t="s">
        <v>1119</v>
      </c>
      <c r="O5451" s="3" t="b">
        <v>0</v>
      </c>
      <c r="P5451" s="3" t="b">
        <v>1</v>
      </c>
      <c r="Q5451" s="3" t="s">
        <v>12896</v>
      </c>
      <c r="R5451" s="3">
        <v>3</v>
      </c>
      <c r="S5451" s="3" t="s">
        <v>12897</v>
      </c>
      <c r="T5451" s="3" t="s">
        <v>12916</v>
      </c>
      <c r="U5451" s="3" t="s">
        <v>20</v>
      </c>
      <c r="V5451" s="3">
        <v>1787</v>
      </c>
      <c r="W5451" s="3">
        <v>4328</v>
      </c>
      <c r="X5451" s="3">
        <v>824</v>
      </c>
      <c r="Y5451" s="3" t="str">
        <f t="shared" si="85"/>
        <v>好啵//@诸葛小富:医院这补刀不错，慈善呢？#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452" customHeight="1" spans="1:25">
      <c r="A5452" s="3">
        <v>2148137152</v>
      </c>
      <c r="B5452" s="3" t="s">
        <v>15723</v>
      </c>
      <c r="C5452" s="3" t="b">
        <v>0</v>
      </c>
      <c r="D5452" s="3" t="b">
        <v>0</v>
      </c>
      <c r="E5452" s="3" t="s">
        <v>15868</v>
      </c>
      <c r="F5452" s="3">
        <v>0</v>
      </c>
      <c r="G5452" s="3" t="s">
        <v>15869</v>
      </c>
      <c r="H5452" s="4">
        <v>42131.9791666667</v>
      </c>
      <c r="I5452" s="3" t="s">
        <v>40</v>
      </c>
      <c r="J5452" s="3">
        <v>0</v>
      </c>
      <c r="K5452" s="3">
        <v>0</v>
      </c>
      <c r="L5452" s="3">
        <v>2</v>
      </c>
      <c r="M5452" s="3">
        <v>2494959053</v>
      </c>
      <c r="N5452" s="3" t="s">
        <v>15870</v>
      </c>
      <c r="O5452" s="3" t="b">
        <v>0</v>
      </c>
      <c r="P5452" s="3" t="b">
        <v>0</v>
      </c>
      <c r="Q5452" s="3" t="s">
        <v>15871</v>
      </c>
      <c r="R5452" s="3">
        <v>1</v>
      </c>
      <c r="S5452" s="3" t="s">
        <v>15872</v>
      </c>
      <c r="T5452" s="3" t="s">
        <v>15873</v>
      </c>
      <c r="U5452" s="3" t="s">
        <v>15874</v>
      </c>
      <c r="V5452" s="3">
        <v>3</v>
      </c>
      <c r="W5452" s="3">
        <v>4</v>
      </c>
      <c r="X5452" s="3">
        <v>17</v>
      </c>
      <c r="Y5452" s="3" t="str">
        <f t="shared" si="85"/>
        <v>赞赞赞！#成都被打女司机#『致女司机的一封信        ...』-- 来自网易新闻《成都被打女司机亲属称其病情恶化 已请律师维权》更多精彩尽在</v>
      </c>
    </row>
    <row r="5453" customHeight="1" spans="1:25">
      <c r="A5453" s="3">
        <v>5146886108</v>
      </c>
      <c r="B5453" s="3" t="s">
        <v>15875</v>
      </c>
      <c r="C5453" s="3" t="b">
        <v>0</v>
      </c>
      <c r="D5453" s="3" t="b">
        <v>0</v>
      </c>
      <c r="E5453" s="3" t="s">
        <v>15876</v>
      </c>
      <c r="F5453" s="3">
        <v>9</v>
      </c>
      <c r="G5453" s="3" t="s">
        <v>15877</v>
      </c>
      <c r="H5453" s="4">
        <v>42131.9805555556</v>
      </c>
      <c r="I5453" s="3" t="s">
        <v>505</v>
      </c>
      <c r="J5453" s="3">
        <v>0</v>
      </c>
      <c r="K5453" s="3">
        <v>0</v>
      </c>
      <c r="L5453" s="3">
        <v>2</v>
      </c>
      <c r="M5453" s="3"/>
      <c r="N5453" s="3"/>
      <c r="O5453" s="3"/>
      <c r="P5453" s="3"/>
      <c r="Q5453" s="3"/>
      <c r="R5453" s="3"/>
      <c r="S5453" s="3"/>
      <c r="T5453" s="3"/>
      <c r="U5453" s="3"/>
      <c r="V5453" s="3"/>
      <c r="W5453" s="3"/>
      <c r="X5453" s="3"/>
      <c r="Y5453" s="3" t="str">
        <f t="shared" si="85"/>
        <v>#被打女司机#这么任性，真的好么？</v>
      </c>
    </row>
    <row r="5454" customHeight="1" spans="1:25">
      <c r="A5454" s="3">
        <v>1657230037</v>
      </c>
      <c r="B5454" s="3" t="s">
        <v>15878</v>
      </c>
      <c r="C5454" s="3" t="b">
        <v>0</v>
      </c>
      <c r="D5454" s="3" t="b">
        <v>0</v>
      </c>
      <c r="E5454" s="3" t="s">
        <v>15879</v>
      </c>
      <c r="F5454" s="3">
        <v>0</v>
      </c>
      <c r="G5454" s="3" t="s">
        <v>15880</v>
      </c>
      <c r="H5454" s="4">
        <v>42131.98125</v>
      </c>
      <c r="I5454" s="3" t="s">
        <v>15435</v>
      </c>
      <c r="J5454" s="3">
        <v>1</v>
      </c>
      <c r="K5454" s="3">
        <v>0</v>
      </c>
      <c r="L5454" s="3">
        <v>1</v>
      </c>
      <c r="M5454" s="3"/>
      <c r="N5454" s="3"/>
      <c r="O5454" s="3"/>
      <c r="P5454" s="3"/>
      <c r="Q5454" s="3"/>
      <c r="R5454" s="3"/>
      <c r="S5454" s="3"/>
      <c r="T5454" s="3"/>
      <c r="U5454" s="3"/>
      <c r="V5454" s="3"/>
      <c r="W5454" s="3"/>
      <c r="X5454" s="3"/>
      <c r="Y5454" s="3" t="str">
        <f t="shared" si="85"/>
        <v>#被打女司机# 谁对谁错自有法律去决断。但我有个疑问，女司机的隐私，姓名、住址、甚至开房记录全部被公布出来，这些东西只有警察才能查得到，是怎么被公布出来的。这是多么可怕的事情，普通人连基本的隐私权都没有了。有人在滥用权力！看来权力不仅可以带来金钱和低位，还可以引导舆论。</v>
      </c>
    </row>
    <row r="5455" customHeight="1" spans="1:25">
      <c r="A5455" s="3">
        <v>1747457351</v>
      </c>
      <c r="B5455" s="3" t="s">
        <v>15881</v>
      </c>
      <c r="C5455" s="3" t="b">
        <v>0</v>
      </c>
      <c r="D5455" s="3" t="b">
        <v>0</v>
      </c>
      <c r="E5455" s="3" t="s">
        <v>15882</v>
      </c>
      <c r="F5455" s="3">
        <v>1</v>
      </c>
      <c r="G5455" s="3" t="s">
        <v>15883</v>
      </c>
      <c r="H5455" s="4">
        <v>42131.9833333333</v>
      </c>
      <c r="I5455" s="3" t="s">
        <v>24</v>
      </c>
      <c r="J5455" s="3">
        <v>8</v>
      </c>
      <c r="K5455" s="3">
        <v>0</v>
      </c>
      <c r="L5455" s="3">
        <v>9</v>
      </c>
      <c r="M5455" s="3"/>
      <c r="N5455" s="3"/>
      <c r="O5455" s="3"/>
      <c r="P5455" s="3"/>
      <c r="Q5455" s="3"/>
      <c r="R5455" s="3"/>
      <c r="S5455" s="3"/>
      <c r="T5455" s="3"/>
      <c r="U5455" s="3"/>
      <c r="V5455" s="3"/>
      <c r="W5455" s="3"/>
      <c r="X5455" s="3"/>
      <c r="Y5455" s="3" t="str">
        <f t="shared" si="85"/>
        <v>#男司机狂打女司机#看见了开始，却没猜到结尾！</v>
      </c>
    </row>
    <row r="5456" customHeight="1" spans="1:25">
      <c r="A5456" s="3">
        <v>3284600281</v>
      </c>
      <c r="B5456" s="3" t="s">
        <v>15884</v>
      </c>
      <c r="C5456" s="3" t="b">
        <v>0</v>
      </c>
      <c r="D5456" s="3" t="b">
        <v>1</v>
      </c>
      <c r="E5456" s="3" t="s">
        <v>15885</v>
      </c>
      <c r="F5456" s="3">
        <v>0</v>
      </c>
      <c r="G5456" s="3" t="s">
        <v>15886</v>
      </c>
      <c r="H5456" s="4">
        <v>42131.9847222222</v>
      </c>
      <c r="I5456" s="3" t="s">
        <v>712</v>
      </c>
      <c r="J5456" s="3">
        <v>0</v>
      </c>
      <c r="K5456" s="3">
        <v>1</v>
      </c>
      <c r="L5456" s="3">
        <v>4</v>
      </c>
      <c r="M5456" s="3"/>
      <c r="N5456" s="3"/>
      <c r="O5456" s="3"/>
      <c r="P5456" s="3"/>
      <c r="Q5456" s="3"/>
      <c r="R5456" s="3"/>
      <c r="S5456" s="3"/>
      <c r="T5456" s="3"/>
      <c r="U5456" s="3"/>
      <c r="V5456" s="3"/>
      <c r="W5456" s="3"/>
      <c r="X5456" s="3"/>
      <c r="Y5456" s="3" t="str">
        <f t="shared" si="85"/>
        <v>#成都女司机被打#如果男司机不教训她，以她这样性格开车绝对会酿成重大交通事故的！试想如果您开车时遇到这样的女司机会怎么样？如果你是新手，再如果你车内没有行车记录仪报警提醒又会怎么样？现在我想想都害怕，以后开车一定要小心，祈求上天千万不要让我碰到类似女司机这样的司机，我还想多活几年呢 @沫沫417#成都被打女司机#她说她无意变道？！还好有种东西叫行车记录仪啊！为男司机点蜡[蜡烛]这特么被疯狗追着咬，打了狗，立马成虐待动物了。转发 6评论 7 94</v>
      </c>
    </row>
    <row r="5457" customHeight="1" spans="1:25">
      <c r="A5457" s="3">
        <v>5352468227</v>
      </c>
      <c r="B5457" s="3" t="s">
        <v>15887</v>
      </c>
      <c r="C5457" s="3" t="b">
        <v>0</v>
      </c>
      <c r="D5457" s="3" t="b">
        <v>0</v>
      </c>
      <c r="E5457" s="3" t="s">
        <v>15888</v>
      </c>
      <c r="F5457" s="3">
        <v>0</v>
      </c>
      <c r="G5457" s="3" t="s">
        <v>15889</v>
      </c>
      <c r="H5457" s="4">
        <v>42131.9854166667</v>
      </c>
      <c r="I5457" s="3" t="s">
        <v>91</v>
      </c>
      <c r="J5457" s="3">
        <v>0</v>
      </c>
      <c r="K5457" s="3">
        <v>0</v>
      </c>
      <c r="L5457" s="3">
        <v>0</v>
      </c>
      <c r="M5457" s="3"/>
      <c r="N5457" s="3"/>
      <c r="O5457" s="3"/>
      <c r="P5457" s="3"/>
      <c r="Q5457" s="3"/>
      <c r="R5457" s="3"/>
      <c r="S5457" s="3"/>
      <c r="T5457" s="3"/>
      <c r="U5457" s="3"/>
      <c r="V5457" s="3"/>
      <c r="W5457" s="3"/>
      <c r="X5457" s="3"/>
      <c r="Y5457" s="3" t="str">
        <f t="shared" si="85"/>
        <v>#男司机狂打女司机# 车上是奥特曼 我要去拯救地球[doge][doge]</v>
      </c>
    </row>
    <row r="5458" customHeight="1" spans="1:25">
      <c r="A5458" s="3">
        <v>1803297200</v>
      </c>
      <c r="B5458" s="3" t="s">
        <v>15890</v>
      </c>
      <c r="C5458" s="3" t="b">
        <v>0</v>
      </c>
      <c r="D5458" s="3" t="b">
        <v>0</v>
      </c>
      <c r="E5458" s="3" t="s">
        <v>210</v>
      </c>
      <c r="F5458" s="3">
        <v>0</v>
      </c>
      <c r="G5458" s="3" t="s">
        <v>15891</v>
      </c>
      <c r="H5458" s="4">
        <v>42131.9868055556</v>
      </c>
      <c r="I5458" s="3" t="s">
        <v>237</v>
      </c>
      <c r="J5458" s="3">
        <v>0</v>
      </c>
      <c r="K5458" s="3">
        <v>0</v>
      </c>
      <c r="L5458" s="3">
        <v>0</v>
      </c>
      <c r="M5458" s="3">
        <v>2639300347</v>
      </c>
      <c r="N5458" s="3" t="s">
        <v>7023</v>
      </c>
      <c r="O5458" s="3" t="b">
        <v>0</v>
      </c>
      <c r="P5458" s="3" t="b">
        <v>0</v>
      </c>
      <c r="Q5458" s="3" t="s">
        <v>7024</v>
      </c>
      <c r="R5458" s="3">
        <v>6</v>
      </c>
      <c r="S5458" s="3" t="s">
        <v>14721</v>
      </c>
      <c r="T5458" s="3"/>
      <c r="U5458" s="3"/>
      <c r="V5458" s="3">
        <v>11</v>
      </c>
      <c r="W5458" s="3">
        <v>10</v>
      </c>
      <c r="X5458" s="3">
        <v>12</v>
      </c>
      <c r="Y5458" s="3" t="str">
        <f t="shared" si="85"/>
        <v>转发微博#成都被打女司机#转发别人的始终靠不住，这不，不知是博主自己害怕删了微博，还是“被”删除了。还好手快截图了。不信谣，不传谣，什么话都不说了，只想说佩服和敬畏有两个身份证的人[衰]</v>
      </c>
    </row>
    <row r="5459" customHeight="1" spans="1:25">
      <c r="A5459" s="3">
        <v>2050899004</v>
      </c>
      <c r="B5459" s="3" t="s">
        <v>15892</v>
      </c>
      <c r="C5459" s="3" t="b">
        <v>0</v>
      </c>
      <c r="D5459" s="3" t="b">
        <v>0</v>
      </c>
      <c r="E5459" s="3" t="s">
        <v>15893</v>
      </c>
      <c r="F5459" s="3">
        <v>0</v>
      </c>
      <c r="G5459" s="3" t="s">
        <v>15894</v>
      </c>
      <c r="H5459" s="4">
        <v>42131.9868055556</v>
      </c>
      <c r="I5459" s="3" t="s">
        <v>2055</v>
      </c>
      <c r="J5459" s="3">
        <v>0</v>
      </c>
      <c r="K5459" s="3">
        <v>1</v>
      </c>
      <c r="L5459" s="3">
        <v>1</v>
      </c>
      <c r="M5459" s="3">
        <v>1880180242</v>
      </c>
      <c r="N5459" s="3" t="s">
        <v>4234</v>
      </c>
      <c r="O5459" s="3" t="b">
        <v>0</v>
      </c>
      <c r="P5459" s="3" t="b">
        <v>1</v>
      </c>
      <c r="Q5459" s="3" t="s">
        <v>4235</v>
      </c>
      <c r="R5459" s="3">
        <v>6</v>
      </c>
      <c r="S5459" s="3" t="s">
        <v>4426</v>
      </c>
      <c r="T5459" s="3" t="s">
        <v>4427</v>
      </c>
      <c r="U5459" s="3" t="s">
        <v>130</v>
      </c>
      <c r="V5459" s="3">
        <v>99</v>
      </c>
      <c r="W5459" s="3">
        <v>247</v>
      </c>
      <c r="X5459" s="3">
        <v>65</v>
      </c>
      <c r="Y5459" s="3" t="str">
        <f t="shared" si="85"/>
        <v>开什么车嘛，污染环境浪费油停车还乱占地方，都骑自行车好了……还能减少人与人之间的矛盾【#男司机狂打女司机#你怎么看？】</v>
      </c>
    </row>
    <row r="5460" customHeight="1" spans="1:25">
      <c r="A5460" s="3">
        <v>2236687124</v>
      </c>
      <c r="B5460" s="3" t="s">
        <v>15895</v>
      </c>
      <c r="C5460" s="3" t="b">
        <v>0</v>
      </c>
      <c r="D5460" s="3" t="b">
        <v>0</v>
      </c>
      <c r="E5460" s="3" t="s">
        <v>15896</v>
      </c>
      <c r="F5460" s="3">
        <v>0</v>
      </c>
      <c r="G5460" s="3" t="s">
        <v>15897</v>
      </c>
      <c r="H5460" s="4">
        <v>42131.9881944444</v>
      </c>
      <c r="I5460" s="3" t="s">
        <v>24</v>
      </c>
      <c r="J5460" s="3">
        <v>0</v>
      </c>
      <c r="K5460" s="3">
        <v>1</v>
      </c>
      <c r="L5460" s="3">
        <v>0</v>
      </c>
      <c r="M5460" s="3">
        <v>3937915748</v>
      </c>
      <c r="N5460" s="3" t="s">
        <v>9719</v>
      </c>
      <c r="O5460" s="3" t="b">
        <v>0</v>
      </c>
      <c r="P5460" s="3" t="b">
        <v>1</v>
      </c>
      <c r="Q5460" s="3" t="s">
        <v>9720</v>
      </c>
      <c r="R5460" s="3">
        <v>1</v>
      </c>
      <c r="S5460" s="3" t="s">
        <v>11807</v>
      </c>
      <c r="T5460" s="3" t="s">
        <v>9777</v>
      </c>
      <c r="U5460" s="3" t="s">
        <v>130</v>
      </c>
      <c r="V5460" s="3">
        <v>74</v>
      </c>
      <c r="W5460" s="3">
        <v>58</v>
      </c>
      <c r="X5460" s="3">
        <v>88</v>
      </c>
      <c r="Y5460" s="3" t="str">
        <f t="shared" si="85"/>
        <v>我靠#女司机变道遭殴打# 成都被打女司机艳照流出来啦，网上传疯了，不得不感慨，网友的力量真是太强大了！！！！[偷乐]</v>
      </c>
    </row>
    <row r="5461" customHeight="1" spans="1:25">
      <c r="A5461" s="3">
        <v>2283770153</v>
      </c>
      <c r="B5461" s="3" t="s">
        <v>15898</v>
      </c>
      <c r="C5461" s="3" t="b">
        <v>0</v>
      </c>
      <c r="D5461" s="3" t="b">
        <v>0</v>
      </c>
      <c r="E5461" s="3" t="s">
        <v>210</v>
      </c>
      <c r="F5461" s="3">
        <v>0</v>
      </c>
      <c r="G5461" s="3" t="s">
        <v>15899</v>
      </c>
      <c r="H5461" s="4">
        <v>42131.9881944444</v>
      </c>
      <c r="I5461" s="3" t="s">
        <v>30</v>
      </c>
      <c r="J5461" s="3">
        <v>0</v>
      </c>
      <c r="K5461" s="3">
        <v>0</v>
      </c>
      <c r="L5461" s="3">
        <v>0</v>
      </c>
      <c r="M5461" s="3">
        <v>1257165827</v>
      </c>
      <c r="N5461" s="3" t="s">
        <v>9803</v>
      </c>
      <c r="O5461" s="3" t="b">
        <v>0</v>
      </c>
      <c r="P5461" s="3" t="b">
        <v>0</v>
      </c>
      <c r="Q5461" s="3" t="s">
        <v>9804</v>
      </c>
      <c r="R5461" s="3">
        <v>2</v>
      </c>
      <c r="S5461" s="3" t="s">
        <v>9805</v>
      </c>
      <c r="T5461" s="3" t="s">
        <v>13470</v>
      </c>
      <c r="U5461" s="3" t="s">
        <v>40</v>
      </c>
      <c r="V5461" s="3">
        <v>32</v>
      </c>
      <c r="W5461" s="3">
        <v>1</v>
      </c>
      <c r="X5461" s="3">
        <v>120</v>
      </c>
      <c r="Y5461" s="3" t="str">
        <f t="shared" si="85"/>
        <v>转发微博#男司机狂打女司机#你们这样人肉一个弱势女子，还曝光出来隐私照片真的好吗？还给不给人一条活路了？我表示深深地担忧…</v>
      </c>
    </row>
    <row r="5462" customHeight="1" spans="1:25">
      <c r="A5462" s="3">
        <v>2419271307</v>
      </c>
      <c r="B5462" s="3" t="s">
        <v>15900</v>
      </c>
      <c r="C5462" s="3" t="b">
        <v>0</v>
      </c>
      <c r="D5462" s="3" t="b">
        <v>0</v>
      </c>
      <c r="E5462" s="3" t="s">
        <v>15901</v>
      </c>
      <c r="F5462" s="3">
        <v>0</v>
      </c>
      <c r="G5462" s="3" t="s">
        <v>15902</v>
      </c>
      <c r="H5462" s="4">
        <v>42131.9881944444</v>
      </c>
      <c r="I5462" s="3" t="s">
        <v>141</v>
      </c>
      <c r="J5462" s="3">
        <v>0</v>
      </c>
      <c r="K5462" s="3">
        <v>0</v>
      </c>
      <c r="L5462" s="3">
        <v>13</v>
      </c>
      <c r="M5462" s="3"/>
      <c r="N5462" s="3"/>
      <c r="O5462" s="3"/>
      <c r="P5462" s="3"/>
      <c r="Q5462" s="3"/>
      <c r="R5462" s="3"/>
      <c r="S5462" s="3"/>
      <c r="T5462" s="3"/>
      <c r="U5462" s="3"/>
      <c r="V5462" s="3"/>
      <c r="W5462" s="3"/>
      <c r="X5462" s="3"/>
      <c r="Y5462" s="3" t="str">
        <f t="shared" si="85"/>
        <v>#成都女司机变道遭殴打#一个耍流氓没吃过亏的，遇上了一个敢真下手的。[赞啊]</v>
      </c>
    </row>
    <row r="5463" customHeight="1" spans="1:25">
      <c r="A5463" s="3">
        <v>1806099735</v>
      </c>
      <c r="B5463" s="3" t="s">
        <v>15903</v>
      </c>
      <c r="C5463" s="3" t="b">
        <v>0</v>
      </c>
      <c r="D5463" s="3" t="b">
        <v>0</v>
      </c>
      <c r="E5463" s="3" t="s">
        <v>15904</v>
      </c>
      <c r="F5463" s="3">
        <v>0</v>
      </c>
      <c r="G5463" s="3" t="s">
        <v>15905</v>
      </c>
      <c r="H5463" s="4">
        <v>42131.9895833333</v>
      </c>
      <c r="I5463" s="3" t="s">
        <v>24</v>
      </c>
      <c r="J5463" s="3">
        <v>0</v>
      </c>
      <c r="K5463" s="3">
        <v>0</v>
      </c>
      <c r="L5463" s="3">
        <v>1</v>
      </c>
      <c r="M5463" s="3">
        <v>3255206024</v>
      </c>
      <c r="N5463" s="3" t="s">
        <v>13843</v>
      </c>
      <c r="O5463" s="3" t="b">
        <v>0</v>
      </c>
      <c r="P5463" s="3" t="b">
        <v>0</v>
      </c>
      <c r="Q5463" s="3" t="s">
        <v>13844</v>
      </c>
      <c r="R5463" s="3">
        <v>0</v>
      </c>
      <c r="S5463" s="3" t="s">
        <v>14957</v>
      </c>
      <c r="T5463" s="3" t="s">
        <v>14958</v>
      </c>
      <c r="U5463" s="3" t="s">
        <v>95</v>
      </c>
      <c r="V5463" s="3">
        <v>30</v>
      </c>
      <c r="W5463" s="3">
        <v>36</v>
      </c>
      <c r="X5463" s="3">
        <v>204</v>
      </c>
      <c r="Y5463" s="3" t="str">
        <f t="shared" si="85"/>
        <v>这个太经典了，我也是这样的感受，苍天啊，请收了妖孽@__大琳子__#男司机狂打女司机#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5464" customHeight="1" spans="1:25">
      <c r="A5464" s="3">
        <v>1790236275</v>
      </c>
      <c r="B5464" s="3" t="s">
        <v>15906</v>
      </c>
      <c r="C5464" s="3" t="b">
        <v>0</v>
      </c>
      <c r="D5464" s="3" t="b">
        <v>0</v>
      </c>
      <c r="E5464" s="3" t="s">
        <v>15907</v>
      </c>
      <c r="F5464" s="3">
        <v>0</v>
      </c>
      <c r="G5464" s="3" t="s">
        <v>15908</v>
      </c>
      <c r="H5464" s="4">
        <v>42131.9895833333</v>
      </c>
      <c r="I5464" s="3" t="s">
        <v>91</v>
      </c>
      <c r="J5464" s="3">
        <v>0</v>
      </c>
      <c r="K5464" s="3">
        <v>0</v>
      </c>
      <c r="L5464" s="3">
        <v>0</v>
      </c>
      <c r="M5464" s="3">
        <v>1700648435</v>
      </c>
      <c r="N5464" s="3" t="s">
        <v>1119</v>
      </c>
      <c r="O5464" s="3" t="b">
        <v>0</v>
      </c>
      <c r="P5464" s="3" t="b">
        <v>1</v>
      </c>
      <c r="Q5464" s="3" t="s">
        <v>12896</v>
      </c>
      <c r="R5464" s="3">
        <v>3</v>
      </c>
      <c r="S5464" s="3" t="s">
        <v>12897</v>
      </c>
      <c r="T5464" s="3" t="s">
        <v>12916</v>
      </c>
      <c r="U5464" s="3" t="s">
        <v>20</v>
      </c>
      <c r="V5464" s="3">
        <v>1787</v>
      </c>
      <c r="W5464" s="3">
        <v>4328</v>
      </c>
      <c r="X5464" s="3">
        <v>824</v>
      </c>
      <c r="Y5464" s="3" t="str">
        <f t="shared" si="85"/>
        <v>院方嫌弃脸→_→ //@生蚝蹄花肘子: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465" customHeight="1" spans="1:25">
      <c r="A5465" s="3">
        <v>2300706304</v>
      </c>
      <c r="B5465" s="3" t="s">
        <v>15909</v>
      </c>
      <c r="C5465" s="3" t="b">
        <v>0</v>
      </c>
      <c r="D5465" s="3" t="b">
        <v>0</v>
      </c>
      <c r="E5465" s="3" t="s">
        <v>15170</v>
      </c>
      <c r="F5465" s="3">
        <v>0</v>
      </c>
      <c r="G5465" s="3" t="s">
        <v>15910</v>
      </c>
      <c r="H5465" s="4">
        <v>42131.9909722222</v>
      </c>
      <c r="I5465" s="3" t="s">
        <v>24</v>
      </c>
      <c r="J5465" s="3">
        <v>0</v>
      </c>
      <c r="K5465" s="3">
        <v>1</v>
      </c>
      <c r="L5465" s="3">
        <v>0</v>
      </c>
      <c r="M5465" s="3">
        <v>1700648435</v>
      </c>
      <c r="N5465" s="3" t="s">
        <v>1119</v>
      </c>
      <c r="O5465" s="3" t="b">
        <v>0</v>
      </c>
      <c r="P5465" s="3" t="b">
        <v>1</v>
      </c>
      <c r="Q5465" s="3" t="s">
        <v>9942</v>
      </c>
      <c r="R5465" s="3">
        <v>1</v>
      </c>
      <c r="S5465" s="3" t="s">
        <v>9943</v>
      </c>
      <c r="T5465" s="3" t="s">
        <v>9971</v>
      </c>
      <c r="U5465" s="3" t="s">
        <v>20</v>
      </c>
      <c r="V5465" s="3">
        <v>4442</v>
      </c>
      <c r="W5465" s="3">
        <v>7788</v>
      </c>
      <c r="X5465" s="3">
        <v>1385</v>
      </c>
      <c r="Y5465" s="3" t="str">
        <f t="shared" si="85"/>
        <v>哈哈哈哈哈哈#男司机狂打女司机#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466" customHeight="1" spans="1:25">
      <c r="A5466" s="3">
        <v>5087179659</v>
      </c>
      <c r="B5466" s="3" t="s">
        <v>15911</v>
      </c>
      <c r="C5466" s="3" t="b">
        <v>1</v>
      </c>
      <c r="D5466" s="3" t="b">
        <v>0</v>
      </c>
      <c r="E5466" s="3" t="s">
        <v>15912</v>
      </c>
      <c r="F5466" s="3">
        <v>1</v>
      </c>
      <c r="G5466" s="3" t="s">
        <v>15913</v>
      </c>
      <c r="H5466" s="4">
        <v>42131.9923611111</v>
      </c>
      <c r="I5466" s="3"/>
      <c r="J5466" s="3">
        <v>0</v>
      </c>
      <c r="K5466" s="3">
        <v>0</v>
      </c>
      <c r="L5466" s="3">
        <v>2</v>
      </c>
      <c r="M5466" s="3"/>
      <c r="N5466" s="3"/>
      <c r="O5466" s="3"/>
      <c r="P5466" s="3"/>
      <c r="Q5466" s="3"/>
      <c r="R5466" s="3"/>
      <c r="S5466" s="3"/>
      <c r="T5466" s="3"/>
      <c r="U5466" s="3"/>
      <c r="V5466" s="3"/>
      <c r="W5466" s="3"/>
      <c r="X5466" s="3"/>
      <c r="Y5466" s="3" t="str">
        <f t="shared" si="85"/>
        <v>今天这货卖得好好！没想到大家都喜欢[害羞][害羞]香水身体乳，两个我都试过，非常好闻，很好吸收哦，一点都不油腻！！淡淡的香味，香味持久好闻啊！！我觉得可以各买一瓶，当香水使~ 我都特么喜欢！！！！容量是你们的幸运数字哦~~250ml。38一瓶，两瓶包邮！#成都女司机被打事件#</v>
      </c>
    </row>
    <row r="5467" customHeight="1" spans="1:25">
      <c r="A5467" s="3">
        <v>2685740543</v>
      </c>
      <c r="B5467" s="3" t="s">
        <v>15914</v>
      </c>
      <c r="C5467" s="3" t="b">
        <v>0</v>
      </c>
      <c r="D5467" s="3" t="b">
        <v>0</v>
      </c>
      <c r="E5467" s="3" t="s">
        <v>15915</v>
      </c>
      <c r="F5467" s="3">
        <v>0</v>
      </c>
      <c r="G5467" s="3" t="s">
        <v>15916</v>
      </c>
      <c r="H5467" s="4">
        <v>42131.9923611111</v>
      </c>
      <c r="I5467" s="3" t="s">
        <v>962</v>
      </c>
      <c r="J5467" s="3">
        <v>0</v>
      </c>
      <c r="K5467" s="3">
        <v>0</v>
      </c>
      <c r="L5467" s="3">
        <v>0</v>
      </c>
      <c r="M5467" s="3">
        <v>1877209892</v>
      </c>
      <c r="N5467" s="3" t="s">
        <v>4969</v>
      </c>
      <c r="O5467" s="3" t="b">
        <v>1</v>
      </c>
      <c r="P5467" s="3" t="b">
        <v>1</v>
      </c>
      <c r="Q5467" s="3" t="s">
        <v>4970</v>
      </c>
      <c r="R5467" s="3">
        <v>1</v>
      </c>
      <c r="S5467" s="3" t="s">
        <v>9459</v>
      </c>
      <c r="T5467" s="3" t="s">
        <v>8872</v>
      </c>
      <c r="U5467" s="3" t="s">
        <v>30</v>
      </c>
      <c r="V5467" s="3">
        <v>128</v>
      </c>
      <c r="W5467" s="3">
        <v>49</v>
      </c>
      <c r="X5467" s="3">
        <v>130</v>
      </c>
      <c r="Y5467" s="3" t="str">
        <f t="shared" si="85"/>
        <v>//@givemethemoney:要把自己当成女孩就要有个女孩的样，泼妇、心如蛇蝎的歹毒女、满嘴谎言不断演戏的贱人。。，这些人也配以自己是女孩的名义让别人礼让、尊重？简直双重标准！自私自利想干嘛就干嘛满嘴谎言的时候怎么不想想自己是个女孩？//@悠闲肥韬: 确实是强大的分析！虽然知乎上被修改了，不过强大的新浪还是强大阿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5468" customHeight="1" spans="1:25">
      <c r="A5468" s="3">
        <v>1283394493</v>
      </c>
      <c r="B5468" s="3" t="s">
        <v>15917</v>
      </c>
      <c r="C5468" s="3" t="b">
        <v>0</v>
      </c>
      <c r="D5468" s="3" t="b">
        <v>0</v>
      </c>
      <c r="E5468" s="3" t="s">
        <v>15918</v>
      </c>
      <c r="F5468" s="3">
        <v>0</v>
      </c>
      <c r="G5468" s="3" t="s">
        <v>15919</v>
      </c>
      <c r="H5468" s="4">
        <v>42131.9930555556</v>
      </c>
      <c r="I5468" s="3" t="s">
        <v>40</v>
      </c>
      <c r="J5468" s="3">
        <v>0</v>
      </c>
      <c r="K5468" s="3">
        <v>0</v>
      </c>
      <c r="L5468" s="3">
        <v>1</v>
      </c>
      <c r="M5468" s="3">
        <v>1700648435</v>
      </c>
      <c r="N5468" s="3" t="s">
        <v>1119</v>
      </c>
      <c r="O5468" s="3" t="b">
        <v>0</v>
      </c>
      <c r="P5468" s="3" t="b">
        <v>1</v>
      </c>
      <c r="Q5468" s="3" t="s">
        <v>12896</v>
      </c>
      <c r="R5468" s="3">
        <v>3</v>
      </c>
      <c r="S5468" s="3" t="s">
        <v>12923</v>
      </c>
      <c r="T5468" s="3" t="s">
        <v>12916</v>
      </c>
      <c r="U5468" s="3" t="s">
        <v>20</v>
      </c>
      <c r="V5468" s="3">
        <v>1787</v>
      </c>
      <c r="W5468" s="3">
        <v>4328</v>
      </c>
      <c r="X5468" s="3">
        <v>824</v>
      </c>
      <c r="Y5468" s="3" t="str">
        <f t="shared" si="85"/>
        <v>坐等剧情更新。#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469" customHeight="1" spans="1:25">
      <c r="A5469" s="3">
        <v>1356921202</v>
      </c>
      <c r="B5469" s="3" t="s">
        <v>3710</v>
      </c>
      <c r="C5469" s="3" t="b">
        <v>0</v>
      </c>
      <c r="D5469" s="3" t="b">
        <v>1</v>
      </c>
      <c r="E5469" s="3" t="s">
        <v>15920</v>
      </c>
      <c r="F5469" s="3">
        <v>0</v>
      </c>
      <c r="G5469" s="3" t="s">
        <v>15921</v>
      </c>
      <c r="H5469" s="4">
        <v>42131.9930555556</v>
      </c>
      <c r="I5469" s="3" t="s">
        <v>3648</v>
      </c>
      <c r="J5469" s="3">
        <v>15</v>
      </c>
      <c r="K5469" s="3">
        <v>21</v>
      </c>
      <c r="L5469" s="3">
        <v>21</v>
      </c>
      <c r="M5469" s="3"/>
      <c r="N5469" s="3"/>
      <c r="O5469" s="3"/>
      <c r="P5469" s="3"/>
      <c r="Q5469" s="3"/>
      <c r="R5469" s="3"/>
      <c r="S5469" s="3"/>
      <c r="T5469" s="3"/>
      <c r="U5469" s="3"/>
      <c r="V5469" s="3"/>
      <c r="W5469" s="3"/>
      <c r="X5469" s="3"/>
      <c r="Y5469" s="3" t="str">
        <f t="shared" si="85"/>
        <v>#女司机惨遭男司机暴打# 以网络暴民的理论：开车变道的人都应暴打，那么，全国出租车司机则全部回家躲藏起来为最好。以男司机开飞车还有道理的理论来说：那么全国出租车司机开飞车就一定是正确的。以男司机老婆最后说的弄死她的理论：全国女人都应该支持自己的男人去暴力解决本来就是自己错误的行为。</v>
      </c>
    </row>
    <row r="5470" customHeight="1" spans="1:25">
      <c r="A5470" s="3">
        <v>3102058187</v>
      </c>
      <c r="B5470" s="3" t="s">
        <v>15922</v>
      </c>
      <c r="C5470" s="3" t="b">
        <v>0</v>
      </c>
      <c r="D5470" s="3" t="b">
        <v>0</v>
      </c>
      <c r="E5470" s="3" t="s">
        <v>15923</v>
      </c>
      <c r="F5470" s="3">
        <v>0</v>
      </c>
      <c r="G5470" s="3" t="s">
        <v>15924</v>
      </c>
      <c r="H5470" s="4">
        <v>42131.9930555556</v>
      </c>
      <c r="I5470" s="3" t="s">
        <v>712</v>
      </c>
      <c r="J5470" s="3">
        <v>0</v>
      </c>
      <c r="K5470" s="3">
        <v>0</v>
      </c>
      <c r="L5470" s="3">
        <v>0</v>
      </c>
      <c r="M5470" s="3">
        <v>1700648435</v>
      </c>
      <c r="N5470" s="3" t="s">
        <v>1119</v>
      </c>
      <c r="O5470" s="3" t="b">
        <v>0</v>
      </c>
      <c r="P5470" s="3" t="b">
        <v>1</v>
      </c>
      <c r="Q5470" s="3" t="s">
        <v>9942</v>
      </c>
      <c r="R5470" s="3">
        <v>1</v>
      </c>
      <c r="S5470" s="3" t="s">
        <v>9943</v>
      </c>
      <c r="T5470" s="3" t="s">
        <v>9971</v>
      </c>
      <c r="U5470" s="3" t="s">
        <v>20</v>
      </c>
      <c r="V5470" s="3">
        <v>4442</v>
      </c>
      <c r="W5470" s="3">
        <v>7788</v>
      </c>
      <c r="X5470" s="3">
        <v>1385</v>
      </c>
      <c r="Y5470" s="3" t="str">
        <f t="shared" si="85"/>
        <v># 1#//@不用改备注我是冯超:下一步 上干爹 干爹是搞慈善的 //@安定医院郝医生:这家人真逗，越描越黑，下一步表姐堂哥该整出来了吧#男司机狂打女司机#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471" customHeight="1" spans="1:25">
      <c r="A5471" s="3">
        <v>1952110575</v>
      </c>
      <c r="B5471" s="3" t="s">
        <v>15925</v>
      </c>
      <c r="C5471" s="3" t="b">
        <v>0</v>
      </c>
      <c r="D5471" s="3" t="b">
        <v>0</v>
      </c>
      <c r="E5471" s="3" t="s">
        <v>15926</v>
      </c>
      <c r="F5471" s="3">
        <v>0</v>
      </c>
      <c r="G5471" s="3" t="s">
        <v>15927</v>
      </c>
      <c r="H5471" s="4">
        <v>42131.9958333333</v>
      </c>
      <c r="I5471" s="3" t="s">
        <v>4451</v>
      </c>
      <c r="J5471" s="3">
        <v>0</v>
      </c>
      <c r="K5471" s="3">
        <v>1</v>
      </c>
      <c r="L5471" s="3">
        <v>0</v>
      </c>
      <c r="M5471" s="3">
        <v>1218015025</v>
      </c>
      <c r="N5471" s="3" t="s">
        <v>14578</v>
      </c>
      <c r="O5471" s="3" t="b">
        <v>1</v>
      </c>
      <c r="P5471" s="3" t="b">
        <v>1</v>
      </c>
      <c r="Q5471" s="3" t="s">
        <v>14579</v>
      </c>
      <c r="R5471" s="3">
        <v>9</v>
      </c>
      <c r="S5471" s="3" t="s">
        <v>14580</v>
      </c>
      <c r="T5471" s="3" t="s">
        <v>14581</v>
      </c>
      <c r="U5471" s="3" t="s">
        <v>14582</v>
      </c>
      <c r="V5471" s="3">
        <v>3036</v>
      </c>
      <c r="W5471" s="3">
        <v>1744</v>
      </c>
      <c r="X5471" s="3">
        <v>1444</v>
      </c>
      <c r="Y5471" s="3" t="str">
        <f t="shared" si="85"/>
        <v>//@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472" customHeight="1" spans="1:25">
      <c r="A5472" s="3">
        <v>1737296804</v>
      </c>
      <c r="B5472" s="3" t="s">
        <v>15928</v>
      </c>
      <c r="C5472" s="3" t="b">
        <v>0</v>
      </c>
      <c r="D5472" s="3" t="b">
        <v>0</v>
      </c>
      <c r="E5472" s="3" t="s">
        <v>210</v>
      </c>
      <c r="F5472" s="3">
        <v>0</v>
      </c>
      <c r="G5472" s="3" t="s">
        <v>15929</v>
      </c>
      <c r="H5472" s="4">
        <v>42131.9965277778</v>
      </c>
      <c r="I5472" s="3" t="s">
        <v>682</v>
      </c>
      <c r="J5472" s="3">
        <v>0</v>
      </c>
      <c r="K5472" s="3">
        <v>0</v>
      </c>
      <c r="L5472" s="3">
        <v>0</v>
      </c>
      <c r="M5472" s="3">
        <v>1747457351</v>
      </c>
      <c r="N5472" s="3" t="s">
        <v>15881</v>
      </c>
      <c r="O5472" s="3" t="b">
        <v>0</v>
      </c>
      <c r="P5472" s="3" t="b">
        <v>0</v>
      </c>
      <c r="Q5472" s="3" t="s">
        <v>15882</v>
      </c>
      <c r="R5472" s="3">
        <v>1</v>
      </c>
      <c r="S5472" s="3" t="s">
        <v>15930</v>
      </c>
      <c r="T5472" s="3" t="s">
        <v>15931</v>
      </c>
      <c r="U5472" s="3" t="s">
        <v>24</v>
      </c>
      <c r="V5472" s="3">
        <v>8</v>
      </c>
      <c r="W5472" s="3">
        <v>0</v>
      </c>
      <c r="X5472" s="3">
        <v>9</v>
      </c>
      <c r="Y5472" s="3" t="str">
        <f t="shared" si="85"/>
        <v>转发微博#男司机狂打女司机#看见了开始，却没猜到结尾！</v>
      </c>
    </row>
    <row r="5473" customHeight="1" spans="1:25">
      <c r="A5473" s="3">
        <v>2013623781</v>
      </c>
      <c r="B5473" s="3" t="s">
        <v>15932</v>
      </c>
      <c r="C5473" s="3" t="b">
        <v>1</v>
      </c>
      <c r="D5473" s="3" t="b">
        <v>0</v>
      </c>
      <c r="E5473" s="3" t="s">
        <v>15933</v>
      </c>
      <c r="F5473" s="3">
        <v>1</v>
      </c>
      <c r="G5473" s="3" t="s">
        <v>15934</v>
      </c>
      <c r="H5473" s="4">
        <v>42131.9972222222</v>
      </c>
      <c r="I5473" s="3"/>
      <c r="J5473" s="3">
        <v>0</v>
      </c>
      <c r="K5473" s="3">
        <v>0</v>
      </c>
      <c r="L5473" s="3">
        <v>1</v>
      </c>
      <c r="M5473" s="3">
        <v>1700648435</v>
      </c>
      <c r="N5473" s="3" t="s">
        <v>1119</v>
      </c>
      <c r="O5473" s="3" t="b">
        <v>0</v>
      </c>
      <c r="P5473" s="3" t="b">
        <v>1</v>
      </c>
      <c r="Q5473" s="3" t="s">
        <v>9942</v>
      </c>
      <c r="R5473" s="3">
        <v>1</v>
      </c>
      <c r="S5473" s="3" t="s">
        <v>10067</v>
      </c>
      <c r="T5473" s="3" t="s">
        <v>9971</v>
      </c>
      <c r="U5473" s="3" t="s">
        <v>20</v>
      </c>
      <c r="V5473" s="3">
        <v>4442</v>
      </c>
      <c r="W5473" s="3">
        <v>7788</v>
      </c>
      <c r="X5473" s="3">
        <v>1385</v>
      </c>
      <c r="Y5473" s="3" t="str">
        <f t="shared" si="85"/>
        <v>可以的…#男司机狂打女司机#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474" customHeight="1" spans="1:25">
      <c r="A5474" s="3">
        <v>1890941324</v>
      </c>
      <c r="B5474" s="3" t="s">
        <v>15935</v>
      </c>
      <c r="C5474" s="3" t="b">
        <v>0</v>
      </c>
      <c r="D5474" s="3" t="b">
        <v>0</v>
      </c>
      <c r="E5474" s="3" t="s">
        <v>15936</v>
      </c>
      <c r="F5474" s="3">
        <v>0</v>
      </c>
      <c r="G5474" s="3" t="s">
        <v>15937</v>
      </c>
      <c r="H5474" s="4">
        <v>42131.9972222222</v>
      </c>
      <c r="I5474" s="3" t="s">
        <v>24</v>
      </c>
      <c r="J5474" s="3">
        <v>0</v>
      </c>
      <c r="K5474" s="3">
        <v>0</v>
      </c>
      <c r="L5474" s="3">
        <v>0</v>
      </c>
      <c r="M5474" s="3">
        <v>1700648435</v>
      </c>
      <c r="N5474" s="3" t="s">
        <v>1119</v>
      </c>
      <c r="O5474" s="3" t="b">
        <v>0</v>
      </c>
      <c r="P5474" s="3" t="b">
        <v>1</v>
      </c>
      <c r="Q5474" s="3" t="s">
        <v>12896</v>
      </c>
      <c r="R5474" s="3">
        <v>3</v>
      </c>
      <c r="S5474" s="3" t="s">
        <v>12923</v>
      </c>
      <c r="T5474" s="3" t="s">
        <v>12916</v>
      </c>
      <c r="U5474" s="3" t="s">
        <v>20</v>
      </c>
      <c r="V5474" s="3">
        <v>1787</v>
      </c>
      <c r="W5474" s="3">
        <v>4328</v>
      </c>
      <c r="X5474" s="3">
        <v>824</v>
      </c>
      <c r="Y5474" s="3" t="str">
        <f t="shared" si="85"/>
        <v>医生神补刀[思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475" customHeight="1" spans="1:25">
      <c r="A5475" s="3">
        <v>2375502154</v>
      </c>
      <c r="B5475" s="3" t="s">
        <v>15938</v>
      </c>
      <c r="C5475" s="3" t="b">
        <v>0</v>
      </c>
      <c r="D5475" s="3" t="b">
        <v>0</v>
      </c>
      <c r="E5475" s="3" t="s">
        <v>7147</v>
      </c>
      <c r="F5475" s="3">
        <v>0</v>
      </c>
      <c r="G5475" s="3" t="s">
        <v>15939</v>
      </c>
      <c r="H5475" s="4">
        <v>42131.9979166667</v>
      </c>
      <c r="I5475" s="3" t="s">
        <v>1377</v>
      </c>
      <c r="J5475" s="3">
        <v>0</v>
      </c>
      <c r="K5475" s="3">
        <v>0</v>
      </c>
      <c r="L5475" s="3">
        <v>0</v>
      </c>
      <c r="M5475" s="3">
        <v>1855434062</v>
      </c>
      <c r="N5475" s="3" t="s">
        <v>2024</v>
      </c>
      <c r="O5475" s="3" t="b">
        <v>0</v>
      </c>
      <c r="P5475" s="3" t="b">
        <v>0</v>
      </c>
      <c r="Q5475" s="3" t="s">
        <v>2025</v>
      </c>
      <c r="R5475" s="3">
        <v>1</v>
      </c>
      <c r="S5475" s="3" t="s">
        <v>15940</v>
      </c>
      <c r="T5475" s="3" t="s">
        <v>15941</v>
      </c>
      <c r="U5475" s="3" t="s">
        <v>1241</v>
      </c>
      <c r="V5475" s="3">
        <v>1</v>
      </c>
      <c r="W5475" s="3">
        <v>0</v>
      </c>
      <c r="X5475" s="3">
        <v>1</v>
      </c>
      <c r="Y5475" s="3" t="str">
        <f t="shared" si="85"/>
        <v>哈哈#女司机变道遭殴打# 加利波利战役中，子弹射中子弹的瞬间。。。</v>
      </c>
    </row>
    <row r="5476" customHeight="1" spans="1:25">
      <c r="A5476" s="3">
        <v>3893192344</v>
      </c>
      <c r="B5476" s="3" t="s">
        <v>15942</v>
      </c>
      <c r="C5476" s="3" t="b">
        <v>0</v>
      </c>
      <c r="D5476" s="3" t="b">
        <v>0</v>
      </c>
      <c r="E5476" s="3" t="s">
        <v>15943</v>
      </c>
      <c r="F5476" s="3">
        <v>0</v>
      </c>
      <c r="G5476" s="3" t="s">
        <v>15944</v>
      </c>
      <c r="H5476" s="4">
        <v>42131.9979166667</v>
      </c>
      <c r="I5476" s="3" t="s">
        <v>108</v>
      </c>
      <c r="J5476" s="3">
        <v>0</v>
      </c>
      <c r="K5476" s="3">
        <v>0</v>
      </c>
      <c r="L5476" s="3">
        <v>0</v>
      </c>
      <c r="M5476" s="3">
        <v>1700648435</v>
      </c>
      <c r="N5476" s="3" t="s">
        <v>1119</v>
      </c>
      <c r="O5476" s="3" t="b">
        <v>0</v>
      </c>
      <c r="P5476" s="3" t="b">
        <v>1</v>
      </c>
      <c r="Q5476" s="3" t="s">
        <v>9942</v>
      </c>
      <c r="R5476" s="3">
        <v>1</v>
      </c>
      <c r="S5476" s="3" t="s">
        <v>10067</v>
      </c>
      <c r="T5476" s="3" t="s">
        <v>9971</v>
      </c>
      <c r="U5476" s="3" t="s">
        <v>20</v>
      </c>
      <c r="V5476" s="3">
        <v>4442</v>
      </c>
      <c r="W5476" s="3">
        <v>7788</v>
      </c>
      <c r="X5476" s="3">
        <v>1385</v>
      </c>
      <c r="Y5476" s="3" t="str">
        <f t="shared" si="85"/>
        <v>智商捉急啊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477" customHeight="1" spans="1:25">
      <c r="A5477" s="3">
        <v>2646331914</v>
      </c>
      <c r="B5477" s="3" t="s">
        <v>15945</v>
      </c>
      <c r="C5477" s="3" t="b">
        <v>0</v>
      </c>
      <c r="D5477" s="3" t="b">
        <v>0</v>
      </c>
      <c r="E5477" s="3" t="s">
        <v>15946</v>
      </c>
      <c r="F5477" s="3">
        <v>0</v>
      </c>
      <c r="G5477" s="3" t="s">
        <v>15947</v>
      </c>
      <c r="H5477" s="4">
        <v>42131.9986111111</v>
      </c>
      <c r="I5477" s="3" t="s">
        <v>20</v>
      </c>
      <c r="J5477" s="3">
        <v>0</v>
      </c>
      <c r="K5477" s="3">
        <v>0</v>
      </c>
      <c r="L5477" s="3">
        <v>0</v>
      </c>
      <c r="M5477" s="3">
        <v>1649469284</v>
      </c>
      <c r="N5477" s="3" t="s">
        <v>31</v>
      </c>
      <c r="O5477" s="3" t="b">
        <v>0</v>
      </c>
      <c r="P5477" s="3" t="b">
        <v>1</v>
      </c>
      <c r="Q5477" s="3" t="s">
        <v>4073</v>
      </c>
      <c r="R5477" s="3">
        <v>10</v>
      </c>
      <c r="S5477" s="3" t="s">
        <v>4145</v>
      </c>
      <c r="T5477" s="3" t="s">
        <v>4146</v>
      </c>
      <c r="U5477" s="3" t="s">
        <v>20</v>
      </c>
      <c r="V5477" s="3">
        <v>564</v>
      </c>
      <c r="W5477" s="3">
        <v>850</v>
      </c>
      <c r="X5477" s="3">
        <v>96</v>
      </c>
      <c r="Y5477" s="3" t="str">
        <f t="shared" si="85"/>
        <v>又看了一遍 最后男的都没理她了还在后面跟着骂 叫人家停下来 真是欠啊 没叫她吃刀算好的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5478" customHeight="1" spans="1:25">
      <c r="A5478" s="3">
        <v>2233968693</v>
      </c>
      <c r="B5478" s="3" t="s">
        <v>15948</v>
      </c>
      <c r="C5478" s="3" t="b">
        <v>0</v>
      </c>
      <c r="D5478" s="3" t="b">
        <v>0</v>
      </c>
      <c r="E5478" s="3" t="s">
        <v>15949</v>
      </c>
      <c r="F5478" s="3">
        <v>0</v>
      </c>
      <c r="G5478" s="3" t="s">
        <v>15950</v>
      </c>
      <c r="H5478" s="4">
        <v>42132.0013888889</v>
      </c>
      <c r="I5478" s="3" t="s">
        <v>134</v>
      </c>
      <c r="J5478" s="3">
        <v>0</v>
      </c>
      <c r="K5478" s="3">
        <v>0</v>
      </c>
      <c r="L5478" s="3">
        <v>0</v>
      </c>
      <c r="M5478" s="3"/>
      <c r="N5478" s="3"/>
      <c r="O5478" s="3"/>
      <c r="P5478" s="3"/>
      <c r="Q5478" s="3"/>
      <c r="R5478" s="3"/>
      <c r="S5478" s="3"/>
      <c r="T5478" s="3"/>
      <c r="U5478" s="3"/>
      <c r="V5478" s="3"/>
      <c r="W5478" s="3"/>
      <c r="X5478" s="3"/>
      <c r="Y5478" s="3" t="str">
        <f t="shared" si="85"/>
        <v>#男司机狂打女司机#网络暴民真恶心！都是个人情绪，要不就是代入感！骂完男的骂女的！请问跟你们有什么关系？公正点能死啊！这评论就不能看！</v>
      </c>
    </row>
    <row r="5479" customHeight="1" spans="1:25">
      <c r="A5479" s="3">
        <v>1270986567</v>
      </c>
      <c r="B5479" s="3" t="s">
        <v>15951</v>
      </c>
      <c r="C5479" s="3" t="b">
        <v>0</v>
      </c>
      <c r="D5479" s="3" t="b">
        <v>1</v>
      </c>
      <c r="E5479" s="3" t="s">
        <v>15952</v>
      </c>
      <c r="F5479" s="3">
        <v>1</v>
      </c>
      <c r="G5479" s="3" t="s">
        <v>15953</v>
      </c>
      <c r="H5479" s="4">
        <v>42132.0034722222</v>
      </c>
      <c r="I5479" s="3" t="s">
        <v>40</v>
      </c>
      <c r="J5479" s="3">
        <v>0</v>
      </c>
      <c r="K5479" s="3">
        <v>10</v>
      </c>
      <c r="L5479" s="3">
        <v>6</v>
      </c>
      <c r="M5479" s="3"/>
      <c r="N5479" s="3"/>
      <c r="O5479" s="3"/>
      <c r="P5479" s="3"/>
      <c r="Q5479" s="3"/>
      <c r="R5479" s="3"/>
      <c r="S5479" s="3"/>
      <c r="T5479" s="3"/>
      <c r="U5479" s="3"/>
      <c r="V5479" s="3"/>
      <c r="W5479" s="3"/>
      <c r="X5479" s="3"/>
      <c r="Y5479" s="3" t="str">
        <f t="shared" si="85"/>
        <v>#成都女司机变道遭殴打#我绝对相信我前世是一个改革者，流淌着为真理而战的血液，当全民倒向暴力的时候我坚持在网络上孤军奋战整整两天，招至谩骂无数。但，必须要有人说出真理——即使有正当的理由，暴力都是大错特错。她有错，但她不该被打！全民欢呼该打的时候，是一个民族文明退化的悲哀。</v>
      </c>
    </row>
    <row r="5480" customHeight="1" spans="1:25">
      <c r="A5480" s="3">
        <v>1273969674</v>
      </c>
      <c r="B5480" s="3" t="s">
        <v>15954</v>
      </c>
      <c r="C5480" s="3" t="b">
        <v>0</v>
      </c>
      <c r="D5480" s="3" t="b">
        <v>0</v>
      </c>
      <c r="E5480" s="3" t="s">
        <v>15955</v>
      </c>
      <c r="F5480" s="3">
        <v>0</v>
      </c>
      <c r="G5480" s="3" t="s">
        <v>15956</v>
      </c>
      <c r="H5480" s="4">
        <v>42132.0048611111</v>
      </c>
      <c r="I5480" s="3" t="s">
        <v>24</v>
      </c>
      <c r="J5480" s="3">
        <v>0</v>
      </c>
      <c r="K5480" s="3">
        <v>4</v>
      </c>
      <c r="L5480" s="3">
        <v>0</v>
      </c>
      <c r="M5480" s="3">
        <v>1700648435</v>
      </c>
      <c r="N5480" s="3" t="s">
        <v>1119</v>
      </c>
      <c r="O5480" s="3" t="b">
        <v>0</v>
      </c>
      <c r="P5480" s="3" t="b">
        <v>1</v>
      </c>
      <c r="Q5480" s="3" t="s">
        <v>12896</v>
      </c>
      <c r="R5480" s="3">
        <v>3</v>
      </c>
      <c r="S5480" s="3" t="s">
        <v>12923</v>
      </c>
      <c r="T5480" s="3" t="s">
        <v>12916</v>
      </c>
      <c r="U5480" s="3" t="s">
        <v>20</v>
      </c>
      <c r="V5480" s="3">
        <v>1787</v>
      </c>
      <c r="W5480" s="3">
        <v>4328</v>
      </c>
      <c r="X5480" s="3">
        <v>824</v>
      </c>
      <c r="Y5480" s="3" t="str">
        <f t="shared" si="85"/>
        <v>@弓长九日太闹心@sweetheart90绿罗裙@生蚝蹄花肘子:第一集《女衙内横行益州道，张教头怒打镇川西》，第二集《护妻儿好汉陷囹圄，卧病床毒妇赚同情》，第三集《记录仪原是照妖镜，蛇蝎女败露现真形》.第四集《母大虫变身弱娇娘，潘金莲乔装慈善家》....未完待续，雷同巧合 转#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481" customHeight="1" spans="1:25">
      <c r="A5481" s="3">
        <v>3014717363</v>
      </c>
      <c r="B5481" s="3" t="s">
        <v>15957</v>
      </c>
      <c r="C5481" s="3" t="b">
        <v>0</v>
      </c>
      <c r="D5481" s="3" t="b">
        <v>0</v>
      </c>
      <c r="E5481" s="3" t="s">
        <v>15958</v>
      </c>
      <c r="F5481" s="3">
        <v>9</v>
      </c>
      <c r="G5481" s="3" t="s">
        <v>15959</v>
      </c>
      <c r="H5481" s="4">
        <v>42132.0048611111</v>
      </c>
      <c r="I5481" s="3" t="s">
        <v>15960</v>
      </c>
      <c r="J5481" s="3">
        <v>1</v>
      </c>
      <c r="K5481" s="3">
        <v>0</v>
      </c>
      <c r="L5481" s="3">
        <v>2</v>
      </c>
      <c r="M5481" s="3"/>
      <c r="N5481" s="3"/>
      <c r="O5481" s="3"/>
      <c r="P5481" s="3"/>
      <c r="Q5481" s="3"/>
      <c r="R5481" s="3"/>
      <c r="S5481" s="3"/>
      <c r="T5481" s="3"/>
      <c r="U5481" s="3"/>
      <c r="V5481" s="3"/>
      <c r="W5481" s="3"/>
      <c r="X5481" s="3"/>
      <c r="Y5481" s="3" t="str">
        <f t="shared" si="85"/>
        <v>#逗元帅#[哈哈]#beyond#[嘻嘻]#尼泊尔8.1级地震#[害羞]#奔跑吧兄弟#[笑cry]#内涵段子#[doge]#内涵搞笑#[威武]#趣闻搞笑#[NO]#暴走大事件#[haha]#关于被打女司机#[good]#女司机惨遭男司机暴打#[ok]</v>
      </c>
    </row>
    <row r="5482" customHeight="1" spans="1:25">
      <c r="A5482" s="3">
        <v>3123251154</v>
      </c>
      <c r="B5482" s="3" t="s">
        <v>15127</v>
      </c>
      <c r="C5482" s="3" t="b">
        <v>0</v>
      </c>
      <c r="D5482" s="3" t="b">
        <v>0</v>
      </c>
      <c r="E5482" s="3" t="s">
        <v>15961</v>
      </c>
      <c r="F5482" s="3">
        <v>0</v>
      </c>
      <c r="G5482" s="3" t="s">
        <v>15962</v>
      </c>
      <c r="H5482" s="4">
        <v>42132.0069444444</v>
      </c>
      <c r="I5482" s="3" t="s">
        <v>330</v>
      </c>
      <c r="J5482" s="3">
        <v>0</v>
      </c>
      <c r="K5482" s="3">
        <v>0</v>
      </c>
      <c r="L5482" s="3">
        <v>0</v>
      </c>
      <c r="M5482" s="3">
        <v>1700648435</v>
      </c>
      <c r="N5482" s="3" t="s">
        <v>1119</v>
      </c>
      <c r="O5482" s="3" t="b">
        <v>0</v>
      </c>
      <c r="P5482" s="3" t="b">
        <v>1</v>
      </c>
      <c r="Q5482" s="3" t="s">
        <v>12896</v>
      </c>
      <c r="R5482" s="3">
        <v>3</v>
      </c>
      <c r="S5482" s="3" t="s">
        <v>12923</v>
      </c>
      <c r="T5482" s="3" t="s">
        <v>12916</v>
      </c>
      <c r="U5482" s="3" t="s">
        <v>20</v>
      </c>
      <c r="V5482" s="3">
        <v>1787</v>
      </c>
      <c r="W5482" s="3">
        <v>4328</v>
      </c>
      <c r="X5482" s="3">
        <v>824</v>
      </c>
      <c r="Y5482" s="3" t="str">
        <f t="shared" si="85"/>
        <v>[good]//@春篠幽篁:自身有错 拒不反省 美化历史 强词辩解 女司机一家在这方面好像得到安倍晋三的真传了 安倍晋三你怎么看 赶紧来收徒弟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483" customHeight="1" spans="1:25">
      <c r="A5483" s="3">
        <v>1807791340</v>
      </c>
      <c r="B5483" s="3" t="s">
        <v>15963</v>
      </c>
      <c r="C5483" s="3" t="b">
        <v>0</v>
      </c>
      <c r="D5483" s="3" t="b">
        <v>0</v>
      </c>
      <c r="E5483" s="3" t="s">
        <v>15964</v>
      </c>
      <c r="F5483" s="3">
        <v>1</v>
      </c>
      <c r="G5483" s="3" t="s">
        <v>15965</v>
      </c>
      <c r="H5483" s="4">
        <v>42132.0090277778</v>
      </c>
      <c r="I5483" s="3" t="s">
        <v>91</v>
      </c>
      <c r="J5483" s="3">
        <v>0</v>
      </c>
      <c r="K5483" s="3">
        <v>2</v>
      </c>
      <c r="L5483" s="3">
        <v>1</v>
      </c>
      <c r="M5483" s="3"/>
      <c r="N5483" s="3"/>
      <c r="O5483" s="3"/>
      <c r="P5483" s="3"/>
      <c r="Q5483" s="3"/>
      <c r="R5483" s="3"/>
      <c r="S5483" s="3"/>
      <c r="T5483" s="3"/>
      <c r="U5483" s="3"/>
      <c r="V5483" s="3"/>
      <c r="W5483" s="3"/>
      <c r="X5483" s="3"/>
      <c r="Y5483" s="3" t="str">
        <f t="shared" si="85"/>
        <v>@郭大大大厨_@毛毛仍在飘逸@周炜樵-@二廖 毛毛 。 @高先生Allen#成都女司机变道遭殴打# GTA 5 重演@闫紫境GwAwa 请看图转发 113评论 16 35</v>
      </c>
    </row>
    <row r="5484" customHeight="1" spans="1:25">
      <c r="A5484" s="3">
        <v>1875917575</v>
      </c>
      <c r="B5484" s="3" t="s">
        <v>15966</v>
      </c>
      <c r="C5484" s="3" t="b">
        <v>0</v>
      </c>
      <c r="D5484" s="3" t="b">
        <v>0</v>
      </c>
      <c r="E5484" s="3" t="s">
        <v>15967</v>
      </c>
      <c r="F5484" s="3">
        <v>0</v>
      </c>
      <c r="G5484" s="3" t="s">
        <v>15968</v>
      </c>
      <c r="H5484" s="4">
        <v>42132.0097222222</v>
      </c>
      <c r="I5484" s="3" t="s">
        <v>30</v>
      </c>
      <c r="J5484" s="3">
        <v>0</v>
      </c>
      <c r="K5484" s="3">
        <v>0</v>
      </c>
      <c r="L5484" s="3">
        <v>0</v>
      </c>
      <c r="M5484" s="3">
        <v>2651129493</v>
      </c>
      <c r="N5484" s="3" t="s">
        <v>14455</v>
      </c>
      <c r="O5484" s="3" t="b">
        <v>0</v>
      </c>
      <c r="P5484" s="3" t="b">
        <v>1</v>
      </c>
      <c r="Q5484" s="3" t="s">
        <v>14456</v>
      </c>
      <c r="R5484" s="3">
        <v>4</v>
      </c>
      <c r="S5484" s="3" t="s">
        <v>14457</v>
      </c>
      <c r="T5484" s="3" t="s">
        <v>15679</v>
      </c>
      <c r="U5484" s="3" t="s">
        <v>20</v>
      </c>
      <c r="V5484" s="3">
        <v>6</v>
      </c>
      <c r="W5484" s="3">
        <v>10</v>
      </c>
      <c r="X5484" s="3">
        <v>0</v>
      </c>
      <c r="Y5484" s="3" t="str">
        <f t="shared" si="85"/>
        <v>[哈哈][哈哈][哈哈][哈哈] //@阿道夫季:继续看看//@Fen_zi:转发微博#成都女司机被打#神通广大的网友连被打女司机的整形前后照片都扒出来了……</v>
      </c>
    </row>
    <row r="5485" customHeight="1" spans="1:25">
      <c r="A5485" s="3">
        <v>1927461257</v>
      </c>
      <c r="B5485" s="3" t="s">
        <v>15969</v>
      </c>
      <c r="C5485" s="3" t="b">
        <v>0</v>
      </c>
      <c r="D5485" s="3" t="b">
        <v>0</v>
      </c>
      <c r="E5485" s="3" t="s">
        <v>15970</v>
      </c>
      <c r="F5485" s="3">
        <v>0</v>
      </c>
      <c r="G5485" s="3" t="s">
        <v>15971</v>
      </c>
      <c r="H5485" s="4">
        <v>42132.0118055556</v>
      </c>
      <c r="I5485" s="3" t="s">
        <v>20</v>
      </c>
      <c r="J5485" s="3">
        <v>12</v>
      </c>
      <c r="K5485" s="3">
        <v>4</v>
      </c>
      <c r="L5485" s="3">
        <v>11</v>
      </c>
      <c r="M5485" s="3">
        <v>1700648435</v>
      </c>
      <c r="N5485" s="3" t="s">
        <v>1119</v>
      </c>
      <c r="O5485" s="3" t="b">
        <v>0</v>
      </c>
      <c r="P5485" s="3" t="b">
        <v>1</v>
      </c>
      <c r="Q5485" s="3" t="s">
        <v>9942</v>
      </c>
      <c r="R5485" s="3">
        <v>1</v>
      </c>
      <c r="S5485" s="3" t="s">
        <v>10067</v>
      </c>
      <c r="T5485" s="3" t="s">
        <v>9971</v>
      </c>
      <c r="U5485" s="3" t="s">
        <v>20</v>
      </c>
      <c r="V5485" s="3">
        <v>4442</v>
      </c>
      <c r="W5485" s="3">
        <v>7788</v>
      </c>
      <c r="X5485" s="3">
        <v>1385</v>
      </c>
      <c r="Y5485" s="3" t="str">
        <f t="shared" si="85"/>
        <v>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486" customHeight="1" spans="1:25">
      <c r="A5486" s="3">
        <v>2139592112</v>
      </c>
      <c r="B5486" s="3" t="s">
        <v>15972</v>
      </c>
      <c r="C5486" s="3" t="b">
        <v>0</v>
      </c>
      <c r="D5486" s="3" t="b">
        <v>0</v>
      </c>
      <c r="E5486" s="3" t="s">
        <v>15973</v>
      </c>
      <c r="F5486" s="3">
        <v>0</v>
      </c>
      <c r="G5486" s="3" t="s">
        <v>15974</v>
      </c>
      <c r="H5486" s="4">
        <v>42132.0131944444</v>
      </c>
      <c r="I5486" s="3" t="s">
        <v>2062</v>
      </c>
      <c r="J5486" s="3">
        <v>0</v>
      </c>
      <c r="K5486" s="3">
        <v>0</v>
      </c>
      <c r="L5486" s="3">
        <v>0</v>
      </c>
      <c r="M5486" s="3">
        <v>1700648435</v>
      </c>
      <c r="N5486" s="3" t="s">
        <v>1119</v>
      </c>
      <c r="O5486" s="3" t="b">
        <v>0</v>
      </c>
      <c r="P5486" s="3" t="b">
        <v>1</v>
      </c>
      <c r="Q5486" s="3" t="s">
        <v>12896</v>
      </c>
      <c r="R5486" s="3">
        <v>3</v>
      </c>
      <c r="S5486" s="3" t="s">
        <v>12923</v>
      </c>
      <c r="T5486" s="3" t="s">
        <v>12916</v>
      </c>
      <c r="U5486" s="3" t="s">
        <v>20</v>
      </c>
      <c r="V5486" s="3">
        <v>1787</v>
      </c>
      <c r="W5486" s="3">
        <v>4328</v>
      </c>
      <c r="X5486" s="3">
        <v>824</v>
      </c>
      <c r="Y5486" s="3" t="str">
        <f t="shared" si="85"/>
        <v>哎哟这事还有完没完了……该罚罚，理由那么多，搞笑[拜拜]//@Momokkun:乐子大了//@土著Walker: 又开始作了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487" customHeight="1" spans="1:25">
      <c r="A5487" s="3">
        <v>2154163120</v>
      </c>
      <c r="B5487" s="3" t="s">
        <v>15975</v>
      </c>
      <c r="C5487" s="3" t="b">
        <v>0</v>
      </c>
      <c r="D5487" s="3" t="b">
        <v>0</v>
      </c>
      <c r="E5487" s="3" t="s">
        <v>15976</v>
      </c>
      <c r="F5487" s="3">
        <v>0</v>
      </c>
      <c r="G5487" s="3" t="s">
        <v>15977</v>
      </c>
      <c r="H5487" s="4">
        <v>42132.0159722222</v>
      </c>
      <c r="I5487" s="3" t="s">
        <v>754</v>
      </c>
      <c r="J5487" s="3">
        <v>0</v>
      </c>
      <c r="K5487" s="3">
        <v>0</v>
      </c>
      <c r="L5487" s="3">
        <v>0</v>
      </c>
      <c r="M5487" s="3">
        <v>1087583984</v>
      </c>
      <c r="N5487" s="3" t="s">
        <v>15807</v>
      </c>
      <c r="O5487" s="3" t="b">
        <v>1</v>
      </c>
      <c r="P5487" s="3" t="b">
        <v>0</v>
      </c>
      <c r="Q5487" s="3"/>
      <c r="R5487" s="3">
        <v>2</v>
      </c>
      <c r="S5487" s="3" t="s">
        <v>15978</v>
      </c>
      <c r="T5487" s="3" t="s">
        <v>15818</v>
      </c>
      <c r="U5487" s="3" t="s">
        <v>885</v>
      </c>
      <c r="V5487" s="3">
        <v>9</v>
      </c>
      <c r="W5487" s="3">
        <v>15</v>
      </c>
      <c r="X5487" s="3">
        <v>6</v>
      </c>
      <c r="Y5487" s="3" t="str">
        <f t="shared" si="85"/>
        <v>//@莲石路车神:回复@Ozel易车网:大嘴聊聊打人那事儿//@Ozel易车网:@莲石路车神@张小娴在学习@远冲-冲冲冲@halo葵葵@哈小卷卷毛@易车-没人性导演@易车商城</v>
      </c>
    </row>
    <row r="5488" customHeight="1" spans="1:25">
      <c r="A5488" s="3">
        <v>1935111853</v>
      </c>
      <c r="B5488" s="3" t="s">
        <v>15979</v>
      </c>
      <c r="C5488" s="3" t="b">
        <v>0</v>
      </c>
      <c r="D5488" s="3" t="b">
        <v>0</v>
      </c>
      <c r="E5488" s="3" t="s">
        <v>15980</v>
      </c>
      <c r="F5488" s="3">
        <v>0</v>
      </c>
      <c r="G5488" s="3" t="s">
        <v>15981</v>
      </c>
      <c r="H5488" s="4">
        <v>42132.0173611111</v>
      </c>
      <c r="I5488" s="3" t="s">
        <v>91</v>
      </c>
      <c r="J5488" s="3">
        <v>1</v>
      </c>
      <c r="K5488" s="3">
        <v>1</v>
      </c>
      <c r="L5488" s="3">
        <v>0</v>
      </c>
      <c r="M5488" s="3">
        <v>2885395354</v>
      </c>
      <c r="N5488" s="3" t="s">
        <v>8480</v>
      </c>
      <c r="O5488" s="3" t="b">
        <v>1</v>
      </c>
      <c r="P5488" s="3" t="b">
        <v>1</v>
      </c>
      <c r="Q5488" s="3" t="s">
        <v>9942</v>
      </c>
      <c r="R5488" s="3">
        <v>1</v>
      </c>
      <c r="S5488" s="3" t="s">
        <v>13118</v>
      </c>
      <c r="T5488" s="3" t="s">
        <v>13382</v>
      </c>
      <c r="U5488" s="3" t="s">
        <v>20</v>
      </c>
      <c r="V5488" s="3">
        <v>750</v>
      </c>
      <c r="W5488" s="3">
        <v>495</v>
      </c>
      <c r="X5488" s="3">
        <v>134</v>
      </c>
      <c r="Y5488" s="3" t="str">
        <f t="shared" si="85"/>
        <v>女的宝马如果不是家里支持买的很可能跟他妈口中的那个老板有关，他妈应该是后妈吧[偷笑]那么多和老板开房纪录，难道这里有一个老板与情人的香艳故事[笑cry]#男司机狂打女司机#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489" customHeight="1" spans="1:25">
      <c r="A5489" s="3">
        <v>3875034943</v>
      </c>
      <c r="B5489" s="3" t="s">
        <v>15982</v>
      </c>
      <c r="C5489" s="3" t="b">
        <v>0</v>
      </c>
      <c r="D5489" s="3" t="b">
        <v>0</v>
      </c>
      <c r="E5489" s="3" t="s">
        <v>15983</v>
      </c>
      <c r="F5489" s="3">
        <v>9</v>
      </c>
      <c r="G5489" s="3" t="s">
        <v>15984</v>
      </c>
      <c r="H5489" s="4">
        <v>42132.0173611111</v>
      </c>
      <c r="I5489" s="3" t="s">
        <v>130</v>
      </c>
      <c r="J5489" s="3">
        <v>0</v>
      </c>
      <c r="K5489" s="3">
        <v>0</v>
      </c>
      <c r="L5489" s="3">
        <v>0</v>
      </c>
      <c r="M5489" s="3"/>
      <c r="N5489" s="3"/>
      <c r="O5489" s="3"/>
      <c r="P5489" s="3"/>
      <c r="Q5489" s="3"/>
      <c r="R5489" s="3"/>
      <c r="S5489" s="3"/>
      <c r="T5489" s="3"/>
      <c r="U5489" s="3"/>
      <c r="V5489" s="3"/>
      <c r="W5489" s="3"/>
      <c r="X5489" s="3"/>
      <c r="Y5489" s="3" t="str">
        <f t="shared" si="85"/>
        <v>转发微博 @刘锦焘#逗元帅#[哈哈]#beyond#[嘻嘻]#尼泊尔8.1级地震#[害羞]#奔跑吧兄弟#[笑cry]#内涵段子#[doge]#内涵搞笑#[威武]#趣闻搞笑#[NO]#暴走大事件#[haha]#关于被打女司机#[good]#女司机惨遭男司机暴打#[ok]</v>
      </c>
    </row>
    <row r="5490" customHeight="1" spans="1:25">
      <c r="A5490" s="3">
        <v>2246614864</v>
      </c>
      <c r="B5490" s="3" t="s">
        <v>15985</v>
      </c>
      <c r="C5490" s="3" t="b">
        <v>0</v>
      </c>
      <c r="D5490" s="3" t="b">
        <v>0</v>
      </c>
      <c r="E5490" s="3" t="s">
        <v>15986</v>
      </c>
      <c r="F5490" s="3">
        <v>0</v>
      </c>
      <c r="G5490" s="3" t="s">
        <v>15987</v>
      </c>
      <c r="H5490" s="4">
        <v>42132.0173611111</v>
      </c>
      <c r="I5490" s="3" t="s">
        <v>84</v>
      </c>
      <c r="J5490" s="3">
        <v>0</v>
      </c>
      <c r="K5490" s="3">
        <v>1</v>
      </c>
      <c r="L5490" s="3">
        <v>0</v>
      </c>
      <c r="M5490" s="3">
        <v>1700648435</v>
      </c>
      <c r="N5490" s="3" t="s">
        <v>1119</v>
      </c>
      <c r="O5490" s="3" t="b">
        <v>0</v>
      </c>
      <c r="P5490" s="3" t="b">
        <v>1</v>
      </c>
      <c r="Q5490" s="3" t="s">
        <v>9942</v>
      </c>
      <c r="R5490" s="3">
        <v>1</v>
      </c>
      <c r="S5490" s="3" t="s">
        <v>10067</v>
      </c>
      <c r="T5490" s="3" t="s">
        <v>9971</v>
      </c>
      <c r="U5490" s="3" t="s">
        <v>20</v>
      </c>
      <c r="V5490" s="3">
        <v>4442</v>
      </c>
      <c r="W5490" s="3">
        <v>7788</v>
      </c>
      <c r="X5490" s="3">
        <v>1385</v>
      </c>
      <c r="Y5490" s="3" t="str">
        <f t="shared" si="85"/>
        <v>这女孩的妈也不是个好鸟，绝逼老江湖！#男司机狂打女司机#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491" customHeight="1" spans="1:25">
      <c r="A5491" s="3">
        <v>1775766497</v>
      </c>
      <c r="B5491" s="3" t="s">
        <v>15988</v>
      </c>
      <c r="C5491" s="3" t="b">
        <v>1</v>
      </c>
      <c r="D5491" s="3" t="b">
        <v>0</v>
      </c>
      <c r="E5491" s="3" t="s">
        <v>15989</v>
      </c>
      <c r="F5491" s="3">
        <v>0</v>
      </c>
      <c r="G5491" s="3" t="s">
        <v>15990</v>
      </c>
      <c r="H5491" s="4">
        <v>42132.0180555556</v>
      </c>
      <c r="I5491" s="3"/>
      <c r="J5491" s="3">
        <v>0</v>
      </c>
      <c r="K5491" s="3">
        <v>0</v>
      </c>
      <c r="L5491" s="3">
        <v>0</v>
      </c>
      <c r="M5491" s="3">
        <v>1700648435</v>
      </c>
      <c r="N5491" s="3" t="s">
        <v>1119</v>
      </c>
      <c r="O5491" s="3" t="b">
        <v>0</v>
      </c>
      <c r="P5491" s="3" t="b">
        <v>1</v>
      </c>
      <c r="Q5491" s="3" t="s">
        <v>9942</v>
      </c>
      <c r="R5491" s="3">
        <v>1</v>
      </c>
      <c r="S5491" s="3" t="s">
        <v>10067</v>
      </c>
      <c r="T5491" s="3" t="s">
        <v>9971</v>
      </c>
      <c r="U5491" s="3" t="s">
        <v>20</v>
      </c>
      <c r="V5491" s="3">
        <v>4442</v>
      </c>
      <c r="W5491" s="3">
        <v>7788</v>
      </c>
      <c r="X5491" s="3">
        <v>1385</v>
      </c>
      <c r="Y5491" s="3" t="str">
        <f t="shared" si="85"/>
        <v>……这篇写的跟剧似的。#男司机狂打女司机#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492" customHeight="1" spans="1:25">
      <c r="A5492" s="3">
        <v>1874249773</v>
      </c>
      <c r="B5492" s="3" t="s">
        <v>15991</v>
      </c>
      <c r="C5492" s="3" t="b">
        <v>0</v>
      </c>
      <c r="D5492" s="3" t="b">
        <v>0</v>
      </c>
      <c r="E5492" s="3" t="s">
        <v>15992</v>
      </c>
      <c r="F5492" s="3">
        <v>1</v>
      </c>
      <c r="G5492" s="3" t="s">
        <v>15993</v>
      </c>
      <c r="H5492" s="4">
        <v>42132.0194444444</v>
      </c>
      <c r="I5492" s="3" t="s">
        <v>24</v>
      </c>
      <c r="J5492" s="3">
        <v>0</v>
      </c>
      <c r="K5492" s="3">
        <v>0</v>
      </c>
      <c r="L5492" s="3">
        <v>2</v>
      </c>
      <c r="M5492" s="3"/>
      <c r="N5492" s="3"/>
      <c r="O5492" s="3"/>
      <c r="P5492" s="3"/>
      <c r="Q5492" s="3"/>
      <c r="R5492" s="3"/>
      <c r="S5492" s="3"/>
      <c r="T5492" s="3"/>
      <c r="U5492" s="3"/>
      <c r="V5492" s="3"/>
      <c r="W5492" s="3"/>
      <c r="X5492" s="3"/>
      <c r="Y5492" s="3" t="str">
        <f t="shared" si="85"/>
        <v>哈哈！@Hxiao小@旧版的奥尔良 @陈雨乐Hyde#成都女司机变道遭殴打#是她吗？？？我该怎么办？我还要送货呢。转发 1评论 21 8</v>
      </c>
    </row>
    <row r="5493" customHeight="1" spans="1:25">
      <c r="A5493" s="3">
        <v>2677427880</v>
      </c>
      <c r="B5493" s="3" t="s">
        <v>15994</v>
      </c>
      <c r="C5493" s="3" t="b">
        <v>0</v>
      </c>
      <c r="D5493" s="3" t="b">
        <v>0</v>
      </c>
      <c r="E5493" s="3" t="s">
        <v>15995</v>
      </c>
      <c r="F5493" s="3">
        <v>0</v>
      </c>
      <c r="G5493" s="3" t="s">
        <v>15996</v>
      </c>
      <c r="H5493" s="4">
        <v>42132.0236111111</v>
      </c>
      <c r="I5493" s="3"/>
      <c r="J5493" s="3">
        <v>0</v>
      </c>
      <c r="K5493" s="3">
        <v>0</v>
      </c>
      <c r="L5493" s="3">
        <v>2</v>
      </c>
      <c r="M5493" s="3">
        <v>1700648435</v>
      </c>
      <c r="N5493" s="3" t="s">
        <v>1119</v>
      </c>
      <c r="O5493" s="3" t="b">
        <v>0</v>
      </c>
      <c r="P5493" s="3" t="b">
        <v>1</v>
      </c>
      <c r="Q5493" s="3" t="s">
        <v>9942</v>
      </c>
      <c r="R5493" s="3">
        <v>1</v>
      </c>
      <c r="S5493" s="3" t="s">
        <v>10067</v>
      </c>
      <c r="T5493" s="3" t="s">
        <v>9971</v>
      </c>
      <c r="U5493" s="3" t="s">
        <v>20</v>
      </c>
      <c r="V5493" s="3">
        <v>4442</v>
      </c>
      <c r="W5493" s="3">
        <v>7788</v>
      </c>
      <c r="X5493" s="3">
        <v>1385</v>
      </c>
      <c r="Y5493" s="3" t="str">
        <f t="shared" si="85"/>
        <v>总结很到位。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494" customHeight="1" spans="1:25">
      <c r="A5494" s="3">
        <v>1955002214</v>
      </c>
      <c r="B5494" s="3" t="s">
        <v>15997</v>
      </c>
      <c r="C5494" s="3" t="b">
        <v>0</v>
      </c>
      <c r="D5494" s="3" t="b">
        <v>0</v>
      </c>
      <c r="E5494" s="3" t="s">
        <v>15998</v>
      </c>
      <c r="F5494" s="3">
        <v>0</v>
      </c>
      <c r="G5494" s="3" t="s">
        <v>15999</v>
      </c>
      <c r="H5494" s="4">
        <v>42132.0263888889</v>
      </c>
      <c r="I5494" s="3" t="s">
        <v>198</v>
      </c>
      <c r="J5494" s="3">
        <v>0</v>
      </c>
      <c r="K5494" s="3">
        <v>0</v>
      </c>
      <c r="L5494" s="3">
        <v>2</v>
      </c>
      <c r="M5494" s="3">
        <v>1420157965</v>
      </c>
      <c r="N5494" s="3" t="s">
        <v>5137</v>
      </c>
      <c r="O5494" s="3" t="b">
        <v>0</v>
      </c>
      <c r="P5494" s="3" t="b">
        <v>1</v>
      </c>
      <c r="Q5494" s="3" t="s">
        <v>5650</v>
      </c>
      <c r="R5494" s="3">
        <v>2</v>
      </c>
      <c r="S5494" s="3" t="s">
        <v>6269</v>
      </c>
      <c r="T5494" s="3" t="s">
        <v>5717</v>
      </c>
      <c r="U5494" s="3" t="s">
        <v>20</v>
      </c>
      <c r="V5494" s="3">
        <v>1924</v>
      </c>
      <c r="W5494" s="3">
        <v>2156</v>
      </c>
      <c r="X5494" s="3">
        <v>3901</v>
      </c>
      <c r="Y5494" s="3" t="str">
        <f t="shared" si="85"/>
        <v>终于有个实在的媒体说实在话了。【女司机先强姿态挑衅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5495" customHeight="1" spans="1:25">
      <c r="A5495" s="3">
        <v>3146311835</v>
      </c>
      <c r="B5495" s="3" t="s">
        <v>16000</v>
      </c>
      <c r="C5495" s="3" t="b">
        <v>0</v>
      </c>
      <c r="D5495" s="3" t="b">
        <v>0</v>
      </c>
      <c r="E5495" s="3" t="s">
        <v>16001</v>
      </c>
      <c r="F5495" s="3">
        <v>0</v>
      </c>
      <c r="G5495" s="3" t="s">
        <v>16002</v>
      </c>
      <c r="H5495" s="4">
        <v>42132.0291666667</v>
      </c>
      <c r="I5495" s="3" t="s">
        <v>9673</v>
      </c>
      <c r="J5495" s="3">
        <v>0</v>
      </c>
      <c r="K5495" s="3">
        <v>0</v>
      </c>
      <c r="L5495" s="3">
        <v>0</v>
      </c>
      <c r="M5495" s="3">
        <v>1700648435</v>
      </c>
      <c r="N5495" s="3" t="s">
        <v>1119</v>
      </c>
      <c r="O5495" s="3" t="b">
        <v>0</v>
      </c>
      <c r="P5495" s="3" t="b">
        <v>1</v>
      </c>
      <c r="Q5495" s="3" t="s">
        <v>9942</v>
      </c>
      <c r="R5495" s="3">
        <v>1</v>
      </c>
      <c r="S5495" s="3" t="s">
        <v>10067</v>
      </c>
      <c r="T5495" s="3" t="s">
        <v>9971</v>
      </c>
      <c r="U5495" s="3" t="s">
        <v>20</v>
      </c>
      <c r="V5495" s="3">
        <v>4442</v>
      </c>
      <c r="W5495" s="3">
        <v>7788</v>
      </c>
      <c r="X5495" s="3">
        <v>1385</v>
      </c>
      <c r="Y5495" s="3" t="str">
        <f t="shared" si="85"/>
        <v>说得漂亮//@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496" customHeight="1" spans="1:25">
      <c r="A5496" s="3">
        <v>3311837161</v>
      </c>
      <c r="B5496" s="3" t="s">
        <v>16003</v>
      </c>
      <c r="C5496" s="3" t="b">
        <v>0</v>
      </c>
      <c r="D5496" s="3" t="b">
        <v>0</v>
      </c>
      <c r="E5496" s="3" t="s">
        <v>15491</v>
      </c>
      <c r="F5496" s="3">
        <v>0</v>
      </c>
      <c r="G5496" s="3" t="s">
        <v>16004</v>
      </c>
      <c r="H5496" s="4">
        <v>42132.0298611111</v>
      </c>
      <c r="I5496" s="3" t="s">
        <v>9501</v>
      </c>
      <c r="J5496" s="3">
        <v>0</v>
      </c>
      <c r="K5496" s="3">
        <v>2</v>
      </c>
      <c r="L5496" s="3">
        <v>1</v>
      </c>
      <c r="M5496" s="3"/>
      <c r="N5496" s="3"/>
      <c r="O5496" s="3"/>
      <c r="P5496" s="3"/>
      <c r="Q5496" s="3"/>
      <c r="R5496" s="3"/>
      <c r="S5496" s="3"/>
      <c r="T5496" s="3"/>
      <c r="U5496" s="3"/>
      <c r="V5496" s="3"/>
      <c r="W5496" s="3"/>
      <c r="X5496" s="3"/>
      <c r="Y5496" s="3" t="str">
        <f t="shared" si="85"/>
        <v>我参与了@优享生活_尚川 发起的投票【#男司机狂打女司机#你怎么看？】，我投给了“可怜之人必有可恨之处;”等2个选项。你也快来表态吧：</v>
      </c>
    </row>
    <row r="5497" customHeight="1" spans="1:25">
      <c r="A5497" s="3">
        <v>2302827320</v>
      </c>
      <c r="B5497" s="3" t="s">
        <v>16005</v>
      </c>
      <c r="C5497" s="3" t="b">
        <v>0</v>
      </c>
      <c r="D5497" s="3" t="b">
        <v>0</v>
      </c>
      <c r="E5497" s="3" t="s">
        <v>14656</v>
      </c>
      <c r="F5497" s="3">
        <v>0</v>
      </c>
      <c r="G5497" s="3" t="s">
        <v>16006</v>
      </c>
      <c r="H5497" s="4">
        <v>42132.03125</v>
      </c>
      <c r="I5497" s="3" t="s">
        <v>9501</v>
      </c>
      <c r="J5497" s="3">
        <v>0</v>
      </c>
      <c r="K5497" s="3">
        <v>0</v>
      </c>
      <c r="L5497" s="3">
        <v>0</v>
      </c>
      <c r="M5497" s="3"/>
      <c r="N5497" s="3"/>
      <c r="O5497" s="3"/>
      <c r="P5497" s="3"/>
      <c r="Q5497" s="3"/>
      <c r="R5497" s="3"/>
      <c r="S5497" s="3"/>
      <c r="T5497" s="3"/>
      <c r="U5497" s="3"/>
      <c r="V5497" s="3"/>
      <c r="W5497" s="3"/>
      <c r="X5497" s="3"/>
      <c r="Y5497" s="3" t="str">
        <f t="shared" si="85"/>
        <v>我参与了@优享生活_尚川 发起的投票【#男司机狂打女司机#你怎么看？】，我投给了“打人确实不对，但被打女司机也该反思；”这个选项。你也快来表态吧：</v>
      </c>
    </row>
    <row r="5498" customHeight="1" spans="1:25">
      <c r="A5498" s="3">
        <v>2558403227</v>
      </c>
      <c r="B5498" s="3" t="s">
        <v>16007</v>
      </c>
      <c r="C5498" s="3" t="b">
        <v>0</v>
      </c>
      <c r="D5498" s="3" t="b">
        <v>0</v>
      </c>
      <c r="E5498" s="3" t="s">
        <v>16008</v>
      </c>
      <c r="F5498" s="3">
        <v>4</v>
      </c>
      <c r="G5498" s="3" t="s">
        <v>16009</v>
      </c>
      <c r="H5498" s="4">
        <v>42132.03125</v>
      </c>
      <c r="I5498" s="3" t="s">
        <v>24</v>
      </c>
      <c r="J5498" s="3">
        <v>0</v>
      </c>
      <c r="K5498" s="3">
        <v>10</v>
      </c>
      <c r="L5498" s="3">
        <v>4</v>
      </c>
      <c r="M5498" s="3"/>
      <c r="N5498" s="3"/>
      <c r="O5498" s="3"/>
      <c r="P5498" s="3"/>
      <c r="Q5498" s="3"/>
      <c r="R5498" s="3"/>
      <c r="S5498" s="3"/>
      <c r="T5498" s="3"/>
      <c r="U5498" s="3"/>
      <c r="V5498" s="3"/>
      <c r="W5498" s="3"/>
      <c r="X5498" s="3"/>
      <c r="Y5498" s="3" t="str">
        <f t="shared" si="85"/>
        <v>#男司机狂打女司机#男司机是有背景的。天涯上但凡帮女司机说话的，或者八到点实际的立马扎口。。微博上更是八到女司机底裤都没有了。。男司机倒是一片的叫好，隐私无一点泄漏，局里有人好办事啊，哈哈哈</v>
      </c>
    </row>
    <row r="5499" customHeight="1" spans="1:25">
      <c r="A5499" s="3">
        <v>1802010335</v>
      </c>
      <c r="B5499" s="3" t="s">
        <v>16010</v>
      </c>
      <c r="C5499" s="3" t="b">
        <v>0</v>
      </c>
      <c r="D5499" s="3" t="b">
        <v>0</v>
      </c>
      <c r="E5499" s="3" t="s">
        <v>16011</v>
      </c>
      <c r="F5499" s="3">
        <v>0</v>
      </c>
      <c r="G5499" s="3" t="s">
        <v>16012</v>
      </c>
      <c r="H5499" s="4">
        <v>42132.03125</v>
      </c>
      <c r="I5499" s="3" t="s">
        <v>24</v>
      </c>
      <c r="J5499" s="3">
        <v>0</v>
      </c>
      <c r="K5499" s="3">
        <v>0</v>
      </c>
      <c r="L5499" s="3">
        <v>1</v>
      </c>
      <c r="M5499" s="3">
        <v>1911791234</v>
      </c>
      <c r="N5499" s="3" t="s">
        <v>7752</v>
      </c>
      <c r="O5499" s="3" t="b">
        <v>0</v>
      </c>
      <c r="P5499" s="3" t="b">
        <v>0</v>
      </c>
      <c r="Q5499" s="3" t="s">
        <v>7753</v>
      </c>
      <c r="R5499" s="3">
        <v>1</v>
      </c>
      <c r="S5499" s="3" t="s">
        <v>7754</v>
      </c>
      <c r="T5499" s="3" t="s">
        <v>7826</v>
      </c>
      <c r="U5499" s="3" t="s">
        <v>30</v>
      </c>
      <c r="V5499" s="3">
        <v>1765</v>
      </c>
      <c r="W5499" s="3">
        <v>739</v>
      </c>
      <c r="X5499" s="3">
        <v>1898</v>
      </c>
      <c r="Y5499" s="3" t="str">
        <f t="shared" si="85"/>
        <v>看了好多爆料和分析，女司机本来就是马路杀手，应该老实本分开车，在高速上最忌讳临时变道还踩刹车，确实不能忍，但男司机你再火滴她几下就是，出了气却惹上更大的麻烦，得不偿失。#成都被打女司机#到现在为止看到的最好的分析。</v>
      </c>
    </row>
    <row r="5500" customHeight="1" spans="1:25">
      <c r="A5500" s="3">
        <v>5356092697</v>
      </c>
      <c r="B5500" s="3" t="s">
        <v>15304</v>
      </c>
      <c r="C5500" s="3" t="b">
        <v>0</v>
      </c>
      <c r="D5500" s="3" t="b">
        <v>0</v>
      </c>
      <c r="E5500" s="3" t="s">
        <v>16013</v>
      </c>
      <c r="F5500" s="3">
        <v>0</v>
      </c>
      <c r="G5500" s="3" t="s">
        <v>16014</v>
      </c>
      <c r="H5500" s="4">
        <v>42132.03125</v>
      </c>
      <c r="I5500" s="3" t="s">
        <v>108</v>
      </c>
      <c r="J5500" s="3">
        <v>0</v>
      </c>
      <c r="K5500" s="3">
        <v>0</v>
      </c>
      <c r="L5500" s="3">
        <v>1</v>
      </c>
      <c r="M5500" s="3">
        <v>1700648435</v>
      </c>
      <c r="N5500" s="3" t="s">
        <v>1119</v>
      </c>
      <c r="O5500" s="3" t="b">
        <v>0</v>
      </c>
      <c r="P5500" s="3" t="b">
        <v>1</v>
      </c>
      <c r="Q5500" s="3" t="s">
        <v>12896</v>
      </c>
      <c r="R5500" s="3">
        <v>3</v>
      </c>
      <c r="S5500" s="3" t="s">
        <v>12897</v>
      </c>
      <c r="T5500" s="3" t="s">
        <v>12916</v>
      </c>
      <c r="U5500" s="3" t="s">
        <v>20</v>
      </c>
      <c r="V5500" s="3">
        <v>1787</v>
      </c>
      <c r="W5500" s="3">
        <v>4328</v>
      </c>
      <c r="X5500" s="3">
        <v>824</v>
      </c>
      <c r="Y5500" s="3" t="str">
        <f t="shared" si="85"/>
        <v>现在大街上像女司机这样开车的人还少吗？大街上到处都是别车、插队的，云南不是又一起还碾死了人。 看到网络上人肉搜索别人隐私的，就算人家女司机人品有问题，也不能成为他打人的理由，咋不去人肉一下男司机，说不定剧情又不一样了，还把人家的哥也戳伤了。总之一句话：两个都不是啥子好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01" customHeight="1" spans="1:25">
      <c r="A5501" s="3">
        <v>1740791830</v>
      </c>
      <c r="B5501" s="3" t="s">
        <v>16015</v>
      </c>
      <c r="C5501" s="3" t="b">
        <v>0</v>
      </c>
      <c r="D5501" s="3" t="b">
        <v>0</v>
      </c>
      <c r="E5501" s="3" t="s">
        <v>16016</v>
      </c>
      <c r="F5501" s="3">
        <v>0</v>
      </c>
      <c r="G5501" s="3" t="s">
        <v>16017</v>
      </c>
      <c r="H5501" s="4">
        <v>42132.03125</v>
      </c>
      <c r="I5501" s="3" t="s">
        <v>24</v>
      </c>
      <c r="J5501" s="3">
        <v>1</v>
      </c>
      <c r="K5501" s="3">
        <v>2</v>
      </c>
      <c r="L5501" s="3">
        <v>0</v>
      </c>
      <c r="M5501" s="3">
        <v>1764222885</v>
      </c>
      <c r="N5501" s="3" t="s">
        <v>14641</v>
      </c>
      <c r="O5501" s="3" t="b">
        <v>1</v>
      </c>
      <c r="P5501" s="3" t="b">
        <v>1</v>
      </c>
      <c r="Q5501" s="3" t="s">
        <v>14642</v>
      </c>
      <c r="R5501" s="3">
        <v>6</v>
      </c>
      <c r="S5501" s="3" t="s">
        <v>14699</v>
      </c>
      <c r="T5501" s="3" t="s">
        <v>14644</v>
      </c>
      <c r="U5501" s="3" t="s">
        <v>20</v>
      </c>
      <c r="V5501" s="3">
        <v>3417</v>
      </c>
      <c r="W5501" s="3">
        <v>1397</v>
      </c>
      <c r="X5501" s="3">
        <v>2105</v>
      </c>
      <c r="Y5501" s="3" t="str">
        <f t="shared" si="85"/>
        <v>#被打女司机#看了评论才知道这些是给女司机看的。强行并线的后果。。。。真是吓哭！！[吃惊]</v>
      </c>
    </row>
    <row r="5502" customHeight="1" spans="1:25">
      <c r="A5502" s="3">
        <v>2631237321</v>
      </c>
      <c r="B5502" s="3" t="s">
        <v>16018</v>
      </c>
      <c r="C5502" s="3" t="b">
        <v>0</v>
      </c>
      <c r="D5502" s="3" t="b">
        <v>0</v>
      </c>
      <c r="E5502" s="3" t="s">
        <v>16019</v>
      </c>
      <c r="F5502" s="3">
        <v>0</v>
      </c>
      <c r="G5502" s="3" t="s">
        <v>16020</v>
      </c>
      <c r="H5502" s="4">
        <v>42132.0319444444</v>
      </c>
      <c r="I5502" s="3" t="s">
        <v>30</v>
      </c>
      <c r="J5502" s="3">
        <v>0</v>
      </c>
      <c r="K5502" s="3">
        <v>0</v>
      </c>
      <c r="L5502" s="3">
        <v>0</v>
      </c>
      <c r="M5502" s="3">
        <v>1700648435</v>
      </c>
      <c r="N5502" s="3" t="s">
        <v>1119</v>
      </c>
      <c r="O5502" s="3" t="b">
        <v>0</v>
      </c>
      <c r="P5502" s="3" t="b">
        <v>1</v>
      </c>
      <c r="Q5502" s="3" t="s">
        <v>12896</v>
      </c>
      <c r="R5502" s="3">
        <v>3</v>
      </c>
      <c r="S5502" s="3" t="s">
        <v>12923</v>
      </c>
      <c r="T5502" s="3" t="s">
        <v>12916</v>
      </c>
      <c r="U5502" s="3" t="s">
        <v>20</v>
      </c>
      <c r="V5502" s="3">
        <v>1787</v>
      </c>
      <c r="W5502" s="3">
        <v>4328</v>
      </c>
      <c r="X5502" s="3">
        <v>824</v>
      </c>
      <c r="Y5502" s="3" t="str">
        <f t="shared" si="85"/>
        <v>//@Jane-ToBeLove:医院瞎说什么实话？你让人家这戏还怎么往下演？#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03" customHeight="1" spans="1:25">
      <c r="A5503" s="3">
        <v>2631237321</v>
      </c>
      <c r="B5503" s="3" t="s">
        <v>16018</v>
      </c>
      <c r="C5503" s="3" t="b">
        <v>0</v>
      </c>
      <c r="D5503" s="3" t="b">
        <v>0</v>
      </c>
      <c r="E5503" s="3" t="s">
        <v>16021</v>
      </c>
      <c r="F5503" s="3">
        <v>0</v>
      </c>
      <c r="G5503" s="3" t="s">
        <v>16022</v>
      </c>
      <c r="H5503" s="4">
        <v>42132.0319444444</v>
      </c>
      <c r="I5503" s="3" t="s">
        <v>30</v>
      </c>
      <c r="J5503" s="3">
        <v>0</v>
      </c>
      <c r="K5503" s="3">
        <v>0</v>
      </c>
      <c r="L5503" s="3">
        <v>0</v>
      </c>
      <c r="M5503" s="3">
        <v>1700648435</v>
      </c>
      <c r="N5503" s="3" t="s">
        <v>1119</v>
      </c>
      <c r="O5503" s="3" t="b">
        <v>0</v>
      </c>
      <c r="P5503" s="3" t="b">
        <v>1</v>
      </c>
      <c r="Q5503" s="3" t="s">
        <v>12896</v>
      </c>
      <c r="R5503" s="3">
        <v>3</v>
      </c>
      <c r="S5503" s="3" t="s">
        <v>12923</v>
      </c>
      <c r="T5503" s="3" t="s">
        <v>12916</v>
      </c>
      <c r="U5503" s="3" t="s">
        <v>20</v>
      </c>
      <c r="V5503" s="3">
        <v>1787</v>
      </c>
      <c r="W5503" s="3">
        <v>4328</v>
      </c>
      <c r="X5503" s="3">
        <v>824</v>
      </c>
      <c r="Y5503" s="3" t="str">
        <f t="shared" si="85"/>
        <v>[衰][生病][生病][生病] //@Jane-ToBeLove:医院瞎说什么实话？你让人家这戏还怎么往下演？#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04" customHeight="1" spans="1:25">
      <c r="A5504" s="3">
        <v>2631237321</v>
      </c>
      <c r="B5504" s="3" t="s">
        <v>16018</v>
      </c>
      <c r="C5504" s="3" t="b">
        <v>0</v>
      </c>
      <c r="D5504" s="3" t="b">
        <v>0</v>
      </c>
      <c r="E5504" s="3" t="s">
        <v>16023</v>
      </c>
      <c r="F5504" s="3">
        <v>0</v>
      </c>
      <c r="G5504" s="3" t="s">
        <v>16024</v>
      </c>
      <c r="H5504" s="4">
        <v>42132.0326388889</v>
      </c>
      <c r="I5504" s="3" t="s">
        <v>30</v>
      </c>
      <c r="J5504" s="3">
        <v>0</v>
      </c>
      <c r="K5504" s="3">
        <v>0</v>
      </c>
      <c r="L5504" s="3">
        <v>0</v>
      </c>
      <c r="M5504" s="3">
        <v>1700648435</v>
      </c>
      <c r="N5504" s="3" t="s">
        <v>1119</v>
      </c>
      <c r="O5504" s="3" t="b">
        <v>0</v>
      </c>
      <c r="P5504" s="3" t="b">
        <v>1</v>
      </c>
      <c r="Q5504" s="3" t="s">
        <v>12896</v>
      </c>
      <c r="R5504" s="3">
        <v>3</v>
      </c>
      <c r="S5504" s="3" t="s">
        <v>12923</v>
      </c>
      <c r="T5504" s="3" t="s">
        <v>12916</v>
      </c>
      <c r="U5504" s="3" t="s">
        <v>20</v>
      </c>
      <c r="V5504" s="3">
        <v>1787</v>
      </c>
      <c r="W5504" s="3">
        <v>4328</v>
      </c>
      <c r="X5504" s="3">
        <v>824</v>
      </c>
      <c r="Y5504" s="3" t="str">
        <f t="shared" si="85"/>
        <v>[色][衰][酷] //@Jane-ToBeLove:医院瞎说什么实话？你让人家这戏还怎么往下演？#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05" customHeight="1" spans="1:25">
      <c r="A5505" s="3">
        <v>2631237321</v>
      </c>
      <c r="B5505" s="3" t="s">
        <v>16018</v>
      </c>
      <c r="C5505" s="3" t="b">
        <v>0</v>
      </c>
      <c r="D5505" s="3" t="b">
        <v>0</v>
      </c>
      <c r="E5505" s="3" t="s">
        <v>16025</v>
      </c>
      <c r="F5505" s="3">
        <v>0</v>
      </c>
      <c r="G5505" s="3" t="s">
        <v>16026</v>
      </c>
      <c r="H5505" s="4">
        <v>42132.0326388889</v>
      </c>
      <c r="I5505" s="3" t="s">
        <v>30</v>
      </c>
      <c r="J5505" s="3">
        <v>0</v>
      </c>
      <c r="K5505" s="3">
        <v>0</v>
      </c>
      <c r="L5505" s="3">
        <v>0</v>
      </c>
      <c r="M5505" s="3">
        <v>1700648435</v>
      </c>
      <c r="N5505" s="3" t="s">
        <v>1119</v>
      </c>
      <c r="O5505" s="3" t="b">
        <v>0</v>
      </c>
      <c r="P5505" s="3" t="b">
        <v>1</v>
      </c>
      <c r="Q5505" s="3" t="s">
        <v>12896</v>
      </c>
      <c r="R5505" s="3">
        <v>3</v>
      </c>
      <c r="S5505" s="3" t="s">
        <v>12923</v>
      </c>
      <c r="T5505" s="3" t="s">
        <v>12916</v>
      </c>
      <c r="U5505" s="3" t="s">
        <v>20</v>
      </c>
      <c r="V5505" s="3">
        <v>1787</v>
      </c>
      <c r="W5505" s="3">
        <v>4328</v>
      </c>
      <c r="X5505" s="3">
        <v>824</v>
      </c>
      <c r="Y5505" s="3" t="str">
        <f t="shared" si="85"/>
        <v>[钱][喵喵][生病] //@Jane-ToBeLove:医院瞎说什么实话？你让人家这戏还怎么往下演？#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06" customHeight="1" spans="1:25">
      <c r="A5506" s="3">
        <v>2631237321</v>
      </c>
      <c r="B5506" s="3" t="s">
        <v>16018</v>
      </c>
      <c r="C5506" s="3" t="b">
        <v>0</v>
      </c>
      <c r="D5506" s="3" t="b">
        <v>0</v>
      </c>
      <c r="E5506" s="3" t="s">
        <v>16027</v>
      </c>
      <c r="F5506" s="3">
        <v>0</v>
      </c>
      <c r="G5506" s="3" t="s">
        <v>16028</v>
      </c>
      <c r="H5506" s="4">
        <v>42132.0326388889</v>
      </c>
      <c r="I5506" s="3" t="s">
        <v>30</v>
      </c>
      <c r="J5506" s="3">
        <v>0</v>
      </c>
      <c r="K5506" s="3">
        <v>0</v>
      </c>
      <c r="L5506" s="3">
        <v>0</v>
      </c>
      <c r="M5506" s="3">
        <v>1700648435</v>
      </c>
      <c r="N5506" s="3" t="s">
        <v>1119</v>
      </c>
      <c r="O5506" s="3" t="b">
        <v>0</v>
      </c>
      <c r="P5506" s="3" t="b">
        <v>1</v>
      </c>
      <c r="Q5506" s="3" t="s">
        <v>12896</v>
      </c>
      <c r="R5506" s="3">
        <v>3</v>
      </c>
      <c r="S5506" s="3" t="s">
        <v>12923</v>
      </c>
      <c r="T5506" s="3" t="s">
        <v>12916</v>
      </c>
      <c r="U5506" s="3" t="s">
        <v>20</v>
      </c>
      <c r="V5506" s="3">
        <v>1787</v>
      </c>
      <c r="W5506" s="3">
        <v>4328</v>
      </c>
      <c r="X5506" s="3">
        <v>824</v>
      </c>
      <c r="Y5506" s="3" t="str">
        <f t="shared" si="85"/>
        <v>[睡][衰][生病] //@Jane-ToBeLove:医院瞎说什么实话？你让人家这戏还怎么往下演？#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07" customHeight="1" spans="1:25">
      <c r="A5507" s="3">
        <v>1983054672</v>
      </c>
      <c r="B5507" s="3" t="s">
        <v>16029</v>
      </c>
      <c r="C5507" s="3" t="b">
        <v>0</v>
      </c>
      <c r="D5507" s="3" t="b">
        <v>0</v>
      </c>
      <c r="E5507" s="3" t="s">
        <v>16030</v>
      </c>
      <c r="F5507" s="3">
        <v>0</v>
      </c>
      <c r="G5507" s="3" t="s">
        <v>16031</v>
      </c>
      <c r="H5507" s="4">
        <v>42132.0333333333</v>
      </c>
      <c r="I5507" s="3" t="s">
        <v>361</v>
      </c>
      <c r="J5507" s="3">
        <v>0</v>
      </c>
      <c r="K5507" s="3">
        <v>0</v>
      </c>
      <c r="L5507" s="3">
        <v>0</v>
      </c>
      <c r="M5507" s="3">
        <v>2885395354</v>
      </c>
      <c r="N5507" s="3" t="s">
        <v>8480</v>
      </c>
      <c r="O5507" s="3" t="b">
        <v>1</v>
      </c>
      <c r="P5507" s="3" t="b">
        <v>1</v>
      </c>
      <c r="Q5507" s="3" t="s">
        <v>9942</v>
      </c>
      <c r="R5507" s="3">
        <v>1</v>
      </c>
      <c r="S5507" s="3" t="s">
        <v>13381</v>
      </c>
      <c r="T5507" s="3" t="s">
        <v>13382</v>
      </c>
      <c r="U5507" s="3" t="s">
        <v>20</v>
      </c>
      <c r="V5507" s="3">
        <v>750</v>
      </c>
      <c r="W5507" s="3">
        <v>495</v>
      </c>
      <c r="X5507" s="3">
        <v>134</v>
      </c>
      <c r="Y5507" s="3" t="str">
        <f t="shared" ref="Y5507:Y5570" si="86">CONCATENATE(E5507,Q5507)</f>
        <v>这个采访记录什么鬼。。可读性完全不及格//@我爱跳可七:女的宝马如果不是家里支持买的很可能跟他妈口中的那个老板有关，他妈应该是后妈吧[偷笑]那么多和老板开房纪录，难道这里有一个老板与情人的香艳故事[笑cry]#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08" customHeight="1" spans="1:25">
      <c r="A5508" s="3">
        <v>1740700501</v>
      </c>
      <c r="B5508" s="3" t="s">
        <v>16032</v>
      </c>
      <c r="C5508" s="3" t="b">
        <v>0</v>
      </c>
      <c r="D5508" s="3" t="b">
        <v>0</v>
      </c>
      <c r="E5508" s="3" t="s">
        <v>16033</v>
      </c>
      <c r="F5508" s="3">
        <v>0</v>
      </c>
      <c r="G5508" s="3" t="s">
        <v>16034</v>
      </c>
      <c r="H5508" s="4">
        <v>42132.0340277778</v>
      </c>
      <c r="I5508" s="3" t="s">
        <v>16035</v>
      </c>
      <c r="J5508" s="3">
        <v>0</v>
      </c>
      <c r="K5508" s="3">
        <v>0</v>
      </c>
      <c r="L5508" s="3">
        <v>0</v>
      </c>
      <c r="M5508" s="3">
        <v>1700648435</v>
      </c>
      <c r="N5508" s="3" t="s">
        <v>1119</v>
      </c>
      <c r="O5508" s="3" t="b">
        <v>0</v>
      </c>
      <c r="P5508" s="3" t="b">
        <v>1</v>
      </c>
      <c r="Q5508" s="3" t="s">
        <v>12896</v>
      </c>
      <c r="R5508" s="3">
        <v>3</v>
      </c>
      <c r="S5508" s="3" t="s">
        <v>12923</v>
      </c>
      <c r="T5508" s="3" t="s">
        <v>12916</v>
      </c>
      <c r="U5508" s="3" t="s">
        <v>20</v>
      </c>
      <c r="V5508" s="3">
        <v>1787</v>
      </c>
      <c r="W5508" s="3">
        <v>4328</v>
      </c>
      <c r="X5508" s="3">
        <v>824</v>
      </c>
      <c r="Y5508" s="3" t="str">
        <f t="shared" si="86"/>
        <v>这家人还真他妈的极品！#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09" customHeight="1" spans="1:25">
      <c r="A5509" s="3">
        <v>1937345470</v>
      </c>
      <c r="B5509" s="3" t="s">
        <v>16036</v>
      </c>
      <c r="C5509" s="3" t="b">
        <v>0</v>
      </c>
      <c r="D5509" s="3" t="b">
        <v>0</v>
      </c>
      <c r="E5509" s="3" t="s">
        <v>15926</v>
      </c>
      <c r="F5509" s="3">
        <v>0</v>
      </c>
      <c r="G5509" s="3" t="s">
        <v>16037</v>
      </c>
      <c r="H5509" s="4">
        <v>42132.0354166667</v>
      </c>
      <c r="I5509" s="3" t="s">
        <v>330</v>
      </c>
      <c r="J5509" s="3">
        <v>0</v>
      </c>
      <c r="K5509" s="3">
        <v>1</v>
      </c>
      <c r="L5509" s="3">
        <v>1</v>
      </c>
      <c r="M5509" s="3">
        <v>1218015025</v>
      </c>
      <c r="N5509" s="3" t="s">
        <v>14578</v>
      </c>
      <c r="O5509" s="3" t="b">
        <v>1</v>
      </c>
      <c r="P5509" s="3" t="b">
        <v>1</v>
      </c>
      <c r="Q5509" s="3" t="s">
        <v>14579</v>
      </c>
      <c r="R5509" s="3">
        <v>9</v>
      </c>
      <c r="S5509" s="3" t="s">
        <v>14580</v>
      </c>
      <c r="T5509" s="3" t="s">
        <v>14581</v>
      </c>
      <c r="U5509" s="3" t="s">
        <v>14582</v>
      </c>
      <c r="V5509" s="3">
        <v>3036</v>
      </c>
      <c r="W5509" s="3">
        <v>1744</v>
      </c>
      <c r="X5509" s="3">
        <v>1444</v>
      </c>
      <c r="Y5509" s="3" t="str">
        <f t="shared" si="86"/>
        <v>//@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510" customHeight="1" spans="1:25">
      <c r="A5510" s="3">
        <v>1735892647</v>
      </c>
      <c r="B5510" s="3" t="s">
        <v>16038</v>
      </c>
      <c r="C5510" s="3" t="b">
        <v>0</v>
      </c>
      <c r="D5510" s="3" t="b">
        <v>0</v>
      </c>
      <c r="E5510" s="3" t="s">
        <v>16039</v>
      </c>
      <c r="F5510" s="3">
        <v>1</v>
      </c>
      <c r="G5510" s="3" t="s">
        <v>16040</v>
      </c>
      <c r="H5510" s="4">
        <v>42132.0368055556</v>
      </c>
      <c r="I5510" s="3" t="s">
        <v>330</v>
      </c>
      <c r="J5510" s="3">
        <v>8</v>
      </c>
      <c r="K5510" s="3">
        <v>7</v>
      </c>
      <c r="L5510" s="3">
        <v>2</v>
      </c>
      <c r="M5510" s="3"/>
      <c r="N5510" s="3"/>
      <c r="O5510" s="3"/>
      <c r="P5510" s="3"/>
      <c r="Q5510" s="3"/>
      <c r="R5510" s="3"/>
      <c r="S5510" s="3"/>
      <c r="T5510" s="3"/>
      <c r="U5510" s="3"/>
      <c r="V5510" s="3"/>
      <c r="W5510" s="3"/>
      <c r="X5510" s="3"/>
      <c r="Y5510" s="3" t="str">
        <f t="shared" si="86"/>
        <v>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v>
      </c>
    </row>
    <row r="5511" customHeight="1" spans="1:25">
      <c r="A5511" s="3">
        <v>1740700501</v>
      </c>
      <c r="B5511" s="3" t="s">
        <v>16032</v>
      </c>
      <c r="C5511" s="3" t="b">
        <v>0</v>
      </c>
      <c r="D5511" s="3" t="b">
        <v>0</v>
      </c>
      <c r="E5511" s="3" t="s">
        <v>16041</v>
      </c>
      <c r="F5511" s="3">
        <v>0</v>
      </c>
      <c r="G5511" s="3" t="s">
        <v>16042</v>
      </c>
      <c r="H5511" s="4">
        <v>42132.0395833333</v>
      </c>
      <c r="I5511" s="3" t="s">
        <v>16035</v>
      </c>
      <c r="J5511" s="3">
        <v>0</v>
      </c>
      <c r="K5511" s="3">
        <v>0</v>
      </c>
      <c r="L5511" s="3">
        <v>0</v>
      </c>
      <c r="M5511" s="3">
        <v>1700648435</v>
      </c>
      <c r="N5511" s="3" t="s">
        <v>1119</v>
      </c>
      <c r="O5511" s="3" t="b">
        <v>0</v>
      </c>
      <c r="P5511" s="3" t="b">
        <v>1</v>
      </c>
      <c r="Q5511" s="3" t="s">
        <v>12896</v>
      </c>
      <c r="R5511" s="3">
        <v>3</v>
      </c>
      <c r="S5511" s="3" t="s">
        <v>12923</v>
      </c>
      <c r="T5511" s="3" t="s">
        <v>12916</v>
      </c>
      <c r="U5511" s="3" t="s">
        <v>20</v>
      </c>
      <c r="V5511" s="3">
        <v>1787</v>
      </c>
      <c r="W5511" s="3">
        <v>4328</v>
      </c>
      <c r="X5511" s="3">
        <v>824</v>
      </c>
      <c r="Y5511" s="3" t="str">
        <f t="shared" si="86"/>
        <v>这慈善做的是免费炮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12" customHeight="1" spans="1:25">
      <c r="A5512" s="3">
        <v>2290025021</v>
      </c>
      <c r="B5512" s="3" t="s">
        <v>16043</v>
      </c>
      <c r="C5512" s="3" t="b">
        <v>0</v>
      </c>
      <c r="D5512" s="3" t="b">
        <v>1</v>
      </c>
      <c r="E5512" s="3" t="s">
        <v>16044</v>
      </c>
      <c r="F5512" s="3">
        <v>0</v>
      </c>
      <c r="G5512" s="3" t="s">
        <v>16045</v>
      </c>
      <c r="H5512" s="4">
        <v>42132.0416666667</v>
      </c>
      <c r="I5512" s="3" t="s">
        <v>24</v>
      </c>
      <c r="J5512" s="3">
        <v>0</v>
      </c>
      <c r="K5512" s="3">
        <v>3</v>
      </c>
      <c r="L5512" s="3">
        <v>6</v>
      </c>
      <c r="M5512" s="3"/>
      <c r="N5512" s="3"/>
      <c r="O5512" s="3"/>
      <c r="P5512" s="3"/>
      <c r="Q5512" s="3"/>
      <c r="R5512" s="3"/>
      <c r="S5512" s="3"/>
      <c r="T5512" s="3"/>
      <c r="U5512" s="3"/>
      <c r="V5512" s="3"/>
      <c r="W5512" s="3"/>
      <c r="X5512" s="3"/>
      <c r="Y5512" s="3" t="str">
        <f t="shared" si="86"/>
        <v>#成都女司机变道遭殴打#男司机面对这样的突发事件，第一时间表现出来的不是考虑自己孩子的安全，而是选择发泄个人的负面情绪，骂粗口导致孩子被吓哭。这两人都不属于什么善茬，我不想为这样的两个败类去浪费我的时间去分析谁对谁错，我只想说，当全民欢呼被打活该的时候，正是这个民族退化的时候。</v>
      </c>
    </row>
    <row r="5513" customHeight="1" spans="1:25">
      <c r="A5513" s="3">
        <v>2446502282</v>
      </c>
      <c r="B5513" s="3" t="s">
        <v>16046</v>
      </c>
      <c r="C5513" s="3" t="b">
        <v>0</v>
      </c>
      <c r="D5513" s="3" t="b">
        <v>0</v>
      </c>
      <c r="E5513" s="3" t="s">
        <v>16047</v>
      </c>
      <c r="F5513" s="3">
        <v>0</v>
      </c>
      <c r="G5513" s="3" t="s">
        <v>16048</v>
      </c>
      <c r="H5513" s="4">
        <v>42132.0430555556</v>
      </c>
      <c r="I5513" s="3" t="s">
        <v>95</v>
      </c>
      <c r="J5513" s="3">
        <v>0</v>
      </c>
      <c r="K5513" s="3">
        <v>0</v>
      </c>
      <c r="L5513" s="3">
        <v>0</v>
      </c>
      <c r="M5513" s="3">
        <v>1700648435</v>
      </c>
      <c r="N5513" s="3" t="s">
        <v>1119</v>
      </c>
      <c r="O5513" s="3" t="b">
        <v>0</v>
      </c>
      <c r="P5513" s="3" t="b">
        <v>1</v>
      </c>
      <c r="Q5513" s="3" t="s">
        <v>12896</v>
      </c>
      <c r="R5513" s="3">
        <v>3</v>
      </c>
      <c r="S5513" s="3" t="s">
        <v>12897</v>
      </c>
      <c r="T5513" s="3" t="s">
        <v>12916</v>
      </c>
      <c r="U5513" s="3" t="s">
        <v>20</v>
      </c>
      <c r="V5513" s="3">
        <v>1787</v>
      </c>
      <c r="W5513" s="3">
        <v>4328</v>
      </c>
      <c r="X5513" s="3">
        <v>824</v>
      </c>
      <c r="Y5513" s="3" t="str">
        <f t="shared" si="86"/>
        <v>这一家人都脑壳有屎！！！而且都符都装不下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14" customHeight="1" spans="1:25">
      <c r="A5514" s="3">
        <v>1790025744</v>
      </c>
      <c r="B5514" s="3" t="s">
        <v>16049</v>
      </c>
      <c r="C5514" s="3" t="b">
        <v>0</v>
      </c>
      <c r="D5514" s="3" t="b">
        <v>0</v>
      </c>
      <c r="E5514" s="3" t="s">
        <v>16050</v>
      </c>
      <c r="F5514" s="3">
        <v>0</v>
      </c>
      <c r="G5514" s="3" t="s">
        <v>16051</v>
      </c>
      <c r="H5514" s="4">
        <v>42132.04375</v>
      </c>
      <c r="I5514" s="3" t="s">
        <v>40</v>
      </c>
      <c r="J5514" s="3">
        <v>0</v>
      </c>
      <c r="K5514" s="3">
        <v>0</v>
      </c>
      <c r="L5514" s="3">
        <v>0</v>
      </c>
      <c r="M5514" s="3"/>
      <c r="N5514" s="3"/>
      <c r="O5514" s="3"/>
      <c r="P5514" s="3"/>
      <c r="Q5514" s="3"/>
      <c r="R5514" s="3"/>
      <c r="S5514" s="3"/>
      <c r="T5514" s="3"/>
      <c r="U5514" s="3"/>
      <c r="V5514" s="3"/>
      <c r="W5514" s="3"/>
      <c r="X5514" s="3"/>
      <c r="Y5514" s="3" t="str">
        <f t="shared" si="86"/>
        <v>打死更好！贱人。真不明白为什么很多人还同情她！ @舞美师#暴打女司机# 我是这样看的，男子打人肯定不对尤其打女人，但已受到刑事处罚，付出了代价，开车的人清楚被“别车”的感受，尤其挑衅，男子打人合情不合理不合法。而女司机，看视频很明显涉嫌危害交通安全罪，但现在没有任何追究还想博同情，三秒变两道啊，后面如果是大货车刹不住很可能就车毁人亡了。转发 49评论 132 345</v>
      </c>
    </row>
    <row r="5515" customHeight="1" spans="1:25">
      <c r="A5515" s="3">
        <v>2716311411</v>
      </c>
      <c r="B5515" s="3" t="s">
        <v>16052</v>
      </c>
      <c r="C5515" s="3" t="b">
        <v>0</v>
      </c>
      <c r="D5515" s="3" t="b">
        <v>0</v>
      </c>
      <c r="E5515" s="3" t="s">
        <v>16053</v>
      </c>
      <c r="F5515" s="3">
        <v>0</v>
      </c>
      <c r="G5515" s="3" t="s">
        <v>16054</v>
      </c>
      <c r="H5515" s="4">
        <v>42132.0444444444</v>
      </c>
      <c r="I5515" s="3" t="s">
        <v>237</v>
      </c>
      <c r="J5515" s="3">
        <v>0</v>
      </c>
      <c r="K5515" s="3">
        <v>0</v>
      </c>
      <c r="L5515" s="3">
        <v>0</v>
      </c>
      <c r="M5515" s="3">
        <v>1496814565</v>
      </c>
      <c r="N5515" s="3" t="s">
        <v>17</v>
      </c>
      <c r="O5515" s="3" t="b">
        <v>1</v>
      </c>
      <c r="P5515" s="3" t="b">
        <v>1</v>
      </c>
      <c r="Q5515" s="3" t="s">
        <v>16055</v>
      </c>
      <c r="R5515" s="3">
        <v>9</v>
      </c>
      <c r="S5515" s="3" t="s">
        <v>16056</v>
      </c>
      <c r="T5515" s="3" t="s">
        <v>16057</v>
      </c>
      <c r="U5515" s="3" t="s">
        <v>20</v>
      </c>
      <c r="V5515" s="3">
        <v>341</v>
      </c>
      <c r="W5515" s="3">
        <v>1023</v>
      </c>
      <c r="X5515" s="3">
        <v>144</v>
      </c>
      <c r="Y5515" s="3" t="str">
        <f t="shared" si="86"/>
        <v>@华西都市报#女司机惨遭男司机暴打##男司机狂打女司机#杨雪，雷远东，这两个记者应该就是5月3日最早追踪报道这个事的记者，为了新闻快，你们采取单方求证的方式对此事做了不全的带有主观偏向的报道，这是导致群众从对女司机由同情转为攻击的始源，如果卢婊自杀，你们两个记者要首先检讨。匹诺曹，艹#成都身边事#【成都娇子立交下 一男司机疑因刮擦痛殴女司机[怒]】3日下午2点多，段小姐的车载记录仪拍到娇子立交十字路口，一男司机停车后把一女司机拉下车痛殴。段小姐称，男子已被成龙路派出所控制，疑似男子的车在高速上被女子车刮擦，车上有小孩，他便一路追到立交下。案件正在调查。@成都同城会</v>
      </c>
    </row>
    <row r="5516" customHeight="1" spans="1:25">
      <c r="A5516" s="3">
        <v>2328075691</v>
      </c>
      <c r="B5516" s="3" t="s">
        <v>16058</v>
      </c>
      <c r="C5516" s="3" t="b">
        <v>0</v>
      </c>
      <c r="D5516" s="3" t="b">
        <v>0</v>
      </c>
      <c r="E5516" s="3" t="s">
        <v>16059</v>
      </c>
      <c r="F5516" s="3">
        <v>0</v>
      </c>
      <c r="G5516" s="3" t="s">
        <v>16060</v>
      </c>
      <c r="H5516" s="4">
        <v>42132.0451388889</v>
      </c>
      <c r="I5516" s="3" t="s">
        <v>40</v>
      </c>
      <c r="J5516" s="3">
        <v>0</v>
      </c>
      <c r="K5516" s="3">
        <v>1</v>
      </c>
      <c r="L5516" s="3">
        <v>1</v>
      </c>
      <c r="M5516" s="3">
        <v>1218015025</v>
      </c>
      <c r="N5516" s="3" t="s">
        <v>14578</v>
      </c>
      <c r="O5516" s="3" t="b">
        <v>1</v>
      </c>
      <c r="P5516" s="3" t="b">
        <v>1</v>
      </c>
      <c r="Q5516" s="3" t="s">
        <v>14579</v>
      </c>
      <c r="R5516" s="3">
        <v>9</v>
      </c>
      <c r="S5516" s="3" t="s">
        <v>14580</v>
      </c>
      <c r="T5516" s="3" t="s">
        <v>14581</v>
      </c>
      <c r="U5516" s="3" t="s">
        <v>14582</v>
      </c>
      <c r="V5516" s="3">
        <v>3036</v>
      </c>
      <c r="W5516" s="3">
        <v>1744</v>
      </c>
      <c r="X5516" s="3">
        <v>1444</v>
      </c>
      <c r="Y5516" s="3" t="str">
        <f t="shared" si="86"/>
        <v>@公安部打四黑除四害@任志强@迟夙生律师@人民日报@潘石屹@教头说事@李庄 //@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517" customHeight="1" spans="1:25">
      <c r="A5517" s="3">
        <v>2160590580</v>
      </c>
      <c r="B5517" s="3" t="s">
        <v>16061</v>
      </c>
      <c r="C5517" s="3" t="b">
        <v>0</v>
      </c>
      <c r="D5517" s="3" t="b">
        <v>0</v>
      </c>
      <c r="E5517" s="3" t="s">
        <v>16062</v>
      </c>
      <c r="F5517" s="3">
        <v>0</v>
      </c>
      <c r="G5517" s="3" t="s">
        <v>16063</v>
      </c>
      <c r="H5517" s="4">
        <v>42132.0465277778</v>
      </c>
      <c r="I5517" s="3" t="s">
        <v>91</v>
      </c>
      <c r="J5517" s="3">
        <v>0</v>
      </c>
      <c r="K5517" s="3">
        <v>0</v>
      </c>
      <c r="L5517" s="3">
        <v>2</v>
      </c>
      <c r="M5517" s="3"/>
      <c r="N5517" s="3"/>
      <c r="O5517" s="3"/>
      <c r="P5517" s="3"/>
      <c r="Q5517" s="3"/>
      <c r="R5517" s="3"/>
      <c r="S5517" s="3"/>
      <c r="T5517" s="3"/>
      <c r="U5517" s="3"/>
      <c r="V5517" s="3"/>
      <c r="W5517" s="3"/>
      <c r="X5517" s="3"/>
      <c r="Y5517" s="3" t="str">
        <f t="shared" si="86"/>
        <v>#男司机狂打女司机#那天第一次看到那个男人打女人的视频，的确很生气，当时谁都向着女方的，我也不例外，后来看到另外一个视频，我也觉得那女人该打，骂我的那些人，我相信，你那个时候看到第一个视频，你也是向着女司机的，我现在已经觉得那个女司机特别可恶了，我现在也和你们一样，痛恨女司机的假话</v>
      </c>
    </row>
    <row r="5518" customHeight="1" spans="1:25">
      <c r="A5518" s="3">
        <v>1884338072</v>
      </c>
      <c r="B5518" s="3" t="s">
        <v>16064</v>
      </c>
      <c r="C5518" s="3" t="b">
        <v>1</v>
      </c>
      <c r="D5518" s="3" t="b">
        <v>1</v>
      </c>
      <c r="E5518" s="3" t="s">
        <v>16065</v>
      </c>
      <c r="F5518" s="3">
        <v>0</v>
      </c>
      <c r="G5518" s="3" t="s">
        <v>16066</v>
      </c>
      <c r="H5518" s="4">
        <v>42132.0465277778</v>
      </c>
      <c r="I5518" s="3" t="s">
        <v>16067</v>
      </c>
      <c r="J5518" s="3">
        <v>0</v>
      </c>
      <c r="K5518" s="3">
        <v>0</v>
      </c>
      <c r="L5518" s="3">
        <v>0</v>
      </c>
      <c r="M5518" s="3">
        <v>1700648435</v>
      </c>
      <c r="N5518" s="3" t="s">
        <v>1119</v>
      </c>
      <c r="O5518" s="3" t="b">
        <v>0</v>
      </c>
      <c r="P5518" s="3" t="b">
        <v>1</v>
      </c>
      <c r="Q5518" s="3" t="s">
        <v>9942</v>
      </c>
      <c r="R5518" s="3">
        <v>1</v>
      </c>
      <c r="S5518" s="3" t="s">
        <v>9943</v>
      </c>
      <c r="T5518" s="3" t="s">
        <v>9971</v>
      </c>
      <c r="U5518" s="3" t="s">
        <v>20</v>
      </c>
      <c r="V5518" s="3">
        <v>4442</v>
      </c>
      <c r="W5518" s="3">
        <v>7788</v>
      </c>
      <c r="X5518" s="3">
        <v>1385</v>
      </c>
      <c r="Y5518" s="3" t="str">
        <f t="shared" si="86"/>
        <v>666666666//@高冷病患:哈哈哈哈哈//@谁的眼眸泪汪汪: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19" customHeight="1" spans="1:25">
      <c r="A5519" s="3">
        <v>2160590580</v>
      </c>
      <c r="B5519" s="3" t="s">
        <v>16061</v>
      </c>
      <c r="C5519" s="3" t="b">
        <v>0</v>
      </c>
      <c r="D5519" s="3" t="b">
        <v>0</v>
      </c>
      <c r="E5519" s="3" t="s">
        <v>16068</v>
      </c>
      <c r="F5519" s="3">
        <v>0</v>
      </c>
      <c r="G5519" s="3" t="s">
        <v>16069</v>
      </c>
      <c r="H5519" s="4">
        <v>42132.05</v>
      </c>
      <c r="I5519" s="3" t="s">
        <v>91</v>
      </c>
      <c r="J5519" s="3">
        <v>0</v>
      </c>
      <c r="K5519" s="3">
        <v>7</v>
      </c>
      <c r="L5519" s="3">
        <v>0</v>
      </c>
      <c r="M5519" s="3"/>
      <c r="N5519" s="3"/>
      <c r="O5519" s="3"/>
      <c r="P5519" s="3"/>
      <c r="Q5519" s="3"/>
      <c r="R5519" s="3"/>
      <c r="S5519" s="3"/>
      <c r="T5519" s="3"/>
      <c r="U5519" s="3"/>
      <c r="V5519" s="3"/>
      <c r="W5519" s="3"/>
      <c r="X5519" s="3"/>
      <c r="Y5519" s="3" t="str">
        <f t="shared" si="86"/>
        <v>#男司机狂打女司机#这几天没上微博，被骂惨了，我当时没看到第二个视频，希望大家能够理解，我也痛恨女司机，我不认识女司机，[顶][顶][顶][顶][顶][顶]自罚@IAm_Sh3ro稚屿北葵@烦恼的名字J@尼玛夏雄@安熙Angela@七语_@小屁呼日记@优雅的沙@杉尢@期待走进你</v>
      </c>
    </row>
    <row r="5520" customHeight="1" spans="1:25">
      <c r="A5520" s="3">
        <v>2382945390</v>
      </c>
      <c r="B5520" s="3" t="s">
        <v>16070</v>
      </c>
      <c r="C5520" s="3" t="b">
        <v>0</v>
      </c>
      <c r="D5520" s="3" t="b">
        <v>0</v>
      </c>
      <c r="E5520" s="3" t="s">
        <v>210</v>
      </c>
      <c r="F5520" s="3">
        <v>0</v>
      </c>
      <c r="G5520" s="3" t="s">
        <v>16071</v>
      </c>
      <c r="H5520" s="4">
        <v>42132.05</v>
      </c>
      <c r="I5520" s="3" t="s">
        <v>20</v>
      </c>
      <c r="J5520" s="3">
        <v>0</v>
      </c>
      <c r="K5520" s="3">
        <v>0</v>
      </c>
      <c r="L5520" s="3">
        <v>0</v>
      </c>
      <c r="M5520" s="3">
        <v>1700648435</v>
      </c>
      <c r="N5520" s="3" t="s">
        <v>1119</v>
      </c>
      <c r="O5520" s="3" t="b">
        <v>0</v>
      </c>
      <c r="P5520" s="3" t="b">
        <v>1</v>
      </c>
      <c r="Q5520" s="3" t="s">
        <v>12896</v>
      </c>
      <c r="R5520" s="3">
        <v>3</v>
      </c>
      <c r="S5520" s="3" t="s">
        <v>12897</v>
      </c>
      <c r="T5520" s="3" t="s">
        <v>12916</v>
      </c>
      <c r="U5520" s="3" t="s">
        <v>20</v>
      </c>
      <c r="V5520" s="3">
        <v>1787</v>
      </c>
      <c r="W5520" s="3">
        <v>4328</v>
      </c>
      <c r="X5520" s="3">
        <v>824</v>
      </c>
      <c r="Y5520" s="3" t="str">
        <f t="shared" si="86"/>
        <v>转发微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21" customHeight="1" spans="1:25">
      <c r="A5521" s="3">
        <v>1886224797</v>
      </c>
      <c r="B5521" s="3" t="s">
        <v>16072</v>
      </c>
      <c r="C5521" s="3" t="b">
        <v>0</v>
      </c>
      <c r="D5521" s="3" t="b">
        <v>0</v>
      </c>
      <c r="E5521" s="3" t="s">
        <v>16073</v>
      </c>
      <c r="F5521" s="3">
        <v>2</v>
      </c>
      <c r="G5521" s="3" t="s">
        <v>16074</v>
      </c>
      <c r="H5521" s="4">
        <v>42132.0513888889</v>
      </c>
      <c r="I5521" s="3" t="s">
        <v>40</v>
      </c>
      <c r="J5521" s="3">
        <v>0</v>
      </c>
      <c r="K5521" s="3">
        <v>0</v>
      </c>
      <c r="L5521" s="3">
        <v>0</v>
      </c>
      <c r="M5521" s="3"/>
      <c r="N5521" s="3"/>
      <c r="O5521" s="3"/>
      <c r="P5521" s="3"/>
      <c r="Q5521" s="3"/>
      <c r="R5521" s="3"/>
      <c r="S5521" s="3"/>
      <c r="T5521" s="3"/>
      <c r="U5521" s="3"/>
      <c r="V5521" s="3"/>
      <c r="W5521" s="3"/>
      <c r="X5521" s="3"/>
      <c r="Y5521" s="3" t="str">
        <f t="shared" si="86"/>
        <v>pointed his gun directly to her window，and fired！ ---美国警察。 中国的霸道女司机，要是在美国，是不是就这个下场了呀！ 现在还装可怜博同情！呵呵呵呵！#女司机被打##女司机变道遭殴打##女司机惨遭男司机暴打##成都女司机变线被逼停 惨遭暴打##成都女司机被打活该#@头条新闻@人民网</v>
      </c>
    </row>
    <row r="5522" customHeight="1" spans="1:25">
      <c r="A5522" s="3">
        <v>2263679737</v>
      </c>
      <c r="B5522" s="3" t="s">
        <v>16075</v>
      </c>
      <c r="C5522" s="3" t="b">
        <v>0</v>
      </c>
      <c r="D5522" s="3" t="b">
        <v>0</v>
      </c>
      <c r="E5522" s="3" t="s">
        <v>16076</v>
      </c>
      <c r="F5522" s="3">
        <v>0</v>
      </c>
      <c r="G5522" s="3" t="s">
        <v>16077</v>
      </c>
      <c r="H5522" s="4">
        <v>42132.0527777778</v>
      </c>
      <c r="I5522" s="3" t="s">
        <v>24</v>
      </c>
      <c r="J5522" s="3">
        <v>0</v>
      </c>
      <c r="K5522" s="3">
        <v>0</v>
      </c>
      <c r="L5522" s="3">
        <v>0</v>
      </c>
      <c r="M5522" s="3">
        <v>1700648435</v>
      </c>
      <c r="N5522" s="3" t="s">
        <v>1119</v>
      </c>
      <c r="O5522" s="3" t="b">
        <v>0</v>
      </c>
      <c r="P5522" s="3" t="b">
        <v>1</v>
      </c>
      <c r="Q5522" s="3" t="s">
        <v>9942</v>
      </c>
      <c r="R5522" s="3">
        <v>1</v>
      </c>
      <c r="S5522" s="3" t="s">
        <v>9943</v>
      </c>
      <c r="T5522" s="3" t="s">
        <v>9971</v>
      </c>
      <c r="U5522" s="3" t="s">
        <v>20</v>
      </c>
      <c r="V5522" s="3">
        <v>4442</v>
      </c>
      <c r="W5522" s="3">
        <v>7788</v>
      </c>
      <c r="X5522" s="3">
        <v>1385</v>
      </c>
      <c r="Y5522" s="3" t="str">
        <f t="shared" si="86"/>
        <v>//@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23" customHeight="1" spans="1:25">
      <c r="A5523" s="3">
        <v>3014717363</v>
      </c>
      <c r="B5523" s="3" t="s">
        <v>15957</v>
      </c>
      <c r="C5523" s="3" t="b">
        <v>0</v>
      </c>
      <c r="D5523" s="3" t="b">
        <v>0</v>
      </c>
      <c r="E5523" s="3" t="s">
        <v>16078</v>
      </c>
      <c r="F5523" s="3">
        <v>1</v>
      </c>
      <c r="G5523" s="3" t="s">
        <v>16079</v>
      </c>
      <c r="H5523" s="4">
        <v>42132.0534722222</v>
      </c>
      <c r="I5523" s="3" t="s">
        <v>15960</v>
      </c>
      <c r="J5523" s="3">
        <v>0</v>
      </c>
      <c r="K5523" s="3">
        <v>0</v>
      </c>
      <c r="L5523" s="3">
        <v>1</v>
      </c>
      <c r="M5523" s="3"/>
      <c r="N5523" s="3"/>
      <c r="O5523" s="3"/>
      <c r="P5523" s="3"/>
      <c r="Q5523" s="3"/>
      <c r="R5523" s="3"/>
      <c r="S5523" s="3"/>
      <c r="T5523" s="3"/>
      <c r="U5523" s="3"/>
      <c r="V5523" s="3"/>
      <c r="W5523" s="3"/>
      <c r="X5523" s="3"/>
      <c r="Y5523" s="3" t="str">
        <f t="shared" si="86"/>
        <v>【Beyond - AMANI(2005年香港告别演唱会现场版】</v>
      </c>
    </row>
    <row r="5524" customHeight="1" spans="1:25">
      <c r="A5524" s="3">
        <v>1905684997</v>
      </c>
      <c r="B5524" s="3" t="s">
        <v>16080</v>
      </c>
      <c r="C5524" s="3" t="b">
        <v>0</v>
      </c>
      <c r="D5524" s="3" t="b">
        <v>1</v>
      </c>
      <c r="E5524" s="3" t="s">
        <v>16081</v>
      </c>
      <c r="F5524" s="3">
        <v>6</v>
      </c>
      <c r="G5524" s="3" t="s">
        <v>16082</v>
      </c>
      <c r="H5524" s="4">
        <v>42132.0569444444</v>
      </c>
      <c r="I5524" s="3" t="s">
        <v>40</v>
      </c>
      <c r="J5524" s="3">
        <v>2</v>
      </c>
      <c r="K5524" s="3">
        <v>11</v>
      </c>
      <c r="L5524" s="3">
        <v>1</v>
      </c>
      <c r="M5524" s="3"/>
      <c r="N5524" s="3"/>
      <c r="O5524" s="3"/>
      <c r="P5524" s="3"/>
      <c r="Q5524" s="3"/>
      <c r="R5524" s="3"/>
      <c r="S5524" s="3"/>
      <c r="T5524" s="3"/>
      <c r="U5524" s="3"/>
      <c r="V5524" s="3"/>
      <c r="W5524" s="3"/>
      <c r="X5524" s="3"/>
      <c r="Y5524" s="3" t="str">
        <f t="shared" si="86"/>
        <v>#成都女司机被打事件#：男司机：我错了女权主义者管她并没并线，打人就是不对，男的打人更加不对。打人就是恃强凌弱，就是大男子主义，就是无视法律，就该严惩，就该判刑。女司机犯了什么错，值得这样打，反正支持打人的就是水军，就是没有素质。交警：扣三分罚一百。律师：以前的违章记录对判罚无影响 @当时我就震惊了强行并线的后果。。。。真是吓哭！！[吃惊]转发 3417评论 1397 2105</v>
      </c>
    </row>
    <row r="5525" customHeight="1" spans="1:25">
      <c r="A5525" s="3">
        <v>1494754733</v>
      </c>
      <c r="B5525" s="3" t="s">
        <v>16083</v>
      </c>
      <c r="C5525" s="3" t="b">
        <v>0</v>
      </c>
      <c r="D5525" s="3" t="b">
        <v>0</v>
      </c>
      <c r="E5525" s="3" t="s">
        <v>16084</v>
      </c>
      <c r="F5525" s="3">
        <v>0</v>
      </c>
      <c r="G5525" s="3" t="s">
        <v>16085</v>
      </c>
      <c r="H5525" s="4">
        <v>42132.0583333333</v>
      </c>
      <c r="I5525" s="3" t="s">
        <v>40</v>
      </c>
      <c r="J5525" s="3">
        <v>0</v>
      </c>
      <c r="K5525" s="3">
        <v>0</v>
      </c>
      <c r="L5525" s="3">
        <v>0</v>
      </c>
      <c r="M5525" s="3">
        <v>1700648435</v>
      </c>
      <c r="N5525" s="3" t="s">
        <v>1119</v>
      </c>
      <c r="O5525" s="3" t="b">
        <v>0</v>
      </c>
      <c r="P5525" s="3" t="b">
        <v>1</v>
      </c>
      <c r="Q5525" s="3" t="s">
        <v>9942</v>
      </c>
      <c r="R5525" s="3">
        <v>1</v>
      </c>
      <c r="S5525" s="3" t="s">
        <v>9943</v>
      </c>
      <c r="T5525" s="3" t="s">
        <v>9971</v>
      </c>
      <c r="U5525" s="3" t="s">
        <v>20</v>
      </c>
      <c r="V5525" s="3">
        <v>4442</v>
      </c>
      <c r="W5525" s="3">
        <v>7788</v>
      </c>
      <c r="X5525" s="3">
        <v>1385</v>
      </c>
      <c r="Y5525" s="3" t="str">
        <f t="shared" si="86"/>
        <v>[哈哈] //@wingc:一家人的扭曲现实力场都很强大！我还是赶紧整个行车记录仪吧，以后遇到跨道变线和恶意别我的，带点刹车顶上去就好，有行车录像又有刹车痕迹，对方全责没得跑[挖鼻]//@战争史研究WHS: 不，这就是传说中专门负责“屎不臭，搅起来臭”的那个搅屎棍啊[doge]//@秋原nrokin: 这就是传说中的#男司机狂打女司机#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26" customHeight="1" spans="1:25">
      <c r="A5526" s="3">
        <v>1854571544</v>
      </c>
      <c r="B5526" s="3" t="s">
        <v>16086</v>
      </c>
      <c r="C5526" s="3" t="b">
        <v>0</v>
      </c>
      <c r="D5526" s="3" t="b">
        <v>0</v>
      </c>
      <c r="E5526" s="3" t="s">
        <v>16087</v>
      </c>
      <c r="F5526" s="3">
        <v>0</v>
      </c>
      <c r="G5526" s="3" t="s">
        <v>16088</v>
      </c>
      <c r="H5526" s="4">
        <v>42132.0583333333</v>
      </c>
      <c r="I5526" s="3" t="s">
        <v>91</v>
      </c>
      <c r="J5526" s="3">
        <v>0</v>
      </c>
      <c r="K5526" s="3">
        <v>1</v>
      </c>
      <c r="L5526" s="3">
        <v>3</v>
      </c>
      <c r="M5526" s="3"/>
      <c r="N5526" s="3"/>
      <c r="O5526" s="3"/>
      <c r="P5526" s="3"/>
      <c r="Q5526" s="3"/>
      <c r="R5526" s="3"/>
      <c r="S5526" s="3"/>
      <c r="T5526" s="3"/>
      <c r="U5526" s="3"/>
      <c r="V5526" s="3"/>
      <c r="W5526" s="3"/>
      <c r="X5526" s="3"/>
      <c r="Y5526" s="3" t="str">
        <f t="shared" si="86"/>
        <v>#成都女司机变道遭殴打#替女司机说话的大多都不是开车的人，替殴打者说话的大多是开车的司机，截止到目前为止看到的最佳评论：挺好的，混蛋打了傻逼一顿。让傻逼知道，这世上有混蛋治你；让混蛋知道，这世上有法律治你。当他们畏惧时，我们老实人的日子就好过一些。Via 苍南派</v>
      </c>
    </row>
    <row r="5527" customHeight="1" spans="1:25">
      <c r="A5527" s="3">
        <v>2753071127</v>
      </c>
      <c r="B5527" s="3" t="s">
        <v>16089</v>
      </c>
      <c r="C5527" s="3" t="b">
        <v>0</v>
      </c>
      <c r="D5527" s="3" t="b">
        <v>0</v>
      </c>
      <c r="E5527" s="3" t="s">
        <v>16090</v>
      </c>
      <c r="F5527" s="3">
        <v>0</v>
      </c>
      <c r="G5527" s="3" t="s">
        <v>16091</v>
      </c>
      <c r="H5527" s="4">
        <v>42132.0659722222</v>
      </c>
      <c r="I5527" s="3" t="s">
        <v>673</v>
      </c>
      <c r="J5527" s="3">
        <v>0</v>
      </c>
      <c r="K5527" s="3">
        <v>2</v>
      </c>
      <c r="L5527" s="3">
        <v>2</v>
      </c>
      <c r="M5527" s="3">
        <v>1700648435</v>
      </c>
      <c r="N5527" s="3" t="s">
        <v>1119</v>
      </c>
      <c r="O5527" s="3" t="b">
        <v>0</v>
      </c>
      <c r="P5527" s="3" t="b">
        <v>1</v>
      </c>
      <c r="Q5527" s="3" t="s">
        <v>9942</v>
      </c>
      <c r="R5527" s="3">
        <v>1</v>
      </c>
      <c r="S5527" s="3" t="s">
        <v>9943</v>
      </c>
      <c r="T5527" s="3" t="s">
        <v>9971</v>
      </c>
      <c r="U5527" s="3" t="s">
        <v>20</v>
      </c>
      <c r="V5527" s="3">
        <v>4442</v>
      </c>
      <c r="W5527" s="3">
        <v>7788</v>
      </c>
      <c r="X5527" s="3">
        <v>1385</v>
      </c>
      <c r="Y5527" s="3" t="str">
        <f t="shared" si="86"/>
        <v>我包里放了《习近平谈治国之道》，我是不是赶着去当国家主席？#男司机狂打女司机#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28" customHeight="1" spans="1:25">
      <c r="A5528" s="3">
        <v>1089142897</v>
      </c>
      <c r="B5528" s="3" t="s">
        <v>16092</v>
      </c>
      <c r="C5528" s="3" t="b">
        <v>1</v>
      </c>
      <c r="D5528" s="3" t="b">
        <v>0</v>
      </c>
      <c r="E5528" s="3" t="s">
        <v>16093</v>
      </c>
      <c r="F5528" s="3">
        <v>0</v>
      </c>
      <c r="G5528" s="3" t="s">
        <v>16094</v>
      </c>
      <c r="H5528" s="4">
        <v>42132.06875</v>
      </c>
      <c r="I5528" s="3" t="s">
        <v>30</v>
      </c>
      <c r="J5528" s="3">
        <v>3</v>
      </c>
      <c r="K5528" s="3">
        <v>0</v>
      </c>
      <c r="L5528" s="3">
        <v>2</v>
      </c>
      <c r="M5528" s="3">
        <v>1434928235</v>
      </c>
      <c r="N5528" s="3" t="s">
        <v>16095</v>
      </c>
      <c r="O5528" s="3" t="b">
        <v>0</v>
      </c>
      <c r="P5528" s="3" t="b">
        <v>0</v>
      </c>
      <c r="Q5528" s="3" t="s">
        <v>16096</v>
      </c>
      <c r="R5528" s="3">
        <v>1</v>
      </c>
      <c r="S5528" s="3" t="s">
        <v>16097</v>
      </c>
      <c r="T5528" s="3" t="s">
        <v>16098</v>
      </c>
      <c r="U5528" s="3" t="s">
        <v>20</v>
      </c>
      <c r="V5528" s="3">
        <v>465</v>
      </c>
      <c r="W5528" s="3">
        <v>141</v>
      </c>
      <c r="X5528" s="3">
        <v>31</v>
      </c>
      <c r="Y5528" s="3" t="str">
        <f t="shared" si="86"/>
        <v>这谁？简直拿大众的生命和健康开玩笑！这路是你家修的吗？ //@FM907_欣然:#女司机惨遭男司机暴打##男司机狂打女司机#开车玩自拍？感觉这位女司机有点面熟啊[doge]</v>
      </c>
    </row>
    <row r="5529" customHeight="1" spans="1:25">
      <c r="A5529" s="3">
        <v>1242183142</v>
      </c>
      <c r="B5529" s="3" t="s">
        <v>16099</v>
      </c>
      <c r="C5529" s="3" t="b">
        <v>0</v>
      </c>
      <c r="D5529" s="3" t="b">
        <v>0</v>
      </c>
      <c r="E5529" s="3" t="s">
        <v>16100</v>
      </c>
      <c r="F5529" s="3">
        <v>0</v>
      </c>
      <c r="G5529" s="3" t="s">
        <v>16101</v>
      </c>
      <c r="H5529" s="4">
        <v>42132.0715277778</v>
      </c>
      <c r="I5529" s="3" t="s">
        <v>1478</v>
      </c>
      <c r="J5529" s="3">
        <v>0</v>
      </c>
      <c r="K5529" s="3">
        <v>0</v>
      </c>
      <c r="L5529" s="3">
        <v>0</v>
      </c>
      <c r="M5529" s="3">
        <v>1434928235</v>
      </c>
      <c r="N5529" s="3" t="s">
        <v>16095</v>
      </c>
      <c r="O5529" s="3" t="b">
        <v>0</v>
      </c>
      <c r="P5529" s="3" t="b">
        <v>0</v>
      </c>
      <c r="Q5529" s="3" t="s">
        <v>16096</v>
      </c>
      <c r="R5529" s="3">
        <v>1</v>
      </c>
      <c r="S5529" s="3" t="s">
        <v>16102</v>
      </c>
      <c r="T5529" s="3" t="s">
        <v>16098</v>
      </c>
      <c r="U5529" s="3" t="s">
        <v>20</v>
      </c>
      <c r="V5529" s="3">
        <v>465</v>
      </c>
      <c r="W5529" s="3">
        <v>141</v>
      </c>
      <c r="X5529" s="3">
        <v>31</v>
      </c>
      <c r="Y5529" s="3" t="str">
        <f t="shared" si="86"/>
        <v>这女的他爹也要下台了//@黄金如律师:这谁？简直拿大众的生命和健康开玩笑！这路是你家修的吗？ //@FM907_欣然:#女司机惨遭男司机暴打##男司机狂打女司机#开车玩自拍？感觉这位女司机有点面熟啊[doge]</v>
      </c>
    </row>
    <row r="5530" customHeight="1" spans="1:25">
      <c r="A5530" s="3">
        <v>1956089235</v>
      </c>
      <c r="B5530" s="3" t="s">
        <v>16103</v>
      </c>
      <c r="C5530" s="3" t="b">
        <v>0</v>
      </c>
      <c r="D5530" s="3" t="b">
        <v>0</v>
      </c>
      <c r="E5530" s="3" t="s">
        <v>16104</v>
      </c>
      <c r="F5530" s="3">
        <v>0</v>
      </c>
      <c r="G5530" s="3" t="s">
        <v>16105</v>
      </c>
      <c r="H5530" s="4">
        <v>42132.075</v>
      </c>
      <c r="I5530" s="3" t="s">
        <v>237</v>
      </c>
      <c r="J5530" s="3">
        <v>0</v>
      </c>
      <c r="K5530" s="3">
        <v>0</v>
      </c>
      <c r="L5530" s="3">
        <v>0</v>
      </c>
      <c r="M5530" s="3">
        <v>2885395354</v>
      </c>
      <c r="N5530" s="3" t="s">
        <v>8480</v>
      </c>
      <c r="O5530" s="3" t="b">
        <v>1</v>
      </c>
      <c r="P5530" s="3" t="b">
        <v>1</v>
      </c>
      <c r="Q5530" s="3" t="s">
        <v>13245</v>
      </c>
      <c r="R5530" s="3">
        <v>3</v>
      </c>
      <c r="S5530" s="3" t="s">
        <v>13246</v>
      </c>
      <c r="T5530" s="3" t="s">
        <v>14156</v>
      </c>
      <c r="U5530" s="3" t="s">
        <v>20</v>
      </c>
      <c r="V5530" s="3">
        <v>336</v>
      </c>
      <c r="W5530" s="3">
        <v>275</v>
      </c>
      <c r="X5530" s="3">
        <v>123</v>
      </c>
      <c r="Y5530" s="3" t="str">
        <f t="shared" si="86"/>
        <v>这一家人都是脑残！#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 via成都商报</v>
      </c>
    </row>
    <row r="5531" customHeight="1" spans="1:25">
      <c r="A5531" s="3">
        <v>1956089235</v>
      </c>
      <c r="B5531" s="3" t="s">
        <v>16103</v>
      </c>
      <c r="C5531" s="3" t="b">
        <v>0</v>
      </c>
      <c r="D5531" s="3" t="b">
        <v>0</v>
      </c>
      <c r="E5531" s="3" t="s">
        <v>16106</v>
      </c>
      <c r="F5531" s="3">
        <v>0</v>
      </c>
      <c r="G5531" s="3" t="s">
        <v>16107</v>
      </c>
      <c r="H5531" s="4">
        <v>42132.0777777778</v>
      </c>
      <c r="I5531" s="3" t="s">
        <v>237</v>
      </c>
      <c r="J5531" s="3">
        <v>0</v>
      </c>
      <c r="K5531" s="3">
        <v>0</v>
      </c>
      <c r="L5531" s="3">
        <v>0</v>
      </c>
      <c r="M5531" s="3">
        <v>5264514998</v>
      </c>
      <c r="N5531" s="3" t="s">
        <v>3029</v>
      </c>
      <c r="O5531" s="3" t="b">
        <v>0</v>
      </c>
      <c r="P5531" s="3" t="b">
        <v>1</v>
      </c>
      <c r="Q5531" s="3" t="s">
        <v>3030</v>
      </c>
      <c r="R5531" s="3">
        <v>4</v>
      </c>
      <c r="S5531" s="3" t="s">
        <v>3031</v>
      </c>
      <c r="T5531" s="3" t="s">
        <v>3058</v>
      </c>
      <c r="U5531" s="3" t="s">
        <v>20</v>
      </c>
      <c r="V5531" s="3">
        <v>6</v>
      </c>
      <c r="W5531" s="3">
        <v>27</v>
      </c>
      <c r="X5531" s="3">
        <v>13</v>
      </c>
      <c r="Y5531" s="3" t="str">
        <f t="shared" si="86"/>
        <v>有个垂子错！打得好！换了随便是哪个也把这瓜婆娘拉出来爆扁！就是错，也要打！#男司机狂打女司机# 【张某致歉 ：一时冲动造成了对方的伤害】事发后警方初步调查认定，张某随意拦截卢某车辆，实施殴打，并阻碍了交通要道，涉嫌寻衅滋事，对其实施刑拘。张某在审讯中向卢某致歉，是自己的一时冲动造成了卢某及家人的伤害。华西都市报记者 李天宇#成都身边事#</v>
      </c>
    </row>
    <row r="5532" customHeight="1" spans="1:25">
      <c r="A5532" s="3">
        <v>1089142897</v>
      </c>
      <c r="B5532" s="3" t="s">
        <v>16092</v>
      </c>
      <c r="C5532" s="3" t="b">
        <v>1</v>
      </c>
      <c r="D5532" s="3" t="b">
        <v>0</v>
      </c>
      <c r="E5532" s="3" t="s">
        <v>16108</v>
      </c>
      <c r="F5532" s="3">
        <v>0</v>
      </c>
      <c r="G5532" s="3" t="s">
        <v>16109</v>
      </c>
      <c r="H5532" s="4">
        <v>42132.0881944444</v>
      </c>
      <c r="I5532" s="3" t="s">
        <v>30</v>
      </c>
      <c r="J5532" s="3">
        <v>1</v>
      </c>
      <c r="K5532" s="3">
        <v>0</v>
      </c>
      <c r="L5532" s="3">
        <v>1</v>
      </c>
      <c r="M5532" s="3">
        <v>2521277214</v>
      </c>
      <c r="N5532" s="3" t="s">
        <v>16110</v>
      </c>
      <c r="O5532" s="3" t="b">
        <v>1</v>
      </c>
      <c r="P5532" s="3" t="b">
        <v>0</v>
      </c>
      <c r="Q5532" s="3" t="s">
        <v>16111</v>
      </c>
      <c r="R5532" s="3">
        <v>1</v>
      </c>
      <c r="S5532" s="3" t="s">
        <v>16112</v>
      </c>
      <c r="T5532" s="3" t="s">
        <v>16113</v>
      </c>
      <c r="U5532" s="3" t="s">
        <v>20</v>
      </c>
      <c r="V5532" s="3">
        <v>395</v>
      </c>
      <c r="W5532" s="3">
        <v>41</v>
      </c>
      <c r="X5532" s="3">
        <v>167</v>
      </c>
      <c r="Y5532" s="3" t="str">
        <f t="shared" si="86"/>
        <v>让世界充满爱，多一点宽容、忍让，少一点愤怒与暴戾。 //@美丽的光与影:#男司机狂打女司机##女司机惨遭男司机暴打#世界本来就该这样！曾风靡全球的一段视频《One Day》，耐心看完，你会感觉这世界真的太美好。[心]</v>
      </c>
    </row>
    <row r="5533" customHeight="1" spans="1:25">
      <c r="A5533" s="3">
        <v>2683297152</v>
      </c>
      <c r="B5533" s="3" t="s">
        <v>16114</v>
      </c>
      <c r="C5533" s="3" t="b">
        <v>0</v>
      </c>
      <c r="D5533" s="3" t="b">
        <v>0</v>
      </c>
      <c r="E5533" s="3" t="s">
        <v>16115</v>
      </c>
      <c r="F5533" s="3">
        <v>0</v>
      </c>
      <c r="G5533" s="3" t="s">
        <v>16116</v>
      </c>
      <c r="H5533" s="4">
        <v>42132.0944444444</v>
      </c>
      <c r="I5533" s="3" t="s">
        <v>40</v>
      </c>
      <c r="J5533" s="3">
        <v>1</v>
      </c>
      <c r="K5533" s="3">
        <v>0</v>
      </c>
      <c r="L5533" s="3">
        <v>0</v>
      </c>
      <c r="M5533" s="3">
        <v>1434928235</v>
      </c>
      <c r="N5533" s="3" t="s">
        <v>16095</v>
      </c>
      <c r="O5533" s="3" t="b">
        <v>0</v>
      </c>
      <c r="P5533" s="3" t="b">
        <v>0</v>
      </c>
      <c r="Q5533" s="3" t="s">
        <v>16096</v>
      </c>
      <c r="R5533" s="3">
        <v>1</v>
      </c>
      <c r="S5533" s="3" t="s">
        <v>16097</v>
      </c>
      <c r="T5533" s="3" t="s">
        <v>16098</v>
      </c>
      <c r="U5533" s="3" t="s">
        <v>20</v>
      </c>
      <c r="V5533" s="3">
        <v>465</v>
      </c>
      <c r="W5533" s="3">
        <v>141</v>
      </c>
      <c r="X5533" s="3">
        <v>31</v>
      </c>
      <c r="Y5533" s="3" t="str">
        <f t="shared" si="86"/>
        <v>//@黄金如律师:这谁？简直拿大众的生命和健康开玩笑！这路是你家修的吗？ //@FM907_欣然:#女司机惨遭男司机暴打##男司机狂打女司机#开车玩自拍？感觉这位女司机有点面熟啊[doge]</v>
      </c>
    </row>
    <row r="5534" customHeight="1" spans="1:25">
      <c r="A5534" s="3">
        <v>2196876990</v>
      </c>
      <c r="B5534" s="3" t="s">
        <v>16117</v>
      </c>
      <c r="C5534" s="3" t="b">
        <v>0</v>
      </c>
      <c r="D5534" s="3" t="b">
        <v>0</v>
      </c>
      <c r="E5534" s="3" t="s">
        <v>16118</v>
      </c>
      <c r="F5534" s="3">
        <v>0</v>
      </c>
      <c r="G5534" s="3" t="s">
        <v>16119</v>
      </c>
      <c r="H5534" s="4">
        <v>42132.10625</v>
      </c>
      <c r="I5534" s="3"/>
      <c r="J5534" s="3">
        <v>0</v>
      </c>
      <c r="K5534" s="3">
        <v>0</v>
      </c>
      <c r="L5534" s="3">
        <v>1</v>
      </c>
      <c r="M5534" s="3">
        <v>1434928235</v>
      </c>
      <c r="N5534" s="3" t="s">
        <v>16095</v>
      </c>
      <c r="O5534" s="3" t="b">
        <v>0</v>
      </c>
      <c r="P5534" s="3" t="b">
        <v>0</v>
      </c>
      <c r="Q5534" s="3" t="s">
        <v>16096</v>
      </c>
      <c r="R5534" s="3">
        <v>1</v>
      </c>
      <c r="S5534" s="3" t="s">
        <v>16097</v>
      </c>
      <c r="T5534" s="3" t="s">
        <v>16098</v>
      </c>
      <c r="U5534" s="3" t="s">
        <v>20</v>
      </c>
      <c r="V5534" s="3">
        <v>465</v>
      </c>
      <c r="W5534" s="3">
        <v>141</v>
      </c>
      <c r="X5534" s="3">
        <v>31</v>
      </c>
      <c r="Y5534" s="3" t="str">
        <f t="shared" si="86"/>
        <v>//@一罐牛肉粒: //@黄金如律师:这谁？简直拿大众的生命和健康开玩笑！这路是你家修的吗？ //@FM907_欣然:#女司机惨遭男司机暴打##男司机狂打女司机#开车玩自拍？感觉这位女司机有点面熟啊[doge]</v>
      </c>
    </row>
    <row r="5535" customHeight="1" spans="1:25">
      <c r="A5535" s="3">
        <v>1885671637</v>
      </c>
      <c r="B5535" s="3" t="s">
        <v>16120</v>
      </c>
      <c r="C5535" s="3" t="b">
        <v>0</v>
      </c>
      <c r="D5535" s="3" t="b">
        <v>0</v>
      </c>
      <c r="E5535" s="3" t="s">
        <v>16121</v>
      </c>
      <c r="F5535" s="3">
        <v>0</v>
      </c>
      <c r="G5535" s="3" t="s">
        <v>16122</v>
      </c>
      <c r="H5535" s="4">
        <v>42132.1118055556</v>
      </c>
      <c r="I5535" s="3" t="s">
        <v>91</v>
      </c>
      <c r="J5535" s="3">
        <v>0</v>
      </c>
      <c r="K5535" s="3">
        <v>0</v>
      </c>
      <c r="L5535" s="3">
        <v>0</v>
      </c>
      <c r="M5535" s="3">
        <v>1700648435</v>
      </c>
      <c r="N5535" s="3" t="s">
        <v>1119</v>
      </c>
      <c r="O5535" s="3" t="b">
        <v>0</v>
      </c>
      <c r="P5535" s="3" t="b">
        <v>1</v>
      </c>
      <c r="Q5535" s="3" t="s">
        <v>12896</v>
      </c>
      <c r="R5535" s="3">
        <v>3</v>
      </c>
      <c r="S5535" s="3" t="s">
        <v>12923</v>
      </c>
      <c r="T5535" s="3" t="s">
        <v>12916</v>
      </c>
      <c r="U5535" s="3" t="s">
        <v>20</v>
      </c>
      <c r="V5535" s="3">
        <v>1787</v>
      </c>
      <c r="W5535" s="3">
        <v>4328</v>
      </c>
      <c r="X5535" s="3">
        <v>824</v>
      </c>
      <c r="Y5535" s="3" t="str">
        <f t="shared" si="86"/>
        <v>看到有的傻逼居然说这件事引发的舆论使人反感～我只想说～去你妈逼的！这是在很好的给大家普及乱变道的危害性好吗？ //@熊奶昔:滚出中国 //@Nimja:连医院都反感这一家蜣螂虫了//@小呆他爹: 全世界人民都不喜欢你了，要做好反思。#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36" customHeight="1" spans="1:25">
      <c r="A5536" s="3">
        <v>5068579680</v>
      </c>
      <c r="B5536" s="3" t="s">
        <v>16123</v>
      </c>
      <c r="C5536" s="3" t="b">
        <v>0</v>
      </c>
      <c r="D5536" s="3" t="b">
        <v>0</v>
      </c>
      <c r="E5536" s="3" t="s">
        <v>210</v>
      </c>
      <c r="F5536" s="3">
        <v>0</v>
      </c>
      <c r="G5536" s="3" t="s">
        <v>16124</v>
      </c>
      <c r="H5536" s="4">
        <v>42132.1138888889</v>
      </c>
      <c r="I5536" s="3" t="s">
        <v>91</v>
      </c>
      <c r="J5536" s="3">
        <v>0</v>
      </c>
      <c r="K5536" s="3">
        <v>0</v>
      </c>
      <c r="L5536" s="3">
        <v>0</v>
      </c>
      <c r="M5536" s="3">
        <v>3199549951</v>
      </c>
      <c r="N5536" s="3" t="s">
        <v>5280</v>
      </c>
      <c r="O5536" s="3" t="b">
        <v>0</v>
      </c>
      <c r="P5536" s="3" t="b">
        <v>1</v>
      </c>
      <c r="Q5536" s="3" t="s">
        <v>5281</v>
      </c>
      <c r="R5536" s="3">
        <v>3</v>
      </c>
      <c r="S5536" s="3" t="s">
        <v>16125</v>
      </c>
      <c r="T5536" s="3" t="s">
        <v>16126</v>
      </c>
      <c r="U5536" s="3" t="s">
        <v>20</v>
      </c>
      <c r="V5536" s="3">
        <v>42</v>
      </c>
      <c r="W5536" s="3">
        <v>33</v>
      </c>
      <c r="X5536" s="3">
        <v>64</v>
      </c>
      <c r="Y5536" s="3" t="str">
        <f t="shared" si="86"/>
        <v>转发微博【#男司机狂打女司机#你怎么看？】女司机遭男司机当街暴打进一步详情披露，对被打的女司机的高速路上（限速100公里）突然连续变道的危险驾驶行为，交警应该给予处罚。男子行车记录仪视频显示了暴打事件发生前的情景[最右]</v>
      </c>
    </row>
    <row r="5537" customHeight="1" spans="1:25">
      <c r="A5537" s="3">
        <v>2469585393</v>
      </c>
      <c r="B5537" s="3" t="s">
        <v>16127</v>
      </c>
      <c r="C5537" s="3" t="b">
        <v>0</v>
      </c>
      <c r="D5537" s="3" t="b">
        <v>0</v>
      </c>
      <c r="E5537" s="3" t="s">
        <v>9202</v>
      </c>
      <c r="F5537" s="3">
        <v>0</v>
      </c>
      <c r="G5537" s="3" t="s">
        <v>16128</v>
      </c>
      <c r="H5537" s="4">
        <v>42132.1270833333</v>
      </c>
      <c r="I5537" s="3" t="s">
        <v>40</v>
      </c>
      <c r="J5537" s="3">
        <v>0</v>
      </c>
      <c r="K5537" s="3">
        <v>0</v>
      </c>
      <c r="L5537" s="3">
        <v>0</v>
      </c>
      <c r="M5537" s="3">
        <v>1768677497</v>
      </c>
      <c r="N5537" s="3" t="s">
        <v>15457</v>
      </c>
      <c r="O5537" s="3" t="b">
        <v>0</v>
      </c>
      <c r="P5537" s="3" t="b">
        <v>0</v>
      </c>
      <c r="Q5537" s="3" t="s">
        <v>15458</v>
      </c>
      <c r="R5537" s="3">
        <v>1</v>
      </c>
      <c r="S5537" s="3" t="s">
        <v>15555</v>
      </c>
      <c r="T5537" s="3" t="s">
        <v>15556</v>
      </c>
      <c r="U5537" s="3" t="s">
        <v>330</v>
      </c>
      <c r="V5537" s="3">
        <v>7</v>
      </c>
      <c r="W5537" s="3">
        <v>2</v>
      </c>
      <c r="X5537" s="3">
        <v>14</v>
      </c>
      <c r="Y5537" s="3" t="str">
        <f t="shared" si="86"/>
        <v>确实该打#成都被打女司机#看了两天这个事情，真是峰回路转，过程好奇葩。从"别车门"到"开房门"，从"大片"到"黄片"，从"我们绝不接受道歉"到"对不起我错了，请不要再骂我"。直到今天看到一篇知乎里牛人发的别车门分析，才真的觉得是活该。这行为是在破坏公共秩序，或有蓄意借刀杀人之嫌。对这种人还能说什么呢？</v>
      </c>
    </row>
    <row r="5538" customHeight="1" spans="1:25">
      <c r="A5538" s="3">
        <v>1898802752</v>
      </c>
      <c r="B5538" s="3" t="s">
        <v>16129</v>
      </c>
      <c r="C5538" s="3" t="b">
        <v>0</v>
      </c>
      <c r="D5538" s="3" t="b">
        <v>0</v>
      </c>
      <c r="E5538" s="3" t="s">
        <v>210</v>
      </c>
      <c r="F5538" s="3">
        <v>0</v>
      </c>
      <c r="G5538" s="3" t="s">
        <v>16130</v>
      </c>
      <c r="H5538" s="4">
        <v>42132.1486111111</v>
      </c>
      <c r="I5538" s="3" t="s">
        <v>40</v>
      </c>
      <c r="J5538" s="3">
        <v>0</v>
      </c>
      <c r="K5538" s="3">
        <v>0</v>
      </c>
      <c r="L5538" s="3">
        <v>0</v>
      </c>
      <c r="M5538" s="3">
        <v>2424007434</v>
      </c>
      <c r="N5538" s="3" t="s">
        <v>15446</v>
      </c>
      <c r="O5538" s="3" t="b">
        <v>0</v>
      </c>
      <c r="P5538" s="3" t="b">
        <v>0</v>
      </c>
      <c r="Q5538" s="3" t="s">
        <v>15447</v>
      </c>
      <c r="R5538" s="3">
        <v>1</v>
      </c>
      <c r="S5538" s="3" t="s">
        <v>15762</v>
      </c>
      <c r="T5538" s="3" t="s">
        <v>15763</v>
      </c>
      <c r="U5538" s="3" t="s">
        <v>24</v>
      </c>
      <c r="V5538" s="3">
        <v>6</v>
      </c>
      <c r="W5538" s="3">
        <v>3</v>
      </c>
      <c r="X5538" s="3">
        <v>22</v>
      </c>
      <c r="Y5538" s="3" t="str">
        <f t="shared" si="86"/>
        <v>转发微博#成都暴打女司机# 大家的心里变化如下:1.刚看到视频，觉得女司机有错，但男的下手太重！ 2.看到女的说那样变道没错，这么多年都这么开车。觉得男的下手轻了。 3.看到警察说女的行为罚一百扣三分。觉得没把这女的打死是男的不对。 4.看完她爸妈哥的表演。觉得这家人一个都不能留！[good][good][good]</v>
      </c>
    </row>
    <row r="5539" customHeight="1" spans="1:25">
      <c r="A5539" s="3">
        <v>1456471340</v>
      </c>
      <c r="B5539" s="3" t="s">
        <v>16131</v>
      </c>
      <c r="C5539" s="3" t="b">
        <v>0</v>
      </c>
      <c r="D5539" s="3" t="b">
        <v>0</v>
      </c>
      <c r="E5539" s="3" t="s">
        <v>210</v>
      </c>
      <c r="F5539" s="3">
        <v>0</v>
      </c>
      <c r="G5539" s="3" t="s">
        <v>16132</v>
      </c>
      <c r="H5539" s="4">
        <v>42132.1541666667</v>
      </c>
      <c r="I5539" s="3" t="s">
        <v>91</v>
      </c>
      <c r="J5539" s="3">
        <v>0</v>
      </c>
      <c r="K5539" s="3">
        <v>0</v>
      </c>
      <c r="L5539" s="3">
        <v>0</v>
      </c>
      <c r="M5539" s="3">
        <v>2183175521</v>
      </c>
      <c r="N5539" s="3" t="s">
        <v>9233</v>
      </c>
      <c r="O5539" s="3" t="b">
        <v>0</v>
      </c>
      <c r="P5539" s="3" t="b">
        <v>1</v>
      </c>
      <c r="Q5539" s="3" t="s">
        <v>9234</v>
      </c>
      <c r="R5539" s="3">
        <v>9</v>
      </c>
      <c r="S5539" s="3" t="s">
        <v>12404</v>
      </c>
      <c r="T5539" s="3" t="s">
        <v>9409</v>
      </c>
      <c r="U5539" s="3" t="s">
        <v>20</v>
      </c>
      <c r="V5539" s="3">
        <v>63</v>
      </c>
      <c r="W5539" s="3">
        <v>37</v>
      </c>
      <c r="X5539" s="3">
        <v>69</v>
      </c>
      <c r="Y5539" s="3" t="str">
        <f t="shared" si="86"/>
        <v>转发微博#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5540" customHeight="1" spans="1:25">
      <c r="A5540" s="3">
        <v>1737821372</v>
      </c>
      <c r="B5540" s="3" t="s">
        <v>16133</v>
      </c>
      <c r="C5540" s="3" t="b">
        <v>1</v>
      </c>
      <c r="D5540" s="3" t="b">
        <v>0</v>
      </c>
      <c r="E5540" s="3" t="s">
        <v>16134</v>
      </c>
      <c r="F5540" s="3">
        <v>0</v>
      </c>
      <c r="G5540" s="3" t="s">
        <v>16135</v>
      </c>
      <c r="H5540" s="4">
        <v>42132.1541666667</v>
      </c>
      <c r="I5540" s="3"/>
      <c r="J5540" s="3">
        <v>1</v>
      </c>
      <c r="K5540" s="3">
        <v>20</v>
      </c>
      <c r="L5540" s="3">
        <v>29</v>
      </c>
      <c r="M5540" s="3"/>
      <c r="N5540" s="3"/>
      <c r="O5540" s="3"/>
      <c r="P5540" s="3"/>
      <c r="Q5540" s="3"/>
      <c r="R5540" s="3"/>
      <c r="S5540" s="3"/>
      <c r="T5540" s="3"/>
      <c r="U5540" s="3"/>
      <c r="V5540" s="3"/>
      <c r="W5540" s="3"/>
      <c r="X5540" s="3"/>
      <c r="Y5540" s="3" t="str">
        <f t="shared" si="86"/>
        <v>#女司机惨遭男司机暴打# 两个人都有过错 开车的时候谁都有不小心 也都有火气 可是为什么要人肉女司机隐私呢 还不怀好意的吐槽讽刺 那些说男司机打得好的 怎么忘记最后他还拿螺丝刀伤害路人 路人总没别他车吧 那只能说明他本身也有很大的问题 这件事情中最可怕的应该是舆论暴力吧 呵呵</v>
      </c>
    </row>
    <row r="5541" customHeight="1" spans="1:25">
      <c r="A5541" s="3">
        <v>2972470464</v>
      </c>
      <c r="B5541" s="3" t="s">
        <v>16136</v>
      </c>
      <c r="C5541" s="3" t="b">
        <v>0</v>
      </c>
      <c r="D5541" s="3" t="b">
        <v>0</v>
      </c>
      <c r="E5541" s="3" t="s">
        <v>16137</v>
      </c>
      <c r="F5541" s="3">
        <v>0</v>
      </c>
      <c r="G5541" s="3" t="s">
        <v>16138</v>
      </c>
      <c r="H5541" s="4">
        <v>42132.1548611111</v>
      </c>
      <c r="I5541" s="3" t="s">
        <v>16139</v>
      </c>
      <c r="J5541" s="3">
        <v>0</v>
      </c>
      <c r="K5541" s="3">
        <v>1</v>
      </c>
      <c r="L5541" s="3">
        <v>0</v>
      </c>
      <c r="M5541" s="3">
        <v>1700648435</v>
      </c>
      <c r="N5541" s="3" t="s">
        <v>1119</v>
      </c>
      <c r="O5541" s="3" t="b">
        <v>0</v>
      </c>
      <c r="P5541" s="3" t="b">
        <v>1</v>
      </c>
      <c r="Q5541" s="3" t="s">
        <v>9942</v>
      </c>
      <c r="R5541" s="3">
        <v>1</v>
      </c>
      <c r="S5541" s="3" t="s">
        <v>10067</v>
      </c>
      <c r="T5541" s="3" t="s">
        <v>9971</v>
      </c>
      <c r="U5541" s="3" t="s">
        <v>20</v>
      </c>
      <c r="V5541" s="3">
        <v>4442</v>
      </c>
      <c r="W5541" s="3">
        <v>7788</v>
      </c>
      <c r="X5541" s="3">
        <v>1385</v>
      </c>
      <c r="Y5541" s="3" t="str">
        <f t="shared" si="86"/>
        <v>我当时领证为(学习证，为白皮)，半年到考极格后为实习，(注:实习的时间再过半年后挽正式的天安门皮的红驾本，从礼让三先，到宁停不抢，说明那时的开车为师傅带出来的，有质量的驾驶人，可现在驾校教了多少公共杀手呀！社会的公害呀！驾驶证领取的放法一定要改革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42" customHeight="1" spans="1:25">
      <c r="A5542" s="3">
        <v>1837117364</v>
      </c>
      <c r="B5542" s="3" t="s">
        <v>16140</v>
      </c>
      <c r="C5542" s="3" t="b">
        <v>0</v>
      </c>
      <c r="D5542" s="3" t="b">
        <v>0</v>
      </c>
      <c r="E5542" s="3" t="s">
        <v>210</v>
      </c>
      <c r="F5542" s="3">
        <v>0</v>
      </c>
      <c r="G5542" s="3" t="s">
        <v>16141</v>
      </c>
      <c r="H5542" s="4">
        <v>42132.1569444444</v>
      </c>
      <c r="I5542" s="3" t="s">
        <v>30</v>
      </c>
      <c r="J5542" s="3">
        <v>0</v>
      </c>
      <c r="K5542" s="3">
        <v>0</v>
      </c>
      <c r="L5542" s="3">
        <v>1</v>
      </c>
      <c r="M5542" s="3">
        <v>1768677497</v>
      </c>
      <c r="N5542" s="3" t="s">
        <v>15457</v>
      </c>
      <c r="O5542" s="3" t="b">
        <v>0</v>
      </c>
      <c r="P5542" s="3" t="b">
        <v>0</v>
      </c>
      <c r="Q5542" s="3" t="s">
        <v>15458</v>
      </c>
      <c r="R5542" s="3">
        <v>1</v>
      </c>
      <c r="S5542" s="3" t="s">
        <v>15459</v>
      </c>
      <c r="T5542" s="3" t="s">
        <v>15556</v>
      </c>
      <c r="U5542" s="3" t="s">
        <v>330</v>
      </c>
      <c r="V5542" s="3">
        <v>7</v>
      </c>
      <c r="W5542" s="3">
        <v>2</v>
      </c>
      <c r="X5542" s="3">
        <v>14</v>
      </c>
      <c r="Y5542" s="3" t="str">
        <f t="shared" si="86"/>
        <v>转发微博#成都被打女司机#看了两天这个事情，真是峰回路转，过程好奇葩。从"别车门"到"开房门"，从"大片"到"黄片"，从"我们绝不接受道歉"到"对不起我错了，请不要再骂我"。直到今天看到一篇知乎里牛人发的别车门分析，才真的觉得是活该。这行为是在破坏公共秩序，或有蓄意借刀杀人之嫌。对这种人还能说什么呢？</v>
      </c>
    </row>
    <row r="5543" customHeight="1" spans="1:25">
      <c r="A5543" s="3">
        <v>2972470464</v>
      </c>
      <c r="B5543" s="3" t="s">
        <v>16136</v>
      </c>
      <c r="C5543" s="3" t="b">
        <v>0</v>
      </c>
      <c r="D5543" s="3" t="b">
        <v>0</v>
      </c>
      <c r="E5543" s="3" t="s">
        <v>16142</v>
      </c>
      <c r="F5543" s="3">
        <v>0</v>
      </c>
      <c r="G5543" s="3" t="s">
        <v>16143</v>
      </c>
      <c r="H5543" s="4">
        <v>42132.1645833333</v>
      </c>
      <c r="I5543" s="3" t="s">
        <v>16139</v>
      </c>
      <c r="J5543" s="3">
        <v>0</v>
      </c>
      <c r="K5543" s="3">
        <v>0</v>
      </c>
      <c r="L5543" s="3">
        <v>0</v>
      </c>
      <c r="M5543" s="3"/>
      <c r="N5543" s="3"/>
      <c r="O5543" s="3"/>
      <c r="P5543" s="3"/>
      <c r="Q5543" s="3"/>
      <c r="R5543" s="3"/>
      <c r="S5543" s="3"/>
      <c r="T5543" s="3"/>
      <c r="U5543" s="3"/>
      <c r="V5543" s="3"/>
      <c r="W5543" s="3"/>
      <c r="X5543" s="3"/>
      <c r="Y5543" s="3" t="str">
        <f t="shared" si="86"/>
        <v>#男司机狂打女司机#建议:看守所开设交钱体验一周体验生活，或者一个月交人民币生活体验！。又有收入了又教育人了，可组织团体，一起去体验劳动教养的这种生活。</v>
      </c>
    </row>
    <row r="5544" customHeight="1" spans="1:25">
      <c r="A5544" s="3">
        <v>2195989297</v>
      </c>
      <c r="B5544" s="3" t="s">
        <v>16144</v>
      </c>
      <c r="C5544" s="3" t="b">
        <v>0</v>
      </c>
      <c r="D5544" s="3" t="b">
        <v>0</v>
      </c>
      <c r="E5544" s="3" t="s">
        <v>16145</v>
      </c>
      <c r="F5544" s="3">
        <v>0</v>
      </c>
      <c r="G5544" s="3" t="s">
        <v>16146</v>
      </c>
      <c r="H5544" s="4">
        <v>42132.1819444444</v>
      </c>
      <c r="I5544" s="3" t="s">
        <v>24</v>
      </c>
      <c r="J5544" s="3">
        <v>0</v>
      </c>
      <c r="K5544" s="3">
        <v>0</v>
      </c>
      <c r="L5544" s="3">
        <v>0</v>
      </c>
      <c r="M5544" s="3">
        <v>5047694175</v>
      </c>
      <c r="N5544" s="3" t="s">
        <v>9722</v>
      </c>
      <c r="O5544" s="3" t="b">
        <v>0</v>
      </c>
      <c r="P5544" s="3" t="b">
        <v>0</v>
      </c>
      <c r="Q5544" s="3" t="s">
        <v>9723</v>
      </c>
      <c r="R5544" s="3">
        <v>3</v>
      </c>
      <c r="S5544" s="3" t="s">
        <v>9776</v>
      </c>
      <c r="T5544" s="3" t="s">
        <v>9777</v>
      </c>
      <c r="U5544" s="3" t="s">
        <v>24</v>
      </c>
      <c r="V5544" s="3">
        <v>29</v>
      </c>
      <c r="W5544" s="3">
        <v>24</v>
      </c>
      <c r="X5544" s="3">
        <v>46</v>
      </c>
      <c r="Y5544" s="3" t="str">
        <f t="shared" si="86"/>
        <v>我也买不起#男司机狂打女司机#买不起[委屈][委屈]</v>
      </c>
    </row>
    <row r="5545" customHeight="1" spans="1:25">
      <c r="A5545" s="3">
        <v>5236448143</v>
      </c>
      <c r="B5545" s="3" t="s">
        <v>16147</v>
      </c>
      <c r="C5545" s="3" t="b">
        <v>0</v>
      </c>
      <c r="D5545" s="3" t="b">
        <v>0</v>
      </c>
      <c r="E5545" s="3" t="s">
        <v>16148</v>
      </c>
      <c r="F5545" s="3">
        <v>0</v>
      </c>
      <c r="G5545" s="3" t="s">
        <v>16149</v>
      </c>
      <c r="H5545" s="4">
        <v>42132.1861111111</v>
      </c>
      <c r="I5545" s="3" t="s">
        <v>91</v>
      </c>
      <c r="J5545" s="3">
        <v>0</v>
      </c>
      <c r="K5545" s="3">
        <v>0</v>
      </c>
      <c r="L5545" s="3">
        <v>3</v>
      </c>
      <c r="M5545" s="3"/>
      <c r="N5545" s="3"/>
      <c r="O5545" s="3"/>
      <c r="P5545" s="3"/>
      <c r="Q5545" s="3"/>
      <c r="R5545" s="3"/>
      <c r="S5545" s="3"/>
      <c r="T5545" s="3"/>
      <c r="U5545" s="3"/>
      <c r="V5545" s="3"/>
      <c r="W5545" s="3"/>
      <c r="X5545" s="3"/>
      <c r="Y5545" s="3" t="str">
        <f t="shared" si="86"/>
        <v>[赞]抱歉，此微博已被作者删除。查看帮助：</v>
      </c>
    </row>
    <row r="5546" customHeight="1" spans="1:25">
      <c r="A5546" s="3">
        <v>3202294013</v>
      </c>
      <c r="B5546" s="3" t="s">
        <v>16150</v>
      </c>
      <c r="C5546" s="3" t="b">
        <v>0</v>
      </c>
      <c r="D5546" s="3" t="b">
        <v>0</v>
      </c>
      <c r="E5546" s="3" t="s">
        <v>16151</v>
      </c>
      <c r="F5546" s="3">
        <v>0</v>
      </c>
      <c r="G5546" s="3" t="s">
        <v>16152</v>
      </c>
      <c r="H5546" s="4">
        <v>42132.2027777778</v>
      </c>
      <c r="I5546" s="3" t="s">
        <v>330</v>
      </c>
      <c r="J5546" s="3">
        <v>0</v>
      </c>
      <c r="K5546" s="3">
        <v>0</v>
      </c>
      <c r="L5546" s="3">
        <v>0</v>
      </c>
      <c r="M5546" s="3">
        <v>3232227710</v>
      </c>
      <c r="N5546" s="3" t="s">
        <v>11106</v>
      </c>
      <c r="O5546" s="3" t="b">
        <v>0</v>
      </c>
      <c r="P5546" s="3" t="b">
        <v>0</v>
      </c>
      <c r="Q5546" s="3" t="s">
        <v>11107</v>
      </c>
      <c r="R5546" s="3">
        <v>6</v>
      </c>
      <c r="S5546" s="3" t="s">
        <v>11196</v>
      </c>
      <c r="T5546" s="3" t="s">
        <v>11123</v>
      </c>
      <c r="U5546" s="3" t="s">
        <v>91</v>
      </c>
      <c r="V5546" s="3">
        <v>117</v>
      </c>
      <c r="W5546" s="3">
        <v>22</v>
      </c>
      <c r="X5546" s="3">
        <v>40</v>
      </c>
      <c r="Y5546" s="3" t="str">
        <f t="shared" si="86"/>
        <v>哈哈哈哈#成都被打女司机# 我就发几张某宝上的图，每出现一个事件，先不论谁对谁错，周边产品是一定要卖的……</v>
      </c>
    </row>
    <row r="5547" customHeight="1" spans="1:25">
      <c r="A5547" s="3">
        <v>2870610732</v>
      </c>
      <c r="B5547" s="3" t="s">
        <v>16153</v>
      </c>
      <c r="C5547" s="3" t="b">
        <v>0</v>
      </c>
      <c r="D5547" s="3" t="b">
        <v>0</v>
      </c>
      <c r="E5547" s="3" t="s">
        <v>16154</v>
      </c>
      <c r="F5547" s="3">
        <v>0</v>
      </c>
      <c r="G5547" s="3" t="s">
        <v>16155</v>
      </c>
      <c r="H5547" s="4">
        <v>42132.2305555556</v>
      </c>
      <c r="I5547" s="3" t="s">
        <v>130</v>
      </c>
      <c r="J5547" s="3">
        <v>0</v>
      </c>
      <c r="K5547" s="3">
        <v>0</v>
      </c>
      <c r="L5547" s="3">
        <v>0</v>
      </c>
      <c r="M5547" s="3">
        <v>1700648435</v>
      </c>
      <c r="N5547" s="3" t="s">
        <v>1119</v>
      </c>
      <c r="O5547" s="3" t="b">
        <v>0</v>
      </c>
      <c r="P5547" s="3" t="b">
        <v>1</v>
      </c>
      <c r="Q5547" s="3" t="s">
        <v>9942</v>
      </c>
      <c r="R5547" s="3">
        <v>1</v>
      </c>
      <c r="S5547" s="3" t="s">
        <v>10067</v>
      </c>
      <c r="T5547" s="3" t="s">
        <v>9971</v>
      </c>
      <c r="U5547" s="3" t="s">
        <v>20</v>
      </c>
      <c r="V5547" s="3">
        <v>4442</v>
      </c>
      <c r="W5547" s="3">
        <v>7788</v>
      </c>
      <c r="X5547" s="3">
        <v>1385</v>
      </c>
      <c r="Y5547" s="3" t="str">
        <f t="shared" si="86"/>
        <v>//@yuanmu323: 这啥女真笨死了，别人挖好坑她就往里跳。//@紫玥格格: 再好好编，本宫就不信没别的剧本了，继续描，描成高大上 //@开水族馆的生物男:越描越黑，这家人都不上网嘛？//@战争史研究WHS: 不，这就是传说中专门负责“屎不臭，搅起来臭”的那个搅屎棍啊[doge]//@秋原nrokin: 这就是传说#男司机狂打女司机#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48" customHeight="1" spans="1:25">
      <c r="A5548" s="3">
        <v>2159290653</v>
      </c>
      <c r="B5548" s="3" t="s">
        <v>16156</v>
      </c>
      <c r="C5548" s="3" t="b">
        <v>1</v>
      </c>
      <c r="D5548" s="3" t="b">
        <v>0</v>
      </c>
      <c r="E5548" s="3" t="s">
        <v>16157</v>
      </c>
      <c r="F5548" s="3">
        <v>0</v>
      </c>
      <c r="G5548" s="3" t="s">
        <v>16158</v>
      </c>
      <c r="H5548" s="4">
        <v>42132.2430555556</v>
      </c>
      <c r="I5548" s="3" t="s">
        <v>2083</v>
      </c>
      <c r="J5548" s="3">
        <v>0</v>
      </c>
      <c r="K5548" s="3">
        <v>0</v>
      </c>
      <c r="L5548" s="3">
        <v>1</v>
      </c>
      <c r="M5548" s="3">
        <v>1700648435</v>
      </c>
      <c r="N5548" s="3" t="s">
        <v>1119</v>
      </c>
      <c r="O5548" s="3" t="b">
        <v>0</v>
      </c>
      <c r="P5548" s="3" t="b">
        <v>1</v>
      </c>
      <c r="Q5548" s="3" t="s">
        <v>12896</v>
      </c>
      <c r="R5548" s="3">
        <v>3</v>
      </c>
      <c r="S5548" s="3" t="s">
        <v>12923</v>
      </c>
      <c r="T5548" s="3" t="s">
        <v>12916</v>
      </c>
      <c r="U5548" s="3" t="s">
        <v>20</v>
      </c>
      <c r="V5548" s="3">
        <v>1787</v>
      </c>
      <c r="W5548" s="3">
        <v>4328</v>
      </c>
      <c r="X5548" s="3">
        <v>824</v>
      </c>
      <c r="Y5548" s="3" t="str">
        <f t="shared" si="86"/>
        <v>//@天堂草原的歌:《三言二拍》补录！[偷笑][偷笑][偷笑]//@生蚝蹄花肘子: 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49" customHeight="1" spans="1:25">
      <c r="A5549" s="3">
        <v>2095338983</v>
      </c>
      <c r="B5549" s="3" t="s">
        <v>16159</v>
      </c>
      <c r="C5549" s="3" t="b">
        <v>0</v>
      </c>
      <c r="D5549" s="3" t="b">
        <v>0</v>
      </c>
      <c r="E5549" s="3" t="s">
        <v>16160</v>
      </c>
      <c r="F5549" s="3">
        <v>0</v>
      </c>
      <c r="G5549" s="3" t="s">
        <v>16161</v>
      </c>
      <c r="H5549" s="4">
        <v>42132.2472222222</v>
      </c>
      <c r="I5549" s="3" t="s">
        <v>24</v>
      </c>
      <c r="J5549" s="3">
        <v>0</v>
      </c>
      <c r="K5549" s="3">
        <v>0</v>
      </c>
      <c r="L5549" s="3">
        <v>0</v>
      </c>
      <c r="M5549" s="3">
        <v>1700648435</v>
      </c>
      <c r="N5549" s="3" t="s">
        <v>1119</v>
      </c>
      <c r="O5549" s="3" t="b">
        <v>0</v>
      </c>
      <c r="P5549" s="3" t="b">
        <v>1</v>
      </c>
      <c r="Q5549" s="3" t="s">
        <v>9942</v>
      </c>
      <c r="R5549" s="3">
        <v>1</v>
      </c>
      <c r="S5549" s="3" t="s">
        <v>10067</v>
      </c>
      <c r="T5549" s="3" t="s">
        <v>9971</v>
      </c>
      <c r="U5549" s="3" t="s">
        <v>20</v>
      </c>
      <c r="V5549" s="3">
        <v>4442</v>
      </c>
      <c r="W5549" s="3">
        <v>7788</v>
      </c>
      <c r="X5549" s="3">
        <v>1385</v>
      </c>
      <c r="Y5549" s="3" t="str">
        <f t="shared" si="86"/>
        <v>呸…#男司机狂打女司机#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50" customHeight="1" spans="1:25">
      <c r="A5550" s="3">
        <v>2780698113</v>
      </c>
      <c r="B5550" s="3" t="s">
        <v>16162</v>
      </c>
      <c r="C5550" s="3" t="b">
        <v>0</v>
      </c>
      <c r="D5550" s="3" t="b">
        <v>0</v>
      </c>
      <c r="E5550" s="3" t="s">
        <v>15976</v>
      </c>
      <c r="F5550" s="3">
        <v>0</v>
      </c>
      <c r="G5550" s="3" t="s">
        <v>16163</v>
      </c>
      <c r="H5550" s="4">
        <v>42132.2513888889</v>
      </c>
      <c r="I5550" s="3" t="s">
        <v>434</v>
      </c>
      <c r="J5550" s="3">
        <v>0</v>
      </c>
      <c r="K5550" s="3">
        <v>0</v>
      </c>
      <c r="L5550" s="3">
        <v>0</v>
      </c>
      <c r="M5550" s="3">
        <v>1087583984</v>
      </c>
      <c r="N5550" s="3" t="s">
        <v>15807</v>
      </c>
      <c r="O5550" s="3" t="b">
        <v>1</v>
      </c>
      <c r="P5550" s="3" t="b">
        <v>0</v>
      </c>
      <c r="Q5550" s="3"/>
      <c r="R5550" s="3">
        <v>2</v>
      </c>
      <c r="S5550" s="3" t="s">
        <v>15978</v>
      </c>
      <c r="T5550" s="3" t="s">
        <v>15818</v>
      </c>
      <c r="U5550" s="3" t="s">
        <v>885</v>
      </c>
      <c r="V5550" s="3">
        <v>9</v>
      </c>
      <c r="W5550" s="3">
        <v>15</v>
      </c>
      <c r="X5550" s="3">
        <v>6</v>
      </c>
      <c r="Y5550" s="3" t="str">
        <f t="shared" si="86"/>
        <v>//@莲石路车神:回复@Ozel易车网:大嘴聊聊打人那事儿//@Ozel易车网:@莲石路车神@张小娴在学习@远冲-冲冲冲@halo葵葵@哈小卷卷毛@易车-没人性导演@易车商城</v>
      </c>
    </row>
    <row r="5551" customHeight="1" spans="1:25">
      <c r="A5551" s="3">
        <v>5072656774</v>
      </c>
      <c r="B5551" s="3" t="s">
        <v>16164</v>
      </c>
      <c r="C5551" s="3" t="b">
        <v>0</v>
      </c>
      <c r="D5551" s="3" t="b">
        <v>0</v>
      </c>
      <c r="E5551" s="3" t="s">
        <v>16165</v>
      </c>
      <c r="F5551" s="3">
        <v>0</v>
      </c>
      <c r="G5551" s="3" t="s">
        <v>16166</v>
      </c>
      <c r="H5551" s="4">
        <v>42132.2548611111</v>
      </c>
      <c r="I5551" s="3" t="s">
        <v>95</v>
      </c>
      <c r="J5551" s="3">
        <v>0</v>
      </c>
      <c r="K5551" s="3">
        <v>0</v>
      </c>
      <c r="L5551" s="3">
        <v>1</v>
      </c>
      <c r="M5551" s="3">
        <v>1496814565</v>
      </c>
      <c r="N5551" s="3" t="s">
        <v>17</v>
      </c>
      <c r="O5551" s="3" t="b">
        <v>1</v>
      </c>
      <c r="P5551" s="3" t="b">
        <v>1</v>
      </c>
      <c r="Q5551" s="3" t="s">
        <v>4011</v>
      </c>
      <c r="R5551" s="3">
        <v>10</v>
      </c>
      <c r="S5551" s="3" t="s">
        <v>4041</v>
      </c>
      <c r="T5551" s="3" t="s">
        <v>4042</v>
      </c>
      <c r="U5551" s="3" t="s">
        <v>20</v>
      </c>
      <c r="V5551" s="3">
        <v>5080</v>
      </c>
      <c r="W5551" s="3">
        <v>18157</v>
      </c>
      <c r="X5551" s="3">
        <v>5634</v>
      </c>
      <c r="Y5551" s="3" t="str">
        <f t="shared" si="86"/>
        <v>这不是斗气了，是装逼//@Say__________:网友们说女的开车会毁了人家一家三口是怎么想的？明明是这男的开车霸道一路超车，连跨两道不打转向，人家因为出出口不小心别了他，他追出去斗气别回来，谁才是真的会危害到孩子！叫打的好的价值观真扭曲【男司机打女司机前 两车互“别”多次】3日成都娇子立交附近发生#女司机惨遭男司机暴打#事件,随着男司机行车记录仪视频曝光持续发酵。视频显示</v>
      </c>
    </row>
    <row r="5552" customHeight="1" spans="1:25">
      <c r="A5552" s="3">
        <v>2288533163</v>
      </c>
      <c r="B5552" s="3" t="s">
        <v>16167</v>
      </c>
      <c r="C5552" s="3" t="b">
        <v>0</v>
      </c>
      <c r="D5552" s="3" t="b">
        <v>0</v>
      </c>
      <c r="E5552" s="3" t="s">
        <v>16168</v>
      </c>
      <c r="F5552" s="3">
        <v>0</v>
      </c>
      <c r="G5552" s="3" t="s">
        <v>16169</v>
      </c>
      <c r="H5552" s="4">
        <v>42132.2597222222</v>
      </c>
      <c r="I5552" s="3" t="s">
        <v>24</v>
      </c>
      <c r="J5552" s="3">
        <v>0</v>
      </c>
      <c r="K5552" s="3">
        <v>0</v>
      </c>
      <c r="L5552" s="3">
        <v>1</v>
      </c>
      <c r="M5552" s="3">
        <v>1911791234</v>
      </c>
      <c r="N5552" s="3" t="s">
        <v>7752</v>
      </c>
      <c r="O5552" s="3" t="b">
        <v>0</v>
      </c>
      <c r="P5552" s="3" t="b">
        <v>0</v>
      </c>
      <c r="Q5552" s="3" t="s">
        <v>7753</v>
      </c>
      <c r="R5552" s="3">
        <v>1</v>
      </c>
      <c r="S5552" s="3" t="s">
        <v>7754</v>
      </c>
      <c r="T5552" s="3" t="s">
        <v>7826</v>
      </c>
      <c r="U5552" s="3" t="s">
        <v>30</v>
      </c>
      <c r="V5552" s="3">
        <v>1765</v>
      </c>
      <c r="W5552" s="3">
        <v>739</v>
      </c>
      <c r="X5552" s="3">
        <v>1898</v>
      </c>
      <c r="Y5552" s="3" t="str">
        <f t="shared" si="86"/>
        <v>我去 如此心计婊实在不该轻易放过 //@____阿郎____:转发微博#成都被打女司机#到现在为止看到的最好的分析。</v>
      </c>
    </row>
    <row r="5553" customHeight="1" spans="1:25">
      <c r="A5553" s="3">
        <v>1913389394</v>
      </c>
      <c r="B5553" s="3" t="s">
        <v>16170</v>
      </c>
      <c r="C5553" s="3" t="b">
        <v>0</v>
      </c>
      <c r="D5553" s="3" t="b">
        <v>0</v>
      </c>
      <c r="E5553" s="3" t="s">
        <v>9134</v>
      </c>
      <c r="F5553" s="3">
        <v>1</v>
      </c>
      <c r="G5553" s="3" t="s">
        <v>16171</v>
      </c>
      <c r="H5553" s="4">
        <v>42132.2618055556</v>
      </c>
      <c r="I5553" s="3" t="s">
        <v>40</v>
      </c>
      <c r="J5553" s="3">
        <v>0</v>
      </c>
      <c r="K5553" s="3">
        <v>0</v>
      </c>
      <c r="L5553" s="3">
        <v>1</v>
      </c>
      <c r="M5553" s="3">
        <v>1911791234</v>
      </c>
      <c r="N5553" s="3" t="s">
        <v>7752</v>
      </c>
      <c r="O5553" s="3" t="b">
        <v>0</v>
      </c>
      <c r="P5553" s="3" t="b">
        <v>0</v>
      </c>
      <c r="Q5553" s="3" t="s">
        <v>7753</v>
      </c>
      <c r="R5553" s="3">
        <v>1</v>
      </c>
      <c r="S5553" s="3" t="s">
        <v>7754</v>
      </c>
      <c r="T5553" s="3" t="s">
        <v>7826</v>
      </c>
      <c r="U5553" s="3" t="s">
        <v>30</v>
      </c>
      <c r="V5553" s="3">
        <v>1765</v>
      </c>
      <c r="W5553" s="3">
        <v>739</v>
      </c>
      <c r="X5553" s="3">
        <v>1898</v>
      </c>
      <c r="Y5553" s="3" t="str">
        <f t="shared" si="86"/>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5554" customHeight="1" spans="1:25">
      <c r="A5554" s="3">
        <v>1315430195</v>
      </c>
      <c r="B5554" s="3" t="s">
        <v>16172</v>
      </c>
      <c r="C5554" s="3" t="b">
        <v>0</v>
      </c>
      <c r="D5554" s="3" t="b">
        <v>0</v>
      </c>
      <c r="E5554" s="3" t="s">
        <v>16173</v>
      </c>
      <c r="F5554" s="3">
        <v>0</v>
      </c>
      <c r="G5554" s="3" t="s">
        <v>16174</v>
      </c>
      <c r="H5554" s="4">
        <v>42132.2659722222</v>
      </c>
      <c r="I5554" s="3" t="s">
        <v>253</v>
      </c>
      <c r="J5554" s="3">
        <v>0</v>
      </c>
      <c r="K5554" s="3">
        <v>1</v>
      </c>
      <c r="L5554" s="3">
        <v>2</v>
      </c>
      <c r="M5554" s="3">
        <v>1700648435</v>
      </c>
      <c r="N5554" s="3" t="s">
        <v>1119</v>
      </c>
      <c r="O5554" s="3" t="b">
        <v>0</v>
      </c>
      <c r="P5554" s="3" t="b">
        <v>1</v>
      </c>
      <c r="Q5554" s="3" t="s">
        <v>9942</v>
      </c>
      <c r="R5554" s="3">
        <v>1</v>
      </c>
      <c r="S5554" s="3" t="s">
        <v>10067</v>
      </c>
      <c r="T5554" s="3" t="s">
        <v>9971</v>
      </c>
      <c r="U5554" s="3" t="s">
        <v>20</v>
      </c>
      <c r="V5554" s="3">
        <v>4442</v>
      </c>
      <c r="W5554" s="3">
        <v>7788</v>
      </c>
      <c r="X5554" s="3">
        <v>1385</v>
      </c>
      <c r="Y5554" s="3" t="str">
        <f t="shared" si="86"/>
        <v>不自我检讨，不在自己身上找问题，找各种借口为自己开脱。。。女儿不懂事就算了，连父母也不懂事，看来是家教问题，这家人以后还得挨揍！[汗]#男司机狂打女司机#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55" customHeight="1" spans="1:25">
      <c r="A5555" s="3">
        <v>1321918641</v>
      </c>
      <c r="B5555" s="3" t="s">
        <v>16175</v>
      </c>
      <c r="C5555" s="3" t="b">
        <v>0</v>
      </c>
      <c r="D5555" s="3" t="b">
        <v>0</v>
      </c>
      <c r="E5555" s="3" t="s">
        <v>15634</v>
      </c>
      <c r="F5555" s="3">
        <v>0</v>
      </c>
      <c r="G5555" s="3" t="s">
        <v>16176</v>
      </c>
      <c r="H5555" s="4">
        <v>42132.2673611111</v>
      </c>
      <c r="I5555" s="3" t="s">
        <v>95</v>
      </c>
      <c r="J5555" s="3">
        <v>0</v>
      </c>
      <c r="K5555" s="3">
        <v>0</v>
      </c>
      <c r="L5555" s="3">
        <v>0</v>
      </c>
      <c r="M5555" s="3">
        <v>1700648435</v>
      </c>
      <c r="N5555" s="3" t="s">
        <v>1119</v>
      </c>
      <c r="O5555" s="3" t="b">
        <v>0</v>
      </c>
      <c r="P5555" s="3" t="b">
        <v>1</v>
      </c>
      <c r="Q5555" s="3" t="s">
        <v>12896</v>
      </c>
      <c r="R5555" s="3">
        <v>3</v>
      </c>
      <c r="S5555" s="3" t="s">
        <v>12923</v>
      </c>
      <c r="T5555" s="3" t="s">
        <v>12916</v>
      </c>
      <c r="U5555" s="3" t="s">
        <v>20</v>
      </c>
      <c r="V5555" s="3">
        <v>1787</v>
      </c>
      <c r="W5555" s="3">
        <v>4328</v>
      </c>
      <c r="X5555" s="3">
        <v>824</v>
      </c>
      <c r="Y5555" s="3" t="str">
        <f t="shared" si="86"/>
        <v>//@生蚝蹄花肘子:第一集《女衙内横行益州道，张教头怒打镇川西》，第二集《护妻儿好汉陷囹圄，卧病床毒妇赚同情》，第三集《记录仪原是照妖镜，蛇蝎女败露现真形》.第四集《母大虫变身弱娇娘，潘金莲乔装慈善家》....未完待续，雷同巧合我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56" customHeight="1" spans="1:25">
      <c r="A5556" s="3">
        <v>2248998232</v>
      </c>
      <c r="B5556" s="3" t="s">
        <v>16177</v>
      </c>
      <c r="C5556" s="3" t="b">
        <v>0</v>
      </c>
      <c r="D5556" s="3" t="b">
        <v>0</v>
      </c>
      <c r="E5556" s="3" t="s">
        <v>16178</v>
      </c>
      <c r="F5556" s="3">
        <v>0</v>
      </c>
      <c r="G5556" s="3" t="s">
        <v>16179</v>
      </c>
      <c r="H5556" s="4">
        <v>42132.2694444444</v>
      </c>
      <c r="I5556" s="3" t="s">
        <v>84</v>
      </c>
      <c r="J5556" s="3">
        <v>4</v>
      </c>
      <c r="K5556" s="3">
        <v>0</v>
      </c>
      <c r="L5556" s="3">
        <v>24</v>
      </c>
      <c r="M5556" s="3"/>
      <c r="N5556" s="3"/>
      <c r="O5556" s="3"/>
      <c r="P5556" s="3"/>
      <c r="Q5556" s="3"/>
      <c r="R5556" s="3"/>
      <c r="S5556" s="3"/>
      <c r="T5556" s="3"/>
      <c r="U5556" s="3"/>
      <c r="V5556" s="3"/>
      <c r="W5556" s="3"/>
      <c r="X5556" s="3"/>
      <c r="Y5556" s="3" t="str">
        <f t="shared" si="86"/>
        <v>#男司机狂打女司机#开始，觉得男人是人渣不该打女人；行车记录仪公布，觉得女司机有错，但男的下手太重；看到女的说那样变道没错，一直都这么开车，觉得下手轻了；看到警察罚女的一百扣三分，觉得没把这女的打死是男的不对；看完她爸妈哥的表演，觉得有必要亲自去趟成都，这家人一个都不能留 ? ? ?</v>
      </c>
    </row>
    <row r="5557" customHeight="1" spans="1:25">
      <c r="A5557" s="3">
        <v>1370628315</v>
      </c>
      <c r="B5557" s="3" t="s">
        <v>16180</v>
      </c>
      <c r="C5557" s="3" t="b">
        <v>0</v>
      </c>
      <c r="D5557" s="3" t="b">
        <v>0</v>
      </c>
      <c r="E5557" s="3" t="s">
        <v>16181</v>
      </c>
      <c r="F5557" s="3">
        <v>0</v>
      </c>
      <c r="G5557" s="3" t="s">
        <v>16182</v>
      </c>
      <c r="H5557" s="4">
        <v>42132.2701388889</v>
      </c>
      <c r="I5557" s="3" t="s">
        <v>613</v>
      </c>
      <c r="J5557" s="3">
        <v>0</v>
      </c>
      <c r="K5557" s="3">
        <v>0</v>
      </c>
      <c r="L5557" s="3">
        <v>3</v>
      </c>
      <c r="M5557" s="3"/>
      <c r="N5557" s="3"/>
      <c r="O5557" s="3"/>
      <c r="P5557" s="3"/>
      <c r="Q5557" s="3"/>
      <c r="R5557" s="3"/>
      <c r="S5557" s="3"/>
      <c r="T5557" s="3"/>
      <c r="U5557" s="3"/>
      <c r="V5557" s="3"/>
      <c r="W5557" s="3"/>
      <c r="X5557" s="3"/>
      <c r="Y5557" s="3" t="str">
        <f t="shared" si="86"/>
        <v>#男司机狂打女司机#傻逼碰上流氓，看看谁能收拾谁，打人者也绕不过去法律。可是谁特么说这样就可以公开别人的开房记录了，跟这屁事儿有关系？代入女司机角色后发现这世界太残酷了，人被打到医院，精神上也要受折磨，公开隐私的人你去死好吗。</v>
      </c>
    </row>
    <row r="5558" customHeight="1" spans="1:25">
      <c r="A5558" s="3">
        <v>2401446485</v>
      </c>
      <c r="B5558" s="3" t="s">
        <v>16183</v>
      </c>
      <c r="C5558" s="3" t="b">
        <v>0</v>
      </c>
      <c r="D5558" s="3" t="b">
        <v>1</v>
      </c>
      <c r="E5558" s="3" t="s">
        <v>16076</v>
      </c>
      <c r="F5558" s="3">
        <v>0</v>
      </c>
      <c r="G5558" s="3" t="s">
        <v>16184</v>
      </c>
      <c r="H5558" s="4">
        <v>42132.2743055556</v>
      </c>
      <c r="I5558" s="3" t="s">
        <v>30</v>
      </c>
      <c r="J5558" s="3">
        <v>1</v>
      </c>
      <c r="K5558" s="3">
        <v>7</v>
      </c>
      <c r="L5558" s="3">
        <v>0</v>
      </c>
      <c r="M5558" s="3">
        <v>1700648435</v>
      </c>
      <c r="N5558" s="3" t="s">
        <v>1119</v>
      </c>
      <c r="O5558" s="3" t="b">
        <v>0</v>
      </c>
      <c r="P5558" s="3" t="b">
        <v>1</v>
      </c>
      <c r="Q5558" s="3" t="s">
        <v>9942</v>
      </c>
      <c r="R5558" s="3">
        <v>1</v>
      </c>
      <c r="S5558" s="3" t="s">
        <v>10067</v>
      </c>
      <c r="T5558" s="3" t="s">
        <v>9971</v>
      </c>
      <c r="U5558" s="3" t="s">
        <v>20</v>
      </c>
      <c r="V5558" s="3">
        <v>4442</v>
      </c>
      <c r="W5558" s="3">
        <v>7788</v>
      </c>
      <c r="X5558" s="3">
        <v>1385</v>
      </c>
      <c r="Y5558" s="3" t="str">
        <f t="shared" si="86"/>
        <v>//@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59" customHeight="1" spans="1:25">
      <c r="A5559" s="3">
        <v>1883973153</v>
      </c>
      <c r="B5559" s="3" t="s">
        <v>16185</v>
      </c>
      <c r="C5559" s="3" t="b">
        <v>0</v>
      </c>
      <c r="D5559" s="3" t="b">
        <v>1</v>
      </c>
      <c r="E5559" s="3" t="s">
        <v>210</v>
      </c>
      <c r="F5559" s="3">
        <v>0</v>
      </c>
      <c r="G5559" s="3" t="s">
        <v>16186</v>
      </c>
      <c r="H5559" s="4">
        <v>42132.2791666667</v>
      </c>
      <c r="I5559" s="3" t="s">
        <v>91</v>
      </c>
      <c r="J5559" s="3">
        <v>0</v>
      </c>
      <c r="K5559" s="3">
        <v>2</v>
      </c>
      <c r="L5559" s="3">
        <v>0</v>
      </c>
      <c r="M5559" s="3">
        <v>2248998232</v>
      </c>
      <c r="N5559" s="3" t="s">
        <v>16177</v>
      </c>
      <c r="O5559" s="3" t="b">
        <v>0</v>
      </c>
      <c r="P5559" s="3" t="b">
        <v>0</v>
      </c>
      <c r="Q5559" s="3" t="s">
        <v>16178</v>
      </c>
      <c r="R5559" s="3">
        <v>0</v>
      </c>
      <c r="S5559" s="3" t="s">
        <v>16179</v>
      </c>
      <c r="T5559" s="3" t="s">
        <v>16187</v>
      </c>
      <c r="U5559" s="3" t="s">
        <v>84</v>
      </c>
      <c r="V5559" s="3">
        <v>4</v>
      </c>
      <c r="W5559" s="3">
        <v>0</v>
      </c>
      <c r="X5559" s="3">
        <v>24</v>
      </c>
      <c r="Y5559" s="3" t="str">
        <f t="shared" si="86"/>
        <v>转发微博#男司机狂打女司机#开始，觉得男人是人渣不该打女人；行车记录仪公布，觉得女司机有错，但男的下手太重；看到女的说那样变道没错，一直都这么开车，觉得下手轻了；看到警察罚女的一百扣三分，觉得没把这女的打死是男的不对；看完她爸妈哥的表演，觉得有必要亲自去趟成都，这家人一个都不能留 ? ? ?</v>
      </c>
    </row>
    <row r="5560" customHeight="1" spans="1:25">
      <c r="A5560" s="3">
        <v>1104845553</v>
      </c>
      <c r="B5560" s="3" t="s">
        <v>16188</v>
      </c>
      <c r="C5560" s="3" t="b">
        <v>0</v>
      </c>
      <c r="D5560" s="3" t="b">
        <v>0</v>
      </c>
      <c r="E5560" s="3" t="s">
        <v>16189</v>
      </c>
      <c r="F5560" s="3">
        <v>0</v>
      </c>
      <c r="G5560" s="3" t="s">
        <v>16190</v>
      </c>
      <c r="H5560" s="4">
        <v>42132.2805555556</v>
      </c>
      <c r="I5560" s="3" t="s">
        <v>404</v>
      </c>
      <c r="J5560" s="3">
        <v>0</v>
      </c>
      <c r="K5560" s="3">
        <v>0</v>
      </c>
      <c r="L5560" s="3">
        <v>0</v>
      </c>
      <c r="M5560" s="3">
        <v>1700648435</v>
      </c>
      <c r="N5560" s="3" t="s">
        <v>1119</v>
      </c>
      <c r="O5560" s="3" t="b">
        <v>0</v>
      </c>
      <c r="P5560" s="3" t="b">
        <v>1</v>
      </c>
      <c r="Q5560" s="3" t="s">
        <v>9942</v>
      </c>
      <c r="R5560" s="3">
        <v>1</v>
      </c>
      <c r="S5560" s="3" t="s">
        <v>10067</v>
      </c>
      <c r="T5560" s="3" t="s">
        <v>9971</v>
      </c>
      <c r="U5560" s="3" t="s">
        <v>20</v>
      </c>
      <c r="V5560" s="3">
        <v>4442</v>
      </c>
      <c r="W5560" s="3">
        <v>7788</v>
      </c>
      <c r="X5560" s="3">
        <v>1385</v>
      </c>
      <c r="Y5560" s="3" t="str">
        <f t="shared" si="86"/>
        <v>[哼]//@阿滋猫_fd: //@开水族馆的生物男:越描越黑，这家人都不上网嘛？//@战争史研究WHS: 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61" customHeight="1" spans="1:25">
      <c r="A5561" s="3">
        <v>2614464587</v>
      </c>
      <c r="B5561" s="3" t="s">
        <v>16191</v>
      </c>
      <c r="C5561" s="3" t="b">
        <v>0</v>
      </c>
      <c r="D5561" s="3" t="b">
        <v>0</v>
      </c>
      <c r="E5561" s="3" t="s">
        <v>210</v>
      </c>
      <c r="F5561" s="3">
        <v>0</v>
      </c>
      <c r="G5561" s="3" t="s">
        <v>16192</v>
      </c>
      <c r="H5561" s="4">
        <v>42132.2833333333</v>
      </c>
      <c r="I5561" s="3" t="s">
        <v>24</v>
      </c>
      <c r="J5561" s="3">
        <v>0</v>
      </c>
      <c r="K5561" s="3">
        <v>0</v>
      </c>
      <c r="L5561" s="3">
        <v>0</v>
      </c>
      <c r="M5561" s="3">
        <v>1768677497</v>
      </c>
      <c r="N5561" s="3" t="s">
        <v>15457</v>
      </c>
      <c r="O5561" s="3" t="b">
        <v>0</v>
      </c>
      <c r="P5561" s="3" t="b">
        <v>0</v>
      </c>
      <c r="Q5561" s="3" t="s">
        <v>15458</v>
      </c>
      <c r="R5561" s="3">
        <v>1</v>
      </c>
      <c r="S5561" s="3" t="s">
        <v>15459</v>
      </c>
      <c r="T5561" s="3" t="s">
        <v>15556</v>
      </c>
      <c r="U5561" s="3" t="s">
        <v>330</v>
      </c>
      <c r="V5561" s="3">
        <v>7</v>
      </c>
      <c r="W5561" s="3">
        <v>2</v>
      </c>
      <c r="X5561" s="3">
        <v>14</v>
      </c>
      <c r="Y5561" s="3" t="str">
        <f t="shared" si="86"/>
        <v>转发微博#成都被打女司机#看了两天这个事情，真是峰回路转，过程好奇葩。从"别车门"到"开房门"，从"大片"到"黄片"，从"我们绝不接受道歉"到"对不起我错了，请不要再骂我"。直到今天看到一篇知乎里牛人发的别车门分析，才真的觉得是活该。这行为是在破坏公共秩序，或有蓄意借刀杀人之嫌。对这种人还能说什么呢？</v>
      </c>
    </row>
    <row r="5562" customHeight="1" spans="1:25">
      <c r="A5562" s="3">
        <v>1756351917</v>
      </c>
      <c r="B5562" s="3" t="s">
        <v>16193</v>
      </c>
      <c r="C5562" s="3" t="b">
        <v>0</v>
      </c>
      <c r="D5562" s="3" t="b">
        <v>0</v>
      </c>
      <c r="E5562" s="3" t="s">
        <v>16194</v>
      </c>
      <c r="F5562" s="3">
        <v>0</v>
      </c>
      <c r="G5562" s="3" t="s">
        <v>16195</v>
      </c>
      <c r="H5562" s="4">
        <v>42132.2881944444</v>
      </c>
      <c r="I5562" s="3" t="s">
        <v>30</v>
      </c>
      <c r="J5562" s="3">
        <v>0</v>
      </c>
      <c r="K5562" s="3">
        <v>0</v>
      </c>
      <c r="L5562" s="3">
        <v>2</v>
      </c>
      <c r="M5562" s="3">
        <v>2993937327</v>
      </c>
      <c r="N5562" s="3" t="s">
        <v>3827</v>
      </c>
      <c r="O5562" s="3" t="b">
        <v>1</v>
      </c>
      <c r="P5562" s="3" t="b">
        <v>0</v>
      </c>
      <c r="Q5562" s="3" t="s">
        <v>4609</v>
      </c>
      <c r="R5562" s="3">
        <v>1</v>
      </c>
      <c r="S5562" s="3" t="s">
        <v>4716</v>
      </c>
      <c r="T5562" s="3" t="s">
        <v>4717</v>
      </c>
      <c r="U5562" s="3" t="s">
        <v>1866</v>
      </c>
      <c r="V5562" s="3">
        <v>39387</v>
      </c>
      <c r="W5562" s="3">
        <v>12860</v>
      </c>
      <c r="X5562" s="3">
        <v>25060</v>
      </c>
      <c r="Y5562" s="3" t="str">
        <f t="shared" si="86"/>
        <v>oh#女司机惨遭男司机暴打#终须有明事理的人出现分析了！！！转自知乎</v>
      </c>
    </row>
    <row r="5563" customHeight="1" spans="1:25">
      <c r="A5563" s="3">
        <v>2141283340</v>
      </c>
      <c r="B5563" s="3" t="s">
        <v>16196</v>
      </c>
      <c r="C5563" s="3" t="b">
        <v>0</v>
      </c>
      <c r="D5563" s="3" t="b">
        <v>0</v>
      </c>
      <c r="E5563" s="3" t="s">
        <v>210</v>
      </c>
      <c r="F5563" s="3">
        <v>0</v>
      </c>
      <c r="G5563" s="3" t="s">
        <v>16197</v>
      </c>
      <c r="H5563" s="4">
        <v>42132.2888888889</v>
      </c>
      <c r="I5563" s="3" t="s">
        <v>108</v>
      </c>
      <c r="J5563" s="3">
        <v>0</v>
      </c>
      <c r="K5563" s="3">
        <v>0</v>
      </c>
      <c r="L5563" s="3">
        <v>0</v>
      </c>
      <c r="M5563" s="3">
        <v>1700648435</v>
      </c>
      <c r="N5563" s="3" t="s">
        <v>1119</v>
      </c>
      <c r="O5563" s="3" t="b">
        <v>0</v>
      </c>
      <c r="P5563" s="3" t="b">
        <v>1</v>
      </c>
      <c r="Q5563" s="3" t="s">
        <v>9942</v>
      </c>
      <c r="R5563" s="3">
        <v>1</v>
      </c>
      <c r="S5563" s="3" t="s">
        <v>9943</v>
      </c>
      <c r="T5563" s="3" t="s">
        <v>9971</v>
      </c>
      <c r="U5563" s="3" t="s">
        <v>20</v>
      </c>
      <c r="V5563" s="3">
        <v>4442</v>
      </c>
      <c r="W5563" s="3">
        <v>7788</v>
      </c>
      <c r="X5563" s="3">
        <v>1385</v>
      </c>
      <c r="Y5563" s="3" t="str">
        <f t="shared" si="86"/>
        <v>转发微博#男司机狂打女司机#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64" customHeight="1" spans="1:25">
      <c r="A5564" s="3">
        <v>5464746428</v>
      </c>
      <c r="B5564" s="3" t="s">
        <v>16198</v>
      </c>
      <c r="C5564" s="3" t="b">
        <v>0</v>
      </c>
      <c r="D5564" s="3" t="b">
        <v>0</v>
      </c>
      <c r="E5564" s="3" t="s">
        <v>16199</v>
      </c>
      <c r="F5564" s="3">
        <v>0</v>
      </c>
      <c r="G5564" s="3" t="s">
        <v>16200</v>
      </c>
      <c r="H5564" s="4">
        <v>42132.2923611111</v>
      </c>
      <c r="I5564" s="3" t="s">
        <v>779</v>
      </c>
      <c r="J5564" s="3">
        <v>0</v>
      </c>
      <c r="K5564" s="3">
        <v>0</v>
      </c>
      <c r="L5564" s="3">
        <v>1</v>
      </c>
      <c r="M5564" s="3">
        <v>2248998232</v>
      </c>
      <c r="N5564" s="3" t="s">
        <v>16177</v>
      </c>
      <c r="O5564" s="3" t="b">
        <v>0</v>
      </c>
      <c r="P5564" s="3" t="b">
        <v>0</v>
      </c>
      <c r="Q5564" s="3" t="s">
        <v>16178</v>
      </c>
      <c r="R5564" s="3">
        <v>0</v>
      </c>
      <c r="S5564" s="3" t="s">
        <v>16201</v>
      </c>
      <c r="T5564" s="3" t="s">
        <v>16187</v>
      </c>
      <c r="U5564" s="3" t="s">
        <v>84</v>
      </c>
      <c r="V5564" s="3">
        <v>4</v>
      </c>
      <c r="W5564" s="3">
        <v>0</v>
      </c>
      <c r="X5564" s="3">
        <v>24</v>
      </c>
      <c r="Y5564" s="3" t="str">
        <f t="shared" si="86"/>
        <v>别跟我说什么和谐社会，有些人就是得揍才能解决问题，而且即使揍了还不一定解决问题。就跟不要强调男司机女司机一样，这件事重点不在男打女，跟性别无关。#男司机狂打女司机#开始，觉得男人是人渣不该打女人；行车记录仪公布，觉得女司机有错，但男的下手太重；看到女的说那样变道没错，一直都这么开车，觉得下手轻了；看到警察罚女的一百扣三分，觉得没把这女的打死是男的不对；看完她爸妈哥的表演，觉得有必要亲自去趟成都，这家人一个都不能留 ? ? ?</v>
      </c>
    </row>
    <row r="5565" customHeight="1" spans="1:25">
      <c r="A5565" s="3">
        <v>1052166247</v>
      </c>
      <c r="B5565" s="3" t="s">
        <v>4216</v>
      </c>
      <c r="C5565" s="3" t="b">
        <v>0</v>
      </c>
      <c r="D5565" s="3" t="b">
        <v>0</v>
      </c>
      <c r="E5565" s="3" t="s">
        <v>16202</v>
      </c>
      <c r="F5565" s="3">
        <v>0</v>
      </c>
      <c r="G5565" s="3" t="s">
        <v>16203</v>
      </c>
      <c r="H5565" s="4">
        <v>42132.2951388889</v>
      </c>
      <c r="I5565" s="3" t="s">
        <v>130</v>
      </c>
      <c r="J5565" s="3">
        <v>0</v>
      </c>
      <c r="K5565" s="3">
        <v>0</v>
      </c>
      <c r="L5565" s="3">
        <v>0</v>
      </c>
      <c r="M5565" s="3">
        <v>1052166247</v>
      </c>
      <c r="N5565" s="3" t="s">
        <v>4216</v>
      </c>
      <c r="O5565" s="3" t="b">
        <v>0</v>
      </c>
      <c r="P5565" s="3" t="b">
        <v>0</v>
      </c>
      <c r="Q5565" s="3" t="s">
        <v>4217</v>
      </c>
      <c r="R5565" s="3">
        <v>0</v>
      </c>
      <c r="S5565" s="3" t="s">
        <v>16204</v>
      </c>
      <c r="T5565" s="3" t="s">
        <v>16205</v>
      </c>
      <c r="U5565" s="3" t="s">
        <v>1241</v>
      </c>
      <c r="V5565" s="3">
        <v>1</v>
      </c>
      <c r="W5565" s="3">
        <v>1</v>
      </c>
      <c r="X5565" s="3">
        <v>5</v>
      </c>
      <c r="Y5565" s="3" t="str">
        <f t="shared" si="86"/>
        <v>突然觉得这星期路上行车顺畅了许多，司机相互间有了礼让，打转向灯，后车也会刹车避让而非抢路[鼓掌][鼓掌][鼓掌]。此事件对文明行车的警示作用还是好的[嘻嘻][耶]#女司机变道遭殴打# 都有错，男司机的行为已转化为刑事性质，自有法律惩罚。但现实中我最厌恶的是女司机的行为，行车文明在国内是严重缺失的，每天开车在路上，常常被迫骂人。司机们，管好你自己的行为，文明守法行车！</v>
      </c>
    </row>
    <row r="5566" customHeight="1" spans="1:25">
      <c r="A5566" s="3">
        <v>2809153631</v>
      </c>
      <c r="B5566" s="3" t="s">
        <v>16206</v>
      </c>
      <c r="C5566" s="3" t="b">
        <v>0</v>
      </c>
      <c r="D5566" s="3" t="b">
        <v>0</v>
      </c>
      <c r="E5566" s="3" t="s">
        <v>16207</v>
      </c>
      <c r="F5566" s="3">
        <v>2</v>
      </c>
      <c r="G5566" s="3" t="s">
        <v>16208</v>
      </c>
      <c r="H5566" s="4">
        <v>42132.2958333333</v>
      </c>
      <c r="I5566" s="3" t="s">
        <v>24</v>
      </c>
      <c r="J5566" s="3">
        <v>0</v>
      </c>
      <c r="K5566" s="3">
        <v>0</v>
      </c>
      <c r="L5566" s="3">
        <v>0</v>
      </c>
      <c r="M5566" s="3">
        <v>1700648435</v>
      </c>
      <c r="N5566" s="3" t="s">
        <v>1119</v>
      </c>
      <c r="O5566" s="3" t="b">
        <v>0</v>
      </c>
      <c r="P5566" s="3" t="b">
        <v>1</v>
      </c>
      <c r="Q5566" s="3" t="s">
        <v>12896</v>
      </c>
      <c r="R5566" s="3">
        <v>3</v>
      </c>
      <c r="S5566" s="3" t="s">
        <v>12897</v>
      </c>
      <c r="T5566" s="3" t="s">
        <v>12916</v>
      </c>
      <c r="U5566" s="3" t="s">
        <v>20</v>
      </c>
      <c r="V5566" s="3">
        <v>1787</v>
      </c>
      <c r="W5566" s="3">
        <v>4328</v>
      </c>
      <c r="X5566" s="3">
        <v>824</v>
      </c>
      <c r="Y5566" s="3" t="str">
        <f t="shared" si="86"/>
        <v>舆论太过于关注弱者了，为什么没男司机的报道，例如他的开车纪录是否良好，道德行为…如果女司机想用媒体博取同情，那你没有利用好这个平台，那现在我给你的意见是闭?你的嘴！还有这条新闻在央视，各大主流媒体都有报道，男司机有那么神通广大‘注水’央视！以上观点仅本人提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67" customHeight="1" spans="1:25">
      <c r="A5567" s="3">
        <v>1341486131</v>
      </c>
      <c r="B5567" s="3" t="s">
        <v>16209</v>
      </c>
      <c r="C5567" s="3" t="b">
        <v>0</v>
      </c>
      <c r="D5567" s="3" t="b">
        <v>0</v>
      </c>
      <c r="E5567" s="3" t="s">
        <v>16210</v>
      </c>
      <c r="F5567" s="3">
        <v>0</v>
      </c>
      <c r="G5567" s="3" t="s">
        <v>16211</v>
      </c>
      <c r="H5567" s="4">
        <v>42132.2958333333</v>
      </c>
      <c r="I5567" s="3" t="s">
        <v>91</v>
      </c>
      <c r="J5567" s="3">
        <v>1</v>
      </c>
      <c r="K5567" s="3">
        <v>0</v>
      </c>
      <c r="L5567" s="3">
        <v>0</v>
      </c>
      <c r="M5567" s="3">
        <v>1700648435</v>
      </c>
      <c r="N5567" s="3" t="s">
        <v>1119</v>
      </c>
      <c r="O5567" s="3" t="b">
        <v>0</v>
      </c>
      <c r="P5567" s="3" t="b">
        <v>1</v>
      </c>
      <c r="Q5567" s="3" t="s">
        <v>12896</v>
      </c>
      <c r="R5567" s="3">
        <v>3</v>
      </c>
      <c r="S5567" s="3" t="s">
        <v>12897</v>
      </c>
      <c r="T5567" s="3" t="s">
        <v>12916</v>
      </c>
      <c r="U5567" s="3" t="s">
        <v>20</v>
      </c>
      <c r="V5567" s="3">
        <v>1787</v>
      </c>
      <c r="W5567" s="3">
        <v>4328</v>
      </c>
      <c r="X5567" s="3">
        <v>824</v>
      </c>
      <c r="Y5567" s="3" t="str">
        <f t="shared" si="86"/>
        <v>//@Lizzie曉君:看看男、女司机和跟帖就知道，多数人有着拳脚相向才能解恨的强烈情绪。再来场文革，死伤远不输给那10年，凭天朝的戾气之强大估计可以同圣战部队了一较高下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68" customHeight="1" spans="1:25">
      <c r="A5568" s="3">
        <v>2410937661</v>
      </c>
      <c r="B5568" s="3" t="s">
        <v>16212</v>
      </c>
      <c r="C5568" s="3" t="b">
        <v>0</v>
      </c>
      <c r="D5568" s="3" t="b">
        <v>0</v>
      </c>
      <c r="E5568" s="3" t="s">
        <v>16213</v>
      </c>
      <c r="F5568" s="3">
        <v>0</v>
      </c>
      <c r="G5568" s="3" t="s">
        <v>16214</v>
      </c>
      <c r="H5568" s="4">
        <v>42132.2993055556</v>
      </c>
      <c r="I5568" s="3" t="s">
        <v>91</v>
      </c>
      <c r="J5568" s="3">
        <v>0</v>
      </c>
      <c r="K5568" s="3">
        <v>2</v>
      </c>
      <c r="L5568" s="3">
        <v>0</v>
      </c>
      <c r="M5568" s="3">
        <v>1700648435</v>
      </c>
      <c r="N5568" s="3" t="s">
        <v>1119</v>
      </c>
      <c r="O5568" s="3" t="b">
        <v>0</v>
      </c>
      <c r="P5568" s="3" t="b">
        <v>1</v>
      </c>
      <c r="Q5568" s="3" t="s">
        <v>12896</v>
      </c>
      <c r="R5568" s="3">
        <v>3</v>
      </c>
      <c r="S5568" s="3" t="s">
        <v>12897</v>
      </c>
      <c r="T5568" s="3" t="s">
        <v>12916</v>
      </c>
      <c r="U5568" s="3" t="s">
        <v>20</v>
      </c>
      <c r="V5568" s="3">
        <v>1787</v>
      </c>
      <c r="W5568" s="3">
        <v>4328</v>
      </c>
      <c r="X5568" s="3">
        <v>824</v>
      </c>
      <c r="Y5568" s="3" t="str">
        <f t="shared" si="86"/>
        <v>神补刀 //@八里河村民--晁阳:给力，你就等着人家转院吧人民的医院，良心的医院。#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69" customHeight="1" spans="1:25">
      <c r="A5569" s="3">
        <v>3114736761</v>
      </c>
      <c r="B5569" s="3" t="s">
        <v>16215</v>
      </c>
      <c r="C5569" s="3" t="b">
        <v>0</v>
      </c>
      <c r="D5569" s="3" t="b">
        <v>0</v>
      </c>
      <c r="E5569" s="3" t="s">
        <v>16216</v>
      </c>
      <c r="F5569" s="3">
        <v>0</v>
      </c>
      <c r="G5569" s="3" t="s">
        <v>16217</v>
      </c>
      <c r="H5569" s="4">
        <v>42132.3048611111</v>
      </c>
      <c r="I5569" s="3" t="s">
        <v>30</v>
      </c>
      <c r="J5569" s="3">
        <v>0</v>
      </c>
      <c r="K5569" s="3">
        <v>1</v>
      </c>
      <c r="L5569" s="3">
        <v>2</v>
      </c>
      <c r="M5569" s="3"/>
      <c r="N5569" s="3"/>
      <c r="O5569" s="3"/>
      <c r="P5569" s="3"/>
      <c r="Q5569" s="3"/>
      <c r="R5569" s="3"/>
      <c r="S5569" s="3"/>
      <c r="T5569" s="3"/>
      <c r="U5569" s="3"/>
      <c r="V5569" s="3"/>
      <c r="W5569" s="3"/>
      <c r="X5569" s="3"/>
      <c r="Y5569" s="3" t="str">
        <f t="shared" si="86"/>
        <v>#成都被打女司机#女司机的开法不是很多人的开法吗？那些骂她的有些人难道你们平时开车就规规矩矩吗，如果当时是个壮汉这么开车，那个男司机还敢这么肆无忌惮的打人吗？开车的时候碰到过多少傻逼的人，女司机也傻逼，但是不见得其他人就有资格批判她，说不定你开的还不如她呢。至于私生活，跟你有啥关系</v>
      </c>
    </row>
    <row r="5570" customHeight="1" spans="1:25">
      <c r="A5570" s="3">
        <v>3735727430</v>
      </c>
      <c r="B5570" s="3" t="s">
        <v>16218</v>
      </c>
      <c r="C5570" s="3" t="b">
        <v>1</v>
      </c>
      <c r="D5570" s="3" t="b">
        <v>1</v>
      </c>
      <c r="E5570" s="3" t="s">
        <v>16219</v>
      </c>
      <c r="F5570" s="3">
        <v>1</v>
      </c>
      <c r="G5570" s="3" t="s">
        <v>16220</v>
      </c>
      <c r="H5570" s="4">
        <v>42132.3048611111</v>
      </c>
      <c r="I5570" s="3" t="s">
        <v>16221</v>
      </c>
      <c r="J5570" s="3">
        <v>0</v>
      </c>
      <c r="K5570" s="3">
        <v>0</v>
      </c>
      <c r="L5570" s="3">
        <v>0</v>
      </c>
      <c r="M5570" s="3"/>
      <c r="N5570" s="3"/>
      <c r="O5570" s="3"/>
      <c r="P5570" s="3"/>
      <c r="Q5570" s="3"/>
      <c r="R5570" s="3"/>
      <c r="S5570" s="3"/>
      <c r="T5570" s="3"/>
      <c r="U5570" s="3"/>
      <c r="V5570" s="3"/>
      <c r="W5570" s="3"/>
      <c r="X5570" s="3"/>
      <c r="Y5570" s="3" t="str">
        <f t="shared" si="86"/>
        <v>#男司机狂打女司机#【营山孩子，我怕】我怕像妈妈一样被他们埋到荒郊野外的山林;我怕再也见不到我梦中的校园;我怕再也见不到我那身带残疾辛苦劳累的爸爸;我怕... ..."！这是一个来自于十一岁小男孩儿的话语。</v>
      </c>
    </row>
    <row r="5571" customHeight="1" spans="1:25">
      <c r="A5571" s="3">
        <v>2834872455</v>
      </c>
      <c r="B5571" s="3" t="s">
        <v>16222</v>
      </c>
      <c r="C5571" s="3" t="b">
        <v>0</v>
      </c>
      <c r="D5571" s="3" t="b">
        <v>0</v>
      </c>
      <c r="E5571" s="3" t="s">
        <v>16223</v>
      </c>
      <c r="F5571" s="3">
        <v>0</v>
      </c>
      <c r="G5571" s="3" t="s">
        <v>16224</v>
      </c>
      <c r="H5571" s="4">
        <v>42132.3111111111</v>
      </c>
      <c r="I5571" s="3" t="s">
        <v>1554</v>
      </c>
      <c r="J5571" s="3">
        <v>0</v>
      </c>
      <c r="K5571" s="3">
        <v>0</v>
      </c>
      <c r="L5571" s="3">
        <v>0</v>
      </c>
      <c r="M5571" s="3">
        <v>1700648435</v>
      </c>
      <c r="N5571" s="3" t="s">
        <v>1119</v>
      </c>
      <c r="O5571" s="3" t="b">
        <v>0</v>
      </c>
      <c r="P5571" s="3" t="b">
        <v>1</v>
      </c>
      <c r="Q5571" s="3" t="s">
        <v>12896</v>
      </c>
      <c r="R5571" s="3">
        <v>3</v>
      </c>
      <c r="S5571" s="3" t="s">
        <v>12897</v>
      </c>
      <c r="T5571" s="3" t="s">
        <v>12916</v>
      </c>
      <c r="U5571" s="3" t="s">
        <v>20</v>
      </c>
      <c r="V5571" s="3">
        <v>1787</v>
      </c>
      <c r="W5571" s="3">
        <v>4328</v>
      </c>
      <c r="X5571" s="3">
        <v>824</v>
      </c>
      <c r="Y5571" s="3" t="str">
        <f t="shared" ref="Y5571:Y5634" si="87">CONCATENATE(E5571,Q5571)</f>
        <v>//@搏浪沙2010: //@Lizzie曉君:看看男、女司机和跟帖就知道，多数人有着拳脚相向才能解恨的强烈情绪。再来场文革，死伤远不输给那10年，凭天朝的戾气之强大估计可以同圣战部队了一较高下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72" customHeight="1" spans="1:25">
      <c r="A5572" s="3">
        <v>1687458803</v>
      </c>
      <c r="B5572" s="3" t="s">
        <v>16225</v>
      </c>
      <c r="C5572" s="3" t="b">
        <v>0</v>
      </c>
      <c r="D5572" s="3" t="b">
        <v>0</v>
      </c>
      <c r="E5572" s="3" t="s">
        <v>16226</v>
      </c>
      <c r="F5572" s="3">
        <v>0</v>
      </c>
      <c r="G5572" s="3" t="s">
        <v>16227</v>
      </c>
      <c r="H5572" s="4">
        <v>42132.3118055556</v>
      </c>
      <c r="I5572" s="3" t="s">
        <v>24</v>
      </c>
      <c r="J5572" s="3">
        <v>0</v>
      </c>
      <c r="K5572" s="3">
        <v>0</v>
      </c>
      <c r="L5572" s="3">
        <v>0</v>
      </c>
      <c r="M5572" s="3">
        <v>1700648435</v>
      </c>
      <c r="N5572" s="3" t="s">
        <v>1119</v>
      </c>
      <c r="O5572" s="3" t="b">
        <v>0</v>
      </c>
      <c r="P5572" s="3" t="b">
        <v>1</v>
      </c>
      <c r="Q5572" s="3" t="s">
        <v>9942</v>
      </c>
      <c r="R5572" s="3">
        <v>1</v>
      </c>
      <c r="S5572" s="3" t="s">
        <v>9943</v>
      </c>
      <c r="T5572" s="3" t="s">
        <v>9971</v>
      </c>
      <c r="U5572" s="3" t="s">
        <v>20</v>
      </c>
      <c r="V5572" s="3">
        <v>4442</v>
      </c>
      <c r="W5572" s="3">
        <v>7788</v>
      </c>
      <c r="X5572" s="3">
        <v>1385</v>
      </c>
      <c r="Y5572" s="3" t="str">
        <f t="shared" si="87"/>
        <v>喜欢最后一句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73" customHeight="1" spans="1:25">
      <c r="A5573" s="3">
        <v>1955123391</v>
      </c>
      <c r="B5573" s="3" t="s">
        <v>16228</v>
      </c>
      <c r="C5573" s="3" t="b">
        <v>0</v>
      </c>
      <c r="D5573" s="3" t="b">
        <v>0</v>
      </c>
      <c r="E5573" s="3" t="s">
        <v>16229</v>
      </c>
      <c r="F5573" s="3">
        <v>0</v>
      </c>
      <c r="G5573" s="3" t="s">
        <v>16230</v>
      </c>
      <c r="H5573" s="4">
        <v>42132.3180555556</v>
      </c>
      <c r="I5573" s="3" t="s">
        <v>24</v>
      </c>
      <c r="J5573" s="3">
        <v>0</v>
      </c>
      <c r="K5573" s="3">
        <v>0</v>
      </c>
      <c r="L5573" s="3">
        <v>0</v>
      </c>
      <c r="M5573" s="3">
        <v>3232227710</v>
      </c>
      <c r="N5573" s="3" t="s">
        <v>11106</v>
      </c>
      <c r="O5573" s="3" t="b">
        <v>0</v>
      </c>
      <c r="P5573" s="3" t="b">
        <v>0</v>
      </c>
      <c r="Q5573" s="3" t="s">
        <v>11107</v>
      </c>
      <c r="R5573" s="3">
        <v>6</v>
      </c>
      <c r="S5573" s="3" t="s">
        <v>11108</v>
      </c>
      <c r="T5573" s="3" t="s">
        <v>11123</v>
      </c>
      <c r="U5573" s="3" t="s">
        <v>91</v>
      </c>
      <c r="V5573" s="3">
        <v>117</v>
      </c>
      <c r="W5573" s="3">
        <v>22</v>
      </c>
      <c r="X5573" s="3">
        <v>40</v>
      </c>
      <c r="Y5573" s="3" t="str">
        <f t="shared" si="87"/>
        <v>人才#成都被打女司机# 我就发几张某宝上的图，每出现一个事件，先不论谁对谁错，周边产品是一定要卖的……</v>
      </c>
    </row>
    <row r="5574" customHeight="1" spans="1:25">
      <c r="A5574" s="3">
        <v>2504934952</v>
      </c>
      <c r="B5574" s="3" t="s">
        <v>16231</v>
      </c>
      <c r="C5574" s="3" t="b">
        <v>0</v>
      </c>
      <c r="D5574" s="3" t="b">
        <v>0</v>
      </c>
      <c r="E5574" s="3" t="s">
        <v>16232</v>
      </c>
      <c r="F5574" s="3">
        <v>0</v>
      </c>
      <c r="G5574" s="3" t="s">
        <v>16233</v>
      </c>
      <c r="H5574" s="4">
        <v>42132.3208333333</v>
      </c>
      <c r="I5574" s="3" t="s">
        <v>24</v>
      </c>
      <c r="J5574" s="3">
        <v>0</v>
      </c>
      <c r="K5574" s="3">
        <v>0</v>
      </c>
      <c r="L5574" s="3">
        <v>0</v>
      </c>
      <c r="M5574" s="3">
        <v>1700648435</v>
      </c>
      <c r="N5574" s="3" t="s">
        <v>1119</v>
      </c>
      <c r="O5574" s="3" t="b">
        <v>0</v>
      </c>
      <c r="P5574" s="3" t="b">
        <v>1</v>
      </c>
      <c r="Q5574" s="3" t="s">
        <v>9942</v>
      </c>
      <c r="R5574" s="3">
        <v>1</v>
      </c>
      <c r="S5574" s="3" t="s">
        <v>9943</v>
      </c>
      <c r="T5574" s="3" t="s">
        <v>9971</v>
      </c>
      <c r="U5574" s="3" t="s">
        <v>20</v>
      </c>
      <c r="V5574" s="3">
        <v>4442</v>
      </c>
      <c r="W5574" s="3">
        <v>7788</v>
      </c>
      <c r="X5574" s="3">
        <v>1385</v>
      </c>
      <c r="Y5574" s="3" t="str">
        <f t="shared" si="87"/>
        <v>呵呵 //@yoko_由可w:我觉得她不上路就是当做慈善了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75" customHeight="1" spans="1:25">
      <c r="A5575" s="3">
        <v>5578590007</v>
      </c>
      <c r="B5575" s="3" t="s">
        <v>7424</v>
      </c>
      <c r="C5575" s="3" t="b">
        <v>1</v>
      </c>
      <c r="D5575" s="3" t="b">
        <v>1</v>
      </c>
      <c r="E5575" s="3" t="s">
        <v>16234</v>
      </c>
      <c r="F5575" s="3">
        <v>0</v>
      </c>
      <c r="G5575" s="3" t="s">
        <v>16235</v>
      </c>
      <c r="H5575" s="4">
        <v>42132.325</v>
      </c>
      <c r="I5575" s="3" t="s">
        <v>20</v>
      </c>
      <c r="J5575" s="3">
        <v>0</v>
      </c>
      <c r="K5575" s="3">
        <v>0</v>
      </c>
      <c r="L5575" s="3">
        <v>3</v>
      </c>
      <c r="M5575" s="3"/>
      <c r="N5575" s="3"/>
      <c r="O5575" s="3"/>
      <c r="P5575" s="3"/>
      <c r="Q5575" s="3"/>
      <c r="R5575" s="3"/>
      <c r="S5575" s="3"/>
      <c r="T5575" s="3"/>
      <c r="U5575" s="3"/>
      <c r="V5575" s="3"/>
      <c r="W5575" s="3"/>
      <c r="X5575" s="3"/>
      <c r="Y5575" s="3" t="str">
        <f t="shared" si="87"/>
        <v>#成都女司机被打事件# 网易首页转载了老雷的视频，标题：德国大V雷克:中国人开车像猴子 全是脑残！哈哈，坐等撕逼大战，这是什么节奏？@万山桃源</v>
      </c>
    </row>
    <row r="5576" customHeight="1" spans="1:25">
      <c r="A5576" s="3">
        <v>2215422931</v>
      </c>
      <c r="B5576" s="3" t="s">
        <v>16236</v>
      </c>
      <c r="C5576" s="3" t="b">
        <v>0</v>
      </c>
      <c r="D5576" s="3" t="b">
        <v>0</v>
      </c>
      <c r="E5576" s="3" t="s">
        <v>16237</v>
      </c>
      <c r="F5576" s="3">
        <v>1</v>
      </c>
      <c r="G5576" s="3" t="s">
        <v>16238</v>
      </c>
      <c r="H5576" s="4">
        <v>42132.325</v>
      </c>
      <c r="I5576" s="3" t="s">
        <v>20</v>
      </c>
      <c r="J5576" s="3">
        <v>0</v>
      </c>
      <c r="K5576" s="3">
        <v>0</v>
      </c>
      <c r="L5576" s="3">
        <v>0</v>
      </c>
      <c r="M5576" s="3"/>
      <c r="N5576" s="3"/>
      <c r="O5576" s="3"/>
      <c r="P5576" s="3"/>
      <c r="Q5576" s="3"/>
      <c r="R5576" s="3"/>
      <c r="S5576" s="3"/>
      <c r="T5576" s="3"/>
      <c r="U5576" s="3"/>
      <c r="V5576" s="3"/>
      <c r="W5576" s="3"/>
      <c r="X5576" s="3"/>
      <c r="Y5576" s="3" t="str">
        <f t="shared" si="87"/>
        <v>//@吴太太_Mrs: 这女的一看就不是好人//@黒羊_文力图力被狗吃:太恶毒太恶毒了，这种女人，母狗都不如//://://:自作孽不可活//://: 成都打人男司机支付宝账号多少，这女的现在想讹诈，要吃大户，我没有什么，只能经济上帮帮他 //:这个不错//:#成都女司机变道遭殴打#还是知乎上有水平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v>
      </c>
    </row>
    <row r="5577" customHeight="1" spans="1:25">
      <c r="A5577" s="3">
        <v>2284727684</v>
      </c>
      <c r="B5577" s="3" t="s">
        <v>16239</v>
      </c>
      <c r="C5577" s="3" t="b">
        <v>0</v>
      </c>
      <c r="D5577" s="3" t="b">
        <v>0</v>
      </c>
      <c r="E5577" s="3" t="s">
        <v>8351</v>
      </c>
      <c r="F5577" s="3">
        <v>0</v>
      </c>
      <c r="G5577" s="3" t="s">
        <v>16240</v>
      </c>
      <c r="H5577" s="4">
        <v>42132.3277777778</v>
      </c>
      <c r="I5577" s="3" t="s">
        <v>3518</v>
      </c>
      <c r="J5577" s="3">
        <v>0</v>
      </c>
      <c r="K5577" s="3">
        <v>0</v>
      </c>
      <c r="L5577" s="3">
        <v>0</v>
      </c>
      <c r="M5577" s="3"/>
      <c r="N5577" s="3"/>
      <c r="O5577" s="3"/>
      <c r="P5577" s="3"/>
      <c r="Q5577" s="3"/>
      <c r="R5577" s="3"/>
      <c r="S5577" s="3"/>
      <c r="T5577" s="3"/>
      <c r="U5577" s="3"/>
      <c r="V5577" s="3"/>
      <c r="W5577" s="3"/>
      <c r="X5577" s="3"/>
      <c r="Y5577" s="3" t="str">
        <f t="shared" si="87"/>
        <v>我参与了#遭暴打女司机痛哭：不相信全国人民认为我错#发起的投票【被打女司机痛哭：不相信全国人民都认为我错】，我投给了“有错”这个选项。你也快来表态吧~</v>
      </c>
    </row>
    <row r="5578" customHeight="1" spans="1:25">
      <c r="A5578" s="3">
        <v>3484697305</v>
      </c>
      <c r="B5578" s="3" t="s">
        <v>16241</v>
      </c>
      <c r="C5578" s="3" t="b">
        <v>0</v>
      </c>
      <c r="D5578" s="3" t="b">
        <v>0</v>
      </c>
      <c r="E5578" s="3" t="s">
        <v>210</v>
      </c>
      <c r="F5578" s="3">
        <v>0</v>
      </c>
      <c r="G5578" s="3" t="s">
        <v>16242</v>
      </c>
      <c r="H5578" s="4">
        <v>42132.3319444444</v>
      </c>
      <c r="I5578" s="3"/>
      <c r="J5578" s="3">
        <v>0</v>
      </c>
      <c r="K5578" s="3">
        <v>0</v>
      </c>
      <c r="L5578" s="3">
        <v>0</v>
      </c>
      <c r="M5578" s="3">
        <v>1877209892</v>
      </c>
      <c r="N5578" s="3" t="s">
        <v>4969</v>
      </c>
      <c r="O5578" s="3" t="b">
        <v>1</v>
      </c>
      <c r="P5578" s="3" t="b">
        <v>1</v>
      </c>
      <c r="Q5578" s="3" t="s">
        <v>4970</v>
      </c>
      <c r="R5578" s="3">
        <v>1</v>
      </c>
      <c r="S5578" s="3" t="s">
        <v>9459</v>
      </c>
      <c r="T5578" s="3" t="s">
        <v>8872</v>
      </c>
      <c r="U5578" s="3" t="s">
        <v>30</v>
      </c>
      <c r="V5578" s="3">
        <v>128</v>
      </c>
      <c r="W5578" s="3">
        <v>49</v>
      </c>
      <c r="X5578" s="3">
        <v>130</v>
      </c>
      <c r="Y5578" s="3" t="str">
        <f t="shared" si="87"/>
        <v>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5579" customHeight="1" spans="1:25">
      <c r="A5579" s="3">
        <v>1738829887</v>
      </c>
      <c r="B5579" s="3" t="s">
        <v>16243</v>
      </c>
      <c r="C5579" s="3" t="b">
        <v>0</v>
      </c>
      <c r="D5579" s="3" t="b">
        <v>0</v>
      </c>
      <c r="E5579" s="3" t="s">
        <v>16244</v>
      </c>
      <c r="F5579" s="3">
        <v>0</v>
      </c>
      <c r="G5579" s="3" t="s">
        <v>16245</v>
      </c>
      <c r="H5579" s="4">
        <v>42132.3354166667</v>
      </c>
      <c r="I5579" s="3" t="s">
        <v>40</v>
      </c>
      <c r="J5579" s="3">
        <v>0</v>
      </c>
      <c r="K5579" s="3">
        <v>0</v>
      </c>
      <c r="L5579" s="3">
        <v>2</v>
      </c>
      <c r="M5579" s="3"/>
      <c r="N5579" s="3"/>
      <c r="O5579" s="3"/>
      <c r="P5579" s="3"/>
      <c r="Q5579" s="3"/>
      <c r="R5579" s="3"/>
      <c r="S5579" s="3"/>
      <c r="T5579" s="3"/>
      <c r="U5579" s="3"/>
      <c r="V5579" s="3"/>
      <c r="W5579" s="3"/>
      <c r="X5579" s="3"/>
      <c r="Y5579" s="3" t="str">
        <f t="shared" si="87"/>
        <v>#男司机狂打女司机#送一副对联: No zuo no die why u try, u try u high do not cry。 横批:背你妈勒时。 跟男司机飙车嗨了撒，遭打不要哭撒。</v>
      </c>
    </row>
    <row r="5580" customHeight="1" spans="1:25">
      <c r="A5580" s="3">
        <v>1606749907</v>
      </c>
      <c r="B5580" s="3" t="s">
        <v>16246</v>
      </c>
      <c r="C5580" s="3" t="b">
        <v>0</v>
      </c>
      <c r="D5580" s="3" t="b">
        <v>0</v>
      </c>
      <c r="E5580" s="3" t="s">
        <v>16247</v>
      </c>
      <c r="F5580" s="3">
        <v>0</v>
      </c>
      <c r="G5580" s="3" t="s">
        <v>16248</v>
      </c>
      <c r="H5580" s="4">
        <v>42132.3375</v>
      </c>
      <c r="I5580" s="3" t="s">
        <v>1478</v>
      </c>
      <c r="J5580" s="3">
        <v>0</v>
      </c>
      <c r="K5580" s="3">
        <v>0</v>
      </c>
      <c r="L5580" s="3">
        <v>0</v>
      </c>
      <c r="M5580" s="3"/>
      <c r="N5580" s="3"/>
      <c r="O5580" s="3"/>
      <c r="P5580" s="3"/>
      <c r="Q5580" s="3"/>
      <c r="R5580" s="3"/>
      <c r="S5580" s="3"/>
      <c r="T5580" s="3"/>
      <c r="U5580" s="3"/>
      <c r="V5580" s="3"/>
      <c r="W5580" s="3"/>
      <c r="X5580" s="3"/>
      <c r="Y5580" s="3" t="str">
        <f t="shared" si="87"/>
        <v>要是我遇到你 我也会干你#女司机惨遭男司机暴打##女司机变道遭殴打#女司机惨遭男司机暴打5月3日下午，成都市娇子立交处，一男司机将一女司机逼停后当街殴打。行车记录仪视频显示，打人前，男女司机的轿车曾因变道引发矛盾，多次互别。@平安锦江 通报：大众车驾驶员张某（男，33岁）因行车纠纷对现代车驾驶员卢某（女，28岁）殴打，性质恶劣，因涉嫌寻衅滋事已被刑拘。11日女司机发布致歉信。话题详情+关注</v>
      </c>
    </row>
    <row r="5581" customHeight="1" spans="1:25">
      <c r="A5581" s="3">
        <v>2290468105</v>
      </c>
      <c r="B5581" s="3" t="s">
        <v>16249</v>
      </c>
      <c r="C5581" s="3" t="b">
        <v>0</v>
      </c>
      <c r="D5581" s="3" t="b">
        <v>0</v>
      </c>
      <c r="E5581" s="3" t="s">
        <v>16250</v>
      </c>
      <c r="F5581" s="3">
        <v>0</v>
      </c>
      <c r="G5581" s="3" t="s">
        <v>16251</v>
      </c>
      <c r="H5581" s="4">
        <v>42132.3423611111</v>
      </c>
      <c r="I5581" s="3"/>
      <c r="J5581" s="3">
        <v>0</v>
      </c>
      <c r="K5581" s="3">
        <v>1</v>
      </c>
      <c r="L5581" s="3">
        <v>0</v>
      </c>
      <c r="M5581" s="3">
        <v>2248998232</v>
      </c>
      <c r="N5581" s="3" t="s">
        <v>16177</v>
      </c>
      <c r="O5581" s="3" t="b">
        <v>0</v>
      </c>
      <c r="P5581" s="3" t="b">
        <v>0</v>
      </c>
      <c r="Q5581" s="3" t="s">
        <v>16178</v>
      </c>
      <c r="R5581" s="3">
        <v>0</v>
      </c>
      <c r="S5581" s="3" t="s">
        <v>16201</v>
      </c>
      <c r="T5581" s="3" t="s">
        <v>16187</v>
      </c>
      <c r="U5581" s="3" t="s">
        <v>84</v>
      </c>
      <c r="V5581" s="3">
        <v>4</v>
      </c>
      <c r="W5581" s="3">
        <v>0</v>
      </c>
      <c r="X5581" s="3">
        <v>24</v>
      </c>
      <c r="Y5581" s="3" t="str">
        <f t="shared" si="87"/>
        <v>大哥！指哪打哪！#男司机狂打女司机#开始，觉得男人是人渣不该打女人；行车记录仪公布，觉得女司机有错，但男的下手太重；看到女的说那样变道没错，一直都这么开车，觉得下手轻了；看到警察罚女的一百扣三分，觉得没把这女的打死是男的不对；看完她爸妈哥的表演，觉得有必要亲自去趟成都，这家人一个都不能留 ? ? ?</v>
      </c>
    </row>
    <row r="5582" customHeight="1" spans="1:25">
      <c r="A5582" s="3">
        <v>1840298073</v>
      </c>
      <c r="B5582" s="3" t="s">
        <v>16252</v>
      </c>
      <c r="C5582" s="3" t="b">
        <v>0</v>
      </c>
      <c r="D5582" s="3" t="b">
        <v>0</v>
      </c>
      <c r="E5582" s="3" t="s">
        <v>16253</v>
      </c>
      <c r="F5582" s="3">
        <v>0</v>
      </c>
      <c r="G5582" s="3" t="s">
        <v>16254</v>
      </c>
      <c r="H5582" s="4">
        <v>42132.3423611111</v>
      </c>
      <c r="I5582" s="3" t="s">
        <v>6307</v>
      </c>
      <c r="J5582" s="3">
        <v>0</v>
      </c>
      <c r="K5582" s="3">
        <v>1</v>
      </c>
      <c r="L5582" s="3">
        <v>0</v>
      </c>
      <c r="M5582" s="3">
        <v>1087583984</v>
      </c>
      <c r="N5582" s="3" t="s">
        <v>15807</v>
      </c>
      <c r="O5582" s="3" t="b">
        <v>1</v>
      </c>
      <c r="P5582" s="3" t="b">
        <v>0</v>
      </c>
      <c r="Q5582" s="3"/>
      <c r="R5582" s="3">
        <v>2</v>
      </c>
      <c r="S5582" s="3" t="s">
        <v>15978</v>
      </c>
      <c r="T5582" s="3" t="s">
        <v>15818</v>
      </c>
      <c r="U5582" s="3" t="s">
        <v>885</v>
      </c>
      <c r="V5582" s="3">
        <v>9</v>
      </c>
      <c r="W5582" s="3">
        <v>15</v>
      </c>
      <c r="X5582" s="3">
        <v>6</v>
      </c>
      <c r="Y5582" s="3" t="str">
        <f t="shared" si="87"/>
        <v>@姜饼小黄人儿</v>
      </c>
    </row>
    <row r="5583" customHeight="1" spans="1:25">
      <c r="A5583" s="3">
        <v>2683155722</v>
      </c>
      <c r="B5583" s="3" t="s">
        <v>16255</v>
      </c>
      <c r="C5583" s="3" t="b">
        <v>0</v>
      </c>
      <c r="D5583" s="3" t="b">
        <v>0</v>
      </c>
      <c r="E5583" s="3" t="s">
        <v>210</v>
      </c>
      <c r="F5583" s="3">
        <v>0</v>
      </c>
      <c r="G5583" s="3" t="s">
        <v>16256</v>
      </c>
      <c r="H5583" s="4">
        <v>42132.3465277778</v>
      </c>
      <c r="I5583" s="3" t="s">
        <v>91</v>
      </c>
      <c r="J5583" s="3">
        <v>0</v>
      </c>
      <c r="K5583" s="3">
        <v>0</v>
      </c>
      <c r="L5583" s="3">
        <v>0</v>
      </c>
      <c r="M5583" s="3">
        <v>2424007434</v>
      </c>
      <c r="N5583" s="3" t="s">
        <v>15446</v>
      </c>
      <c r="O5583" s="3" t="b">
        <v>0</v>
      </c>
      <c r="P5583" s="3" t="b">
        <v>0</v>
      </c>
      <c r="Q5583" s="3" t="s">
        <v>15447</v>
      </c>
      <c r="R5583" s="3">
        <v>1</v>
      </c>
      <c r="S5583" s="3" t="s">
        <v>15762</v>
      </c>
      <c r="T5583" s="3" t="s">
        <v>15763</v>
      </c>
      <c r="U5583" s="3" t="s">
        <v>24</v>
      </c>
      <c r="V5583" s="3">
        <v>6</v>
      </c>
      <c r="W5583" s="3">
        <v>3</v>
      </c>
      <c r="X5583" s="3">
        <v>22</v>
      </c>
      <c r="Y5583" s="3" t="str">
        <f t="shared" si="87"/>
        <v>转发微博#成都暴打女司机# 大家的心里变化如下:1.刚看到视频，觉得女司机有错，但男的下手太重！ 2.看到女的说那样变道没错，这么多年都这么开车。觉得男的下手轻了。 3.看到警察说女的行为罚一百扣三分。觉得没把这女的打死是男的不对。 4.看完她爸妈哥的表演。觉得这家人一个都不能留！[good][good][good]</v>
      </c>
    </row>
    <row r="5584" customHeight="1" spans="1:25">
      <c r="A5584" s="3">
        <v>2356083393</v>
      </c>
      <c r="B5584" s="3" t="s">
        <v>13824</v>
      </c>
      <c r="C5584" s="3" t="b">
        <v>0</v>
      </c>
      <c r="D5584" s="3" t="b">
        <v>0</v>
      </c>
      <c r="E5584" s="3" t="s">
        <v>13825</v>
      </c>
      <c r="F5584" s="3">
        <v>0</v>
      </c>
      <c r="G5584" s="3" t="s">
        <v>16257</v>
      </c>
      <c r="H5584" s="4">
        <v>42132.3486111111</v>
      </c>
      <c r="I5584" s="3" t="s">
        <v>30</v>
      </c>
      <c r="J5584" s="3">
        <v>0</v>
      </c>
      <c r="K5584" s="3">
        <v>0</v>
      </c>
      <c r="L5584" s="3">
        <v>0</v>
      </c>
      <c r="M5584" s="3">
        <v>2356083393</v>
      </c>
      <c r="N5584" s="3" t="s">
        <v>13824</v>
      </c>
      <c r="O5584" s="3" t="b">
        <v>0</v>
      </c>
      <c r="P5584" s="3" t="b">
        <v>0</v>
      </c>
      <c r="Q5584" s="3" t="s">
        <v>16258</v>
      </c>
      <c r="R5584" s="3">
        <v>4</v>
      </c>
      <c r="S5584" s="3" t="s">
        <v>16259</v>
      </c>
      <c r="T5584" s="3" t="s">
        <v>16260</v>
      </c>
      <c r="U5584" s="3" t="s">
        <v>30</v>
      </c>
      <c r="V5584" s="3">
        <v>3</v>
      </c>
      <c r="W5584" s="3">
        <v>0</v>
      </c>
      <c r="X5584" s="3">
        <v>0</v>
      </c>
      <c r="Y5584" s="3" t="str">
        <f t="shared" si="87"/>
        <v>#徐州宝马女##给恐龙骨架塞钱##曲婉婷 母亲##啤酒肚男 受追捧##亚当夫妇##男子生殖器藏毒##郑氏姐妹##井柏然##5学生围人墙保护##郭敬明##萌萌呆子小布丁##集体考上研究生##雷骏 去世##允儿 夏日恋曲##成都被打女司机##鱼塘夫妇再合体##西安冰雹##王祖贤打篮球##追出数里碾死老人##开车变道没有问题#好的方法，能给代理带来无法想象的财富！ 天天爆机的办法，你要吗？加V：ssongxin123</v>
      </c>
    </row>
    <row r="5585" customHeight="1" spans="1:25">
      <c r="A5585" s="3">
        <v>2607708555</v>
      </c>
      <c r="B5585" s="3" t="s">
        <v>16261</v>
      </c>
      <c r="C5585" s="3" t="b">
        <v>0</v>
      </c>
      <c r="D5585" s="3" t="b">
        <v>0</v>
      </c>
      <c r="E5585" s="3" t="s">
        <v>16262</v>
      </c>
      <c r="F5585" s="3">
        <v>0</v>
      </c>
      <c r="G5585" s="3" t="s">
        <v>16263</v>
      </c>
      <c r="H5585" s="4">
        <v>42132.3527777778</v>
      </c>
      <c r="I5585" s="3" t="s">
        <v>30</v>
      </c>
      <c r="J5585" s="3">
        <v>0</v>
      </c>
      <c r="K5585" s="3">
        <v>0</v>
      </c>
      <c r="L5585" s="3">
        <v>0</v>
      </c>
      <c r="M5585" s="3">
        <v>1700648435</v>
      </c>
      <c r="N5585" s="3" t="s">
        <v>1119</v>
      </c>
      <c r="O5585" s="3" t="b">
        <v>0</v>
      </c>
      <c r="P5585" s="3" t="b">
        <v>1</v>
      </c>
      <c r="Q5585" s="3" t="s">
        <v>9942</v>
      </c>
      <c r="R5585" s="3">
        <v>1</v>
      </c>
      <c r="S5585" s="3" t="s">
        <v>10067</v>
      </c>
      <c r="T5585" s="3" t="s">
        <v>9971</v>
      </c>
      <c r="U5585" s="3" t="s">
        <v>20</v>
      </c>
      <c r="V5585" s="3">
        <v>4442</v>
      </c>
      <c r="W5585" s="3">
        <v>7788</v>
      </c>
      <c r="X5585" s="3">
        <v>1385</v>
      </c>
      <c r="Y5585" s="3" t="str">
        <f t="shared" si="87"/>
        <v>→_→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86" customHeight="1" spans="1:25">
      <c r="A5586" s="3">
        <v>3869737515</v>
      </c>
      <c r="B5586" s="3" t="s">
        <v>16264</v>
      </c>
      <c r="C5586" s="3" t="b">
        <v>0</v>
      </c>
      <c r="D5586" s="3" t="b">
        <v>1</v>
      </c>
      <c r="E5586" s="3" t="s">
        <v>16265</v>
      </c>
      <c r="F5586" s="3">
        <v>0</v>
      </c>
      <c r="G5586" s="3" t="s">
        <v>16266</v>
      </c>
      <c r="H5586" s="4">
        <v>42132.3548611111</v>
      </c>
      <c r="I5586" s="3" t="s">
        <v>20</v>
      </c>
      <c r="J5586" s="3">
        <v>0</v>
      </c>
      <c r="K5586" s="3">
        <v>0</v>
      </c>
      <c r="L5586" s="3">
        <v>0</v>
      </c>
      <c r="M5586" s="3">
        <v>3811990435</v>
      </c>
      <c r="N5586" s="3" t="s">
        <v>14988</v>
      </c>
      <c r="O5586" s="3" t="b">
        <v>1</v>
      </c>
      <c r="P5586" s="3" t="b">
        <v>1</v>
      </c>
      <c r="Q5586" s="3" t="s">
        <v>14989</v>
      </c>
      <c r="R5586" s="3">
        <v>9</v>
      </c>
      <c r="S5586" s="3" t="s">
        <v>14990</v>
      </c>
      <c r="T5586" s="3" t="s">
        <v>14991</v>
      </c>
      <c r="U5586" s="3"/>
      <c r="V5586" s="3">
        <v>67</v>
      </c>
      <c r="W5586" s="3">
        <v>16</v>
      </c>
      <c r="X5586" s="3">
        <v>11</v>
      </c>
      <c r="Y5586" s="3" t="str">
        <f t="shared" si="87"/>
        <v>//@司法直通车:#女司机变道遭殴打#[话筒]【理性回看“不文明驾驶与非法搜索”】做学法懂法守法好公民。#法律那么多，你也不看看# 别车女司机被打，惨遭人肉搜索！理性回看“不文明驾驶与非法搜索”，@法官爱民 提醒你：要学法懂法守法哦！@我只是个书记员</v>
      </c>
    </row>
    <row r="5587" customHeight="1" spans="1:25">
      <c r="A5587" s="3">
        <v>1730023784</v>
      </c>
      <c r="B5587" s="3" t="s">
        <v>16267</v>
      </c>
      <c r="C5587" s="3" t="b">
        <v>0</v>
      </c>
      <c r="D5587" s="3" t="b">
        <v>0</v>
      </c>
      <c r="E5587" s="3" t="s">
        <v>16268</v>
      </c>
      <c r="F5587" s="3">
        <v>0</v>
      </c>
      <c r="G5587" s="3" t="s">
        <v>16269</v>
      </c>
      <c r="H5587" s="4">
        <v>42132.3590277778</v>
      </c>
      <c r="I5587" s="3" t="s">
        <v>20</v>
      </c>
      <c r="J5587" s="3">
        <v>0</v>
      </c>
      <c r="K5587" s="3">
        <v>0</v>
      </c>
      <c r="L5587" s="3">
        <v>5</v>
      </c>
      <c r="M5587" s="3"/>
      <c r="N5587" s="3"/>
      <c r="O5587" s="3"/>
      <c r="P5587" s="3"/>
      <c r="Q5587" s="3"/>
      <c r="R5587" s="3"/>
      <c r="S5587" s="3"/>
      <c r="T5587" s="3"/>
      <c r="U5587" s="3"/>
      <c r="V5587" s="3"/>
      <c r="W5587" s="3"/>
      <c r="X5587" s="3"/>
      <c r="Y5587" s="3" t="str">
        <f t="shared" si="87"/>
        <v>关于#成都女司机被打事件# 这个视频说的好有道理，无言以对。 @雷克#老雷说两句# &gt;&gt;34:#中国交通#　查看视频：</v>
      </c>
    </row>
    <row r="5588" customHeight="1" spans="1:25">
      <c r="A5588" s="3">
        <v>5234757624</v>
      </c>
      <c r="B5588" s="3" t="s">
        <v>16270</v>
      </c>
      <c r="C5588" s="3" t="b">
        <v>0</v>
      </c>
      <c r="D5588" s="3" t="b">
        <v>0</v>
      </c>
      <c r="E5588" s="3" t="s">
        <v>16271</v>
      </c>
      <c r="F5588" s="3">
        <v>3</v>
      </c>
      <c r="G5588" s="3" t="s">
        <v>16272</v>
      </c>
      <c r="H5588" s="4">
        <v>42132.3625</v>
      </c>
      <c r="I5588" s="3" t="s">
        <v>40</v>
      </c>
      <c r="J5588" s="3">
        <v>0</v>
      </c>
      <c r="K5588" s="3">
        <v>0</v>
      </c>
      <c r="L5588" s="3">
        <v>0</v>
      </c>
      <c r="M5588" s="3"/>
      <c r="N5588" s="3"/>
      <c r="O5588" s="3"/>
      <c r="P5588" s="3"/>
      <c r="Q5588" s="3"/>
      <c r="R5588" s="3"/>
      <c r="S5588" s="3"/>
      <c r="T5588" s="3"/>
      <c r="U5588" s="3"/>
      <c r="V5588" s="3"/>
      <c r="W5588" s="3"/>
      <c r="X5588" s="3"/>
      <c r="Y5588" s="3" t="str">
        <f t="shared" si="87"/>
        <v>#降血脂#本来是想减肥的，结果血脂调理正常了，意外收获呀[呲牙]#贝基清净果招代理#v:happyting52088#奔跑吧兄弟##女司机变道遭殴打#</v>
      </c>
    </row>
    <row r="5589" customHeight="1" spans="1:25">
      <c r="A5589" s="3">
        <v>1280398397</v>
      </c>
      <c r="B5589" s="3" t="s">
        <v>16273</v>
      </c>
      <c r="C5589" s="3" t="b">
        <v>0</v>
      </c>
      <c r="D5589" s="3" t="b">
        <v>0</v>
      </c>
      <c r="E5589" s="3" t="s">
        <v>16274</v>
      </c>
      <c r="F5589" s="3">
        <v>5</v>
      </c>
      <c r="G5589" s="3" t="s">
        <v>16275</v>
      </c>
      <c r="H5589" s="4">
        <v>42132.3638888889</v>
      </c>
      <c r="I5589" s="3" t="s">
        <v>16276</v>
      </c>
      <c r="J5589" s="3">
        <v>5</v>
      </c>
      <c r="K5589" s="3">
        <v>1</v>
      </c>
      <c r="L5589" s="3">
        <v>5</v>
      </c>
      <c r="M5589" s="3"/>
      <c r="N5589" s="3"/>
      <c r="O5589" s="3"/>
      <c r="P5589" s="3"/>
      <c r="Q5589" s="3"/>
      <c r="R5589" s="3"/>
      <c r="S5589" s="3"/>
      <c r="T5589" s="3"/>
      <c r="U5589" s="3"/>
      <c r="V5589" s="3"/>
      <c r="W5589" s="3"/>
      <c r="X5589" s="3"/>
      <c r="Y5589" s="3" t="str">
        <f t="shared" si="87"/>
        <v>#女司机惨遭男司机暴打#看看老外怎么说。值得每一个中国人深思。很客观。</v>
      </c>
    </row>
    <row r="5590" customHeight="1" spans="1:25">
      <c r="A5590" s="3">
        <v>3220802253</v>
      </c>
      <c r="B5590" s="3" t="s">
        <v>16277</v>
      </c>
      <c r="C5590" s="3" t="b">
        <v>0</v>
      </c>
      <c r="D5590" s="3" t="b">
        <v>0</v>
      </c>
      <c r="E5590" s="3" t="s">
        <v>16278</v>
      </c>
      <c r="F5590" s="3">
        <v>5</v>
      </c>
      <c r="G5590" s="3" t="s">
        <v>16279</v>
      </c>
      <c r="H5590" s="4">
        <v>42132.3659722222</v>
      </c>
      <c r="I5590" s="3" t="s">
        <v>20</v>
      </c>
      <c r="J5590" s="3">
        <v>22</v>
      </c>
      <c r="K5590" s="3">
        <v>30</v>
      </c>
      <c r="L5590" s="3">
        <v>21</v>
      </c>
      <c r="M5590" s="3"/>
      <c r="N5590" s="3"/>
      <c r="O5590" s="3"/>
      <c r="P5590" s="3"/>
      <c r="Q5590" s="3"/>
      <c r="R5590" s="3"/>
      <c r="S5590" s="3"/>
      <c r="T5590" s="3"/>
      <c r="U5590" s="3"/>
      <c r="V5590" s="3"/>
      <c r="W5590" s="3"/>
      <c r="X5590" s="3"/>
      <c r="Y5590" s="3" t="str">
        <f t="shared" si="87"/>
        <v>【美帝夺命女司机】最近看到#成都女司机被打#事件，想到美帝佛州一个夺命女司机的故事：这妹子酒驾前在网上拽拽地发推说“2 drunk 2 care (老娘喝太大，根本不在乎)”，上了高速一路逆行，撞死2人，被判了24年。详情见图1长微博。</v>
      </c>
    </row>
    <row r="5591" customHeight="1" spans="1:25">
      <c r="A5591" s="3">
        <v>2519446563</v>
      </c>
      <c r="B5591" s="3" t="s">
        <v>16280</v>
      </c>
      <c r="C5591" s="3" t="b">
        <v>0</v>
      </c>
      <c r="D5591" s="3" t="b">
        <v>0</v>
      </c>
      <c r="E5591" s="3" t="s">
        <v>16281</v>
      </c>
      <c r="F5591" s="3">
        <v>0</v>
      </c>
      <c r="G5591" s="3" t="s">
        <v>16282</v>
      </c>
      <c r="H5591" s="4">
        <v>42132.3673611111</v>
      </c>
      <c r="I5591" s="3" t="s">
        <v>5606</v>
      </c>
      <c r="J5591" s="3">
        <v>0</v>
      </c>
      <c r="K5591" s="3">
        <v>0</v>
      </c>
      <c r="L5591" s="3">
        <v>0</v>
      </c>
      <c r="M5591" s="3"/>
      <c r="N5591" s="3"/>
      <c r="O5591" s="3"/>
      <c r="P5591" s="3"/>
      <c r="Q5591" s="3"/>
      <c r="R5591" s="3"/>
      <c r="S5591" s="3"/>
      <c r="T5591" s="3"/>
      <c r="U5591" s="3"/>
      <c r="V5591" s="3"/>
      <c r="W5591" s="3"/>
      <c r="X5591" s="3"/>
      <c r="Y5591" s="3" t="str">
        <f t="shared" si="87"/>
        <v>#成都女司机变道遭殴打# 强烈要求人大修改《道路交通安全法》，恶意变道造成的事故由变道者承担全部责任。</v>
      </c>
    </row>
    <row r="5592" customHeight="1" spans="1:25">
      <c r="A5592" s="3">
        <v>1890596592</v>
      </c>
      <c r="B5592" s="3" t="s">
        <v>16283</v>
      </c>
      <c r="C5592" s="3" t="b">
        <v>0</v>
      </c>
      <c r="D5592" s="3" t="b">
        <v>0</v>
      </c>
      <c r="E5592" s="3" t="s">
        <v>16284</v>
      </c>
      <c r="F5592" s="3">
        <v>1</v>
      </c>
      <c r="G5592" s="3" t="s">
        <v>16285</v>
      </c>
      <c r="H5592" s="4">
        <v>42132.3673611111</v>
      </c>
      <c r="I5592" s="3" t="s">
        <v>712</v>
      </c>
      <c r="J5592" s="3">
        <v>0</v>
      </c>
      <c r="K5592" s="3">
        <v>0</v>
      </c>
      <c r="L5592" s="3">
        <v>0</v>
      </c>
      <c r="M5592" s="3"/>
      <c r="N5592" s="3"/>
      <c r="O5592" s="3"/>
      <c r="P5592" s="3"/>
      <c r="Q5592" s="3"/>
      <c r="R5592" s="3"/>
      <c r="S5592" s="3"/>
      <c r="T5592" s="3"/>
      <c r="U5592" s="3"/>
      <c r="V5592" s="3"/>
      <c r="W5592" s="3"/>
      <c r="X5592" s="3"/>
      <c r="Y5592" s="3" t="str">
        <f t="shared" si="87"/>
        <v>#成都女司机变道遭殴打#大家都排队等红灯，就算你是特权车，也不能随便插队吧？分寸拿捏的真好，就差半拳。得亏没遇上成都男司机，不然打死你。</v>
      </c>
    </row>
    <row r="5593" customHeight="1" spans="1:25">
      <c r="A5593" s="3">
        <v>3231748910</v>
      </c>
      <c r="B5593" s="3" t="s">
        <v>16286</v>
      </c>
      <c r="C5593" s="3" t="b">
        <v>0</v>
      </c>
      <c r="D5593" s="3" t="b">
        <v>0</v>
      </c>
      <c r="E5593" s="3" t="s">
        <v>16287</v>
      </c>
      <c r="F5593" s="3">
        <v>0</v>
      </c>
      <c r="G5593" s="3" t="s">
        <v>16288</v>
      </c>
      <c r="H5593" s="4">
        <v>42132.3680555556</v>
      </c>
      <c r="I5593" s="3" t="s">
        <v>16289</v>
      </c>
      <c r="J5593" s="3">
        <v>0</v>
      </c>
      <c r="K5593" s="3">
        <v>0</v>
      </c>
      <c r="L5593" s="3">
        <v>0</v>
      </c>
      <c r="M5593" s="3">
        <v>1700648435</v>
      </c>
      <c r="N5593" s="3" t="s">
        <v>1119</v>
      </c>
      <c r="O5593" s="3" t="b">
        <v>0</v>
      </c>
      <c r="P5593" s="3" t="b">
        <v>1</v>
      </c>
      <c r="Q5593" s="3" t="s">
        <v>9942</v>
      </c>
      <c r="R5593" s="3">
        <v>1</v>
      </c>
      <c r="S5593" s="3" t="s">
        <v>10067</v>
      </c>
      <c r="T5593" s="3" t="s">
        <v>9971</v>
      </c>
      <c r="U5593" s="3" t="s">
        <v>20</v>
      </c>
      <c r="V5593" s="3">
        <v>4442</v>
      </c>
      <c r="W5593" s="3">
        <v>7788</v>
      </c>
      <c r="X5593" s="3">
        <v>1385</v>
      </c>
      <c r="Y5593" s="3" t="str">
        <f t="shared" si="87"/>
        <v>医院这神补刀[打脸]@成都同城会:【成都女司机被暴打 最新进展】①女司机母亲称：女儿别车因急着去做慈善；②被打女司机亲属称：舆论致其病情恶化；③院方称：女司机病情稳定，没发高烧，算低烧都很勉强。有句话叫：说的多，错的多....#男司机狂打女司机#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594" customHeight="1" spans="1:25">
      <c r="A5594" s="3">
        <v>2085709737</v>
      </c>
      <c r="B5594" s="3" t="s">
        <v>16290</v>
      </c>
      <c r="C5594" s="3" t="b">
        <v>0</v>
      </c>
      <c r="D5594" s="3" t="b">
        <v>0</v>
      </c>
      <c r="E5594" s="3" t="s">
        <v>16291</v>
      </c>
      <c r="F5594" s="3">
        <v>0</v>
      </c>
      <c r="G5594" s="3" t="s">
        <v>16292</v>
      </c>
      <c r="H5594" s="4">
        <v>42132.3694444444</v>
      </c>
      <c r="I5594" s="3" t="s">
        <v>20</v>
      </c>
      <c r="J5594" s="3">
        <v>0</v>
      </c>
      <c r="K5594" s="3">
        <v>0</v>
      </c>
      <c r="L5594" s="3">
        <v>0</v>
      </c>
      <c r="M5594" s="3">
        <v>3220802253</v>
      </c>
      <c r="N5594" s="3" t="s">
        <v>16277</v>
      </c>
      <c r="O5594" s="3" t="b">
        <v>0</v>
      </c>
      <c r="P5594" s="3" t="b">
        <v>0</v>
      </c>
      <c r="Q5594" s="3" t="s">
        <v>16278</v>
      </c>
      <c r="R5594" s="3">
        <v>5</v>
      </c>
      <c r="S5594" s="3" t="s">
        <v>16279</v>
      </c>
      <c r="T5594" s="3" t="s">
        <v>16293</v>
      </c>
      <c r="U5594" s="3" t="s">
        <v>20</v>
      </c>
      <c r="V5594" s="3">
        <v>22</v>
      </c>
      <c r="W5594" s="3">
        <v>30</v>
      </c>
      <c r="X5594" s="3">
        <v>21</v>
      </c>
      <c r="Y5594" s="3" t="str">
        <f t="shared" si="87"/>
        <v>杀了2个人才判24年？。。。。【美帝夺命女司机】最近看到#成都女司机被打#事件，想到美帝佛州一个夺命女司机的故事：这妹子酒驾前在网上拽拽地发推说“2 drunk 2 care (老娘喝太大，根本不在乎)”，上了高速一路逆行，撞死2人，被判了24年。详情见图1长微博。</v>
      </c>
    </row>
    <row r="5595" customHeight="1" spans="1:25">
      <c r="A5595" s="3">
        <v>1567394157</v>
      </c>
      <c r="B5595" s="3" t="s">
        <v>16294</v>
      </c>
      <c r="C5595" s="3" t="b">
        <v>0</v>
      </c>
      <c r="D5595" s="3" t="b">
        <v>0</v>
      </c>
      <c r="E5595" s="3" t="s">
        <v>16295</v>
      </c>
      <c r="F5595" s="3">
        <v>0</v>
      </c>
      <c r="G5595" s="3" t="s">
        <v>16296</v>
      </c>
      <c r="H5595" s="4">
        <v>42132.3694444444</v>
      </c>
      <c r="I5595" s="3" t="s">
        <v>30</v>
      </c>
      <c r="J5595" s="3">
        <v>0</v>
      </c>
      <c r="K5595" s="3">
        <v>0</v>
      </c>
      <c r="L5595" s="3">
        <v>0</v>
      </c>
      <c r="M5595" s="3">
        <v>3220802253</v>
      </c>
      <c r="N5595" s="3" t="s">
        <v>16277</v>
      </c>
      <c r="O5595" s="3" t="b">
        <v>0</v>
      </c>
      <c r="P5595" s="3" t="b">
        <v>0</v>
      </c>
      <c r="Q5595" s="3" t="s">
        <v>16278</v>
      </c>
      <c r="R5595" s="3">
        <v>5</v>
      </c>
      <c r="S5595" s="3" t="s">
        <v>16279</v>
      </c>
      <c r="T5595" s="3" t="s">
        <v>16293</v>
      </c>
      <c r="U5595" s="3" t="s">
        <v>20</v>
      </c>
      <c r="V5595" s="3">
        <v>22</v>
      </c>
      <c r="W5595" s="3">
        <v>30</v>
      </c>
      <c r="X5595" s="3">
        <v>21</v>
      </c>
      <c r="Y5595" s="3" t="str">
        <f t="shared" si="87"/>
        <v>中国离法制健全还有很长一段路要走…【美帝夺命女司机】最近看到#成都女司机被打#事件，想到美帝佛州一个夺命女司机的故事：这妹子酒驾前在网上拽拽地发推说“2 drunk 2 care (老娘喝太大，根本不在乎)”，上了高速一路逆行，撞死2人，被判了24年。详情见图1长微博。</v>
      </c>
    </row>
    <row r="5596" customHeight="1" spans="1:25">
      <c r="A5596" s="3">
        <v>3771926837</v>
      </c>
      <c r="B5596" s="3" t="s">
        <v>16297</v>
      </c>
      <c r="C5596" s="3" t="b">
        <v>0</v>
      </c>
      <c r="D5596" s="3" t="b">
        <v>0</v>
      </c>
      <c r="E5596" s="3" t="s">
        <v>9686</v>
      </c>
      <c r="F5596" s="3">
        <v>0</v>
      </c>
      <c r="G5596" s="3" t="s">
        <v>16298</v>
      </c>
      <c r="H5596" s="4">
        <v>42132.3708333333</v>
      </c>
      <c r="I5596" s="3" t="s">
        <v>5606</v>
      </c>
      <c r="J5596" s="3">
        <v>0</v>
      </c>
      <c r="K5596" s="3">
        <v>3</v>
      </c>
      <c r="L5596" s="3">
        <v>0</v>
      </c>
      <c r="M5596" s="3"/>
      <c r="N5596" s="3"/>
      <c r="O5596" s="3"/>
      <c r="P5596" s="3"/>
      <c r="Q5596" s="3"/>
      <c r="R5596" s="3"/>
      <c r="S5596" s="3"/>
      <c r="T5596" s="3"/>
      <c r="U5596" s="3"/>
      <c r="V5596" s="3"/>
      <c r="W5596" s="3"/>
      <c r="X5596" s="3"/>
      <c r="Y5596" s="3" t="str">
        <f t="shared" si="87"/>
        <v>#成都女司机被打事件#</v>
      </c>
    </row>
    <row r="5597" customHeight="1" spans="1:25">
      <c r="A5597" s="3">
        <v>3744049541</v>
      </c>
      <c r="B5597" s="3" t="s">
        <v>16299</v>
      </c>
      <c r="C5597" s="3" t="b">
        <v>0</v>
      </c>
      <c r="D5597" s="3" t="b">
        <v>0</v>
      </c>
      <c r="E5597" s="3" t="s">
        <v>210</v>
      </c>
      <c r="F5597" s="3">
        <v>0</v>
      </c>
      <c r="G5597" s="3" t="s">
        <v>16300</v>
      </c>
      <c r="H5597" s="4">
        <v>42132.3715277778</v>
      </c>
      <c r="I5597" s="3" t="s">
        <v>30</v>
      </c>
      <c r="J5597" s="3">
        <v>0</v>
      </c>
      <c r="K5597" s="3">
        <v>0</v>
      </c>
      <c r="L5597" s="3">
        <v>0</v>
      </c>
      <c r="M5597" s="3">
        <v>1768654857</v>
      </c>
      <c r="N5597" s="3" t="s">
        <v>9366</v>
      </c>
      <c r="O5597" s="3" t="b">
        <v>1</v>
      </c>
      <c r="P5597" s="3" t="b">
        <v>0</v>
      </c>
      <c r="Q5597" s="3" t="s">
        <v>9367</v>
      </c>
      <c r="R5597" s="3">
        <v>3</v>
      </c>
      <c r="S5597" s="3" t="s">
        <v>16301</v>
      </c>
      <c r="T5597" s="3" t="s">
        <v>16302</v>
      </c>
      <c r="U5597" s="3"/>
      <c r="V5597" s="3">
        <v>3</v>
      </c>
      <c r="W5597" s="3">
        <v>3</v>
      </c>
      <c r="X5597" s="3">
        <v>16</v>
      </c>
      <c r="Y5597" s="3" t="str">
        <f t="shared" si="87"/>
        <v>转发微博#成都被打女司机#某宝的同款啊，也是醉了，有人会买么</v>
      </c>
    </row>
    <row r="5598" customHeight="1" spans="1:25">
      <c r="A5598" s="3">
        <v>3023341811</v>
      </c>
      <c r="B5598" s="3" t="s">
        <v>16303</v>
      </c>
      <c r="C5598" s="3" t="b">
        <v>0</v>
      </c>
      <c r="D5598" s="3" t="b">
        <v>0</v>
      </c>
      <c r="E5598" s="3" t="s">
        <v>16304</v>
      </c>
      <c r="F5598" s="3">
        <v>0</v>
      </c>
      <c r="G5598" s="3" t="s">
        <v>16305</v>
      </c>
      <c r="H5598" s="4">
        <v>42132.3729166667</v>
      </c>
      <c r="I5598" s="3" t="s">
        <v>24</v>
      </c>
      <c r="J5598" s="3">
        <v>0</v>
      </c>
      <c r="K5598" s="3">
        <v>0</v>
      </c>
      <c r="L5598" s="3">
        <v>1</v>
      </c>
      <c r="M5598" s="3">
        <v>1700648435</v>
      </c>
      <c r="N5598" s="3" t="s">
        <v>1119</v>
      </c>
      <c r="O5598" s="3" t="b">
        <v>0</v>
      </c>
      <c r="P5598" s="3" t="b">
        <v>1</v>
      </c>
      <c r="Q5598" s="3" t="s">
        <v>12896</v>
      </c>
      <c r="R5598" s="3">
        <v>3</v>
      </c>
      <c r="S5598" s="3" t="s">
        <v>12897</v>
      </c>
      <c r="T5598" s="3" t="s">
        <v>12916</v>
      </c>
      <c r="U5598" s="3" t="s">
        <v>20</v>
      </c>
      <c r="V5598" s="3">
        <v>1787</v>
      </c>
      <c r="W5598" s="3">
        <v>4328</v>
      </c>
      <c r="X5598" s="3">
        <v>824</v>
      </c>
      <c r="Y5598" s="3" t="str">
        <f t="shared" si="87"/>
        <v>医院打脸太给力了[不好意思]#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599" customHeight="1" spans="1:25">
      <c r="A5599" s="3">
        <v>2323263693</v>
      </c>
      <c r="B5599" s="3" t="s">
        <v>16306</v>
      </c>
      <c r="C5599" s="3" t="b">
        <v>0</v>
      </c>
      <c r="D5599" s="3" t="b">
        <v>0</v>
      </c>
      <c r="E5599" s="3" t="s">
        <v>16307</v>
      </c>
      <c r="F5599" s="3">
        <v>0</v>
      </c>
      <c r="G5599" s="3" t="s">
        <v>16308</v>
      </c>
      <c r="H5599" s="4">
        <v>42132.3736111111</v>
      </c>
      <c r="I5599" s="3" t="s">
        <v>682</v>
      </c>
      <c r="J5599" s="3">
        <v>0</v>
      </c>
      <c r="K5599" s="3">
        <v>0</v>
      </c>
      <c r="L5599" s="3">
        <v>0</v>
      </c>
      <c r="M5599" s="3">
        <v>1700648435</v>
      </c>
      <c r="N5599" s="3" t="s">
        <v>1119</v>
      </c>
      <c r="O5599" s="3" t="b">
        <v>0</v>
      </c>
      <c r="P5599" s="3" t="b">
        <v>1</v>
      </c>
      <c r="Q5599" s="3" t="s">
        <v>12896</v>
      </c>
      <c r="R5599" s="3">
        <v>3</v>
      </c>
      <c r="S5599" s="3" t="s">
        <v>12923</v>
      </c>
      <c r="T5599" s="3" t="s">
        <v>12916</v>
      </c>
      <c r="U5599" s="3" t="s">
        <v>20</v>
      </c>
      <c r="V5599" s="3">
        <v>1787</v>
      </c>
      <c r="W5599" s="3">
        <v>4328</v>
      </c>
      <c r="X5599" s="3">
        <v>824</v>
      </c>
      <c r="Y5599" s="3" t="str">
        <f t="shared" si="87"/>
        <v>法不治刁，公民趋暴。若不暴，守法的公民面对刁民只能忍气吞声#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600" customHeight="1" spans="1:25">
      <c r="A5600" s="3">
        <v>1228870690</v>
      </c>
      <c r="B5600" s="3" t="s">
        <v>1238</v>
      </c>
      <c r="C5600" s="3" t="b">
        <v>0</v>
      </c>
      <c r="D5600" s="3" t="b">
        <v>0</v>
      </c>
      <c r="E5600" s="3" t="s">
        <v>16309</v>
      </c>
      <c r="F5600" s="3">
        <v>0</v>
      </c>
      <c r="G5600" s="3" t="s">
        <v>16310</v>
      </c>
      <c r="H5600" s="4">
        <v>42132.3784722222</v>
      </c>
      <c r="I5600" s="3" t="s">
        <v>130</v>
      </c>
      <c r="J5600" s="3">
        <v>0</v>
      </c>
      <c r="K5600" s="3">
        <v>0</v>
      </c>
      <c r="L5600" s="3">
        <v>1</v>
      </c>
      <c r="M5600" s="3">
        <v>1228870690</v>
      </c>
      <c r="N5600" s="3" t="s">
        <v>1238</v>
      </c>
      <c r="O5600" s="3" t="b">
        <v>0</v>
      </c>
      <c r="P5600" s="3" t="b">
        <v>0</v>
      </c>
      <c r="Q5600" s="3" t="s">
        <v>1239</v>
      </c>
      <c r="R5600" s="3">
        <v>0</v>
      </c>
      <c r="S5600" s="3" t="s">
        <v>1455</v>
      </c>
      <c r="T5600" s="3" t="s">
        <v>1456</v>
      </c>
      <c r="U5600" s="3" t="s">
        <v>1241</v>
      </c>
      <c r="V5600" s="3">
        <v>241</v>
      </c>
      <c r="W5600" s="3">
        <v>2702</v>
      </c>
      <c r="X5600" s="3">
        <v>541</v>
      </c>
      <c r="Y5600" s="3" t="str">
        <f t="shared" si="87"/>
        <v>回复@杨洪菲87:【该打】和【打人对】是两个意思。我说某个杀人犯该枪毙，也不是说任何人都有权用枪打死他。 //@杨洪菲87:不管怎么样打人就是不对#女司机变道遭殴打# 我觉得该打。变道太急是会发生事故的，那都是人命啊。你想玩命自己回家玩去，别出来拉别人垫背。</v>
      </c>
    </row>
    <row r="5601" customHeight="1" spans="1:25">
      <c r="A5601" s="3">
        <v>2519446563</v>
      </c>
      <c r="B5601" s="3" t="s">
        <v>16280</v>
      </c>
      <c r="C5601" s="3" t="b">
        <v>0</v>
      </c>
      <c r="D5601" s="3" t="b">
        <v>0</v>
      </c>
      <c r="E5601" s="3" t="s">
        <v>16311</v>
      </c>
      <c r="F5601" s="3">
        <v>0</v>
      </c>
      <c r="G5601" s="3" t="s">
        <v>16312</v>
      </c>
      <c r="H5601" s="4">
        <v>42132.3784722222</v>
      </c>
      <c r="I5601" s="3" t="s">
        <v>5606</v>
      </c>
      <c r="J5601" s="3">
        <v>0</v>
      </c>
      <c r="K5601" s="3">
        <v>0</v>
      </c>
      <c r="L5601" s="3">
        <v>3</v>
      </c>
      <c r="M5601" s="3"/>
      <c r="N5601" s="3"/>
      <c r="O5601" s="3"/>
      <c r="P5601" s="3"/>
      <c r="Q5601" s="3"/>
      <c r="R5601" s="3"/>
      <c r="S5601" s="3"/>
      <c r="T5601" s="3"/>
      <c r="U5601" s="3"/>
      <c r="V5601" s="3"/>
      <c r="W5601" s="3"/>
      <c r="X5601" s="3"/>
      <c r="Y5601" s="3" t="str">
        <f t="shared" si="87"/>
        <v>#成都女司机变道遭殴打# 被打女有五错。1错：别了人家的车；2错：不知错且第二次别车，险些造成交通事故；如果到此为此也就罢了，就没有后面挨打了；3错：不但不知错还和对方对骂，彻底激起了对方怒火；4错：不但不反省自己，还假装可怜骗取民众的同情；5错：不但不反省反而用做慈善为自己辩解。</v>
      </c>
    </row>
    <row r="5602" customHeight="1" spans="1:25">
      <c r="A5602" s="3">
        <v>2660871275</v>
      </c>
      <c r="B5602" s="3" t="s">
        <v>3912</v>
      </c>
      <c r="C5602" s="3" t="b">
        <v>0</v>
      </c>
      <c r="D5602" s="3" t="b">
        <v>1</v>
      </c>
      <c r="E5602" s="3" t="s">
        <v>16313</v>
      </c>
      <c r="F5602" s="3">
        <v>0</v>
      </c>
      <c r="G5602" s="3" t="s">
        <v>16314</v>
      </c>
      <c r="H5602" s="4">
        <v>42132.3791666667</v>
      </c>
      <c r="I5602" s="3" t="s">
        <v>91</v>
      </c>
      <c r="J5602" s="3">
        <v>26</v>
      </c>
      <c r="K5602" s="3">
        <v>1</v>
      </c>
      <c r="L5602" s="3">
        <v>1</v>
      </c>
      <c r="M5602" s="3">
        <v>1218015025</v>
      </c>
      <c r="N5602" s="3" t="s">
        <v>14578</v>
      </c>
      <c r="O5602" s="3" t="b">
        <v>1</v>
      </c>
      <c r="P5602" s="3" t="b">
        <v>1</v>
      </c>
      <c r="Q5602" s="3" t="s">
        <v>14579</v>
      </c>
      <c r="R5602" s="3">
        <v>9</v>
      </c>
      <c r="S5602" s="3" t="s">
        <v>15769</v>
      </c>
      <c r="T5602" s="3" t="s">
        <v>14581</v>
      </c>
      <c r="U5602" s="3" t="s">
        <v>14582</v>
      </c>
      <c r="V5602" s="3">
        <v>3036</v>
      </c>
      <c r="W5602" s="3">
        <v>1744</v>
      </c>
      <c r="X5602" s="3">
        <v>1444</v>
      </c>
      <c r="Y5602" s="3" t="str">
        <f t="shared" si="87"/>
        <v>回复@营山发布:@易天 营山发布证实不是的哦！//@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03" customHeight="1" spans="1:25">
      <c r="A5603" s="3">
        <v>1218015025</v>
      </c>
      <c r="B5603" s="3" t="s">
        <v>14578</v>
      </c>
      <c r="C5603" s="3" t="b">
        <v>1</v>
      </c>
      <c r="D5603" s="3" t="b">
        <v>1</v>
      </c>
      <c r="E5603" s="3" t="s">
        <v>16315</v>
      </c>
      <c r="F5603" s="3">
        <v>0</v>
      </c>
      <c r="G5603" s="3" t="s">
        <v>16316</v>
      </c>
      <c r="H5603" s="4">
        <v>42132.3805555556</v>
      </c>
      <c r="I5603" s="3" t="s">
        <v>20</v>
      </c>
      <c r="J5603" s="3">
        <v>25</v>
      </c>
      <c r="K5603" s="3">
        <v>8</v>
      </c>
      <c r="L5603" s="3">
        <v>8</v>
      </c>
      <c r="M5603" s="3">
        <v>1218015025</v>
      </c>
      <c r="N5603" s="3" t="s">
        <v>14578</v>
      </c>
      <c r="O5603" s="3" t="b">
        <v>1</v>
      </c>
      <c r="P5603" s="3" t="b">
        <v>1</v>
      </c>
      <c r="Q5603" s="3" t="s">
        <v>14579</v>
      </c>
      <c r="R5603" s="3">
        <v>9</v>
      </c>
      <c r="S5603" s="3" t="s">
        <v>15769</v>
      </c>
      <c r="T5603" s="3" t="s">
        <v>14581</v>
      </c>
      <c r="U5603" s="3" t="s">
        <v>14582</v>
      </c>
      <c r="V5603" s="3">
        <v>3036</v>
      </c>
      <c r="W5603" s="3">
        <v>1744</v>
      </c>
      <c r="X5603" s="3">
        <v>1444</v>
      </c>
      <c r="Y5603" s="3" t="str">
        <f t="shared" si="87"/>
        <v>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04" customHeight="1" spans="1:25">
      <c r="A5604" s="3">
        <v>1453353660</v>
      </c>
      <c r="B5604" s="3" t="s">
        <v>16317</v>
      </c>
      <c r="C5604" s="3" t="b">
        <v>0</v>
      </c>
      <c r="D5604" s="3" t="b">
        <v>0</v>
      </c>
      <c r="E5604" s="3" t="s">
        <v>16318</v>
      </c>
      <c r="F5604" s="3">
        <v>0</v>
      </c>
      <c r="G5604" s="3" t="s">
        <v>16319</v>
      </c>
      <c r="H5604" s="4">
        <v>42132.38125</v>
      </c>
      <c r="I5604" s="3" t="s">
        <v>24</v>
      </c>
      <c r="J5604" s="3">
        <v>0</v>
      </c>
      <c r="K5604" s="3">
        <v>0</v>
      </c>
      <c r="L5604" s="3">
        <v>0</v>
      </c>
      <c r="M5604" s="3">
        <v>1218015025</v>
      </c>
      <c r="N5604" s="3" t="s">
        <v>14578</v>
      </c>
      <c r="O5604" s="3" t="b">
        <v>1</v>
      </c>
      <c r="P5604" s="3" t="b">
        <v>1</v>
      </c>
      <c r="Q5604" s="3" t="s">
        <v>14579</v>
      </c>
      <c r="R5604" s="3">
        <v>9</v>
      </c>
      <c r="S5604" s="3" t="s">
        <v>15769</v>
      </c>
      <c r="T5604" s="3" t="s">
        <v>14581</v>
      </c>
      <c r="U5604" s="3" t="s">
        <v>14582</v>
      </c>
      <c r="V5604" s="3">
        <v>3036</v>
      </c>
      <c r="W5604" s="3">
        <v>1744</v>
      </c>
      <c r="X5604" s="3">
        <v>1444</v>
      </c>
      <c r="Y5604" s="3" t="str">
        <f t="shared" si="87"/>
        <v>//@易天: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05" customHeight="1" spans="1:25">
      <c r="A5605" s="3">
        <v>1408532600</v>
      </c>
      <c r="B5605" s="3" t="s">
        <v>16320</v>
      </c>
      <c r="C5605" s="3" t="b">
        <v>1</v>
      </c>
      <c r="D5605" s="3" t="b">
        <v>0</v>
      </c>
      <c r="E5605" s="3" t="s">
        <v>16321</v>
      </c>
      <c r="F5605" s="3">
        <v>0</v>
      </c>
      <c r="G5605" s="3" t="s">
        <v>16322</v>
      </c>
      <c r="H5605" s="4">
        <v>42132.38125</v>
      </c>
      <c r="I5605" s="3" t="s">
        <v>408</v>
      </c>
      <c r="J5605" s="3">
        <v>0</v>
      </c>
      <c r="K5605" s="3">
        <v>3</v>
      </c>
      <c r="L5605" s="3">
        <v>1</v>
      </c>
      <c r="M5605" s="3">
        <v>1656364681</v>
      </c>
      <c r="N5605" s="3" t="s">
        <v>7936</v>
      </c>
      <c r="O5605" s="3" t="b">
        <v>0</v>
      </c>
      <c r="P5605" s="3" t="b">
        <v>1</v>
      </c>
      <c r="Q5605" s="3" t="s">
        <v>7937</v>
      </c>
      <c r="R5605" s="3">
        <v>5</v>
      </c>
      <c r="S5605" s="3" t="s">
        <v>16323</v>
      </c>
      <c r="T5605" s="3" t="s">
        <v>7956</v>
      </c>
      <c r="U5605" s="3" t="s">
        <v>20</v>
      </c>
      <c r="V5605" s="3">
        <v>24</v>
      </c>
      <c r="W5605" s="3">
        <v>197</v>
      </c>
      <c r="X5605" s="3">
        <v>20</v>
      </c>
      <c r="Y5605" s="3" t="str">
        <f t="shared" si="87"/>
        <v>不看你以前的违章记录，就以这次说，算你是无意的，你把人家别了，自己先做错了，人家追上来骂你一句，就算了。说实在的要是我，肯定跟人家招手道歉了。就算被骂也认为自己活该。你反而追上去骂人家，不依不饶的。人家公开行车记录仪有什么错，你也公开你的，看看你是不是追着人家骂。你敢公开吗[酷]#女司机变道遭殴打#【遭暴打女司机痛哭：不相信全国人民都认为我错】女司机接受采访时说：我不相信全国人民是这样看待这个事的，我不相信所有的观众就因为我无意的一个变道让后方车踩了一点刹车，导致他这样暴力的行为对我进行殴打...视频：</v>
      </c>
    </row>
    <row r="5606" customHeight="1" spans="1:25">
      <c r="A5606" s="3">
        <v>1869745492</v>
      </c>
      <c r="B5606" s="3" t="s">
        <v>9431</v>
      </c>
      <c r="C5606" s="3" t="b">
        <v>0</v>
      </c>
      <c r="D5606" s="3" t="b">
        <v>1</v>
      </c>
      <c r="E5606" s="3" t="s">
        <v>16324</v>
      </c>
      <c r="F5606" s="3">
        <v>1</v>
      </c>
      <c r="G5606" s="3" t="s">
        <v>16325</v>
      </c>
      <c r="H5606" s="4">
        <v>42132.3826388889</v>
      </c>
      <c r="I5606" s="3" t="s">
        <v>130</v>
      </c>
      <c r="J5606" s="3">
        <v>0</v>
      </c>
      <c r="K5606" s="3">
        <v>1</v>
      </c>
      <c r="L5606" s="3">
        <v>2</v>
      </c>
      <c r="M5606" s="3"/>
      <c r="N5606" s="3"/>
      <c r="O5606" s="3"/>
      <c r="P5606" s="3"/>
      <c r="Q5606" s="3"/>
      <c r="R5606" s="3"/>
      <c r="S5606" s="3"/>
      <c r="T5606" s="3"/>
      <c r="U5606" s="3"/>
      <c r="V5606" s="3"/>
      <c r="W5606" s="3"/>
      <c r="X5606" s="3"/>
      <c r="Y5606" s="3" t="str">
        <f t="shared" si="87"/>
        <v>#女司机变道遭爆打#谁是谁非？可怜女司机，苦了男司机[白眼]//@新浪惠州汽车:#女司机变道遭暴打#【成都被打女司机母亲:女儿变道因急着做慈善】[最右]</v>
      </c>
    </row>
    <row r="5607" customHeight="1" spans="1:25">
      <c r="A5607" s="3">
        <v>2096779810</v>
      </c>
      <c r="B5607" s="3" t="s">
        <v>16326</v>
      </c>
      <c r="C5607" s="3" t="b">
        <v>0</v>
      </c>
      <c r="D5607" s="3" t="b">
        <v>1</v>
      </c>
      <c r="E5607" s="3" t="s">
        <v>16327</v>
      </c>
      <c r="F5607" s="3">
        <v>4</v>
      </c>
      <c r="G5607" s="3" t="s">
        <v>16328</v>
      </c>
      <c r="H5607" s="4">
        <v>42132.3826388889</v>
      </c>
      <c r="I5607" s="3" t="s">
        <v>130</v>
      </c>
      <c r="J5607" s="3">
        <v>9</v>
      </c>
      <c r="K5607" s="3">
        <v>10</v>
      </c>
      <c r="L5607" s="3">
        <v>2</v>
      </c>
      <c r="M5607" s="3"/>
      <c r="N5607" s="3"/>
      <c r="O5607" s="3"/>
      <c r="P5607" s="3"/>
      <c r="Q5607" s="3"/>
      <c r="R5607" s="3"/>
      <c r="S5607" s="3"/>
      <c r="T5607" s="3"/>
      <c r="U5607" s="3"/>
      <c r="V5607" s="3"/>
      <c r="W5607" s="3"/>
      <c r="X5607" s="3"/>
      <c r="Y5607" s="3" t="str">
        <f t="shared" si="87"/>
        <v>#男司机狂打女司机#@并读新闻@爱福窝家装平台@科客网@老贺创新营销 @ 知道你很忙，为家人，在打拼； 知道你很赶，急回家，吃晚餐。 再忙、再赶—— 不闯灯、不别车、少任性、多克制。 心系家人，文明行车。 全心全意，只因懂你。</v>
      </c>
    </row>
    <row r="5608" customHeight="1" spans="1:25">
      <c r="A5608" s="3">
        <v>2638959022</v>
      </c>
      <c r="B5608" s="3" t="s">
        <v>16329</v>
      </c>
      <c r="C5608" s="3" t="b">
        <v>0</v>
      </c>
      <c r="D5608" s="3" t="b">
        <v>1</v>
      </c>
      <c r="E5608" s="3" t="s">
        <v>16330</v>
      </c>
      <c r="F5608" s="3">
        <v>0</v>
      </c>
      <c r="G5608" s="3"/>
      <c r="H5608" s="4">
        <v>42132.3833333333</v>
      </c>
      <c r="I5608" s="3" t="s">
        <v>130</v>
      </c>
      <c r="J5608" s="3">
        <v>0</v>
      </c>
      <c r="K5608" s="3">
        <v>0</v>
      </c>
      <c r="L5608" s="3">
        <v>0</v>
      </c>
      <c r="M5608" s="3">
        <v>2096779810</v>
      </c>
      <c r="N5608" s="3" t="s">
        <v>16326</v>
      </c>
      <c r="O5608" s="3" t="b">
        <v>0</v>
      </c>
      <c r="P5608" s="3" t="b">
        <v>1</v>
      </c>
      <c r="Q5608" s="3" t="s">
        <v>16327</v>
      </c>
      <c r="R5608" s="3">
        <v>4</v>
      </c>
      <c r="S5608" s="3" t="s">
        <v>16331</v>
      </c>
      <c r="T5608" s="3" t="s">
        <v>16332</v>
      </c>
      <c r="U5608" s="3" t="s">
        <v>130</v>
      </c>
      <c r="V5608" s="3">
        <v>9</v>
      </c>
      <c r="W5608" s="3">
        <v>10</v>
      </c>
      <c r="X5608" s="3">
        <v>0</v>
      </c>
      <c r="Y5608" s="3" t="str">
        <f t="shared" si="87"/>
        <v>心系家人，文明行车。 全心全意，只因懂你。#男司机狂打女司机#@并读新闻@爱福窝家装平台@科客网@老贺创新营销 @ 知道你很忙，为家人，在打拼； 知道你很赶，急回家，吃晚餐。 再忙、再赶—— 不闯灯、不别车、少任性、多克制。 心系家人，文明行车。 全心全意，只因懂你。</v>
      </c>
    </row>
    <row r="5609" customHeight="1" spans="1:25">
      <c r="A5609" s="3">
        <v>2638959022</v>
      </c>
      <c r="B5609" s="3" t="s">
        <v>16329</v>
      </c>
      <c r="C5609" s="3" t="b">
        <v>0</v>
      </c>
      <c r="D5609" s="3" t="b">
        <v>1</v>
      </c>
      <c r="E5609" s="3" t="s">
        <v>16330</v>
      </c>
      <c r="F5609" s="3">
        <v>0</v>
      </c>
      <c r="G5609" s="3" t="s">
        <v>16333</v>
      </c>
      <c r="H5609" s="4">
        <v>42132.3833333333</v>
      </c>
      <c r="I5609" s="3" t="s">
        <v>130</v>
      </c>
      <c r="J5609" s="3">
        <v>0</v>
      </c>
      <c r="K5609" s="3">
        <v>1</v>
      </c>
      <c r="L5609" s="3">
        <v>0</v>
      </c>
      <c r="M5609" s="3">
        <v>2096779810</v>
      </c>
      <c r="N5609" s="3" t="s">
        <v>16326</v>
      </c>
      <c r="O5609" s="3" t="b">
        <v>0</v>
      </c>
      <c r="P5609" s="3" t="b">
        <v>1</v>
      </c>
      <c r="Q5609" s="3" t="s">
        <v>16327</v>
      </c>
      <c r="R5609" s="3">
        <v>4</v>
      </c>
      <c r="S5609" s="3" t="s">
        <v>16331</v>
      </c>
      <c r="T5609" s="3" t="s">
        <v>16334</v>
      </c>
      <c r="U5609" s="3" t="s">
        <v>130</v>
      </c>
      <c r="V5609" s="3">
        <v>9</v>
      </c>
      <c r="W5609" s="3">
        <v>10</v>
      </c>
      <c r="X5609" s="3">
        <v>2</v>
      </c>
      <c r="Y5609" s="3" t="str">
        <f t="shared" si="87"/>
        <v>心系家人，文明行车。 全心全意，只因懂你。#男司机狂打女司机#@并读新闻@爱福窝家装平台@科客网@老贺创新营销 @ 知道你很忙，为家人，在打拼； 知道你很赶，急回家，吃晚餐。 再忙、再赶—— 不闯灯、不别车、少任性、多克制。 心系家人，文明行车。 全心全意，只因懂你。</v>
      </c>
    </row>
    <row r="5610" customHeight="1" spans="1:25">
      <c r="A5610" s="3">
        <v>1494765023</v>
      </c>
      <c r="B5610" s="3" t="s">
        <v>16335</v>
      </c>
      <c r="C5610" s="3" t="b">
        <v>0</v>
      </c>
      <c r="D5610" s="3" t="b">
        <v>0</v>
      </c>
      <c r="E5610" s="3" t="s">
        <v>16336</v>
      </c>
      <c r="F5610" s="3">
        <v>0</v>
      </c>
      <c r="G5610" s="3" t="s">
        <v>16337</v>
      </c>
      <c r="H5610" s="4">
        <v>42132.3840277778</v>
      </c>
      <c r="I5610" s="3" t="s">
        <v>20</v>
      </c>
      <c r="J5610" s="3">
        <v>2</v>
      </c>
      <c r="K5610" s="3">
        <v>0</v>
      </c>
      <c r="L5610" s="3">
        <v>0</v>
      </c>
      <c r="M5610" s="3">
        <v>1218015025</v>
      </c>
      <c r="N5610" s="3" t="s">
        <v>14578</v>
      </c>
      <c r="O5610" s="3" t="b">
        <v>1</v>
      </c>
      <c r="P5610" s="3" t="b">
        <v>1</v>
      </c>
      <c r="Q5610" s="3" t="s">
        <v>14579</v>
      </c>
      <c r="R5610" s="3">
        <v>9</v>
      </c>
      <c r="S5610" s="3" t="s">
        <v>15769</v>
      </c>
      <c r="T5610" s="3" t="s">
        <v>14581</v>
      </c>
      <c r="U5610" s="3" t="s">
        <v>14582</v>
      </c>
      <c r="V5610" s="3">
        <v>3036</v>
      </c>
      <c r="W5610" s="3">
        <v>1744</v>
      </c>
      <c r="X5610" s="3">
        <v>1444</v>
      </c>
      <c r="Y5610" s="3" t="str">
        <f t="shared" si="87"/>
        <v>//@易天: 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11" customHeight="1" spans="1:25">
      <c r="A5611" s="3">
        <v>3216730610</v>
      </c>
      <c r="B5611" s="3" t="s">
        <v>16338</v>
      </c>
      <c r="C5611" s="3" t="b">
        <v>0</v>
      </c>
      <c r="D5611" s="3" t="b">
        <v>0</v>
      </c>
      <c r="E5611" s="3" t="s">
        <v>210</v>
      </c>
      <c r="F5611" s="3">
        <v>0</v>
      </c>
      <c r="G5611" s="3" t="s">
        <v>16339</v>
      </c>
      <c r="H5611" s="4">
        <v>42132.3847222222</v>
      </c>
      <c r="I5611" s="3" t="s">
        <v>30</v>
      </c>
      <c r="J5611" s="3">
        <v>0</v>
      </c>
      <c r="K5611" s="3">
        <v>0</v>
      </c>
      <c r="L5611" s="3">
        <v>0</v>
      </c>
      <c r="M5611" s="3">
        <v>3220802253</v>
      </c>
      <c r="N5611" s="3" t="s">
        <v>16277</v>
      </c>
      <c r="O5611" s="3" t="b">
        <v>0</v>
      </c>
      <c r="P5611" s="3" t="b">
        <v>0</v>
      </c>
      <c r="Q5611" s="3" t="s">
        <v>16278</v>
      </c>
      <c r="R5611" s="3">
        <v>5</v>
      </c>
      <c r="S5611" s="3" t="s">
        <v>16279</v>
      </c>
      <c r="T5611" s="3" t="s">
        <v>16293</v>
      </c>
      <c r="U5611" s="3" t="s">
        <v>20</v>
      </c>
      <c r="V5611" s="3">
        <v>22</v>
      </c>
      <c r="W5611" s="3">
        <v>30</v>
      </c>
      <c r="X5611" s="3">
        <v>21</v>
      </c>
      <c r="Y5611" s="3" t="str">
        <f t="shared" si="87"/>
        <v>转发微博【美帝夺命女司机】最近看到#成都女司机被打#事件，想到美帝佛州一个夺命女司机的故事：这妹子酒驾前在网上拽拽地发推说“2 drunk 2 care (老娘喝太大，根本不在乎)”，上了高速一路逆行，撞死2人，被判了24年。详情见图1长微博。</v>
      </c>
    </row>
    <row r="5612" customHeight="1" spans="1:25">
      <c r="A5612" s="3">
        <v>1672557172</v>
      </c>
      <c r="B5612" s="3" t="s">
        <v>16340</v>
      </c>
      <c r="C5612" s="3" t="b">
        <v>0</v>
      </c>
      <c r="D5612" s="3" t="b">
        <v>0</v>
      </c>
      <c r="E5612" s="3" t="s">
        <v>16341</v>
      </c>
      <c r="F5612" s="3">
        <v>0</v>
      </c>
      <c r="G5612" s="3" t="s">
        <v>16342</v>
      </c>
      <c r="H5612" s="4">
        <v>42132.3868055556</v>
      </c>
      <c r="I5612" s="3" t="s">
        <v>24</v>
      </c>
      <c r="J5612" s="3">
        <v>0</v>
      </c>
      <c r="K5612" s="3">
        <v>1</v>
      </c>
      <c r="L5612" s="3">
        <v>0</v>
      </c>
      <c r="M5612" s="3">
        <v>1700648435</v>
      </c>
      <c r="N5612" s="3" t="s">
        <v>1119</v>
      </c>
      <c r="O5612" s="3" t="b">
        <v>0</v>
      </c>
      <c r="P5612" s="3" t="b">
        <v>1</v>
      </c>
      <c r="Q5612" s="3" t="s">
        <v>9942</v>
      </c>
      <c r="R5612" s="3">
        <v>1</v>
      </c>
      <c r="S5612" s="3" t="s">
        <v>9943</v>
      </c>
      <c r="T5612" s="3" t="s">
        <v>9971</v>
      </c>
      <c r="U5612" s="3" t="s">
        <v>20</v>
      </c>
      <c r="V5612" s="3">
        <v>4442</v>
      </c>
      <c r="W5612" s="3">
        <v>7788</v>
      </c>
      <c r="X5612" s="3">
        <v>1385</v>
      </c>
      <c r="Y5612" s="3" t="str">
        <f t="shared" si="87"/>
        <v>服！[困]//@小尹航: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613" customHeight="1" spans="1:25">
      <c r="A5613" s="3">
        <v>3950020044</v>
      </c>
      <c r="B5613" s="3" t="s">
        <v>16343</v>
      </c>
      <c r="C5613" s="3" t="b">
        <v>0</v>
      </c>
      <c r="D5613" s="3" t="b">
        <v>1</v>
      </c>
      <c r="E5613" s="3" t="s">
        <v>16344</v>
      </c>
      <c r="F5613" s="3">
        <v>1</v>
      </c>
      <c r="G5613" s="3" t="s">
        <v>16345</v>
      </c>
      <c r="H5613" s="4">
        <v>42132.3875</v>
      </c>
      <c r="I5613" s="3" t="s">
        <v>20</v>
      </c>
      <c r="J5613" s="3">
        <v>0</v>
      </c>
      <c r="K5613" s="3">
        <v>0</v>
      </c>
      <c r="L5613" s="3">
        <v>0</v>
      </c>
      <c r="M5613" s="3"/>
      <c r="N5613" s="3"/>
      <c r="O5613" s="3"/>
      <c r="P5613" s="3"/>
      <c r="Q5613" s="3"/>
      <c r="R5613" s="3"/>
      <c r="S5613" s="3"/>
      <c r="T5613" s="3"/>
      <c r="U5613" s="3"/>
      <c r="V5613" s="3"/>
      <c r="W5613" s="3"/>
      <c r="X5613" s="3"/>
      <c r="Y5613" s="3" t="str">
        <f t="shared" si="87"/>
        <v>#女司机变道遭暴打# 近日，成都男司机暴打女司机事件在网上引起热议，而对于惠州司机朋友们又有怎样的看法呢？欢迎网友们踊跃投票，畅所欲言哦！ @新浪惠州汽车#女司机变道遭暴打# 近日，成都男司机暴打女司机事件在网上引起热议，事件中女司机涉嫌的不文明驾驶行为更成为人们口中热议的对象。而对于惠州司机朋友们又有怎样的看法呢？ 对此，新浪惠州汽车进行该项问卷调查，欢迎网友们踊跃投票，畅所欲言。点击链接即可参与活动哦！</v>
      </c>
    </row>
    <row r="5614" customHeight="1" spans="1:25">
      <c r="A5614" s="3">
        <v>2408616941</v>
      </c>
      <c r="B5614" s="3" t="s">
        <v>16346</v>
      </c>
      <c r="C5614" s="3" t="b">
        <v>0</v>
      </c>
      <c r="D5614" s="3" t="b">
        <v>0</v>
      </c>
      <c r="E5614" s="3" t="s">
        <v>16336</v>
      </c>
      <c r="F5614" s="3">
        <v>0</v>
      </c>
      <c r="G5614" s="3" t="s">
        <v>16347</v>
      </c>
      <c r="H5614" s="4">
        <v>42132.3875</v>
      </c>
      <c r="I5614" s="3" t="s">
        <v>20</v>
      </c>
      <c r="J5614" s="3">
        <v>0</v>
      </c>
      <c r="K5614" s="3">
        <v>0</v>
      </c>
      <c r="L5614" s="3">
        <v>0</v>
      </c>
      <c r="M5614" s="3">
        <v>1218015025</v>
      </c>
      <c r="N5614" s="3" t="s">
        <v>14578</v>
      </c>
      <c r="O5614" s="3" t="b">
        <v>1</v>
      </c>
      <c r="P5614" s="3" t="b">
        <v>1</v>
      </c>
      <c r="Q5614" s="3" t="s">
        <v>14579</v>
      </c>
      <c r="R5614" s="3">
        <v>9</v>
      </c>
      <c r="S5614" s="3" t="s">
        <v>15769</v>
      </c>
      <c r="T5614" s="3" t="s">
        <v>14581</v>
      </c>
      <c r="U5614" s="3" t="s">
        <v>14582</v>
      </c>
      <c r="V5614" s="3">
        <v>3036</v>
      </c>
      <c r="W5614" s="3">
        <v>1744</v>
      </c>
      <c r="X5614" s="3">
        <v>1444</v>
      </c>
      <c r="Y5614" s="3" t="str">
        <f t="shared" si="87"/>
        <v>//@易天: 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15" customHeight="1" spans="1:25">
      <c r="A5615" s="3">
        <v>3098721493</v>
      </c>
      <c r="B5615" s="3" t="s">
        <v>16348</v>
      </c>
      <c r="C5615" s="3" t="b">
        <v>0</v>
      </c>
      <c r="D5615" s="3" t="b">
        <v>0</v>
      </c>
      <c r="E5615" s="3" t="s">
        <v>16349</v>
      </c>
      <c r="F5615" s="3">
        <v>5</v>
      </c>
      <c r="G5615" s="3" t="s">
        <v>16350</v>
      </c>
      <c r="H5615" s="4">
        <v>42132.3881944444</v>
      </c>
      <c r="I5615" s="3" t="s">
        <v>20</v>
      </c>
      <c r="J5615" s="3">
        <v>8</v>
      </c>
      <c r="K5615" s="3">
        <v>9</v>
      </c>
      <c r="L5615" s="3">
        <v>7</v>
      </c>
      <c r="M5615" s="3"/>
      <c r="N5615" s="3"/>
      <c r="O5615" s="3"/>
      <c r="P5615" s="3"/>
      <c r="Q5615" s="3"/>
      <c r="R5615" s="3"/>
      <c r="S5615" s="3"/>
      <c r="T5615" s="3"/>
      <c r="U5615" s="3"/>
      <c r="V5615" s="3"/>
      <c r="W5615" s="3"/>
      <c r="X5615" s="3"/>
      <c r="Y5615" s="3" t="str">
        <f t="shared" si="87"/>
        <v>1. 监狱伙食太好 2.监狱没有化妆品 3. 能在美帝高速逆行又不是拍电影也算牛逼 4. 求求现在的妹子们了真的别啥都po到网上给人看好么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v>
      </c>
    </row>
    <row r="5616" customHeight="1" spans="1:25">
      <c r="A5616" s="3">
        <v>1087583984</v>
      </c>
      <c r="B5616" s="3" t="s">
        <v>15807</v>
      </c>
      <c r="C5616" s="3" t="b">
        <v>1</v>
      </c>
      <c r="D5616" s="3" t="b">
        <v>0</v>
      </c>
      <c r="E5616" s="3" t="s">
        <v>16351</v>
      </c>
      <c r="F5616" s="3">
        <v>0</v>
      </c>
      <c r="G5616" s="3" t="s">
        <v>16352</v>
      </c>
      <c r="H5616" s="4">
        <v>42132.3881944444</v>
      </c>
      <c r="I5616" s="3" t="s">
        <v>24</v>
      </c>
      <c r="J5616" s="3">
        <v>0</v>
      </c>
      <c r="K5616" s="3">
        <v>8</v>
      </c>
      <c r="L5616" s="3">
        <v>7</v>
      </c>
      <c r="M5616" s="3">
        <v>1087583984</v>
      </c>
      <c r="N5616" s="3" t="s">
        <v>15807</v>
      </c>
      <c r="O5616" s="3" t="b">
        <v>1</v>
      </c>
      <c r="P5616" s="3" t="b">
        <v>0</v>
      </c>
      <c r="Q5616" s="3"/>
      <c r="R5616" s="3">
        <v>2</v>
      </c>
      <c r="S5616" s="3" t="s">
        <v>15808</v>
      </c>
      <c r="T5616" s="3" t="s">
        <v>15818</v>
      </c>
      <c r="U5616" s="3" t="s">
        <v>885</v>
      </c>
      <c r="V5616" s="3">
        <v>9</v>
      </c>
      <c r="W5616" s="3">
        <v>15</v>
      </c>
      <c r="X5616" s="3">
        <v>6</v>
      </c>
      <c r="Y5616" s="3" t="str">
        <f t="shared" si="87"/>
        <v>回复@我的脑子有问题A:主要是没有正确处理事情的渠道，违法成本太低，法律无尊严//@我的脑子有问题A:本来觉得下手太重了！但是看到她说变道没问题真觉得没打死算好了，虽然不会开车，但是家里父亲开车，有时候遇到那种不打转向灯，坐副驾驶的我真是心都突突。</v>
      </c>
    </row>
    <row r="5617" customHeight="1" spans="1:25">
      <c r="A5617" s="3">
        <v>1655039853</v>
      </c>
      <c r="B5617" s="3" t="s">
        <v>16353</v>
      </c>
      <c r="C5617" s="3" t="b">
        <v>0</v>
      </c>
      <c r="D5617" s="3" t="b">
        <v>1</v>
      </c>
      <c r="E5617" s="3" t="s">
        <v>16354</v>
      </c>
      <c r="F5617" s="3">
        <v>0</v>
      </c>
      <c r="G5617" s="3" t="s">
        <v>16355</v>
      </c>
      <c r="H5617" s="4">
        <v>42132.3888888889</v>
      </c>
      <c r="I5617" s="3" t="s">
        <v>20</v>
      </c>
      <c r="J5617" s="3">
        <v>1</v>
      </c>
      <c r="K5617" s="3">
        <v>0</v>
      </c>
      <c r="L5617" s="3">
        <v>2</v>
      </c>
      <c r="M5617" s="3">
        <v>1649469284</v>
      </c>
      <c r="N5617" s="3" t="s">
        <v>31</v>
      </c>
      <c r="O5617" s="3" t="b">
        <v>0</v>
      </c>
      <c r="P5617" s="3" t="b">
        <v>1</v>
      </c>
      <c r="Q5617" s="3" t="s">
        <v>14866</v>
      </c>
      <c r="R5617" s="3">
        <v>1</v>
      </c>
      <c r="S5617" s="3" t="s">
        <v>14889</v>
      </c>
      <c r="T5617" s="3" t="s">
        <v>14890</v>
      </c>
      <c r="U5617" s="3" t="s">
        <v>20</v>
      </c>
      <c r="V5617" s="3">
        <v>22</v>
      </c>
      <c r="W5617" s="3">
        <v>66</v>
      </c>
      <c r="X5617" s="3">
        <v>35</v>
      </c>
      <c r="Y5617" s="3" t="str">
        <f t="shared" si="87"/>
        <v>#小新微关注#【#女司机变道遭殴打#事件传播过程】自5月3日曝出成都一女司机因行驶纠纷被男司机暴打一事后，事件发展不停反转，舆论也一再发酵。是时候听听各位意见领袖的说法，站在不同角度分析！【#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618" customHeight="1" spans="1:25">
      <c r="A5618" s="3">
        <v>3165440750</v>
      </c>
      <c r="B5618" s="3" t="s">
        <v>16356</v>
      </c>
      <c r="C5618" s="3" t="b">
        <v>0</v>
      </c>
      <c r="D5618" s="3" t="b">
        <v>0</v>
      </c>
      <c r="E5618" s="3" t="s">
        <v>16336</v>
      </c>
      <c r="F5618" s="3">
        <v>0</v>
      </c>
      <c r="G5618" s="3" t="s">
        <v>16357</v>
      </c>
      <c r="H5618" s="4">
        <v>42132.3888888889</v>
      </c>
      <c r="I5618" s="3" t="s">
        <v>682</v>
      </c>
      <c r="J5618" s="3">
        <v>0</v>
      </c>
      <c r="K5618" s="3">
        <v>0</v>
      </c>
      <c r="L5618" s="3">
        <v>0</v>
      </c>
      <c r="M5618" s="3">
        <v>1218015025</v>
      </c>
      <c r="N5618" s="3" t="s">
        <v>14578</v>
      </c>
      <c r="O5618" s="3" t="b">
        <v>1</v>
      </c>
      <c r="P5618" s="3" t="b">
        <v>1</v>
      </c>
      <c r="Q5618" s="3" t="s">
        <v>14579</v>
      </c>
      <c r="R5618" s="3">
        <v>9</v>
      </c>
      <c r="S5618" s="3" t="s">
        <v>15769</v>
      </c>
      <c r="T5618" s="3" t="s">
        <v>14581</v>
      </c>
      <c r="U5618" s="3" t="s">
        <v>14582</v>
      </c>
      <c r="V5618" s="3">
        <v>3036</v>
      </c>
      <c r="W5618" s="3">
        <v>1744</v>
      </c>
      <c r="X5618" s="3">
        <v>1444</v>
      </c>
      <c r="Y5618" s="3" t="str">
        <f t="shared" si="87"/>
        <v>//@易天: 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19" customHeight="1" spans="1:25">
      <c r="A5619" s="3">
        <v>1668618173</v>
      </c>
      <c r="B5619" s="3" t="s">
        <v>16358</v>
      </c>
      <c r="C5619" s="3" t="b">
        <v>0</v>
      </c>
      <c r="D5619" s="3" t="b">
        <v>0</v>
      </c>
      <c r="E5619" s="3" t="s">
        <v>16359</v>
      </c>
      <c r="F5619" s="3">
        <v>0</v>
      </c>
      <c r="G5619" s="3" t="s">
        <v>16360</v>
      </c>
      <c r="H5619" s="4">
        <v>42132.3895833333</v>
      </c>
      <c r="I5619" s="3" t="s">
        <v>130</v>
      </c>
      <c r="J5619" s="3">
        <v>0</v>
      </c>
      <c r="K5619" s="3">
        <v>0</v>
      </c>
      <c r="L5619" s="3">
        <v>0</v>
      </c>
      <c r="M5619" s="3">
        <v>3220802253</v>
      </c>
      <c r="N5619" s="3" t="s">
        <v>16277</v>
      </c>
      <c r="O5619" s="3" t="b">
        <v>0</v>
      </c>
      <c r="P5619" s="3" t="b">
        <v>0</v>
      </c>
      <c r="Q5619" s="3" t="s">
        <v>16278</v>
      </c>
      <c r="R5619" s="3">
        <v>5</v>
      </c>
      <c r="S5619" s="3" t="s">
        <v>16279</v>
      </c>
      <c r="T5619" s="3" t="s">
        <v>16293</v>
      </c>
      <c r="U5619" s="3" t="s">
        <v>20</v>
      </c>
      <c r="V5619" s="3">
        <v>22</v>
      </c>
      <c r="W5619" s="3">
        <v>30</v>
      </c>
      <c r="X5619" s="3">
        <v>21</v>
      </c>
      <c r="Y5619" s="3" t="str">
        <f t="shared" si="87"/>
        <v>//@北美极品爆料: 1. 监狱伙食太好 2.监狱没有化妆品 3. 能在美帝高速逆行又不是拍电影也算牛逼 4. 求求现在的妹子们了真的别啥都po到网上给人看好么【美帝夺命女司机】最近看到#成都女司机被打#事件，想到美帝佛州一个夺命女司机的故事：这妹子酒驾前在网上拽拽地发推说“2 drunk 2 care (老娘喝太大，根本不在乎)”，上了高速一路逆行，撞死2人，被判了24年。详情见图1长微博。</v>
      </c>
    </row>
    <row r="5620" customHeight="1" spans="1:25">
      <c r="A5620" s="3">
        <v>2871592984</v>
      </c>
      <c r="B5620" s="3" t="s">
        <v>16361</v>
      </c>
      <c r="C5620" s="3" t="b">
        <v>0</v>
      </c>
      <c r="D5620" s="3" t="b">
        <v>1</v>
      </c>
      <c r="E5620" s="3" t="s">
        <v>16362</v>
      </c>
      <c r="F5620" s="3">
        <v>0</v>
      </c>
      <c r="G5620" s="3" t="s">
        <v>16363</v>
      </c>
      <c r="H5620" s="4">
        <v>42132.3895833333</v>
      </c>
      <c r="I5620" s="3" t="s">
        <v>130</v>
      </c>
      <c r="J5620" s="3">
        <v>0</v>
      </c>
      <c r="K5620" s="3">
        <v>0</v>
      </c>
      <c r="L5620" s="3">
        <v>0</v>
      </c>
      <c r="M5620" s="3">
        <v>1649469284</v>
      </c>
      <c r="N5620" s="3" t="s">
        <v>31</v>
      </c>
      <c r="O5620" s="3" t="b">
        <v>0</v>
      </c>
      <c r="P5620" s="3" t="b">
        <v>1</v>
      </c>
      <c r="Q5620" s="3" t="s">
        <v>14866</v>
      </c>
      <c r="R5620" s="3">
        <v>1</v>
      </c>
      <c r="S5620" s="3" t="s">
        <v>14867</v>
      </c>
      <c r="T5620" s="3" t="s">
        <v>14890</v>
      </c>
      <c r="U5620" s="3" t="s">
        <v>20</v>
      </c>
      <c r="V5620" s="3">
        <v>22</v>
      </c>
      <c r="W5620" s="3">
        <v>66</v>
      </c>
      <c r="X5620" s="3">
        <v>35</v>
      </c>
      <c r="Y5620" s="3" t="str">
        <f t="shared" si="87"/>
        <v>//@四川新闻中心:#小新微关注#【#女司机变道遭殴打#事件传播过程】自5月3日曝出成都一女司机因行驶纠纷被男司机暴打一事后，事件发展不停反转，舆论也一再发酵。是时候听听各位意见领袖的说法，站在不同角度分析！【#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621" customHeight="1" spans="1:25">
      <c r="A5621" s="3">
        <v>1827651252</v>
      </c>
      <c r="B5621" s="3" t="s">
        <v>16364</v>
      </c>
      <c r="C5621" s="3" t="b">
        <v>0</v>
      </c>
      <c r="D5621" s="3" t="b">
        <v>0</v>
      </c>
      <c r="E5621" s="3" t="s">
        <v>210</v>
      </c>
      <c r="F5621" s="3">
        <v>0</v>
      </c>
      <c r="G5621" s="3" t="s">
        <v>16365</v>
      </c>
      <c r="H5621" s="4">
        <v>42132.3909722222</v>
      </c>
      <c r="I5621" s="3" t="s">
        <v>130</v>
      </c>
      <c r="J5621" s="3">
        <v>0</v>
      </c>
      <c r="K5621" s="3">
        <v>0</v>
      </c>
      <c r="L5621" s="3">
        <v>0</v>
      </c>
      <c r="M5621" s="3">
        <v>2096779810</v>
      </c>
      <c r="N5621" s="3" t="s">
        <v>16326</v>
      </c>
      <c r="O5621" s="3" t="b">
        <v>0</v>
      </c>
      <c r="P5621" s="3" t="b">
        <v>1</v>
      </c>
      <c r="Q5621" s="3" t="s">
        <v>16327</v>
      </c>
      <c r="R5621" s="3">
        <v>4</v>
      </c>
      <c r="S5621" s="3" t="s">
        <v>16328</v>
      </c>
      <c r="T5621" s="3" t="s">
        <v>16334</v>
      </c>
      <c r="U5621" s="3" t="s">
        <v>130</v>
      </c>
      <c r="V5621" s="3">
        <v>9</v>
      </c>
      <c r="W5621" s="3">
        <v>10</v>
      </c>
      <c r="X5621" s="3">
        <v>2</v>
      </c>
      <c r="Y5621" s="3" t="str">
        <f t="shared" si="87"/>
        <v>转发微博#男司机狂打女司机#@并读新闻@爱福窝家装平台@科客网@老贺创新营销 @ 知道你很忙，为家人，在打拼； 知道你很赶，急回家，吃晚餐。 再忙、再赶—— 不闯灯、不别车、少任性、多克制。 心系家人，文明行车。 全心全意，只因懂你。</v>
      </c>
    </row>
    <row r="5622" customHeight="1" spans="1:25">
      <c r="A5622" s="3">
        <v>2354608942</v>
      </c>
      <c r="B5622" s="3" t="s">
        <v>16366</v>
      </c>
      <c r="C5622" s="3" t="b">
        <v>1</v>
      </c>
      <c r="D5622" s="3" t="b">
        <v>0</v>
      </c>
      <c r="E5622" s="3" t="s">
        <v>16367</v>
      </c>
      <c r="F5622" s="3">
        <v>0</v>
      </c>
      <c r="G5622" s="3" t="s">
        <v>16368</v>
      </c>
      <c r="H5622" s="4">
        <v>42132.3916666667</v>
      </c>
      <c r="I5622" s="3" t="s">
        <v>95</v>
      </c>
      <c r="J5622" s="3">
        <v>0</v>
      </c>
      <c r="K5622" s="3">
        <v>2</v>
      </c>
      <c r="L5622" s="3">
        <v>5</v>
      </c>
      <c r="M5622" s="3">
        <v>5545790277</v>
      </c>
      <c r="N5622" s="3" t="s">
        <v>8020</v>
      </c>
      <c r="O5622" s="3" t="b">
        <v>0</v>
      </c>
      <c r="P5622" s="3" t="b">
        <v>0</v>
      </c>
      <c r="Q5622" s="3" t="s">
        <v>8021</v>
      </c>
      <c r="R5622" s="3">
        <v>2</v>
      </c>
      <c r="S5622" s="3" t="s">
        <v>16369</v>
      </c>
      <c r="T5622" s="3" t="s">
        <v>16370</v>
      </c>
      <c r="U5622" s="3" t="s">
        <v>20</v>
      </c>
      <c r="V5622" s="3">
        <v>2</v>
      </c>
      <c r="W5622" s="3">
        <v>12</v>
      </c>
      <c r="X5622" s="3">
        <v>19</v>
      </c>
      <c r="Y5622" s="3" t="str">
        <f t="shared" si="87"/>
        <v>医生你牛逼。#女司机惨遭男司机暴打# 为什么没人发现被打女司机整容了。。。下颌角没了，多了下巴，脸上的赘肉也没了 ，请看对比图</v>
      </c>
    </row>
    <row r="5623" customHeight="1" spans="1:25">
      <c r="A5623" s="3">
        <v>2359846965</v>
      </c>
      <c r="B5623" s="3" t="s">
        <v>16371</v>
      </c>
      <c r="C5623" s="3" t="b">
        <v>0</v>
      </c>
      <c r="D5623" s="3" t="b">
        <v>0</v>
      </c>
      <c r="E5623" s="3" t="s">
        <v>16372</v>
      </c>
      <c r="F5623" s="3">
        <v>0</v>
      </c>
      <c r="G5623" s="3" t="s">
        <v>16373</v>
      </c>
      <c r="H5623" s="4">
        <v>42132.3916666667</v>
      </c>
      <c r="I5623" s="3" t="s">
        <v>4451</v>
      </c>
      <c r="J5623" s="3">
        <v>0</v>
      </c>
      <c r="K5623" s="3">
        <v>2</v>
      </c>
      <c r="L5623" s="3">
        <v>2</v>
      </c>
      <c r="M5623" s="3"/>
      <c r="N5623" s="3"/>
      <c r="O5623" s="3"/>
      <c r="P5623" s="3"/>
      <c r="Q5623" s="3"/>
      <c r="R5623" s="3"/>
      <c r="S5623" s="3"/>
      <c r="T5623" s="3"/>
      <c r="U5623" s="3"/>
      <c r="V5623" s="3"/>
      <c r="W5623" s="3"/>
      <c r="X5623" s="3"/>
      <c r="Y5623" s="3" t="str">
        <f t="shared" si="87"/>
        <v>#成都女司机被打#其实，网民力挺polo哥也好，人肉SB女司机各种信息也好，无非就是这个社会太缺乏正义了！女司机的问题是法律的盲点，钻法律的空隙就不会得到惩罚！老百姓觉得不公平啊，于是便人肉来发泄！如果这些人能获得应有的惩罚，社会也就不那么充满暴力！</v>
      </c>
    </row>
    <row r="5624" customHeight="1" spans="1:25">
      <c r="A5624" s="3">
        <v>1742566905</v>
      </c>
      <c r="B5624" s="3" t="s">
        <v>16374</v>
      </c>
      <c r="C5624" s="3" t="b">
        <v>0</v>
      </c>
      <c r="D5624" s="3" t="b">
        <v>0</v>
      </c>
      <c r="E5624" s="3" t="s">
        <v>210</v>
      </c>
      <c r="F5624" s="3">
        <v>0</v>
      </c>
      <c r="G5624" s="3" t="s">
        <v>16375</v>
      </c>
      <c r="H5624" s="4">
        <v>42132.3930555556</v>
      </c>
      <c r="I5624" s="3" t="s">
        <v>40</v>
      </c>
      <c r="J5624" s="3">
        <v>0</v>
      </c>
      <c r="K5624" s="3">
        <v>0</v>
      </c>
      <c r="L5624" s="3">
        <v>0</v>
      </c>
      <c r="M5624" s="3">
        <v>3220802253</v>
      </c>
      <c r="N5624" s="3" t="s">
        <v>16277</v>
      </c>
      <c r="O5624" s="3" t="b">
        <v>0</v>
      </c>
      <c r="P5624" s="3" t="b">
        <v>0</v>
      </c>
      <c r="Q5624" s="3" t="s">
        <v>16278</v>
      </c>
      <c r="R5624" s="3">
        <v>5</v>
      </c>
      <c r="S5624" s="3" t="s">
        <v>16279</v>
      </c>
      <c r="T5624" s="3" t="s">
        <v>16293</v>
      </c>
      <c r="U5624" s="3" t="s">
        <v>20</v>
      </c>
      <c r="V5624" s="3">
        <v>22</v>
      </c>
      <c r="W5624" s="3">
        <v>30</v>
      </c>
      <c r="X5624" s="3">
        <v>21</v>
      </c>
      <c r="Y5624" s="3" t="str">
        <f t="shared" si="87"/>
        <v>转发微博【美帝夺命女司机】最近看到#成都女司机被打#事件，想到美帝佛州一个夺命女司机的故事：这妹子酒驾前在网上拽拽地发推说“2 drunk 2 care (老娘喝太大，根本不在乎)”，上了高速一路逆行，撞死2人，被判了24年。详情见图1长微博。</v>
      </c>
    </row>
    <row r="5625" customHeight="1" spans="1:25">
      <c r="A5625" s="3">
        <v>8823116</v>
      </c>
      <c r="B5625" s="3" t="s">
        <v>16376</v>
      </c>
      <c r="C5625" s="3" t="b">
        <v>0</v>
      </c>
      <c r="D5625" s="3" t="b">
        <v>0</v>
      </c>
      <c r="E5625" s="3" t="s">
        <v>16377</v>
      </c>
      <c r="F5625" s="3">
        <v>0</v>
      </c>
      <c r="G5625" s="3" t="s">
        <v>16378</v>
      </c>
      <c r="H5625" s="4">
        <v>42132.3930555556</v>
      </c>
      <c r="I5625" s="3" t="s">
        <v>454</v>
      </c>
      <c r="J5625" s="3">
        <v>0</v>
      </c>
      <c r="K5625" s="3">
        <v>1</v>
      </c>
      <c r="L5625" s="3">
        <v>0</v>
      </c>
      <c r="M5625" s="3">
        <v>3220802253</v>
      </c>
      <c r="N5625" s="3" t="s">
        <v>16277</v>
      </c>
      <c r="O5625" s="3" t="b">
        <v>0</v>
      </c>
      <c r="P5625" s="3" t="b">
        <v>0</v>
      </c>
      <c r="Q5625" s="3" t="s">
        <v>16278</v>
      </c>
      <c r="R5625" s="3">
        <v>5</v>
      </c>
      <c r="S5625" s="3" t="s">
        <v>16279</v>
      </c>
      <c r="T5625" s="3" t="s">
        <v>16293</v>
      </c>
      <c r="U5625" s="3" t="s">
        <v>20</v>
      </c>
      <c r="V5625" s="3">
        <v>22</v>
      </c>
      <c r="W5625" s="3">
        <v>30</v>
      </c>
      <c r="X5625" s="3">
        <v>21</v>
      </c>
      <c r="Y5625" s="3" t="str">
        <f t="shared" si="87"/>
        <v>看看吧@高晓松 //@北美极品爆料:1. 监狱伙食太好 2.监狱没有化妆品 3. 能在美帝高速逆行又不是拍电影也算牛逼 4. 求求现在的妹子们了真的别啥都po到网上给人看好么【美帝夺命女司机】最近看到#成都女司机被打#事件，想到美帝佛州一个夺命女司机的故事：这妹子酒驾前在网上拽拽地发推说“2 drunk 2 care (老娘喝太大，根本不在乎)”，上了高速一路逆行，撞死2人，被判了24年。详情见图1长微博。</v>
      </c>
    </row>
    <row r="5626" customHeight="1" spans="1:25">
      <c r="A5626" s="3">
        <v>1962592997</v>
      </c>
      <c r="B5626" s="3" t="s">
        <v>16379</v>
      </c>
      <c r="C5626" s="3" t="b">
        <v>0</v>
      </c>
      <c r="D5626" s="3" t="b">
        <v>0</v>
      </c>
      <c r="E5626" s="3" t="s">
        <v>16318</v>
      </c>
      <c r="F5626" s="3">
        <v>0</v>
      </c>
      <c r="G5626" s="3" t="s">
        <v>16380</v>
      </c>
      <c r="H5626" s="4">
        <v>42132.3944444444</v>
      </c>
      <c r="I5626" s="3" t="s">
        <v>95</v>
      </c>
      <c r="J5626" s="3">
        <v>0</v>
      </c>
      <c r="K5626" s="3">
        <v>0</v>
      </c>
      <c r="L5626" s="3">
        <v>0</v>
      </c>
      <c r="M5626" s="3">
        <v>1218015025</v>
      </c>
      <c r="N5626" s="3" t="s">
        <v>14578</v>
      </c>
      <c r="O5626" s="3" t="b">
        <v>1</v>
      </c>
      <c r="P5626" s="3" t="b">
        <v>1</v>
      </c>
      <c r="Q5626" s="3" t="s">
        <v>14579</v>
      </c>
      <c r="R5626" s="3">
        <v>9</v>
      </c>
      <c r="S5626" s="3" t="s">
        <v>15769</v>
      </c>
      <c r="T5626" s="3" t="s">
        <v>14581</v>
      </c>
      <c r="U5626" s="3" t="s">
        <v>14582</v>
      </c>
      <c r="V5626" s="3">
        <v>3036</v>
      </c>
      <c r="W5626" s="3">
        <v>1744</v>
      </c>
      <c r="X5626" s="3">
        <v>1444</v>
      </c>
      <c r="Y5626" s="3" t="str">
        <f t="shared" si="87"/>
        <v>//@易天: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27" customHeight="1" spans="1:25">
      <c r="A5627" s="3">
        <v>5196667803</v>
      </c>
      <c r="B5627" s="3" t="s">
        <v>16381</v>
      </c>
      <c r="C5627" s="3" t="b">
        <v>0</v>
      </c>
      <c r="D5627" s="3" t="b">
        <v>0</v>
      </c>
      <c r="E5627" s="3" t="s">
        <v>16382</v>
      </c>
      <c r="F5627" s="3">
        <v>0</v>
      </c>
      <c r="G5627" s="3" t="s">
        <v>16383</v>
      </c>
      <c r="H5627" s="4">
        <v>42132.3944444444</v>
      </c>
      <c r="I5627" s="3" t="s">
        <v>95</v>
      </c>
      <c r="J5627" s="3">
        <v>0</v>
      </c>
      <c r="K5627" s="3">
        <v>0</v>
      </c>
      <c r="L5627" s="3">
        <v>0</v>
      </c>
      <c r="M5627" s="3">
        <v>1218015025</v>
      </c>
      <c r="N5627" s="3" t="s">
        <v>14578</v>
      </c>
      <c r="O5627" s="3" t="b">
        <v>1</v>
      </c>
      <c r="P5627" s="3" t="b">
        <v>1</v>
      </c>
      <c r="Q5627" s="3" t="s">
        <v>14579</v>
      </c>
      <c r="R5627" s="3">
        <v>9</v>
      </c>
      <c r="S5627" s="3" t="s">
        <v>15769</v>
      </c>
      <c r="T5627" s="3" t="s">
        <v>14581</v>
      </c>
      <c r="U5627" s="3" t="s">
        <v>14582</v>
      </c>
      <c r="V5627" s="3">
        <v>3036</v>
      </c>
      <c r="W5627" s="3">
        <v>1744</v>
      </c>
      <c r="X5627" s="3">
        <v>1444</v>
      </c>
      <c r="Y5627" s="3" t="str">
        <f t="shared" si="87"/>
        <v>事后男司机本人及家人第一时间积极道歉，而女司机和她家人一直在作死，网友的力量是强大的，看你继续作！//@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28" customHeight="1" spans="1:25">
      <c r="A5628" s="3">
        <v>5360815877</v>
      </c>
      <c r="B5628" s="3" t="s">
        <v>16384</v>
      </c>
      <c r="C5628" s="3" t="b">
        <v>0</v>
      </c>
      <c r="D5628" s="3" t="b">
        <v>0</v>
      </c>
      <c r="E5628" s="3" t="s">
        <v>15491</v>
      </c>
      <c r="F5628" s="3">
        <v>0</v>
      </c>
      <c r="G5628" s="3" t="s">
        <v>16385</v>
      </c>
      <c r="H5628" s="4">
        <v>42132.3951388889</v>
      </c>
      <c r="I5628" s="3" t="s">
        <v>9501</v>
      </c>
      <c r="J5628" s="3">
        <v>0</v>
      </c>
      <c r="K5628" s="3">
        <v>1</v>
      </c>
      <c r="L5628" s="3">
        <v>0</v>
      </c>
      <c r="M5628" s="3"/>
      <c r="N5628" s="3"/>
      <c r="O5628" s="3"/>
      <c r="P5628" s="3"/>
      <c r="Q5628" s="3"/>
      <c r="R5628" s="3"/>
      <c r="S5628" s="3"/>
      <c r="T5628" s="3"/>
      <c r="U5628" s="3"/>
      <c r="V5628" s="3"/>
      <c r="W5628" s="3"/>
      <c r="X5628" s="3"/>
      <c r="Y5628" s="3" t="str">
        <f t="shared" si="87"/>
        <v>我参与了@优享生活_尚川 发起的投票【#男司机狂打女司机#你怎么看？】，我投给了“可怜之人必有可恨之处;”等2个选项。你也快来表态吧：</v>
      </c>
    </row>
    <row r="5629" customHeight="1" spans="1:25">
      <c r="A5629" s="3">
        <v>1411160747</v>
      </c>
      <c r="B5629" s="3" t="s">
        <v>16386</v>
      </c>
      <c r="C5629" s="3" t="b">
        <v>1</v>
      </c>
      <c r="D5629" s="3" t="b">
        <v>0</v>
      </c>
      <c r="E5629" s="3" t="s">
        <v>16387</v>
      </c>
      <c r="F5629" s="3">
        <v>5</v>
      </c>
      <c r="G5629" s="3" t="s">
        <v>16388</v>
      </c>
      <c r="H5629" s="4">
        <v>42132.3958333333</v>
      </c>
      <c r="I5629" s="3" t="s">
        <v>20</v>
      </c>
      <c r="J5629" s="3">
        <v>0</v>
      </c>
      <c r="K5629" s="3">
        <v>0</v>
      </c>
      <c r="L5629" s="3">
        <v>1</v>
      </c>
      <c r="M5629" s="3"/>
      <c r="N5629" s="3"/>
      <c r="O5629" s="3"/>
      <c r="P5629" s="3"/>
      <c r="Q5629" s="3"/>
      <c r="R5629" s="3"/>
      <c r="S5629" s="3"/>
      <c r="T5629" s="3"/>
      <c r="U5629" s="3"/>
      <c r="V5629" s="3"/>
      <c r="W5629" s="3"/>
      <c r="X5629" s="3"/>
      <c r="Y5629" s="3" t="str">
        <f t="shared" si="87"/>
        <v>转发微博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v>
      </c>
    </row>
    <row r="5630" customHeight="1" spans="1:25">
      <c r="A5630" s="3">
        <v>2608249897</v>
      </c>
      <c r="B5630" s="3" t="s">
        <v>16389</v>
      </c>
      <c r="C5630" s="3" t="b">
        <v>1</v>
      </c>
      <c r="D5630" s="3" t="b">
        <v>0</v>
      </c>
      <c r="E5630" s="3" t="s">
        <v>14784</v>
      </c>
      <c r="F5630" s="3">
        <v>0</v>
      </c>
      <c r="G5630" s="3" t="s">
        <v>16390</v>
      </c>
      <c r="H5630" s="4">
        <v>42132.3979166667</v>
      </c>
      <c r="I5630" s="3" t="s">
        <v>20</v>
      </c>
      <c r="J5630" s="3">
        <v>0</v>
      </c>
      <c r="K5630" s="3">
        <v>0</v>
      </c>
      <c r="L5630" s="3">
        <v>0</v>
      </c>
      <c r="M5630" s="3">
        <v>1700648435</v>
      </c>
      <c r="N5630" s="3" t="s">
        <v>1119</v>
      </c>
      <c r="O5630" s="3" t="b">
        <v>0</v>
      </c>
      <c r="P5630" s="3" t="b">
        <v>1</v>
      </c>
      <c r="Q5630" s="3" t="s">
        <v>9942</v>
      </c>
      <c r="R5630" s="3">
        <v>1</v>
      </c>
      <c r="S5630" s="3" t="s">
        <v>9943</v>
      </c>
      <c r="T5630" s="3" t="s">
        <v>9971</v>
      </c>
      <c r="U5630" s="3" t="s">
        <v>20</v>
      </c>
      <c r="V5630" s="3">
        <v>4442</v>
      </c>
      <c r="W5630" s="3">
        <v>7788</v>
      </c>
      <c r="X5630" s="3">
        <v>1385</v>
      </c>
      <c r="Y5630" s="3" t="str">
        <f t="shared" si="87"/>
        <v>[笑cry]#男司机狂打女司机#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631" customHeight="1" spans="1:25">
      <c r="A5631" s="3">
        <v>5120275999</v>
      </c>
      <c r="B5631" s="3" t="s">
        <v>16391</v>
      </c>
      <c r="C5631" s="3" t="b">
        <v>0</v>
      </c>
      <c r="D5631" s="3" t="b">
        <v>1</v>
      </c>
      <c r="E5631" s="3" t="s">
        <v>16392</v>
      </c>
      <c r="F5631" s="3">
        <v>1</v>
      </c>
      <c r="G5631" s="3" t="s">
        <v>16393</v>
      </c>
      <c r="H5631" s="4">
        <v>42132.4006944444</v>
      </c>
      <c r="I5631" s="3" t="s">
        <v>1518</v>
      </c>
      <c r="J5631" s="3">
        <v>0</v>
      </c>
      <c r="K5631" s="3">
        <v>2</v>
      </c>
      <c r="L5631" s="3">
        <v>0</v>
      </c>
      <c r="M5631" s="3"/>
      <c r="N5631" s="3"/>
      <c r="O5631" s="3"/>
      <c r="P5631" s="3"/>
      <c r="Q5631" s="3"/>
      <c r="R5631" s="3"/>
      <c r="S5631" s="3"/>
      <c r="T5631" s="3"/>
      <c r="U5631" s="3"/>
      <c r="V5631" s="3"/>
      <c r="W5631" s="3"/>
      <c r="X5631" s="3"/>
      <c r="Y5631" s="3" t="str">
        <f t="shared" si="87"/>
        <v>#成都女司机变道遭殴打##成都女司机被打事件##成都女司机被打##减肥、瘦身、健身##减肥是场硬战# 成都女司机事件告诉我们，别了别人，当了别人的路就要挨揍，胖子们，你们不仅挡别人的路。。还挡别人的信号了。。。。@中科贴针灸官方</v>
      </c>
    </row>
    <row r="5632" customHeight="1" spans="1:25">
      <c r="A5632" s="3">
        <v>1658141041</v>
      </c>
      <c r="B5632" s="3" t="s">
        <v>16394</v>
      </c>
      <c r="C5632" s="3" t="b">
        <v>0</v>
      </c>
      <c r="D5632" s="3" t="b">
        <v>0</v>
      </c>
      <c r="E5632" s="3" t="s">
        <v>16395</v>
      </c>
      <c r="F5632" s="3">
        <v>1</v>
      </c>
      <c r="G5632" s="3" t="s">
        <v>16396</v>
      </c>
      <c r="H5632" s="4">
        <v>42132.4013888889</v>
      </c>
      <c r="I5632" s="3" t="s">
        <v>91</v>
      </c>
      <c r="J5632" s="3">
        <v>0</v>
      </c>
      <c r="K5632" s="3">
        <v>1</v>
      </c>
      <c r="L5632" s="3">
        <v>0</v>
      </c>
      <c r="M5632" s="3"/>
      <c r="N5632" s="3"/>
      <c r="O5632" s="3"/>
      <c r="P5632" s="3"/>
      <c r="Q5632" s="3"/>
      <c r="R5632" s="3"/>
      <c r="S5632" s="3"/>
      <c r="T5632" s="3"/>
      <c r="U5632" s="3"/>
      <c r="V5632" s="3"/>
      <c r="W5632" s="3"/>
      <c r="X5632" s="3"/>
      <c r="Y5632" s="3" t="str">
        <f t="shared" si="87"/>
        <v>感觉有点屌 好想买 @小郭也是阿文#成都女司机变道遭殴打#这广告很不错[马到成功][马到成功][马到成功]转发 1评论 3 2</v>
      </c>
    </row>
    <row r="5633" customHeight="1" spans="1:25">
      <c r="A5633" s="3">
        <v>2743166921</v>
      </c>
      <c r="B5633" s="3" t="s">
        <v>16397</v>
      </c>
      <c r="C5633" s="3" t="b">
        <v>0</v>
      </c>
      <c r="D5633" s="3" t="b">
        <v>0</v>
      </c>
      <c r="E5633" s="3" t="s">
        <v>16318</v>
      </c>
      <c r="F5633" s="3">
        <v>0</v>
      </c>
      <c r="G5633" s="3" t="s">
        <v>16398</v>
      </c>
      <c r="H5633" s="4">
        <v>42132.4034722222</v>
      </c>
      <c r="I5633" s="3" t="s">
        <v>95</v>
      </c>
      <c r="J5633" s="3">
        <v>0</v>
      </c>
      <c r="K5633" s="3">
        <v>0</v>
      </c>
      <c r="L5633" s="3">
        <v>0</v>
      </c>
      <c r="M5633" s="3">
        <v>1218015025</v>
      </c>
      <c r="N5633" s="3" t="s">
        <v>14578</v>
      </c>
      <c r="O5633" s="3" t="b">
        <v>1</v>
      </c>
      <c r="P5633" s="3" t="b">
        <v>1</v>
      </c>
      <c r="Q5633" s="3" t="s">
        <v>14579</v>
      </c>
      <c r="R5633" s="3">
        <v>9</v>
      </c>
      <c r="S5633" s="3" t="s">
        <v>15769</v>
      </c>
      <c r="T5633" s="3" t="s">
        <v>14581</v>
      </c>
      <c r="U5633" s="3" t="s">
        <v>14582</v>
      </c>
      <c r="V5633" s="3">
        <v>3036</v>
      </c>
      <c r="W5633" s="3">
        <v>1744</v>
      </c>
      <c r="X5633" s="3">
        <v>1444</v>
      </c>
      <c r="Y5633" s="3" t="str">
        <f t="shared" si="87"/>
        <v>//@易天: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34" customHeight="1" spans="1:25">
      <c r="A5634" s="3">
        <v>1996275165</v>
      </c>
      <c r="B5634" s="3" t="s">
        <v>16399</v>
      </c>
      <c r="C5634" s="3" t="b">
        <v>0</v>
      </c>
      <c r="D5634" s="3" t="b">
        <v>0</v>
      </c>
      <c r="E5634" s="3" t="s">
        <v>16400</v>
      </c>
      <c r="F5634" s="3">
        <v>0</v>
      </c>
      <c r="G5634" s="3" t="s">
        <v>16401</v>
      </c>
      <c r="H5634" s="4">
        <v>42132.4034722222</v>
      </c>
      <c r="I5634" s="3" t="s">
        <v>861</v>
      </c>
      <c r="J5634" s="3">
        <v>0</v>
      </c>
      <c r="K5634" s="3">
        <v>0</v>
      </c>
      <c r="L5634" s="3">
        <v>2</v>
      </c>
      <c r="M5634" s="3">
        <v>1420157965</v>
      </c>
      <c r="N5634" s="3" t="s">
        <v>5137</v>
      </c>
      <c r="O5634" s="3" t="b">
        <v>0</v>
      </c>
      <c r="P5634" s="3" t="b">
        <v>1</v>
      </c>
      <c r="Q5634" s="3" t="s">
        <v>5650</v>
      </c>
      <c r="R5634" s="3">
        <v>2</v>
      </c>
      <c r="S5634" s="3" t="s">
        <v>6269</v>
      </c>
      <c r="T5634" s="3" t="s">
        <v>5717</v>
      </c>
      <c r="U5634" s="3" t="s">
        <v>20</v>
      </c>
      <c r="V5634" s="3">
        <v>1924</v>
      </c>
      <c r="W5634" s="3">
        <v>2156</v>
      </c>
      <c r="X5634" s="3">
        <v>3901</v>
      </c>
      <c r="Y5634" s="3" t="str">
        <f t="shared" si="87"/>
        <v>快曝曝光//@煮酒君谈史: →_→ //@黄善卓:这女的绝不是善茬 //@慕天云:这么多家媒体就重庆晨报说了公道话【女司机先强姿态挑衅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5635" customHeight="1" spans="1:25">
      <c r="A5635" s="3">
        <v>2622509083</v>
      </c>
      <c r="B5635" s="3" t="s">
        <v>16402</v>
      </c>
      <c r="C5635" s="3" t="b">
        <v>0</v>
      </c>
      <c r="D5635" s="3" t="b">
        <v>0</v>
      </c>
      <c r="E5635" s="3" t="s">
        <v>16403</v>
      </c>
      <c r="F5635" s="3">
        <v>1</v>
      </c>
      <c r="G5635" s="3" t="s">
        <v>16404</v>
      </c>
      <c r="H5635" s="4">
        <v>42132.4034722222</v>
      </c>
      <c r="I5635" s="3" t="s">
        <v>95</v>
      </c>
      <c r="J5635" s="3">
        <v>2</v>
      </c>
      <c r="K5635" s="3">
        <v>0</v>
      </c>
      <c r="L5635" s="3">
        <v>0</v>
      </c>
      <c r="M5635" s="3"/>
      <c r="N5635" s="3"/>
      <c r="O5635" s="3"/>
      <c r="P5635" s="3"/>
      <c r="Q5635" s="3"/>
      <c r="R5635" s="3"/>
      <c r="S5635" s="3"/>
      <c r="T5635" s="3"/>
      <c r="U5635" s="3"/>
      <c r="V5635" s="3"/>
      <c r="W5635" s="3"/>
      <c r="X5635" s="3"/>
      <c r="Y5635" s="3" t="str">
        <f t="shared" ref="Y5635:Y5698" si="88">CONCATENATE(E5635,Q5635)</f>
        <v>#成都被打女司机#在淘宝届也火了。</v>
      </c>
    </row>
    <row r="5636" customHeight="1" spans="1:25">
      <c r="A5636" s="3">
        <v>2368244954</v>
      </c>
      <c r="B5636" s="3" t="s">
        <v>16405</v>
      </c>
      <c r="C5636" s="3" t="b">
        <v>0</v>
      </c>
      <c r="D5636" s="3" t="b">
        <v>0</v>
      </c>
      <c r="E5636" s="3" t="s">
        <v>16406</v>
      </c>
      <c r="F5636" s="3">
        <v>0</v>
      </c>
      <c r="G5636" s="3" t="s">
        <v>16407</v>
      </c>
      <c r="H5636" s="4">
        <v>42132.4041666667</v>
      </c>
      <c r="I5636" s="3" t="s">
        <v>885</v>
      </c>
      <c r="J5636" s="3">
        <v>0</v>
      </c>
      <c r="K5636" s="3">
        <v>2</v>
      </c>
      <c r="L5636" s="3">
        <v>1</v>
      </c>
      <c r="M5636" s="3"/>
      <c r="N5636" s="3"/>
      <c r="O5636" s="3"/>
      <c r="P5636" s="3"/>
      <c r="Q5636" s="3"/>
      <c r="R5636" s="3"/>
      <c r="S5636" s="3"/>
      <c r="T5636" s="3"/>
      <c r="U5636" s="3"/>
      <c r="V5636" s="3"/>
      <c r="W5636" s="3"/>
      <c r="X5636" s="3"/>
      <c r="Y5636" s="3" t="str">
        <f t="shared" si="88"/>
        <v>?#男司机狂打女司机#我的看法</v>
      </c>
    </row>
    <row r="5637" customHeight="1" spans="1:25">
      <c r="A5637" s="3">
        <v>2676784423</v>
      </c>
      <c r="B5637" s="3" t="s">
        <v>16408</v>
      </c>
      <c r="C5637" s="3" t="b">
        <v>0</v>
      </c>
      <c r="D5637" s="3" t="b">
        <v>0</v>
      </c>
      <c r="E5637" s="3" t="s">
        <v>16409</v>
      </c>
      <c r="F5637" s="3">
        <v>0</v>
      </c>
      <c r="G5637" s="3" t="s">
        <v>16410</v>
      </c>
      <c r="H5637" s="4">
        <v>42132.4048611111</v>
      </c>
      <c r="I5637" s="3" t="s">
        <v>24</v>
      </c>
      <c r="J5637" s="3">
        <v>0</v>
      </c>
      <c r="K5637" s="3">
        <v>0</v>
      </c>
      <c r="L5637" s="3">
        <v>0</v>
      </c>
      <c r="M5637" s="3">
        <v>1218015025</v>
      </c>
      <c r="N5637" s="3" t="s">
        <v>14578</v>
      </c>
      <c r="O5637" s="3" t="b">
        <v>1</v>
      </c>
      <c r="P5637" s="3" t="b">
        <v>1</v>
      </c>
      <c r="Q5637" s="3" t="s">
        <v>14579</v>
      </c>
      <c r="R5637" s="3">
        <v>9</v>
      </c>
      <c r="S5637" s="3" t="s">
        <v>15769</v>
      </c>
      <c r="T5637" s="3" t="s">
        <v>14581</v>
      </c>
      <c r="U5637" s="3" t="s">
        <v>14582</v>
      </c>
      <c r="V5637" s="3">
        <v>3036</v>
      </c>
      <c r="W5637" s="3">
        <v>1744</v>
      </c>
      <c r="X5637" s="3">
        <v>1444</v>
      </c>
      <c r="Y5637" s="3" t="str">
        <f t="shared" si="88"/>
        <v>如此消费被打女司机窃以为不太好！ //@易天: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38" customHeight="1" spans="1:25">
      <c r="A5638" s="3">
        <v>1458935751</v>
      </c>
      <c r="B5638" s="3" t="s">
        <v>16411</v>
      </c>
      <c r="C5638" s="3" t="b">
        <v>0</v>
      </c>
      <c r="D5638" s="3" t="b">
        <v>0</v>
      </c>
      <c r="E5638" s="3" t="s">
        <v>16318</v>
      </c>
      <c r="F5638" s="3">
        <v>0</v>
      </c>
      <c r="G5638" s="3" t="s">
        <v>16412</v>
      </c>
      <c r="H5638" s="4">
        <v>42132.4055555556</v>
      </c>
      <c r="I5638" s="3" t="s">
        <v>91</v>
      </c>
      <c r="J5638" s="3">
        <v>0</v>
      </c>
      <c r="K5638" s="3">
        <v>0</v>
      </c>
      <c r="L5638" s="3">
        <v>0</v>
      </c>
      <c r="M5638" s="3">
        <v>1218015025</v>
      </c>
      <c r="N5638" s="3" t="s">
        <v>14578</v>
      </c>
      <c r="O5638" s="3" t="b">
        <v>1</v>
      </c>
      <c r="P5638" s="3" t="b">
        <v>1</v>
      </c>
      <c r="Q5638" s="3" t="s">
        <v>14579</v>
      </c>
      <c r="R5638" s="3">
        <v>9</v>
      </c>
      <c r="S5638" s="3" t="s">
        <v>14580</v>
      </c>
      <c r="T5638" s="3" t="s">
        <v>14581</v>
      </c>
      <c r="U5638" s="3" t="s">
        <v>14582</v>
      </c>
      <c r="V5638" s="3">
        <v>3036</v>
      </c>
      <c r="W5638" s="3">
        <v>1744</v>
      </c>
      <c r="X5638" s="3">
        <v>1444</v>
      </c>
      <c r="Y5638" s="3" t="str">
        <f t="shared" si="88"/>
        <v>//@易天: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39" customHeight="1" spans="1:25">
      <c r="A5639" s="3">
        <v>1406229470</v>
      </c>
      <c r="B5639" s="3" t="s">
        <v>16413</v>
      </c>
      <c r="C5639" s="3" t="b">
        <v>0</v>
      </c>
      <c r="D5639" s="3" t="b">
        <v>0</v>
      </c>
      <c r="E5639" s="3" t="s">
        <v>16336</v>
      </c>
      <c r="F5639" s="3">
        <v>0</v>
      </c>
      <c r="G5639" s="3" t="s">
        <v>16414</v>
      </c>
      <c r="H5639" s="4">
        <v>42132.40625</v>
      </c>
      <c r="I5639" s="3" t="s">
        <v>20</v>
      </c>
      <c r="J5639" s="3">
        <v>0</v>
      </c>
      <c r="K5639" s="3">
        <v>0</v>
      </c>
      <c r="L5639" s="3">
        <v>1</v>
      </c>
      <c r="M5639" s="3">
        <v>1218015025</v>
      </c>
      <c r="N5639" s="3" t="s">
        <v>14578</v>
      </c>
      <c r="O5639" s="3" t="b">
        <v>1</v>
      </c>
      <c r="P5639" s="3" t="b">
        <v>1</v>
      </c>
      <c r="Q5639" s="3" t="s">
        <v>14579</v>
      </c>
      <c r="R5639" s="3">
        <v>9</v>
      </c>
      <c r="S5639" s="3" t="s">
        <v>14580</v>
      </c>
      <c r="T5639" s="3" t="s">
        <v>14581</v>
      </c>
      <c r="U5639" s="3" t="s">
        <v>14582</v>
      </c>
      <c r="V5639" s="3">
        <v>3036</v>
      </c>
      <c r="W5639" s="3">
        <v>1744</v>
      </c>
      <c r="X5639" s="3">
        <v>1444</v>
      </c>
      <c r="Y5639" s="3" t="str">
        <f t="shared" si="88"/>
        <v>//@易天: 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40" customHeight="1" spans="1:25">
      <c r="A5640" s="3">
        <v>2660871275</v>
      </c>
      <c r="B5640" s="3" t="s">
        <v>3912</v>
      </c>
      <c r="C5640" s="3" t="b">
        <v>0</v>
      </c>
      <c r="D5640" s="3" t="b">
        <v>1</v>
      </c>
      <c r="E5640" s="3" t="s">
        <v>16415</v>
      </c>
      <c r="F5640" s="3">
        <v>0</v>
      </c>
      <c r="G5640" s="3" t="s">
        <v>16416</v>
      </c>
      <c r="H5640" s="4">
        <v>42132.4076388889</v>
      </c>
      <c r="I5640" s="3" t="s">
        <v>91</v>
      </c>
      <c r="J5640" s="3">
        <v>0</v>
      </c>
      <c r="K5640" s="3">
        <v>1</v>
      </c>
      <c r="L5640" s="3">
        <v>1</v>
      </c>
      <c r="M5640" s="3">
        <v>1218015025</v>
      </c>
      <c r="N5640" s="3" t="s">
        <v>14578</v>
      </c>
      <c r="O5640" s="3" t="b">
        <v>1</v>
      </c>
      <c r="P5640" s="3" t="b">
        <v>1</v>
      </c>
      <c r="Q5640" s="3" t="s">
        <v>14579</v>
      </c>
      <c r="R5640" s="3">
        <v>9</v>
      </c>
      <c r="S5640" s="3" t="s">
        <v>14580</v>
      </c>
      <c r="T5640" s="3" t="s">
        <v>14581</v>
      </c>
      <c r="U5640" s="3" t="s">
        <v>14582</v>
      </c>
      <c r="V5640" s="3">
        <v>3036</v>
      </c>
      <c r="W5640" s="3">
        <v>1744</v>
      </c>
      <c r="X5640" s="3">
        <v>1444</v>
      </c>
      <c r="Y5640" s="3" t="str">
        <f t="shared" si="88"/>
        <v>这个同名同姓的躺枪了！确实该查土皇帝/@易天: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41" customHeight="1" spans="1:25">
      <c r="A5641" s="3">
        <v>3342422794</v>
      </c>
      <c r="B5641" s="3" t="s">
        <v>3639</v>
      </c>
      <c r="C5641" s="3" t="b">
        <v>0</v>
      </c>
      <c r="D5641" s="3" t="b">
        <v>0</v>
      </c>
      <c r="E5641" s="3" t="s">
        <v>16417</v>
      </c>
      <c r="F5641" s="3">
        <v>0</v>
      </c>
      <c r="G5641" s="3" t="s">
        <v>16418</v>
      </c>
      <c r="H5641" s="4">
        <v>42132.4076388889</v>
      </c>
      <c r="I5641" s="3" t="s">
        <v>20</v>
      </c>
      <c r="J5641" s="3">
        <v>1</v>
      </c>
      <c r="K5641" s="3">
        <v>0</v>
      </c>
      <c r="L5641" s="3">
        <v>0</v>
      </c>
      <c r="M5641" s="3">
        <v>3342422794</v>
      </c>
      <c r="N5641" s="3" t="s">
        <v>3639</v>
      </c>
      <c r="O5641" s="3" t="b">
        <v>0</v>
      </c>
      <c r="P5641" s="3" t="b">
        <v>0</v>
      </c>
      <c r="Q5641" s="3" t="s">
        <v>3640</v>
      </c>
      <c r="R5641" s="3">
        <v>1</v>
      </c>
      <c r="S5641" s="3" t="s">
        <v>14790</v>
      </c>
      <c r="T5641" s="3" t="s">
        <v>14791</v>
      </c>
      <c r="U5641" s="3" t="s">
        <v>20</v>
      </c>
      <c r="V5641" s="3">
        <v>53</v>
      </c>
      <c r="W5641" s="3">
        <v>57</v>
      </c>
      <c r="X5641" s="3">
        <v>18</v>
      </c>
      <c r="Y5641" s="3" t="str">
        <f t="shared" si="88"/>
        <v>回复@清爽小野人:怎么这世界上有这么多，我不知道有这条法律那这条法律就不存在，就是法律有漏洞，拿自己的无知到处显摆有意思？如今资讯发达懒得去翻刑法那至少会用百度搜索吧？去百度完 危险驾驶罪 再来告诉我这条罪名是您穿越回去推动完善的呗？这种妄想用暴力推动法律进程的逻辑真让人叹为观止！#女司机变道遭殴打#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5642" customHeight="1" spans="1:25">
      <c r="A5642" s="3">
        <v>3798671370</v>
      </c>
      <c r="B5642" s="3" t="s">
        <v>16419</v>
      </c>
      <c r="C5642" s="3" t="b">
        <v>0</v>
      </c>
      <c r="D5642" s="3" t="b">
        <v>0</v>
      </c>
      <c r="E5642" s="3" t="s">
        <v>210</v>
      </c>
      <c r="F5642" s="3">
        <v>0</v>
      </c>
      <c r="G5642" s="3" t="s">
        <v>16420</v>
      </c>
      <c r="H5642" s="4">
        <v>42132.4090277778</v>
      </c>
      <c r="I5642" s="3" t="s">
        <v>30</v>
      </c>
      <c r="J5642" s="3">
        <v>0</v>
      </c>
      <c r="K5642" s="3">
        <v>0</v>
      </c>
      <c r="L5642" s="3">
        <v>0</v>
      </c>
      <c r="M5642" s="3">
        <v>1655444627</v>
      </c>
      <c r="N5642" s="3" t="s">
        <v>4248</v>
      </c>
      <c r="O5642" s="3" t="b">
        <v>0</v>
      </c>
      <c r="P5642" s="3" t="b">
        <v>1</v>
      </c>
      <c r="Q5642" s="3" t="s">
        <v>4249</v>
      </c>
      <c r="R5642" s="3">
        <v>7</v>
      </c>
      <c r="S5642" s="3" t="s">
        <v>4306</v>
      </c>
      <c r="T5642" s="3" t="s">
        <v>4307</v>
      </c>
      <c r="U5642" s="3" t="s">
        <v>20</v>
      </c>
      <c r="V5642" s="3">
        <v>33</v>
      </c>
      <c r="W5642" s="3">
        <v>64</v>
      </c>
      <c r="X5642" s="3">
        <v>10</v>
      </c>
      <c r="Y5642" s="3" t="str">
        <f t="shared" si="88"/>
        <v>转发微博【成都#女司机变道遭殴打#完整视频曝光】据嫌疑人张某行车记录仪的完整视频显示：之前女司机卢某从左侧第二根车道突然变道至第四根车道，随后双方疑似斗气，多次互"别"对方车。娃娃在车内叫着"妈妈"放声大哭…伤者家属表示，不接受和解，正通过司法鉴定机构验伤。</v>
      </c>
    </row>
    <row r="5643" customHeight="1" spans="1:25">
      <c r="A5643" s="3">
        <v>2628726893</v>
      </c>
      <c r="B5643" s="3" t="s">
        <v>16421</v>
      </c>
      <c r="C5643" s="3" t="b">
        <v>0</v>
      </c>
      <c r="D5643" s="3" t="b">
        <v>0</v>
      </c>
      <c r="E5643" s="3" t="s">
        <v>16422</v>
      </c>
      <c r="F5643" s="3">
        <v>5</v>
      </c>
      <c r="G5643" s="3" t="s">
        <v>16423</v>
      </c>
      <c r="H5643" s="4">
        <v>42132.4111111111</v>
      </c>
      <c r="I5643" s="3" t="s">
        <v>20</v>
      </c>
      <c r="J5643" s="3">
        <v>0</v>
      </c>
      <c r="K5643" s="3">
        <v>0</v>
      </c>
      <c r="L5643" s="3">
        <v>1</v>
      </c>
      <c r="M5643" s="3"/>
      <c r="N5643" s="3"/>
      <c r="O5643" s="3"/>
      <c r="P5643" s="3"/>
      <c r="Q5643" s="3"/>
      <c r="R5643" s="3"/>
      <c r="S5643" s="3"/>
      <c r="T5643" s="3"/>
      <c r="U5643" s="3"/>
      <c r="V5643" s="3"/>
      <c r="W5643" s="3"/>
      <c r="X5643" s="3"/>
      <c r="Y5643" s="3" t="str">
        <f t="shared" si="88"/>
        <v>几周前晚上下课回家就碰到有辆车逆行……虽然是local不是高速也特么够吓人的了//@北美极品爆料: 1. 监狱伙食太好 2.监狱没有化妆品 3. 能在美帝高速逆行又不是拍电影也算牛逼 4. 求求现在的妹子们了真的别啥都po到网上给人看好么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v>
      </c>
    </row>
    <row r="5644" customHeight="1" spans="1:25">
      <c r="A5644" s="3">
        <v>5077138561</v>
      </c>
      <c r="B5644" s="3" t="s">
        <v>16424</v>
      </c>
      <c r="C5644" s="3" t="b">
        <v>0</v>
      </c>
      <c r="D5644" s="3" t="b">
        <v>0</v>
      </c>
      <c r="E5644" s="3" t="s">
        <v>210</v>
      </c>
      <c r="F5644" s="3">
        <v>0</v>
      </c>
      <c r="G5644" s="3" t="s">
        <v>16425</v>
      </c>
      <c r="H5644" s="4">
        <v>42132.4138888889</v>
      </c>
      <c r="I5644" s="3" t="s">
        <v>40</v>
      </c>
      <c r="J5644" s="3">
        <v>0</v>
      </c>
      <c r="K5644" s="3">
        <v>0</v>
      </c>
      <c r="L5644" s="3">
        <v>0</v>
      </c>
      <c r="M5644" s="3">
        <v>1911791234</v>
      </c>
      <c r="N5644" s="3" t="s">
        <v>7752</v>
      </c>
      <c r="O5644" s="3" t="b">
        <v>0</v>
      </c>
      <c r="P5644" s="3" t="b">
        <v>0</v>
      </c>
      <c r="Q5644" s="3" t="s">
        <v>7753</v>
      </c>
      <c r="R5644" s="3">
        <v>1</v>
      </c>
      <c r="S5644" s="3" t="s">
        <v>7864</v>
      </c>
      <c r="T5644" s="3" t="s">
        <v>7826</v>
      </c>
      <c r="U5644" s="3" t="s">
        <v>30</v>
      </c>
      <c r="V5644" s="3">
        <v>1765</v>
      </c>
      <c r="W5644" s="3">
        <v>739</v>
      </c>
      <c r="X5644" s="3">
        <v>1898</v>
      </c>
      <c r="Y5644" s="3" t="str">
        <f t="shared" si="88"/>
        <v>转发微博#成都被打女司机#到现在为止看到的最好的分析。</v>
      </c>
    </row>
    <row r="5645" customHeight="1" spans="1:25">
      <c r="A5645" s="3">
        <v>2530607842</v>
      </c>
      <c r="B5645" s="3" t="s">
        <v>16426</v>
      </c>
      <c r="C5645" s="3" t="b">
        <v>0</v>
      </c>
      <c r="D5645" s="3" t="b">
        <v>0</v>
      </c>
      <c r="E5645" s="3" t="s">
        <v>16427</v>
      </c>
      <c r="F5645" s="3">
        <v>0</v>
      </c>
      <c r="G5645" s="3" t="s">
        <v>16428</v>
      </c>
      <c r="H5645" s="4">
        <v>42132.4166666667</v>
      </c>
      <c r="I5645" s="3" t="s">
        <v>434</v>
      </c>
      <c r="J5645" s="3">
        <v>0</v>
      </c>
      <c r="K5645" s="3">
        <v>0</v>
      </c>
      <c r="L5645" s="3">
        <v>0</v>
      </c>
      <c r="M5645" s="3">
        <v>1700648435</v>
      </c>
      <c r="N5645" s="3" t="s">
        <v>1119</v>
      </c>
      <c r="O5645" s="3" t="b">
        <v>0</v>
      </c>
      <c r="P5645" s="3" t="b">
        <v>1</v>
      </c>
      <c r="Q5645" s="3" t="s">
        <v>9942</v>
      </c>
      <c r="R5645" s="3">
        <v>1</v>
      </c>
      <c r="S5645" s="3" t="s">
        <v>9943</v>
      </c>
      <c r="T5645" s="3" t="s">
        <v>9971</v>
      </c>
      <c r="U5645" s="3" t="s">
        <v>20</v>
      </c>
      <c r="V5645" s="3">
        <v>4442</v>
      </c>
      <c r="W5645" s="3">
        <v>7788</v>
      </c>
      <c r="X5645" s="3">
        <v>1385</v>
      </c>
      <c r="Y5645" s="3" t="str">
        <f t="shared" si="88"/>
        <v>屎不臭  攪起來臭[喵喵]#男司机狂打女司机#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646" customHeight="1" spans="1:25">
      <c r="A5646" s="3">
        <v>5519541755</v>
      </c>
      <c r="B5646" s="3" t="s">
        <v>16429</v>
      </c>
      <c r="C5646" s="3" t="b">
        <v>0</v>
      </c>
      <c r="D5646" s="3" t="b">
        <v>0</v>
      </c>
      <c r="E5646" s="3" t="s">
        <v>16430</v>
      </c>
      <c r="F5646" s="3">
        <v>0</v>
      </c>
      <c r="G5646" s="3" t="s">
        <v>16431</v>
      </c>
      <c r="H5646" s="4">
        <v>42132.4180555556</v>
      </c>
      <c r="I5646" s="3" t="s">
        <v>30</v>
      </c>
      <c r="J5646" s="3">
        <v>0</v>
      </c>
      <c r="K5646" s="3">
        <v>0</v>
      </c>
      <c r="L5646" s="3">
        <v>0</v>
      </c>
      <c r="M5646" s="3">
        <v>2622509083</v>
      </c>
      <c r="N5646" s="3" t="s">
        <v>16402</v>
      </c>
      <c r="O5646" s="3" t="b">
        <v>0</v>
      </c>
      <c r="P5646" s="3" t="b">
        <v>0</v>
      </c>
      <c r="Q5646" s="3" t="s">
        <v>16403</v>
      </c>
      <c r="R5646" s="3">
        <v>1</v>
      </c>
      <c r="S5646" s="3" t="s">
        <v>16432</v>
      </c>
      <c r="T5646" s="3" t="s">
        <v>16433</v>
      </c>
      <c r="U5646" s="3" t="s">
        <v>95</v>
      </c>
      <c r="V5646" s="3">
        <v>2</v>
      </c>
      <c r="W5646" s="3">
        <v>0</v>
      </c>
      <c r="X5646" s="3">
        <v>0</v>
      </c>
      <c r="Y5646" s="3" t="str">
        <f t="shared" si="88"/>
        <v>我去这都行#成都被打女司机#在淘宝届也火了。</v>
      </c>
    </row>
    <row r="5647" customHeight="1" spans="1:25">
      <c r="A5647" s="3">
        <v>2940725901</v>
      </c>
      <c r="B5647" s="3" t="s">
        <v>16434</v>
      </c>
      <c r="C5647" s="3" t="b">
        <v>0</v>
      </c>
      <c r="D5647" s="3" t="b">
        <v>0</v>
      </c>
      <c r="E5647" s="3" t="s">
        <v>16435</v>
      </c>
      <c r="F5647" s="3">
        <v>0</v>
      </c>
      <c r="G5647" s="3" t="s">
        <v>16436</v>
      </c>
      <c r="H5647" s="4">
        <v>42132.4201388889</v>
      </c>
      <c r="I5647" s="3" t="s">
        <v>20</v>
      </c>
      <c r="J5647" s="3">
        <v>0</v>
      </c>
      <c r="K5647" s="3">
        <v>0</v>
      </c>
      <c r="L5647" s="3">
        <v>1</v>
      </c>
      <c r="M5647" s="3">
        <v>3255206024</v>
      </c>
      <c r="N5647" s="3" t="s">
        <v>13843</v>
      </c>
      <c r="O5647" s="3" t="b">
        <v>0</v>
      </c>
      <c r="P5647" s="3" t="b">
        <v>0</v>
      </c>
      <c r="Q5647" s="3" t="s">
        <v>13844</v>
      </c>
      <c r="R5647" s="3">
        <v>0</v>
      </c>
      <c r="S5647" s="3" t="s">
        <v>13845</v>
      </c>
      <c r="T5647" s="3" t="s">
        <v>14958</v>
      </c>
      <c r="U5647" s="3" t="s">
        <v>95</v>
      </c>
      <c r="V5647" s="3">
        <v>30</v>
      </c>
      <c r="W5647" s="3">
        <v>36</v>
      </c>
      <c r="X5647" s="3">
        <v>204</v>
      </c>
      <c r="Y5647" s="3" t="str">
        <f t="shared" si="88"/>
        <v>好欢乐的话题啊[哈哈]#男司机狂打女司机#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5648" customHeight="1" spans="1:25">
      <c r="A5648" s="3">
        <v>2204072381</v>
      </c>
      <c r="B5648" s="3" t="s">
        <v>16437</v>
      </c>
      <c r="C5648" s="3" t="b">
        <v>0</v>
      </c>
      <c r="D5648" s="3" t="b">
        <v>0</v>
      </c>
      <c r="E5648" s="3" t="s">
        <v>16438</v>
      </c>
      <c r="F5648" s="3">
        <v>0</v>
      </c>
      <c r="G5648" s="3" t="s">
        <v>16439</v>
      </c>
      <c r="H5648" s="4">
        <v>42132.4208333333</v>
      </c>
      <c r="I5648" s="3" t="s">
        <v>16440</v>
      </c>
      <c r="J5648" s="3">
        <v>0</v>
      </c>
      <c r="K5648" s="3">
        <v>0</v>
      </c>
      <c r="L5648" s="3">
        <v>0</v>
      </c>
      <c r="M5648" s="3"/>
      <c r="N5648" s="3"/>
      <c r="O5648" s="3"/>
      <c r="P5648" s="3"/>
      <c r="Q5648" s="3"/>
      <c r="R5648" s="3"/>
      <c r="S5648" s="3"/>
      <c r="T5648" s="3"/>
      <c r="U5648" s="3"/>
      <c r="V5648" s="3"/>
      <c r="W5648" s="3"/>
      <c r="X5648" s="3"/>
      <c r="Y5648" s="3" t="str">
        <f t="shared" si="88"/>
        <v>#成都女司机被打事件#‘成都女司机被打事件’在网络上持续发酵，除了对女司机做法严重不对表示严重的批判之外我还关注到另一件事，那就是网络上掀起了一股“羞辱文化”的热潮，当事人被作为人肉搜索的对象，一些隐私被公众拿出来晾晒讨论，，，，是什么导致这股热潮的引起呢？@网络营销能力秀</v>
      </c>
    </row>
    <row r="5649" customHeight="1" spans="1:25">
      <c r="A5649" s="3">
        <v>1782260240</v>
      </c>
      <c r="B5649" s="3" t="s">
        <v>16441</v>
      </c>
      <c r="C5649" s="3" t="b">
        <v>0</v>
      </c>
      <c r="D5649" s="3" t="b">
        <v>0</v>
      </c>
      <c r="E5649" s="3" t="s">
        <v>16442</v>
      </c>
      <c r="F5649" s="3">
        <v>0</v>
      </c>
      <c r="G5649" s="3" t="s">
        <v>16443</v>
      </c>
      <c r="H5649" s="4">
        <v>42132.4208333333</v>
      </c>
      <c r="I5649" s="3" t="s">
        <v>30</v>
      </c>
      <c r="J5649" s="3">
        <v>0</v>
      </c>
      <c r="K5649" s="3">
        <v>0</v>
      </c>
      <c r="L5649" s="3">
        <v>0</v>
      </c>
      <c r="M5649" s="3">
        <v>1700648435</v>
      </c>
      <c r="N5649" s="3" t="s">
        <v>1119</v>
      </c>
      <c r="O5649" s="3" t="b">
        <v>0</v>
      </c>
      <c r="P5649" s="3" t="b">
        <v>1</v>
      </c>
      <c r="Q5649" s="3" t="s">
        <v>12896</v>
      </c>
      <c r="R5649" s="3">
        <v>3</v>
      </c>
      <c r="S5649" s="3" t="s">
        <v>12923</v>
      </c>
      <c r="T5649" s="3" t="s">
        <v>12916</v>
      </c>
      <c r="U5649" s="3" t="s">
        <v>20</v>
      </c>
      <c r="V5649" s="3">
        <v>1787</v>
      </c>
      <c r="W5649" s="3">
        <v>4328</v>
      </c>
      <c r="X5649" s="3">
        <v>824</v>
      </c>
      <c r="Y5649" s="3" t="str">
        <f t="shared" si="88"/>
        <v>//@As109: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650" customHeight="1" spans="1:25">
      <c r="A5650" s="3">
        <v>2679635922</v>
      </c>
      <c r="B5650" s="3" t="s">
        <v>16444</v>
      </c>
      <c r="C5650" s="3" t="b">
        <v>0</v>
      </c>
      <c r="D5650" s="3" t="b">
        <v>0</v>
      </c>
      <c r="E5650" s="3" t="s">
        <v>16445</v>
      </c>
      <c r="F5650" s="3">
        <v>0</v>
      </c>
      <c r="G5650" s="3" t="s">
        <v>16446</v>
      </c>
      <c r="H5650" s="4">
        <v>42132.4208333333</v>
      </c>
      <c r="I5650" s="3" t="s">
        <v>8424</v>
      </c>
      <c r="J5650" s="3">
        <v>7</v>
      </c>
      <c r="K5650" s="3">
        <v>8</v>
      </c>
      <c r="L5650" s="3">
        <v>1</v>
      </c>
      <c r="M5650" s="3"/>
      <c r="N5650" s="3"/>
      <c r="O5650" s="3"/>
      <c r="P5650" s="3"/>
      <c r="Q5650" s="3"/>
      <c r="R5650" s="3"/>
      <c r="S5650" s="3"/>
      <c r="T5650" s="3"/>
      <c r="U5650" s="3"/>
      <c r="V5650" s="3"/>
      <c r="W5650" s="3"/>
      <c r="X5650" s="3"/>
      <c r="Y5650" s="3" t="str">
        <f t="shared" si="88"/>
        <v>#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v>
      </c>
    </row>
    <row r="5651" customHeight="1" spans="1:25">
      <c r="A5651" s="3">
        <v>3957967868</v>
      </c>
      <c r="B5651" s="3" t="s">
        <v>16447</v>
      </c>
      <c r="C5651" s="3" t="b">
        <v>0</v>
      </c>
      <c r="D5651" s="3" t="b">
        <v>0</v>
      </c>
      <c r="E5651" s="3" t="s">
        <v>16448</v>
      </c>
      <c r="F5651" s="3">
        <v>0</v>
      </c>
      <c r="G5651" s="3" t="s">
        <v>16449</v>
      </c>
      <c r="H5651" s="4">
        <v>42132.4236111111</v>
      </c>
      <c r="I5651" s="3" t="s">
        <v>95</v>
      </c>
      <c r="J5651" s="3">
        <v>0</v>
      </c>
      <c r="K5651" s="3">
        <v>1</v>
      </c>
      <c r="L5651" s="3">
        <v>0</v>
      </c>
      <c r="M5651" s="3">
        <v>3342422794</v>
      </c>
      <c r="N5651" s="3" t="s">
        <v>3639</v>
      </c>
      <c r="O5651" s="3" t="b">
        <v>0</v>
      </c>
      <c r="P5651" s="3" t="b">
        <v>0</v>
      </c>
      <c r="Q5651" s="3" t="s">
        <v>3640</v>
      </c>
      <c r="R5651" s="3">
        <v>1</v>
      </c>
      <c r="S5651" s="3" t="s">
        <v>14790</v>
      </c>
      <c r="T5651" s="3" t="s">
        <v>14791</v>
      </c>
      <c r="U5651" s="3" t="s">
        <v>20</v>
      </c>
      <c r="V5651" s="3">
        <v>53</v>
      </c>
      <c r="W5651" s="3">
        <v>57</v>
      </c>
      <c r="X5651" s="3">
        <v>18</v>
      </c>
      <c r="Y5651" s="3" t="str">
        <f t="shared" si="88"/>
        <v>@面瘫脸的逗比划掉烬海桑#女司机变道遭殴打#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5652" customHeight="1" spans="1:25">
      <c r="A5652" s="3">
        <v>1665623345</v>
      </c>
      <c r="B5652" s="3" t="s">
        <v>16450</v>
      </c>
      <c r="C5652" s="3" t="b">
        <v>0</v>
      </c>
      <c r="D5652" s="3" t="b">
        <v>0</v>
      </c>
      <c r="E5652" s="3" t="s">
        <v>16451</v>
      </c>
      <c r="F5652" s="3">
        <v>0</v>
      </c>
      <c r="G5652" s="3" t="s">
        <v>16452</v>
      </c>
      <c r="H5652" s="4">
        <v>42132.4236111111</v>
      </c>
      <c r="I5652" s="3" t="s">
        <v>20</v>
      </c>
      <c r="J5652" s="3">
        <v>0</v>
      </c>
      <c r="K5652" s="3">
        <v>3</v>
      </c>
      <c r="L5652" s="3">
        <v>5</v>
      </c>
      <c r="M5652" s="3">
        <v>1087583984</v>
      </c>
      <c r="N5652" s="3" t="s">
        <v>15807</v>
      </c>
      <c r="O5652" s="3" t="b">
        <v>1</v>
      </c>
      <c r="P5652" s="3" t="b">
        <v>0</v>
      </c>
      <c r="Q5652" s="3"/>
      <c r="R5652" s="3">
        <v>2</v>
      </c>
      <c r="S5652" s="3" t="s">
        <v>15978</v>
      </c>
      <c r="T5652" s="3" t="s">
        <v>15818</v>
      </c>
      <c r="U5652" s="3" t="s">
        <v>885</v>
      </c>
      <c r="V5652" s="3">
        <v>9</v>
      </c>
      <c r="W5652" s="3">
        <v>15</v>
      </c>
      <c r="X5652" s="3">
        <v>6</v>
      </c>
      <c r="Y5652" s="3" t="str">
        <f t="shared" si="88"/>
        <v>话说后续女司机的母亲说女儿别扯是因为着急去做慈善，甭管她干嘛去，我觉着她还是不着急。还是那句话，个人观点：傻逼被混蛋治了，混蛋被法律治了。但是法律什么时候能把傻逼都治了？？？</v>
      </c>
    </row>
    <row r="5653" customHeight="1" spans="1:25">
      <c r="A5653" s="3">
        <v>3314531231</v>
      </c>
      <c r="B5653" s="3" t="s">
        <v>16453</v>
      </c>
      <c r="C5653" s="3" t="b">
        <v>0</v>
      </c>
      <c r="D5653" s="3" t="b">
        <v>0</v>
      </c>
      <c r="E5653" s="3" t="s">
        <v>210</v>
      </c>
      <c r="F5653" s="3">
        <v>0</v>
      </c>
      <c r="G5653" s="3" t="s">
        <v>16454</v>
      </c>
      <c r="H5653" s="4">
        <v>42132.4243055556</v>
      </c>
      <c r="I5653" s="3" t="s">
        <v>2545</v>
      </c>
      <c r="J5653" s="3">
        <v>0</v>
      </c>
      <c r="K5653" s="3">
        <v>0</v>
      </c>
      <c r="L5653" s="3">
        <v>0</v>
      </c>
      <c r="M5653" s="3">
        <v>1649469284</v>
      </c>
      <c r="N5653" s="3" t="s">
        <v>31</v>
      </c>
      <c r="O5653" s="3" t="b">
        <v>0</v>
      </c>
      <c r="P5653" s="3" t="b">
        <v>1</v>
      </c>
      <c r="Q5653" s="3" t="s">
        <v>14866</v>
      </c>
      <c r="R5653" s="3">
        <v>1</v>
      </c>
      <c r="S5653" s="3" t="s">
        <v>14889</v>
      </c>
      <c r="T5653" s="3" t="s">
        <v>14890</v>
      </c>
      <c r="U5653" s="3" t="s">
        <v>20</v>
      </c>
      <c r="V5653" s="3">
        <v>22</v>
      </c>
      <c r="W5653" s="3">
        <v>66</v>
      </c>
      <c r="X5653" s="3">
        <v>35</v>
      </c>
      <c r="Y5653" s="3" t="str">
        <f t="shared" si="88"/>
        <v>转发微博【#女司机变道遭殴打#事件传播过程】自5月3日曝出成都一女司机因行驶纠纷被男司机暴打一事后，事件发展不停反转，舆论也一再发酵。这其中许多媒体和网友成为核心传播的意见领袖↓↓↓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654" customHeight="1" spans="1:25">
      <c r="A5654" s="3">
        <v>2330367392</v>
      </c>
      <c r="B5654" s="3" t="s">
        <v>5461</v>
      </c>
      <c r="C5654" s="3" t="b">
        <v>0</v>
      </c>
      <c r="D5654" s="3" t="b">
        <v>0</v>
      </c>
      <c r="E5654" s="3" t="s">
        <v>16455</v>
      </c>
      <c r="F5654" s="3">
        <v>0</v>
      </c>
      <c r="G5654" s="3" t="s">
        <v>16456</v>
      </c>
      <c r="H5654" s="4">
        <v>42132.4243055556</v>
      </c>
      <c r="I5654" s="3" t="s">
        <v>30</v>
      </c>
      <c r="J5654" s="3">
        <v>0</v>
      </c>
      <c r="K5654" s="3">
        <v>0</v>
      </c>
      <c r="L5654" s="3">
        <v>0</v>
      </c>
      <c r="M5654" s="3"/>
      <c r="N5654" s="3"/>
      <c r="O5654" s="3"/>
      <c r="P5654" s="3"/>
      <c r="Q5654" s="3"/>
      <c r="R5654" s="3"/>
      <c r="S5654" s="3"/>
      <c r="T5654" s="3"/>
      <c r="U5654" s="3"/>
      <c r="V5654" s="3"/>
      <c r="W5654" s="3"/>
      <c r="X5654" s="3"/>
      <c r="Y5654" s="3" t="str">
        <f t="shared" si="88"/>
        <v>这是谁找出来的？我只想说牛B#被打女司机#抱歉，此微博已被删除。查看帮助：</v>
      </c>
    </row>
    <row r="5655" customHeight="1" spans="1:25">
      <c r="A5655" s="3">
        <v>1857959404</v>
      </c>
      <c r="B5655" s="3" t="s">
        <v>16457</v>
      </c>
      <c r="C5655" s="3" t="b">
        <v>0</v>
      </c>
      <c r="D5655" s="3" t="b">
        <v>0</v>
      </c>
      <c r="E5655" s="3" t="s">
        <v>16458</v>
      </c>
      <c r="F5655" s="3">
        <v>5</v>
      </c>
      <c r="G5655" s="3" t="s">
        <v>16459</v>
      </c>
      <c r="H5655" s="4">
        <v>42132.4284722222</v>
      </c>
      <c r="I5655" s="3" t="s">
        <v>20</v>
      </c>
      <c r="J5655" s="3">
        <v>0</v>
      </c>
      <c r="K5655" s="3">
        <v>0</v>
      </c>
      <c r="L5655" s="3">
        <v>0</v>
      </c>
      <c r="M5655" s="3"/>
      <c r="N5655" s="3"/>
      <c r="O5655" s="3"/>
      <c r="P5655" s="3"/>
      <c r="Q5655" s="3"/>
      <c r="R5655" s="3"/>
      <c r="S5655" s="3"/>
      <c r="T5655" s="3"/>
      <c r="U5655" s="3"/>
      <c r="V5655" s="3"/>
      <c r="W5655" s="3"/>
      <c r="X5655" s="3"/>
      <c r="Y5655" s="3" t="str">
        <f t="shared" si="88"/>
        <v>//@北美极品爆料:1. 监狱伙食太好 2.监狱没有化妆品 3. 能在美帝高速逆行又不是拍电影也算牛逼 4. 求求现在的妹子们了真的别啥都po到网上给人看好么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v>
      </c>
    </row>
    <row r="5656" customHeight="1" spans="1:25">
      <c r="A5656" s="3">
        <v>2576018760</v>
      </c>
      <c r="B5656" s="3" t="s">
        <v>16460</v>
      </c>
      <c r="C5656" s="3" t="b">
        <v>0</v>
      </c>
      <c r="D5656" s="3" t="b">
        <v>0</v>
      </c>
      <c r="E5656" s="3" t="s">
        <v>16461</v>
      </c>
      <c r="F5656" s="3">
        <v>0</v>
      </c>
      <c r="G5656" s="3" t="s">
        <v>16462</v>
      </c>
      <c r="H5656" s="4">
        <v>42132.4284722222</v>
      </c>
      <c r="I5656" s="3" t="s">
        <v>20</v>
      </c>
      <c r="J5656" s="3">
        <v>0</v>
      </c>
      <c r="K5656" s="3">
        <v>0</v>
      </c>
      <c r="L5656" s="3">
        <v>0</v>
      </c>
      <c r="M5656" s="3">
        <v>1739843424</v>
      </c>
      <c r="N5656" s="3" t="s">
        <v>8972</v>
      </c>
      <c r="O5656" s="3" t="b">
        <v>0</v>
      </c>
      <c r="P5656" s="3" t="b">
        <v>1</v>
      </c>
      <c r="Q5656" s="3" t="s">
        <v>8973</v>
      </c>
      <c r="R5656" s="3">
        <v>1</v>
      </c>
      <c r="S5656" s="3" t="s">
        <v>16463</v>
      </c>
      <c r="T5656" s="3" t="s">
        <v>16464</v>
      </c>
      <c r="U5656" s="3" t="s">
        <v>20</v>
      </c>
      <c r="V5656" s="3">
        <v>7</v>
      </c>
      <c r="W5656" s="3">
        <v>8</v>
      </c>
      <c r="X5656" s="3">
        <v>3</v>
      </c>
      <c r="Y5656" s="3" t="str">
        <f t="shared" si="88"/>
        <v>回复@今幸胶囊官方:故意的比较多 //@今幸胶囊官方:回复@时间老得太快:嗯..这是个很大的话题，那么问题来了~到底男司机乱来的多，还是女司机乱来的多呢？不过我相信，男司机故意乱来的，是挺多的；女司机，是不小心乱来~[哈哈][哈哈]安静的驾车美男纸，表示遇到女司机忍不住啊，哈哈#女司机变道遭殴打#</v>
      </c>
    </row>
    <row r="5657" customHeight="1" spans="1:25">
      <c r="A5657" s="3">
        <v>1804379385</v>
      </c>
      <c r="B5657" s="3" t="s">
        <v>16465</v>
      </c>
      <c r="C5657" s="3" t="b">
        <v>0</v>
      </c>
      <c r="D5657" s="3" t="b">
        <v>0</v>
      </c>
      <c r="E5657" s="3" t="s">
        <v>16466</v>
      </c>
      <c r="F5657" s="3">
        <v>0</v>
      </c>
      <c r="G5657" s="3" t="s">
        <v>16467</v>
      </c>
      <c r="H5657" s="4">
        <v>42132.4284722222</v>
      </c>
      <c r="I5657" s="3" t="s">
        <v>1518</v>
      </c>
      <c r="J5657" s="3">
        <v>0</v>
      </c>
      <c r="K5657" s="3">
        <v>0</v>
      </c>
      <c r="L5657" s="3">
        <v>0</v>
      </c>
      <c r="M5657" s="3">
        <v>3342422794</v>
      </c>
      <c r="N5657" s="3" t="s">
        <v>3639</v>
      </c>
      <c r="O5657" s="3" t="b">
        <v>0</v>
      </c>
      <c r="P5657" s="3" t="b">
        <v>0</v>
      </c>
      <c r="Q5657" s="3" t="s">
        <v>3640</v>
      </c>
      <c r="R5657" s="3">
        <v>1</v>
      </c>
      <c r="S5657" s="3" t="s">
        <v>14790</v>
      </c>
      <c r="T5657" s="3" t="s">
        <v>14791</v>
      </c>
      <c r="U5657" s="3" t="s">
        <v>20</v>
      </c>
      <c r="V5657" s="3">
        <v>53</v>
      </c>
      <c r="W5657" s="3">
        <v>57</v>
      </c>
      <c r="X5657" s="3">
        <v>18</v>
      </c>
      <c r="Y5657" s="3" t="str">
        <f t="shared" si="88"/>
        <v>PO主英明//@白少邪跪求鼠猫本:回复@清爽小野人:怎么这世界上有这么多，我不知道有这条法律那这条法律就不存在，就是法律有漏洞，拿自己的无知到处显摆有意思？如今资讯发达懒得去翻刑法那至少会用百度搜索吧？去百度完 危险驾驶罪 再来告诉我这条罪名是您穿越回去推动完善的呗？这种妄想用暴力推动法律#女司机变道遭殴打#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5658" customHeight="1" spans="1:25">
      <c r="A5658" s="3">
        <v>2330367392</v>
      </c>
      <c r="B5658" s="3" t="s">
        <v>5461</v>
      </c>
      <c r="C5658" s="3" t="b">
        <v>0</v>
      </c>
      <c r="D5658" s="3" t="b">
        <v>0</v>
      </c>
      <c r="E5658" s="3" t="s">
        <v>16468</v>
      </c>
      <c r="F5658" s="3">
        <v>0</v>
      </c>
      <c r="G5658" s="3" t="s">
        <v>16469</v>
      </c>
      <c r="H5658" s="4">
        <v>42132.4291666667</v>
      </c>
      <c r="I5658" s="3" t="s">
        <v>30</v>
      </c>
      <c r="J5658" s="3">
        <v>0</v>
      </c>
      <c r="K5658" s="3">
        <v>0</v>
      </c>
      <c r="L5658" s="3">
        <v>0</v>
      </c>
      <c r="M5658" s="3"/>
      <c r="N5658" s="3"/>
      <c r="O5658" s="3"/>
      <c r="P5658" s="3"/>
      <c r="Q5658" s="3"/>
      <c r="R5658" s="3"/>
      <c r="S5658" s="3"/>
      <c r="T5658" s="3"/>
      <c r="U5658" s="3"/>
      <c r="V5658" s="3"/>
      <c r="W5658" s="3"/>
      <c r="X5658" s="3"/>
      <c r="Y5658" s="3" t="str">
        <f t="shared" si="88"/>
        <v>有一定道理#被打女司机# @齐得隆冬强Beta这几天都在热议男司机打女司机的事儿，看了各种评论，我可以告诉大家我的立场：支持男司机的。我就想多说几句，在国外，只要车上有小孩儿，并且车上小孩儿受到生命威胁的时候，司机做出任何的举动都被认为是正当防卫。在中国，这个女人只是受到了罚款。请问，非要死人政府部门才会认为她是危险驾驶吗？转发 1评论 2</v>
      </c>
    </row>
    <row r="5659" customHeight="1" spans="1:25">
      <c r="A5659" s="3">
        <v>2732092687</v>
      </c>
      <c r="B5659" s="3" t="s">
        <v>16470</v>
      </c>
      <c r="C5659" s="3" t="b">
        <v>0</v>
      </c>
      <c r="D5659" s="3" t="b">
        <v>0</v>
      </c>
      <c r="E5659" s="3" t="s">
        <v>16471</v>
      </c>
      <c r="F5659" s="3">
        <v>3</v>
      </c>
      <c r="G5659" s="3" t="s">
        <v>16472</v>
      </c>
      <c r="H5659" s="4">
        <v>42132.4291666667</v>
      </c>
      <c r="I5659" s="3" t="s">
        <v>24</v>
      </c>
      <c r="J5659" s="3">
        <v>0</v>
      </c>
      <c r="K5659" s="3">
        <v>0</v>
      </c>
      <c r="L5659" s="3">
        <v>0</v>
      </c>
      <c r="M5659" s="3"/>
      <c r="N5659" s="3"/>
      <c r="O5659" s="3"/>
      <c r="P5659" s="3"/>
      <c r="Q5659" s="3"/>
      <c r="R5659" s="3"/>
      <c r="S5659" s="3"/>
      <c r="T5659" s="3"/>
      <c r="U5659" s="3"/>
      <c r="V5659" s="3"/>
      <c r="W5659" s="3"/>
      <c r="X5659" s="3"/>
      <c r="Y5659" s="3" t="str">
        <f t="shared" si="88"/>
        <v>我日抱歉，此微博已被作者删除。查看帮助：</v>
      </c>
    </row>
    <row r="5660" customHeight="1" spans="1:25">
      <c r="A5660" s="3">
        <v>2773360245</v>
      </c>
      <c r="B5660" s="3" t="s">
        <v>16473</v>
      </c>
      <c r="C5660" s="3" t="b">
        <v>0</v>
      </c>
      <c r="D5660" s="3" t="b">
        <v>0</v>
      </c>
      <c r="E5660" s="3" t="s">
        <v>16474</v>
      </c>
      <c r="F5660" s="3">
        <v>0</v>
      </c>
      <c r="G5660" s="3" t="s">
        <v>16475</v>
      </c>
      <c r="H5660" s="4">
        <v>42132.43125</v>
      </c>
      <c r="I5660" s="3" t="s">
        <v>95</v>
      </c>
      <c r="J5660" s="3">
        <v>0</v>
      </c>
      <c r="K5660" s="3">
        <v>0</v>
      </c>
      <c r="L5660" s="3">
        <v>0</v>
      </c>
      <c r="M5660" s="3">
        <v>1700648435</v>
      </c>
      <c r="N5660" s="3" t="s">
        <v>1119</v>
      </c>
      <c r="O5660" s="3" t="b">
        <v>0</v>
      </c>
      <c r="P5660" s="3" t="b">
        <v>1</v>
      </c>
      <c r="Q5660" s="3" t="s">
        <v>12896</v>
      </c>
      <c r="R5660" s="3">
        <v>3</v>
      </c>
      <c r="S5660" s="3" t="s">
        <v>12923</v>
      </c>
      <c r="T5660" s="3" t="s">
        <v>12916</v>
      </c>
      <c r="U5660" s="3" t="s">
        <v>20</v>
      </c>
      <c r="V5660" s="3">
        <v>1787</v>
      </c>
      <c r="W5660" s="3">
        <v>4328</v>
      </c>
      <c r="X5660" s="3">
        <v>824</v>
      </c>
      <c r="Y5660" s="3" t="str">
        <f t="shared" si="88"/>
        <v>…//@oVo挨唷哟:→_→//@江一纯还是木有以前那么纯了：最右人才啊，。。→_→#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661" customHeight="1" spans="1:25">
      <c r="A5661" s="3">
        <v>5359954912</v>
      </c>
      <c r="B5661" s="3" t="s">
        <v>16476</v>
      </c>
      <c r="C5661" s="3" t="b">
        <v>0</v>
      </c>
      <c r="D5661" s="3" t="b">
        <v>0</v>
      </c>
      <c r="E5661" s="3" t="s">
        <v>16477</v>
      </c>
      <c r="F5661" s="3">
        <v>0</v>
      </c>
      <c r="G5661" s="3" t="s">
        <v>16478</v>
      </c>
      <c r="H5661" s="4">
        <v>42132.43125</v>
      </c>
      <c r="I5661" s="3" t="s">
        <v>130</v>
      </c>
      <c r="J5661" s="3">
        <v>0</v>
      </c>
      <c r="K5661" s="3">
        <v>0</v>
      </c>
      <c r="L5661" s="3">
        <v>0</v>
      </c>
      <c r="M5661" s="3"/>
      <c r="N5661" s="3"/>
      <c r="O5661" s="3"/>
      <c r="P5661" s="3"/>
      <c r="Q5661" s="3"/>
      <c r="R5661" s="3"/>
      <c r="S5661" s="3"/>
      <c r="T5661" s="3"/>
      <c r="U5661" s="3"/>
      <c r="V5661" s="3"/>
      <c r="W5661" s="3"/>
      <c r="X5661" s="3"/>
      <c r="Y5661" s="3" t="str">
        <f t="shared" si="88"/>
        <v>#关于被打女司机# 这一天一个变的剧情，堪比国产电视剧，峰回路转，下一秒你不知道又变成什么样子了！！！ 作为一个旁观者，站在理性角度来说，男人打女人就该不对，但是站在一个感性的角度来想，那女的也真是NO ZUO NO DIE。。此事警醒了我，一定要好好开车，免得变成被打的女司机[围观][围观][围观]</v>
      </c>
    </row>
    <row r="5662" customHeight="1" spans="1:25">
      <c r="A5662" s="3">
        <v>2310709117</v>
      </c>
      <c r="B5662" s="3" t="s">
        <v>16479</v>
      </c>
      <c r="C5662" s="3" t="b">
        <v>0</v>
      </c>
      <c r="D5662" s="3" t="b">
        <v>1</v>
      </c>
      <c r="E5662" s="3" t="s">
        <v>210</v>
      </c>
      <c r="F5662" s="3">
        <v>0</v>
      </c>
      <c r="G5662" s="3" t="s">
        <v>16480</v>
      </c>
      <c r="H5662" s="4">
        <v>42132.4361111111</v>
      </c>
      <c r="I5662" s="3" t="s">
        <v>861</v>
      </c>
      <c r="J5662" s="3">
        <v>7</v>
      </c>
      <c r="K5662" s="3">
        <v>0</v>
      </c>
      <c r="L5662" s="3">
        <v>0</v>
      </c>
      <c r="M5662" s="3">
        <v>2086609297</v>
      </c>
      <c r="N5662" s="3" t="s">
        <v>15547</v>
      </c>
      <c r="O5662" s="3" t="b">
        <v>0</v>
      </c>
      <c r="P5662" s="3" t="b">
        <v>1</v>
      </c>
      <c r="Q5662" s="3" t="s">
        <v>15548</v>
      </c>
      <c r="R5662" s="3">
        <v>9</v>
      </c>
      <c r="S5662" s="3" t="s">
        <v>16481</v>
      </c>
      <c r="T5662" s="3" t="s">
        <v>16482</v>
      </c>
      <c r="U5662" s="3" t="s">
        <v>861</v>
      </c>
      <c r="V5662" s="3">
        <v>8</v>
      </c>
      <c r="W5662" s="3">
        <v>0</v>
      </c>
      <c r="X5662" s="3">
        <v>2</v>
      </c>
      <c r="Y5662" s="3" t="str">
        <f t="shared" si="88"/>
        <v>转发微博?关于“怒路症”、安全“变道”，你真的懂么？ 立夏之后气温攀升，热门话题#男司机暴打女司机#阅读量也攀升为4000万。成都男司机殴打女司机案，从行车记录仪拍摄的画面看，两个人都是“路怒族”的典型代表。其间，关于变道的话题也是被频频提及，那么蜀黍想问关于如何安全“变道”，你真的会么？</v>
      </c>
    </row>
    <row r="5663" customHeight="1" spans="1:25">
      <c r="A5663" s="3">
        <v>2619840361</v>
      </c>
      <c r="B5663" s="3" t="s">
        <v>16483</v>
      </c>
      <c r="C5663" s="3" t="b">
        <v>0</v>
      </c>
      <c r="D5663" s="3" t="b">
        <v>0</v>
      </c>
      <c r="E5663" s="3" t="s">
        <v>16484</v>
      </c>
      <c r="F5663" s="3">
        <v>0</v>
      </c>
      <c r="G5663" s="3" t="s">
        <v>16485</v>
      </c>
      <c r="H5663" s="4">
        <v>42132.4361111111</v>
      </c>
      <c r="I5663" s="3" t="s">
        <v>30</v>
      </c>
      <c r="J5663" s="3">
        <v>1</v>
      </c>
      <c r="K5663" s="3">
        <v>0</v>
      </c>
      <c r="L5663" s="3">
        <v>0</v>
      </c>
      <c r="M5663" s="3">
        <v>1218015025</v>
      </c>
      <c r="N5663" s="3" t="s">
        <v>14578</v>
      </c>
      <c r="O5663" s="3" t="b">
        <v>1</v>
      </c>
      <c r="P5663" s="3" t="b">
        <v>1</v>
      </c>
      <c r="Q5663" s="3" t="s">
        <v>14579</v>
      </c>
      <c r="R5663" s="3">
        <v>9</v>
      </c>
      <c r="S5663" s="3" t="s">
        <v>14580</v>
      </c>
      <c r="T5663" s="3" t="s">
        <v>14581</v>
      </c>
      <c r="U5663" s="3" t="s">
        <v>14582</v>
      </c>
      <c r="V5663" s="3">
        <v>3036</v>
      </c>
      <c r="W5663" s="3">
        <v>1744</v>
      </c>
      <c r="X5663" s="3">
        <v>1444</v>
      </c>
      <c r="Y5663" s="3" t="str">
        <f t="shared" si="88"/>
        <v>//@土老帽V://@易天: 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64" customHeight="1" spans="1:25">
      <c r="A5664" s="3">
        <v>2067899764</v>
      </c>
      <c r="B5664" s="3" t="s">
        <v>16486</v>
      </c>
      <c r="C5664" s="3" t="b">
        <v>0</v>
      </c>
      <c r="D5664" s="3" t="b">
        <v>0</v>
      </c>
      <c r="E5664" s="3" t="s">
        <v>16487</v>
      </c>
      <c r="F5664" s="3">
        <v>0</v>
      </c>
      <c r="G5664" s="3" t="s">
        <v>16488</v>
      </c>
      <c r="H5664" s="4">
        <v>42132.4381944444</v>
      </c>
      <c r="I5664" s="3" t="s">
        <v>130</v>
      </c>
      <c r="J5664" s="3">
        <v>0</v>
      </c>
      <c r="K5664" s="3">
        <v>0</v>
      </c>
      <c r="L5664" s="3">
        <v>0</v>
      </c>
      <c r="M5664" s="3">
        <v>1700648435</v>
      </c>
      <c r="N5664" s="3" t="s">
        <v>1119</v>
      </c>
      <c r="O5664" s="3" t="b">
        <v>0</v>
      </c>
      <c r="P5664" s="3" t="b">
        <v>1</v>
      </c>
      <c r="Q5664" s="3" t="s">
        <v>9942</v>
      </c>
      <c r="R5664" s="3">
        <v>1</v>
      </c>
      <c r="S5664" s="3" t="s">
        <v>10067</v>
      </c>
      <c r="T5664" s="3" t="s">
        <v>9971</v>
      </c>
      <c r="U5664" s="3" t="s">
        <v>20</v>
      </c>
      <c r="V5664" s="3">
        <v>4442</v>
      </c>
      <c r="W5664" s="3">
        <v>7788</v>
      </c>
      <c r="X5664" s="3">
        <v>1385</v>
      </c>
      <c r="Y5664" s="3" t="str">
        <f t="shared" si="88"/>
        <v>//@里程-0:@邹sir坚持理想@Ar-邓 只看视频和贴吧不足以证明此一家人都是傻x。这下终于可以了。//@安定医院郝医生:这家人真逗，越描越黑，下一步表姐堂哥该整出来了吧#男司机狂打女司机#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665" customHeight="1" spans="1:25">
      <c r="A5665" s="3">
        <v>2936719645</v>
      </c>
      <c r="B5665" s="3" t="s">
        <v>16489</v>
      </c>
      <c r="C5665" s="3" t="b">
        <v>0</v>
      </c>
      <c r="D5665" s="3" t="b">
        <v>0</v>
      </c>
      <c r="E5665" s="3" t="s">
        <v>16490</v>
      </c>
      <c r="F5665" s="3">
        <v>0</v>
      </c>
      <c r="G5665" s="3" t="s">
        <v>16491</v>
      </c>
      <c r="H5665" s="4">
        <v>42132.4395833333</v>
      </c>
      <c r="I5665" s="3" t="s">
        <v>20</v>
      </c>
      <c r="J5665" s="3">
        <v>0</v>
      </c>
      <c r="K5665" s="3">
        <v>0</v>
      </c>
      <c r="L5665" s="3">
        <v>0</v>
      </c>
      <c r="M5665" s="3">
        <v>1700648435</v>
      </c>
      <c r="N5665" s="3" t="s">
        <v>1119</v>
      </c>
      <c r="O5665" s="3" t="b">
        <v>0</v>
      </c>
      <c r="P5665" s="3" t="b">
        <v>1</v>
      </c>
      <c r="Q5665" s="3" t="s">
        <v>9942</v>
      </c>
      <c r="R5665" s="3">
        <v>1</v>
      </c>
      <c r="S5665" s="3" t="s">
        <v>10067</v>
      </c>
      <c r="T5665" s="3" t="s">
        <v>9971</v>
      </c>
      <c r="U5665" s="3" t="s">
        <v>20</v>
      </c>
      <c r="V5665" s="3">
        <v>4442</v>
      </c>
      <c r="W5665" s="3">
        <v>7788</v>
      </c>
      <c r="X5665" s="3">
        <v>1385</v>
      </c>
      <c r="Y5665" s="3" t="str">
        <f t="shared" si="88"/>
        <v>首先承认这是违反交规了。第二，这老娘们不懂，就算是 救护车消防车紧急接到任务，需要别的车避让，也得打信号够长时间再改道。若是公安局长开警车看见个犯人跑了这么干，像好莱坞大片， 估计有人得骂把他吊上路灯杆了 //@-梁生宝-: //@口木我鸟:别人是猪队友，这是猪爹妈#男司机狂打女司机#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666" customHeight="1" spans="1:25">
      <c r="A5666" s="3">
        <v>1773837412</v>
      </c>
      <c r="B5666" s="3" t="s">
        <v>16492</v>
      </c>
      <c r="C5666" s="3" t="b">
        <v>0</v>
      </c>
      <c r="D5666" s="3" t="b">
        <v>0</v>
      </c>
      <c r="E5666" s="3" t="s">
        <v>16387</v>
      </c>
      <c r="F5666" s="3">
        <v>5</v>
      </c>
      <c r="G5666" s="3" t="s">
        <v>16493</v>
      </c>
      <c r="H5666" s="4">
        <v>42132.4402777778</v>
      </c>
      <c r="I5666" s="3" t="s">
        <v>95</v>
      </c>
      <c r="J5666" s="3">
        <v>0</v>
      </c>
      <c r="K5666" s="3">
        <v>0</v>
      </c>
      <c r="L5666" s="3">
        <v>0</v>
      </c>
      <c r="M5666" s="3"/>
      <c r="N5666" s="3"/>
      <c r="O5666" s="3"/>
      <c r="P5666" s="3"/>
      <c r="Q5666" s="3"/>
      <c r="R5666" s="3"/>
      <c r="S5666" s="3"/>
      <c r="T5666" s="3"/>
      <c r="U5666" s="3"/>
      <c r="V5666" s="3"/>
      <c r="W5666" s="3"/>
      <c r="X5666" s="3"/>
      <c r="Y5666" s="3" t="str">
        <f t="shared" si="88"/>
        <v>转发微博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v>
      </c>
    </row>
    <row r="5667" customHeight="1" spans="1:25">
      <c r="A5667" s="3">
        <v>3170251507</v>
      </c>
      <c r="B5667" s="3" t="s">
        <v>16494</v>
      </c>
      <c r="C5667" s="3" t="b">
        <v>0</v>
      </c>
      <c r="D5667" s="3" t="b">
        <v>0</v>
      </c>
      <c r="E5667" s="3" t="s">
        <v>210</v>
      </c>
      <c r="F5667" s="3">
        <v>0</v>
      </c>
      <c r="G5667" s="3" t="s">
        <v>16495</v>
      </c>
      <c r="H5667" s="4">
        <v>42132.4402777778</v>
      </c>
      <c r="I5667" s="3" t="s">
        <v>20</v>
      </c>
      <c r="J5667" s="3">
        <v>0</v>
      </c>
      <c r="K5667" s="3">
        <v>0</v>
      </c>
      <c r="L5667" s="3">
        <v>0</v>
      </c>
      <c r="M5667" s="3">
        <v>2096779810</v>
      </c>
      <c r="N5667" s="3" t="s">
        <v>16326</v>
      </c>
      <c r="O5667" s="3" t="b">
        <v>0</v>
      </c>
      <c r="P5667" s="3" t="b">
        <v>1</v>
      </c>
      <c r="Q5667" s="3" t="s">
        <v>16327</v>
      </c>
      <c r="R5667" s="3">
        <v>4</v>
      </c>
      <c r="S5667" s="3" t="s">
        <v>16331</v>
      </c>
      <c r="T5667" s="3" t="s">
        <v>16334</v>
      </c>
      <c r="U5667" s="3" t="s">
        <v>130</v>
      </c>
      <c r="V5667" s="3">
        <v>9</v>
      </c>
      <c r="W5667" s="3">
        <v>10</v>
      </c>
      <c r="X5667" s="3">
        <v>2</v>
      </c>
      <c r="Y5667" s="3" t="str">
        <f t="shared" si="88"/>
        <v>转发微博#男司机狂打女司机#@并读新闻@爱福窝家装平台@科客网@老贺创新营销 @ 知道你很忙，为家人，在打拼； 知道你很赶，急回家，吃晚餐。 再忙、再赶—— 不闯灯、不别车、少任性、多克制。 心系家人，文明行车。 全心全意，只因懂你。</v>
      </c>
    </row>
    <row r="5668" customHeight="1" spans="1:25">
      <c r="A5668" s="3">
        <v>1834764647</v>
      </c>
      <c r="B5668" s="3" t="s">
        <v>16496</v>
      </c>
      <c r="C5668" s="3" t="b">
        <v>0</v>
      </c>
      <c r="D5668" s="3" t="b">
        <v>0</v>
      </c>
      <c r="E5668" s="3" t="s">
        <v>16497</v>
      </c>
      <c r="F5668" s="3">
        <v>5</v>
      </c>
      <c r="G5668" s="3" t="s">
        <v>16498</v>
      </c>
      <c r="H5668" s="4">
        <v>42132.4409722222</v>
      </c>
      <c r="I5668" s="3" t="s">
        <v>40</v>
      </c>
      <c r="J5668" s="3">
        <v>0</v>
      </c>
      <c r="K5668" s="3">
        <v>0</v>
      </c>
      <c r="L5668" s="3">
        <v>0</v>
      </c>
      <c r="M5668" s="3"/>
      <c r="N5668" s="3"/>
      <c r="O5668" s="3"/>
      <c r="P5668" s="3"/>
      <c r="Q5668" s="3"/>
      <c r="R5668" s="3"/>
      <c r="S5668" s="3"/>
      <c r="T5668" s="3"/>
      <c r="U5668" s="3"/>
      <c r="V5668" s="3"/>
      <c r="W5668" s="3"/>
      <c r="X5668" s="3"/>
      <c r="Y5668" s="3" t="str">
        <f t="shared" si="88"/>
        <v>喝酒不开车！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v>
      </c>
    </row>
    <row r="5669" customHeight="1" spans="1:25">
      <c r="A5669" s="3">
        <v>2571751280</v>
      </c>
      <c r="B5669" s="3" t="s">
        <v>16499</v>
      </c>
      <c r="C5669" s="3" t="b">
        <v>0</v>
      </c>
      <c r="D5669" s="3" t="b">
        <v>0</v>
      </c>
      <c r="E5669" s="3" t="s">
        <v>210</v>
      </c>
      <c r="F5669" s="3">
        <v>0</v>
      </c>
      <c r="G5669" s="3" t="s">
        <v>16500</v>
      </c>
      <c r="H5669" s="4">
        <v>42132.4423611111</v>
      </c>
      <c r="I5669" s="3" t="s">
        <v>20</v>
      </c>
      <c r="J5669" s="3">
        <v>0</v>
      </c>
      <c r="K5669" s="3">
        <v>0</v>
      </c>
      <c r="L5669" s="3">
        <v>0</v>
      </c>
      <c r="M5669" s="3">
        <v>2096779810</v>
      </c>
      <c r="N5669" s="3" t="s">
        <v>16326</v>
      </c>
      <c r="O5669" s="3" t="b">
        <v>0</v>
      </c>
      <c r="P5669" s="3" t="b">
        <v>1</v>
      </c>
      <c r="Q5669" s="3" t="s">
        <v>16327</v>
      </c>
      <c r="R5669" s="3">
        <v>4</v>
      </c>
      <c r="S5669" s="3" t="s">
        <v>16331</v>
      </c>
      <c r="T5669" s="3" t="s">
        <v>16334</v>
      </c>
      <c r="U5669" s="3" t="s">
        <v>130</v>
      </c>
      <c r="V5669" s="3">
        <v>9</v>
      </c>
      <c r="W5669" s="3">
        <v>10</v>
      </c>
      <c r="X5669" s="3">
        <v>2</v>
      </c>
      <c r="Y5669" s="3" t="str">
        <f t="shared" si="88"/>
        <v>转发微博#男司机狂打女司机#@并读新闻@爱福窝家装平台@科客网@老贺创新营销 @ 知道你很忙，为家人，在打拼； 知道你很赶，急回家，吃晚餐。 再忙、再赶—— 不闯灯、不别车、少任性、多克制。 心系家人，文明行车。 全心全意，只因懂你。</v>
      </c>
    </row>
    <row r="5670" customHeight="1" spans="1:25">
      <c r="A5670" s="3">
        <v>5199494311</v>
      </c>
      <c r="B5670" s="3" t="s">
        <v>16501</v>
      </c>
      <c r="C5670" s="3" t="b">
        <v>0</v>
      </c>
      <c r="D5670" s="3" t="b">
        <v>1</v>
      </c>
      <c r="E5670" s="3" t="s">
        <v>16502</v>
      </c>
      <c r="F5670" s="3">
        <v>0</v>
      </c>
      <c r="G5670" s="3" t="s">
        <v>16503</v>
      </c>
      <c r="H5670" s="4">
        <v>42132.4423611111</v>
      </c>
      <c r="I5670" s="3" t="s">
        <v>20</v>
      </c>
      <c r="J5670" s="3">
        <v>1</v>
      </c>
      <c r="K5670" s="3">
        <v>0</v>
      </c>
      <c r="L5670" s="3">
        <v>0</v>
      </c>
      <c r="M5670" s="3">
        <v>1087583984</v>
      </c>
      <c r="N5670" s="3" t="s">
        <v>15807</v>
      </c>
      <c r="O5670" s="3" t="b">
        <v>1</v>
      </c>
      <c r="P5670" s="3" t="b">
        <v>0</v>
      </c>
      <c r="Q5670" s="3"/>
      <c r="R5670" s="3">
        <v>2</v>
      </c>
      <c r="S5670" s="3" t="s">
        <v>15978</v>
      </c>
      <c r="T5670" s="3" t="s">
        <v>15818</v>
      </c>
      <c r="U5670" s="3" t="s">
        <v>885</v>
      </c>
      <c r="V5670" s="3">
        <v>9</v>
      </c>
      <c r="W5670" s="3">
        <v>15</v>
      </c>
      <c r="X5670" s="3">
        <v>6</v>
      </c>
      <c r="Y5670" s="3" t="str">
        <f t="shared" si="88"/>
        <v>打架有风险，开车需谨慎。</v>
      </c>
    </row>
    <row r="5671" customHeight="1" spans="1:25">
      <c r="A5671" s="3">
        <v>3762371500</v>
      </c>
      <c r="B5671" s="3" t="s">
        <v>16504</v>
      </c>
      <c r="C5671" s="3" t="b">
        <v>0</v>
      </c>
      <c r="D5671" s="3" t="b">
        <v>0</v>
      </c>
      <c r="E5671" s="3" t="s">
        <v>16505</v>
      </c>
      <c r="F5671" s="3">
        <v>0</v>
      </c>
      <c r="G5671" s="3" t="s">
        <v>16506</v>
      </c>
      <c r="H5671" s="4">
        <v>42132.4430555556</v>
      </c>
      <c r="I5671" s="3" t="s">
        <v>673</v>
      </c>
      <c r="J5671" s="3">
        <v>0</v>
      </c>
      <c r="K5671" s="3">
        <v>0</v>
      </c>
      <c r="L5671" s="3">
        <v>0</v>
      </c>
      <c r="M5671" s="3">
        <v>1700648435</v>
      </c>
      <c r="N5671" s="3" t="s">
        <v>1119</v>
      </c>
      <c r="O5671" s="3" t="b">
        <v>0</v>
      </c>
      <c r="P5671" s="3" t="b">
        <v>1</v>
      </c>
      <c r="Q5671" s="3" t="s">
        <v>12896</v>
      </c>
      <c r="R5671" s="3">
        <v>3</v>
      </c>
      <c r="S5671" s="3" t="s">
        <v>12923</v>
      </c>
      <c r="T5671" s="3" t="s">
        <v>12916</v>
      </c>
      <c r="U5671" s="3" t="s">
        <v>20</v>
      </c>
      <c r="V5671" s="3">
        <v>1787</v>
      </c>
      <c r="W5671" s="3">
        <v>4328</v>
      </c>
      <c r="X5671" s="3">
        <v>824</v>
      </c>
      <c r="Y5671" s="3" t="str">
        <f t="shared" si="88"/>
        <v>天才//@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672" customHeight="1" spans="1:25">
      <c r="A5672" s="3">
        <v>1865394014</v>
      </c>
      <c r="B5672" s="3" t="s">
        <v>8395</v>
      </c>
      <c r="C5672" s="3" t="b">
        <v>0</v>
      </c>
      <c r="D5672" s="3" t="b">
        <v>0</v>
      </c>
      <c r="E5672" s="3" t="s">
        <v>16507</v>
      </c>
      <c r="F5672" s="3">
        <v>0</v>
      </c>
      <c r="G5672" s="3" t="s">
        <v>16508</v>
      </c>
      <c r="H5672" s="4">
        <v>42132.4430555556</v>
      </c>
      <c r="I5672" s="3" t="s">
        <v>20</v>
      </c>
      <c r="J5672" s="3">
        <v>0</v>
      </c>
      <c r="K5672" s="3">
        <v>0</v>
      </c>
      <c r="L5672" s="3">
        <v>0</v>
      </c>
      <c r="M5672" s="3"/>
      <c r="N5672" s="3"/>
      <c r="O5672" s="3"/>
      <c r="P5672" s="3"/>
      <c r="Q5672" s="3"/>
      <c r="R5672" s="3"/>
      <c r="S5672" s="3"/>
      <c r="T5672" s="3"/>
      <c r="U5672" s="3"/>
      <c r="V5672" s="3"/>
      <c r="W5672" s="3"/>
      <c r="X5672" s="3"/>
      <c r="Y5672" s="3" t="str">
        <f t="shared" si="88"/>
        <v>事件继续发酵1、媒体采访的时候女司机爸爸说便道没有错，只是不熟路（这爸爸貌似有点偏心）；2、警察说女司机这种违规要罚一百元并且扣三分（网友不服气，貌似扣少了...）3、家人说社会舆论以及网友人肉导致女司机病情恶化发高烧，医院澄清女司机身体健康正常，没发高烧....你咋想的？ @vicky-美国直邮#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v>
      </c>
    </row>
    <row r="5673" customHeight="1" spans="1:25">
      <c r="A5673" s="3">
        <v>1644766595</v>
      </c>
      <c r="B5673" s="3" t="s">
        <v>16509</v>
      </c>
      <c r="C5673" s="3" t="b">
        <v>0</v>
      </c>
      <c r="D5673" s="3" t="b">
        <v>0</v>
      </c>
      <c r="E5673" s="3" t="s">
        <v>16510</v>
      </c>
      <c r="F5673" s="3">
        <v>0</v>
      </c>
      <c r="G5673" s="3" t="s">
        <v>16511</v>
      </c>
      <c r="H5673" s="4">
        <v>42132.4444444444</v>
      </c>
      <c r="I5673" s="3" t="s">
        <v>40</v>
      </c>
      <c r="J5673" s="3">
        <v>0</v>
      </c>
      <c r="K5673" s="3">
        <v>0</v>
      </c>
      <c r="L5673" s="3">
        <v>0</v>
      </c>
      <c r="M5673" s="3">
        <v>1087583984</v>
      </c>
      <c r="N5673" s="3" t="s">
        <v>15807</v>
      </c>
      <c r="O5673" s="3" t="b">
        <v>1</v>
      </c>
      <c r="P5673" s="3" t="b">
        <v>0</v>
      </c>
      <c r="Q5673" s="3"/>
      <c r="R5673" s="3">
        <v>2</v>
      </c>
      <c r="S5673" s="3" t="s">
        <v>15978</v>
      </c>
      <c r="T5673" s="3" t="s">
        <v>15818</v>
      </c>
      <c r="U5673" s="3" t="s">
        <v>885</v>
      </c>
      <c r="V5673" s="3">
        <v>9</v>
      </c>
      <c r="W5673" s="3">
        <v>15</v>
      </c>
      <c r="X5673" s="3">
        <v>6</v>
      </c>
      <c r="Y5673" s="3" t="str">
        <f t="shared" si="88"/>
        <v>//@易车商城:打架有风险，开车需谨慎。</v>
      </c>
    </row>
    <row r="5674" customHeight="1" spans="1:25">
      <c r="A5674" s="3">
        <v>1770170175</v>
      </c>
      <c r="B5674" s="3" t="s">
        <v>16512</v>
      </c>
      <c r="C5674" s="3" t="b">
        <v>0</v>
      </c>
      <c r="D5674" s="3" t="b">
        <v>0</v>
      </c>
      <c r="E5674" s="3" t="s">
        <v>16513</v>
      </c>
      <c r="F5674" s="3">
        <v>1</v>
      </c>
      <c r="G5674" s="3" t="s">
        <v>16514</v>
      </c>
      <c r="H5674" s="4">
        <v>42132.4465277778</v>
      </c>
      <c r="I5674" s="3" t="s">
        <v>40</v>
      </c>
      <c r="J5674" s="3">
        <v>0</v>
      </c>
      <c r="K5674" s="3">
        <v>3</v>
      </c>
      <c r="L5674" s="3">
        <v>1</v>
      </c>
      <c r="M5674" s="3"/>
      <c r="N5674" s="3"/>
      <c r="O5674" s="3"/>
      <c r="P5674" s="3"/>
      <c r="Q5674" s="3"/>
      <c r="R5674" s="3"/>
      <c r="S5674" s="3"/>
      <c r="T5674" s="3"/>
      <c r="U5674" s="3"/>
      <c r="V5674" s="3"/>
      <c r="W5674" s="3"/>
      <c r="X5674" s="3"/>
      <c r="Y5674" s="3" t="str">
        <f t="shared" si="88"/>
        <v>#女司机变道遭殴打#最近开车无比谨慎 每次打变道灯 都感觉冒着生命危险 我也被自己怂醉了 有事坚决不下车[偷笑][偷笑][偷笑]</v>
      </c>
    </row>
    <row r="5675" customHeight="1" spans="1:25">
      <c r="A5675" s="3">
        <v>2784450722</v>
      </c>
      <c r="B5675" s="3" t="s">
        <v>16515</v>
      </c>
      <c r="C5675" s="3" t="b">
        <v>0</v>
      </c>
      <c r="D5675" s="3" t="b">
        <v>0</v>
      </c>
      <c r="E5675" s="3" t="s">
        <v>16516</v>
      </c>
      <c r="F5675" s="3">
        <v>1</v>
      </c>
      <c r="G5675" s="3" t="s">
        <v>16517</v>
      </c>
      <c r="H5675" s="4">
        <v>42132.4472222222</v>
      </c>
      <c r="I5675" s="3" t="s">
        <v>20</v>
      </c>
      <c r="J5675" s="3">
        <v>0</v>
      </c>
      <c r="K5675" s="3">
        <v>2</v>
      </c>
      <c r="L5675" s="3">
        <v>4</v>
      </c>
      <c r="M5675" s="3"/>
      <c r="N5675" s="3"/>
      <c r="O5675" s="3"/>
      <c r="P5675" s="3"/>
      <c r="Q5675" s="3"/>
      <c r="R5675" s="3"/>
      <c r="S5675" s="3"/>
      <c r="T5675" s="3"/>
      <c r="U5675" s="3"/>
      <c r="V5675" s="3"/>
      <c r="W5675" s="3"/>
      <c r="X5675" s="3"/>
      <c r="Y5675" s="3" t="str">
        <f t="shared" si="88"/>
        <v>#成都女司机被打活该# 我只想说，一个男人会去打一个女人要么就是小人要么就是那个女的实在是太贱做法太过分到一种程度！狗急了还会跳墙呢，何况人？所以这是属于后者，自己作死怪谁呢？还做慈善，这借口，就你还做慈善别在这丢人现眼了！活该被踩上一万只脚，不，踩上千万只，万万只脚！</v>
      </c>
    </row>
    <row r="5676" customHeight="1" spans="1:25">
      <c r="A5676" s="3">
        <v>2817984860</v>
      </c>
      <c r="B5676" s="3" t="s">
        <v>16518</v>
      </c>
      <c r="C5676" s="3" t="b">
        <v>0</v>
      </c>
      <c r="D5676" s="3" t="b">
        <v>0</v>
      </c>
      <c r="E5676" s="3" t="s">
        <v>16519</v>
      </c>
      <c r="F5676" s="3">
        <v>0</v>
      </c>
      <c r="G5676" s="3" t="s">
        <v>16520</v>
      </c>
      <c r="H5676" s="4">
        <v>42132.4472222222</v>
      </c>
      <c r="I5676" s="3" t="s">
        <v>274</v>
      </c>
      <c r="J5676" s="3">
        <v>0</v>
      </c>
      <c r="K5676" s="3">
        <v>0</v>
      </c>
      <c r="L5676" s="3">
        <v>0</v>
      </c>
      <c r="M5676" s="3">
        <v>1218015025</v>
      </c>
      <c r="N5676" s="3" t="s">
        <v>14578</v>
      </c>
      <c r="O5676" s="3" t="b">
        <v>1</v>
      </c>
      <c r="P5676" s="3" t="b">
        <v>1</v>
      </c>
      <c r="Q5676" s="3" t="s">
        <v>14579</v>
      </c>
      <c r="R5676" s="3">
        <v>9</v>
      </c>
      <c r="S5676" s="3" t="s">
        <v>14580</v>
      </c>
      <c r="T5676" s="3" t="s">
        <v>14581</v>
      </c>
      <c r="U5676" s="3" t="s">
        <v>14582</v>
      </c>
      <c r="V5676" s="3">
        <v>3036</v>
      </c>
      <c r="W5676" s="3">
        <v>1744</v>
      </c>
      <c r="X5676" s="3">
        <v>1444</v>
      </c>
      <c r="Y5676" s="3" t="str">
        <f t="shared" si="88"/>
        <v>//@诗浓岚舍: //@土老帽V://@易天: 我前面就说了，不管是不是卢琴父亲，这个事情当地政府要核查。//@营山发布:网友，你好！经向双溪乡了解，卢克安不是成都被打女司机卢琴的父亲。//@矿泉水:@南充播报@南充公安@南充发布@营山发布#女司机变道遭殴打##成都男司机暴打女司机#求查土皇帝！这个卢克安是成都被打女司机卢琴的父亲吗？特别求证。如果真是文中这位村干部，就理解他女儿为何如此任性，而同样他自己开车违章达40余次，这是典型土皇帝做派，跋扈自大，目中无人，世界是他们全家说了算！建议有关部门对其收入来源一查到底！@成都发布@成都市政府门户网站 期待后续报道！</v>
      </c>
    </row>
    <row r="5677" customHeight="1" spans="1:25">
      <c r="A5677" s="3">
        <v>1843491412</v>
      </c>
      <c r="B5677" s="3" t="s">
        <v>16521</v>
      </c>
      <c r="C5677" s="3" t="b">
        <v>0</v>
      </c>
      <c r="D5677" s="3" t="b">
        <v>0</v>
      </c>
      <c r="E5677" s="3" t="s">
        <v>16522</v>
      </c>
      <c r="F5677" s="3">
        <v>1</v>
      </c>
      <c r="G5677" s="3" t="s">
        <v>16523</v>
      </c>
      <c r="H5677" s="4">
        <v>42132.4472222222</v>
      </c>
      <c r="I5677" s="3" t="s">
        <v>108</v>
      </c>
      <c r="J5677" s="3">
        <v>0</v>
      </c>
      <c r="K5677" s="3">
        <v>0</v>
      </c>
      <c r="L5677" s="3">
        <v>0</v>
      </c>
      <c r="M5677" s="3"/>
      <c r="N5677" s="3"/>
      <c r="O5677" s="3"/>
      <c r="P5677" s="3"/>
      <c r="Q5677" s="3"/>
      <c r="R5677" s="3"/>
      <c r="S5677" s="3"/>
      <c r="T5677" s="3"/>
      <c r="U5677" s="3"/>
      <c r="V5677" s="3"/>
      <c r="W5677" s="3"/>
      <c r="X5677" s="3"/>
      <c r="Y5677" s="3" t="str">
        <f t="shared" si="88"/>
        <v>说得不全面，中国人不仅仅是在开车时候像个猴子，中国人在任何事情上都像个猴子，笑脸对着有利益的一面，屁股对着事不关己的一面#被打女司机#，那打人的男司机确实太暴力了，感觉像极了格斗游戏里面的放大招，拉她下来刮她两巴掌还是可以的！那女的估计从小就娇生惯养，目中无人了，缺乏教训！ @云流见日月德国人谈成都女司机被打:中国司机开车像猴子_网易财经</v>
      </c>
    </row>
    <row r="5678" customHeight="1" spans="1:25">
      <c r="A5678" s="3">
        <v>1769949211</v>
      </c>
      <c r="B5678" s="3" t="s">
        <v>16524</v>
      </c>
      <c r="C5678" s="3" t="b">
        <v>0</v>
      </c>
      <c r="D5678" s="3" t="b">
        <v>0</v>
      </c>
      <c r="E5678" s="3" t="s">
        <v>210</v>
      </c>
      <c r="F5678" s="3">
        <v>0</v>
      </c>
      <c r="G5678" s="3" t="s">
        <v>16525</v>
      </c>
      <c r="H5678" s="4">
        <v>42132.4472222222</v>
      </c>
      <c r="I5678" s="3" t="s">
        <v>861</v>
      </c>
      <c r="J5678" s="3">
        <v>0</v>
      </c>
      <c r="K5678" s="3">
        <v>0</v>
      </c>
      <c r="L5678" s="3">
        <v>0</v>
      </c>
      <c r="M5678" s="3">
        <v>1649469284</v>
      </c>
      <c r="N5678" s="3" t="s">
        <v>31</v>
      </c>
      <c r="O5678" s="3" t="b">
        <v>0</v>
      </c>
      <c r="P5678" s="3" t="b">
        <v>1</v>
      </c>
      <c r="Q5678" s="3" t="s">
        <v>14866</v>
      </c>
      <c r="R5678" s="3">
        <v>1</v>
      </c>
      <c r="S5678" s="3" t="s">
        <v>14889</v>
      </c>
      <c r="T5678" s="3" t="s">
        <v>14890</v>
      </c>
      <c r="U5678" s="3" t="s">
        <v>20</v>
      </c>
      <c r="V5678" s="3">
        <v>22</v>
      </c>
      <c r="W5678" s="3">
        <v>66</v>
      </c>
      <c r="X5678" s="3">
        <v>35</v>
      </c>
      <c r="Y5678" s="3" t="str">
        <f t="shared" si="88"/>
        <v>转发微博【#女司机变道遭殴打#事件传播过程】自5月3日曝出成都一女司机因行驶纠纷被男司机暴打一事后，事件发展不停反转，舆论也一再发酵。这其中许多媒体和网友成为核心传播的意见领袖↓↓↓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5679" customHeight="1" spans="1:25">
      <c r="A5679" s="3">
        <v>1751271460</v>
      </c>
      <c r="B5679" s="3" t="s">
        <v>16526</v>
      </c>
      <c r="C5679" s="3" t="b">
        <v>1</v>
      </c>
      <c r="D5679" s="3" t="b">
        <v>0</v>
      </c>
      <c r="E5679" s="3" t="s">
        <v>16527</v>
      </c>
      <c r="F5679" s="3">
        <v>0</v>
      </c>
      <c r="G5679" s="3" t="s">
        <v>16528</v>
      </c>
      <c r="H5679" s="4">
        <v>42132.4486111111</v>
      </c>
      <c r="I5679" s="3" t="s">
        <v>20</v>
      </c>
      <c r="J5679" s="3">
        <v>0</v>
      </c>
      <c r="K5679" s="3">
        <v>1</v>
      </c>
      <c r="L5679" s="3">
        <v>0</v>
      </c>
      <c r="M5679" s="3">
        <v>1700648435</v>
      </c>
      <c r="N5679" s="3" t="s">
        <v>1119</v>
      </c>
      <c r="O5679" s="3" t="b">
        <v>0</v>
      </c>
      <c r="P5679" s="3" t="b">
        <v>1</v>
      </c>
      <c r="Q5679" s="3" t="s">
        <v>9942</v>
      </c>
      <c r="R5679" s="3">
        <v>1</v>
      </c>
      <c r="S5679" s="3" t="s">
        <v>9943</v>
      </c>
      <c r="T5679" s="3" t="s">
        <v>9971</v>
      </c>
      <c r="U5679" s="3" t="s">
        <v>20</v>
      </c>
      <c r="V5679" s="3">
        <v>4442</v>
      </c>
      <c r="W5679" s="3">
        <v>7788</v>
      </c>
      <c r="X5679" s="3">
        <v>1385</v>
      </c>
      <c r="Y5679" s="3" t="str">
        <f t="shared" si="88"/>
        <v>。。。。。日。。。。。。这一家人能雇我帮他们做危机公关吗。。看不下去了啊。蠢成这样活该被打#男司机狂打女司机#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680" customHeight="1" spans="1:25">
      <c r="A5680" s="3">
        <v>1794535093</v>
      </c>
      <c r="B5680" s="3" t="s">
        <v>16529</v>
      </c>
      <c r="C5680" s="3" t="b">
        <v>0</v>
      </c>
      <c r="D5680" s="3" t="b">
        <v>0</v>
      </c>
      <c r="E5680" s="3" t="s">
        <v>16530</v>
      </c>
      <c r="F5680" s="3">
        <v>0</v>
      </c>
      <c r="G5680" s="3" t="s">
        <v>16531</v>
      </c>
      <c r="H5680" s="4">
        <v>42132.4534722222</v>
      </c>
      <c r="I5680" s="3" t="s">
        <v>130</v>
      </c>
      <c r="J5680" s="3">
        <v>1</v>
      </c>
      <c r="K5680" s="3">
        <v>0</v>
      </c>
      <c r="L5680" s="3">
        <v>0</v>
      </c>
      <c r="M5680" s="3">
        <v>1639935223</v>
      </c>
      <c r="N5680" s="3" t="s">
        <v>8336</v>
      </c>
      <c r="O5680" s="3" t="b">
        <v>0</v>
      </c>
      <c r="P5680" s="3" t="b">
        <v>1</v>
      </c>
      <c r="Q5680" s="3" t="s">
        <v>8337</v>
      </c>
      <c r="R5680" s="3">
        <v>1</v>
      </c>
      <c r="S5680" s="3" t="s">
        <v>16532</v>
      </c>
      <c r="T5680" s="3" t="s">
        <v>12230</v>
      </c>
      <c r="U5680" s="3" t="s">
        <v>20</v>
      </c>
      <c r="V5680" s="3">
        <v>10</v>
      </c>
      <c r="W5680" s="3">
        <v>22</v>
      </c>
      <c r="X5680" s="3">
        <v>60</v>
      </c>
      <c r="Y5680" s="3" t="str">
        <f t="shared" si="88"/>
        <v>鼓掌！#成都被打女司机#到现在为止看到的最好的分析。要是我我就怼死她，受法律制裁就制裁。 你个傻逼女的，你不知道这个男人为什么要打你？老子告诉你，因为你威胁到了他最重要的人。[怒]</v>
      </c>
    </row>
    <row r="5681" customHeight="1" spans="1:25">
      <c r="A5681" s="3">
        <v>1708351345</v>
      </c>
      <c r="B5681" s="3" t="s">
        <v>16533</v>
      </c>
      <c r="C5681" s="3" t="b">
        <v>1</v>
      </c>
      <c r="D5681" s="3" t="b">
        <v>0</v>
      </c>
      <c r="E5681" s="3" t="s">
        <v>16534</v>
      </c>
      <c r="F5681" s="3">
        <v>4</v>
      </c>
      <c r="G5681" s="3" t="s">
        <v>16535</v>
      </c>
      <c r="H5681" s="4">
        <v>42132.4569444444</v>
      </c>
      <c r="I5681" s="3" t="s">
        <v>24</v>
      </c>
      <c r="J5681" s="3">
        <v>0</v>
      </c>
      <c r="K5681" s="3">
        <v>0</v>
      </c>
      <c r="L5681" s="3">
        <v>0</v>
      </c>
      <c r="M5681" s="3"/>
      <c r="N5681" s="3"/>
      <c r="O5681" s="3"/>
      <c r="P5681" s="3"/>
      <c r="Q5681" s="3"/>
      <c r="R5681" s="3"/>
      <c r="S5681" s="3"/>
      <c r="T5681" s="3"/>
      <c r="U5681" s="3"/>
      <c r="V5681" s="3"/>
      <c r="W5681" s="3"/>
      <c r="X5681" s="3"/>
      <c r="Y5681" s="3" t="str">
        <f t="shared" si="88"/>
        <v>#男司机狂打女司机#又一艾芙洛强势反馈[good][good][good] 这位仁兄用他的亲身经历告诉我们，用生姜得赶紧了呀，这不，duang～一下就成这样了，年轻了哇，该你得瑟[耶][耶][耶][耶]</v>
      </c>
    </row>
    <row r="5682" customHeight="1" spans="1:25">
      <c r="A5682" s="3">
        <v>3858961669</v>
      </c>
      <c r="B5682" s="3" t="s">
        <v>16536</v>
      </c>
      <c r="C5682" s="3" t="b">
        <v>1</v>
      </c>
      <c r="D5682" s="3" t="b">
        <v>0</v>
      </c>
      <c r="E5682" s="3" t="s">
        <v>16537</v>
      </c>
      <c r="F5682" s="3">
        <v>0</v>
      </c>
      <c r="G5682" s="3" t="s">
        <v>16538</v>
      </c>
      <c r="H5682" s="4">
        <v>42132.4576388889</v>
      </c>
      <c r="I5682" s="3" t="s">
        <v>40</v>
      </c>
      <c r="J5682" s="3">
        <v>0</v>
      </c>
      <c r="K5682" s="3">
        <v>0</v>
      </c>
      <c r="L5682" s="3">
        <v>0</v>
      </c>
      <c r="M5682" s="3">
        <v>5047694175</v>
      </c>
      <c r="N5682" s="3" t="s">
        <v>9722</v>
      </c>
      <c r="O5682" s="3" t="b">
        <v>0</v>
      </c>
      <c r="P5682" s="3" t="b">
        <v>0</v>
      </c>
      <c r="Q5682" s="3" t="s">
        <v>9723</v>
      </c>
      <c r="R5682" s="3">
        <v>3</v>
      </c>
      <c r="S5682" s="3" t="s">
        <v>9776</v>
      </c>
      <c r="T5682" s="3" t="s">
        <v>9777</v>
      </c>
      <c r="U5682" s="3" t="s">
        <v>24</v>
      </c>
      <c r="V5682" s="3">
        <v>29</v>
      </c>
      <c r="W5682" s="3">
        <v>24</v>
      </c>
      <c r="X5682" s="3">
        <v>46</v>
      </c>
      <c r="Y5682" s="3" t="str">
        <f t="shared" si="88"/>
        <v>这装备[拜拜]#男司机狂打女司机#买不起[委屈][委屈]</v>
      </c>
    </row>
    <row r="5683" customHeight="1" spans="1:25">
      <c r="A5683" s="3">
        <v>2096533217</v>
      </c>
      <c r="B5683" s="3" t="s">
        <v>16539</v>
      </c>
      <c r="C5683" s="3" t="b">
        <v>0</v>
      </c>
      <c r="D5683" s="3" t="b">
        <v>0</v>
      </c>
      <c r="E5683" s="3" t="s">
        <v>448</v>
      </c>
      <c r="F5683" s="3">
        <v>0</v>
      </c>
      <c r="G5683" s="3" t="s">
        <v>16540</v>
      </c>
      <c r="H5683" s="4">
        <v>42132.4576388889</v>
      </c>
      <c r="I5683" s="3" t="s">
        <v>40</v>
      </c>
      <c r="J5683" s="3">
        <v>0</v>
      </c>
      <c r="K5683" s="3">
        <v>1</v>
      </c>
      <c r="L5683" s="3">
        <v>0</v>
      </c>
      <c r="M5683" s="3">
        <v>2096779810</v>
      </c>
      <c r="N5683" s="3" t="s">
        <v>16326</v>
      </c>
      <c r="O5683" s="3" t="b">
        <v>0</v>
      </c>
      <c r="P5683" s="3" t="b">
        <v>1</v>
      </c>
      <c r="Q5683" s="3" t="s">
        <v>16327</v>
      </c>
      <c r="R5683" s="3">
        <v>4</v>
      </c>
      <c r="S5683" s="3" t="s">
        <v>16331</v>
      </c>
      <c r="T5683" s="3" t="s">
        <v>16334</v>
      </c>
      <c r="U5683" s="3" t="s">
        <v>130</v>
      </c>
      <c r="V5683" s="3">
        <v>9</v>
      </c>
      <c r="W5683" s="3">
        <v>10</v>
      </c>
      <c r="X5683" s="3">
        <v>2</v>
      </c>
      <c r="Y5683" s="3" t="str">
        <f t="shared" si="88"/>
        <v>Repost#男司机狂打女司机#@并读新闻@爱福窝家装平台@科客网@老贺创新营销 @ 知道你很忙，为家人，在打拼； 知道你很赶，急回家，吃晚餐。 再忙、再赶—— 不闯灯、不别车、少任性、多克制。 心系家人，文明行车。 全心全意，只因懂你。</v>
      </c>
    </row>
    <row r="5684" customHeight="1" spans="1:25">
      <c r="A5684" s="3">
        <v>1778825540</v>
      </c>
      <c r="B5684" s="3" t="s">
        <v>16541</v>
      </c>
      <c r="C5684" s="3" t="b">
        <v>0</v>
      </c>
      <c r="D5684" s="3" t="b">
        <v>0</v>
      </c>
      <c r="E5684" s="3" t="s">
        <v>16542</v>
      </c>
      <c r="F5684" s="3">
        <v>0</v>
      </c>
      <c r="G5684" s="3" t="s">
        <v>16543</v>
      </c>
      <c r="H5684" s="4">
        <v>42132.4583333333</v>
      </c>
      <c r="I5684" s="3" t="s">
        <v>91</v>
      </c>
      <c r="J5684" s="3">
        <v>0</v>
      </c>
      <c r="K5684" s="3">
        <v>0</v>
      </c>
      <c r="L5684" s="3">
        <v>0</v>
      </c>
      <c r="M5684" s="3">
        <v>1639935223</v>
      </c>
      <c r="N5684" s="3" t="s">
        <v>8336</v>
      </c>
      <c r="O5684" s="3" t="b">
        <v>0</v>
      </c>
      <c r="P5684" s="3" t="b">
        <v>1</v>
      </c>
      <c r="Q5684" s="3" t="s">
        <v>8337</v>
      </c>
      <c r="R5684" s="3">
        <v>1</v>
      </c>
      <c r="S5684" s="3" t="s">
        <v>16532</v>
      </c>
      <c r="T5684" s="3" t="s">
        <v>12230</v>
      </c>
      <c r="U5684" s="3" t="s">
        <v>20</v>
      </c>
      <c r="V5684" s="3">
        <v>10</v>
      </c>
      <c r="W5684" s="3">
        <v>22</v>
      </c>
      <c r="X5684" s="3">
        <v>60</v>
      </c>
      <c r="Y5684" s="3" t="str">
        <f t="shared" si="88"/>
        <v>睇完视频之后觉得，男的落手实在太轻了！ //@Gen_L:鼓掌！#成都被打女司机#到现在为止看到的最好的分析。要是我我就怼死她，受法律制裁就制裁。 你个傻逼女的，你不知道这个男人为什么要打你？老子告诉你，因为你威胁到了他最重要的人。[怒]</v>
      </c>
    </row>
    <row r="5685" customHeight="1" spans="1:25">
      <c r="A5685" s="3">
        <v>1557649532</v>
      </c>
      <c r="B5685" s="3" t="s">
        <v>16544</v>
      </c>
      <c r="C5685" s="3" t="b">
        <v>0</v>
      </c>
      <c r="D5685" s="3" t="b">
        <v>1</v>
      </c>
      <c r="E5685" s="3" t="s">
        <v>16545</v>
      </c>
      <c r="F5685" s="3">
        <v>1</v>
      </c>
      <c r="G5685" s="3" t="s">
        <v>16546</v>
      </c>
      <c r="H5685" s="4">
        <v>42132.4590277778</v>
      </c>
      <c r="I5685" s="3" t="s">
        <v>91</v>
      </c>
      <c r="J5685" s="3">
        <v>0</v>
      </c>
      <c r="K5685" s="3">
        <v>1</v>
      </c>
      <c r="L5685" s="3">
        <v>1</v>
      </c>
      <c r="M5685" s="3"/>
      <c r="N5685" s="3"/>
      <c r="O5685" s="3"/>
      <c r="P5685" s="3"/>
      <c r="Q5685" s="3"/>
      <c r="R5685" s="3"/>
      <c r="S5685" s="3"/>
      <c r="T5685" s="3"/>
      <c r="U5685" s="3"/>
      <c r="V5685" s="3"/>
      <c r="W5685" s="3"/>
      <c r="X5685" s="3"/>
      <c r="Y5685" s="3" t="str">
        <f t="shared" si="88"/>
        <v>唉！看样子真的是派来考验大家忍耐力的。#被打女司机#</v>
      </c>
    </row>
    <row r="5686" customHeight="1" spans="1:25">
      <c r="A5686" s="3">
        <v>2571791680</v>
      </c>
      <c r="B5686" s="3" t="s">
        <v>16547</v>
      </c>
      <c r="C5686" s="3" t="b">
        <v>0</v>
      </c>
      <c r="D5686" s="3" t="b">
        <v>0</v>
      </c>
      <c r="E5686" s="3" t="s">
        <v>16548</v>
      </c>
      <c r="F5686" s="3">
        <v>0</v>
      </c>
      <c r="G5686" s="3" t="s">
        <v>16549</v>
      </c>
      <c r="H5686" s="4">
        <v>42132.4597222222</v>
      </c>
      <c r="I5686" s="3" t="s">
        <v>20</v>
      </c>
      <c r="J5686" s="3">
        <v>0</v>
      </c>
      <c r="K5686" s="3">
        <v>0</v>
      </c>
      <c r="L5686" s="3">
        <v>0</v>
      </c>
      <c r="M5686" s="3">
        <v>2096779810</v>
      </c>
      <c r="N5686" s="3" t="s">
        <v>16326</v>
      </c>
      <c r="O5686" s="3" t="b">
        <v>0</v>
      </c>
      <c r="P5686" s="3" t="b">
        <v>1</v>
      </c>
      <c r="Q5686" s="3" t="s">
        <v>16327</v>
      </c>
      <c r="R5686" s="3">
        <v>4</v>
      </c>
      <c r="S5686" s="3" t="s">
        <v>16331</v>
      </c>
      <c r="T5686" s="3" t="s">
        <v>16334</v>
      </c>
      <c r="U5686" s="3" t="s">
        <v>130</v>
      </c>
      <c r="V5686" s="3">
        <v>9</v>
      </c>
      <c r="W5686" s="3">
        <v>10</v>
      </c>
      <c r="X5686" s="3">
        <v>2</v>
      </c>
      <c r="Y5686" s="3" t="str">
        <f t="shared" si="88"/>
        <v>知道你很忙，为家人，在打拼； 知道你很赶，急回家，吃晚餐。 再忙、再赶—— 不闯灯、不别车、少任性、多克制。 心系家人，文明行车。 全心全意，只因懂你。@宜华家居#男司机狂打女司机#@并读新闻@爱福窝家装平台@科客网@老贺创新营销 @ 知道你很忙，为家人，在打拼； 知道你很赶，急回家，吃晚餐。 再忙、再赶—— 不闯灯、不别车、少任性、多克制。 心系家人，文明行车。 全心全意，只因懂你。</v>
      </c>
    </row>
    <row r="5687" customHeight="1" spans="1:25">
      <c r="A5687" s="3">
        <v>3014717363</v>
      </c>
      <c r="B5687" s="3" t="s">
        <v>15957</v>
      </c>
      <c r="C5687" s="3" t="b">
        <v>0</v>
      </c>
      <c r="D5687" s="3" t="b">
        <v>0</v>
      </c>
      <c r="E5687" s="3" t="s">
        <v>16550</v>
      </c>
      <c r="F5687" s="3">
        <v>9</v>
      </c>
      <c r="G5687" s="3" t="s">
        <v>16551</v>
      </c>
      <c r="H5687" s="4">
        <v>42132.4597222222</v>
      </c>
      <c r="I5687" s="3" t="s">
        <v>15960</v>
      </c>
      <c r="J5687" s="3">
        <v>0</v>
      </c>
      <c r="K5687" s="3">
        <v>0</v>
      </c>
      <c r="L5687" s="3">
        <v>1</v>
      </c>
      <c r="M5687" s="3"/>
      <c r="N5687" s="3"/>
      <c r="O5687" s="3"/>
      <c r="P5687" s="3"/>
      <c r="Q5687" s="3"/>
      <c r="R5687" s="3"/>
      <c r="S5687" s="3"/>
      <c r="T5687" s="3"/>
      <c r="U5687" s="3"/>
      <c r="V5687" s="3"/>
      <c r="W5687" s="3"/>
      <c r="X5687" s="3"/>
      <c r="Y5687" s="3" t="str">
        <f t="shared" si="88"/>
        <v>#内涵段子#[微风][微风][微风][微风]#搞笑##关于被打女司机#[飞机][飞机]#奔跑吧兄弟##暴走大事件##女司机##趣闻搞笑#</v>
      </c>
    </row>
    <row r="5688" customHeight="1" spans="1:25">
      <c r="A5688" s="3">
        <v>1737509731</v>
      </c>
      <c r="B5688" s="3" t="s">
        <v>16552</v>
      </c>
      <c r="C5688" s="3" t="b">
        <v>0</v>
      </c>
      <c r="D5688" s="3" t="b">
        <v>0</v>
      </c>
      <c r="E5688" s="3" t="s">
        <v>16553</v>
      </c>
      <c r="F5688" s="3">
        <v>0</v>
      </c>
      <c r="G5688" s="3" t="s">
        <v>16554</v>
      </c>
      <c r="H5688" s="4">
        <v>42132.4604166667</v>
      </c>
      <c r="I5688" s="3" t="s">
        <v>20</v>
      </c>
      <c r="J5688" s="3">
        <v>0</v>
      </c>
      <c r="K5688" s="3">
        <v>0</v>
      </c>
      <c r="L5688" s="3">
        <v>0</v>
      </c>
      <c r="M5688" s="3"/>
      <c r="N5688" s="3"/>
      <c r="O5688" s="3"/>
      <c r="P5688" s="3"/>
      <c r="Q5688" s="3"/>
      <c r="R5688" s="3"/>
      <c r="S5688" s="3"/>
      <c r="T5688" s="3"/>
      <c r="U5688" s="3"/>
      <c r="V5688" s="3"/>
      <c r="W5688" s="3"/>
      <c r="X5688" s="3"/>
      <c r="Y5688" s="3" t="str">
        <f t="shared" si="88"/>
        <v>#成都暴打女司机#从正常的逻辑分析，假如，男司机不打这女司机，会出现什么情况呢？从各种视频和采访可以看出女司机是怎么样的人了，死性不改，不打她，她下次还会这么嚣张，有八九成的可能性还会对别人这样做，被打是迟早的事，不过重点还得看，下次就未必敢说没有无辜的路人受伤了，这次打她打得对！</v>
      </c>
    </row>
    <row r="5689" customHeight="1" spans="1:25">
      <c r="A5689" s="3">
        <v>2141703153</v>
      </c>
      <c r="B5689" s="3" t="s">
        <v>16555</v>
      </c>
      <c r="C5689" s="3" t="b">
        <v>1</v>
      </c>
      <c r="D5689" s="3" t="b">
        <v>1</v>
      </c>
      <c r="E5689" s="3" t="s">
        <v>16556</v>
      </c>
      <c r="F5689" s="3">
        <v>1</v>
      </c>
      <c r="G5689" s="3" t="s">
        <v>16557</v>
      </c>
      <c r="H5689" s="4">
        <v>42132.4631944444</v>
      </c>
      <c r="I5689" s="3" t="s">
        <v>2791</v>
      </c>
      <c r="J5689" s="3">
        <v>0</v>
      </c>
      <c r="K5689" s="3">
        <v>1</v>
      </c>
      <c r="L5689" s="3">
        <v>1</v>
      </c>
      <c r="M5689" s="3"/>
      <c r="N5689" s="3"/>
      <c r="O5689" s="3"/>
      <c r="P5689" s="3"/>
      <c r="Q5689" s="3"/>
      <c r="R5689" s="3"/>
      <c r="S5689" s="3"/>
      <c r="T5689" s="3"/>
      <c r="U5689" s="3"/>
      <c r="V5689" s="3"/>
      <c r="W5689" s="3"/>
      <c r="X5689" s="3"/>
      <c r="Y5689" s="3" t="str">
        <f t="shared" si="88"/>
        <v>男司机打女司机事件全景回顾，越描越黑！好好开车不就完了吗，动手打人也解决不了问题啊，女人也欠，开车还别人两次，人家车上也有孩子，积点德行不行。#成都男司机打女司机#</v>
      </c>
    </row>
    <row r="5690" customHeight="1" spans="1:25">
      <c r="A5690" s="3">
        <v>1737509731</v>
      </c>
      <c r="B5690" s="3" t="s">
        <v>16552</v>
      </c>
      <c r="C5690" s="3" t="b">
        <v>0</v>
      </c>
      <c r="D5690" s="3" t="b">
        <v>0</v>
      </c>
      <c r="E5690" s="3" t="s">
        <v>16558</v>
      </c>
      <c r="F5690" s="3">
        <v>0</v>
      </c>
      <c r="G5690" s="3" t="s">
        <v>16559</v>
      </c>
      <c r="H5690" s="4">
        <v>42132.4645833333</v>
      </c>
      <c r="I5690" s="3" t="s">
        <v>20</v>
      </c>
      <c r="J5690" s="3">
        <v>0</v>
      </c>
      <c r="K5690" s="3">
        <v>0</v>
      </c>
      <c r="L5690" s="3">
        <v>0</v>
      </c>
      <c r="M5690" s="3"/>
      <c r="N5690" s="3"/>
      <c r="O5690" s="3"/>
      <c r="P5690" s="3"/>
      <c r="Q5690" s="3"/>
      <c r="R5690" s="3"/>
      <c r="S5690" s="3"/>
      <c r="T5690" s="3"/>
      <c r="U5690" s="3"/>
      <c r="V5690" s="3"/>
      <c r="W5690" s="3"/>
      <c r="X5690" s="3"/>
      <c r="Y5690" s="3" t="str">
        <f t="shared" si="88"/>
        <v>#成都暴打女司机#听说那女司机的家人说严格按照法律处置，说得好像他们很爱法律似的，但其实他们很自私的！那样开车，明显是在不需要法律的时候无视法律的存在，到最后自己受到伤害了，就拿法律做武器，从头到尾只为自己和自己家人的利益，不是什么好东西。</v>
      </c>
    </row>
    <row r="5691" customHeight="1" spans="1:25">
      <c r="A5691" s="3">
        <v>1737509731</v>
      </c>
      <c r="B5691" s="3" t="s">
        <v>16552</v>
      </c>
      <c r="C5691" s="3" t="b">
        <v>0</v>
      </c>
      <c r="D5691" s="3" t="b">
        <v>0</v>
      </c>
      <c r="E5691" s="3" t="s">
        <v>16560</v>
      </c>
      <c r="F5691" s="3">
        <v>0</v>
      </c>
      <c r="G5691" s="3" t="s">
        <v>16561</v>
      </c>
      <c r="H5691" s="4">
        <v>42132.4701388889</v>
      </c>
      <c r="I5691" s="3" t="s">
        <v>20</v>
      </c>
      <c r="J5691" s="3">
        <v>0</v>
      </c>
      <c r="K5691" s="3">
        <v>1</v>
      </c>
      <c r="L5691" s="3">
        <v>0</v>
      </c>
      <c r="M5691" s="3"/>
      <c r="N5691" s="3"/>
      <c r="O5691" s="3"/>
      <c r="P5691" s="3"/>
      <c r="Q5691" s="3"/>
      <c r="R5691" s="3"/>
      <c r="S5691" s="3"/>
      <c r="T5691" s="3"/>
      <c r="U5691" s="3"/>
      <c r="V5691" s="3"/>
      <c r="W5691" s="3"/>
      <c r="X5691" s="3"/>
      <c r="Y5691" s="3" t="str">
        <f t="shared" si="88"/>
        <v>#成都暴打女司机#因果论：女司机有孽因，得恶果，实属活该！男司机有枉因，得冤果，实属飞来横祸。///女司机孽因恶果实属自找，男司机若忍性过之，种下另一种因果，则孽女下次必嚣张复为，后又必有无辜车主遭孽女此等对待，不论下次无辜车主忍或不忍，首当论下次是否有无辜路人受无辜之因食冤枉之果！</v>
      </c>
    </row>
    <row r="5692" customHeight="1" spans="1:25">
      <c r="A5692" s="3">
        <v>2472398342</v>
      </c>
      <c r="B5692" s="3" t="s">
        <v>16562</v>
      </c>
      <c r="C5692" s="3" t="b">
        <v>0</v>
      </c>
      <c r="D5692" s="3" t="b">
        <v>0</v>
      </c>
      <c r="E5692" s="3" t="s">
        <v>16563</v>
      </c>
      <c r="F5692" s="3">
        <v>5</v>
      </c>
      <c r="G5692" s="3" t="s">
        <v>16564</v>
      </c>
      <c r="H5692" s="4">
        <v>42132.4708333333</v>
      </c>
      <c r="I5692" s="3" t="s">
        <v>185</v>
      </c>
      <c r="J5692" s="3">
        <v>0</v>
      </c>
      <c r="K5692" s="3">
        <v>0</v>
      </c>
      <c r="L5692" s="3">
        <v>0</v>
      </c>
      <c r="M5692" s="3"/>
      <c r="N5692" s="3"/>
      <c r="O5692" s="3"/>
      <c r="P5692" s="3"/>
      <c r="Q5692" s="3"/>
      <c r="R5692" s="3"/>
      <c r="S5692" s="3"/>
      <c r="T5692" s="3"/>
      <c r="U5692" s="3"/>
      <c r="V5692" s="3"/>
      <c r="W5692" s="3"/>
      <c r="X5692" s="3"/>
      <c r="Y5692" s="3" t="str">
        <f t="shared" si="88"/>
        <v>不要在不清醒的时候做任何决定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v>
      </c>
    </row>
    <row r="5693" customHeight="1" spans="1:25">
      <c r="A5693" s="3">
        <v>2206185595</v>
      </c>
      <c r="B5693" s="3" t="s">
        <v>16565</v>
      </c>
      <c r="C5693" s="3" t="b">
        <v>0</v>
      </c>
      <c r="D5693" s="3" t="b">
        <v>0</v>
      </c>
      <c r="E5693" s="3" t="s">
        <v>16566</v>
      </c>
      <c r="F5693" s="3">
        <v>3</v>
      </c>
      <c r="G5693" s="3" t="s">
        <v>16567</v>
      </c>
      <c r="H5693" s="4">
        <v>42132.4729166667</v>
      </c>
      <c r="I5693" s="3" t="s">
        <v>20</v>
      </c>
      <c r="J5693" s="3">
        <v>0</v>
      </c>
      <c r="K5693" s="3">
        <v>1</v>
      </c>
      <c r="L5693" s="3">
        <v>4</v>
      </c>
      <c r="M5693" s="3"/>
      <c r="N5693" s="3"/>
      <c r="O5693" s="3"/>
      <c r="P5693" s="3"/>
      <c r="Q5693" s="3"/>
      <c r="R5693" s="3"/>
      <c r="S5693" s="3"/>
      <c r="T5693" s="3"/>
      <c r="U5693" s="3"/>
      <c r="V5693" s="3"/>
      <c r="W5693" s="3"/>
      <c r="X5693" s="3"/>
      <c r="Y5693" s="3" t="str">
        <f t="shared" si="88"/>
        <v>#男司机狂打女司机# ：卧槽不顾人家一车老小生命安全别车是为了做慈善啊？、、卧槽开房记录几十次是为了做慈善啊？、、卧槽交通违规记录几十条不处理是为了做慈善啊？、、卧槽劣迹斑斑嚣张跋扈是为了做慈善啊？、、卧槽你被打一顿才真的是做慈善呢、、、麻烦你爹娘先串好口供再扯淡[哈哈]</v>
      </c>
    </row>
    <row r="5694" customHeight="1" spans="1:25">
      <c r="A5694" s="3">
        <v>2251584721</v>
      </c>
      <c r="B5694" s="3" t="s">
        <v>16568</v>
      </c>
      <c r="C5694" s="3" t="b">
        <v>0</v>
      </c>
      <c r="D5694" s="3" t="b">
        <v>0</v>
      </c>
      <c r="E5694" s="3" t="s">
        <v>16569</v>
      </c>
      <c r="F5694" s="3">
        <v>9</v>
      </c>
      <c r="G5694" s="3" t="s">
        <v>16570</v>
      </c>
      <c r="H5694" s="4">
        <v>42132.4729166667</v>
      </c>
      <c r="I5694" s="3" t="s">
        <v>20</v>
      </c>
      <c r="J5694" s="3">
        <v>0</v>
      </c>
      <c r="K5694" s="3">
        <v>0</v>
      </c>
      <c r="L5694" s="3">
        <v>0</v>
      </c>
      <c r="M5694" s="3"/>
      <c r="N5694" s="3"/>
      <c r="O5694" s="3"/>
      <c r="P5694" s="3"/>
      <c r="Q5694" s="3"/>
      <c r="R5694" s="3"/>
      <c r="S5694" s="3"/>
      <c r="T5694" s="3"/>
      <c r="U5694" s="3"/>
      <c r="V5694" s="3"/>
      <c r="W5694" s="3"/>
      <c r="X5694" s="3"/>
      <c r="Y5694" s="3" t="str">
        <f t="shared" si="88"/>
        <v>[伤心]//@安星财富网:#成都女司机变道遭殴打# 等事件，将#路怒症#展现在人们眼前。珍爱生命，文明驾驶，控制情绪，尽量不与医院，不跟交警打交道。[嘘] @央视新闻【戳动图↓珍爱生命，远离“路怒症”！】近日，云南一奔驰车主斗气撞死一名老人。还有成都一女司机变道惹怒男司机遭暴打。有些人平日温文尔雅、彬彬有礼，但手一握上方向盘，就像换了个人，很容易被激怒，从而做出违法的事情。警方提醒：为了公共安全，请放平心态，远离路怒！图自@公安部打四黑除四害转发 797评论 399 824</v>
      </c>
    </row>
    <row r="5695" customHeight="1" spans="1:25">
      <c r="A5695" s="3">
        <v>2113176343</v>
      </c>
      <c r="B5695" s="3" t="s">
        <v>16571</v>
      </c>
      <c r="C5695" s="3" t="b">
        <v>0</v>
      </c>
      <c r="D5695" s="3" t="b">
        <v>0</v>
      </c>
      <c r="E5695" s="3" t="s">
        <v>16572</v>
      </c>
      <c r="F5695" s="3">
        <v>5</v>
      </c>
      <c r="G5695" s="3" t="s">
        <v>16573</v>
      </c>
      <c r="H5695" s="4">
        <v>42132.4743055556</v>
      </c>
      <c r="I5695" s="3" t="s">
        <v>130</v>
      </c>
      <c r="J5695" s="3">
        <v>0</v>
      </c>
      <c r="K5695" s="3">
        <v>0</v>
      </c>
      <c r="L5695" s="3">
        <v>0</v>
      </c>
      <c r="M5695" s="3"/>
      <c r="N5695" s="3"/>
      <c r="O5695" s="3"/>
      <c r="P5695" s="3"/>
      <c r="Q5695" s="3"/>
      <c r="R5695" s="3"/>
      <c r="S5695" s="3"/>
      <c r="T5695" s="3"/>
      <c r="U5695" s="3"/>
      <c r="V5695" s="3"/>
      <c r="W5695" s="3"/>
      <c r="X5695" s="3"/>
      <c r="Y5695" s="3" t="str">
        <f t="shared" si="88"/>
        <v>还是那句话 烧冲崽儿先下课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v>
      </c>
    </row>
    <row r="5696" customHeight="1" spans="1:25">
      <c r="A5696" s="3">
        <v>2927478307</v>
      </c>
      <c r="B5696" s="3" t="s">
        <v>16574</v>
      </c>
      <c r="C5696" s="3" t="b">
        <v>0</v>
      </c>
      <c r="D5696" s="3" t="b">
        <v>0</v>
      </c>
      <c r="E5696" s="3" t="s">
        <v>16575</v>
      </c>
      <c r="F5696" s="3">
        <v>0</v>
      </c>
      <c r="G5696" s="3" t="s">
        <v>16576</v>
      </c>
      <c r="H5696" s="4">
        <v>42132.4743055556</v>
      </c>
      <c r="I5696" s="3"/>
      <c r="J5696" s="3">
        <v>0</v>
      </c>
      <c r="K5696" s="3">
        <v>0</v>
      </c>
      <c r="L5696" s="3">
        <v>0</v>
      </c>
      <c r="M5696" s="3">
        <v>1700648435</v>
      </c>
      <c r="N5696" s="3" t="s">
        <v>1119</v>
      </c>
      <c r="O5696" s="3" t="b">
        <v>0</v>
      </c>
      <c r="P5696" s="3" t="b">
        <v>1</v>
      </c>
      <c r="Q5696" s="3" t="s">
        <v>12896</v>
      </c>
      <c r="R5696" s="3">
        <v>3</v>
      </c>
      <c r="S5696" s="3" t="s">
        <v>12923</v>
      </c>
      <c r="T5696" s="3" t="s">
        <v>12916</v>
      </c>
      <c r="U5696" s="3" t="s">
        <v>20</v>
      </c>
      <c r="V5696" s="3">
        <v>1787</v>
      </c>
      <c r="W5696" s="3">
        <v>4328</v>
      </c>
      <c r="X5696" s="3">
        <v>824</v>
      </c>
      <c r="Y5696" s="3" t="str">
        <f t="shared" si="88"/>
        <v>[doge]怪我们咯，以及觉得这女司机可以出道了//@As109:不背，这个锅我们不背[拜拜]#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697" customHeight="1" spans="1:25">
      <c r="A5697" s="3">
        <v>1894016785</v>
      </c>
      <c r="B5697" s="3" t="s">
        <v>16577</v>
      </c>
      <c r="C5697" s="3" t="b">
        <v>0</v>
      </c>
      <c r="D5697" s="3" t="b">
        <v>1</v>
      </c>
      <c r="E5697" s="3" t="s">
        <v>16578</v>
      </c>
      <c r="F5697" s="3">
        <v>0</v>
      </c>
      <c r="G5697" s="3" t="s">
        <v>16579</v>
      </c>
      <c r="H5697" s="4">
        <v>42132.4770833333</v>
      </c>
      <c r="I5697" s="3" t="s">
        <v>1241</v>
      </c>
      <c r="J5697" s="3">
        <v>0</v>
      </c>
      <c r="K5697" s="3">
        <v>0</v>
      </c>
      <c r="L5697" s="3">
        <v>0</v>
      </c>
      <c r="M5697" s="3"/>
      <c r="N5697" s="3"/>
      <c r="O5697" s="3"/>
      <c r="P5697" s="3"/>
      <c r="Q5697" s="3"/>
      <c r="R5697" s="3"/>
      <c r="S5697" s="3"/>
      <c r="T5697" s="3"/>
      <c r="U5697" s="3"/>
      <c r="V5697" s="3"/>
      <c r="W5697" s="3"/>
      <c r="X5697" s="3"/>
      <c r="Y5697" s="3" t="str">
        <f t="shared" si="88"/>
        <v>#女司机变道遭殴打#从视频上看，这女的别人出了主路之后还故意别来别去的，冲这一点早晚得挨打。我只能说这女的命好，仅仅是挨打，以前北京这边有下车吵两句直接拿刀给捅死的。开车出门要低调，错了没关系，说一声对不起，挑事儿的下场就是唑死！比你不要命的有的是，不信试试。PS：心不静不可做慈善</v>
      </c>
    </row>
    <row r="5698" customHeight="1" spans="1:25">
      <c r="A5698" s="3">
        <v>3903297283</v>
      </c>
      <c r="B5698" s="3" t="s">
        <v>16580</v>
      </c>
      <c r="C5698" s="3" t="b">
        <v>0</v>
      </c>
      <c r="D5698" s="3" t="b">
        <v>0</v>
      </c>
      <c r="E5698" s="3" t="s">
        <v>16581</v>
      </c>
      <c r="F5698" s="3">
        <v>1</v>
      </c>
      <c r="G5698" s="3" t="s">
        <v>16582</v>
      </c>
      <c r="H5698" s="4">
        <v>42132.4784722222</v>
      </c>
      <c r="I5698" s="3" t="s">
        <v>30</v>
      </c>
      <c r="J5698" s="3">
        <v>0</v>
      </c>
      <c r="K5698" s="3">
        <v>0</v>
      </c>
      <c r="L5698" s="3">
        <v>0</v>
      </c>
      <c r="M5698" s="3">
        <v>1911791234</v>
      </c>
      <c r="N5698" s="3" t="s">
        <v>7752</v>
      </c>
      <c r="O5698" s="3" t="b">
        <v>0</v>
      </c>
      <c r="P5698" s="3" t="b">
        <v>0</v>
      </c>
      <c r="Q5698" s="3" t="s">
        <v>7753</v>
      </c>
      <c r="R5698" s="3">
        <v>1</v>
      </c>
      <c r="S5698" s="3" t="s">
        <v>7864</v>
      </c>
      <c r="T5698" s="3" t="s">
        <v>7826</v>
      </c>
      <c r="U5698" s="3" t="s">
        <v>30</v>
      </c>
      <c r="V5698" s="3">
        <v>1765</v>
      </c>
      <c r="W5698" s="3">
        <v>739</v>
      </c>
      <c r="X5698" s="3">
        <v>1898</v>
      </c>
      <c r="Y5698" s="3" t="str">
        <f t="shared" si="88"/>
        <v>@hugme喵大圣1111111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5699" customHeight="1" spans="1:25">
      <c r="A5699" s="3">
        <v>1745719967</v>
      </c>
      <c r="B5699" s="3" t="s">
        <v>16583</v>
      </c>
      <c r="C5699" s="3" t="b">
        <v>0</v>
      </c>
      <c r="D5699" s="3" t="b">
        <v>0</v>
      </c>
      <c r="E5699" s="3" t="s">
        <v>16584</v>
      </c>
      <c r="F5699" s="3">
        <v>4</v>
      </c>
      <c r="G5699" s="3" t="s">
        <v>16585</v>
      </c>
      <c r="H5699" s="4">
        <v>42132.4791666667</v>
      </c>
      <c r="I5699" s="3" t="s">
        <v>861</v>
      </c>
      <c r="J5699" s="3">
        <v>0</v>
      </c>
      <c r="K5699" s="3">
        <v>1</v>
      </c>
      <c r="L5699" s="3">
        <v>0</v>
      </c>
      <c r="M5699" s="3"/>
      <c r="N5699" s="3"/>
      <c r="O5699" s="3"/>
      <c r="P5699" s="3"/>
      <c r="Q5699" s="3"/>
      <c r="R5699" s="3"/>
      <c r="S5699" s="3"/>
      <c r="T5699" s="3"/>
      <c r="U5699" s="3"/>
      <c r="V5699" s="3"/>
      <c r="W5699" s="3"/>
      <c r="X5699" s="3"/>
      <c r="Y5699" s="3" t="str">
        <f t="shared" ref="Y5699:Y5762" si="89">CONCATENATE(E5699,Q5699)</f>
        <v>@Standywang[吃惊] @时间旅行者的MAN当#成都女司机被打事件# 成为全民癫狂的娱乐和营销事件，同情与愤怒已不重要！被奴化的教育下阉割的信仰，压抑的国民，病态的体制....何时可休矣？转发 3评论 1</v>
      </c>
    </row>
    <row r="5700" customHeight="1" spans="1:25">
      <c r="A5700" s="3">
        <v>2381991763</v>
      </c>
      <c r="B5700" s="3" t="s">
        <v>16586</v>
      </c>
      <c r="C5700" s="3" t="b">
        <v>0</v>
      </c>
      <c r="D5700" s="3" t="b">
        <v>0</v>
      </c>
      <c r="E5700" s="3" t="s">
        <v>16587</v>
      </c>
      <c r="F5700" s="3">
        <v>0</v>
      </c>
      <c r="G5700" s="3" t="s">
        <v>16588</v>
      </c>
      <c r="H5700" s="4">
        <v>42132.4847222222</v>
      </c>
      <c r="I5700" s="3" t="s">
        <v>16589</v>
      </c>
      <c r="J5700" s="3">
        <v>0</v>
      </c>
      <c r="K5700" s="3">
        <v>0</v>
      </c>
      <c r="L5700" s="3">
        <v>0</v>
      </c>
      <c r="M5700" s="3">
        <v>1911791234</v>
      </c>
      <c r="N5700" s="3" t="s">
        <v>7752</v>
      </c>
      <c r="O5700" s="3" t="b">
        <v>0</v>
      </c>
      <c r="P5700" s="3" t="b">
        <v>0</v>
      </c>
      <c r="Q5700" s="3" t="s">
        <v>7753</v>
      </c>
      <c r="R5700" s="3">
        <v>1</v>
      </c>
      <c r="S5700" s="3" t="s">
        <v>7864</v>
      </c>
      <c r="T5700" s="3" t="s">
        <v>7826</v>
      </c>
      <c r="U5700" s="3" t="s">
        <v>30</v>
      </c>
      <c r="V5700" s="3">
        <v>1765</v>
      </c>
      <c r="W5700" s="3">
        <v>739</v>
      </c>
      <c r="X5700" s="3">
        <v>1898</v>
      </c>
      <c r="Y5700" s="3" t="str">
        <f t="shared" si="89"/>
        <v>说实话 看到那个视频之后我也觉得那女的有病 我要是后面那人 打她不至于 早就破口大骂了[拜拜][拜拜]#成都被打女司机#到现在为止看到的最好的分析。</v>
      </c>
    </row>
    <row r="5701" customHeight="1" spans="1:25">
      <c r="A5701" s="3">
        <v>1998195677</v>
      </c>
      <c r="B5701" s="3" t="s">
        <v>16590</v>
      </c>
      <c r="C5701" s="3" t="b">
        <v>1</v>
      </c>
      <c r="D5701" s="3" t="b">
        <v>0</v>
      </c>
      <c r="E5701" s="3" t="s">
        <v>16591</v>
      </c>
      <c r="F5701" s="3">
        <v>11</v>
      </c>
      <c r="G5701" s="3" t="s">
        <v>16592</v>
      </c>
      <c r="H5701" s="4">
        <v>42132.4861111111</v>
      </c>
      <c r="I5701" s="3"/>
      <c r="J5701" s="3">
        <v>0</v>
      </c>
      <c r="K5701" s="3">
        <v>0</v>
      </c>
      <c r="L5701" s="3">
        <v>0</v>
      </c>
      <c r="M5701" s="3"/>
      <c r="N5701" s="3"/>
      <c r="O5701" s="3"/>
      <c r="P5701" s="3"/>
      <c r="Q5701" s="3"/>
      <c r="R5701" s="3"/>
      <c r="S5701" s="3"/>
      <c r="T5701" s="3"/>
      <c r="U5701" s="3"/>
      <c r="V5701" s="3"/>
      <c r="W5701" s="3"/>
      <c r="X5701" s="3"/>
      <c r="Y5701" s="3" t="str">
        <f t="shared" si="89"/>
        <v>#男司机狂打女司机#迭艾儿安全不?安全?美丽的护士姐姐们给你人证物证展示秀迭艾儿裸妆面膜?胶原赋活拍拍水…让你走哪里，嫩哪里～</v>
      </c>
    </row>
    <row r="5702" customHeight="1" spans="1:25">
      <c r="A5702" s="3">
        <v>2178982304</v>
      </c>
      <c r="B5702" s="3" t="s">
        <v>9272</v>
      </c>
      <c r="C5702" s="3" t="b">
        <v>0</v>
      </c>
      <c r="D5702" s="3" t="b">
        <v>1</v>
      </c>
      <c r="E5702" s="3" t="s">
        <v>16593</v>
      </c>
      <c r="F5702" s="3">
        <v>9</v>
      </c>
      <c r="G5702" s="3" t="s">
        <v>16594</v>
      </c>
      <c r="H5702" s="4">
        <v>42132.4868055556</v>
      </c>
      <c r="I5702" s="3" t="s">
        <v>30</v>
      </c>
      <c r="J5702" s="3">
        <v>1</v>
      </c>
      <c r="K5702" s="3">
        <v>10</v>
      </c>
      <c r="L5702" s="3">
        <v>38</v>
      </c>
      <c r="M5702" s="3"/>
      <c r="N5702" s="3"/>
      <c r="O5702" s="3"/>
      <c r="P5702" s="3"/>
      <c r="Q5702" s="3"/>
      <c r="R5702" s="3"/>
      <c r="S5702" s="3"/>
      <c r="T5702" s="3"/>
      <c r="U5702" s="3"/>
      <c r="V5702" s="3"/>
      <c r="W5702" s="3"/>
      <c r="X5702" s="3"/>
      <c r="Y5702" s="3" t="str">
        <f t="shared" si="89"/>
        <v>不就是瑜伽吗？人家也会啊[嘻嘻][嘻嘻]#女司机惨遭男司机暴打##互粉大厅##毕业季##奔跑吧兄弟#</v>
      </c>
    </row>
    <row r="5703" customHeight="1" spans="1:25">
      <c r="A5703" s="3">
        <v>3107369417</v>
      </c>
      <c r="B5703" s="3" t="s">
        <v>16595</v>
      </c>
      <c r="C5703" s="3" t="b">
        <v>0</v>
      </c>
      <c r="D5703" s="3" t="b">
        <v>0</v>
      </c>
      <c r="E5703" s="3" t="s">
        <v>16596</v>
      </c>
      <c r="F5703" s="3">
        <v>0</v>
      </c>
      <c r="G5703" s="3" t="s">
        <v>16597</v>
      </c>
      <c r="H5703" s="4">
        <v>42132.4881944444</v>
      </c>
      <c r="I5703" s="3" t="s">
        <v>30</v>
      </c>
      <c r="J5703" s="3">
        <v>0</v>
      </c>
      <c r="K5703" s="3">
        <v>0</v>
      </c>
      <c r="L5703" s="3">
        <v>0</v>
      </c>
      <c r="M5703" s="3">
        <v>1700648435</v>
      </c>
      <c r="N5703" s="3" t="s">
        <v>1119</v>
      </c>
      <c r="O5703" s="3" t="b">
        <v>0</v>
      </c>
      <c r="P5703" s="3" t="b">
        <v>1</v>
      </c>
      <c r="Q5703" s="3" t="s">
        <v>12896</v>
      </c>
      <c r="R5703" s="3">
        <v>3</v>
      </c>
      <c r="S5703" s="3" t="s">
        <v>12923</v>
      </c>
      <c r="T5703" s="3" t="s">
        <v>12916</v>
      </c>
      <c r="U5703" s="3" t="s">
        <v>20</v>
      </c>
      <c r="V5703" s="3">
        <v>1787</v>
      </c>
      <c r="W5703" s="3">
        <v>4328</v>
      </c>
      <c r="X5703" s="3">
        <v>824</v>
      </c>
      <c r="Y5703" s="3" t="str">
        <f t="shared" si="89"/>
        <v>慈善是谁？#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704" customHeight="1" spans="1:25">
      <c r="A5704" s="3">
        <v>1707654930</v>
      </c>
      <c r="B5704" s="3" t="s">
        <v>16598</v>
      </c>
      <c r="C5704" s="3" t="b">
        <v>0</v>
      </c>
      <c r="D5704" s="3" t="b">
        <v>1</v>
      </c>
      <c r="E5704" s="3" t="s">
        <v>16599</v>
      </c>
      <c r="F5704" s="3">
        <v>0</v>
      </c>
      <c r="G5704" s="3" t="s">
        <v>16600</v>
      </c>
      <c r="H5704" s="4">
        <v>42132.4881944444</v>
      </c>
      <c r="I5704" s="3" t="s">
        <v>130</v>
      </c>
      <c r="J5704" s="3">
        <v>0</v>
      </c>
      <c r="K5704" s="3">
        <v>0</v>
      </c>
      <c r="L5704" s="3">
        <v>0</v>
      </c>
      <c r="M5704" s="3"/>
      <c r="N5704" s="3"/>
      <c r="O5704" s="3"/>
      <c r="P5704" s="3"/>
      <c r="Q5704" s="3"/>
      <c r="R5704" s="3"/>
      <c r="S5704" s="3"/>
      <c r="T5704" s="3"/>
      <c r="U5704" s="3"/>
      <c r="V5704" s="3"/>
      <c r="W5704" s="3"/>
      <c r="X5704" s="3"/>
      <c r="Y5704" s="3" t="str">
        <f t="shared" si="89"/>
        <v>这两天，光少的朋友圈被#女司机变道遭殴打# 给刷爆了屏。什么女人都是马路杀手、暴力不能被原谅，连淘宝同款都上了。可是光少弱弱的想说：来我大江夏，马路宽的，几个车道挨着变都别（四声）不着。最后，申明一下，不给别人的安全留后路，也断了自己的后路。可暴力也绝不能宣扬。</v>
      </c>
    </row>
    <row r="5705" customHeight="1" spans="1:25">
      <c r="A5705" s="3">
        <v>3478506504</v>
      </c>
      <c r="B5705" s="3" t="s">
        <v>16601</v>
      </c>
      <c r="C5705" s="3" t="b">
        <v>0</v>
      </c>
      <c r="D5705" s="3" t="b">
        <v>1</v>
      </c>
      <c r="E5705" s="3" t="s">
        <v>16602</v>
      </c>
      <c r="F5705" s="3">
        <v>0</v>
      </c>
      <c r="G5705" s="3" t="s">
        <v>16603</v>
      </c>
      <c r="H5705" s="4">
        <v>42132.4881944444</v>
      </c>
      <c r="I5705" s="3"/>
      <c r="J5705" s="3">
        <v>0</v>
      </c>
      <c r="K5705" s="3">
        <v>2</v>
      </c>
      <c r="L5705" s="3">
        <v>0</v>
      </c>
      <c r="M5705" s="3"/>
      <c r="N5705" s="3"/>
      <c r="O5705" s="3"/>
      <c r="P5705" s="3"/>
      <c r="Q5705" s="3"/>
      <c r="R5705" s="3"/>
      <c r="S5705" s="3"/>
      <c r="T5705" s="3"/>
      <c r="U5705" s="3"/>
      <c r="V5705" s="3"/>
      <c r="W5705" s="3"/>
      <c r="X5705" s="3"/>
      <c r="Y5705" s="3" t="str">
        <f t="shared" si="89"/>
        <v>#男司机狂打女司机#本人销售成都打人男司机同款行车记录仪，良心质量，行车安全有保障，仅售599，私信联系哟！[害羞][害羞]</v>
      </c>
    </row>
    <row r="5706" customHeight="1" spans="1:25">
      <c r="A5706" s="3">
        <v>2502653563</v>
      </c>
      <c r="B5706" s="3" t="s">
        <v>16604</v>
      </c>
      <c r="C5706" s="3" t="b">
        <v>1</v>
      </c>
      <c r="D5706" s="3" t="b">
        <v>1</v>
      </c>
      <c r="E5706" s="3" t="s">
        <v>16605</v>
      </c>
      <c r="F5706" s="3">
        <v>0</v>
      </c>
      <c r="G5706" s="3" t="s">
        <v>16606</v>
      </c>
      <c r="H5706" s="4">
        <v>42132.4909722222</v>
      </c>
      <c r="I5706" s="3" t="s">
        <v>30</v>
      </c>
      <c r="J5706" s="3">
        <v>2</v>
      </c>
      <c r="K5706" s="3">
        <v>0</v>
      </c>
      <c r="L5706" s="3">
        <v>0</v>
      </c>
      <c r="M5706" s="3">
        <v>2609763902</v>
      </c>
      <c r="N5706" s="3" t="s">
        <v>12334</v>
      </c>
      <c r="O5706" s="3" t="b">
        <v>0</v>
      </c>
      <c r="P5706" s="3" t="b">
        <v>1</v>
      </c>
      <c r="Q5706" s="3" t="s">
        <v>12335</v>
      </c>
      <c r="R5706" s="3">
        <v>9</v>
      </c>
      <c r="S5706" s="3" t="s">
        <v>12336</v>
      </c>
      <c r="T5706" s="3" t="s">
        <v>12398</v>
      </c>
      <c r="U5706" s="3" t="s">
        <v>130</v>
      </c>
      <c r="V5706" s="3">
        <v>38</v>
      </c>
      <c r="W5706" s="3">
        <v>16</v>
      </c>
      <c r="X5706" s="3">
        <v>10</v>
      </c>
      <c r="Y5706" s="3" t="str">
        <f t="shared" si="89"/>
        <v>//@打酱油的三师弟:@974娜仁 //@乌市交警支队城市快速路交警大队: 转发微博[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5707" customHeight="1" spans="1:25">
      <c r="A5707" s="3">
        <v>3205348040</v>
      </c>
      <c r="B5707" s="3" t="s">
        <v>16607</v>
      </c>
      <c r="C5707" s="3" t="b">
        <v>0</v>
      </c>
      <c r="D5707" s="3" t="b">
        <v>1</v>
      </c>
      <c r="E5707" s="3" t="s">
        <v>16608</v>
      </c>
      <c r="F5707" s="3">
        <v>2</v>
      </c>
      <c r="G5707" s="3" t="s">
        <v>16609</v>
      </c>
      <c r="H5707" s="4">
        <v>42132.4916666667</v>
      </c>
      <c r="I5707" s="3" t="s">
        <v>130</v>
      </c>
      <c r="J5707" s="3">
        <v>3</v>
      </c>
      <c r="K5707" s="3">
        <v>4</v>
      </c>
      <c r="L5707" s="3">
        <v>4</v>
      </c>
      <c r="M5707" s="3"/>
      <c r="N5707" s="3"/>
      <c r="O5707" s="3"/>
      <c r="P5707" s="3"/>
      <c r="Q5707" s="3"/>
      <c r="R5707" s="3"/>
      <c r="S5707" s="3"/>
      <c r="T5707" s="3"/>
      <c r="U5707" s="3"/>
      <c r="V5707" s="3"/>
      <c r="W5707" s="3"/>
      <c r="X5707" s="3"/>
      <c r="Y5707" s="3" t="str">
        <f t="shared" si="89"/>
        <v>#成都被打女司机# 看到这样的标题，我也是醉了，超哥怎么看[哈哈][哈哈]@邓超</v>
      </c>
    </row>
    <row r="5708" customHeight="1" spans="1:25">
      <c r="A5708" s="3">
        <v>3107369417</v>
      </c>
      <c r="B5708" s="3" t="s">
        <v>16595</v>
      </c>
      <c r="C5708" s="3" t="b">
        <v>0</v>
      </c>
      <c r="D5708" s="3" t="b">
        <v>0</v>
      </c>
      <c r="E5708" s="3" t="s">
        <v>210</v>
      </c>
      <c r="F5708" s="3">
        <v>0</v>
      </c>
      <c r="G5708" s="3" t="s">
        <v>16610</v>
      </c>
      <c r="H5708" s="4">
        <v>42132.4916666667</v>
      </c>
      <c r="I5708" s="3" t="s">
        <v>30</v>
      </c>
      <c r="J5708" s="3">
        <v>0</v>
      </c>
      <c r="K5708" s="3">
        <v>0</v>
      </c>
      <c r="L5708" s="3">
        <v>0</v>
      </c>
      <c r="M5708" s="3">
        <v>1257165827</v>
      </c>
      <c r="N5708" s="3" t="s">
        <v>9803</v>
      </c>
      <c r="O5708" s="3" t="b">
        <v>0</v>
      </c>
      <c r="P5708" s="3" t="b">
        <v>0</v>
      </c>
      <c r="Q5708" s="3" t="s">
        <v>9804</v>
      </c>
      <c r="R5708" s="3">
        <v>2</v>
      </c>
      <c r="S5708" s="3" t="s">
        <v>14047</v>
      </c>
      <c r="T5708" s="3" t="s">
        <v>13470</v>
      </c>
      <c r="U5708" s="3" t="s">
        <v>40</v>
      </c>
      <c r="V5708" s="3">
        <v>32</v>
      </c>
      <c r="W5708" s="3">
        <v>1</v>
      </c>
      <c r="X5708" s="3">
        <v>120</v>
      </c>
      <c r="Y5708" s="3" t="str">
        <f t="shared" si="89"/>
        <v>转发微博#男司机狂打女司机#你们这样人肉一个弱势女子，还曝光出来隐私照片真的好吗？还给不给人一条活路了？我表示深深地担忧…</v>
      </c>
    </row>
    <row r="5709" customHeight="1" spans="1:25">
      <c r="A5709" s="3">
        <v>2841883221</v>
      </c>
      <c r="B5709" s="3" t="s">
        <v>16611</v>
      </c>
      <c r="C5709" s="3" t="b">
        <v>0</v>
      </c>
      <c r="D5709" s="3" t="b">
        <v>0</v>
      </c>
      <c r="E5709" s="3" t="s">
        <v>16612</v>
      </c>
      <c r="F5709" s="3">
        <v>0</v>
      </c>
      <c r="G5709" s="3" t="s">
        <v>16613</v>
      </c>
      <c r="H5709" s="4">
        <v>42132.4923611111</v>
      </c>
      <c r="I5709" s="3" t="s">
        <v>30</v>
      </c>
      <c r="J5709" s="3">
        <v>0</v>
      </c>
      <c r="K5709" s="3">
        <v>0</v>
      </c>
      <c r="L5709" s="3">
        <v>1</v>
      </c>
      <c r="M5709" s="3">
        <v>2609763902</v>
      </c>
      <c r="N5709" s="3" t="s">
        <v>12334</v>
      </c>
      <c r="O5709" s="3" t="b">
        <v>0</v>
      </c>
      <c r="P5709" s="3" t="b">
        <v>1</v>
      </c>
      <c r="Q5709" s="3" t="s">
        <v>12335</v>
      </c>
      <c r="R5709" s="3">
        <v>9</v>
      </c>
      <c r="S5709" s="3" t="s">
        <v>12336</v>
      </c>
      <c r="T5709" s="3" t="s">
        <v>12398</v>
      </c>
      <c r="U5709" s="3" t="s">
        <v>130</v>
      </c>
      <c r="V5709" s="3">
        <v>38</v>
      </c>
      <c r="W5709" s="3">
        <v>16</v>
      </c>
      <c r="X5709" s="3">
        <v>10</v>
      </c>
      <c r="Y5709" s="3" t="str">
        <f t="shared" si="89"/>
        <v>//@盐城交警_娃娃戏水: //@打酱油的三师弟:@974娜仁 //@乌市交警支队城市快速路交警大队: 转发微博[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5710" customHeight="1" spans="1:25">
      <c r="A5710" s="3">
        <v>3107369417</v>
      </c>
      <c r="B5710" s="3" t="s">
        <v>16595</v>
      </c>
      <c r="C5710" s="3" t="b">
        <v>0</v>
      </c>
      <c r="D5710" s="3" t="b">
        <v>0</v>
      </c>
      <c r="E5710" s="3" t="s">
        <v>16614</v>
      </c>
      <c r="F5710" s="3">
        <v>2</v>
      </c>
      <c r="G5710" s="3" t="s">
        <v>16615</v>
      </c>
      <c r="H5710" s="4">
        <v>42132.4930555556</v>
      </c>
      <c r="I5710" s="3" t="s">
        <v>30</v>
      </c>
      <c r="J5710" s="3">
        <v>0</v>
      </c>
      <c r="K5710" s="3">
        <v>0</v>
      </c>
      <c r="L5710" s="3">
        <v>1</v>
      </c>
      <c r="M5710" s="3"/>
      <c r="N5710" s="3"/>
      <c r="O5710" s="3"/>
      <c r="P5710" s="3"/>
      <c r="Q5710" s="3"/>
      <c r="R5710" s="3"/>
      <c r="S5710" s="3"/>
      <c r="T5710" s="3"/>
      <c r="U5710" s="3"/>
      <c r="V5710" s="3"/>
      <c r="W5710" s="3"/>
      <c r="X5710" s="3"/>
      <c r="Y5710" s="3" t="str">
        <f t="shared" si="89"/>
        <v>#男司机狂打女司机#卧槽[生病]</v>
      </c>
    </row>
    <row r="5711" customHeight="1" spans="1:25">
      <c r="A5711" s="3">
        <v>3342422794</v>
      </c>
      <c r="B5711" s="3" t="s">
        <v>3639</v>
      </c>
      <c r="C5711" s="3" t="b">
        <v>0</v>
      </c>
      <c r="D5711" s="3" t="b">
        <v>0</v>
      </c>
      <c r="E5711" s="3" t="s">
        <v>16616</v>
      </c>
      <c r="F5711" s="3">
        <v>0</v>
      </c>
      <c r="G5711" s="3" t="s">
        <v>16617</v>
      </c>
      <c r="H5711" s="4">
        <v>42132.4951388889</v>
      </c>
      <c r="I5711" s="3" t="s">
        <v>20</v>
      </c>
      <c r="J5711" s="3">
        <v>0</v>
      </c>
      <c r="K5711" s="3">
        <v>0</v>
      </c>
      <c r="L5711" s="3">
        <v>0</v>
      </c>
      <c r="M5711" s="3">
        <v>3342422794</v>
      </c>
      <c r="N5711" s="3" t="s">
        <v>3639</v>
      </c>
      <c r="O5711" s="3" t="b">
        <v>0</v>
      </c>
      <c r="P5711" s="3" t="b">
        <v>0</v>
      </c>
      <c r="Q5711" s="3" t="s">
        <v>3640</v>
      </c>
      <c r="R5711" s="3">
        <v>1</v>
      </c>
      <c r="S5711" s="3" t="s">
        <v>14790</v>
      </c>
      <c r="T5711" s="3" t="s">
        <v>14791</v>
      </c>
      <c r="U5711" s="3" t="s">
        <v>20</v>
      </c>
      <c r="V5711" s="3">
        <v>53</v>
      </c>
      <c r="W5711" s="3">
        <v>57</v>
      </c>
      <c r="X5711" s="3">
        <v>18</v>
      </c>
      <c r="Y5711" s="3" t="str">
        <f t="shared" si="89"/>
        <v>回复@清爽小野人:呵呵交通部数据交通肇事者男比例高出女几倍。从近期热点新闻看，女别车被打，另两位男是插队争执并撞死一方父亲。说句难听的这女的至少还没出人命，相比起后面两位道行还差得远。就凭您这种不讲道理胡搅蛮缠法律常识堪忧道德素质底下的，遇上那样男司机一定比我遇上这样的女司机几率高#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5712" customHeight="1" spans="1:25">
      <c r="A5712" s="3">
        <v>2097741354</v>
      </c>
      <c r="B5712" s="3" t="s">
        <v>16618</v>
      </c>
      <c r="C5712" s="3" t="b">
        <v>0</v>
      </c>
      <c r="D5712" s="3" t="b">
        <v>0</v>
      </c>
      <c r="E5712" s="3" t="s">
        <v>16619</v>
      </c>
      <c r="F5712" s="3">
        <v>0</v>
      </c>
      <c r="G5712" s="3" t="s">
        <v>16620</v>
      </c>
      <c r="H5712" s="4">
        <v>42132.4951388889</v>
      </c>
      <c r="I5712" s="3" t="s">
        <v>505</v>
      </c>
      <c r="J5712" s="3">
        <v>0</v>
      </c>
      <c r="K5712" s="3">
        <v>0</v>
      </c>
      <c r="L5712" s="3">
        <v>0</v>
      </c>
      <c r="M5712" s="3">
        <v>1911791234</v>
      </c>
      <c r="N5712" s="3" t="s">
        <v>7752</v>
      </c>
      <c r="O5712" s="3" t="b">
        <v>0</v>
      </c>
      <c r="P5712" s="3" t="b">
        <v>0</v>
      </c>
      <c r="Q5712" s="3" t="s">
        <v>7753</v>
      </c>
      <c r="R5712" s="3">
        <v>1</v>
      </c>
      <c r="S5712" s="3" t="s">
        <v>7864</v>
      </c>
      <c r="T5712" s="3" t="s">
        <v>7826</v>
      </c>
      <c r="U5712" s="3" t="s">
        <v>30</v>
      </c>
      <c r="V5712" s="3">
        <v>1765</v>
      </c>
      <c r="W5712" s="3">
        <v>739</v>
      </c>
      <c r="X5712" s="3">
        <v>1898</v>
      </c>
      <c r="Y5712" s="3" t="str">
        <f t="shared" si="89"/>
        <v>分析到位啊#成都被打女司机#到现在为止看到的最好的分析。</v>
      </c>
    </row>
    <row r="5713" customHeight="1" spans="1:25">
      <c r="A5713" s="3">
        <v>1802484235</v>
      </c>
      <c r="B5713" s="3" t="s">
        <v>16621</v>
      </c>
      <c r="C5713" s="3" t="b">
        <v>0</v>
      </c>
      <c r="D5713" s="3" t="b">
        <v>0</v>
      </c>
      <c r="E5713" s="3" t="s">
        <v>210</v>
      </c>
      <c r="F5713" s="3">
        <v>0</v>
      </c>
      <c r="G5713" s="3" t="s">
        <v>16622</v>
      </c>
      <c r="H5713" s="4">
        <v>42132.4972222222</v>
      </c>
      <c r="I5713" s="3" t="s">
        <v>91</v>
      </c>
      <c r="J5713" s="3">
        <v>0</v>
      </c>
      <c r="K5713" s="3">
        <v>0</v>
      </c>
      <c r="L5713" s="3">
        <v>0</v>
      </c>
      <c r="M5713" s="3">
        <v>1911791234</v>
      </c>
      <c r="N5713" s="3" t="s">
        <v>7752</v>
      </c>
      <c r="O5713" s="3" t="b">
        <v>0</v>
      </c>
      <c r="P5713" s="3" t="b">
        <v>0</v>
      </c>
      <c r="Q5713" s="3" t="s">
        <v>7753</v>
      </c>
      <c r="R5713" s="3">
        <v>1</v>
      </c>
      <c r="S5713" s="3" t="s">
        <v>7864</v>
      </c>
      <c r="T5713" s="3" t="s">
        <v>7826</v>
      </c>
      <c r="U5713" s="3" t="s">
        <v>30</v>
      </c>
      <c r="V5713" s="3">
        <v>1765</v>
      </c>
      <c r="W5713" s="3">
        <v>739</v>
      </c>
      <c r="X5713" s="3">
        <v>1898</v>
      </c>
      <c r="Y5713" s="3" t="str">
        <f t="shared" si="89"/>
        <v>转发微博#成都被打女司机#到现在为止看到的最好的分析。</v>
      </c>
    </row>
    <row r="5714" customHeight="1" spans="1:25">
      <c r="A5714" s="3">
        <v>3173761044</v>
      </c>
      <c r="B5714" s="3" t="s">
        <v>16623</v>
      </c>
      <c r="C5714" s="3" t="b">
        <v>0</v>
      </c>
      <c r="D5714" s="3" t="b">
        <v>0</v>
      </c>
      <c r="E5714" s="3" t="s">
        <v>16624</v>
      </c>
      <c r="F5714" s="3">
        <v>0</v>
      </c>
      <c r="G5714" s="3" t="s">
        <v>16625</v>
      </c>
      <c r="H5714" s="4">
        <v>42132.4979166667</v>
      </c>
      <c r="I5714" s="3" t="s">
        <v>20</v>
      </c>
      <c r="J5714" s="3">
        <v>0</v>
      </c>
      <c r="K5714" s="3">
        <v>0</v>
      </c>
      <c r="L5714" s="3">
        <v>1</v>
      </c>
      <c r="M5714" s="3">
        <v>3205348040</v>
      </c>
      <c r="N5714" s="3" t="s">
        <v>16607</v>
      </c>
      <c r="O5714" s="3" t="b">
        <v>0</v>
      </c>
      <c r="P5714" s="3" t="b">
        <v>1</v>
      </c>
      <c r="Q5714" s="3" t="s">
        <v>16608</v>
      </c>
      <c r="R5714" s="3">
        <v>2</v>
      </c>
      <c r="S5714" s="3" t="s">
        <v>16626</v>
      </c>
      <c r="T5714" s="3" t="s">
        <v>16627</v>
      </c>
      <c r="U5714" s="3" t="s">
        <v>130</v>
      </c>
      <c r="V5714" s="3">
        <v>3</v>
      </c>
      <c r="W5714" s="3">
        <v>4</v>
      </c>
      <c r="X5714" s="3">
        <v>4</v>
      </c>
      <c r="Y5714" s="3" t="str">
        <f t="shared" si="89"/>
        <v>这商家的头脑，真是醉了@邓超#成都被打女司机# 看到这样的标题，我也是醉了，超哥怎么看[哈哈][哈哈]@邓超</v>
      </c>
    </row>
    <row r="5715" customHeight="1" spans="1:25">
      <c r="A5715" s="3">
        <v>3192513954</v>
      </c>
      <c r="B5715" s="3" t="s">
        <v>16628</v>
      </c>
      <c r="C5715" s="3" t="b">
        <v>0</v>
      </c>
      <c r="D5715" s="3" t="b">
        <v>0</v>
      </c>
      <c r="E5715" s="3" t="s">
        <v>16612</v>
      </c>
      <c r="F5715" s="3">
        <v>0</v>
      </c>
      <c r="G5715" s="3" t="s">
        <v>16629</v>
      </c>
      <c r="H5715" s="4">
        <v>42132.4986111111</v>
      </c>
      <c r="I5715" s="3" t="s">
        <v>3373</v>
      </c>
      <c r="J5715" s="3">
        <v>0</v>
      </c>
      <c r="K5715" s="3">
        <v>0</v>
      </c>
      <c r="L5715" s="3">
        <v>0</v>
      </c>
      <c r="M5715" s="3">
        <v>2609763902</v>
      </c>
      <c r="N5715" s="3" t="s">
        <v>12334</v>
      </c>
      <c r="O5715" s="3" t="b">
        <v>0</v>
      </c>
      <c r="P5715" s="3" t="b">
        <v>1</v>
      </c>
      <c r="Q5715" s="3" t="s">
        <v>12335</v>
      </c>
      <c r="R5715" s="3">
        <v>9</v>
      </c>
      <c r="S5715" s="3" t="s">
        <v>12336</v>
      </c>
      <c r="T5715" s="3" t="s">
        <v>12398</v>
      </c>
      <c r="U5715" s="3" t="s">
        <v>130</v>
      </c>
      <c r="V5715" s="3">
        <v>38</v>
      </c>
      <c r="W5715" s="3">
        <v>16</v>
      </c>
      <c r="X5715" s="3">
        <v>10</v>
      </c>
      <c r="Y5715" s="3" t="str">
        <f t="shared" si="89"/>
        <v>//@盐城交警_娃娃戏水: //@打酱油的三师弟:@974娜仁 //@乌市交警支队城市快速路交警大队: 转发微博[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5716" customHeight="1" spans="1:25">
      <c r="A5716" s="3">
        <v>3342422794</v>
      </c>
      <c r="B5716" s="3" t="s">
        <v>3639</v>
      </c>
      <c r="C5716" s="3" t="b">
        <v>0</v>
      </c>
      <c r="D5716" s="3" t="b">
        <v>0</v>
      </c>
      <c r="E5716" s="3" t="s">
        <v>16630</v>
      </c>
      <c r="F5716" s="3">
        <v>0</v>
      </c>
      <c r="G5716" s="3" t="s">
        <v>16631</v>
      </c>
      <c r="H5716" s="4">
        <v>42132.4986111111</v>
      </c>
      <c r="I5716" s="3" t="s">
        <v>20</v>
      </c>
      <c r="J5716" s="3">
        <v>0</v>
      </c>
      <c r="K5716" s="3">
        <v>0</v>
      </c>
      <c r="L5716" s="3">
        <v>0</v>
      </c>
      <c r="M5716" s="3">
        <v>3342422794</v>
      </c>
      <c r="N5716" s="3" t="s">
        <v>3639</v>
      </c>
      <c r="O5716" s="3" t="b">
        <v>0</v>
      </c>
      <c r="P5716" s="3" t="b">
        <v>0</v>
      </c>
      <c r="Q5716" s="3" t="s">
        <v>3640</v>
      </c>
      <c r="R5716" s="3">
        <v>1</v>
      </c>
      <c r="S5716" s="3" t="s">
        <v>14790</v>
      </c>
      <c r="T5716" s="3" t="s">
        <v>14791</v>
      </c>
      <c r="U5716" s="3" t="s">
        <v>20</v>
      </c>
      <c r="V5716" s="3">
        <v>53</v>
      </c>
      <c r="W5716" s="3">
        <v>57</v>
      </c>
      <c r="X5716" s="3">
        <v>18</v>
      </c>
      <c r="Y5716" s="3" t="str">
        <f t="shared" si="89"/>
        <v>回复@清爽小野人:其实您这样挺可悲的，捍卫以暴制暴唾弃法制文明，明明自己法律常识堪忧却把一切归罪于法律社会。退一万步说就算您没有法律常识如果有一颗求知之心也是好的，可偏偏您连百度都做不到。明明是自己将自己的无知公之于众，别人好心提醒还恼羞成怒诅咒他人，有时间指点江山不如去多读点书吧#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5717" customHeight="1" spans="1:25">
      <c r="A5717" s="3">
        <v>5341945152</v>
      </c>
      <c r="B5717" s="3" t="s">
        <v>16632</v>
      </c>
      <c r="C5717" s="3" t="b">
        <v>0</v>
      </c>
      <c r="D5717" s="3" t="b">
        <v>0</v>
      </c>
      <c r="E5717" s="3" t="s">
        <v>16633</v>
      </c>
      <c r="F5717" s="3">
        <v>0</v>
      </c>
      <c r="G5717" s="3" t="s">
        <v>16634</v>
      </c>
      <c r="H5717" s="4">
        <v>42132.5027777778</v>
      </c>
      <c r="I5717" s="3" t="s">
        <v>91</v>
      </c>
      <c r="J5717" s="3">
        <v>0</v>
      </c>
      <c r="K5717" s="3">
        <v>0</v>
      </c>
      <c r="L5717" s="3">
        <v>0</v>
      </c>
      <c r="M5717" s="3">
        <v>1700648435</v>
      </c>
      <c r="N5717" s="3" t="s">
        <v>1119</v>
      </c>
      <c r="O5717" s="3" t="b">
        <v>0</v>
      </c>
      <c r="P5717" s="3" t="b">
        <v>1</v>
      </c>
      <c r="Q5717" s="3" t="s">
        <v>12896</v>
      </c>
      <c r="R5717" s="3">
        <v>3</v>
      </c>
      <c r="S5717" s="3" t="s">
        <v>12897</v>
      </c>
      <c r="T5717" s="3" t="s">
        <v>12916</v>
      </c>
      <c r="U5717" s="3" t="s">
        <v>20</v>
      </c>
      <c r="V5717" s="3">
        <v>1787</v>
      </c>
      <c r="W5717" s="3">
        <v>4328</v>
      </c>
      <c r="X5717" s="3">
        <v>824</v>
      </c>
      <c r="Y5717" s="3" t="str">
        <f t="shared" si="89"/>
        <v>还高烧？还是医院人道了的，低烧都很勉强，说到点子上了，女司机一家人太能装了，佩服#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718" customHeight="1" spans="1:25">
      <c r="A5718" s="3">
        <v>2723351815</v>
      </c>
      <c r="B5718" s="3" t="s">
        <v>16635</v>
      </c>
      <c r="C5718" s="3" t="b">
        <v>0</v>
      </c>
      <c r="D5718" s="3" t="b">
        <v>0</v>
      </c>
      <c r="E5718" s="3" t="s">
        <v>16636</v>
      </c>
      <c r="F5718" s="3">
        <v>0</v>
      </c>
      <c r="G5718" s="3" t="s">
        <v>16637</v>
      </c>
      <c r="H5718" s="4">
        <v>42132.5048611111</v>
      </c>
      <c r="I5718" s="3" t="s">
        <v>413</v>
      </c>
      <c r="J5718" s="3">
        <v>0</v>
      </c>
      <c r="K5718" s="3">
        <v>0</v>
      </c>
      <c r="L5718" s="3">
        <v>0</v>
      </c>
      <c r="M5718" s="3">
        <v>1700648435</v>
      </c>
      <c r="N5718" s="3" t="s">
        <v>1119</v>
      </c>
      <c r="O5718" s="3" t="b">
        <v>0</v>
      </c>
      <c r="P5718" s="3" t="b">
        <v>1</v>
      </c>
      <c r="Q5718" s="3" t="s">
        <v>9942</v>
      </c>
      <c r="R5718" s="3">
        <v>1</v>
      </c>
      <c r="S5718" s="3" t="s">
        <v>9943</v>
      </c>
      <c r="T5718" s="3" t="s">
        <v>9971</v>
      </c>
      <c r="U5718" s="3" t="s">
        <v>20</v>
      </c>
      <c r="V5718" s="3">
        <v>4442</v>
      </c>
      <c r="W5718" s="3">
        <v>7788</v>
      </c>
      <c r="X5718" s="3">
        <v>1385</v>
      </c>
      <c r="Y5718" s="3" t="str">
        <f t="shared" si="89"/>
        <v>//@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19" customHeight="1" spans="1:25">
      <c r="A5719" s="3">
        <v>1795292765</v>
      </c>
      <c r="B5719" s="3" t="s">
        <v>16638</v>
      </c>
      <c r="C5719" s="3" t="b">
        <v>0</v>
      </c>
      <c r="D5719" s="3" t="b">
        <v>0</v>
      </c>
      <c r="E5719" s="3" t="s">
        <v>16639</v>
      </c>
      <c r="F5719" s="3">
        <v>0</v>
      </c>
      <c r="G5719" s="3" t="s">
        <v>16640</v>
      </c>
      <c r="H5719" s="4">
        <v>42132.5048611111</v>
      </c>
      <c r="I5719" s="3" t="s">
        <v>673</v>
      </c>
      <c r="J5719" s="3">
        <v>0</v>
      </c>
      <c r="K5719" s="3">
        <v>0</v>
      </c>
      <c r="L5719" s="3">
        <v>0</v>
      </c>
      <c r="M5719" s="3">
        <v>1700648435</v>
      </c>
      <c r="N5719" s="3" t="s">
        <v>1119</v>
      </c>
      <c r="O5719" s="3" t="b">
        <v>0</v>
      </c>
      <c r="P5719" s="3" t="b">
        <v>1</v>
      </c>
      <c r="Q5719" s="3" t="s">
        <v>12896</v>
      </c>
      <c r="R5719" s="3">
        <v>3</v>
      </c>
      <c r="S5719" s="3" t="s">
        <v>12897</v>
      </c>
      <c r="T5719" s="3" t="s">
        <v>12916</v>
      </c>
      <c r="U5719" s="3" t="s">
        <v>20</v>
      </c>
      <c r="V5719" s="3">
        <v>1787</v>
      </c>
      <c r="W5719" s="3">
        <v>4328</v>
      </c>
      <c r="X5719" s="3">
        <v>824</v>
      </c>
      <c r="Y5719" s="3" t="str">
        <f t="shared" si="89"/>
        <v>我呵呵呵#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720" customHeight="1" spans="1:25">
      <c r="A5720" s="3">
        <v>2676453577</v>
      </c>
      <c r="B5720" s="3" t="s">
        <v>16641</v>
      </c>
      <c r="C5720" s="3" t="b">
        <v>0</v>
      </c>
      <c r="D5720" s="3" t="b">
        <v>0</v>
      </c>
      <c r="E5720" s="3" t="s">
        <v>16636</v>
      </c>
      <c r="F5720" s="3">
        <v>0</v>
      </c>
      <c r="G5720" s="3" t="s">
        <v>16642</v>
      </c>
      <c r="H5720" s="4">
        <v>42132.5048611111</v>
      </c>
      <c r="I5720" s="3" t="s">
        <v>754</v>
      </c>
      <c r="J5720" s="3">
        <v>0</v>
      </c>
      <c r="K5720" s="3">
        <v>0</v>
      </c>
      <c r="L5720" s="3">
        <v>0</v>
      </c>
      <c r="M5720" s="3">
        <v>1700648435</v>
      </c>
      <c r="N5720" s="3" t="s">
        <v>1119</v>
      </c>
      <c r="O5720" s="3" t="b">
        <v>0</v>
      </c>
      <c r="P5720" s="3" t="b">
        <v>1</v>
      </c>
      <c r="Q5720" s="3" t="s">
        <v>9942</v>
      </c>
      <c r="R5720" s="3">
        <v>1</v>
      </c>
      <c r="S5720" s="3" t="s">
        <v>9943</v>
      </c>
      <c r="T5720" s="3" t="s">
        <v>9971</v>
      </c>
      <c r="U5720" s="3" t="s">
        <v>20</v>
      </c>
      <c r="V5720" s="3">
        <v>4442</v>
      </c>
      <c r="W5720" s="3">
        <v>7788</v>
      </c>
      <c r="X5720" s="3">
        <v>1385</v>
      </c>
      <c r="Y5720" s="3" t="str">
        <f t="shared" si="89"/>
        <v>//@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21" customHeight="1" spans="1:25">
      <c r="A5721" s="3">
        <v>2097741354</v>
      </c>
      <c r="B5721" s="3" t="s">
        <v>16618</v>
      </c>
      <c r="C5721" s="3" t="b">
        <v>0</v>
      </c>
      <c r="D5721" s="3" t="b">
        <v>0</v>
      </c>
      <c r="E5721" s="3" t="s">
        <v>16643</v>
      </c>
      <c r="F5721" s="3">
        <v>0</v>
      </c>
      <c r="G5721" s="3" t="s">
        <v>16644</v>
      </c>
      <c r="H5721" s="4">
        <v>42132.5055555556</v>
      </c>
      <c r="I5721" s="3" t="s">
        <v>505</v>
      </c>
      <c r="J5721" s="3">
        <v>0</v>
      </c>
      <c r="K5721" s="3">
        <v>0</v>
      </c>
      <c r="L5721" s="3">
        <v>0</v>
      </c>
      <c r="M5721" s="3">
        <v>1709728983</v>
      </c>
      <c r="N5721" s="3" t="s">
        <v>13481</v>
      </c>
      <c r="O5721" s="3" t="b">
        <v>0</v>
      </c>
      <c r="P5721" s="3" t="b">
        <v>1</v>
      </c>
      <c r="Q5721" s="3" t="s">
        <v>13482</v>
      </c>
      <c r="R5721" s="3">
        <v>5</v>
      </c>
      <c r="S5721" s="3" t="s">
        <v>16645</v>
      </c>
      <c r="T5721" s="3" t="s">
        <v>13614</v>
      </c>
      <c r="U5721" s="3" t="s">
        <v>20</v>
      </c>
      <c r="V5721" s="3">
        <v>3</v>
      </c>
      <c r="W5721" s="3">
        <v>1</v>
      </c>
      <c r="X5721" s="3">
        <v>1</v>
      </c>
      <c r="Y5721" s="3" t="str">
        <f t="shared" si="89"/>
        <v>这个生意做的好#成都被打女司机#不管真相如何，双方的对错如何，该事件俨然已变成一场网络上的狂欢现象。万能的淘宝和网友将这种狂欢表现得淋漓尽致。主页君劝鱼儿们一是少开斗气车，二是记得装行车记录仪。</v>
      </c>
    </row>
    <row r="5722" customHeight="1" spans="1:25">
      <c r="A5722" s="3">
        <v>1408354542</v>
      </c>
      <c r="B5722" s="3" t="s">
        <v>16646</v>
      </c>
      <c r="C5722" s="3" t="b">
        <v>1</v>
      </c>
      <c r="D5722" s="3" t="b">
        <v>1</v>
      </c>
      <c r="E5722" s="3" t="s">
        <v>16647</v>
      </c>
      <c r="F5722" s="3">
        <v>0</v>
      </c>
      <c r="G5722" s="3" t="s">
        <v>16648</v>
      </c>
      <c r="H5722" s="4">
        <v>42132.5069444444</v>
      </c>
      <c r="I5722" s="3" t="s">
        <v>509</v>
      </c>
      <c r="J5722" s="3">
        <v>0</v>
      </c>
      <c r="K5722" s="3">
        <v>0</v>
      </c>
      <c r="L5722" s="3">
        <v>0</v>
      </c>
      <c r="M5722" s="3">
        <v>2609763902</v>
      </c>
      <c r="N5722" s="3" t="s">
        <v>12334</v>
      </c>
      <c r="O5722" s="3" t="b">
        <v>0</v>
      </c>
      <c r="P5722" s="3" t="b">
        <v>1</v>
      </c>
      <c r="Q5722" s="3" t="s">
        <v>12335</v>
      </c>
      <c r="R5722" s="3">
        <v>9</v>
      </c>
      <c r="S5722" s="3" t="s">
        <v>12336</v>
      </c>
      <c r="T5722" s="3" t="s">
        <v>12398</v>
      </c>
      <c r="U5722" s="3" t="s">
        <v>130</v>
      </c>
      <c r="V5722" s="3">
        <v>38</v>
      </c>
      <c r="W5722" s="3">
        <v>16</v>
      </c>
      <c r="X5722" s="3">
        <v>10</v>
      </c>
      <c r="Y5722" s="3" t="str">
        <f t="shared" si="89"/>
        <v>说的好!不要儿戏生命?[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5723" customHeight="1" spans="1:25">
      <c r="A5723" s="3">
        <v>1004499215</v>
      </c>
      <c r="B5723" s="3" t="s">
        <v>16649</v>
      </c>
      <c r="C5723" s="3" t="b">
        <v>0</v>
      </c>
      <c r="D5723" s="3" t="b">
        <v>0</v>
      </c>
      <c r="E5723" s="3" t="s">
        <v>16650</v>
      </c>
      <c r="F5723" s="3">
        <v>0</v>
      </c>
      <c r="G5723" s="3" t="s">
        <v>16651</v>
      </c>
      <c r="H5723" s="4">
        <v>42132.5076388889</v>
      </c>
      <c r="I5723" s="3" t="s">
        <v>16652</v>
      </c>
      <c r="J5723" s="3">
        <v>0</v>
      </c>
      <c r="K5723" s="3">
        <v>0</v>
      </c>
      <c r="L5723" s="3">
        <v>0</v>
      </c>
      <c r="M5723" s="3">
        <v>1700648435</v>
      </c>
      <c r="N5723" s="3" t="s">
        <v>1119</v>
      </c>
      <c r="O5723" s="3" t="b">
        <v>0</v>
      </c>
      <c r="P5723" s="3" t="b">
        <v>1</v>
      </c>
      <c r="Q5723" s="3" t="s">
        <v>9942</v>
      </c>
      <c r="R5723" s="3">
        <v>1</v>
      </c>
      <c r="S5723" s="3" t="s">
        <v>9943</v>
      </c>
      <c r="T5723" s="3" t="s">
        <v>9971</v>
      </c>
      <c r="U5723" s="3" t="s">
        <v>20</v>
      </c>
      <c r="V5723" s="3">
        <v>4442</v>
      </c>
      <c r="W5723" s="3">
        <v>7788</v>
      </c>
      <c r="X5723" s="3">
        <v>1385</v>
      </c>
      <c r="Y5723" s="3" t="str">
        <f t="shared" si="89"/>
        <v>like mother like daughter! 出身和教养综合展现。再出声，智商也暴露。#男司机狂打女司机#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24" customHeight="1" spans="1:25">
      <c r="A5724" s="3">
        <v>2431960453</v>
      </c>
      <c r="B5724" s="3" t="s">
        <v>16653</v>
      </c>
      <c r="C5724" s="3" t="b">
        <v>0</v>
      </c>
      <c r="D5724" s="3" t="b">
        <v>0</v>
      </c>
      <c r="E5724" s="3" t="s">
        <v>16654</v>
      </c>
      <c r="F5724" s="3">
        <v>0</v>
      </c>
      <c r="G5724" s="3" t="s">
        <v>16655</v>
      </c>
      <c r="H5724" s="4">
        <v>42132.5097222222</v>
      </c>
      <c r="I5724" s="3"/>
      <c r="J5724" s="3">
        <v>0</v>
      </c>
      <c r="K5724" s="3">
        <v>0</v>
      </c>
      <c r="L5724" s="3">
        <v>1</v>
      </c>
      <c r="M5724" s="3">
        <v>1700648435</v>
      </c>
      <c r="N5724" s="3" t="s">
        <v>1119</v>
      </c>
      <c r="O5724" s="3" t="b">
        <v>0</v>
      </c>
      <c r="P5724" s="3" t="b">
        <v>1</v>
      </c>
      <c r="Q5724" s="3" t="s">
        <v>9942</v>
      </c>
      <c r="R5724" s="3">
        <v>1</v>
      </c>
      <c r="S5724" s="3" t="s">
        <v>10067</v>
      </c>
      <c r="T5724" s="3" t="s">
        <v>9971</v>
      </c>
      <c r="U5724" s="3" t="s">
        <v>20</v>
      </c>
      <c r="V5724" s="3">
        <v>4442</v>
      </c>
      <c r="W5724" s="3">
        <v>7788</v>
      </c>
      <c r="X5724" s="3">
        <v>1385</v>
      </c>
      <c r="Y5724" s="3" t="str">
        <f t="shared" si="89"/>
        <v>总结到位！赞 //@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25" customHeight="1" spans="1:25">
      <c r="A5725" s="3">
        <v>2215253302</v>
      </c>
      <c r="B5725" s="3" t="s">
        <v>16656</v>
      </c>
      <c r="C5725" s="3" t="b">
        <v>0</v>
      </c>
      <c r="D5725" s="3" t="b">
        <v>0</v>
      </c>
      <c r="E5725" s="3" t="s">
        <v>16657</v>
      </c>
      <c r="F5725" s="3">
        <v>0</v>
      </c>
      <c r="G5725" s="3" t="s">
        <v>16658</v>
      </c>
      <c r="H5725" s="4">
        <v>42132.5111111111</v>
      </c>
      <c r="I5725" s="3" t="s">
        <v>95</v>
      </c>
      <c r="J5725" s="3">
        <v>0</v>
      </c>
      <c r="K5725" s="3">
        <v>0</v>
      </c>
      <c r="L5725" s="3">
        <v>0</v>
      </c>
      <c r="M5725" s="3">
        <v>2610204505</v>
      </c>
      <c r="N5725" s="3" t="s">
        <v>14048</v>
      </c>
      <c r="O5725" s="3" t="b">
        <v>0</v>
      </c>
      <c r="P5725" s="3" t="b">
        <v>0</v>
      </c>
      <c r="Q5725" s="3" t="s">
        <v>14049</v>
      </c>
      <c r="R5725" s="3">
        <v>5</v>
      </c>
      <c r="S5725" s="3" t="s">
        <v>16659</v>
      </c>
      <c r="T5725" s="3" t="s">
        <v>16660</v>
      </c>
      <c r="U5725" s="3" t="s">
        <v>40</v>
      </c>
      <c r="V5725" s="3">
        <v>1</v>
      </c>
      <c r="W5725" s="3">
        <v>0</v>
      </c>
      <c r="X5725" s="3">
        <v>1</v>
      </c>
      <c r="Y5725" s="3" t="str">
        <f t="shared" si="89"/>
        <v>[拍照][哈哈]#成都被打女司机#不谢</v>
      </c>
    </row>
    <row r="5726" customHeight="1" spans="1:25">
      <c r="A5726" s="3">
        <v>2215253302</v>
      </c>
      <c r="B5726" s="3" t="s">
        <v>16656</v>
      </c>
      <c r="C5726" s="3" t="b">
        <v>0</v>
      </c>
      <c r="D5726" s="3" t="b">
        <v>0</v>
      </c>
      <c r="E5726" s="3" t="s">
        <v>16661</v>
      </c>
      <c r="F5726" s="3">
        <v>0</v>
      </c>
      <c r="G5726" s="3" t="s">
        <v>16662</v>
      </c>
      <c r="H5726" s="4">
        <v>42132.5111111111</v>
      </c>
      <c r="I5726" s="3" t="s">
        <v>95</v>
      </c>
      <c r="J5726" s="3">
        <v>0</v>
      </c>
      <c r="K5726" s="3">
        <v>0</v>
      </c>
      <c r="L5726" s="3">
        <v>0</v>
      </c>
      <c r="M5726" s="3">
        <v>1933255503</v>
      </c>
      <c r="N5726" s="3" t="s">
        <v>9479</v>
      </c>
      <c r="O5726" s="3" t="b">
        <v>0</v>
      </c>
      <c r="P5726" s="3" t="b">
        <v>0</v>
      </c>
      <c r="Q5726" s="3" t="s">
        <v>9480</v>
      </c>
      <c r="R5726" s="3">
        <v>4</v>
      </c>
      <c r="S5726" s="3" t="s">
        <v>12091</v>
      </c>
      <c r="T5726" s="3" t="s">
        <v>11901</v>
      </c>
      <c r="U5726" s="3" t="s">
        <v>2545</v>
      </c>
      <c r="V5726" s="3">
        <v>54</v>
      </c>
      <c r="W5726" s="3">
        <v>73</v>
      </c>
      <c r="X5726" s="3">
        <v>283</v>
      </c>
      <c r="Y5726" s="3" t="str">
        <f t="shared" si="89"/>
        <v>[好棒][好棒][好棒][好棒][好棒]#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5727" customHeight="1" spans="1:25">
      <c r="A5727" s="3">
        <v>1812525283</v>
      </c>
      <c r="B5727" s="3" t="s">
        <v>16663</v>
      </c>
      <c r="C5727" s="3" t="b">
        <v>0</v>
      </c>
      <c r="D5727" s="3" t="b">
        <v>0</v>
      </c>
      <c r="E5727" s="3" t="s">
        <v>16664</v>
      </c>
      <c r="F5727" s="3">
        <v>0</v>
      </c>
      <c r="G5727" s="3" t="s">
        <v>16665</v>
      </c>
      <c r="H5727" s="4">
        <v>42132.5138888889</v>
      </c>
      <c r="I5727" s="3" t="s">
        <v>24</v>
      </c>
      <c r="J5727" s="3">
        <v>0</v>
      </c>
      <c r="K5727" s="3">
        <v>0</v>
      </c>
      <c r="L5727" s="3">
        <v>0</v>
      </c>
      <c r="M5727" s="3">
        <v>1700648435</v>
      </c>
      <c r="N5727" s="3" t="s">
        <v>1119</v>
      </c>
      <c r="O5727" s="3" t="b">
        <v>0</v>
      </c>
      <c r="P5727" s="3" t="b">
        <v>1</v>
      </c>
      <c r="Q5727" s="3" t="s">
        <v>9942</v>
      </c>
      <c r="R5727" s="3">
        <v>1</v>
      </c>
      <c r="S5727" s="3" t="s">
        <v>9943</v>
      </c>
      <c r="T5727" s="3" t="s">
        <v>9971</v>
      </c>
      <c r="U5727" s="3" t="s">
        <v>20</v>
      </c>
      <c r="V5727" s="3">
        <v>4442</v>
      </c>
      <c r="W5727" s="3">
        <v>7788</v>
      </c>
      <c r="X5727" s="3">
        <v>1385</v>
      </c>
      <c r="Y5727" s="3" t="str">
        <f t="shared" si="89"/>
        <v>就怕猪一样的队友#男司机狂打女司机#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28" customHeight="1" spans="1:25">
      <c r="A5728" s="3">
        <v>1714077522</v>
      </c>
      <c r="B5728" s="3" t="s">
        <v>16666</v>
      </c>
      <c r="C5728" s="3" t="b">
        <v>0</v>
      </c>
      <c r="D5728" s="3" t="b">
        <v>0</v>
      </c>
      <c r="E5728" s="3" t="s">
        <v>16667</v>
      </c>
      <c r="F5728" s="3">
        <v>0</v>
      </c>
      <c r="G5728" s="3" t="s">
        <v>16668</v>
      </c>
      <c r="H5728" s="4">
        <v>42132.5138888889</v>
      </c>
      <c r="I5728" s="3" t="s">
        <v>20</v>
      </c>
      <c r="J5728" s="3">
        <v>0</v>
      </c>
      <c r="K5728" s="3">
        <v>1</v>
      </c>
      <c r="L5728" s="3">
        <v>0</v>
      </c>
      <c r="M5728" s="3">
        <v>1700648435</v>
      </c>
      <c r="N5728" s="3" t="s">
        <v>1119</v>
      </c>
      <c r="O5728" s="3" t="b">
        <v>0</v>
      </c>
      <c r="P5728" s="3" t="b">
        <v>1</v>
      </c>
      <c r="Q5728" s="3" t="s">
        <v>9942</v>
      </c>
      <c r="R5728" s="3">
        <v>1</v>
      </c>
      <c r="S5728" s="3" t="s">
        <v>9943</v>
      </c>
      <c r="T5728" s="3" t="s">
        <v>9971</v>
      </c>
      <c r="U5728" s="3" t="s">
        <v>20</v>
      </c>
      <c r="V5728" s="3">
        <v>4442</v>
      </c>
      <c r="W5728" s="3">
        <v>7788</v>
      </c>
      <c r="X5728" s="3">
        <v>1385</v>
      </c>
      <c r="Y5728" s="3" t="str">
        <f t="shared" si="89"/>
        <v>//@协和谭先杰: 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29" customHeight="1" spans="1:25">
      <c r="A5729" s="3">
        <v>1597201467</v>
      </c>
      <c r="B5729" s="3" t="s">
        <v>16669</v>
      </c>
      <c r="C5729" s="3" t="b">
        <v>0</v>
      </c>
      <c r="D5729" s="3" t="b">
        <v>0</v>
      </c>
      <c r="E5729" s="3" t="s">
        <v>16670</v>
      </c>
      <c r="F5729" s="3">
        <v>1</v>
      </c>
      <c r="G5729" s="3" t="s">
        <v>16671</v>
      </c>
      <c r="H5729" s="4">
        <v>42132.5138888889</v>
      </c>
      <c r="I5729" s="3" t="s">
        <v>20</v>
      </c>
      <c r="J5729" s="3">
        <v>6</v>
      </c>
      <c r="K5729" s="3">
        <v>9</v>
      </c>
      <c r="L5729" s="3">
        <v>2</v>
      </c>
      <c r="M5729" s="3"/>
      <c r="N5729" s="3"/>
      <c r="O5729" s="3"/>
      <c r="P5729" s="3"/>
      <c r="Q5729" s="3"/>
      <c r="R5729" s="3"/>
      <c r="S5729" s="3"/>
      <c r="T5729" s="3"/>
      <c r="U5729" s="3"/>
      <c r="V5729" s="3"/>
      <c r="W5729" s="3"/>
      <c r="X5729" s="3"/>
      <c r="Y5729" s="3" t="str">
        <f t="shared" si="89"/>
        <v>#成都女司机变道遭殴打# 据说又有新进展了，女的在派出所要100w私聊，男的回复说女的卖一辈子也卖不到100w，结果2个人又在派出所打起来了，求证实。</v>
      </c>
    </row>
    <row r="5730" customHeight="1" spans="1:25">
      <c r="A5730" s="3">
        <v>1597201467</v>
      </c>
      <c r="B5730" s="3" t="s">
        <v>16669</v>
      </c>
      <c r="C5730" s="3" t="b">
        <v>0</v>
      </c>
      <c r="D5730" s="3" t="b">
        <v>0</v>
      </c>
      <c r="E5730" s="3" t="s">
        <v>16672</v>
      </c>
      <c r="F5730" s="3">
        <v>0</v>
      </c>
      <c r="G5730" s="3" t="s">
        <v>16673</v>
      </c>
      <c r="H5730" s="4">
        <v>42132.5145833333</v>
      </c>
      <c r="I5730" s="3" t="s">
        <v>20</v>
      </c>
      <c r="J5730" s="3">
        <v>0</v>
      </c>
      <c r="K5730" s="3">
        <v>0</v>
      </c>
      <c r="L5730" s="3">
        <v>0</v>
      </c>
      <c r="M5730" s="3">
        <v>1597201467</v>
      </c>
      <c r="N5730" s="3" t="s">
        <v>16669</v>
      </c>
      <c r="O5730" s="3" t="b">
        <v>0</v>
      </c>
      <c r="P5730" s="3" t="b">
        <v>0</v>
      </c>
      <c r="Q5730" s="3" t="s">
        <v>16670</v>
      </c>
      <c r="R5730" s="3">
        <v>1</v>
      </c>
      <c r="S5730" s="3" t="s">
        <v>16671</v>
      </c>
      <c r="T5730" s="3" t="s">
        <v>16674</v>
      </c>
      <c r="U5730" s="3" t="s">
        <v>20</v>
      </c>
      <c r="V5730" s="3">
        <v>6</v>
      </c>
      <c r="W5730" s="3">
        <v>9</v>
      </c>
      <c r="X5730" s="3">
        <v>2</v>
      </c>
      <c r="Y5730" s="3" t="str">
        <f t="shared" si="89"/>
        <v>@励志这件小事@嘉兴咖啡爸爸@傅宏谋#成都女司机变道遭殴打# 据说又有新进展了，女的在派出所要100w私聊，男的回复说女的卖一辈子也卖不到100w，结果2个人又在派出所打起来了，求证实。</v>
      </c>
    </row>
    <row r="5731" customHeight="1" spans="1:25">
      <c r="A5731" s="3">
        <v>2912264374</v>
      </c>
      <c r="B5731" s="3" t="s">
        <v>16675</v>
      </c>
      <c r="C5731" s="3" t="b">
        <v>0</v>
      </c>
      <c r="D5731" s="3" t="b">
        <v>0</v>
      </c>
      <c r="E5731" s="3" t="s">
        <v>16667</v>
      </c>
      <c r="F5731" s="3">
        <v>0</v>
      </c>
      <c r="G5731" s="3" t="s">
        <v>16676</v>
      </c>
      <c r="H5731" s="4">
        <v>42132.5152777778</v>
      </c>
      <c r="I5731" s="3" t="s">
        <v>20</v>
      </c>
      <c r="J5731" s="3">
        <v>0</v>
      </c>
      <c r="K5731" s="3">
        <v>0</v>
      </c>
      <c r="L5731" s="3">
        <v>0</v>
      </c>
      <c r="M5731" s="3">
        <v>1700648435</v>
      </c>
      <c r="N5731" s="3" t="s">
        <v>1119</v>
      </c>
      <c r="O5731" s="3" t="b">
        <v>0</v>
      </c>
      <c r="P5731" s="3" t="b">
        <v>1</v>
      </c>
      <c r="Q5731" s="3" t="s">
        <v>9942</v>
      </c>
      <c r="R5731" s="3">
        <v>1</v>
      </c>
      <c r="S5731" s="3" t="s">
        <v>9943</v>
      </c>
      <c r="T5731" s="3" t="s">
        <v>9971</v>
      </c>
      <c r="U5731" s="3" t="s">
        <v>20</v>
      </c>
      <c r="V5731" s="3">
        <v>4442</v>
      </c>
      <c r="W5731" s="3">
        <v>7788</v>
      </c>
      <c r="X5731" s="3">
        <v>1385</v>
      </c>
      <c r="Y5731" s="3" t="str">
        <f t="shared" si="89"/>
        <v>//@协和谭先杰: 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32" customHeight="1" spans="1:25">
      <c r="A5732" s="3">
        <v>1704640542</v>
      </c>
      <c r="B5732" s="3" t="s">
        <v>16677</v>
      </c>
      <c r="C5732" s="3" t="b">
        <v>0</v>
      </c>
      <c r="D5732" s="3" t="b">
        <v>0</v>
      </c>
      <c r="E5732" s="3" t="s">
        <v>16678</v>
      </c>
      <c r="F5732" s="3">
        <v>5</v>
      </c>
      <c r="G5732" s="3" t="s">
        <v>16679</v>
      </c>
      <c r="H5732" s="4">
        <v>42132.5194444444</v>
      </c>
      <c r="I5732" s="3" t="s">
        <v>24</v>
      </c>
      <c r="J5732" s="3">
        <v>0</v>
      </c>
      <c r="K5732" s="3">
        <v>0</v>
      </c>
      <c r="L5732" s="3">
        <v>1</v>
      </c>
      <c r="M5732" s="3"/>
      <c r="N5732" s="3"/>
      <c r="O5732" s="3"/>
      <c r="P5732" s="3"/>
      <c r="Q5732" s="3"/>
      <c r="R5732" s="3"/>
      <c r="S5732" s="3"/>
      <c r="T5732" s="3"/>
      <c r="U5732" s="3"/>
      <c r="V5732" s="3"/>
      <c r="W5732" s="3"/>
      <c r="X5732" s="3"/>
      <c r="Y5732" s="3" t="str">
        <f t="shared" si="89"/>
        <v>化这么美也不过是个杀人犯！fxxk you bitch！24 years in jail，suck it！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v>
      </c>
    </row>
    <row r="5733" customHeight="1" spans="1:25">
      <c r="A5733" s="3">
        <v>2636241010</v>
      </c>
      <c r="B5733" s="3" t="s">
        <v>16680</v>
      </c>
      <c r="C5733" s="3" t="b">
        <v>0</v>
      </c>
      <c r="D5733" s="3" t="b">
        <v>0</v>
      </c>
      <c r="E5733" s="3" t="s">
        <v>16681</v>
      </c>
      <c r="F5733" s="3">
        <v>0</v>
      </c>
      <c r="G5733" s="3" t="s">
        <v>16682</v>
      </c>
      <c r="H5733" s="4">
        <v>42132.5201388889</v>
      </c>
      <c r="I5733" s="3" t="s">
        <v>30</v>
      </c>
      <c r="J5733" s="3">
        <v>0</v>
      </c>
      <c r="K5733" s="3">
        <v>0</v>
      </c>
      <c r="L5733" s="3">
        <v>0</v>
      </c>
      <c r="M5733" s="3">
        <v>1700648435</v>
      </c>
      <c r="N5733" s="3" t="s">
        <v>1119</v>
      </c>
      <c r="O5733" s="3" t="b">
        <v>0</v>
      </c>
      <c r="P5733" s="3" t="b">
        <v>1</v>
      </c>
      <c r="Q5733" s="3" t="s">
        <v>9942</v>
      </c>
      <c r="R5733" s="3">
        <v>1</v>
      </c>
      <c r="S5733" s="3" t="s">
        <v>9943</v>
      </c>
      <c r="T5733" s="3" t="s">
        <v>9971</v>
      </c>
      <c r="U5733" s="3" t="s">
        <v>20</v>
      </c>
      <c r="V5733" s="3">
        <v>4442</v>
      </c>
      <c r="W5733" s="3">
        <v>7788</v>
      </c>
      <c r="X5733" s="3">
        <v>1385</v>
      </c>
      <c r="Y5733" s="3" t="str">
        <f t="shared" si="89"/>
        <v>两个人都恶心…#男司机狂打女司机#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34" customHeight="1" spans="1:25">
      <c r="A5734" s="3">
        <v>2067431163</v>
      </c>
      <c r="B5734" s="3" t="s">
        <v>16683</v>
      </c>
      <c r="C5734" s="3" t="b">
        <v>1</v>
      </c>
      <c r="D5734" s="3" t="b">
        <v>0</v>
      </c>
      <c r="E5734" s="3" t="s">
        <v>16684</v>
      </c>
      <c r="F5734" s="3">
        <v>0</v>
      </c>
      <c r="G5734" s="3" t="s">
        <v>16685</v>
      </c>
      <c r="H5734" s="4">
        <v>42132.5208333333</v>
      </c>
      <c r="I5734" s="3" t="s">
        <v>237</v>
      </c>
      <c r="J5734" s="3">
        <v>0</v>
      </c>
      <c r="K5734" s="3">
        <v>0</v>
      </c>
      <c r="L5734" s="3">
        <v>0</v>
      </c>
      <c r="M5734" s="3">
        <v>1700648435</v>
      </c>
      <c r="N5734" s="3" t="s">
        <v>1119</v>
      </c>
      <c r="O5734" s="3" t="b">
        <v>0</v>
      </c>
      <c r="P5734" s="3" t="b">
        <v>1</v>
      </c>
      <c r="Q5734" s="3" t="s">
        <v>9942</v>
      </c>
      <c r="R5734" s="3">
        <v>1</v>
      </c>
      <c r="S5734" s="3" t="s">
        <v>9943</v>
      </c>
      <c r="T5734" s="3" t="s">
        <v>9971</v>
      </c>
      <c r="U5734" s="3" t="s">
        <v>20</v>
      </c>
      <c r="V5734" s="3">
        <v>4442</v>
      </c>
      <c r="W5734" s="3">
        <v>7788</v>
      </c>
      <c r="X5734" s="3">
        <v>1385</v>
      </c>
      <c r="Y5734" s="3" t="str">
        <f t="shared" si="89"/>
        <v>我是一步到位。//@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35" customHeight="1" spans="1:25">
      <c r="A5735" s="3">
        <v>1915306962</v>
      </c>
      <c r="B5735" s="3" t="s">
        <v>16686</v>
      </c>
      <c r="C5735" s="3" t="b">
        <v>0</v>
      </c>
      <c r="D5735" s="3" t="b">
        <v>1</v>
      </c>
      <c r="E5735" s="3" t="s">
        <v>16687</v>
      </c>
      <c r="F5735" s="3">
        <v>0</v>
      </c>
      <c r="G5735" s="3" t="s">
        <v>16688</v>
      </c>
      <c r="H5735" s="4">
        <v>42132.5222222222</v>
      </c>
      <c r="I5735" s="3" t="s">
        <v>654</v>
      </c>
      <c r="J5735" s="3">
        <v>0</v>
      </c>
      <c r="K5735" s="3">
        <v>0</v>
      </c>
      <c r="L5735" s="3">
        <v>0</v>
      </c>
      <c r="M5735" s="3">
        <v>1597201467</v>
      </c>
      <c r="N5735" s="3" t="s">
        <v>16669</v>
      </c>
      <c r="O5735" s="3" t="b">
        <v>0</v>
      </c>
      <c r="P5735" s="3" t="b">
        <v>0</v>
      </c>
      <c r="Q5735" s="3" t="s">
        <v>16670</v>
      </c>
      <c r="R5735" s="3">
        <v>1</v>
      </c>
      <c r="S5735" s="3" t="s">
        <v>16671</v>
      </c>
      <c r="T5735" s="3" t="s">
        <v>16674</v>
      </c>
      <c r="U5735" s="3" t="s">
        <v>20</v>
      </c>
      <c r="V5735" s="3">
        <v>6</v>
      </c>
      <c r="W5735" s="3">
        <v>9</v>
      </c>
      <c r="X5735" s="3">
        <v>2</v>
      </c>
      <c r="Y5735" s="3" t="str">
        <f t="shared" si="89"/>
        <v>比卖来得快。#成都女司机变道遭殴打# 据说又有新进展了，女的在派出所要100w私聊，男的回复说女的卖一辈子也卖不到100w，结果2个人又在派出所打起来了，求证实。</v>
      </c>
    </row>
    <row r="5736" customHeight="1" spans="1:25">
      <c r="A5736" s="3">
        <v>3129980081</v>
      </c>
      <c r="B5736" s="3" t="s">
        <v>16689</v>
      </c>
      <c r="C5736" s="3" t="b">
        <v>0</v>
      </c>
      <c r="D5736" s="3" t="b">
        <v>0</v>
      </c>
      <c r="E5736" s="3" t="s">
        <v>16690</v>
      </c>
      <c r="F5736" s="3">
        <v>0</v>
      </c>
      <c r="G5736" s="3" t="s">
        <v>16691</v>
      </c>
      <c r="H5736" s="4">
        <v>42132.5222222222</v>
      </c>
      <c r="I5736" s="3" t="s">
        <v>130</v>
      </c>
      <c r="J5736" s="3">
        <v>1</v>
      </c>
      <c r="K5736" s="3">
        <v>0</v>
      </c>
      <c r="L5736" s="3">
        <v>2</v>
      </c>
      <c r="M5736" s="3">
        <v>5174226709</v>
      </c>
      <c r="N5736" s="3" t="s">
        <v>7306</v>
      </c>
      <c r="O5736" s="3" t="b">
        <v>1</v>
      </c>
      <c r="P5736" s="3" t="b">
        <v>1</v>
      </c>
      <c r="Q5736" s="3" t="s">
        <v>7307</v>
      </c>
      <c r="R5736" s="3">
        <v>1</v>
      </c>
      <c r="S5736" s="3" t="s">
        <v>16692</v>
      </c>
      <c r="T5736" s="3" t="s">
        <v>16693</v>
      </c>
      <c r="U5736" s="3" t="s">
        <v>7309</v>
      </c>
      <c r="V5736" s="3">
        <v>25</v>
      </c>
      <c r="W5736" s="3">
        <v>16</v>
      </c>
      <c r="X5736" s="3">
        <v>43</v>
      </c>
      <c r="Y5736" s="3" t="str">
        <f t="shared" si="89"/>
        <v>[哈哈][哈哈]这两天#成都被打女司机#或#成都女司机#很热门，连王思聪都转发微博了，大伙还不赶紧跟上[good]话说换作是我遇到这种情况，我不吵不闹直接一脚油门撞上去，然后锁门报警，随后打保险公司电话，赶时间就是随意变道的理由？那我变个交通事故，这样大家都别走了[哈哈][哈哈][哈哈]开个玩笑可别当真哦[偷笑]</v>
      </c>
    </row>
    <row r="5737" customHeight="1" spans="1:25">
      <c r="A5737" s="3">
        <v>1957878233</v>
      </c>
      <c r="B5737" s="3" t="s">
        <v>16694</v>
      </c>
      <c r="C5737" s="3" t="b">
        <v>0</v>
      </c>
      <c r="D5737" s="3" t="b">
        <v>0</v>
      </c>
      <c r="E5737" s="3" t="s">
        <v>210</v>
      </c>
      <c r="F5737" s="3">
        <v>0</v>
      </c>
      <c r="G5737" s="3" t="s">
        <v>16695</v>
      </c>
      <c r="H5737" s="4">
        <v>42132.5229166667</v>
      </c>
      <c r="I5737" s="3" t="s">
        <v>3824</v>
      </c>
      <c r="J5737" s="3">
        <v>0</v>
      </c>
      <c r="K5737" s="3">
        <v>0</v>
      </c>
      <c r="L5737" s="3">
        <v>0</v>
      </c>
      <c r="M5737" s="3">
        <v>1700648435</v>
      </c>
      <c r="N5737" s="3" t="s">
        <v>1119</v>
      </c>
      <c r="O5737" s="3" t="b">
        <v>0</v>
      </c>
      <c r="P5737" s="3" t="b">
        <v>1</v>
      </c>
      <c r="Q5737" s="3" t="s">
        <v>9942</v>
      </c>
      <c r="R5737" s="3">
        <v>1</v>
      </c>
      <c r="S5737" s="3" t="s">
        <v>10067</v>
      </c>
      <c r="T5737" s="3" t="s">
        <v>9971</v>
      </c>
      <c r="U5737" s="3" t="s">
        <v>20</v>
      </c>
      <c r="V5737" s="3">
        <v>4442</v>
      </c>
      <c r="W5737" s="3">
        <v>7788</v>
      </c>
      <c r="X5737" s="3">
        <v>1385</v>
      </c>
      <c r="Y5737" s="3" t="str">
        <f t="shared" si="89"/>
        <v>转发微博#男司机狂打女司机#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38" customHeight="1" spans="1:25">
      <c r="A5738" s="3">
        <v>3925691094</v>
      </c>
      <c r="B5738" s="3" t="s">
        <v>16696</v>
      </c>
      <c r="C5738" s="3" t="b">
        <v>1</v>
      </c>
      <c r="D5738" s="3" t="b">
        <v>1</v>
      </c>
      <c r="E5738" s="3" t="s">
        <v>16697</v>
      </c>
      <c r="F5738" s="3">
        <v>0</v>
      </c>
      <c r="G5738" s="3" t="s">
        <v>16698</v>
      </c>
      <c r="H5738" s="4">
        <v>42132.5229166667</v>
      </c>
      <c r="I5738" s="3" t="s">
        <v>130</v>
      </c>
      <c r="J5738" s="3">
        <v>1</v>
      </c>
      <c r="K5738" s="3">
        <v>1</v>
      </c>
      <c r="L5738" s="3">
        <v>0</v>
      </c>
      <c r="M5738" s="3">
        <v>2609763902</v>
      </c>
      <c r="N5738" s="3" t="s">
        <v>12334</v>
      </c>
      <c r="O5738" s="3" t="b">
        <v>0</v>
      </c>
      <c r="P5738" s="3" t="b">
        <v>1</v>
      </c>
      <c r="Q5738" s="3" t="s">
        <v>12335</v>
      </c>
      <c r="R5738" s="3">
        <v>9</v>
      </c>
      <c r="S5738" s="3" t="s">
        <v>12336</v>
      </c>
      <c r="T5738" s="3" t="s">
        <v>12398</v>
      </c>
      <c r="U5738" s="3" t="s">
        <v>130</v>
      </c>
      <c r="V5738" s="3">
        <v>38</v>
      </c>
      <c r="W5738" s="3">
        <v>16</v>
      </c>
      <c r="X5738" s="3">
        <v>10</v>
      </c>
      <c r="Y5738" s="3" t="str">
        <f t="shared" si="89"/>
        <v>//@新疆雷将: 开车勿斗气[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5739" customHeight="1" spans="1:25">
      <c r="A5739" s="3">
        <v>1409402927</v>
      </c>
      <c r="B5739" s="3" t="s">
        <v>14202</v>
      </c>
      <c r="C5739" s="3" t="b">
        <v>0</v>
      </c>
      <c r="D5739" s="3" t="b">
        <v>0</v>
      </c>
      <c r="E5739" s="3" t="s">
        <v>16699</v>
      </c>
      <c r="F5739" s="3">
        <v>0</v>
      </c>
      <c r="G5739" s="3" t="s">
        <v>16700</v>
      </c>
      <c r="H5739" s="4">
        <v>42132.5229166667</v>
      </c>
      <c r="I5739" s="3" t="s">
        <v>20</v>
      </c>
      <c r="J5739" s="3">
        <v>0</v>
      </c>
      <c r="K5739" s="3">
        <v>0</v>
      </c>
      <c r="L5739" s="3">
        <v>0</v>
      </c>
      <c r="M5739" s="3">
        <v>1700648435</v>
      </c>
      <c r="N5739" s="3" t="s">
        <v>1119</v>
      </c>
      <c r="O5739" s="3" t="b">
        <v>0</v>
      </c>
      <c r="P5739" s="3" t="b">
        <v>1</v>
      </c>
      <c r="Q5739" s="3" t="s">
        <v>9942</v>
      </c>
      <c r="R5739" s="3">
        <v>1</v>
      </c>
      <c r="S5739" s="3" t="s">
        <v>10067</v>
      </c>
      <c r="T5739" s="3" t="s">
        <v>9971</v>
      </c>
      <c r="U5739" s="3" t="s">
        <v>20</v>
      </c>
      <c r="V5739" s="3">
        <v>4442</v>
      </c>
      <c r="W5739" s="3">
        <v>7788</v>
      </c>
      <c r="X5739" s="3">
        <v>1385</v>
      </c>
      <c r="Y5739" s="3" t="str">
        <f t="shared" si="89"/>
        <v>装傻？看图#男司机狂打女司机#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40" customHeight="1" spans="1:25">
      <c r="A5740" s="3">
        <v>2102218134</v>
      </c>
      <c r="B5740" s="3" t="s">
        <v>16701</v>
      </c>
      <c r="C5740" s="3" t="b">
        <v>0</v>
      </c>
      <c r="D5740" s="3" t="b">
        <v>0</v>
      </c>
      <c r="E5740" s="3" t="s">
        <v>16702</v>
      </c>
      <c r="F5740" s="3">
        <v>0</v>
      </c>
      <c r="G5740" s="3" t="s">
        <v>16703</v>
      </c>
      <c r="H5740" s="4">
        <v>42132.525</v>
      </c>
      <c r="I5740" s="3" t="s">
        <v>40</v>
      </c>
      <c r="J5740" s="3">
        <v>1</v>
      </c>
      <c r="K5740" s="3">
        <v>0</v>
      </c>
      <c r="L5740" s="3">
        <v>3</v>
      </c>
      <c r="M5740" s="3">
        <v>1911791234</v>
      </c>
      <c r="N5740" s="3" t="s">
        <v>7752</v>
      </c>
      <c r="O5740" s="3" t="b">
        <v>0</v>
      </c>
      <c r="P5740" s="3" t="b">
        <v>0</v>
      </c>
      <c r="Q5740" s="3" t="s">
        <v>7753</v>
      </c>
      <c r="R5740" s="3">
        <v>1</v>
      </c>
      <c r="S5740" s="3" t="s">
        <v>7754</v>
      </c>
      <c r="T5740" s="3" t="s">
        <v>7826</v>
      </c>
      <c r="U5740" s="3" t="s">
        <v>30</v>
      </c>
      <c r="V5740" s="3">
        <v>1765</v>
      </c>
      <c r="W5740" s="3">
        <v>739</v>
      </c>
      <c r="X5740" s="3">
        <v>1898</v>
      </c>
      <c r="Y5740" s="3" t="str">
        <f t="shared" si="89"/>
        <v>#成都被打女司机#这个女的就该打[怒][怒][怒]，采访她的时候她把自己的变道说的轻描淡写，尼玛以为别人都是傻子，你受伤了一副弱者面孔就该被同情？如果那个男司机技术不佳反应不够快最后造成连环撞车甚至车毁人亡，谁来拯救他全家？#成都被打女司机#到现在为止看到的最好的分析。</v>
      </c>
    </row>
    <row r="5741" customHeight="1" spans="1:25">
      <c r="A5741" s="3">
        <v>1732339077</v>
      </c>
      <c r="B5741" s="3" t="s">
        <v>16704</v>
      </c>
      <c r="C5741" s="3" t="b">
        <v>1</v>
      </c>
      <c r="D5741" s="3" t="b">
        <v>0</v>
      </c>
      <c r="E5741" s="3" t="s">
        <v>16705</v>
      </c>
      <c r="F5741" s="3">
        <v>0</v>
      </c>
      <c r="G5741" s="3" t="s">
        <v>16706</v>
      </c>
      <c r="H5741" s="4">
        <v>42132.525</v>
      </c>
      <c r="I5741" s="3" t="s">
        <v>91</v>
      </c>
      <c r="J5741" s="3">
        <v>1</v>
      </c>
      <c r="K5741" s="3">
        <v>0</v>
      </c>
      <c r="L5741" s="3">
        <v>0</v>
      </c>
      <c r="M5741" s="3">
        <v>1700648435</v>
      </c>
      <c r="N5741" s="3" t="s">
        <v>1119</v>
      </c>
      <c r="O5741" s="3" t="b">
        <v>0</v>
      </c>
      <c r="P5741" s="3" t="b">
        <v>1</v>
      </c>
      <c r="Q5741" s="3" t="s">
        <v>9942</v>
      </c>
      <c r="R5741" s="3">
        <v>1</v>
      </c>
      <c r="S5741" s="3" t="s">
        <v>10067</v>
      </c>
      <c r="T5741" s="3" t="s">
        <v>9971</v>
      </c>
      <c r="U5741" s="3" t="s">
        <v>20</v>
      </c>
      <c r="V5741" s="3">
        <v>4442</v>
      </c>
      <c r="W5741" s="3">
        <v>7788</v>
      </c>
      <c r="X5741" s="3">
        <v>1385</v>
      </c>
      <c r="Y5741" s="3" t="str">
        <f t="shared" si="89"/>
        <v>呵呵，一家极品 //@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42" customHeight="1" spans="1:25">
      <c r="A5742" s="3">
        <v>1337024120</v>
      </c>
      <c r="B5742" s="3" t="s">
        <v>16707</v>
      </c>
      <c r="C5742" s="3" t="b">
        <v>0</v>
      </c>
      <c r="D5742" s="3" t="b">
        <v>0</v>
      </c>
      <c r="E5742" s="3" t="s">
        <v>16708</v>
      </c>
      <c r="F5742" s="3">
        <v>0</v>
      </c>
      <c r="G5742" s="3" t="s">
        <v>16709</v>
      </c>
      <c r="H5742" s="4">
        <v>42132.5277777778</v>
      </c>
      <c r="I5742" s="3" t="s">
        <v>20</v>
      </c>
      <c r="J5742" s="3">
        <v>0</v>
      </c>
      <c r="K5742" s="3">
        <v>0</v>
      </c>
      <c r="L5742" s="3">
        <v>2</v>
      </c>
      <c r="M5742" s="3"/>
      <c r="N5742" s="3"/>
      <c r="O5742" s="3"/>
      <c r="P5742" s="3"/>
      <c r="Q5742" s="3"/>
      <c r="R5742" s="3"/>
      <c r="S5742" s="3"/>
      <c r="T5742" s="3"/>
      <c r="U5742" s="3"/>
      <c r="V5742" s="3"/>
      <c r="W5742" s="3"/>
      <c r="X5742" s="3"/>
      <c r="Y5742" s="3" t="str">
        <f t="shared" si="89"/>
        <v>#成都被打女司机#近日连发各种新闻说其无辜，伤情变重，什么脸部骨折，屁话，医院骨折片子呢？多处淤青？1个月以后连轻伤都算不上！no zuo no die，借郭德纲的一句话来说：活B该！</v>
      </c>
    </row>
    <row r="5743" customHeight="1" spans="1:25">
      <c r="A5743" s="3">
        <v>3207752585</v>
      </c>
      <c r="B5743" s="3" t="s">
        <v>16710</v>
      </c>
      <c r="C5743" s="3" t="b">
        <v>0</v>
      </c>
      <c r="D5743" s="3" t="b">
        <v>0</v>
      </c>
      <c r="E5743" s="3" t="s">
        <v>16711</v>
      </c>
      <c r="F5743" s="3">
        <v>0</v>
      </c>
      <c r="G5743" s="3" t="s">
        <v>16712</v>
      </c>
      <c r="H5743" s="4">
        <v>42132.5291666667</v>
      </c>
      <c r="I5743" s="3" t="s">
        <v>861</v>
      </c>
      <c r="J5743" s="3">
        <v>0</v>
      </c>
      <c r="K5743" s="3">
        <v>0</v>
      </c>
      <c r="L5743" s="3">
        <v>1</v>
      </c>
      <c r="M5743" s="3">
        <v>1700648435</v>
      </c>
      <c r="N5743" s="3" t="s">
        <v>1119</v>
      </c>
      <c r="O5743" s="3" t="b">
        <v>0</v>
      </c>
      <c r="P5743" s="3" t="b">
        <v>1</v>
      </c>
      <c r="Q5743" s="3" t="s">
        <v>12896</v>
      </c>
      <c r="R5743" s="3">
        <v>3</v>
      </c>
      <c r="S5743" s="3" t="s">
        <v>12923</v>
      </c>
      <c r="T5743" s="3" t="s">
        <v>12916</v>
      </c>
      <c r="U5743" s="3" t="s">
        <v>20</v>
      </c>
      <c r="V5743" s="3">
        <v>1787</v>
      </c>
      <c r="W5743" s="3">
        <v>4328</v>
      </c>
      <c r="X5743" s="3">
        <v>824</v>
      </c>
      <c r="Y5743" s="3" t="str">
        <f t="shared" si="89"/>
        <v>回复@长满络腮胡的萝莉脸-1216:把别人都不当人当傻子的人，终归没好结果 //@长满络腮胡的萝莉脸-1216:哈哈哈哈哈哈哈哈哈哈哈，这家人真是得罪了全世界啊，本想演一出苦情戏，结果记者，医院都不配合，啪啪打脸#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744" customHeight="1" spans="1:25">
      <c r="A5744" s="3">
        <v>1977877863</v>
      </c>
      <c r="B5744" s="3" t="s">
        <v>16713</v>
      </c>
      <c r="C5744" s="3" t="b">
        <v>0</v>
      </c>
      <c r="D5744" s="3" t="b">
        <v>0</v>
      </c>
      <c r="E5744" s="3" t="s">
        <v>210</v>
      </c>
      <c r="F5744" s="3">
        <v>0</v>
      </c>
      <c r="G5744" s="3" t="s">
        <v>16714</v>
      </c>
      <c r="H5744" s="4">
        <v>42132.5291666667</v>
      </c>
      <c r="I5744" s="3" t="s">
        <v>20</v>
      </c>
      <c r="J5744" s="3">
        <v>0</v>
      </c>
      <c r="K5744" s="3">
        <v>0</v>
      </c>
      <c r="L5744" s="3">
        <v>0</v>
      </c>
      <c r="M5744" s="3">
        <v>1772190152</v>
      </c>
      <c r="N5744" s="3" t="s">
        <v>6377</v>
      </c>
      <c r="O5744" s="3" t="b">
        <v>0</v>
      </c>
      <c r="P5744" s="3" t="b">
        <v>1</v>
      </c>
      <c r="Q5744" s="3" t="s">
        <v>6378</v>
      </c>
      <c r="R5744" s="3">
        <v>1</v>
      </c>
      <c r="S5744" s="3" t="s">
        <v>6399</v>
      </c>
      <c r="T5744" s="3" t="s">
        <v>6400</v>
      </c>
      <c r="U5744" s="3" t="s">
        <v>20</v>
      </c>
      <c r="V5744" s="3">
        <v>42</v>
      </c>
      <c r="W5744" s="3">
        <v>50</v>
      </c>
      <c r="X5744" s="3">
        <v>59</v>
      </c>
      <c r="Y5744" s="3" t="str">
        <f t="shared" si="89"/>
        <v>转发微博【成都#女司机变道遭殴打#完整视频曝光 网友称：该打！！[吃惊]】据嫌疑人张某行车记录仪显示：之前女司机卢某从左侧第二根车道突然变道至第四根车道，随后双方多次互"别"对方车。期间娃娃在车内叫着"妈妈"放声大哭….一时间，舆论大反转，网友力挺男司机，称该打！女司机被网友指出“劣迹斑斑”</v>
      </c>
    </row>
    <row r="5745" customHeight="1" spans="1:25">
      <c r="A5745" s="3">
        <v>1192476944</v>
      </c>
      <c r="B5745" s="3" t="s">
        <v>16715</v>
      </c>
      <c r="C5745" s="3" t="b">
        <v>0</v>
      </c>
      <c r="D5745" s="3" t="b">
        <v>0</v>
      </c>
      <c r="E5745" s="3" t="s">
        <v>16716</v>
      </c>
      <c r="F5745" s="3">
        <v>0</v>
      </c>
      <c r="G5745" s="3" t="s">
        <v>16717</v>
      </c>
      <c r="H5745" s="4">
        <v>42132.5298611111</v>
      </c>
      <c r="I5745" s="3" t="s">
        <v>4451</v>
      </c>
      <c r="J5745" s="3">
        <v>0</v>
      </c>
      <c r="K5745" s="3">
        <v>0</v>
      </c>
      <c r="L5745" s="3">
        <v>0</v>
      </c>
      <c r="M5745" s="3">
        <v>1700648435</v>
      </c>
      <c r="N5745" s="3" t="s">
        <v>1119</v>
      </c>
      <c r="O5745" s="3" t="b">
        <v>0</v>
      </c>
      <c r="P5745" s="3" t="b">
        <v>1</v>
      </c>
      <c r="Q5745" s="3" t="s">
        <v>9942</v>
      </c>
      <c r="R5745" s="3">
        <v>1</v>
      </c>
      <c r="S5745" s="3" t="s">
        <v>10067</v>
      </c>
      <c r="T5745" s="3" t="s">
        <v>9971</v>
      </c>
      <c r="U5745" s="3" t="s">
        <v>20</v>
      </c>
      <c r="V5745" s="3">
        <v>4442</v>
      </c>
      <c r="W5745" s="3">
        <v>7788</v>
      </c>
      <c r="X5745" s="3">
        <v>1385</v>
      </c>
      <c r="Y5745" s="3" t="str">
        <f t="shared" si="89"/>
        <v>太赞成拉！应该重罚！//@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46" customHeight="1" spans="1:25">
      <c r="A5746" s="3">
        <v>1231611615</v>
      </c>
      <c r="B5746" s="3" t="s">
        <v>16718</v>
      </c>
      <c r="C5746" s="3" t="b">
        <v>0</v>
      </c>
      <c r="D5746" s="3" t="b">
        <v>0</v>
      </c>
      <c r="E5746" s="3" t="s">
        <v>16719</v>
      </c>
      <c r="F5746" s="3">
        <v>9</v>
      </c>
      <c r="G5746" s="3" t="s">
        <v>16720</v>
      </c>
      <c r="H5746" s="4">
        <v>42132.5333333333</v>
      </c>
      <c r="I5746" s="3" t="s">
        <v>682</v>
      </c>
      <c r="J5746" s="3">
        <v>0</v>
      </c>
      <c r="K5746" s="3">
        <v>0</v>
      </c>
      <c r="L5746" s="3">
        <v>1</v>
      </c>
      <c r="M5746" s="3"/>
      <c r="N5746" s="3"/>
      <c r="O5746" s="3"/>
      <c r="P5746" s="3"/>
      <c r="Q5746" s="3"/>
      <c r="R5746" s="3"/>
      <c r="S5746" s="3"/>
      <c r="T5746" s="3"/>
      <c r="U5746" s="3"/>
      <c r="V5746" s="3"/>
      <c r="W5746" s="3"/>
      <c r="X5746" s="3"/>
      <c r="Y5746" s="3" t="str">
        <f t="shared" si="89"/>
        <v>//@乖宝的爸No2:#今天吃什么#随便挑一个吧，一顿不吃肉，走路要挨揍#成都女司机被打# @成都商报#午饭了没# 猪肉的十大川味做法，看饿了哇？赶快学起来~[色]（家常美食精选）转发 156评论 19 58</v>
      </c>
    </row>
    <row r="5747" customHeight="1" spans="1:25">
      <c r="A5747" s="3">
        <v>3361576662</v>
      </c>
      <c r="B5747" s="3" t="s">
        <v>16721</v>
      </c>
      <c r="C5747" s="3" t="b">
        <v>1</v>
      </c>
      <c r="D5747" s="3" t="b">
        <v>0</v>
      </c>
      <c r="E5747" s="3" t="s">
        <v>16722</v>
      </c>
      <c r="F5747" s="3">
        <v>3</v>
      </c>
      <c r="G5747" s="3" t="s">
        <v>16723</v>
      </c>
      <c r="H5747" s="4">
        <v>42132.5368055556</v>
      </c>
      <c r="I5747" s="3" t="s">
        <v>24</v>
      </c>
      <c r="J5747" s="3">
        <v>0</v>
      </c>
      <c r="K5747" s="3">
        <v>0</v>
      </c>
      <c r="L5747" s="3">
        <v>2</v>
      </c>
      <c r="M5747" s="3"/>
      <c r="N5747" s="3"/>
      <c r="O5747" s="3"/>
      <c r="P5747" s="3"/>
      <c r="Q5747" s="3"/>
      <c r="R5747" s="3"/>
      <c r="S5747" s="3"/>
      <c r="T5747" s="3"/>
      <c r="U5747" s="3"/>
      <c r="V5747" s="3"/>
      <c r="W5747" s="3"/>
      <c r="X5747" s="3"/>
      <c r="Y5747" s="3" t="str">
        <f t="shared" si="89"/>
        <v>我们家橘子大大营业额 千万 团队万人 我们所有大咖群的成员均均突破百人团队 今天我们讲了一个??全微商绝无仅??有的一个妙招代理的方法[色][色]我听活了[抓狂][抓狂][抓狂]立马去群里和你们分享#女司机惨遭男司机暴打#</v>
      </c>
    </row>
    <row r="5748" customHeight="1" spans="1:25">
      <c r="A5748" s="3">
        <v>2948004812</v>
      </c>
      <c r="B5748" s="3" t="s">
        <v>16724</v>
      </c>
      <c r="C5748" s="3" t="b">
        <v>0</v>
      </c>
      <c r="D5748" s="3" t="b">
        <v>0</v>
      </c>
      <c r="E5748" s="3" t="s">
        <v>16725</v>
      </c>
      <c r="F5748" s="3">
        <v>0</v>
      </c>
      <c r="G5748" s="3" t="s">
        <v>16726</v>
      </c>
      <c r="H5748" s="4">
        <v>42132.5368055556</v>
      </c>
      <c r="I5748" s="3" t="s">
        <v>108</v>
      </c>
      <c r="J5748" s="3">
        <v>0</v>
      </c>
      <c r="K5748" s="3">
        <v>0</v>
      </c>
      <c r="L5748" s="3">
        <v>2</v>
      </c>
      <c r="M5748" s="3">
        <v>1700648435</v>
      </c>
      <c r="N5748" s="3" t="s">
        <v>1119</v>
      </c>
      <c r="O5748" s="3" t="b">
        <v>0</v>
      </c>
      <c r="P5748" s="3" t="b">
        <v>1</v>
      </c>
      <c r="Q5748" s="3" t="s">
        <v>16727</v>
      </c>
      <c r="R5748" s="3">
        <v>9</v>
      </c>
      <c r="S5748" s="3" t="s">
        <v>16728</v>
      </c>
      <c r="T5748" s="3" t="s">
        <v>16729</v>
      </c>
      <c r="U5748" s="3" t="s">
        <v>20</v>
      </c>
      <c r="V5748" s="3">
        <v>156</v>
      </c>
      <c r="W5748" s="3">
        <v>19</v>
      </c>
      <c r="X5748" s="3">
        <v>58</v>
      </c>
      <c r="Y5748" s="3" t="str">
        <f t="shared" si="89"/>
        <v>//@乖宝的爸No2:#今天吃什么#随便挑一个吧，一顿不吃肉，走路要挨揍#成都女司机被打##午饭了没# 猪肉的十大川味做法，看饿了哇？赶快学起来~[色]（家常美食精选）</v>
      </c>
    </row>
    <row r="5749" customHeight="1" spans="1:25">
      <c r="A5749" s="3">
        <v>2495585803</v>
      </c>
      <c r="B5749" s="3" t="s">
        <v>16730</v>
      </c>
      <c r="C5749" s="3" t="b">
        <v>0</v>
      </c>
      <c r="D5749" s="3" t="b">
        <v>0</v>
      </c>
      <c r="E5749" s="3" t="s">
        <v>16731</v>
      </c>
      <c r="F5749" s="3">
        <v>0</v>
      </c>
      <c r="G5749" s="3" t="s">
        <v>16732</v>
      </c>
      <c r="H5749" s="4">
        <v>42132.5368055556</v>
      </c>
      <c r="I5749" s="3" t="s">
        <v>130</v>
      </c>
      <c r="J5749" s="3">
        <v>0</v>
      </c>
      <c r="K5749" s="3">
        <v>0</v>
      </c>
      <c r="L5749" s="3">
        <v>0</v>
      </c>
      <c r="M5749" s="3">
        <v>1700648435</v>
      </c>
      <c r="N5749" s="3" t="s">
        <v>1119</v>
      </c>
      <c r="O5749" s="3" t="b">
        <v>0</v>
      </c>
      <c r="P5749" s="3" t="b">
        <v>1</v>
      </c>
      <c r="Q5749" s="3" t="s">
        <v>9942</v>
      </c>
      <c r="R5749" s="3">
        <v>1</v>
      </c>
      <c r="S5749" s="3" t="s">
        <v>10067</v>
      </c>
      <c r="T5749" s="3" t="s">
        <v>9971</v>
      </c>
      <c r="U5749" s="3" t="s">
        <v>20</v>
      </c>
      <c r="V5749" s="3">
        <v>4442</v>
      </c>
      <c r="W5749" s="3">
        <v>7788</v>
      </c>
      <c r="X5749" s="3">
        <v>1385</v>
      </c>
      <c r="Y5749" s="3" t="str">
        <f t="shared" si="89"/>
        <v>秀下限，无极限//@协和谭先杰: 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50" customHeight="1" spans="1:25">
      <c r="A5750" s="3">
        <v>1792265155</v>
      </c>
      <c r="B5750" s="3" t="s">
        <v>16733</v>
      </c>
      <c r="C5750" s="3" t="b">
        <v>0</v>
      </c>
      <c r="D5750" s="3" t="b">
        <v>0</v>
      </c>
      <c r="E5750" s="3" t="s">
        <v>16734</v>
      </c>
      <c r="F5750" s="3">
        <v>0</v>
      </c>
      <c r="G5750" s="3" t="s">
        <v>16735</v>
      </c>
      <c r="H5750" s="4">
        <v>42132.5388888889</v>
      </c>
      <c r="I5750" s="3" t="s">
        <v>20</v>
      </c>
      <c r="J5750" s="3">
        <v>0</v>
      </c>
      <c r="K5750" s="3">
        <v>0</v>
      </c>
      <c r="L5750" s="3">
        <v>0</v>
      </c>
      <c r="M5750" s="3">
        <v>1700648435</v>
      </c>
      <c r="N5750" s="3" t="s">
        <v>1119</v>
      </c>
      <c r="O5750" s="3" t="b">
        <v>0</v>
      </c>
      <c r="P5750" s="3" t="b">
        <v>1</v>
      </c>
      <c r="Q5750" s="3" t="s">
        <v>9942</v>
      </c>
      <c r="R5750" s="3">
        <v>1</v>
      </c>
      <c r="S5750" s="3" t="s">
        <v>10067</v>
      </c>
      <c r="T5750" s="3" t="s">
        <v>9971</v>
      </c>
      <c r="U5750" s="3" t="s">
        <v>20</v>
      </c>
      <c r="V5750" s="3">
        <v>4442</v>
      </c>
      <c r="W5750" s="3">
        <v>7788</v>
      </c>
      <c r="X5750" s="3">
        <v>1385</v>
      </c>
      <c r="Y5750" s="3" t="str">
        <f t="shared" si="89"/>
        <v>为什么女方信息曝光严重，男方连个车牌号都没泄露，那个被捅了的出租车司机也没有人采访吗？ //@协和谭先杰:这女的，挑战人们的感受，让多数人走过了以下心路历程：可怜的受害者……可怜之人有可恨之处……不值得可怜的受害者……有些可恨的受害者……#男司机狂打女司机#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51" customHeight="1" spans="1:25">
      <c r="A5751" s="3">
        <v>1189765314</v>
      </c>
      <c r="B5751" s="3" t="s">
        <v>16736</v>
      </c>
      <c r="C5751" s="3" t="b">
        <v>0</v>
      </c>
      <c r="D5751" s="3" t="b">
        <v>0</v>
      </c>
      <c r="E5751" s="3" t="s">
        <v>16737</v>
      </c>
      <c r="F5751" s="3">
        <v>0</v>
      </c>
      <c r="G5751" s="3" t="s">
        <v>16738</v>
      </c>
      <c r="H5751" s="4">
        <v>42132.5395833333</v>
      </c>
      <c r="I5751" s="3" t="s">
        <v>130</v>
      </c>
      <c r="J5751" s="3">
        <v>0</v>
      </c>
      <c r="K5751" s="3">
        <v>0</v>
      </c>
      <c r="L5751" s="3">
        <v>0</v>
      </c>
      <c r="M5751" s="3">
        <v>5174226709</v>
      </c>
      <c r="N5751" s="3" t="s">
        <v>7306</v>
      </c>
      <c r="O5751" s="3" t="b">
        <v>1</v>
      </c>
      <c r="P5751" s="3" t="b">
        <v>1</v>
      </c>
      <c r="Q5751" s="3" t="s">
        <v>7307</v>
      </c>
      <c r="R5751" s="3">
        <v>1</v>
      </c>
      <c r="S5751" s="3" t="s">
        <v>16692</v>
      </c>
      <c r="T5751" s="3" t="s">
        <v>16693</v>
      </c>
      <c r="U5751" s="3" t="s">
        <v>7309</v>
      </c>
      <c r="V5751" s="3">
        <v>25</v>
      </c>
      <c r="W5751" s="3">
        <v>16</v>
      </c>
      <c r="X5751" s="3">
        <v>43</v>
      </c>
      <c r="Y5751" s="3" t="str">
        <f t="shared" si="89"/>
        <v>//@ZC_mysweet-heart:[哈哈][哈哈]这两天#成都被打女司机#或#成都女司机#很热门，连王思聪都转发微博了，大伙还不赶紧跟上[good]话说换作是我遇到这种情况，我不吵不闹直接一脚油门撞上去，然后锁门报警，随后打保险公司电话，赶时间就是随意变道的理由？那我变个交通事故，这样大家都别走了[哈哈][哈哈][哈哈]开个玩笑可别当真哦[偷笑]</v>
      </c>
    </row>
    <row r="5752" customHeight="1" spans="1:25">
      <c r="A5752" s="3">
        <v>1165155792</v>
      </c>
      <c r="B5752" s="3" t="s">
        <v>16739</v>
      </c>
      <c r="C5752" s="3" t="b">
        <v>0</v>
      </c>
      <c r="D5752" s="3" t="b">
        <v>0</v>
      </c>
      <c r="E5752" s="3" t="s">
        <v>16740</v>
      </c>
      <c r="F5752" s="3">
        <v>0</v>
      </c>
      <c r="G5752" s="3" t="s">
        <v>16741</v>
      </c>
      <c r="H5752" s="4">
        <v>42132.5409722222</v>
      </c>
      <c r="I5752" s="3" t="s">
        <v>7709</v>
      </c>
      <c r="J5752" s="3">
        <v>1</v>
      </c>
      <c r="K5752" s="3">
        <v>0</v>
      </c>
      <c r="L5752" s="3">
        <v>3</v>
      </c>
      <c r="M5752" s="3"/>
      <c r="N5752" s="3"/>
      <c r="O5752" s="3"/>
      <c r="P5752" s="3"/>
      <c r="Q5752" s="3"/>
      <c r="R5752" s="3"/>
      <c r="S5752" s="3"/>
      <c r="T5752" s="3"/>
      <c r="U5752" s="3"/>
      <c r="V5752" s="3"/>
      <c r="W5752" s="3"/>
      <c r="X5752" s="3"/>
      <c r="Y5752" s="3" t="str">
        <f t="shared" si="89"/>
        <v>#成都被打女司机# 为什么都强调男司机，女司机，男司机打女司机呢？女司机有什么特权吗，哪条法律规定的？为什么不能就事论事去分析这件事呢，偏偏关注什么女司机？就算是只狗，它在开车也是一样会造成交通事故啊？</v>
      </c>
    </row>
    <row r="5753" customHeight="1" spans="1:25">
      <c r="A5753" s="3">
        <v>2278114861</v>
      </c>
      <c r="B5753" s="3" t="s">
        <v>16742</v>
      </c>
      <c r="C5753" s="3" t="b">
        <v>0</v>
      </c>
      <c r="D5753" s="3" t="b">
        <v>0</v>
      </c>
      <c r="E5753" s="3" t="s">
        <v>16743</v>
      </c>
      <c r="F5753" s="3">
        <v>0</v>
      </c>
      <c r="G5753" s="3" t="s">
        <v>16744</v>
      </c>
      <c r="H5753" s="4">
        <v>42132.5416666667</v>
      </c>
      <c r="I5753" s="3" t="s">
        <v>12769</v>
      </c>
      <c r="J5753" s="3">
        <v>0</v>
      </c>
      <c r="K5753" s="3">
        <v>5</v>
      </c>
      <c r="L5753" s="3">
        <v>1</v>
      </c>
      <c r="M5753" s="3"/>
      <c r="N5753" s="3"/>
      <c r="O5753" s="3"/>
      <c r="P5753" s="3"/>
      <c r="Q5753" s="3"/>
      <c r="R5753" s="3"/>
      <c r="S5753" s="3"/>
      <c r="T5753" s="3"/>
      <c r="U5753" s="3"/>
      <c r="V5753" s="3"/>
      <c r="W5753" s="3"/>
      <c r="X5753" s="3"/>
      <c r="Y5753" s="3" t="str">
        <f t="shared" si="89"/>
        <v>#男司机狂打女司机# 张某朋友, 强烈建议和你老婆(卢琴的闺蜜)立马离婚! 卢克友卢克安这一家人全部极品货,带出卢琴这样的极品女, 你老婆能和她做闺蜜, 人品一定好不到哪儿去. 而且在这件事情上, 她不明事理, 不分是非, 偏向她那个脏蜜, 居然因此和你翻脸, 趁此机会立马和她离婚吧! 这样的女人不能要!</v>
      </c>
    </row>
    <row r="5754" customHeight="1" spans="1:25">
      <c r="A5754" s="3">
        <v>5408758537</v>
      </c>
      <c r="B5754" s="3" t="s">
        <v>16745</v>
      </c>
      <c r="C5754" s="3" t="b">
        <v>0</v>
      </c>
      <c r="D5754" s="3" t="b">
        <v>0</v>
      </c>
      <c r="E5754" s="3" t="s">
        <v>210</v>
      </c>
      <c r="F5754" s="3">
        <v>0</v>
      </c>
      <c r="G5754" s="3" t="s">
        <v>16746</v>
      </c>
      <c r="H5754" s="4">
        <v>42132.5423611111</v>
      </c>
      <c r="I5754" s="3" t="s">
        <v>95</v>
      </c>
      <c r="J5754" s="3">
        <v>0</v>
      </c>
      <c r="K5754" s="3">
        <v>0</v>
      </c>
      <c r="L5754" s="3">
        <v>1</v>
      </c>
      <c r="M5754" s="3">
        <v>3255206024</v>
      </c>
      <c r="N5754" s="3" t="s">
        <v>13843</v>
      </c>
      <c r="O5754" s="3" t="b">
        <v>0</v>
      </c>
      <c r="P5754" s="3" t="b">
        <v>0</v>
      </c>
      <c r="Q5754" s="3" t="s">
        <v>13844</v>
      </c>
      <c r="R5754" s="3">
        <v>0</v>
      </c>
      <c r="S5754" s="3" t="s">
        <v>13845</v>
      </c>
      <c r="T5754" s="3" t="s">
        <v>14958</v>
      </c>
      <c r="U5754" s="3" t="s">
        <v>95</v>
      </c>
      <c r="V5754" s="3">
        <v>30</v>
      </c>
      <c r="W5754" s="3">
        <v>36</v>
      </c>
      <c r="X5754" s="3">
        <v>204</v>
      </c>
      <c r="Y5754" s="3" t="str">
        <f t="shared" si="89"/>
        <v>转发微博#男司机狂打女司机#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5755" customHeight="1" spans="1:25">
      <c r="A5755" s="3">
        <v>3767127390</v>
      </c>
      <c r="B5755" s="3" t="s">
        <v>16747</v>
      </c>
      <c r="C5755" s="3" t="b">
        <v>0</v>
      </c>
      <c r="D5755" s="3" t="b">
        <v>0</v>
      </c>
      <c r="E5755" s="3" t="s">
        <v>16748</v>
      </c>
      <c r="F5755" s="3">
        <v>0</v>
      </c>
      <c r="G5755" s="3" t="s">
        <v>16749</v>
      </c>
      <c r="H5755" s="4">
        <v>42132.5423611111</v>
      </c>
      <c r="I5755" s="3" t="s">
        <v>24</v>
      </c>
      <c r="J5755" s="3">
        <v>0</v>
      </c>
      <c r="K5755" s="3">
        <v>0</v>
      </c>
      <c r="L5755" s="3">
        <v>0</v>
      </c>
      <c r="M5755" s="3">
        <v>1700648435</v>
      </c>
      <c r="N5755" s="3" t="s">
        <v>1119</v>
      </c>
      <c r="O5755" s="3" t="b">
        <v>0</v>
      </c>
      <c r="P5755" s="3" t="b">
        <v>1</v>
      </c>
      <c r="Q5755" s="3" t="s">
        <v>9942</v>
      </c>
      <c r="R5755" s="3">
        <v>1</v>
      </c>
      <c r="S5755" s="3" t="s">
        <v>10067</v>
      </c>
      <c r="T5755" s="3" t="s">
        <v>9971</v>
      </c>
      <c r="U5755" s="3" t="s">
        <v>20</v>
      </c>
      <c r="V5755" s="3">
        <v>4442</v>
      </c>
      <c r="W5755" s="3">
        <v>7788</v>
      </c>
      <c r="X5755" s="3">
        <v>1385</v>
      </c>
      <c r="Y5755" s="3" t="str">
        <f t="shared" si="89"/>
        <v>颜值高的如果被曝整容 那就一切重来了[拜拜] //@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56" customHeight="1" spans="1:25">
      <c r="A5756" s="3">
        <v>5446623374</v>
      </c>
      <c r="B5756" s="3" t="s">
        <v>12463</v>
      </c>
      <c r="C5756" s="3" t="b">
        <v>0</v>
      </c>
      <c r="D5756" s="3" t="b">
        <v>0</v>
      </c>
      <c r="E5756" s="3" t="s">
        <v>16750</v>
      </c>
      <c r="F5756" s="3">
        <v>3</v>
      </c>
      <c r="G5756" s="3" t="s">
        <v>16751</v>
      </c>
      <c r="H5756" s="4">
        <v>42132.5423611111</v>
      </c>
      <c r="I5756" s="3" t="s">
        <v>198</v>
      </c>
      <c r="J5756" s="3">
        <v>1</v>
      </c>
      <c r="K5756" s="3">
        <v>0</v>
      </c>
      <c r="L5756" s="3">
        <v>0</v>
      </c>
      <c r="M5756" s="3"/>
      <c r="N5756" s="3"/>
      <c r="O5756" s="3"/>
      <c r="P5756" s="3"/>
      <c r="Q5756" s="3"/>
      <c r="R5756" s="3"/>
      <c r="S5756" s="3"/>
      <c r="T5756" s="3"/>
      <c r="U5756" s="3"/>
      <c r="V5756" s="3"/>
      <c r="W5756" s="3"/>
      <c r="X5756" s="3"/>
      <c r="Y5756" s="3" t="str">
        <f t="shared" si="89"/>
        <v>//@优理氏丹姿水密码新疆总代寒塘塘:转发微博 @优理氏丹姿水密码新疆总代寒塘塘#优理氏##西氏国际##丹姿水密码##韩束##爱美肌##奢姿##郑恺女友##沈梦辰##杨颖##真正男子汉##快乐大本营##被打女司机#五一巨惠还有两天就截至了，心动的你行动了吗，抓住机遇的尾巴，带你成功，就是现在[心]优理氏给你好看[鲜花][鲜花][鲜花]微1349723487转发 5评论</v>
      </c>
    </row>
    <row r="5757" customHeight="1" spans="1:25">
      <c r="A5757" s="3">
        <v>5446623374</v>
      </c>
      <c r="B5757" s="3" t="s">
        <v>12463</v>
      </c>
      <c r="C5757" s="3" t="b">
        <v>0</v>
      </c>
      <c r="D5757" s="3" t="b">
        <v>0</v>
      </c>
      <c r="E5757" s="3" t="s">
        <v>14813</v>
      </c>
      <c r="F5757" s="3">
        <v>3</v>
      </c>
      <c r="G5757" s="3" t="s">
        <v>16752</v>
      </c>
      <c r="H5757" s="4">
        <v>42132.5430555556</v>
      </c>
      <c r="I5757" s="3" t="s">
        <v>198</v>
      </c>
      <c r="J5757" s="3">
        <v>1</v>
      </c>
      <c r="K5757" s="3">
        <v>0</v>
      </c>
      <c r="L5757" s="3">
        <v>0</v>
      </c>
      <c r="M5757" s="3"/>
      <c r="N5757" s="3"/>
      <c r="O5757" s="3"/>
      <c r="P5757" s="3"/>
      <c r="Q5757" s="3"/>
      <c r="R5757" s="3"/>
      <c r="S5757" s="3"/>
      <c r="T5757" s="3"/>
      <c r="U5757" s="3"/>
      <c r="V5757" s="3"/>
      <c r="W5757" s="3"/>
      <c r="X5757" s="3"/>
      <c r="Y5757" s="3" t="str">
        <f t="shared" si="89"/>
        <v>转发微博 @优理氏丹姿水密码新疆总代寒塘塘#优理氏##西氏国际##丹姿水密码##韩束##爱美肌##奢姿##郑恺女友##沈梦辰##杨颖##真正男子汉##快乐大本营##被打女司机#五一巨惠还有两天就截至了，心动的你行动了吗，抓住机遇的尾巴，带你成功，就是现在[心]优理氏给你好看[鲜花][鲜花][鲜花]微1349723487转发 5评论</v>
      </c>
    </row>
    <row r="5758" customHeight="1" spans="1:25">
      <c r="A5758" s="3">
        <v>2049263141</v>
      </c>
      <c r="B5758" s="3" t="s">
        <v>16753</v>
      </c>
      <c r="C5758" s="3" t="b">
        <v>0</v>
      </c>
      <c r="D5758" s="3" t="b">
        <v>0</v>
      </c>
      <c r="E5758" s="3" t="s">
        <v>16754</v>
      </c>
      <c r="F5758" s="3">
        <v>0</v>
      </c>
      <c r="G5758" s="3" t="s">
        <v>16755</v>
      </c>
      <c r="H5758" s="4">
        <v>42132.5430555556</v>
      </c>
      <c r="I5758" s="3" t="s">
        <v>24</v>
      </c>
      <c r="J5758" s="3">
        <v>0</v>
      </c>
      <c r="K5758" s="3">
        <v>0</v>
      </c>
      <c r="L5758" s="3">
        <v>1</v>
      </c>
      <c r="M5758" s="3">
        <v>1700648435</v>
      </c>
      <c r="N5758" s="3" t="s">
        <v>1119</v>
      </c>
      <c r="O5758" s="3" t="b">
        <v>0</v>
      </c>
      <c r="P5758" s="3" t="b">
        <v>1</v>
      </c>
      <c r="Q5758" s="3" t="s">
        <v>7745</v>
      </c>
      <c r="R5758" s="3">
        <v>3</v>
      </c>
      <c r="S5758" s="3" t="s">
        <v>7746</v>
      </c>
      <c r="T5758" s="3" t="s">
        <v>11051</v>
      </c>
      <c r="U5758" s="3" t="s">
        <v>20</v>
      </c>
      <c r="V5758" s="3">
        <v>135</v>
      </c>
      <c r="W5758" s="3">
        <v>743</v>
      </c>
      <c r="X5758" s="3">
        <v>142</v>
      </c>
      <c r="Y5758" s="3" t="str">
        <f t="shared" si="89"/>
        <v>这种处罚多半是觉得还没被打好凶，还想她继续然后总有一天被打死是吗？好有心机啊[拜拜]#男司机狂打女司机#【被打女司机：涉嫌交通违法 恐罚100元记3分】据警方知情人士称，卢某在三环路上从第二条车道跨越实线进入第四条车道，后经匝道口驶离三环路主道进入辅道，其在这一行驶过程中违反了禁止标线，将面临罚款100元、记3分的处罚。“这个处罚她是跑不掉的。”</v>
      </c>
    </row>
    <row r="5759" customHeight="1" spans="1:25">
      <c r="A5759" s="3">
        <v>1883517321</v>
      </c>
      <c r="B5759" s="3" t="s">
        <v>16756</v>
      </c>
      <c r="C5759" s="3" t="b">
        <v>0</v>
      </c>
      <c r="D5759" s="3" t="b">
        <v>0</v>
      </c>
      <c r="E5759" s="3" t="s">
        <v>16757</v>
      </c>
      <c r="F5759" s="3">
        <v>0</v>
      </c>
      <c r="G5759" s="3" t="s">
        <v>16758</v>
      </c>
      <c r="H5759" s="4">
        <v>42132.5451388889</v>
      </c>
      <c r="I5759" s="3" t="s">
        <v>20</v>
      </c>
      <c r="J5759" s="3">
        <v>0</v>
      </c>
      <c r="K5759" s="3">
        <v>0</v>
      </c>
      <c r="L5759" s="3">
        <v>0</v>
      </c>
      <c r="M5759" s="3">
        <v>1700648435</v>
      </c>
      <c r="N5759" s="3" t="s">
        <v>1119</v>
      </c>
      <c r="O5759" s="3" t="b">
        <v>0</v>
      </c>
      <c r="P5759" s="3" t="b">
        <v>1</v>
      </c>
      <c r="Q5759" s="3" t="s">
        <v>9942</v>
      </c>
      <c r="R5759" s="3">
        <v>1</v>
      </c>
      <c r="S5759" s="3" t="s">
        <v>10067</v>
      </c>
      <c r="T5759" s="3" t="s">
        <v>9971</v>
      </c>
      <c r="U5759" s="3" t="s">
        <v>20</v>
      </c>
      <c r="V5759" s="3">
        <v>4442</v>
      </c>
      <c r="W5759" s="3">
        <v>7788</v>
      </c>
      <c r="X5759" s="3">
        <v>1385</v>
      </c>
      <c r="Y5759" s="3" t="str">
        <f t="shared" si="89"/>
        <v>/[衰]心路历程：可怜的受害者……可怜之人有可恨之处……不值得可怜的受害者……有些可恨的受害者[草泥马]/@协和谭先杰: 这女的，挑战人们的感受，让多数人走过了以下心路历程：可怜的受害者……可怜之人有可恨之处……不值得可怜的受害者……有些可恨的受害者吧#男司机狂打女司机#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60" customHeight="1" spans="1:25">
      <c r="A5760" s="3">
        <v>5141309151</v>
      </c>
      <c r="B5760" s="3" t="s">
        <v>16759</v>
      </c>
      <c r="C5760" s="3" t="b">
        <v>0</v>
      </c>
      <c r="D5760" s="3" t="b">
        <v>0</v>
      </c>
      <c r="E5760" s="3" t="s">
        <v>16760</v>
      </c>
      <c r="F5760" s="3">
        <v>0</v>
      </c>
      <c r="G5760" s="3" t="s">
        <v>16761</v>
      </c>
      <c r="H5760" s="4">
        <v>42132.5451388889</v>
      </c>
      <c r="I5760" s="3" t="s">
        <v>30</v>
      </c>
      <c r="J5760" s="3">
        <v>0</v>
      </c>
      <c r="K5760" s="3">
        <v>5</v>
      </c>
      <c r="L5760" s="3">
        <v>0</v>
      </c>
      <c r="M5760" s="3">
        <v>1257165827</v>
      </c>
      <c r="N5760" s="3" t="s">
        <v>9803</v>
      </c>
      <c r="O5760" s="3" t="b">
        <v>0</v>
      </c>
      <c r="P5760" s="3" t="b">
        <v>0</v>
      </c>
      <c r="Q5760" s="3" t="s">
        <v>9804</v>
      </c>
      <c r="R5760" s="3">
        <v>2</v>
      </c>
      <c r="S5760" s="3" t="s">
        <v>14047</v>
      </c>
      <c r="T5760" s="3" t="s">
        <v>13470</v>
      </c>
      <c r="U5760" s="3" t="s">
        <v>40</v>
      </c>
      <c r="V5760" s="3">
        <v>32</v>
      </c>
      <c r="W5760" s="3">
        <v>1</v>
      </c>
      <c r="X5760" s="3">
        <v>120</v>
      </c>
      <c r="Y5760" s="3" t="str">
        <f t="shared" si="89"/>
        <v>网络的力量真是太强大了[good]#男司机狂打女司机#你们这样人肉一个弱势女子，还曝光出来隐私照片真的好吗？还给不给人一条活路了？我表示深深地担忧…</v>
      </c>
    </row>
    <row r="5761" customHeight="1" spans="1:25">
      <c r="A5761" s="3">
        <v>2438755427</v>
      </c>
      <c r="B5761" s="3" t="s">
        <v>16762</v>
      </c>
      <c r="C5761" s="3" t="b">
        <v>0</v>
      </c>
      <c r="D5761" s="3" t="b">
        <v>0</v>
      </c>
      <c r="E5761" s="3" t="s">
        <v>16763</v>
      </c>
      <c r="F5761" s="3">
        <v>0</v>
      </c>
      <c r="G5761" s="3" t="s">
        <v>16764</v>
      </c>
      <c r="H5761" s="4">
        <v>42132.5451388889</v>
      </c>
      <c r="I5761" s="3" t="s">
        <v>1256</v>
      </c>
      <c r="J5761" s="3">
        <v>0</v>
      </c>
      <c r="K5761" s="3">
        <v>0</v>
      </c>
      <c r="L5761" s="3">
        <v>0</v>
      </c>
      <c r="M5761" s="3">
        <v>1700648435</v>
      </c>
      <c r="N5761" s="3" t="s">
        <v>1119</v>
      </c>
      <c r="O5761" s="3" t="b">
        <v>0</v>
      </c>
      <c r="P5761" s="3" t="b">
        <v>1</v>
      </c>
      <c r="Q5761" s="3" t="s">
        <v>9942</v>
      </c>
      <c r="R5761" s="3">
        <v>1</v>
      </c>
      <c r="S5761" s="3" t="s">
        <v>10067</v>
      </c>
      <c r="T5761" s="3" t="s">
        <v>9971</v>
      </c>
      <c r="U5761" s="3" t="s">
        <v>20</v>
      </c>
      <c r="V5761" s="3">
        <v>4442</v>
      </c>
      <c r="W5761" s="3">
        <v>7788</v>
      </c>
      <c r="X5761" s="3">
        <v>1385</v>
      </c>
      <c r="Y5761" s="3" t="str">
        <f t="shared" si="89"/>
        <v>做慈善?红十字?#男司机狂打女司机#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62" customHeight="1" spans="1:25">
      <c r="A5762" s="3">
        <v>3140872603</v>
      </c>
      <c r="B5762" s="3" t="s">
        <v>16765</v>
      </c>
      <c r="C5762" s="3" t="b">
        <v>0</v>
      </c>
      <c r="D5762" s="3" t="b">
        <v>0</v>
      </c>
      <c r="E5762" s="3" t="s">
        <v>16766</v>
      </c>
      <c r="F5762" s="3">
        <v>5</v>
      </c>
      <c r="G5762" s="3" t="s">
        <v>16767</v>
      </c>
      <c r="H5762" s="4">
        <v>42132.5465277778</v>
      </c>
      <c r="I5762" s="3" t="s">
        <v>330</v>
      </c>
      <c r="J5762" s="3">
        <v>0</v>
      </c>
      <c r="K5762" s="3">
        <v>0</v>
      </c>
      <c r="L5762" s="3">
        <v>0</v>
      </c>
      <c r="M5762" s="3"/>
      <c r="N5762" s="3"/>
      <c r="O5762" s="3"/>
      <c r="P5762" s="3"/>
      <c r="Q5762" s="3"/>
      <c r="R5762" s="3"/>
      <c r="S5762" s="3"/>
      <c r="T5762" s="3"/>
      <c r="U5762" s="3"/>
      <c r="V5762" s="3"/>
      <c r="W5762" s="3"/>
      <c r="X5762" s="3"/>
      <c r="Y5762" s="3" t="str">
        <f t="shared" si="89"/>
        <v>[生病]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v>
      </c>
    </row>
    <row r="5763" customHeight="1" spans="1:25">
      <c r="A5763" s="3">
        <v>2567805122</v>
      </c>
      <c r="B5763" s="3" t="s">
        <v>16768</v>
      </c>
      <c r="C5763" s="3" t="b">
        <v>0</v>
      </c>
      <c r="D5763" s="3" t="b">
        <v>0</v>
      </c>
      <c r="E5763" s="3" t="s">
        <v>16769</v>
      </c>
      <c r="F5763" s="3">
        <v>0</v>
      </c>
      <c r="G5763" s="3" t="s">
        <v>16770</v>
      </c>
      <c r="H5763" s="4">
        <v>42132.5472222222</v>
      </c>
      <c r="I5763" s="3" t="s">
        <v>130</v>
      </c>
      <c r="J5763" s="3">
        <v>0</v>
      </c>
      <c r="K5763" s="3">
        <v>0</v>
      </c>
      <c r="L5763" s="3">
        <v>6</v>
      </c>
      <c r="M5763" s="3"/>
      <c r="N5763" s="3"/>
      <c r="O5763" s="3"/>
      <c r="P5763" s="3"/>
      <c r="Q5763" s="3"/>
      <c r="R5763" s="3"/>
      <c r="S5763" s="3"/>
      <c r="T5763" s="3"/>
      <c r="U5763" s="3"/>
      <c r="V5763" s="3"/>
      <c r="W5763" s="3"/>
      <c r="X5763" s="3"/>
      <c r="Y5763" s="3" t="str">
        <f t="shared" ref="Y5763:Y5826" si="90">CONCATENATE(E5763,Q5763)</f>
        <v>#成都女司机被打事件# 成都别车那事，混蛋打了傻逼一顿，挺好的。让傻逼知道这世界上有混蛋能治你，让混蛋知道这世界上有法律能治你。他们都有所畏惧，老实人就能活得舒坦一些安全一些</v>
      </c>
    </row>
    <row r="5764" customHeight="1" spans="1:25">
      <c r="A5764" s="3">
        <v>2168172741</v>
      </c>
      <c r="B5764" s="3" t="s">
        <v>16771</v>
      </c>
      <c r="C5764" s="3" t="b">
        <v>0</v>
      </c>
      <c r="D5764" s="3" t="b">
        <v>0</v>
      </c>
      <c r="E5764" s="3" t="s">
        <v>16772</v>
      </c>
      <c r="F5764" s="3">
        <v>0</v>
      </c>
      <c r="G5764" s="3" t="s">
        <v>16773</v>
      </c>
      <c r="H5764" s="4">
        <v>42132.5472222222</v>
      </c>
      <c r="I5764" s="3" t="s">
        <v>509</v>
      </c>
      <c r="J5764" s="3">
        <v>0</v>
      </c>
      <c r="K5764" s="3">
        <v>0</v>
      </c>
      <c r="L5764" s="3">
        <v>0</v>
      </c>
      <c r="M5764" s="3">
        <v>2183175521</v>
      </c>
      <c r="N5764" s="3" t="s">
        <v>9233</v>
      </c>
      <c r="O5764" s="3" t="b">
        <v>0</v>
      </c>
      <c r="P5764" s="3" t="b">
        <v>1</v>
      </c>
      <c r="Q5764" s="3" t="s">
        <v>9234</v>
      </c>
      <c r="R5764" s="3">
        <v>9</v>
      </c>
      <c r="S5764" s="3" t="s">
        <v>12404</v>
      </c>
      <c r="T5764" s="3" t="s">
        <v>9409</v>
      </c>
      <c r="U5764" s="3" t="s">
        <v>20</v>
      </c>
      <c r="V5764" s="3">
        <v>63</v>
      </c>
      <c r="W5764" s="3">
        <v>37</v>
      </c>
      <c r="X5764" s="3">
        <v>69</v>
      </c>
      <c r="Y5764" s="3" t="str">
        <f t="shared" si="90"/>
        <v>JC叔叔们都是害虫，拿着老百姓的钱当零花，拿着不义之人的钱养家，嚣张的某女又要重出江湖，成都人民，愿你们平安无事#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5765" customHeight="1" spans="1:25">
      <c r="A5765" s="3">
        <v>1891460080</v>
      </c>
      <c r="B5765" s="3" t="s">
        <v>10012</v>
      </c>
      <c r="C5765" s="3" t="b">
        <v>1</v>
      </c>
      <c r="D5765" s="3" t="b">
        <v>1</v>
      </c>
      <c r="E5765" s="3" t="s">
        <v>16774</v>
      </c>
      <c r="F5765" s="3">
        <v>1</v>
      </c>
      <c r="G5765" s="3" t="s">
        <v>16775</v>
      </c>
      <c r="H5765" s="4">
        <v>42132.5479166667</v>
      </c>
      <c r="I5765" s="3" t="s">
        <v>20</v>
      </c>
      <c r="J5765" s="3">
        <v>22</v>
      </c>
      <c r="K5765" s="3">
        <v>11</v>
      </c>
      <c r="L5765" s="3">
        <v>25</v>
      </c>
      <c r="M5765" s="3"/>
      <c r="N5765" s="3"/>
      <c r="O5765" s="3"/>
      <c r="P5765" s="3"/>
      <c r="Q5765" s="3"/>
      <c r="R5765" s="3"/>
      <c r="S5765" s="3"/>
      <c r="T5765" s="3"/>
      <c r="U5765" s="3"/>
      <c r="V5765" s="3"/>
      <c r="W5765" s="3"/>
      <c r="X5765" s="3"/>
      <c r="Y5765" s="3" t="str">
        <f t="shared" si="90"/>
        <v>谁特么加的特技？笑趴了。#女司机惨遭男司机暴打##成都男司机暴打女司机##女司机变道遭殴打##成都男司机殴打女司机##四川成都男司机暴打女司机 过程不忍直视##成都男子当街暴打女司机事发过程曝光#</v>
      </c>
    </row>
    <row r="5766" customHeight="1" spans="1:25">
      <c r="A5766" s="3">
        <v>2168172741</v>
      </c>
      <c r="B5766" s="3" t="s">
        <v>16771</v>
      </c>
      <c r="C5766" s="3" t="b">
        <v>0</v>
      </c>
      <c r="D5766" s="3" t="b">
        <v>0</v>
      </c>
      <c r="E5766" s="3" t="s">
        <v>16776</v>
      </c>
      <c r="F5766" s="3">
        <v>0</v>
      </c>
      <c r="G5766" s="3" t="s">
        <v>16777</v>
      </c>
      <c r="H5766" s="4">
        <v>42132.5486111111</v>
      </c>
      <c r="I5766" s="3" t="s">
        <v>509</v>
      </c>
      <c r="J5766" s="3">
        <v>1</v>
      </c>
      <c r="K5766" s="3">
        <v>0</v>
      </c>
      <c r="L5766" s="3">
        <v>1</v>
      </c>
      <c r="M5766" s="3">
        <v>2639300347</v>
      </c>
      <c r="N5766" s="3" t="s">
        <v>7023</v>
      </c>
      <c r="O5766" s="3" t="b">
        <v>0</v>
      </c>
      <c r="P5766" s="3" t="b">
        <v>0</v>
      </c>
      <c r="Q5766" s="3" t="s">
        <v>7024</v>
      </c>
      <c r="R5766" s="3">
        <v>6</v>
      </c>
      <c r="S5766" s="3" t="s">
        <v>7025</v>
      </c>
      <c r="T5766" s="3" t="s">
        <v>11477</v>
      </c>
      <c r="U5766" s="3" t="s">
        <v>7026</v>
      </c>
      <c r="V5766" s="3">
        <v>11</v>
      </c>
      <c r="W5766" s="3">
        <v>10</v>
      </c>
      <c r="X5766" s="3">
        <v>12</v>
      </c>
      <c r="Y5766" s="3" t="str">
        <f t="shared" si="90"/>
        <v>转发保留证据，坐等卢家老爸来诉讼[哈哈]#成都被打女司机#转发别人的始终靠不住，这不，不知是博主自己害怕删了微博，还是“被”删除了。还好手快截图了。不信谣，不传谣，什么话都不说了，只想说佩服和敬畏有两个身份证的人[衰]</v>
      </c>
    </row>
    <row r="5767" customHeight="1" spans="1:25">
      <c r="A5767" s="3">
        <v>3854161984</v>
      </c>
      <c r="B5767" s="3" t="s">
        <v>16778</v>
      </c>
      <c r="C5767" s="3" t="b">
        <v>0</v>
      </c>
      <c r="D5767" s="3" t="b">
        <v>0</v>
      </c>
      <c r="E5767" s="3" t="s">
        <v>16779</v>
      </c>
      <c r="F5767" s="3">
        <v>0</v>
      </c>
      <c r="G5767" s="3" t="s">
        <v>16780</v>
      </c>
      <c r="H5767" s="4">
        <v>42132.5493055556</v>
      </c>
      <c r="I5767" s="3" t="s">
        <v>24</v>
      </c>
      <c r="J5767" s="3">
        <v>0</v>
      </c>
      <c r="K5767" s="3">
        <v>0</v>
      </c>
      <c r="L5767" s="3">
        <v>0</v>
      </c>
      <c r="M5767" s="3">
        <v>1582751583</v>
      </c>
      <c r="N5767" s="3" t="s">
        <v>6692</v>
      </c>
      <c r="O5767" s="3" t="b">
        <v>0</v>
      </c>
      <c r="P5767" s="3" t="b">
        <v>1</v>
      </c>
      <c r="Q5767" s="3" t="s">
        <v>12266</v>
      </c>
      <c r="R5767" s="3">
        <v>4</v>
      </c>
      <c r="S5767" s="3" t="s">
        <v>12267</v>
      </c>
      <c r="T5767" s="3" t="s">
        <v>16781</v>
      </c>
      <c r="U5767" s="3" t="s">
        <v>30</v>
      </c>
      <c r="V5767" s="3">
        <v>1</v>
      </c>
      <c r="W5767" s="3">
        <v>0</v>
      </c>
      <c r="X5767" s="3">
        <v>0</v>
      </c>
      <c r="Y5767" s="3" t="str">
        <f t="shared" si="90"/>
        <v>哦，是在梦回唐朝吧这女的。#女司机变道遭殴打#你说我信吗？</v>
      </c>
    </row>
    <row r="5768" customHeight="1" spans="1:25">
      <c r="A5768" s="3">
        <v>5307366873</v>
      </c>
      <c r="B5768" s="3" t="s">
        <v>16782</v>
      </c>
      <c r="C5768" s="3" t="b">
        <v>0</v>
      </c>
      <c r="D5768" s="3" t="b">
        <v>0</v>
      </c>
      <c r="E5768" s="3" t="s">
        <v>16783</v>
      </c>
      <c r="F5768" s="3">
        <v>1</v>
      </c>
      <c r="G5768" s="3" t="s">
        <v>16784</v>
      </c>
      <c r="H5768" s="4">
        <v>42132.55</v>
      </c>
      <c r="I5768" s="3" t="s">
        <v>95</v>
      </c>
      <c r="J5768" s="3">
        <v>0</v>
      </c>
      <c r="K5768" s="3">
        <v>0</v>
      </c>
      <c r="L5768" s="3">
        <v>0</v>
      </c>
      <c r="M5768" s="3"/>
      <c r="N5768" s="3"/>
      <c r="O5768" s="3"/>
      <c r="P5768" s="3"/>
      <c r="Q5768" s="3"/>
      <c r="R5768" s="3"/>
      <c r="S5768" s="3"/>
      <c r="T5768" s="3"/>
      <c r="U5768" s="3"/>
      <c r="V5768" s="3"/>
      <c r="W5768" s="3"/>
      <c r="X5768" s="3"/>
      <c r="Y5768" s="3" t="str">
        <f t="shared" si="90"/>
        <v>希望这次事件不影响你开房的心情和高潮的快感 @东街往东#成都女司机被打事件# 希望芦女士尽快战胜病魔，早日去宾馆开房。转发 2评论 2 22</v>
      </c>
    </row>
    <row r="5769" customHeight="1" spans="1:25">
      <c r="A5769" s="3">
        <v>3366998380</v>
      </c>
      <c r="B5769" s="3" t="s">
        <v>16785</v>
      </c>
      <c r="C5769" s="3" t="b">
        <v>0</v>
      </c>
      <c r="D5769" s="3" t="b">
        <v>0</v>
      </c>
      <c r="E5769" s="3" t="s">
        <v>16786</v>
      </c>
      <c r="F5769" s="3">
        <v>0</v>
      </c>
      <c r="G5769" s="3" t="s">
        <v>16787</v>
      </c>
      <c r="H5769" s="4">
        <v>42132.5513888889</v>
      </c>
      <c r="I5769" s="3" t="s">
        <v>30</v>
      </c>
      <c r="J5769" s="3">
        <v>0</v>
      </c>
      <c r="K5769" s="3">
        <v>1</v>
      </c>
      <c r="L5769" s="3">
        <v>0</v>
      </c>
      <c r="M5769" s="3">
        <v>1700648435</v>
      </c>
      <c r="N5769" s="3" t="s">
        <v>1119</v>
      </c>
      <c r="O5769" s="3" t="b">
        <v>0</v>
      </c>
      <c r="P5769" s="3" t="b">
        <v>1</v>
      </c>
      <c r="Q5769" s="3" t="s">
        <v>9942</v>
      </c>
      <c r="R5769" s="3">
        <v>1</v>
      </c>
      <c r="S5769" s="3" t="s">
        <v>9943</v>
      </c>
      <c r="T5769" s="3" t="s">
        <v>9971</v>
      </c>
      <c r="U5769" s="3" t="s">
        <v>20</v>
      </c>
      <c r="V5769" s="3">
        <v>4442</v>
      </c>
      <c r="W5769" s="3">
        <v>7788</v>
      </c>
      <c r="X5769" s="3">
        <v>1385</v>
      </c>
      <c r="Y5769" s="3" t="str">
        <f t="shared" si="90"/>
        <v>不存在冤屈吗//@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70" customHeight="1" spans="1:25">
      <c r="A5770" s="3">
        <v>2845154622</v>
      </c>
      <c r="B5770" s="3" t="s">
        <v>15774</v>
      </c>
      <c r="C5770" s="3" t="b">
        <v>0</v>
      </c>
      <c r="D5770" s="3" t="b">
        <v>0</v>
      </c>
      <c r="E5770" s="3" t="s">
        <v>16788</v>
      </c>
      <c r="F5770" s="3">
        <v>0</v>
      </c>
      <c r="G5770" s="3" t="s">
        <v>16789</v>
      </c>
      <c r="H5770" s="4">
        <v>42132.5527777778</v>
      </c>
      <c r="I5770" s="3" t="s">
        <v>434</v>
      </c>
      <c r="J5770" s="3">
        <v>0</v>
      </c>
      <c r="K5770" s="3">
        <v>2</v>
      </c>
      <c r="L5770" s="3">
        <v>3</v>
      </c>
      <c r="M5770" s="3"/>
      <c r="N5770" s="3"/>
      <c r="O5770" s="3"/>
      <c r="P5770" s="3"/>
      <c r="Q5770" s="3"/>
      <c r="R5770" s="3"/>
      <c r="S5770" s="3"/>
      <c r="T5770" s="3"/>
      <c r="U5770" s="3"/>
      <c r="V5770" s="3"/>
      <c r="W5770" s="3"/>
      <c r="X5770" s="3"/>
      <c r="Y5770" s="3" t="str">
        <f t="shared" si="90"/>
        <v>#成都被打女司机#我想说赶紧查一下他贪污的爹吧！</v>
      </c>
    </row>
    <row r="5771" customHeight="1" spans="1:25">
      <c r="A5771" s="3">
        <v>2031914513</v>
      </c>
      <c r="B5771" s="3" t="s">
        <v>16790</v>
      </c>
      <c r="C5771" s="3" t="b">
        <v>0</v>
      </c>
      <c r="D5771" s="3" t="b">
        <v>0</v>
      </c>
      <c r="E5771" s="3">
        <v>666666</v>
      </c>
      <c r="F5771" s="3">
        <v>0</v>
      </c>
      <c r="G5771" s="3" t="s">
        <v>16791</v>
      </c>
      <c r="H5771" s="4">
        <v>42132.5541666667</v>
      </c>
      <c r="I5771" s="3" t="s">
        <v>6295</v>
      </c>
      <c r="J5771" s="3">
        <v>0</v>
      </c>
      <c r="K5771" s="3">
        <v>0</v>
      </c>
      <c r="L5771" s="3">
        <v>0</v>
      </c>
      <c r="M5771" s="3">
        <v>1656364681</v>
      </c>
      <c r="N5771" s="3" t="s">
        <v>7936</v>
      </c>
      <c r="O5771" s="3" t="b">
        <v>0</v>
      </c>
      <c r="P5771" s="3" t="b">
        <v>1</v>
      </c>
      <c r="Q5771" s="3" t="s">
        <v>10520</v>
      </c>
      <c r="R5771" s="3">
        <v>9</v>
      </c>
      <c r="S5771" s="3" t="s">
        <v>10521</v>
      </c>
      <c r="T5771" s="3" t="s">
        <v>10758</v>
      </c>
      <c r="U5771" s="3" t="s">
        <v>141</v>
      </c>
      <c r="V5771" s="3">
        <v>28</v>
      </c>
      <c r="W5771" s="3">
        <v>26</v>
      </c>
      <c r="X5771" s="3">
        <v>29</v>
      </c>
      <c r="Y5771" s="3" t="str">
        <f t="shared" si="90"/>
        <v>666666#女司机变道遭殴打#去某宝搜索“成都女司机被打”，相信你会回来转发的[doge]</v>
      </c>
    </row>
    <row r="5772" customHeight="1" spans="1:25">
      <c r="A5772" s="3">
        <v>2273685733</v>
      </c>
      <c r="B5772" s="3" t="s">
        <v>13943</v>
      </c>
      <c r="C5772" s="3" t="b">
        <v>0</v>
      </c>
      <c r="D5772" s="3" t="b">
        <v>0</v>
      </c>
      <c r="E5772" s="3" t="s">
        <v>16792</v>
      </c>
      <c r="F5772" s="3">
        <v>0</v>
      </c>
      <c r="G5772" s="3" t="s">
        <v>16793</v>
      </c>
      <c r="H5772" s="4">
        <v>42132.5541666667</v>
      </c>
      <c r="I5772" s="3" t="s">
        <v>13946</v>
      </c>
      <c r="J5772" s="3">
        <v>0</v>
      </c>
      <c r="K5772" s="3">
        <v>0</v>
      </c>
      <c r="L5772" s="3">
        <v>0</v>
      </c>
      <c r="M5772" s="3">
        <v>2273685733</v>
      </c>
      <c r="N5772" s="3" t="s">
        <v>13943</v>
      </c>
      <c r="O5772" s="3" t="b">
        <v>0</v>
      </c>
      <c r="P5772" s="3" t="b">
        <v>0</v>
      </c>
      <c r="Q5772" s="3" t="s">
        <v>13944</v>
      </c>
      <c r="R5772" s="3">
        <v>8</v>
      </c>
      <c r="S5772" s="3" t="s">
        <v>14168</v>
      </c>
      <c r="T5772" s="3" t="s">
        <v>14169</v>
      </c>
      <c r="U5772" s="3" t="s">
        <v>13946</v>
      </c>
      <c r="V5772" s="3">
        <v>46</v>
      </c>
      <c r="W5772" s="3">
        <v>35</v>
      </c>
      <c r="X5772" s="3">
        <v>58</v>
      </c>
      <c r="Y5772" s="3" t="str">
        <f t="shared" si="90"/>
        <v>今天应该快出结果了吧！#成都被打女司机#是非曲直又有谁能说的清呢！莽的</v>
      </c>
    </row>
    <row r="5773" customHeight="1" spans="1:25">
      <c r="A5773" s="3">
        <v>3854161984</v>
      </c>
      <c r="B5773" s="3" t="s">
        <v>16778</v>
      </c>
      <c r="C5773" s="3" t="b">
        <v>0</v>
      </c>
      <c r="D5773" s="3" t="b">
        <v>0</v>
      </c>
      <c r="E5773" s="3" t="s">
        <v>16794</v>
      </c>
      <c r="F5773" s="3">
        <v>0</v>
      </c>
      <c r="G5773" s="3" t="s">
        <v>16795</v>
      </c>
      <c r="H5773" s="4">
        <v>42132.5541666667</v>
      </c>
      <c r="I5773" s="3" t="s">
        <v>24</v>
      </c>
      <c r="J5773" s="3">
        <v>0</v>
      </c>
      <c r="K5773" s="3">
        <v>0</v>
      </c>
      <c r="L5773" s="3">
        <v>0</v>
      </c>
      <c r="M5773" s="3">
        <v>5327740725</v>
      </c>
      <c r="N5773" s="3" t="s">
        <v>16796</v>
      </c>
      <c r="O5773" s="3" t="b">
        <v>0</v>
      </c>
      <c r="P5773" s="3" t="b">
        <v>0</v>
      </c>
      <c r="Q5773" s="3" t="s">
        <v>16797</v>
      </c>
      <c r="R5773" s="3">
        <v>1</v>
      </c>
      <c r="S5773" s="3" t="s">
        <v>16798</v>
      </c>
      <c r="T5773" s="3" t="s">
        <v>16799</v>
      </c>
      <c r="U5773" s="3" t="s">
        <v>20</v>
      </c>
      <c r="V5773" s="3">
        <v>14</v>
      </c>
      <c r="W5773" s="3">
        <v>8</v>
      </c>
      <c r="X5773" s="3">
        <v>3</v>
      </c>
      <c r="Y5773" s="3" t="str">
        <f t="shared" si="90"/>
        <v>我日、居然开车还玩自拍、该打z //@保护流浪猫狗:#女司机变道遭殴打#好厉害的开车自拍，还不系安全带哦[good]@谭乔</v>
      </c>
    </row>
    <row r="5774" customHeight="1" spans="1:25">
      <c r="A5774" s="3">
        <v>2519446563</v>
      </c>
      <c r="B5774" s="3" t="s">
        <v>16280</v>
      </c>
      <c r="C5774" s="3" t="b">
        <v>0</v>
      </c>
      <c r="D5774" s="3" t="b">
        <v>0</v>
      </c>
      <c r="E5774" s="3" t="s">
        <v>16800</v>
      </c>
      <c r="F5774" s="3">
        <v>0</v>
      </c>
      <c r="G5774" s="3" t="s">
        <v>16801</v>
      </c>
      <c r="H5774" s="4">
        <v>42132.5548611111</v>
      </c>
      <c r="I5774" s="3" t="s">
        <v>5606</v>
      </c>
      <c r="J5774" s="3">
        <v>0</v>
      </c>
      <c r="K5774" s="3">
        <v>0</v>
      </c>
      <c r="L5774" s="3">
        <v>0</v>
      </c>
      <c r="M5774" s="3"/>
      <c r="N5774" s="3"/>
      <c r="O5774" s="3"/>
      <c r="P5774" s="3"/>
      <c r="Q5774" s="3"/>
      <c r="R5774" s="3"/>
      <c r="S5774" s="3"/>
      <c r="T5774" s="3"/>
      <c r="U5774" s="3"/>
      <c r="V5774" s="3"/>
      <c r="W5774" s="3"/>
      <c r="X5774" s="3"/>
      <c r="Y5774" s="3" t="str">
        <f t="shared" si="90"/>
        <v>#成都女司机变道遭殴打# 有了前面分析的5错，那么最重要的就是此女犯下的第6错：死不认错。在自己犯下错误之后不但不反省，反而变本加厉错上加错，说慌骗同情，用做慈善辩解，扬言要起诉网友等，总之就是一个目的：死不认错。这才她激起民愤的真正原因。</v>
      </c>
    </row>
    <row r="5775" customHeight="1" spans="1:25">
      <c r="A5775" s="3">
        <v>1806912242</v>
      </c>
      <c r="B5775" s="3" t="s">
        <v>16802</v>
      </c>
      <c r="C5775" s="3" t="b">
        <v>0</v>
      </c>
      <c r="D5775" s="3" t="b">
        <v>0</v>
      </c>
      <c r="E5775" s="3" t="s">
        <v>16803</v>
      </c>
      <c r="F5775" s="3">
        <v>0</v>
      </c>
      <c r="G5775" s="3" t="s">
        <v>16804</v>
      </c>
      <c r="H5775" s="4">
        <v>42132.5555555556</v>
      </c>
      <c r="I5775" s="3" t="s">
        <v>20</v>
      </c>
      <c r="J5775" s="3">
        <v>0</v>
      </c>
      <c r="K5775" s="3">
        <v>0</v>
      </c>
      <c r="L5775" s="3">
        <v>0</v>
      </c>
      <c r="M5775" s="3">
        <v>1877209892</v>
      </c>
      <c r="N5775" s="3" t="s">
        <v>4969</v>
      </c>
      <c r="O5775" s="3" t="b">
        <v>1</v>
      </c>
      <c r="P5775" s="3" t="b">
        <v>1</v>
      </c>
      <c r="Q5775" s="3" t="s">
        <v>4970</v>
      </c>
      <c r="R5775" s="3">
        <v>1</v>
      </c>
      <c r="S5775" s="3" t="s">
        <v>4971</v>
      </c>
      <c r="T5775" s="3" t="s">
        <v>8872</v>
      </c>
      <c r="U5775" s="3" t="s">
        <v>30</v>
      </c>
      <c r="V5775" s="3">
        <v>128</v>
      </c>
      <c r="W5775" s="3">
        <v>49</v>
      </c>
      <c r="X5775" s="3">
        <v>130</v>
      </c>
      <c r="Y5775" s="3" t="str">
        <f t="shared" si="90"/>
        <v>最早出新闻到行车记录仪视频出来也没有太多的关注，昨天无意间看着她爹妈找记者要洗白自己的内容，真心无语了~~大家都不是傻的~你这样开车的视频清清楚楚~何必呢~~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5776" customHeight="1" spans="1:25">
      <c r="A5776" s="3">
        <v>1864470792</v>
      </c>
      <c r="B5776" s="3" t="s">
        <v>16805</v>
      </c>
      <c r="C5776" s="3" t="b">
        <v>0</v>
      </c>
      <c r="D5776" s="3" t="b">
        <v>0</v>
      </c>
      <c r="E5776" s="3" t="s">
        <v>16806</v>
      </c>
      <c r="F5776" s="3">
        <v>0</v>
      </c>
      <c r="G5776" s="3" t="s">
        <v>16807</v>
      </c>
      <c r="H5776" s="4">
        <v>42132.5618055556</v>
      </c>
      <c r="I5776" s="3" t="s">
        <v>8268</v>
      </c>
      <c r="J5776" s="3">
        <v>0</v>
      </c>
      <c r="K5776" s="3">
        <v>0</v>
      </c>
      <c r="L5776" s="3">
        <v>0</v>
      </c>
      <c r="M5776" s="3"/>
      <c r="N5776" s="3"/>
      <c r="O5776" s="3"/>
      <c r="P5776" s="3"/>
      <c r="Q5776" s="3"/>
      <c r="R5776" s="3"/>
      <c r="S5776" s="3"/>
      <c r="T5776" s="3"/>
      <c r="U5776" s="3"/>
      <c r="V5776" s="3"/>
      <c r="W5776" s="3"/>
      <c r="X5776" s="3"/>
      <c r="Y5776" s="3" t="str">
        <f t="shared" si="90"/>
        <v>#遭暴打女司机痛哭：不相信全国人民认为我错# 不好意思，我认为你不应该躺在病床上，你应该和男司机一样，刑事拘留才对，哦，忘了说了，我是一个很正常的人，拿到驾照快一年了，都记得当初教练说的变道先看后面有没有车！</v>
      </c>
    </row>
    <row r="5777" customHeight="1" spans="1:25">
      <c r="A5777" s="3">
        <v>1741145323</v>
      </c>
      <c r="B5777" s="3" t="s">
        <v>16808</v>
      </c>
      <c r="C5777" s="3" t="b">
        <v>0</v>
      </c>
      <c r="D5777" s="3" t="b">
        <v>0</v>
      </c>
      <c r="E5777" s="3" t="s">
        <v>16809</v>
      </c>
      <c r="F5777" s="3">
        <v>0</v>
      </c>
      <c r="G5777" s="3" t="s">
        <v>16810</v>
      </c>
      <c r="H5777" s="4">
        <v>42132.5618055556</v>
      </c>
      <c r="I5777" s="3" t="s">
        <v>130</v>
      </c>
      <c r="J5777" s="3">
        <v>0</v>
      </c>
      <c r="K5777" s="3">
        <v>1</v>
      </c>
      <c r="L5777" s="3">
        <v>2</v>
      </c>
      <c r="M5777" s="3">
        <v>1700648435</v>
      </c>
      <c r="N5777" s="3" t="s">
        <v>1119</v>
      </c>
      <c r="O5777" s="3" t="b">
        <v>0</v>
      </c>
      <c r="P5777" s="3" t="b">
        <v>1</v>
      </c>
      <c r="Q5777" s="3" t="s">
        <v>9942</v>
      </c>
      <c r="R5777" s="3">
        <v>1</v>
      </c>
      <c r="S5777" s="3" t="s">
        <v>9943</v>
      </c>
      <c r="T5777" s="3" t="s">
        <v>9971</v>
      </c>
      <c r="U5777" s="3" t="s">
        <v>20</v>
      </c>
      <c r="V5777" s="3">
        <v>4442</v>
      </c>
      <c r="W5777" s="3">
        <v>7788</v>
      </c>
      <c r="X5777" s="3">
        <v>1385</v>
      </c>
      <c r="Y5777" s="3" t="str">
        <f t="shared" si="90"/>
        <v>做慈善就是可以别车的理由吗？//@协和谭先杰: 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78" customHeight="1" spans="1:25">
      <c r="A5778" s="3">
        <v>1840765875</v>
      </c>
      <c r="B5778" s="3" t="s">
        <v>16811</v>
      </c>
      <c r="C5778" s="3" t="b">
        <v>0</v>
      </c>
      <c r="D5778" s="3" t="b">
        <v>0</v>
      </c>
      <c r="E5778" s="3" t="s">
        <v>210</v>
      </c>
      <c r="F5778" s="3">
        <v>0</v>
      </c>
      <c r="G5778" s="3" t="s">
        <v>16812</v>
      </c>
      <c r="H5778" s="4">
        <v>42132.5625</v>
      </c>
      <c r="I5778" s="3" t="s">
        <v>84</v>
      </c>
      <c r="J5778" s="3">
        <v>0</v>
      </c>
      <c r="K5778" s="3">
        <v>0</v>
      </c>
      <c r="L5778" s="3">
        <v>0</v>
      </c>
      <c r="M5778" s="3">
        <v>2609763902</v>
      </c>
      <c r="N5778" s="3" t="s">
        <v>12334</v>
      </c>
      <c r="O5778" s="3" t="b">
        <v>0</v>
      </c>
      <c r="P5778" s="3" t="b">
        <v>1</v>
      </c>
      <c r="Q5778" s="3" t="s">
        <v>12335</v>
      </c>
      <c r="R5778" s="3">
        <v>9</v>
      </c>
      <c r="S5778" s="3" t="s">
        <v>12336</v>
      </c>
      <c r="T5778" s="3" t="s">
        <v>12398</v>
      </c>
      <c r="U5778" s="3" t="s">
        <v>130</v>
      </c>
      <c r="V5778" s="3">
        <v>38</v>
      </c>
      <c r="W5778" s="3">
        <v>16</v>
      </c>
      <c r="X5778" s="3">
        <v>10</v>
      </c>
      <c r="Y5778" s="3" t="str">
        <f t="shared" si="90"/>
        <v>转发微博[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5779" customHeight="1" spans="1:25">
      <c r="A5779" s="3">
        <v>2672120342</v>
      </c>
      <c r="B5779" s="3" t="s">
        <v>16813</v>
      </c>
      <c r="C5779" s="3" t="b">
        <v>0</v>
      </c>
      <c r="D5779" s="3" t="b">
        <v>0</v>
      </c>
      <c r="E5779" s="3" t="s">
        <v>16814</v>
      </c>
      <c r="F5779" s="3">
        <v>0</v>
      </c>
      <c r="G5779" s="3" t="s">
        <v>16815</v>
      </c>
      <c r="H5779" s="4">
        <v>42132.5625</v>
      </c>
      <c r="I5779" s="3" t="s">
        <v>130</v>
      </c>
      <c r="J5779" s="3">
        <v>0</v>
      </c>
      <c r="K5779" s="3">
        <v>0</v>
      </c>
      <c r="L5779" s="3">
        <v>1</v>
      </c>
      <c r="M5779" s="3">
        <v>2639300347</v>
      </c>
      <c r="N5779" s="3" t="s">
        <v>7023</v>
      </c>
      <c r="O5779" s="3" t="b">
        <v>0</v>
      </c>
      <c r="P5779" s="3" t="b">
        <v>0</v>
      </c>
      <c r="Q5779" s="3" t="s">
        <v>7024</v>
      </c>
      <c r="R5779" s="3">
        <v>6</v>
      </c>
      <c r="S5779" s="3" t="s">
        <v>7025</v>
      </c>
      <c r="T5779" s="3" t="s">
        <v>11477</v>
      </c>
      <c r="U5779" s="3" t="s">
        <v>7026</v>
      </c>
      <c r="V5779" s="3">
        <v>11</v>
      </c>
      <c r="W5779" s="3">
        <v>10</v>
      </c>
      <c r="X5779" s="3">
        <v>12</v>
      </c>
      <c r="Y5779" s="3" t="str">
        <f t="shared" si="90"/>
        <v>//@亚蕾克西儿的罗洁: 转发保留证据，坐等卢家老爸来诉讼[哈哈]#成都被打女司机#转发别人的始终靠不住，这不，不知是博主自己害怕删了微博，还是“被”删除了。还好手快截图了。不信谣，不传谣，什么话都不说了，只想说佩服和敬畏有两个身份证的人[衰]</v>
      </c>
    </row>
    <row r="5780" customHeight="1" spans="1:25">
      <c r="A5780" s="3">
        <v>5301194617</v>
      </c>
      <c r="B5780" s="3" t="s">
        <v>16816</v>
      </c>
      <c r="C5780" s="3" t="b">
        <v>0</v>
      </c>
      <c r="D5780" s="3" t="b">
        <v>0</v>
      </c>
      <c r="E5780" s="3" t="s">
        <v>16817</v>
      </c>
      <c r="F5780" s="3">
        <v>0</v>
      </c>
      <c r="G5780" s="3" t="s">
        <v>16818</v>
      </c>
      <c r="H5780" s="4">
        <v>42132.5645833333</v>
      </c>
      <c r="I5780" s="3" t="s">
        <v>20</v>
      </c>
      <c r="J5780" s="3">
        <v>0</v>
      </c>
      <c r="K5780" s="3">
        <v>0</v>
      </c>
      <c r="L5780" s="3">
        <v>0</v>
      </c>
      <c r="M5780" s="3">
        <v>1700648435</v>
      </c>
      <c r="N5780" s="3" t="s">
        <v>1119</v>
      </c>
      <c r="O5780" s="3" t="b">
        <v>0</v>
      </c>
      <c r="P5780" s="3" t="b">
        <v>1</v>
      </c>
      <c r="Q5780" s="3" t="s">
        <v>9942</v>
      </c>
      <c r="R5780" s="3">
        <v>1</v>
      </c>
      <c r="S5780" s="3" t="s">
        <v>10067</v>
      </c>
      <c r="T5780" s="3" t="s">
        <v>9971</v>
      </c>
      <c r="U5780" s="3" t="s">
        <v>20</v>
      </c>
      <c r="V5780" s="3">
        <v>4442</v>
      </c>
      <c r="W5780" s="3">
        <v>7788</v>
      </c>
      <c r="X5780" s="3">
        <v>1385</v>
      </c>
      <c r="Y5780" s="3" t="str">
        <f t="shared" si="90"/>
        <v>就事论事吧。扯那么多。俩都是自黑成瘾的。谁也别理谁，反正都暴打过了，也别指着谁维护什么公平正义，生整成了个人私怨，干脆互掐，掐死拉倒。被掐死的完败。老过什么嘴瘾。#男司机狂打女司机#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81" customHeight="1" spans="1:25">
      <c r="A5781" s="3">
        <v>2519446563</v>
      </c>
      <c r="B5781" s="3" t="s">
        <v>16280</v>
      </c>
      <c r="C5781" s="3" t="b">
        <v>0</v>
      </c>
      <c r="D5781" s="3" t="b">
        <v>0</v>
      </c>
      <c r="E5781" s="3" t="s">
        <v>16819</v>
      </c>
      <c r="F5781" s="3">
        <v>0</v>
      </c>
      <c r="G5781" s="3" t="s">
        <v>16820</v>
      </c>
      <c r="H5781" s="4">
        <v>42132.5645833333</v>
      </c>
      <c r="I5781" s="3" t="s">
        <v>5606</v>
      </c>
      <c r="J5781" s="3">
        <v>1</v>
      </c>
      <c r="K5781" s="3">
        <v>0</v>
      </c>
      <c r="L5781" s="3">
        <v>2</v>
      </c>
      <c r="M5781" s="3"/>
      <c r="N5781" s="3"/>
      <c r="O5781" s="3"/>
      <c r="P5781" s="3"/>
      <c r="Q5781" s="3"/>
      <c r="R5781" s="3"/>
      <c r="S5781" s="3"/>
      <c r="T5781" s="3"/>
      <c r="U5781" s="3"/>
      <c r="V5781" s="3"/>
      <c r="W5781" s="3"/>
      <c r="X5781" s="3"/>
      <c r="Y5781" s="3" t="str">
        <f t="shared" si="90"/>
        <v>#成都女司机变道遭殴打# 与女司机作对照的是男司机，一开始就认错，并表示了悔意。就如日本和德国对待二战的态度，事情已经发生，不可能让时间倒回重来，但事情发生之后对责任的担当却可以预测未来悲剧会不会重演。德国的全民悔悟获得了全世界的辩解，日本却更可恨。不恨曾犯下的重罪，恨其不认罪。</v>
      </c>
    </row>
    <row r="5782" customHeight="1" spans="1:25">
      <c r="A5782" s="3">
        <v>5521129914</v>
      </c>
      <c r="B5782" s="3" t="s">
        <v>16821</v>
      </c>
      <c r="C5782" s="3" t="b">
        <v>0</v>
      </c>
      <c r="D5782" s="3" t="b">
        <v>0</v>
      </c>
      <c r="E5782" s="3" t="s">
        <v>16822</v>
      </c>
      <c r="F5782" s="3">
        <v>0</v>
      </c>
      <c r="G5782" s="3" t="s">
        <v>16823</v>
      </c>
      <c r="H5782" s="4">
        <v>42132.5652777778</v>
      </c>
      <c r="I5782" s="3" t="s">
        <v>20</v>
      </c>
      <c r="J5782" s="3">
        <v>0</v>
      </c>
      <c r="K5782" s="3">
        <v>0</v>
      </c>
      <c r="L5782" s="3">
        <v>1</v>
      </c>
      <c r="M5782" s="3">
        <v>1560451092</v>
      </c>
      <c r="N5782" s="3" t="s">
        <v>12003</v>
      </c>
      <c r="O5782" s="3" t="b">
        <v>0</v>
      </c>
      <c r="P5782" s="3" t="b">
        <v>0</v>
      </c>
      <c r="Q5782" s="3" t="s">
        <v>12004</v>
      </c>
      <c r="R5782" s="3">
        <v>1</v>
      </c>
      <c r="S5782" s="3" t="s">
        <v>12005</v>
      </c>
      <c r="T5782" s="3" t="s">
        <v>16824</v>
      </c>
      <c r="U5782" s="3" t="s">
        <v>20</v>
      </c>
      <c r="V5782" s="3">
        <v>1</v>
      </c>
      <c r="W5782" s="3">
        <v>0</v>
      </c>
      <c r="X5782" s="3">
        <v>2</v>
      </c>
      <c r="Y5782" s="3" t="str">
        <f t="shared" si="90"/>
        <v>哈哈哈哈哈哈哈哈//@怒气: 最后是怎么回事2333//@早熟: 哈哈哈哈哈#成都女司机被打事件# 乱变道的下场</v>
      </c>
    </row>
    <row r="5783" customHeight="1" spans="1:25">
      <c r="A5783" s="3">
        <v>1297238530</v>
      </c>
      <c r="B5783" s="3" t="s">
        <v>16825</v>
      </c>
      <c r="C5783" s="3" t="b">
        <v>0</v>
      </c>
      <c r="D5783" s="3" t="b">
        <v>0</v>
      </c>
      <c r="E5783" s="3" t="s">
        <v>210</v>
      </c>
      <c r="F5783" s="3">
        <v>0</v>
      </c>
      <c r="G5783" s="3" t="s">
        <v>16826</v>
      </c>
      <c r="H5783" s="4">
        <v>42132.5673611111</v>
      </c>
      <c r="I5783" s="3" t="s">
        <v>20</v>
      </c>
      <c r="J5783" s="3">
        <v>0</v>
      </c>
      <c r="K5783" s="3">
        <v>0</v>
      </c>
      <c r="L5783" s="3">
        <v>2</v>
      </c>
      <c r="M5783" s="3">
        <v>1891460080</v>
      </c>
      <c r="N5783" s="3" t="s">
        <v>10012</v>
      </c>
      <c r="O5783" s="3" t="b">
        <v>1</v>
      </c>
      <c r="P5783" s="3" t="b">
        <v>1</v>
      </c>
      <c r="Q5783" s="3" t="s">
        <v>16774</v>
      </c>
      <c r="R5783" s="3">
        <v>1</v>
      </c>
      <c r="S5783" s="3" t="s">
        <v>16775</v>
      </c>
      <c r="T5783" s="3" t="s">
        <v>16827</v>
      </c>
      <c r="U5783" s="3" t="s">
        <v>20</v>
      </c>
      <c r="V5783" s="3">
        <v>22</v>
      </c>
      <c r="W5783" s="3">
        <v>11</v>
      </c>
      <c r="X5783" s="3">
        <v>25</v>
      </c>
      <c r="Y5783" s="3" t="str">
        <f t="shared" si="90"/>
        <v>转发微博谁特么加的特技？笑趴了。#女司机惨遭男司机暴打##成都男司机暴打女司机##女司机变道遭殴打##成都男司机殴打女司机##四川成都男司机暴打女司机 过程不忍直视##成都男子当街暴打女司机事发过程曝光#</v>
      </c>
    </row>
    <row r="5784" customHeight="1" spans="1:25">
      <c r="A5784" s="3">
        <v>1420418285</v>
      </c>
      <c r="B5784" s="3" t="s">
        <v>16828</v>
      </c>
      <c r="C5784" s="3" t="b">
        <v>0</v>
      </c>
      <c r="D5784" s="3" t="b">
        <v>0</v>
      </c>
      <c r="E5784" s="3" t="s">
        <v>16829</v>
      </c>
      <c r="F5784" s="3">
        <v>0</v>
      </c>
      <c r="G5784" s="3" t="s">
        <v>16830</v>
      </c>
      <c r="H5784" s="4">
        <v>42132.5715277778</v>
      </c>
      <c r="I5784" s="3" t="s">
        <v>24</v>
      </c>
      <c r="J5784" s="3">
        <v>0</v>
      </c>
      <c r="K5784" s="3">
        <v>0</v>
      </c>
      <c r="L5784" s="3">
        <v>0</v>
      </c>
      <c r="M5784" s="3">
        <v>1700648435</v>
      </c>
      <c r="N5784" s="3" t="s">
        <v>1119</v>
      </c>
      <c r="O5784" s="3" t="b">
        <v>0</v>
      </c>
      <c r="P5784" s="3" t="b">
        <v>1</v>
      </c>
      <c r="Q5784" s="3" t="s">
        <v>12896</v>
      </c>
      <c r="R5784" s="3">
        <v>3</v>
      </c>
      <c r="S5784" s="3" t="s">
        <v>12923</v>
      </c>
      <c r="T5784" s="3" t="s">
        <v>12916</v>
      </c>
      <c r="U5784" s="3" t="s">
        <v>20</v>
      </c>
      <c r="V5784" s="3">
        <v>1787</v>
      </c>
      <c r="W5784" s="3">
        <v>4328</v>
      </c>
      <c r="X5784" s="3">
        <v>824</v>
      </c>
      <c r="Y5784" s="3" t="str">
        <f t="shared" si="90"/>
        <v>猪一样的队友。。。。#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785" customHeight="1" spans="1:25">
      <c r="A5785" s="3">
        <v>2567371277</v>
      </c>
      <c r="B5785" s="3" t="s">
        <v>16831</v>
      </c>
      <c r="C5785" s="3" t="b">
        <v>0</v>
      </c>
      <c r="D5785" s="3" t="b">
        <v>0</v>
      </c>
      <c r="E5785" s="3" t="s">
        <v>8351</v>
      </c>
      <c r="F5785" s="3">
        <v>0</v>
      </c>
      <c r="G5785" s="3" t="s">
        <v>16832</v>
      </c>
      <c r="H5785" s="4">
        <v>42132.5743055556</v>
      </c>
      <c r="I5785" s="3" t="s">
        <v>3518</v>
      </c>
      <c r="J5785" s="3">
        <v>0</v>
      </c>
      <c r="K5785" s="3">
        <v>0</v>
      </c>
      <c r="L5785" s="3">
        <v>0</v>
      </c>
      <c r="M5785" s="3"/>
      <c r="N5785" s="3"/>
      <c r="O5785" s="3"/>
      <c r="P5785" s="3"/>
      <c r="Q5785" s="3"/>
      <c r="R5785" s="3"/>
      <c r="S5785" s="3"/>
      <c r="T5785" s="3"/>
      <c r="U5785" s="3"/>
      <c r="V5785" s="3"/>
      <c r="W5785" s="3"/>
      <c r="X5785" s="3"/>
      <c r="Y5785" s="3" t="str">
        <f t="shared" si="90"/>
        <v>我参与了#遭暴打女司机痛哭：不相信全国人民认为我错#发起的投票【被打女司机痛哭：不相信全国人民都认为我错】，我投给了“有错”这个选项。你也快来表态吧~</v>
      </c>
    </row>
    <row r="5786" customHeight="1" spans="1:25">
      <c r="A5786" s="3">
        <v>1155302711</v>
      </c>
      <c r="B5786" s="3" t="s">
        <v>16833</v>
      </c>
      <c r="C5786" s="3" t="b">
        <v>0</v>
      </c>
      <c r="D5786" s="3" t="b">
        <v>0</v>
      </c>
      <c r="E5786" s="3" t="s">
        <v>210</v>
      </c>
      <c r="F5786" s="3">
        <v>0</v>
      </c>
      <c r="G5786" s="3" t="s">
        <v>16834</v>
      </c>
      <c r="H5786" s="4">
        <v>42132.5743055556</v>
      </c>
      <c r="I5786" s="3" t="s">
        <v>376</v>
      </c>
      <c r="J5786" s="3">
        <v>0</v>
      </c>
      <c r="K5786" s="3">
        <v>0</v>
      </c>
      <c r="L5786" s="3">
        <v>0</v>
      </c>
      <c r="M5786" s="3">
        <v>3232227710</v>
      </c>
      <c r="N5786" s="3" t="s">
        <v>11106</v>
      </c>
      <c r="O5786" s="3" t="b">
        <v>0</v>
      </c>
      <c r="P5786" s="3" t="b">
        <v>0</v>
      </c>
      <c r="Q5786" s="3" t="s">
        <v>11107</v>
      </c>
      <c r="R5786" s="3">
        <v>6</v>
      </c>
      <c r="S5786" s="3" t="s">
        <v>11108</v>
      </c>
      <c r="T5786" s="3" t="s">
        <v>11123</v>
      </c>
      <c r="U5786" s="3" t="s">
        <v>91</v>
      </c>
      <c r="V5786" s="3">
        <v>117</v>
      </c>
      <c r="W5786" s="3">
        <v>22</v>
      </c>
      <c r="X5786" s="3">
        <v>40</v>
      </c>
      <c r="Y5786" s="3" t="str">
        <f t="shared" si="90"/>
        <v>转发微博#成都被打女司机# 我就发几张某宝上的图，每出现一个事件，先不论谁对谁错，周边产品是一定要卖的……</v>
      </c>
    </row>
    <row r="5787" customHeight="1" spans="1:25">
      <c r="A5787" s="3">
        <v>1155302711</v>
      </c>
      <c r="B5787" s="3" t="s">
        <v>16833</v>
      </c>
      <c r="C5787" s="3" t="b">
        <v>0</v>
      </c>
      <c r="D5787" s="3" t="b">
        <v>0</v>
      </c>
      <c r="E5787" s="3" t="s">
        <v>16835</v>
      </c>
      <c r="F5787" s="3">
        <v>0</v>
      </c>
      <c r="G5787" s="3" t="s">
        <v>16836</v>
      </c>
      <c r="H5787" s="4">
        <v>42132.5743055556</v>
      </c>
      <c r="I5787" s="3" t="s">
        <v>376</v>
      </c>
      <c r="J5787" s="3">
        <v>0</v>
      </c>
      <c r="K5787" s="3">
        <v>0</v>
      </c>
      <c r="L5787" s="3">
        <v>0</v>
      </c>
      <c r="M5787" s="3">
        <v>2273685733</v>
      </c>
      <c r="N5787" s="3" t="s">
        <v>13943</v>
      </c>
      <c r="O5787" s="3" t="b">
        <v>0</v>
      </c>
      <c r="P5787" s="3" t="b">
        <v>0</v>
      </c>
      <c r="Q5787" s="3" t="s">
        <v>13944</v>
      </c>
      <c r="R5787" s="3">
        <v>8</v>
      </c>
      <c r="S5787" s="3" t="s">
        <v>13945</v>
      </c>
      <c r="T5787" s="3" t="s">
        <v>14169</v>
      </c>
      <c r="U5787" s="3" t="s">
        <v>13946</v>
      </c>
      <c r="V5787" s="3">
        <v>46</v>
      </c>
      <c r="W5787" s="3">
        <v>35</v>
      </c>
      <c r="X5787" s="3">
        <v>58</v>
      </c>
      <c r="Y5787" s="3" t="str">
        <f t="shared" si="90"/>
        <v>@Florascott#成都被打女司机#是非曲直又有谁能说的清呢！莽的</v>
      </c>
    </row>
    <row r="5788" customHeight="1" spans="1:25">
      <c r="A5788" s="3">
        <v>1828987492</v>
      </c>
      <c r="B5788" s="3" t="s">
        <v>16837</v>
      </c>
      <c r="C5788" s="3" t="b">
        <v>0</v>
      </c>
      <c r="D5788" s="3" t="b">
        <v>0</v>
      </c>
      <c r="E5788" s="3" t="s">
        <v>16838</v>
      </c>
      <c r="F5788" s="3">
        <v>0</v>
      </c>
      <c r="G5788" s="3" t="s">
        <v>16839</v>
      </c>
      <c r="H5788" s="4">
        <v>42132.5770833333</v>
      </c>
      <c r="I5788" s="3" t="s">
        <v>682</v>
      </c>
      <c r="J5788" s="3">
        <v>0</v>
      </c>
      <c r="K5788" s="3">
        <v>0</v>
      </c>
      <c r="L5788" s="3">
        <v>0</v>
      </c>
      <c r="M5788" s="3">
        <v>3232227710</v>
      </c>
      <c r="N5788" s="3" t="s">
        <v>11106</v>
      </c>
      <c r="O5788" s="3" t="b">
        <v>0</v>
      </c>
      <c r="P5788" s="3" t="b">
        <v>0</v>
      </c>
      <c r="Q5788" s="3" t="s">
        <v>11107</v>
      </c>
      <c r="R5788" s="3">
        <v>6</v>
      </c>
      <c r="S5788" s="3" t="s">
        <v>11108</v>
      </c>
      <c r="T5788" s="3" t="s">
        <v>11123</v>
      </c>
      <c r="U5788" s="3" t="s">
        <v>91</v>
      </c>
      <c r="V5788" s="3">
        <v>117</v>
      </c>
      <c r="W5788" s="3">
        <v>22</v>
      </c>
      <c r="X5788" s="3">
        <v>40</v>
      </c>
      <c r="Y5788" s="3" t="str">
        <f t="shared" si="90"/>
        <v>万能的淘宝[哈哈]#成都被打女司机# 我就发几张某宝上的图，每出现一个事件，先不论谁对谁错，周边产品是一定要卖的……</v>
      </c>
    </row>
    <row r="5789" customHeight="1" spans="1:25">
      <c r="A5789" s="3">
        <v>1155302711</v>
      </c>
      <c r="B5789" s="3" t="s">
        <v>16833</v>
      </c>
      <c r="C5789" s="3" t="b">
        <v>0</v>
      </c>
      <c r="D5789" s="3" t="b">
        <v>0</v>
      </c>
      <c r="E5789" s="3" t="s">
        <v>5474</v>
      </c>
      <c r="F5789" s="3">
        <v>0</v>
      </c>
      <c r="G5789" s="3" t="s">
        <v>16840</v>
      </c>
      <c r="H5789" s="4">
        <v>42132.5770833333</v>
      </c>
      <c r="I5789" s="3" t="s">
        <v>376</v>
      </c>
      <c r="J5789" s="3">
        <v>0</v>
      </c>
      <c r="K5789" s="3">
        <v>0</v>
      </c>
      <c r="L5789" s="3">
        <v>0</v>
      </c>
      <c r="M5789" s="3">
        <v>2183175521</v>
      </c>
      <c r="N5789" s="3" t="s">
        <v>9233</v>
      </c>
      <c r="O5789" s="3" t="b">
        <v>0</v>
      </c>
      <c r="P5789" s="3" t="b">
        <v>1</v>
      </c>
      <c r="Q5789" s="3" t="s">
        <v>9234</v>
      </c>
      <c r="R5789" s="3">
        <v>9</v>
      </c>
      <c r="S5789" s="3" t="s">
        <v>9235</v>
      </c>
      <c r="T5789" s="3" t="s">
        <v>9409</v>
      </c>
      <c r="U5789" s="3" t="s">
        <v>20</v>
      </c>
      <c r="V5789" s="3">
        <v>63</v>
      </c>
      <c r="W5789" s="3">
        <v>37</v>
      </c>
      <c r="X5789" s="3">
        <v>69</v>
      </c>
      <c r="Y5789" s="3" t="str">
        <f t="shared" si="90"/>
        <v>说得好#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5790" customHeight="1" spans="1:25">
      <c r="A5790" s="3">
        <v>1971117894</v>
      </c>
      <c r="B5790" s="3" t="s">
        <v>16841</v>
      </c>
      <c r="C5790" s="3" t="b">
        <v>0</v>
      </c>
      <c r="D5790" s="3" t="b">
        <v>0</v>
      </c>
      <c r="E5790" s="3" t="s">
        <v>16842</v>
      </c>
      <c r="F5790" s="3">
        <v>0</v>
      </c>
      <c r="G5790" s="3" t="s">
        <v>16843</v>
      </c>
      <c r="H5790" s="4">
        <v>42132.5784722222</v>
      </c>
      <c r="I5790" s="3" t="s">
        <v>198</v>
      </c>
      <c r="J5790" s="3">
        <v>0</v>
      </c>
      <c r="K5790" s="3">
        <v>0</v>
      </c>
      <c r="L5790" s="3">
        <v>0</v>
      </c>
      <c r="M5790" s="3">
        <v>1700648435</v>
      </c>
      <c r="N5790" s="3" t="s">
        <v>1119</v>
      </c>
      <c r="O5790" s="3" t="b">
        <v>0</v>
      </c>
      <c r="P5790" s="3" t="b">
        <v>1</v>
      </c>
      <c r="Q5790" s="3" t="s">
        <v>9942</v>
      </c>
      <c r="R5790" s="3">
        <v>1</v>
      </c>
      <c r="S5790" s="3" t="s">
        <v>10067</v>
      </c>
      <c r="T5790" s="3" t="s">
        <v>9971</v>
      </c>
      <c r="U5790" s="3" t="s">
        <v>20</v>
      </c>
      <c r="V5790" s="3">
        <v>4442</v>
      </c>
      <c r="W5790" s="3">
        <v>7788</v>
      </c>
      <c r="X5790" s="3">
        <v>1385</v>
      </c>
      <c r="Y5790" s="3" t="str">
        <f t="shared" si="90"/>
        <v>逗B#男司机狂打女司机#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91" customHeight="1" spans="1:25">
      <c r="A5791" s="3">
        <v>2798245125</v>
      </c>
      <c r="B5791" s="3" t="s">
        <v>16844</v>
      </c>
      <c r="C5791" s="3" t="b">
        <v>0</v>
      </c>
      <c r="D5791" s="3" t="b">
        <v>0</v>
      </c>
      <c r="E5791" s="3" t="s">
        <v>16845</v>
      </c>
      <c r="F5791" s="3">
        <v>0</v>
      </c>
      <c r="G5791" s="3" t="s">
        <v>16846</v>
      </c>
      <c r="H5791" s="4">
        <v>42132.5805555556</v>
      </c>
      <c r="I5791" s="3" t="s">
        <v>20</v>
      </c>
      <c r="J5791" s="3">
        <v>0</v>
      </c>
      <c r="K5791" s="3">
        <v>1</v>
      </c>
      <c r="L5791" s="3">
        <v>0</v>
      </c>
      <c r="M5791" s="3"/>
      <c r="N5791" s="3"/>
      <c r="O5791" s="3"/>
      <c r="P5791" s="3"/>
      <c r="Q5791" s="3"/>
      <c r="R5791" s="3"/>
      <c r="S5791" s="3"/>
      <c r="T5791" s="3"/>
      <c r="U5791" s="3"/>
      <c r="V5791" s="3"/>
      <c r="W5791" s="3"/>
      <c r="X5791" s="3"/>
      <c r="Y5791" s="3" t="str">
        <f t="shared" si="90"/>
        <v>#成都女司机被打事件# 希望病魔尽快战胜卢女士，大家早日去医院奸尸。</v>
      </c>
    </row>
    <row r="5792" customHeight="1" spans="1:25">
      <c r="A5792" s="3">
        <v>2041375481</v>
      </c>
      <c r="B5792" s="3" t="s">
        <v>16847</v>
      </c>
      <c r="C5792" s="3" t="b">
        <v>0</v>
      </c>
      <c r="D5792" s="3" t="b">
        <v>0</v>
      </c>
      <c r="E5792" s="3" t="s">
        <v>16848</v>
      </c>
      <c r="F5792" s="3">
        <v>0</v>
      </c>
      <c r="G5792" s="3" t="s">
        <v>16849</v>
      </c>
      <c r="H5792" s="4">
        <v>42132.58125</v>
      </c>
      <c r="I5792" s="3" t="s">
        <v>95</v>
      </c>
      <c r="J5792" s="3">
        <v>0</v>
      </c>
      <c r="K5792" s="3">
        <v>0</v>
      </c>
      <c r="L5792" s="3">
        <v>0</v>
      </c>
      <c r="M5792" s="3">
        <v>1877209892</v>
      </c>
      <c r="N5792" s="3" t="s">
        <v>4969</v>
      </c>
      <c r="O5792" s="3" t="b">
        <v>1</v>
      </c>
      <c r="P5792" s="3" t="b">
        <v>1</v>
      </c>
      <c r="Q5792" s="3" t="s">
        <v>4970</v>
      </c>
      <c r="R5792" s="3">
        <v>1</v>
      </c>
      <c r="S5792" s="3" t="s">
        <v>4971</v>
      </c>
      <c r="T5792" s="3" t="s">
        <v>8872</v>
      </c>
      <c r="U5792" s="3" t="s">
        <v>30</v>
      </c>
      <c r="V5792" s="3">
        <v>128</v>
      </c>
      <c r="W5792" s="3">
        <v>49</v>
      </c>
      <c r="X5792" s="3">
        <v>130</v>
      </c>
      <c r="Y5792" s="3" t="str">
        <f t="shared" si="90"/>
        <v>该打！虽然知乎上被修改了，不过强大的新浪还是强大阿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5793" customHeight="1" spans="1:25">
      <c r="A5793" s="3">
        <v>1792092295</v>
      </c>
      <c r="B5793" s="3" t="s">
        <v>16850</v>
      </c>
      <c r="C5793" s="3" t="b">
        <v>0</v>
      </c>
      <c r="D5793" s="3" t="b">
        <v>0</v>
      </c>
      <c r="E5793" s="3" t="s">
        <v>8351</v>
      </c>
      <c r="F5793" s="3">
        <v>0</v>
      </c>
      <c r="G5793" s="3" t="s">
        <v>16851</v>
      </c>
      <c r="H5793" s="4">
        <v>42132.58125</v>
      </c>
      <c r="I5793" s="3" t="s">
        <v>3518</v>
      </c>
      <c r="J5793" s="3">
        <v>0</v>
      </c>
      <c r="K5793" s="3">
        <v>0</v>
      </c>
      <c r="L5793" s="3">
        <v>0</v>
      </c>
      <c r="M5793" s="3"/>
      <c r="N5793" s="3"/>
      <c r="O5793" s="3"/>
      <c r="P5793" s="3"/>
      <c r="Q5793" s="3"/>
      <c r="R5793" s="3"/>
      <c r="S5793" s="3"/>
      <c r="T5793" s="3"/>
      <c r="U5793" s="3"/>
      <c r="V5793" s="3"/>
      <c r="W5793" s="3"/>
      <c r="X5793" s="3"/>
      <c r="Y5793" s="3" t="str">
        <f t="shared" si="90"/>
        <v>我参与了#遭暴打女司机痛哭：不相信全国人民认为我错#发起的投票【被打女司机痛哭：不相信全国人民都认为我错】，我投给了“有错”这个选项。你也快来表态吧~</v>
      </c>
    </row>
    <row r="5794" customHeight="1" spans="1:25">
      <c r="A5794" s="3">
        <v>1756527177</v>
      </c>
      <c r="B5794" s="3" t="s">
        <v>16852</v>
      </c>
      <c r="C5794" s="3" t="b">
        <v>0</v>
      </c>
      <c r="D5794" s="3" t="b">
        <v>0</v>
      </c>
      <c r="E5794" s="3" t="s">
        <v>16853</v>
      </c>
      <c r="F5794" s="3">
        <v>0</v>
      </c>
      <c r="G5794" s="3" t="s">
        <v>16854</v>
      </c>
      <c r="H5794" s="4">
        <v>42132.5819444444</v>
      </c>
      <c r="I5794" s="3" t="s">
        <v>404</v>
      </c>
      <c r="J5794" s="3">
        <v>0</v>
      </c>
      <c r="K5794" s="3">
        <v>0</v>
      </c>
      <c r="L5794" s="3">
        <v>0</v>
      </c>
      <c r="M5794" s="3">
        <v>1700648435</v>
      </c>
      <c r="N5794" s="3" t="s">
        <v>1119</v>
      </c>
      <c r="O5794" s="3" t="b">
        <v>0</v>
      </c>
      <c r="P5794" s="3" t="b">
        <v>1</v>
      </c>
      <c r="Q5794" s="3" t="s">
        <v>9942</v>
      </c>
      <c r="R5794" s="3">
        <v>1</v>
      </c>
      <c r="S5794" s="3" t="s">
        <v>10067</v>
      </c>
      <c r="T5794" s="3" t="s">
        <v>9971</v>
      </c>
      <c r="U5794" s="3" t="s">
        <v>20</v>
      </c>
      <c r="V5794" s="3">
        <v>4442</v>
      </c>
      <c r="W5794" s="3">
        <v>7788</v>
      </c>
      <c r="X5794" s="3">
        <v>1385</v>
      </c>
      <c r="Y5794" s="3" t="str">
        <f t="shared" si="90"/>
        <v>确实是家庭教育有点问题。[呵呵]#男司机狂打女司机#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95" customHeight="1" spans="1:25">
      <c r="A5795" s="3">
        <v>1872266545</v>
      </c>
      <c r="B5795" s="3" t="s">
        <v>16855</v>
      </c>
      <c r="C5795" s="3" t="b">
        <v>0</v>
      </c>
      <c r="D5795" s="3" t="b">
        <v>0</v>
      </c>
      <c r="E5795" s="3" t="s">
        <v>16856</v>
      </c>
      <c r="F5795" s="3">
        <v>0</v>
      </c>
      <c r="G5795" s="3" t="s">
        <v>16857</v>
      </c>
      <c r="H5795" s="4">
        <v>42132.5861111111</v>
      </c>
      <c r="I5795" s="3" t="s">
        <v>108</v>
      </c>
      <c r="J5795" s="3">
        <v>0</v>
      </c>
      <c r="K5795" s="3">
        <v>0</v>
      </c>
      <c r="L5795" s="3">
        <v>0</v>
      </c>
      <c r="M5795" s="3">
        <v>3512605175</v>
      </c>
      <c r="N5795" s="3" t="s">
        <v>16858</v>
      </c>
      <c r="O5795" s="3" t="b">
        <v>0</v>
      </c>
      <c r="P5795" s="3" t="b">
        <v>0</v>
      </c>
      <c r="Q5795" s="3" t="s">
        <v>16859</v>
      </c>
      <c r="R5795" s="3">
        <v>4</v>
      </c>
      <c r="S5795" s="3" t="s">
        <v>16860</v>
      </c>
      <c r="T5795" s="3" t="s">
        <v>16861</v>
      </c>
      <c r="U5795" s="3" t="s">
        <v>108</v>
      </c>
      <c r="V5795" s="3">
        <v>47</v>
      </c>
      <c r="W5795" s="3">
        <v>13</v>
      </c>
      <c r="X5795" s="3">
        <v>14</v>
      </c>
      <c r="Y5795" s="3" t="str">
        <f t="shared" si="90"/>
        <v>//@橙子好爱养多肉:#男司机狂打女司机#豁哟！！臭不要脸的卢琴一家人，上梁不正下梁歪！ //@成都那个女司机就是该遭打:@成都商报@sonic克@直播成都@手机新浪网@今日头条@华西都市报@易天@头条新闻@上海最资讯请卢姓一家人能不能再大胆的告诉大家，近几年都没去过乐山！人活一张脸，树活一张皮。可能当时那个背她的男生还是她男朋友，现在肚皮都悔青了吧，人家现在可是跟一个老板…额…上班！</v>
      </c>
    </row>
    <row r="5796" customHeight="1" spans="1:25">
      <c r="A5796" s="3">
        <v>1257498302</v>
      </c>
      <c r="B5796" s="3" t="s">
        <v>16862</v>
      </c>
      <c r="C5796" s="3" t="b">
        <v>0</v>
      </c>
      <c r="D5796" s="3" t="b">
        <v>0</v>
      </c>
      <c r="E5796" s="3" t="s">
        <v>210</v>
      </c>
      <c r="F5796" s="3">
        <v>0</v>
      </c>
      <c r="G5796" s="3" t="s">
        <v>16863</v>
      </c>
      <c r="H5796" s="4">
        <v>42132.5875</v>
      </c>
      <c r="I5796" s="3" t="s">
        <v>1478</v>
      </c>
      <c r="J5796" s="3">
        <v>0</v>
      </c>
      <c r="K5796" s="3">
        <v>0</v>
      </c>
      <c r="L5796" s="3">
        <v>0</v>
      </c>
      <c r="M5796" s="3">
        <v>1861923180</v>
      </c>
      <c r="N5796" s="3" t="s">
        <v>4147</v>
      </c>
      <c r="O5796" s="3" t="b">
        <v>0</v>
      </c>
      <c r="P5796" s="3" t="b">
        <v>1</v>
      </c>
      <c r="Q5796" s="3" t="s">
        <v>4261</v>
      </c>
      <c r="R5796" s="3">
        <v>1</v>
      </c>
      <c r="S5796" s="3" t="s">
        <v>6538</v>
      </c>
      <c r="T5796" s="3" t="s">
        <v>6539</v>
      </c>
      <c r="U5796" s="3" t="s">
        <v>20</v>
      </c>
      <c r="V5796" s="3">
        <v>94</v>
      </c>
      <c r="W5796" s="3">
        <v>51</v>
      </c>
      <c r="X5796" s="3">
        <v>135</v>
      </c>
      <c r="Y5796" s="3" t="str">
        <f t="shared" si="90"/>
        <v>转发微博#女司机变道遭殴打# 混蛋打了傻逼一顿，挺好的。让傻逼知道这世界上有混蛋能治你，让混蛋知道这世界上有法律能治你。他们都有所畏惧，老实人就能活得舒坦一些安全一些。</v>
      </c>
    </row>
    <row r="5797" customHeight="1" spans="1:25">
      <c r="A5797" s="3">
        <v>3190616034</v>
      </c>
      <c r="B5797" s="3" t="s">
        <v>16864</v>
      </c>
      <c r="C5797" s="3" t="b">
        <v>0</v>
      </c>
      <c r="D5797" s="3" t="b">
        <v>0</v>
      </c>
      <c r="E5797" s="3" t="s">
        <v>16636</v>
      </c>
      <c r="F5797" s="3">
        <v>0</v>
      </c>
      <c r="G5797" s="3" t="s">
        <v>16865</v>
      </c>
      <c r="H5797" s="4">
        <v>42132.5881944444</v>
      </c>
      <c r="I5797" s="3" t="s">
        <v>16866</v>
      </c>
      <c r="J5797" s="3">
        <v>0</v>
      </c>
      <c r="K5797" s="3">
        <v>0</v>
      </c>
      <c r="L5797" s="3">
        <v>0</v>
      </c>
      <c r="M5797" s="3">
        <v>1700648435</v>
      </c>
      <c r="N5797" s="3" t="s">
        <v>1119</v>
      </c>
      <c r="O5797" s="3" t="b">
        <v>0</v>
      </c>
      <c r="P5797" s="3" t="b">
        <v>1</v>
      </c>
      <c r="Q5797" s="3" t="s">
        <v>9942</v>
      </c>
      <c r="R5797" s="3">
        <v>1</v>
      </c>
      <c r="S5797" s="3" t="s">
        <v>10067</v>
      </c>
      <c r="T5797" s="3" t="s">
        <v>9971</v>
      </c>
      <c r="U5797" s="3" t="s">
        <v>20</v>
      </c>
      <c r="V5797" s="3">
        <v>4442</v>
      </c>
      <c r="W5797" s="3">
        <v>7788</v>
      </c>
      <c r="X5797" s="3">
        <v>1385</v>
      </c>
      <c r="Y5797" s="3" t="str">
        <f t="shared" si="90"/>
        <v>//@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798" customHeight="1" spans="1:25">
      <c r="A5798" s="3">
        <v>5065217328</v>
      </c>
      <c r="B5798" s="3" t="s">
        <v>16867</v>
      </c>
      <c r="C5798" s="3" t="b">
        <v>0</v>
      </c>
      <c r="D5798" s="3" t="b">
        <v>0</v>
      </c>
      <c r="E5798" s="3" t="s">
        <v>16868</v>
      </c>
      <c r="F5798" s="3">
        <v>2</v>
      </c>
      <c r="G5798" s="3" t="s">
        <v>16869</v>
      </c>
      <c r="H5798" s="4">
        <v>42132.5923611111</v>
      </c>
      <c r="I5798" s="3" t="s">
        <v>30</v>
      </c>
      <c r="J5798" s="3">
        <v>0</v>
      </c>
      <c r="K5798" s="3">
        <v>3</v>
      </c>
      <c r="L5798" s="3">
        <v>8</v>
      </c>
      <c r="M5798" s="3"/>
      <c r="N5798" s="3"/>
      <c r="O5798" s="3"/>
      <c r="P5798" s="3"/>
      <c r="Q5798" s="3"/>
      <c r="R5798" s="3"/>
      <c r="S5798" s="3"/>
      <c r="T5798" s="3"/>
      <c r="U5798" s="3"/>
      <c r="V5798" s="3"/>
      <c r="W5798" s="3"/>
      <c r="X5798" s="3"/>
      <c r="Y5798" s="3" t="str">
        <f t="shared" si="90"/>
        <v>#成都被打女司机# 怎么活下来的你。哎</v>
      </c>
    </row>
    <row r="5799" customHeight="1" spans="1:25">
      <c r="A5799" s="3">
        <v>1891490393</v>
      </c>
      <c r="B5799" s="3" t="s">
        <v>16870</v>
      </c>
      <c r="C5799" s="3" t="b">
        <v>1</v>
      </c>
      <c r="D5799" s="3" t="b">
        <v>0</v>
      </c>
      <c r="E5799" s="3" t="s">
        <v>16871</v>
      </c>
      <c r="F5799" s="3">
        <v>0</v>
      </c>
      <c r="G5799" s="3" t="s">
        <v>16872</v>
      </c>
      <c r="H5799" s="4">
        <v>42132.5930555556</v>
      </c>
      <c r="I5799" s="3" t="s">
        <v>95</v>
      </c>
      <c r="J5799" s="3">
        <v>5</v>
      </c>
      <c r="K5799" s="3">
        <v>3</v>
      </c>
      <c r="L5799" s="3">
        <v>0</v>
      </c>
      <c r="M5799" s="3">
        <v>1700648435</v>
      </c>
      <c r="N5799" s="3" t="s">
        <v>1119</v>
      </c>
      <c r="O5799" s="3" t="b">
        <v>0</v>
      </c>
      <c r="P5799" s="3" t="b">
        <v>1</v>
      </c>
      <c r="Q5799" s="3" t="s">
        <v>12896</v>
      </c>
      <c r="R5799" s="3">
        <v>3</v>
      </c>
      <c r="S5799" s="3" t="s">
        <v>12923</v>
      </c>
      <c r="T5799" s="3" t="s">
        <v>12916</v>
      </c>
      <c r="U5799" s="3" t="s">
        <v>20</v>
      </c>
      <c r="V5799" s="3">
        <v>1787</v>
      </c>
      <c r="W5799" s="3">
        <v>4328</v>
      </c>
      <c r="X5799" s="3">
        <v>824</v>
      </c>
      <c r="Y5799" s="3" t="str">
        <f t="shared" si="90"/>
        <v>[哈哈]叫你tm抠门不给医院塞红包//@yukonhe:出来别车迟早要被打的[笑cry][笑cry]//@晴阳450:医院真耿直，也不配合演一下。。。我再强调一下，我不认同男的打人这种做法，但是这女的实在也是够欠，今天不被打以后不是出车祸就是被别人打。。。//@土著Walker: 又开始作了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800" customHeight="1" spans="1:25">
      <c r="A5800" s="3">
        <v>1038688161</v>
      </c>
      <c r="B5800" s="3" t="s">
        <v>16873</v>
      </c>
      <c r="C5800" s="3" t="b">
        <v>0</v>
      </c>
      <c r="D5800" s="3" t="b">
        <v>0</v>
      </c>
      <c r="E5800" s="3" t="s">
        <v>210</v>
      </c>
      <c r="F5800" s="3">
        <v>0</v>
      </c>
      <c r="G5800" s="3" t="s">
        <v>16874</v>
      </c>
      <c r="H5800" s="4">
        <v>42132.5965277778</v>
      </c>
      <c r="I5800" s="3" t="s">
        <v>95</v>
      </c>
      <c r="J5800" s="3">
        <v>0</v>
      </c>
      <c r="K5800" s="3">
        <v>0</v>
      </c>
      <c r="L5800" s="3">
        <v>0</v>
      </c>
      <c r="M5800" s="3">
        <v>1259207471</v>
      </c>
      <c r="N5800" s="3" t="s">
        <v>11547</v>
      </c>
      <c r="O5800" s="3" t="b">
        <v>0</v>
      </c>
      <c r="P5800" s="3" t="b">
        <v>0</v>
      </c>
      <c r="Q5800" s="3" t="s">
        <v>11548</v>
      </c>
      <c r="R5800" s="3">
        <v>2</v>
      </c>
      <c r="S5800" s="3" t="s">
        <v>11549</v>
      </c>
      <c r="T5800" s="3" t="s">
        <v>16875</v>
      </c>
      <c r="U5800" s="3" t="s">
        <v>16876</v>
      </c>
      <c r="V5800" s="3">
        <v>5</v>
      </c>
      <c r="W5800" s="3">
        <v>4</v>
      </c>
      <c r="X5800" s="3">
        <v>14</v>
      </c>
      <c r="Y5800" s="3" t="str">
        <f t="shared" si="90"/>
        <v>转发微博#成都女司机变道遭殴打#网络的力量是伟大的！成都女司机被人肉出来了！</v>
      </c>
    </row>
    <row r="5801" customHeight="1" spans="1:25">
      <c r="A5801" s="3">
        <v>1891490393</v>
      </c>
      <c r="B5801" s="3" t="s">
        <v>16870</v>
      </c>
      <c r="C5801" s="3" t="b">
        <v>1</v>
      </c>
      <c r="D5801" s="3" t="b">
        <v>0</v>
      </c>
      <c r="E5801" s="3" t="s">
        <v>16877</v>
      </c>
      <c r="F5801" s="3">
        <v>0</v>
      </c>
      <c r="G5801" s="3" t="s">
        <v>16878</v>
      </c>
      <c r="H5801" s="4">
        <v>42132.6013888889</v>
      </c>
      <c r="I5801" s="3" t="s">
        <v>95</v>
      </c>
      <c r="J5801" s="3">
        <v>3</v>
      </c>
      <c r="K5801" s="3">
        <v>0</v>
      </c>
      <c r="L5801" s="3">
        <v>1</v>
      </c>
      <c r="M5801" s="3">
        <v>1700648435</v>
      </c>
      <c r="N5801" s="3" t="s">
        <v>1119</v>
      </c>
      <c r="O5801" s="3" t="b">
        <v>0</v>
      </c>
      <c r="P5801" s="3" t="b">
        <v>1</v>
      </c>
      <c r="Q5801" s="3" t="s">
        <v>12896</v>
      </c>
      <c r="R5801" s="3">
        <v>3</v>
      </c>
      <c r="S5801" s="3" t="s">
        <v>12897</v>
      </c>
      <c r="T5801" s="3" t="s">
        <v>12916</v>
      </c>
      <c r="U5801" s="3" t="s">
        <v>20</v>
      </c>
      <c r="V5801" s="3">
        <v>1787</v>
      </c>
      <c r="W5801" s="3">
        <v>4328</v>
      </c>
      <c r="X5801" s="3">
        <v>824</v>
      </c>
      <c r="Y5801" s="3" t="str">
        <f t="shared" si="90"/>
        <v>回复@佟三千:油菜//@佟三千:小和尚下山去赈灾，回来时穿着一身道士装，老和尚惊讶的问：你下山搞慈善，怎么变道了？[doge]//@刺凹:[哈哈]叫你tm抠门不给医院塞红包//@yukonhe:出来别车迟早要被打的[笑cry]#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802" customHeight="1" spans="1:25">
      <c r="A5802" s="3">
        <v>3204275482</v>
      </c>
      <c r="B5802" s="3" t="s">
        <v>16879</v>
      </c>
      <c r="C5802" s="3" t="b">
        <v>0</v>
      </c>
      <c r="D5802" s="3" t="b">
        <v>0</v>
      </c>
      <c r="E5802" s="3" t="s">
        <v>16880</v>
      </c>
      <c r="F5802" s="3">
        <v>0</v>
      </c>
      <c r="G5802" s="3" t="s">
        <v>16881</v>
      </c>
      <c r="H5802" s="4">
        <v>42132.6020833333</v>
      </c>
      <c r="I5802" s="3" t="s">
        <v>1377</v>
      </c>
      <c r="J5802" s="3">
        <v>0</v>
      </c>
      <c r="K5802" s="3">
        <v>0</v>
      </c>
      <c r="L5802" s="3">
        <v>2</v>
      </c>
      <c r="M5802" s="3">
        <v>1911791234</v>
      </c>
      <c r="N5802" s="3" t="s">
        <v>7752</v>
      </c>
      <c r="O5802" s="3" t="b">
        <v>0</v>
      </c>
      <c r="P5802" s="3" t="b">
        <v>0</v>
      </c>
      <c r="Q5802" s="3" t="s">
        <v>7753</v>
      </c>
      <c r="R5802" s="3">
        <v>1</v>
      </c>
      <c r="S5802" s="3" t="s">
        <v>7864</v>
      </c>
      <c r="T5802" s="3" t="s">
        <v>7826</v>
      </c>
      <c r="U5802" s="3" t="s">
        <v>30</v>
      </c>
      <c r="V5802" s="3">
        <v>1765</v>
      </c>
      <c r="W5802" s="3">
        <v>739</v>
      </c>
      <c r="X5802" s="3">
        <v>1898</v>
      </c>
      <c r="Y5802" s="3" t="str">
        <f t="shared" si="90"/>
        <v>//@芮娜的夏天:#成都被打女司机#这个女的就该打[怒][怒][怒]，采访她的时候她把自己的变道说的轻描淡写，尼玛以为别人都是傻子，你受伤了一副弱者面孔就该被同情？如果那个男司机技术不佳反应不够快最后造成连环撞车甚至车毁人亡，谁来拯救他全家？#成都被打女司机#到现在为止看到的最好的分析。</v>
      </c>
    </row>
    <row r="5803" customHeight="1" spans="1:25">
      <c r="A5803" s="3">
        <v>1824432772</v>
      </c>
      <c r="B5803" s="3" t="s">
        <v>16882</v>
      </c>
      <c r="C5803" s="3" t="b">
        <v>0</v>
      </c>
      <c r="D5803" s="3" t="b">
        <v>0</v>
      </c>
      <c r="E5803" s="3" t="s">
        <v>16883</v>
      </c>
      <c r="F5803" s="3">
        <v>0</v>
      </c>
      <c r="G5803" s="3" t="s">
        <v>16884</v>
      </c>
      <c r="H5803" s="4">
        <v>42132.6055555556</v>
      </c>
      <c r="I5803" s="3" t="s">
        <v>24</v>
      </c>
      <c r="J5803" s="3">
        <v>0</v>
      </c>
      <c r="K5803" s="3">
        <v>0</v>
      </c>
      <c r="L5803" s="3">
        <v>0</v>
      </c>
      <c r="M5803" s="3">
        <v>1700648435</v>
      </c>
      <c r="N5803" s="3" t="s">
        <v>1119</v>
      </c>
      <c r="O5803" s="3" t="b">
        <v>0</v>
      </c>
      <c r="P5803" s="3" t="b">
        <v>1</v>
      </c>
      <c r="Q5803" s="3" t="s">
        <v>12896</v>
      </c>
      <c r="R5803" s="3">
        <v>3</v>
      </c>
      <c r="S5803" s="3" t="s">
        <v>12923</v>
      </c>
      <c r="T5803" s="3" t="s">
        <v>12916</v>
      </c>
      <c r="U5803" s="3" t="s">
        <v>20</v>
      </c>
      <c r="V5803" s="3">
        <v>1787</v>
      </c>
      <c r="W5803" s="3">
        <v>4328</v>
      </c>
      <c r="X5803" s="3">
        <v>824</v>
      </c>
      <c r="Y5803" s="3" t="str">
        <f t="shared" si="90"/>
        <v>医生神补刀～#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804" customHeight="1" spans="1:25">
      <c r="A5804" s="3">
        <v>1348975644</v>
      </c>
      <c r="B5804" s="3" t="s">
        <v>16885</v>
      </c>
      <c r="C5804" s="3" t="b">
        <v>1</v>
      </c>
      <c r="D5804" s="3" t="b">
        <v>0</v>
      </c>
      <c r="E5804" s="3" t="s">
        <v>16886</v>
      </c>
      <c r="F5804" s="3">
        <v>1</v>
      </c>
      <c r="G5804" s="3" t="s">
        <v>16887</v>
      </c>
      <c r="H5804" s="4">
        <v>42132.6069444444</v>
      </c>
      <c r="I5804" s="3" t="s">
        <v>20</v>
      </c>
      <c r="J5804" s="3">
        <v>43</v>
      </c>
      <c r="K5804" s="3">
        <v>38</v>
      </c>
      <c r="L5804" s="3">
        <v>67</v>
      </c>
      <c r="M5804" s="3"/>
      <c r="N5804" s="3"/>
      <c r="O5804" s="3"/>
      <c r="P5804" s="3"/>
      <c r="Q5804" s="3"/>
      <c r="R5804" s="3"/>
      <c r="S5804" s="3"/>
      <c r="T5804" s="3"/>
      <c r="U5804" s="3"/>
      <c r="V5804" s="3"/>
      <c r="W5804" s="3"/>
      <c r="X5804" s="3"/>
      <c r="Y5804" s="3" t="str">
        <f t="shared" si="90"/>
        <v>#女司机遭男司机当街暴打# 又有新进展！[笑cry][笑cry][笑cry][拜拜][拜拜][拜拜]</v>
      </c>
    </row>
    <row r="5805" customHeight="1" spans="1:25">
      <c r="A5805" s="3">
        <v>1790728981</v>
      </c>
      <c r="B5805" s="3" t="s">
        <v>16888</v>
      </c>
      <c r="C5805" s="3" t="b">
        <v>0</v>
      </c>
      <c r="D5805" s="3" t="b">
        <v>0</v>
      </c>
      <c r="E5805" s="3" t="s">
        <v>8351</v>
      </c>
      <c r="F5805" s="3">
        <v>0</v>
      </c>
      <c r="G5805" s="3" t="s">
        <v>16889</v>
      </c>
      <c r="H5805" s="4">
        <v>42132.6097222222</v>
      </c>
      <c r="I5805" s="3" t="s">
        <v>3518</v>
      </c>
      <c r="J5805" s="3">
        <v>0</v>
      </c>
      <c r="K5805" s="3">
        <v>0</v>
      </c>
      <c r="L5805" s="3">
        <v>1</v>
      </c>
      <c r="M5805" s="3"/>
      <c r="N5805" s="3"/>
      <c r="O5805" s="3"/>
      <c r="P5805" s="3"/>
      <c r="Q5805" s="3"/>
      <c r="R5805" s="3"/>
      <c r="S5805" s="3"/>
      <c r="T5805" s="3"/>
      <c r="U5805" s="3"/>
      <c r="V5805" s="3"/>
      <c r="W5805" s="3"/>
      <c r="X5805" s="3"/>
      <c r="Y5805" s="3" t="str">
        <f t="shared" si="90"/>
        <v>我参与了#遭暴打女司机痛哭：不相信全国人民认为我错#发起的投票【被打女司机痛哭：不相信全国人民都认为我错】，我投给了“有错”这个选项。你也快来表态吧~</v>
      </c>
    </row>
    <row r="5806" customHeight="1" spans="1:25">
      <c r="A5806" s="3">
        <v>2005914764</v>
      </c>
      <c r="B5806" s="3" t="s">
        <v>16890</v>
      </c>
      <c r="C5806" s="3" t="b">
        <v>0</v>
      </c>
      <c r="D5806" s="3" t="b">
        <v>0</v>
      </c>
      <c r="E5806" s="3" t="s">
        <v>210</v>
      </c>
      <c r="F5806" s="3">
        <v>0</v>
      </c>
      <c r="G5806" s="3" t="s">
        <v>16891</v>
      </c>
      <c r="H5806" s="4">
        <v>42132.6104166667</v>
      </c>
      <c r="I5806" s="3" t="s">
        <v>130</v>
      </c>
      <c r="J5806" s="3">
        <v>0</v>
      </c>
      <c r="K5806" s="3">
        <v>1</v>
      </c>
      <c r="L5806" s="3">
        <v>0</v>
      </c>
      <c r="M5806" s="3">
        <v>1649469284</v>
      </c>
      <c r="N5806" s="3" t="s">
        <v>31</v>
      </c>
      <c r="O5806" s="3" t="b">
        <v>0</v>
      </c>
      <c r="P5806" s="3" t="b">
        <v>1</v>
      </c>
      <c r="Q5806" s="3" t="s">
        <v>32</v>
      </c>
      <c r="R5806" s="3">
        <v>10</v>
      </c>
      <c r="S5806" s="3" t="s">
        <v>199</v>
      </c>
      <c r="T5806" s="3" t="s">
        <v>200</v>
      </c>
      <c r="U5806" s="3" t="s">
        <v>20</v>
      </c>
      <c r="V5806" s="3">
        <v>3571</v>
      </c>
      <c r="W5806" s="3">
        <v>8467</v>
      </c>
      <c r="X5806" s="3">
        <v>2330</v>
      </c>
      <c r="Y5806" s="3" t="str">
        <f t="shared" si="90"/>
        <v>转发微博#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5807" customHeight="1" spans="1:25">
      <c r="A5807" s="3">
        <v>2073244743</v>
      </c>
      <c r="B5807" s="3" t="s">
        <v>16892</v>
      </c>
      <c r="C5807" s="3" t="b">
        <v>0</v>
      </c>
      <c r="D5807" s="3" t="b">
        <v>0</v>
      </c>
      <c r="E5807" s="3" t="s">
        <v>16893</v>
      </c>
      <c r="F5807" s="3">
        <v>0</v>
      </c>
      <c r="G5807" s="3" t="s">
        <v>16894</v>
      </c>
      <c r="H5807" s="4">
        <v>42132.6138888889</v>
      </c>
      <c r="I5807" s="3" t="s">
        <v>198</v>
      </c>
      <c r="J5807" s="3">
        <v>0</v>
      </c>
      <c r="K5807" s="3">
        <v>3</v>
      </c>
      <c r="L5807" s="3">
        <v>0</v>
      </c>
      <c r="M5807" s="3"/>
      <c r="N5807" s="3"/>
      <c r="O5807" s="3"/>
      <c r="P5807" s="3"/>
      <c r="Q5807" s="3"/>
      <c r="R5807" s="3"/>
      <c r="S5807" s="3"/>
      <c r="T5807" s="3"/>
      <c r="U5807" s="3"/>
      <c r="V5807" s="3"/>
      <c r="W5807" s="3"/>
      <c r="X5807" s="3"/>
      <c r="Y5807" s="3" t="str">
        <f t="shared" si="90"/>
        <v>#女司机变道遭殴打#看到那么多为男司机叫好的人，希望你们以后不会与别人发生冲突。我不为谁洗白，作为一个弱势群体，我只是反对暴力，给法律一个尊严。</v>
      </c>
    </row>
    <row r="5808" customHeight="1" spans="1:25">
      <c r="A5808" s="3">
        <v>2962257075</v>
      </c>
      <c r="B5808" s="3" t="s">
        <v>16895</v>
      </c>
      <c r="C5808" s="3" t="b">
        <v>0</v>
      </c>
      <c r="D5808" s="3" t="b">
        <v>0</v>
      </c>
      <c r="E5808" s="3" t="s">
        <v>16896</v>
      </c>
      <c r="F5808" s="3">
        <v>1</v>
      </c>
      <c r="G5808" s="3" t="s">
        <v>16897</v>
      </c>
      <c r="H5808" s="4">
        <v>42132.6152777778</v>
      </c>
      <c r="I5808" s="3" t="s">
        <v>12042</v>
      </c>
      <c r="J5808" s="3">
        <v>0</v>
      </c>
      <c r="K5808" s="3">
        <v>0</v>
      </c>
      <c r="L5808" s="3">
        <v>0</v>
      </c>
      <c r="M5808" s="3"/>
      <c r="N5808" s="3"/>
      <c r="O5808" s="3"/>
      <c r="P5808" s="3"/>
      <c r="Q5808" s="3"/>
      <c r="R5808" s="3"/>
      <c r="S5808" s="3"/>
      <c r="T5808" s="3"/>
      <c r="U5808" s="3"/>
      <c r="V5808" s="3"/>
      <c r="W5808" s="3"/>
      <c r="X5808" s="3"/>
      <c r="Y5808" s="3" t="str">
        <f t="shared" si="90"/>
        <v>不作死就不会死 @大学生同志#女司机遭男司机当街暴打# 又有新进展！[笑cry][笑cry][笑cry][拜拜][拜拜][拜拜]转发 43评论 38 67</v>
      </c>
    </row>
    <row r="5809" customHeight="1" spans="1:25">
      <c r="A5809" s="3">
        <v>2908941407</v>
      </c>
      <c r="B5809" s="3" t="s">
        <v>16898</v>
      </c>
      <c r="C5809" s="3" t="b">
        <v>0</v>
      </c>
      <c r="D5809" s="3" t="b">
        <v>0</v>
      </c>
      <c r="E5809" s="3" t="s">
        <v>16899</v>
      </c>
      <c r="F5809" s="3">
        <v>1</v>
      </c>
      <c r="G5809" s="3" t="s">
        <v>16900</v>
      </c>
      <c r="H5809" s="4">
        <v>42132.6159722222</v>
      </c>
      <c r="I5809" s="3" t="s">
        <v>922</v>
      </c>
      <c r="J5809" s="3">
        <v>11</v>
      </c>
      <c r="K5809" s="3">
        <v>0</v>
      </c>
      <c r="L5809" s="3">
        <v>0</v>
      </c>
      <c r="M5809" s="3"/>
      <c r="N5809" s="3"/>
      <c r="O5809" s="3"/>
      <c r="P5809" s="3"/>
      <c r="Q5809" s="3"/>
      <c r="R5809" s="3"/>
      <c r="S5809" s="3"/>
      <c r="T5809" s="3"/>
      <c r="U5809" s="3"/>
      <c r="V5809" s="3"/>
      <c r="W5809" s="3"/>
      <c r="X5809" s="3"/>
      <c r="Y5809" s="3" t="str">
        <f t="shared" si="90"/>
        <v>转发微博 @大学生同志#女司机遭男司机当街暴打# 又有新进展！[笑cry][笑cry][笑cry][拜拜][拜拜][拜拜]转发 43评论 38 67</v>
      </c>
    </row>
    <row r="5810" customHeight="1" spans="1:25">
      <c r="A5810" s="3">
        <v>5130673657</v>
      </c>
      <c r="B5810" s="3" t="s">
        <v>16901</v>
      </c>
      <c r="C5810" s="3" t="b">
        <v>1</v>
      </c>
      <c r="D5810" s="3" t="b">
        <v>0</v>
      </c>
      <c r="E5810" s="3" t="s">
        <v>16902</v>
      </c>
      <c r="F5810" s="3">
        <v>0</v>
      </c>
      <c r="G5810" s="3" t="s">
        <v>16903</v>
      </c>
      <c r="H5810" s="4">
        <v>42132.6173611111</v>
      </c>
      <c r="I5810" s="3" t="s">
        <v>1377</v>
      </c>
      <c r="J5810" s="3">
        <v>0</v>
      </c>
      <c r="K5810" s="3">
        <v>0</v>
      </c>
      <c r="L5810" s="3">
        <v>1</v>
      </c>
      <c r="M5810" s="3">
        <v>5076604482</v>
      </c>
      <c r="N5810" s="3" t="s">
        <v>2189</v>
      </c>
      <c r="O5810" s="3" t="b">
        <v>1</v>
      </c>
      <c r="P5810" s="3" t="b">
        <v>1</v>
      </c>
      <c r="Q5810" s="3" t="s">
        <v>2190</v>
      </c>
      <c r="R5810" s="3">
        <v>1</v>
      </c>
      <c r="S5810" s="3" t="s">
        <v>2284</v>
      </c>
      <c r="T5810" s="3" t="s">
        <v>2285</v>
      </c>
      <c r="U5810" s="3" t="s">
        <v>2286</v>
      </c>
      <c r="V5810" s="3">
        <v>239</v>
      </c>
      <c r="W5810" s="3">
        <v>113</v>
      </c>
      <c r="X5810" s="3">
        <v>25</v>
      </c>
      <c r="Y5810" s="3" t="str">
        <f t="shared" si="90"/>
        <v>有毛病#女司机变道遭殴打#3日下午，成都娇子立交附近一女司机被一男司机拖出车外，遭暴打至骨折脑震荡。[怒]</v>
      </c>
    </row>
    <row r="5811" customHeight="1" spans="1:25">
      <c r="A5811" s="3">
        <v>2645419431</v>
      </c>
      <c r="B5811" s="3" t="s">
        <v>16904</v>
      </c>
      <c r="C5811" s="3" t="b">
        <v>0</v>
      </c>
      <c r="D5811" s="3" t="b">
        <v>0</v>
      </c>
      <c r="E5811" s="3" t="s">
        <v>16905</v>
      </c>
      <c r="F5811" s="3">
        <v>1</v>
      </c>
      <c r="G5811" s="3" t="s">
        <v>16906</v>
      </c>
      <c r="H5811" s="4">
        <v>42132.6173611111</v>
      </c>
      <c r="I5811" s="3" t="s">
        <v>24</v>
      </c>
      <c r="J5811" s="3">
        <v>0</v>
      </c>
      <c r="K5811" s="3">
        <v>0</v>
      </c>
      <c r="L5811" s="3">
        <v>0</v>
      </c>
      <c r="M5811" s="3"/>
      <c r="N5811" s="3"/>
      <c r="O5811" s="3"/>
      <c r="P5811" s="3"/>
      <c r="Q5811" s="3"/>
      <c r="R5811" s="3"/>
      <c r="S5811" s="3"/>
      <c r="T5811" s="3"/>
      <c r="U5811" s="3"/>
      <c r="V5811" s="3"/>
      <c r="W5811" s="3"/>
      <c r="X5811" s="3"/>
      <c r="Y5811" s="3" t="str">
        <f t="shared" si="90"/>
        <v>轉發微博 @大学生同志#女司机遭男司机当街暴打# 又有新进展！[笑cry][笑cry][笑cry][拜拜][拜拜][拜拜]转发 43评论 38 67</v>
      </c>
    </row>
    <row r="5812" customHeight="1" spans="1:25">
      <c r="A5812" s="3">
        <v>5115849991</v>
      </c>
      <c r="B5812" s="3" t="s">
        <v>16907</v>
      </c>
      <c r="C5812" s="3" t="b">
        <v>0</v>
      </c>
      <c r="D5812" s="3" t="b">
        <v>0</v>
      </c>
      <c r="E5812" s="3" t="s">
        <v>16899</v>
      </c>
      <c r="F5812" s="3">
        <v>1</v>
      </c>
      <c r="G5812" s="3" t="s">
        <v>16908</v>
      </c>
      <c r="H5812" s="4">
        <v>42132.6180555556</v>
      </c>
      <c r="I5812" s="3" t="s">
        <v>108</v>
      </c>
      <c r="J5812" s="3">
        <v>0</v>
      </c>
      <c r="K5812" s="3">
        <v>0</v>
      </c>
      <c r="L5812" s="3">
        <v>0</v>
      </c>
      <c r="M5812" s="3"/>
      <c r="N5812" s="3"/>
      <c r="O5812" s="3"/>
      <c r="P5812" s="3"/>
      <c r="Q5812" s="3"/>
      <c r="R5812" s="3"/>
      <c r="S5812" s="3"/>
      <c r="T5812" s="3"/>
      <c r="U5812" s="3"/>
      <c r="V5812" s="3"/>
      <c r="W5812" s="3"/>
      <c r="X5812" s="3"/>
      <c r="Y5812" s="3" t="str">
        <f t="shared" si="90"/>
        <v>转发微博 @大学生同志#女司机遭男司机当街暴打# 又有新进展！[笑cry][笑cry][笑cry][拜拜][拜拜][拜拜]转发 43评论 38 67</v>
      </c>
    </row>
    <row r="5813" customHeight="1" spans="1:25">
      <c r="A5813" s="3">
        <v>3855936679</v>
      </c>
      <c r="B5813" s="3" t="s">
        <v>16909</v>
      </c>
      <c r="C5813" s="3" t="b">
        <v>1</v>
      </c>
      <c r="D5813" s="3" t="b">
        <v>0</v>
      </c>
      <c r="E5813" s="3" t="s">
        <v>16910</v>
      </c>
      <c r="F5813" s="3">
        <v>1</v>
      </c>
      <c r="G5813" s="3" t="s">
        <v>16911</v>
      </c>
      <c r="H5813" s="4">
        <v>42132.61875</v>
      </c>
      <c r="I5813" s="3" t="s">
        <v>130</v>
      </c>
      <c r="J5813" s="3">
        <v>10</v>
      </c>
      <c r="K5813" s="3">
        <v>0</v>
      </c>
      <c r="L5813" s="3">
        <v>0</v>
      </c>
      <c r="M5813" s="3"/>
      <c r="N5813" s="3"/>
      <c r="O5813" s="3"/>
      <c r="P5813" s="3"/>
      <c r="Q5813" s="3"/>
      <c r="R5813" s="3"/>
      <c r="S5813" s="3"/>
      <c r="T5813" s="3"/>
      <c r="U5813" s="3"/>
      <c r="V5813" s="3"/>
      <c r="W5813" s="3"/>
      <c r="X5813" s="3"/>
      <c r="Y5813" s="3" t="str">
        <f t="shared" si="90"/>
        <v>。。。。。//@师太的内裤不是我偷的: 转发微博 @大学生同志#女司机遭男司机当街暴打# 又有新进展！[笑cry][笑cry][笑cry][拜拜][拜拜][拜拜]转发 43评论 38 67</v>
      </c>
    </row>
    <row r="5814" customHeight="1" spans="1:25">
      <c r="A5814" s="3">
        <v>2713493721</v>
      </c>
      <c r="B5814" s="3" t="s">
        <v>16912</v>
      </c>
      <c r="C5814" s="3" t="b">
        <v>1</v>
      </c>
      <c r="D5814" s="3" t="b">
        <v>0</v>
      </c>
      <c r="E5814" s="3" t="s">
        <v>16913</v>
      </c>
      <c r="F5814" s="3">
        <v>0</v>
      </c>
      <c r="G5814" s="3" t="s">
        <v>16914</v>
      </c>
      <c r="H5814" s="4">
        <v>42132.6194444444</v>
      </c>
      <c r="I5814" s="3" t="s">
        <v>24</v>
      </c>
      <c r="J5814" s="3">
        <v>0</v>
      </c>
      <c r="K5814" s="3">
        <v>1</v>
      </c>
      <c r="L5814" s="3">
        <v>2</v>
      </c>
      <c r="M5814" s="3">
        <v>1642088277</v>
      </c>
      <c r="N5814" s="3" t="s">
        <v>3211</v>
      </c>
      <c r="O5814" s="3" t="b">
        <v>0</v>
      </c>
      <c r="P5814" s="3" t="b">
        <v>1</v>
      </c>
      <c r="Q5814" s="3" t="s">
        <v>16915</v>
      </c>
      <c r="R5814" s="3">
        <v>3</v>
      </c>
      <c r="S5814" s="3" t="s">
        <v>16916</v>
      </c>
      <c r="T5814" s="3" t="s">
        <v>16917</v>
      </c>
      <c r="U5814" s="3" t="s">
        <v>20</v>
      </c>
      <c r="V5814" s="3">
        <v>595</v>
      </c>
      <c r="W5814" s="3">
        <v>1999</v>
      </c>
      <c r="X5814" s="3">
        <v>534</v>
      </c>
      <c r="Y5814" s="3" t="str">
        <f t="shared" si="90"/>
        <v>[偷笑]我今儿个还就是水军了#成都被打女司机#【成都被打女司机父亲：绝不接受道歉】其父卢某表示，目前为止男司机亲属还没去医院探望过，对方给金山银山也绝不接受道歉，坚决走法律途径。卢某说，有水军故意引导舆论，家里做30多年家具生意，并无当官背景。此前川AZ007X的多次违章记录[晕]，是自己造成，与女儿无关。</v>
      </c>
    </row>
    <row r="5815" customHeight="1" spans="1:25">
      <c r="A5815" s="3">
        <v>3724871072</v>
      </c>
      <c r="B5815" s="3" t="s">
        <v>16918</v>
      </c>
      <c r="C5815" s="3" t="b">
        <v>0</v>
      </c>
      <c r="D5815" s="3" t="b">
        <v>0</v>
      </c>
      <c r="E5815" s="3" t="s">
        <v>16919</v>
      </c>
      <c r="F5815" s="3">
        <v>0</v>
      </c>
      <c r="G5815" s="3" t="s">
        <v>16920</v>
      </c>
      <c r="H5815" s="4">
        <v>42132.6215277778</v>
      </c>
      <c r="I5815" s="3" t="s">
        <v>434</v>
      </c>
      <c r="J5815" s="3">
        <v>0</v>
      </c>
      <c r="K5815" s="3">
        <v>0</v>
      </c>
      <c r="L5815" s="3">
        <v>0</v>
      </c>
      <c r="M5815" s="3">
        <v>1700648435</v>
      </c>
      <c r="N5815" s="3" t="s">
        <v>1119</v>
      </c>
      <c r="O5815" s="3" t="b">
        <v>0</v>
      </c>
      <c r="P5815" s="3" t="b">
        <v>1</v>
      </c>
      <c r="Q5815" s="3" t="s">
        <v>12896</v>
      </c>
      <c r="R5815" s="3">
        <v>3</v>
      </c>
      <c r="S5815" s="3" t="s">
        <v>12897</v>
      </c>
      <c r="T5815" s="3" t="s">
        <v>12916</v>
      </c>
      <c r="U5815" s="3" t="s">
        <v>20</v>
      </c>
      <c r="V5815" s="3">
        <v>1787</v>
      </c>
      <c r="W5815" s="3">
        <v>4328</v>
      </c>
      <c r="X5815" s="3">
        <v>824</v>
      </c>
      <c r="Y5815" s="3" t="str">
        <f t="shared" si="90"/>
        <v>看这一家人就知道她为什么会被打了  迟早的事//@刺凹:回复@佟三千:油菜//@佟三千:小和尚下山去赈灾，回来时穿着一身道士装，老和尚惊讶的问：你下山搞慈善，怎么变道了？[doge]//@刺凹:[哈哈]叫你tm抠门不给医院塞红包//@yukonhe:出来别车迟早要被打的[笑cry]#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816" customHeight="1" spans="1:25">
      <c r="A5816" s="3">
        <v>1878753583</v>
      </c>
      <c r="B5816" s="3" t="s">
        <v>16921</v>
      </c>
      <c r="C5816" s="3" t="b">
        <v>0</v>
      </c>
      <c r="D5816" s="3" t="b">
        <v>0</v>
      </c>
      <c r="E5816" s="3" t="s">
        <v>16922</v>
      </c>
      <c r="F5816" s="3">
        <v>0</v>
      </c>
      <c r="G5816" s="3" t="s">
        <v>16923</v>
      </c>
      <c r="H5816" s="4">
        <v>42132.6229166667</v>
      </c>
      <c r="I5816" s="3" t="s">
        <v>30</v>
      </c>
      <c r="J5816" s="3">
        <v>0</v>
      </c>
      <c r="K5816" s="3">
        <v>1</v>
      </c>
      <c r="L5816" s="3">
        <v>0</v>
      </c>
      <c r="M5816" s="3">
        <v>1700648435</v>
      </c>
      <c r="N5816" s="3" t="s">
        <v>1119</v>
      </c>
      <c r="O5816" s="3" t="b">
        <v>0</v>
      </c>
      <c r="P5816" s="3" t="b">
        <v>1</v>
      </c>
      <c r="Q5816" s="3" t="s">
        <v>9942</v>
      </c>
      <c r="R5816" s="3">
        <v>1</v>
      </c>
      <c r="S5816" s="3" t="s">
        <v>10067</v>
      </c>
      <c r="T5816" s="3" t="s">
        <v>9971</v>
      </c>
      <c r="U5816" s="3" t="s">
        <v>20</v>
      </c>
      <c r="V5816" s="3">
        <v>4442</v>
      </c>
      <c r="W5816" s="3">
        <v>7788</v>
      </c>
      <c r="X5816" s="3">
        <v>1385</v>
      </c>
      <c r="Y5816" s="3" t="str">
        <f t="shared" si="90"/>
        <v>活该被打?? //@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817" customHeight="1" spans="1:25">
      <c r="A5817" s="3">
        <v>1886892422</v>
      </c>
      <c r="B5817" s="3" t="s">
        <v>16924</v>
      </c>
      <c r="C5817" s="3" t="b">
        <v>0</v>
      </c>
      <c r="D5817" s="3" t="b">
        <v>0</v>
      </c>
      <c r="E5817" s="3" t="s">
        <v>16925</v>
      </c>
      <c r="F5817" s="3">
        <v>1</v>
      </c>
      <c r="G5817" s="3" t="s">
        <v>16926</v>
      </c>
      <c r="H5817" s="4">
        <v>42132.6236111111</v>
      </c>
      <c r="I5817" s="3" t="s">
        <v>20</v>
      </c>
      <c r="J5817" s="3">
        <v>1</v>
      </c>
      <c r="K5817" s="3">
        <v>0</v>
      </c>
      <c r="L5817" s="3">
        <v>0</v>
      </c>
      <c r="M5817" s="3"/>
      <c r="N5817" s="3"/>
      <c r="O5817" s="3"/>
      <c r="P5817" s="3"/>
      <c r="Q5817" s="3"/>
      <c r="R5817" s="3"/>
      <c r="S5817" s="3"/>
      <c r="T5817" s="3"/>
      <c r="U5817" s="3"/>
      <c r="V5817" s="3"/>
      <c r="W5817" s="3"/>
      <c r="X5817" s="3"/>
      <c r="Y5817" s="3" t="str">
        <f t="shared" si="90"/>
        <v>转发微博 @狐狸_-今天你愉快吗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转发 8评论 7 2</v>
      </c>
    </row>
    <row r="5818" customHeight="1" spans="1:25">
      <c r="A5818" s="3">
        <v>1865815074</v>
      </c>
      <c r="B5818" s="3" t="s">
        <v>8543</v>
      </c>
      <c r="C5818" s="3" t="b">
        <v>0</v>
      </c>
      <c r="D5818" s="3" t="b">
        <v>0</v>
      </c>
      <c r="E5818" s="3" t="s">
        <v>16927</v>
      </c>
      <c r="F5818" s="3">
        <v>1</v>
      </c>
      <c r="G5818" s="3" t="s">
        <v>16928</v>
      </c>
      <c r="H5818" s="4">
        <v>42132.6305555556</v>
      </c>
      <c r="I5818" s="3" t="s">
        <v>1478</v>
      </c>
      <c r="J5818" s="3">
        <v>0</v>
      </c>
      <c r="K5818" s="3">
        <v>0</v>
      </c>
      <c r="L5818" s="3">
        <v>1</v>
      </c>
      <c r="M5818" s="3"/>
      <c r="N5818" s="3"/>
      <c r="O5818" s="3"/>
      <c r="P5818" s="3"/>
      <c r="Q5818" s="3"/>
      <c r="R5818" s="3"/>
      <c r="S5818" s="3"/>
      <c r="T5818" s="3"/>
      <c r="U5818" s="3"/>
      <c r="V5818" s="3"/>
      <c r="W5818" s="3"/>
      <c r="X5818" s="3"/>
      <c r="Y5818" s="3" t="str">
        <f t="shared" si="90"/>
        <v>#男司机狂打女司机#还没有打醒的</v>
      </c>
    </row>
    <row r="5819" customHeight="1" spans="1:25">
      <c r="A5819" s="3">
        <v>1989033800</v>
      </c>
      <c r="B5819" s="3" t="s">
        <v>16929</v>
      </c>
      <c r="C5819" s="3" t="b">
        <v>0</v>
      </c>
      <c r="D5819" s="3" t="b">
        <v>0</v>
      </c>
      <c r="E5819" s="3" t="s">
        <v>16930</v>
      </c>
      <c r="F5819" s="3">
        <v>0</v>
      </c>
      <c r="G5819" s="3" t="s">
        <v>16931</v>
      </c>
      <c r="H5819" s="4">
        <v>42132.6319444444</v>
      </c>
      <c r="I5819" s="3" t="s">
        <v>30</v>
      </c>
      <c r="J5819" s="3">
        <v>0</v>
      </c>
      <c r="K5819" s="3">
        <v>0</v>
      </c>
      <c r="L5819" s="3">
        <v>0</v>
      </c>
      <c r="M5819" s="3"/>
      <c r="N5819" s="3"/>
      <c r="O5819" s="3"/>
      <c r="P5819" s="3"/>
      <c r="Q5819" s="3"/>
      <c r="R5819" s="3"/>
      <c r="S5819" s="3"/>
      <c r="T5819" s="3"/>
      <c r="U5819" s="3"/>
      <c r="V5819" s="3"/>
      <c r="W5819" s="3"/>
      <c r="X5819" s="3"/>
      <c r="Y5819" s="3" t="str">
        <f t="shared" si="90"/>
        <v>#女司机变道遭殴打#暴力固然不好，逃避也不好。男司机使用暴力，这是不好的一方面。女司机事后并没有对其自身的驾车陋习有一丝悔意，反而觉得那样变道没错。然后找了许多的借口，逃避责任追究。假若两人在道路上谦让，或许就没有此类事件发生。慢一分，少一事。</v>
      </c>
    </row>
    <row r="5820" customHeight="1" spans="1:25">
      <c r="A5820" s="3">
        <v>2626169007</v>
      </c>
      <c r="B5820" s="3" t="s">
        <v>16932</v>
      </c>
      <c r="C5820" s="3" t="b">
        <v>0</v>
      </c>
      <c r="D5820" s="3" t="b">
        <v>0</v>
      </c>
      <c r="E5820" s="3" t="s">
        <v>16933</v>
      </c>
      <c r="F5820" s="3">
        <v>0</v>
      </c>
      <c r="G5820" s="3" t="s">
        <v>16934</v>
      </c>
      <c r="H5820" s="4">
        <v>42132.6326388889</v>
      </c>
      <c r="I5820" s="3" t="s">
        <v>30</v>
      </c>
      <c r="J5820" s="3">
        <v>0</v>
      </c>
      <c r="K5820" s="3">
        <v>0</v>
      </c>
      <c r="L5820" s="3">
        <v>1</v>
      </c>
      <c r="M5820" s="3">
        <v>1662100574</v>
      </c>
      <c r="N5820" s="3" t="s">
        <v>5455</v>
      </c>
      <c r="O5820" s="3" t="b">
        <v>0</v>
      </c>
      <c r="P5820" s="3" t="b">
        <v>0</v>
      </c>
      <c r="Q5820" s="3" t="s">
        <v>5456</v>
      </c>
      <c r="R5820" s="3">
        <v>9</v>
      </c>
      <c r="S5820" s="3" t="s">
        <v>5457</v>
      </c>
      <c r="T5820" s="3" t="s">
        <v>9101</v>
      </c>
      <c r="U5820" s="3" t="s">
        <v>3648</v>
      </c>
      <c r="V5820" s="3">
        <v>98</v>
      </c>
      <c r="W5820" s="3">
        <v>41</v>
      </c>
      <c r="X5820" s="3">
        <v>120</v>
      </c>
      <c r="Y5820" s="3" t="str">
        <f t="shared" si="90"/>
        <v>@淮北交通广播#女司机惨遭男司机暴打# 图一的司机已被害死，图三是浙江大学副校长的动图，这样胡乱变道的例子数不胜数。打人者确实违法，那些“被打者”也是作死！我想起云南骂人导游事件，只处罚导游和涉事旅游公司，却不反思日常执法的缺失，最终结果只会把更多良民逼成暴徒！有错的欢迎指出，圣母婊一边去！</v>
      </c>
    </row>
    <row r="5821" customHeight="1" spans="1:25">
      <c r="A5821" s="3">
        <v>3983431235</v>
      </c>
      <c r="B5821" s="3" t="s">
        <v>16935</v>
      </c>
      <c r="C5821" s="3" t="b">
        <v>0</v>
      </c>
      <c r="D5821" s="3" t="b">
        <v>0</v>
      </c>
      <c r="E5821" s="3" t="s">
        <v>16936</v>
      </c>
      <c r="F5821" s="3">
        <v>0</v>
      </c>
      <c r="G5821" s="3" t="s">
        <v>16937</v>
      </c>
      <c r="H5821" s="4">
        <v>42132.6326388889</v>
      </c>
      <c r="I5821" s="3" t="s">
        <v>91</v>
      </c>
      <c r="J5821" s="3">
        <v>0</v>
      </c>
      <c r="K5821" s="3">
        <v>0</v>
      </c>
      <c r="L5821" s="3">
        <v>1</v>
      </c>
      <c r="M5821" s="3">
        <v>1348975644</v>
      </c>
      <c r="N5821" s="3" t="s">
        <v>16885</v>
      </c>
      <c r="O5821" s="3" t="b">
        <v>1</v>
      </c>
      <c r="P5821" s="3" t="b">
        <v>0</v>
      </c>
      <c r="Q5821" s="3" t="s">
        <v>16886</v>
      </c>
      <c r="R5821" s="3">
        <v>1</v>
      </c>
      <c r="S5821" s="3" t="s">
        <v>16938</v>
      </c>
      <c r="T5821" s="3" t="s">
        <v>16939</v>
      </c>
      <c r="U5821" s="3" t="s">
        <v>20</v>
      </c>
      <c r="V5821" s="3">
        <v>43</v>
      </c>
      <c r="W5821" s="3">
        <v>38</v>
      </c>
      <c r="X5821" s="3">
        <v>67</v>
      </c>
      <c r="Y5821" s="3" t="str">
        <f t="shared" si="90"/>
        <v>哈哈哈哈哈哈哈哈哈哈哈哈哈哈哈哈哈哈哈哈哈哈哈哈#女司机遭男司机当街暴打# 又有新进展！[笑cry][笑cry][笑cry][拜拜][拜拜][拜拜]</v>
      </c>
    </row>
    <row r="5822" customHeight="1" spans="1:25">
      <c r="A5822" s="3">
        <v>1813606992</v>
      </c>
      <c r="B5822" s="3" t="s">
        <v>16940</v>
      </c>
      <c r="C5822" s="3" t="b">
        <v>0</v>
      </c>
      <c r="D5822" s="3" t="b">
        <v>0</v>
      </c>
      <c r="E5822" s="3" t="s">
        <v>16899</v>
      </c>
      <c r="F5822" s="3">
        <v>1</v>
      </c>
      <c r="G5822" s="3" t="s">
        <v>16941</v>
      </c>
      <c r="H5822" s="4">
        <v>42132.6333333333</v>
      </c>
      <c r="I5822" s="3" t="s">
        <v>861</v>
      </c>
      <c r="J5822" s="3">
        <v>0</v>
      </c>
      <c r="K5822" s="3">
        <v>0</v>
      </c>
      <c r="L5822" s="3">
        <v>0</v>
      </c>
      <c r="M5822" s="3"/>
      <c r="N5822" s="3"/>
      <c r="O5822" s="3"/>
      <c r="P5822" s="3"/>
      <c r="Q5822" s="3"/>
      <c r="R5822" s="3"/>
      <c r="S5822" s="3"/>
      <c r="T5822" s="3"/>
      <c r="U5822" s="3"/>
      <c r="V5822" s="3"/>
      <c r="W5822" s="3"/>
      <c r="X5822" s="3"/>
      <c r="Y5822" s="3" t="str">
        <f t="shared" si="90"/>
        <v>转发微博 @大学生同志#女司机遭男司机当街暴打# 又有新进展！[笑cry][笑cry][笑cry][拜拜][拜拜][拜拜]转发 43评论 38 67</v>
      </c>
    </row>
    <row r="5823" customHeight="1" spans="1:25">
      <c r="A5823" s="3">
        <v>1264113783</v>
      </c>
      <c r="B5823" s="3" t="s">
        <v>16942</v>
      </c>
      <c r="C5823" s="3" t="b">
        <v>0</v>
      </c>
      <c r="D5823" s="3" t="b">
        <v>0</v>
      </c>
      <c r="E5823" s="3" t="s">
        <v>210</v>
      </c>
      <c r="F5823" s="3">
        <v>0</v>
      </c>
      <c r="G5823" s="3" t="s">
        <v>16943</v>
      </c>
      <c r="H5823" s="4">
        <v>42132.6333333333</v>
      </c>
      <c r="I5823" s="3" t="s">
        <v>95</v>
      </c>
      <c r="J5823" s="3">
        <v>0</v>
      </c>
      <c r="K5823" s="3">
        <v>0</v>
      </c>
      <c r="L5823" s="3">
        <v>0</v>
      </c>
      <c r="M5823" s="3">
        <v>1700648435</v>
      </c>
      <c r="N5823" s="3" t="s">
        <v>1119</v>
      </c>
      <c r="O5823" s="3" t="b">
        <v>0</v>
      </c>
      <c r="P5823" s="3" t="b">
        <v>1</v>
      </c>
      <c r="Q5823" s="3" t="s">
        <v>9942</v>
      </c>
      <c r="R5823" s="3">
        <v>1</v>
      </c>
      <c r="S5823" s="3" t="s">
        <v>9943</v>
      </c>
      <c r="T5823" s="3" t="s">
        <v>9971</v>
      </c>
      <c r="U5823" s="3" t="s">
        <v>20</v>
      </c>
      <c r="V5823" s="3">
        <v>4442</v>
      </c>
      <c r="W5823" s="3">
        <v>7788</v>
      </c>
      <c r="X5823" s="3">
        <v>1385</v>
      </c>
      <c r="Y5823" s="3" t="str">
        <f t="shared" si="90"/>
        <v>转发微博#男司机狂打女司机#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824" customHeight="1" spans="1:25">
      <c r="A5824" s="3">
        <v>3175161971</v>
      </c>
      <c r="B5824" s="3" t="s">
        <v>16944</v>
      </c>
      <c r="C5824" s="3" t="b">
        <v>0</v>
      </c>
      <c r="D5824" s="3" t="b">
        <v>0</v>
      </c>
      <c r="E5824" s="3" t="s">
        <v>16945</v>
      </c>
      <c r="F5824" s="3">
        <v>0</v>
      </c>
      <c r="G5824" s="3" t="s">
        <v>16946</v>
      </c>
      <c r="H5824" s="4">
        <v>42132.6340277778</v>
      </c>
      <c r="I5824" s="3" t="s">
        <v>1866</v>
      </c>
      <c r="J5824" s="3">
        <v>0</v>
      </c>
      <c r="K5824" s="3">
        <v>0</v>
      </c>
      <c r="L5824" s="3">
        <v>0</v>
      </c>
      <c r="M5824" s="3">
        <v>1420157965</v>
      </c>
      <c r="N5824" s="3" t="s">
        <v>5137</v>
      </c>
      <c r="O5824" s="3" t="b">
        <v>0</v>
      </c>
      <c r="P5824" s="3" t="b">
        <v>1</v>
      </c>
      <c r="Q5824" s="3" t="s">
        <v>5650</v>
      </c>
      <c r="R5824" s="3">
        <v>2</v>
      </c>
      <c r="S5824" s="3" t="s">
        <v>5651</v>
      </c>
      <c r="T5824" s="3" t="s">
        <v>5717</v>
      </c>
      <c r="U5824" s="3" t="s">
        <v>20</v>
      </c>
      <c r="V5824" s="3">
        <v>1924</v>
      </c>
      <c r="W5824" s="3">
        <v>2156</v>
      </c>
      <c r="X5824" s="3">
        <v>3901</v>
      </c>
      <c r="Y5824" s="3" t="str">
        <f t="shared" si="90"/>
        <v>//@里克克:看完视频，我觉得那男的下手轻了。最后一段路居然专挑路边有行人的地方别车，心肠这么歹毒，打死都不足惜。【女司机先强姿态挑衅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5825" customHeight="1" spans="1:25">
      <c r="A5825" s="3">
        <v>1598409481</v>
      </c>
      <c r="B5825" s="3" t="s">
        <v>16947</v>
      </c>
      <c r="C5825" s="3" t="b">
        <v>0</v>
      </c>
      <c r="D5825" s="3" t="b">
        <v>0</v>
      </c>
      <c r="E5825" s="3" t="s">
        <v>16948</v>
      </c>
      <c r="F5825" s="3">
        <v>0</v>
      </c>
      <c r="G5825" s="3" t="s">
        <v>16949</v>
      </c>
      <c r="H5825" s="4">
        <v>42132.6354166667</v>
      </c>
      <c r="I5825" s="3" t="s">
        <v>30</v>
      </c>
      <c r="J5825" s="3">
        <v>0</v>
      </c>
      <c r="K5825" s="3">
        <v>0</v>
      </c>
      <c r="L5825" s="3">
        <v>0</v>
      </c>
      <c r="M5825" s="3">
        <v>1700648435</v>
      </c>
      <c r="N5825" s="3" t="s">
        <v>1119</v>
      </c>
      <c r="O5825" s="3" t="b">
        <v>0</v>
      </c>
      <c r="P5825" s="3" t="b">
        <v>1</v>
      </c>
      <c r="Q5825" s="3" t="s">
        <v>9942</v>
      </c>
      <c r="R5825" s="3">
        <v>1</v>
      </c>
      <c r="S5825" s="3" t="s">
        <v>9943</v>
      </c>
      <c r="T5825" s="3" t="s">
        <v>9971</v>
      </c>
      <c r="U5825" s="3" t="s">
        <v>20</v>
      </c>
      <c r="V5825" s="3">
        <v>4442</v>
      </c>
      <c r="W5825" s="3">
        <v>7788</v>
      </c>
      <c r="X5825" s="3">
        <v>1385</v>
      </c>
      <c r="Y5825" s="3" t="str">
        <f t="shared" si="90"/>
        <v>这女人，不值得可怜！ //@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826" customHeight="1" spans="1:25">
      <c r="A5826" s="3">
        <v>2676148073</v>
      </c>
      <c r="B5826" s="3" t="s">
        <v>16950</v>
      </c>
      <c r="C5826" s="3" t="b">
        <v>0</v>
      </c>
      <c r="D5826" s="3" t="b">
        <v>0</v>
      </c>
      <c r="E5826" s="3" t="s">
        <v>16951</v>
      </c>
      <c r="F5826" s="3">
        <v>0</v>
      </c>
      <c r="G5826" s="3" t="s">
        <v>16952</v>
      </c>
      <c r="H5826" s="4">
        <v>42132.6361111111</v>
      </c>
      <c r="I5826" s="3" t="s">
        <v>30</v>
      </c>
      <c r="J5826" s="3">
        <v>0</v>
      </c>
      <c r="K5826" s="3">
        <v>0</v>
      </c>
      <c r="L5826" s="3">
        <v>0</v>
      </c>
      <c r="M5826" s="3">
        <v>1700648435</v>
      </c>
      <c r="N5826" s="3" t="s">
        <v>1119</v>
      </c>
      <c r="O5826" s="3" t="b">
        <v>0</v>
      </c>
      <c r="P5826" s="3" t="b">
        <v>1</v>
      </c>
      <c r="Q5826" s="3" t="s">
        <v>9942</v>
      </c>
      <c r="R5826" s="3">
        <v>1</v>
      </c>
      <c r="S5826" s="3" t="s">
        <v>9943</v>
      </c>
      <c r="T5826" s="3" t="s">
        <v>9971</v>
      </c>
      <c r="U5826" s="3" t="s">
        <v>20</v>
      </c>
      <c r="V5826" s="3">
        <v>4442</v>
      </c>
      <c r="W5826" s="3">
        <v>7788</v>
      </c>
      <c r="X5826" s="3">
        <v>1385</v>
      </c>
      <c r="Y5826" s="3" t="str">
        <f t="shared" si="90"/>
        <v>和右边同感 //@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827" customHeight="1" spans="1:25">
      <c r="A5827" s="3">
        <v>1231160512</v>
      </c>
      <c r="B5827" s="3" t="s">
        <v>16953</v>
      </c>
      <c r="C5827" s="3" t="b">
        <v>0</v>
      </c>
      <c r="D5827" s="3" t="b">
        <v>0</v>
      </c>
      <c r="E5827" s="3" t="s">
        <v>16899</v>
      </c>
      <c r="F5827" s="3">
        <v>1</v>
      </c>
      <c r="G5827" s="3" t="s">
        <v>16954</v>
      </c>
      <c r="H5827" s="4">
        <v>42132.6361111111</v>
      </c>
      <c r="I5827" s="3" t="s">
        <v>3008</v>
      </c>
      <c r="J5827" s="3">
        <v>0</v>
      </c>
      <c r="K5827" s="3">
        <v>0</v>
      </c>
      <c r="L5827" s="3">
        <v>0</v>
      </c>
      <c r="M5827" s="3"/>
      <c r="N5827" s="3"/>
      <c r="O5827" s="3"/>
      <c r="P5827" s="3"/>
      <c r="Q5827" s="3"/>
      <c r="R5827" s="3"/>
      <c r="S5827" s="3"/>
      <c r="T5827" s="3"/>
      <c r="U5827" s="3"/>
      <c r="V5827" s="3"/>
      <c r="W5827" s="3"/>
      <c r="X5827" s="3"/>
      <c r="Y5827" s="3" t="str">
        <f t="shared" ref="Y5827:Y5890" si="91">CONCATENATE(E5827,Q5827)</f>
        <v>转发微博 @大学生同志#女司机遭男司机当街暴打# 又有新进展！[笑cry][笑cry][笑cry][拜拜][拜拜][拜拜]转发 43评论 38 67</v>
      </c>
    </row>
    <row r="5828" customHeight="1" spans="1:25">
      <c r="A5828" s="3">
        <v>1794410781</v>
      </c>
      <c r="B5828" s="3" t="s">
        <v>16955</v>
      </c>
      <c r="C5828" s="3" t="b">
        <v>0</v>
      </c>
      <c r="D5828" s="3" t="b">
        <v>0</v>
      </c>
      <c r="E5828" s="3" t="s">
        <v>16956</v>
      </c>
      <c r="F5828" s="3">
        <v>0</v>
      </c>
      <c r="G5828" s="3" t="s">
        <v>16957</v>
      </c>
      <c r="H5828" s="4">
        <v>42132.6368055556</v>
      </c>
      <c r="I5828" s="3" t="s">
        <v>237</v>
      </c>
      <c r="J5828" s="3">
        <v>0</v>
      </c>
      <c r="K5828" s="3">
        <v>0</v>
      </c>
      <c r="L5828" s="3">
        <v>0</v>
      </c>
      <c r="M5828" s="3">
        <v>1877209892</v>
      </c>
      <c r="N5828" s="3" t="s">
        <v>4969</v>
      </c>
      <c r="O5828" s="3" t="b">
        <v>1</v>
      </c>
      <c r="P5828" s="3" t="b">
        <v>1</v>
      </c>
      <c r="Q5828" s="3" t="s">
        <v>4970</v>
      </c>
      <c r="R5828" s="3">
        <v>1</v>
      </c>
      <c r="S5828" s="3" t="s">
        <v>9459</v>
      </c>
      <c r="T5828" s="3" t="s">
        <v>8872</v>
      </c>
      <c r="U5828" s="3" t="s">
        <v>30</v>
      </c>
      <c r="V5828" s="3">
        <v>128</v>
      </c>
      <c r="W5828" s="3">
        <v>49</v>
      </c>
      <c r="X5828" s="3">
        <v>130</v>
      </c>
      <c r="Y5828" s="3" t="str">
        <f t="shared" si="91"/>
        <v>分析的不错～～虽然知乎上被修改了，不过强大的新浪还是强大阿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5829" customHeight="1" spans="1:25">
      <c r="A5829" s="3">
        <v>2786628237</v>
      </c>
      <c r="B5829" s="3" t="s">
        <v>16958</v>
      </c>
      <c r="C5829" s="3" t="b">
        <v>0</v>
      </c>
      <c r="D5829" s="3" t="b">
        <v>0</v>
      </c>
      <c r="E5829" s="3" t="s">
        <v>210</v>
      </c>
      <c r="F5829" s="3">
        <v>0</v>
      </c>
      <c r="G5829" s="3" t="s">
        <v>16959</v>
      </c>
      <c r="H5829" s="4">
        <v>42132.6368055556</v>
      </c>
      <c r="I5829" s="3" t="s">
        <v>408</v>
      </c>
      <c r="J5829" s="3">
        <v>0</v>
      </c>
      <c r="K5829" s="3">
        <v>0</v>
      </c>
      <c r="L5829" s="3">
        <v>1</v>
      </c>
      <c r="M5829" s="3">
        <v>2128433953</v>
      </c>
      <c r="N5829" s="3" t="s">
        <v>3866</v>
      </c>
      <c r="O5829" s="3" t="b">
        <v>1</v>
      </c>
      <c r="P5829" s="3" t="b">
        <v>1</v>
      </c>
      <c r="Q5829" s="3" t="s">
        <v>10276</v>
      </c>
      <c r="R5829" s="3">
        <v>6</v>
      </c>
      <c r="S5829" s="3" t="s">
        <v>10277</v>
      </c>
      <c r="T5829" s="3" t="s">
        <v>10388</v>
      </c>
      <c r="U5829" s="3" t="s">
        <v>108</v>
      </c>
      <c r="V5829" s="3">
        <v>152</v>
      </c>
      <c r="W5829" s="3">
        <v>191</v>
      </c>
      <c r="X5829" s="3">
        <v>109</v>
      </c>
      <c r="Y5829" s="3" t="str">
        <f t="shared" si="91"/>
        <v>转发微博#女司机惨遭男司机暴打#【好一出“精彩”的连续剧】男司机行车记录</v>
      </c>
    </row>
    <row r="5830" customHeight="1" spans="1:25">
      <c r="A5830" s="3">
        <v>1794410781</v>
      </c>
      <c r="B5830" s="3" t="s">
        <v>16955</v>
      </c>
      <c r="C5830" s="3" t="b">
        <v>0</v>
      </c>
      <c r="D5830" s="3" t="b">
        <v>0</v>
      </c>
      <c r="E5830" s="3" t="s">
        <v>16960</v>
      </c>
      <c r="F5830" s="3">
        <v>0</v>
      </c>
      <c r="G5830" s="3" t="s">
        <v>16961</v>
      </c>
      <c r="H5830" s="4">
        <v>42132.6368055556</v>
      </c>
      <c r="I5830" s="3" t="s">
        <v>237</v>
      </c>
      <c r="J5830" s="3">
        <v>0</v>
      </c>
      <c r="K5830" s="3">
        <v>0</v>
      </c>
      <c r="L5830" s="3">
        <v>0</v>
      </c>
      <c r="M5830" s="3">
        <v>1796038673</v>
      </c>
      <c r="N5830" s="3" t="s">
        <v>13355</v>
      </c>
      <c r="O5830" s="3" t="b">
        <v>0</v>
      </c>
      <c r="P5830" s="3" t="b">
        <v>1</v>
      </c>
      <c r="Q5830" s="3" t="s">
        <v>13356</v>
      </c>
      <c r="R5830" s="3">
        <v>1</v>
      </c>
      <c r="S5830" s="3" t="s">
        <v>13369</v>
      </c>
      <c r="T5830" s="3" t="s">
        <v>13370</v>
      </c>
      <c r="U5830" s="3" t="s">
        <v>20</v>
      </c>
      <c r="V5830" s="3">
        <v>14</v>
      </c>
      <c r="W5830" s="3">
        <v>1</v>
      </c>
      <c r="X5830" s="3">
        <v>7</v>
      </c>
      <c r="Y5830" s="3" t="str">
        <f t="shared" si="91"/>
        <v>神似～～#女司机变道遭殴打# 你个变道婊！</v>
      </c>
    </row>
    <row r="5831" customHeight="1" spans="1:25">
      <c r="A5831" s="3">
        <v>2039302100</v>
      </c>
      <c r="B5831" s="3" t="s">
        <v>16962</v>
      </c>
      <c r="C5831" s="3" t="b">
        <v>0</v>
      </c>
      <c r="D5831" s="3" t="b">
        <v>0</v>
      </c>
      <c r="E5831" s="3" t="s">
        <v>16963</v>
      </c>
      <c r="F5831" s="3">
        <v>0</v>
      </c>
      <c r="G5831" s="3" t="s">
        <v>16964</v>
      </c>
      <c r="H5831" s="4">
        <v>42132.6368055556</v>
      </c>
      <c r="I5831" s="3" t="s">
        <v>130</v>
      </c>
      <c r="J5831" s="3">
        <v>0</v>
      </c>
      <c r="K5831" s="3">
        <v>0</v>
      </c>
      <c r="L5831" s="3">
        <v>0</v>
      </c>
      <c r="M5831" s="3">
        <v>1700648435</v>
      </c>
      <c r="N5831" s="3" t="s">
        <v>1119</v>
      </c>
      <c r="O5831" s="3" t="b">
        <v>0</v>
      </c>
      <c r="P5831" s="3" t="b">
        <v>1</v>
      </c>
      <c r="Q5831" s="3" t="s">
        <v>12896</v>
      </c>
      <c r="R5831" s="3">
        <v>3</v>
      </c>
      <c r="S5831" s="3" t="s">
        <v>12897</v>
      </c>
      <c r="T5831" s="3" t="s">
        <v>12916</v>
      </c>
      <c r="U5831" s="3" t="s">
        <v>20</v>
      </c>
      <c r="V5831" s="3">
        <v>1787</v>
      </c>
      <c r="W5831" s="3">
        <v>4328</v>
      </c>
      <c r="X5831" s="3">
        <v>824</v>
      </c>
      <c r="Y5831" s="3" t="str">
        <f t="shared" si="91"/>
        <v>//@欢喜吴语: 不管女司机如何有错，报应，男司机下手真狠毒，太叹为观止了//@爱上超级变变变goingdown:媒体现在也歹毒的，知道全国上下狠女司机牙痒痒，故意放这种消息一路黑到底，迎合读者口味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832" customHeight="1" spans="1:25">
      <c r="A5832" s="3">
        <v>1251060003</v>
      </c>
      <c r="B5832" s="3" t="s">
        <v>16965</v>
      </c>
      <c r="C5832" s="3" t="b">
        <v>1</v>
      </c>
      <c r="D5832" s="3" t="b">
        <v>0</v>
      </c>
      <c r="E5832" s="3" t="s">
        <v>16966</v>
      </c>
      <c r="F5832" s="3">
        <v>0</v>
      </c>
      <c r="G5832" s="3" t="s">
        <v>16967</v>
      </c>
      <c r="H5832" s="4">
        <v>42132.6430555556</v>
      </c>
      <c r="I5832" s="3" t="s">
        <v>20</v>
      </c>
      <c r="J5832" s="3">
        <v>1</v>
      </c>
      <c r="K5832" s="3">
        <v>6</v>
      </c>
      <c r="L5832" s="3">
        <v>9</v>
      </c>
      <c r="M5832" s="3">
        <v>1496814565</v>
      </c>
      <c r="N5832" s="3" t="s">
        <v>17</v>
      </c>
      <c r="O5832" s="3" t="b">
        <v>1</v>
      </c>
      <c r="P5832" s="3" t="b">
        <v>1</v>
      </c>
      <c r="Q5832" s="3" t="s">
        <v>4011</v>
      </c>
      <c r="R5832" s="3">
        <v>10</v>
      </c>
      <c r="S5832" s="3" t="s">
        <v>4012</v>
      </c>
      <c r="T5832" s="3" t="s">
        <v>4042</v>
      </c>
      <c r="U5832" s="3" t="s">
        <v>20</v>
      </c>
      <c r="V5832" s="3">
        <v>5080</v>
      </c>
      <c r="W5832" s="3">
        <v>18157</v>
      </c>
      <c r="X5832" s="3">
        <v>5634</v>
      </c>
      <c r="Y5832" s="3" t="str">
        <f t="shared" si="91"/>
        <v>女的违反交规肯定不对，但这种不对（拿生命耍横斗气）的危险有多大、如何处理，法律是暧昧无力的。男的暴打人肯定也不对，但这种不对有明确的法律去制裁了。打人犯法，打人者自担法律责任了，有啥好争论呢？26次违规记录依旧拿自己和别人生命耍横斗狠嚣张的，也许只有这样被打一次才管用。【男司机打女司机前 两车互“别”多次】3日成都娇子立交附近发生#女司机惨遭男司机暴打#事件,随着男司机行车记录仪视频曝光持续发酵。视频显示</v>
      </c>
    </row>
    <row r="5833" customHeight="1" spans="1:25">
      <c r="A5833" s="3">
        <v>2010246753</v>
      </c>
      <c r="B5833" s="3" t="s">
        <v>16968</v>
      </c>
      <c r="C5833" s="3" t="b">
        <v>0</v>
      </c>
      <c r="D5833" s="3" t="b">
        <v>0</v>
      </c>
      <c r="E5833" s="3" t="s">
        <v>16899</v>
      </c>
      <c r="F5833" s="3">
        <v>1</v>
      </c>
      <c r="G5833" s="3" t="s">
        <v>16969</v>
      </c>
      <c r="H5833" s="4">
        <v>42132.6451388889</v>
      </c>
      <c r="I5833" s="3" t="s">
        <v>3169</v>
      </c>
      <c r="J5833" s="3">
        <v>0</v>
      </c>
      <c r="K5833" s="3">
        <v>0</v>
      </c>
      <c r="L5833" s="3">
        <v>0</v>
      </c>
      <c r="M5833" s="3"/>
      <c r="N5833" s="3"/>
      <c r="O5833" s="3"/>
      <c r="P5833" s="3"/>
      <c r="Q5833" s="3"/>
      <c r="R5833" s="3"/>
      <c r="S5833" s="3"/>
      <c r="T5833" s="3"/>
      <c r="U5833" s="3"/>
      <c r="V5833" s="3"/>
      <c r="W5833" s="3"/>
      <c r="X5833" s="3"/>
      <c r="Y5833" s="3" t="str">
        <f t="shared" si="91"/>
        <v>转发微博 @大学生同志#女司机遭男司机当街暴打# 又有新进展！[笑cry][笑cry][笑cry][拜拜][拜拜][拜拜]转发 43评论 38 67</v>
      </c>
    </row>
    <row r="5834" customHeight="1" spans="1:25">
      <c r="A5834" s="3">
        <v>1793661772</v>
      </c>
      <c r="B5834" s="3" t="s">
        <v>16970</v>
      </c>
      <c r="C5834" s="3" t="b">
        <v>0</v>
      </c>
      <c r="D5834" s="3" t="b">
        <v>0</v>
      </c>
      <c r="E5834" s="3" t="s">
        <v>16667</v>
      </c>
      <c r="F5834" s="3">
        <v>0</v>
      </c>
      <c r="G5834" s="3" t="s">
        <v>16971</v>
      </c>
      <c r="H5834" s="4">
        <v>42132.6451388889</v>
      </c>
      <c r="I5834" s="3" t="s">
        <v>20</v>
      </c>
      <c r="J5834" s="3">
        <v>0</v>
      </c>
      <c r="K5834" s="3">
        <v>0</v>
      </c>
      <c r="L5834" s="3">
        <v>0</v>
      </c>
      <c r="M5834" s="3">
        <v>1700648435</v>
      </c>
      <c r="N5834" s="3" t="s">
        <v>1119</v>
      </c>
      <c r="O5834" s="3" t="b">
        <v>0</v>
      </c>
      <c r="P5834" s="3" t="b">
        <v>1</v>
      </c>
      <c r="Q5834" s="3" t="s">
        <v>9942</v>
      </c>
      <c r="R5834" s="3">
        <v>1</v>
      </c>
      <c r="S5834" s="3" t="s">
        <v>10067</v>
      </c>
      <c r="T5834" s="3" t="s">
        <v>9971</v>
      </c>
      <c r="U5834" s="3" t="s">
        <v>20</v>
      </c>
      <c r="V5834" s="3">
        <v>4442</v>
      </c>
      <c r="W5834" s="3">
        <v>7788</v>
      </c>
      <c r="X5834" s="3">
        <v>1385</v>
      </c>
      <c r="Y5834" s="3" t="str">
        <f t="shared" si="91"/>
        <v>//@协和谭先杰: 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835" customHeight="1" spans="1:25">
      <c r="A5835" s="3">
        <v>1979707781</v>
      </c>
      <c r="B5835" s="3" t="s">
        <v>16972</v>
      </c>
      <c r="C5835" s="3" t="b">
        <v>0</v>
      </c>
      <c r="D5835" s="3" t="b">
        <v>0</v>
      </c>
      <c r="E5835" s="3" t="s">
        <v>16973</v>
      </c>
      <c r="F5835" s="3">
        <v>0</v>
      </c>
      <c r="G5835" s="3" t="s">
        <v>16974</v>
      </c>
      <c r="H5835" s="4">
        <v>42132.6465277778</v>
      </c>
      <c r="I5835" s="3" t="s">
        <v>95</v>
      </c>
      <c r="J5835" s="3">
        <v>0</v>
      </c>
      <c r="K5835" s="3">
        <v>0</v>
      </c>
      <c r="L5835" s="3">
        <v>0</v>
      </c>
      <c r="M5835" s="3">
        <v>1700648435</v>
      </c>
      <c r="N5835" s="3" t="s">
        <v>1119</v>
      </c>
      <c r="O5835" s="3" t="b">
        <v>0</v>
      </c>
      <c r="P5835" s="3" t="b">
        <v>1</v>
      </c>
      <c r="Q5835" s="3" t="s">
        <v>12896</v>
      </c>
      <c r="R5835" s="3">
        <v>3</v>
      </c>
      <c r="S5835" s="3" t="s">
        <v>12923</v>
      </c>
      <c r="T5835" s="3" t="s">
        <v>12916</v>
      </c>
      <c r="U5835" s="3" t="s">
        <v>20</v>
      </c>
      <c r="V5835" s="3">
        <v>1787</v>
      </c>
      <c r="W5835" s="3">
        <v>4328</v>
      </c>
      <c r="X5835" s="3">
        <v>824</v>
      </c>
      <c r="Y5835" s="3" t="str">
        <f t="shared" si="91"/>
        <v>[doge][doge][doge][doge][doge]装逼#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836" customHeight="1" spans="1:25">
      <c r="A5836" s="3">
        <v>1871136690</v>
      </c>
      <c r="B5836" s="3" t="s">
        <v>16975</v>
      </c>
      <c r="C5836" s="3" t="b">
        <v>0</v>
      </c>
      <c r="D5836" s="3" t="b">
        <v>0</v>
      </c>
      <c r="E5836" s="3" t="s">
        <v>210</v>
      </c>
      <c r="F5836" s="3">
        <v>0</v>
      </c>
      <c r="G5836" s="3" t="s">
        <v>16976</v>
      </c>
      <c r="H5836" s="4">
        <v>42132.6472222222</v>
      </c>
      <c r="I5836" s="3" t="s">
        <v>404</v>
      </c>
      <c r="J5836" s="3">
        <v>0</v>
      </c>
      <c r="K5836" s="3">
        <v>0</v>
      </c>
      <c r="L5836" s="3">
        <v>0</v>
      </c>
      <c r="M5836" s="3">
        <v>2273685733</v>
      </c>
      <c r="N5836" s="3" t="s">
        <v>13943</v>
      </c>
      <c r="O5836" s="3" t="b">
        <v>0</v>
      </c>
      <c r="P5836" s="3" t="b">
        <v>0</v>
      </c>
      <c r="Q5836" s="3" t="s">
        <v>13944</v>
      </c>
      <c r="R5836" s="3">
        <v>8</v>
      </c>
      <c r="S5836" s="3" t="s">
        <v>13945</v>
      </c>
      <c r="T5836" s="3" t="s">
        <v>14169</v>
      </c>
      <c r="U5836" s="3" t="s">
        <v>13946</v>
      </c>
      <c r="V5836" s="3">
        <v>46</v>
      </c>
      <c r="W5836" s="3">
        <v>35</v>
      </c>
      <c r="X5836" s="3">
        <v>58</v>
      </c>
      <c r="Y5836" s="3" t="str">
        <f t="shared" si="91"/>
        <v>转发微博#成都被打女司机#是非曲直又有谁能说的清呢！莽的</v>
      </c>
    </row>
    <row r="5837" customHeight="1" spans="1:25">
      <c r="A5837" s="3">
        <v>1377304953</v>
      </c>
      <c r="B5837" s="3" t="s">
        <v>16977</v>
      </c>
      <c r="C5837" s="3" t="b">
        <v>1</v>
      </c>
      <c r="D5837" s="3" t="b">
        <v>0</v>
      </c>
      <c r="E5837" s="3" t="s">
        <v>210</v>
      </c>
      <c r="F5837" s="3">
        <v>0</v>
      </c>
      <c r="G5837" s="3" t="s">
        <v>16978</v>
      </c>
      <c r="H5837" s="4">
        <v>42132.65</v>
      </c>
      <c r="I5837" s="3" t="s">
        <v>95</v>
      </c>
      <c r="J5837" s="3">
        <v>0</v>
      </c>
      <c r="K5837" s="3">
        <v>0</v>
      </c>
      <c r="L5837" s="3">
        <v>0</v>
      </c>
      <c r="M5837" s="3">
        <v>1700648435</v>
      </c>
      <c r="N5837" s="3" t="s">
        <v>1119</v>
      </c>
      <c r="O5837" s="3" t="b">
        <v>0</v>
      </c>
      <c r="P5837" s="3" t="b">
        <v>1</v>
      </c>
      <c r="Q5837" s="3" t="s">
        <v>12896</v>
      </c>
      <c r="R5837" s="3">
        <v>3</v>
      </c>
      <c r="S5837" s="3" t="s">
        <v>12923</v>
      </c>
      <c r="T5837" s="3" t="s">
        <v>12916</v>
      </c>
      <c r="U5837" s="3" t="s">
        <v>20</v>
      </c>
      <c r="V5837" s="3">
        <v>1787</v>
      </c>
      <c r="W5837" s="3">
        <v>4328</v>
      </c>
      <c r="X5837" s="3">
        <v>824</v>
      </c>
      <c r="Y5837" s="3" t="str">
        <f t="shared" si="91"/>
        <v>转发微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838" customHeight="1" spans="1:25">
      <c r="A5838" s="3">
        <v>2661210851</v>
      </c>
      <c r="B5838" s="3" t="s">
        <v>16979</v>
      </c>
      <c r="C5838" s="3" t="b">
        <v>0</v>
      </c>
      <c r="D5838" s="3" t="b">
        <v>1</v>
      </c>
      <c r="E5838" s="3" t="s">
        <v>16980</v>
      </c>
      <c r="F5838" s="3">
        <v>7</v>
      </c>
      <c r="G5838" s="3" t="s">
        <v>16981</v>
      </c>
      <c r="H5838" s="4">
        <v>42132.65</v>
      </c>
      <c r="I5838" s="3" t="s">
        <v>30</v>
      </c>
      <c r="J5838" s="3">
        <v>0</v>
      </c>
      <c r="K5838" s="3">
        <v>0</v>
      </c>
      <c r="L5838" s="3">
        <v>0</v>
      </c>
      <c r="M5838" s="3"/>
      <c r="N5838" s="3"/>
      <c r="O5838" s="3"/>
      <c r="P5838" s="3"/>
      <c r="Q5838" s="3"/>
      <c r="R5838" s="3"/>
      <c r="S5838" s="3"/>
      <c r="T5838" s="3"/>
      <c r="U5838" s="3"/>
      <c r="V5838" s="3"/>
      <c r="W5838" s="3"/>
      <c r="X5838" s="3"/>
      <c r="Y5838" s="3" t="str">
        <f t="shared" si="91"/>
        <v>14天，肌肤会发生怎样的变化呢？用【蜜乐儿】密集护理两周，你就会发现：肌肤的干纹细纹都饱满水润了，粉刺痘痘和暗疮也消失不见。发黑发黄的肌肤重现莹亮光泽，粗糙的肌肤变得细嫩柔滑……这就是超导14技术和T4生物酵素赋予#蜜乐儿#带来的#护肤奇迹#，绝对值得拥有！#被打女司机#</v>
      </c>
    </row>
    <row r="5839" customHeight="1" spans="1:25">
      <c r="A5839" s="3">
        <v>3763547727</v>
      </c>
      <c r="B5839" s="3" t="s">
        <v>16982</v>
      </c>
      <c r="C5839" s="3" t="b">
        <v>0</v>
      </c>
      <c r="D5839" s="3" t="b">
        <v>0</v>
      </c>
      <c r="E5839" s="3" t="s">
        <v>210</v>
      </c>
      <c r="F5839" s="3">
        <v>0</v>
      </c>
      <c r="G5839" s="3" t="s">
        <v>16983</v>
      </c>
      <c r="H5839" s="4">
        <v>42132.6506944444</v>
      </c>
      <c r="I5839" s="3" t="s">
        <v>30</v>
      </c>
      <c r="J5839" s="3">
        <v>0</v>
      </c>
      <c r="K5839" s="3">
        <v>0</v>
      </c>
      <c r="L5839" s="3">
        <v>0</v>
      </c>
      <c r="M5839" s="3">
        <v>2273685733</v>
      </c>
      <c r="N5839" s="3" t="s">
        <v>13943</v>
      </c>
      <c r="O5839" s="3" t="b">
        <v>0</v>
      </c>
      <c r="P5839" s="3" t="b">
        <v>0</v>
      </c>
      <c r="Q5839" s="3" t="s">
        <v>13944</v>
      </c>
      <c r="R5839" s="3">
        <v>8</v>
      </c>
      <c r="S5839" s="3" t="s">
        <v>13945</v>
      </c>
      <c r="T5839" s="3" t="s">
        <v>14169</v>
      </c>
      <c r="U5839" s="3" t="s">
        <v>13946</v>
      </c>
      <c r="V5839" s="3">
        <v>46</v>
      </c>
      <c r="W5839" s="3">
        <v>35</v>
      </c>
      <c r="X5839" s="3">
        <v>58</v>
      </c>
      <c r="Y5839" s="3" t="str">
        <f t="shared" si="91"/>
        <v>转发微博#成都被打女司机#是非曲直又有谁能说的清呢！莽的</v>
      </c>
    </row>
    <row r="5840" customHeight="1" spans="1:25">
      <c r="A5840" s="3">
        <v>2615292723</v>
      </c>
      <c r="B5840" s="3" t="s">
        <v>16984</v>
      </c>
      <c r="C5840" s="3" t="b">
        <v>0</v>
      </c>
      <c r="D5840" s="3" t="b">
        <v>0</v>
      </c>
      <c r="E5840" s="3" t="s">
        <v>210</v>
      </c>
      <c r="F5840" s="3">
        <v>0</v>
      </c>
      <c r="G5840" s="3" t="s">
        <v>16985</v>
      </c>
      <c r="H5840" s="4">
        <v>42132.6506944444</v>
      </c>
      <c r="I5840" s="3" t="s">
        <v>40</v>
      </c>
      <c r="J5840" s="3">
        <v>0</v>
      </c>
      <c r="K5840" s="3">
        <v>0</v>
      </c>
      <c r="L5840" s="3">
        <v>0</v>
      </c>
      <c r="M5840" s="3">
        <v>2273685733</v>
      </c>
      <c r="N5840" s="3" t="s">
        <v>13943</v>
      </c>
      <c r="O5840" s="3" t="b">
        <v>0</v>
      </c>
      <c r="P5840" s="3" t="b">
        <v>0</v>
      </c>
      <c r="Q5840" s="3" t="s">
        <v>13944</v>
      </c>
      <c r="R5840" s="3">
        <v>8</v>
      </c>
      <c r="S5840" s="3" t="s">
        <v>13945</v>
      </c>
      <c r="T5840" s="3" t="s">
        <v>14169</v>
      </c>
      <c r="U5840" s="3" t="s">
        <v>13946</v>
      </c>
      <c r="V5840" s="3">
        <v>46</v>
      </c>
      <c r="W5840" s="3">
        <v>35</v>
      </c>
      <c r="X5840" s="3">
        <v>58</v>
      </c>
      <c r="Y5840" s="3" t="str">
        <f t="shared" si="91"/>
        <v>转发微博#成都被打女司机#是非曲直又有谁能说的清呢！莽的</v>
      </c>
    </row>
    <row r="5841" customHeight="1" spans="1:25">
      <c r="A5841" s="3">
        <v>2746708693</v>
      </c>
      <c r="B5841" s="3" t="s">
        <v>16986</v>
      </c>
      <c r="C5841" s="3" t="b">
        <v>0</v>
      </c>
      <c r="D5841" s="3" t="b">
        <v>0</v>
      </c>
      <c r="E5841" s="3" t="s">
        <v>16458</v>
      </c>
      <c r="F5841" s="3">
        <v>5</v>
      </c>
      <c r="G5841" s="3" t="s">
        <v>16987</v>
      </c>
      <c r="H5841" s="4">
        <v>42132.6513888889</v>
      </c>
      <c r="I5841" s="3" t="s">
        <v>40</v>
      </c>
      <c r="J5841" s="3">
        <v>0</v>
      </c>
      <c r="K5841" s="3">
        <v>0</v>
      </c>
      <c r="L5841" s="3">
        <v>0</v>
      </c>
      <c r="M5841" s="3"/>
      <c r="N5841" s="3"/>
      <c r="O5841" s="3"/>
      <c r="P5841" s="3"/>
      <c r="Q5841" s="3"/>
      <c r="R5841" s="3"/>
      <c r="S5841" s="3"/>
      <c r="T5841" s="3"/>
      <c r="U5841" s="3"/>
      <c r="V5841" s="3"/>
      <c r="W5841" s="3"/>
      <c r="X5841" s="3"/>
      <c r="Y5841" s="3" t="str">
        <f t="shared" si="91"/>
        <v>//@北美极品爆料:1. 监狱伙食太好 2.监狱没有化妆品 3. 能在美帝高速逆行又不是拍电影也算牛逼 4. 求求现在的妹子们了真的别啥都po到网上给人看好么 @美帝这些事儿【美帝夺命女司机】最近看到#成都女司机被打#事件，想到美帝佛州一个夺命女司机的故事：这妹子酒驾前在网上拽拽地发推说“2 drunk 2 care (老娘喝太大，根本不在乎)”，上了高速一路逆行，撞死2人，被判了24年。详情见图1长微博。转发 22评论 30 21</v>
      </c>
    </row>
    <row r="5842" customHeight="1" spans="1:25">
      <c r="A5842" s="3">
        <v>1862791313</v>
      </c>
      <c r="B5842" s="3" t="s">
        <v>16988</v>
      </c>
      <c r="C5842" s="3" t="b">
        <v>0</v>
      </c>
      <c r="D5842" s="3" t="b">
        <v>0</v>
      </c>
      <c r="E5842" s="3" t="s">
        <v>16636</v>
      </c>
      <c r="F5842" s="3">
        <v>0</v>
      </c>
      <c r="G5842" s="3" t="s">
        <v>16989</v>
      </c>
      <c r="H5842" s="4">
        <v>42132.6534722222</v>
      </c>
      <c r="I5842" s="3" t="s">
        <v>24</v>
      </c>
      <c r="J5842" s="3">
        <v>0</v>
      </c>
      <c r="K5842" s="3">
        <v>0</v>
      </c>
      <c r="L5842" s="3">
        <v>0</v>
      </c>
      <c r="M5842" s="3">
        <v>1700648435</v>
      </c>
      <c r="N5842" s="3" t="s">
        <v>1119</v>
      </c>
      <c r="O5842" s="3" t="b">
        <v>0</v>
      </c>
      <c r="P5842" s="3" t="b">
        <v>1</v>
      </c>
      <c r="Q5842" s="3" t="s">
        <v>9942</v>
      </c>
      <c r="R5842" s="3">
        <v>1</v>
      </c>
      <c r="S5842" s="3" t="s">
        <v>10067</v>
      </c>
      <c r="T5842" s="3" t="s">
        <v>9971</v>
      </c>
      <c r="U5842" s="3" t="s">
        <v>20</v>
      </c>
      <c r="V5842" s="3">
        <v>4442</v>
      </c>
      <c r="W5842" s="3">
        <v>7788</v>
      </c>
      <c r="X5842" s="3">
        <v>1385</v>
      </c>
      <c r="Y5842" s="3" t="str">
        <f t="shared" si="91"/>
        <v>//@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843" customHeight="1" spans="1:25">
      <c r="A5843" s="3">
        <v>1859167412</v>
      </c>
      <c r="B5843" s="3" t="s">
        <v>16990</v>
      </c>
      <c r="C5843" s="3" t="b">
        <v>0</v>
      </c>
      <c r="D5843" s="3" t="b">
        <v>0</v>
      </c>
      <c r="E5843" s="3" t="s">
        <v>16991</v>
      </c>
      <c r="F5843" s="3">
        <v>0</v>
      </c>
      <c r="G5843" s="3" t="s">
        <v>16992</v>
      </c>
      <c r="H5843" s="4">
        <v>42132.6541666667</v>
      </c>
      <c r="I5843" s="3" t="s">
        <v>9277</v>
      </c>
      <c r="J5843" s="3">
        <v>0</v>
      </c>
      <c r="K5843" s="3">
        <v>0</v>
      </c>
      <c r="L5843" s="3">
        <v>0</v>
      </c>
      <c r="M5843" s="3">
        <v>1933255503</v>
      </c>
      <c r="N5843" s="3" t="s">
        <v>9479</v>
      </c>
      <c r="O5843" s="3" t="b">
        <v>0</v>
      </c>
      <c r="P5843" s="3" t="b">
        <v>0</v>
      </c>
      <c r="Q5843" s="3" t="s">
        <v>9480</v>
      </c>
      <c r="R5843" s="3">
        <v>4</v>
      </c>
      <c r="S5843" s="3" t="s">
        <v>12091</v>
      </c>
      <c r="T5843" s="3" t="s">
        <v>11901</v>
      </c>
      <c r="U5843" s="3" t="s">
        <v>2545</v>
      </c>
      <c r="V5843" s="3">
        <v>54</v>
      </c>
      <c r="W5843" s="3">
        <v>73</v>
      </c>
      <c r="X5843" s="3">
        <v>283</v>
      </c>
      <c r="Y5843" s="3" t="str">
        <f t="shared" si="91"/>
        <v>//@莼鲈之思的野爹:哈哈，最后一句漂亮。赞一个。[good]#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5844" customHeight="1" spans="1:25">
      <c r="A5844" s="3">
        <v>5347907782</v>
      </c>
      <c r="B5844" s="3" t="s">
        <v>16993</v>
      </c>
      <c r="C5844" s="3" t="b">
        <v>0</v>
      </c>
      <c r="D5844" s="3" t="b">
        <v>1</v>
      </c>
      <c r="E5844" s="3" t="s">
        <v>16994</v>
      </c>
      <c r="F5844" s="3">
        <v>1</v>
      </c>
      <c r="G5844" s="3" t="s">
        <v>16995</v>
      </c>
      <c r="H5844" s="4">
        <v>42132.6541666667</v>
      </c>
      <c r="I5844" s="3" t="s">
        <v>20</v>
      </c>
      <c r="J5844" s="3">
        <v>0</v>
      </c>
      <c r="K5844" s="3">
        <v>0</v>
      </c>
      <c r="L5844" s="3">
        <v>2</v>
      </c>
      <c r="M5844" s="3"/>
      <c r="N5844" s="3"/>
      <c r="O5844" s="3"/>
      <c r="P5844" s="3"/>
      <c r="Q5844" s="3"/>
      <c r="R5844" s="3"/>
      <c r="S5844" s="3"/>
      <c r="T5844" s="3"/>
      <c r="U5844" s="3"/>
      <c r="V5844" s="3"/>
      <c r="W5844" s="3"/>
      <c r="X5844" s="3"/>
      <c r="Y5844" s="3" t="str">
        <f t="shared" si="91"/>
        <v>#劳拉视角#神还原！GTA5再现#成都暴打女司机#事件——《GTA5》实在是太过强大。今日有玩家用《GTA5》还原了大人事件的场景。从视频可以看出，从服装到道具，这段视频都进行了真实还原。关于打人这件事主页菌不予评论。遵纪守法是正道，违法的事咱可不能做[doge]</v>
      </c>
    </row>
    <row r="5845" customHeight="1" spans="1:25">
      <c r="A5845" s="3">
        <v>2030724305</v>
      </c>
      <c r="B5845" s="3" t="s">
        <v>16996</v>
      </c>
      <c r="C5845" s="3" t="b">
        <v>0</v>
      </c>
      <c r="D5845" s="3" t="b">
        <v>0</v>
      </c>
      <c r="E5845" s="3" t="s">
        <v>16997</v>
      </c>
      <c r="F5845" s="3">
        <v>0</v>
      </c>
      <c r="G5845" s="3" t="s">
        <v>16998</v>
      </c>
      <c r="H5845" s="4">
        <v>42132.6555555556</v>
      </c>
      <c r="I5845" s="3"/>
      <c r="J5845" s="3">
        <v>0</v>
      </c>
      <c r="K5845" s="3">
        <v>1</v>
      </c>
      <c r="L5845" s="3">
        <v>0</v>
      </c>
      <c r="M5845" s="3">
        <v>2273685733</v>
      </c>
      <c r="N5845" s="3" t="s">
        <v>13943</v>
      </c>
      <c r="O5845" s="3" t="b">
        <v>0</v>
      </c>
      <c r="P5845" s="3" t="b">
        <v>0</v>
      </c>
      <c r="Q5845" s="3" t="s">
        <v>13944</v>
      </c>
      <c r="R5845" s="3">
        <v>8</v>
      </c>
      <c r="S5845" s="3" t="s">
        <v>14168</v>
      </c>
      <c r="T5845" s="3" t="s">
        <v>14169</v>
      </c>
      <c r="U5845" s="3" t="s">
        <v>13946</v>
      </c>
      <c r="V5845" s="3">
        <v>46</v>
      </c>
      <c r="W5845" s="3">
        <v>35</v>
      </c>
      <c r="X5845" s="3">
        <v>58</v>
      </c>
      <c r="Y5845" s="3" t="str">
        <f t="shared" si="91"/>
        <v>@陨石坑#成都被打女司机#是非曲直又有谁能说的清呢！莽的</v>
      </c>
    </row>
    <row r="5846" customHeight="1" spans="1:25">
      <c r="A5846" s="3">
        <v>2251410283</v>
      </c>
      <c r="B5846" s="3" t="s">
        <v>16999</v>
      </c>
      <c r="C5846" s="3" t="b">
        <v>0</v>
      </c>
      <c r="D5846" s="3" t="b">
        <v>0</v>
      </c>
      <c r="E5846" s="3" t="s">
        <v>14656</v>
      </c>
      <c r="F5846" s="3">
        <v>0</v>
      </c>
      <c r="G5846" s="3" t="s">
        <v>17000</v>
      </c>
      <c r="H5846" s="4">
        <v>42132.6590277778</v>
      </c>
      <c r="I5846" s="3" t="s">
        <v>9501</v>
      </c>
      <c r="J5846" s="3">
        <v>0</v>
      </c>
      <c r="K5846" s="3">
        <v>0</v>
      </c>
      <c r="L5846" s="3">
        <v>0</v>
      </c>
      <c r="M5846" s="3"/>
      <c r="N5846" s="3"/>
      <c r="O5846" s="3"/>
      <c r="P5846" s="3"/>
      <c r="Q5846" s="3"/>
      <c r="R5846" s="3"/>
      <c r="S5846" s="3"/>
      <c r="T5846" s="3"/>
      <c r="U5846" s="3"/>
      <c r="V5846" s="3"/>
      <c r="W5846" s="3"/>
      <c r="X5846" s="3"/>
      <c r="Y5846" s="3" t="str">
        <f t="shared" si="91"/>
        <v>我参与了@优享生活_尚川 发起的投票【#男司机狂打女司机#你怎么看？】，我投给了“打人确实不对，但被打女司机也该反思；”这个选项。你也快来表态吧：</v>
      </c>
    </row>
    <row r="5847" customHeight="1" spans="1:25">
      <c r="A5847" s="3">
        <v>1728335203</v>
      </c>
      <c r="B5847" s="3" t="s">
        <v>17001</v>
      </c>
      <c r="C5847" s="3" t="b">
        <v>0</v>
      </c>
      <c r="D5847" s="3" t="b">
        <v>0</v>
      </c>
      <c r="E5847" s="3" t="s">
        <v>17002</v>
      </c>
      <c r="F5847" s="3">
        <v>0</v>
      </c>
      <c r="G5847" s="3" t="s">
        <v>17003</v>
      </c>
      <c r="H5847" s="4">
        <v>42132.6597222222</v>
      </c>
      <c r="I5847" s="3" t="s">
        <v>95</v>
      </c>
      <c r="J5847" s="3">
        <v>0</v>
      </c>
      <c r="K5847" s="3">
        <v>0</v>
      </c>
      <c r="L5847" s="3">
        <v>0</v>
      </c>
      <c r="M5847" s="3"/>
      <c r="N5847" s="3"/>
      <c r="O5847" s="3"/>
      <c r="P5847" s="3"/>
      <c r="Q5847" s="3"/>
      <c r="R5847" s="3"/>
      <c r="S5847" s="3"/>
      <c r="T5847" s="3"/>
      <c r="U5847" s="3"/>
      <c r="V5847" s="3"/>
      <c r="W5847" s="3"/>
      <c r="X5847" s="3"/>
      <c r="Y5847" s="3" t="str">
        <f t="shared" si="91"/>
        <v>#成都女司机被打#后，汽车广告是这样做的……</v>
      </c>
    </row>
    <row r="5848" customHeight="1" spans="1:25">
      <c r="A5848" s="3">
        <v>5046486836</v>
      </c>
      <c r="B5848" s="3" t="s">
        <v>17004</v>
      </c>
      <c r="C5848" s="3" t="b">
        <v>0</v>
      </c>
      <c r="D5848" s="3" t="b">
        <v>0</v>
      </c>
      <c r="E5848" s="3" t="s">
        <v>17005</v>
      </c>
      <c r="F5848" s="3">
        <v>0</v>
      </c>
      <c r="G5848" s="3" t="s">
        <v>17006</v>
      </c>
      <c r="H5848" s="4">
        <v>42132.6611111111</v>
      </c>
      <c r="I5848" s="3" t="s">
        <v>91</v>
      </c>
      <c r="J5848" s="3">
        <v>0</v>
      </c>
      <c r="K5848" s="3">
        <v>0</v>
      </c>
      <c r="L5848" s="3">
        <v>0</v>
      </c>
      <c r="M5848" s="3">
        <v>2273685733</v>
      </c>
      <c r="N5848" s="3" t="s">
        <v>13943</v>
      </c>
      <c r="O5848" s="3" t="b">
        <v>0</v>
      </c>
      <c r="P5848" s="3" t="b">
        <v>0</v>
      </c>
      <c r="Q5848" s="3" t="s">
        <v>13944</v>
      </c>
      <c r="R5848" s="3">
        <v>8</v>
      </c>
      <c r="S5848" s="3" t="s">
        <v>14168</v>
      </c>
      <c r="T5848" s="3" t="s">
        <v>14169</v>
      </c>
      <c r="U5848" s="3" t="s">
        <v>13946</v>
      </c>
      <c r="V5848" s="3">
        <v>46</v>
      </c>
      <c r="W5848" s="3">
        <v>35</v>
      </c>
      <c r="X5848" s="3">
        <v>58</v>
      </c>
      <c r="Y5848" s="3" t="str">
        <f t="shared" si="91"/>
        <v>@总有刁民想残害朕 哈哈哈哈哈哈哈哈哈哈哈#成都被打女司机#是非曲直又有谁能说的清呢！莽的</v>
      </c>
    </row>
    <row r="5849" customHeight="1" spans="1:25">
      <c r="A5849" s="3">
        <v>1712295567</v>
      </c>
      <c r="B5849" s="3" t="s">
        <v>17007</v>
      </c>
      <c r="C5849" s="3" t="b">
        <v>0</v>
      </c>
      <c r="D5849" s="3" t="b">
        <v>0</v>
      </c>
      <c r="E5849" s="3" t="s">
        <v>210</v>
      </c>
      <c r="F5849" s="3">
        <v>0</v>
      </c>
      <c r="G5849" s="3" t="s">
        <v>17008</v>
      </c>
      <c r="H5849" s="4">
        <v>42132.6638888889</v>
      </c>
      <c r="I5849" s="3" t="s">
        <v>40</v>
      </c>
      <c r="J5849" s="3">
        <v>0</v>
      </c>
      <c r="K5849" s="3">
        <v>0</v>
      </c>
      <c r="L5849" s="3">
        <v>0</v>
      </c>
      <c r="M5849" s="3">
        <v>1877209892</v>
      </c>
      <c r="N5849" s="3" t="s">
        <v>4969</v>
      </c>
      <c r="O5849" s="3" t="b">
        <v>1</v>
      </c>
      <c r="P5849" s="3" t="b">
        <v>1</v>
      </c>
      <c r="Q5849" s="3" t="s">
        <v>4970</v>
      </c>
      <c r="R5849" s="3">
        <v>1</v>
      </c>
      <c r="S5849" s="3" t="s">
        <v>9459</v>
      </c>
      <c r="T5849" s="3" t="s">
        <v>8872</v>
      </c>
      <c r="U5849" s="3" t="s">
        <v>30</v>
      </c>
      <c r="V5849" s="3">
        <v>128</v>
      </c>
      <c r="W5849" s="3">
        <v>49</v>
      </c>
      <c r="X5849" s="3">
        <v>130</v>
      </c>
      <c r="Y5849" s="3" t="str">
        <f t="shared" si="91"/>
        <v>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5850" customHeight="1" spans="1:25">
      <c r="A5850" s="3">
        <v>5352959230</v>
      </c>
      <c r="B5850" s="3" t="s">
        <v>14503</v>
      </c>
      <c r="C5850" s="3" t="b">
        <v>1</v>
      </c>
      <c r="D5850" s="3" t="b">
        <v>0</v>
      </c>
      <c r="E5850" s="3" t="s">
        <v>17009</v>
      </c>
      <c r="F5850" s="3">
        <v>5</v>
      </c>
      <c r="G5850" s="3" t="s">
        <v>17010</v>
      </c>
      <c r="H5850" s="4">
        <v>42132.6673611111</v>
      </c>
      <c r="I5850" s="3" t="s">
        <v>95</v>
      </c>
      <c r="J5850" s="3">
        <v>1</v>
      </c>
      <c r="K5850" s="3">
        <v>0</v>
      </c>
      <c r="L5850" s="3">
        <v>0</v>
      </c>
      <c r="M5850" s="3"/>
      <c r="N5850" s="3"/>
      <c r="O5850" s="3"/>
      <c r="P5850" s="3"/>
      <c r="Q5850" s="3"/>
      <c r="R5850" s="3"/>
      <c r="S5850" s="3"/>
      <c r="T5850" s="3"/>
      <c r="U5850" s="3"/>
      <c r="V5850" s="3"/>
      <c r="W5850" s="3"/>
      <c r="X5850" s="3"/>
      <c r="Y5850" s="3" t="str">
        <f t="shared" si="91"/>
        <v>奢姿撕拉唇彩活力橙   显得皮肤特别白皙，我爱奢姿，奢姿爱我[亲亲][亲亲][亲亲]#美丽俏佳人推荐ZUZU面膜##+CBB憨豆金牌代理荣荣1121987814##被打女司机#</v>
      </c>
    </row>
    <row r="5851" customHeight="1" spans="1:25">
      <c r="A5851" s="3">
        <v>3193377883</v>
      </c>
      <c r="B5851" s="3" t="s">
        <v>17011</v>
      </c>
      <c r="C5851" s="3" t="b">
        <v>0</v>
      </c>
      <c r="D5851" s="3" t="b">
        <v>0</v>
      </c>
      <c r="E5851" s="3" t="s">
        <v>17012</v>
      </c>
      <c r="F5851" s="3">
        <v>0</v>
      </c>
      <c r="G5851" s="3" t="s">
        <v>17013</v>
      </c>
      <c r="H5851" s="4">
        <v>42132.6680555556</v>
      </c>
      <c r="I5851" s="3" t="s">
        <v>95</v>
      </c>
      <c r="J5851" s="3">
        <v>0</v>
      </c>
      <c r="K5851" s="3">
        <v>1</v>
      </c>
      <c r="L5851" s="3">
        <v>2</v>
      </c>
      <c r="M5851" s="3"/>
      <c r="N5851" s="3"/>
      <c r="O5851" s="3"/>
      <c r="P5851" s="3"/>
      <c r="Q5851" s="3"/>
      <c r="R5851" s="3"/>
      <c r="S5851" s="3"/>
      <c r="T5851" s="3"/>
      <c r="U5851" s="3"/>
      <c r="V5851" s="3"/>
      <c r="W5851" s="3"/>
      <c r="X5851" s="3"/>
      <c r="Y5851" s="3" t="str">
        <f t="shared" si="91"/>
        <v>#被打女司机#第一集《女衙内横行益州道，张教头怒打镇川西》，第二集《护妻儿好汉陷囹圄，卧病床毒妇骗同情》，第三集《记录仪原是照妖镜，蛇蝎女败露现真形》.第四集《母大虫变身弱娇娘，潘金莲乔装慈善家》....未完待续</v>
      </c>
    </row>
    <row r="5852" customHeight="1" spans="1:25">
      <c r="A5852" s="3">
        <v>1689271891</v>
      </c>
      <c r="B5852" s="3" t="s">
        <v>17014</v>
      </c>
      <c r="C5852" s="3" t="b">
        <v>0</v>
      </c>
      <c r="D5852" s="3" t="b">
        <v>0</v>
      </c>
      <c r="E5852" s="3" t="s">
        <v>17015</v>
      </c>
      <c r="F5852" s="3">
        <v>1</v>
      </c>
      <c r="G5852" s="3" t="s">
        <v>17016</v>
      </c>
      <c r="H5852" s="4">
        <v>42132.6694444444</v>
      </c>
      <c r="I5852" s="3" t="s">
        <v>20</v>
      </c>
      <c r="J5852" s="3">
        <v>0</v>
      </c>
      <c r="K5852" s="3">
        <v>0</v>
      </c>
      <c r="L5852" s="3">
        <v>1</v>
      </c>
      <c r="M5852" s="3"/>
      <c r="N5852" s="3"/>
      <c r="O5852" s="3"/>
      <c r="P5852" s="3"/>
      <c r="Q5852" s="3"/>
      <c r="R5852" s="3"/>
      <c r="S5852" s="3"/>
      <c r="T5852" s="3"/>
      <c r="U5852" s="3"/>
      <c r="V5852" s="3"/>
      <c r="W5852" s="3"/>
      <c r="X5852" s="3"/>
      <c r="Y5852" s="3" t="str">
        <f t="shared" si="91"/>
        <v>//@吞吞在加速: 转发微博 @狐狸_-今天你愉快吗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转发 8评论 7 2</v>
      </c>
    </row>
    <row r="5853" customHeight="1" spans="1:25">
      <c r="A5853" s="3">
        <v>1418381002</v>
      </c>
      <c r="B5853" s="3" t="s">
        <v>17017</v>
      </c>
      <c r="C5853" s="3" t="b">
        <v>0</v>
      </c>
      <c r="D5853" s="3" t="b">
        <v>0</v>
      </c>
      <c r="E5853" s="3" t="s">
        <v>17018</v>
      </c>
      <c r="F5853" s="3">
        <v>0</v>
      </c>
      <c r="G5853" s="3" t="s">
        <v>17019</v>
      </c>
      <c r="H5853" s="4">
        <v>42132.6722222222</v>
      </c>
      <c r="I5853" s="3" t="s">
        <v>237</v>
      </c>
      <c r="J5853" s="3">
        <v>1</v>
      </c>
      <c r="K5853" s="3">
        <v>0</v>
      </c>
      <c r="L5853" s="3">
        <v>3</v>
      </c>
      <c r="M5853" s="3"/>
      <c r="N5853" s="3"/>
      <c r="O5853" s="3"/>
      <c r="P5853" s="3"/>
      <c r="Q5853" s="3"/>
      <c r="R5853" s="3"/>
      <c r="S5853" s="3"/>
      <c r="T5853" s="3"/>
      <c r="U5853" s="3"/>
      <c r="V5853" s="3"/>
      <c r="W5853" s="3"/>
      <c r="X5853" s="3"/>
      <c r="Y5853" s="3" t="str">
        <f t="shared" si="91"/>
        <v>#成都被打女司机# 曾经我也试过野蛮驾车，看了这视频值得我去反思和学习。[微笑]</v>
      </c>
    </row>
    <row r="5854" customHeight="1" spans="1:25">
      <c r="A5854" s="3">
        <v>3160237943</v>
      </c>
      <c r="B5854" s="3" t="s">
        <v>17020</v>
      </c>
      <c r="C5854" s="3" t="b">
        <v>0</v>
      </c>
      <c r="D5854" s="3" t="b">
        <v>0</v>
      </c>
      <c r="E5854" s="3" t="s">
        <v>17021</v>
      </c>
      <c r="F5854" s="3">
        <v>9</v>
      </c>
      <c r="G5854" s="3" t="s">
        <v>17022</v>
      </c>
      <c r="H5854" s="4">
        <v>42132.6777777778</v>
      </c>
      <c r="I5854" s="3" t="s">
        <v>24</v>
      </c>
      <c r="J5854" s="3">
        <v>113</v>
      </c>
      <c r="K5854" s="3">
        <v>238</v>
      </c>
      <c r="L5854" s="3">
        <v>52</v>
      </c>
      <c r="M5854" s="3"/>
      <c r="N5854" s="3"/>
      <c r="O5854" s="3"/>
      <c r="P5854" s="3"/>
      <c r="Q5854" s="3"/>
      <c r="R5854" s="3"/>
      <c r="S5854" s="3"/>
      <c r="T5854" s="3"/>
      <c r="U5854" s="3"/>
      <c r="V5854" s="3"/>
      <c r="W5854" s="3"/>
      <c r="X5854" s="3"/>
      <c r="Y5854" s="3" t="str">
        <f t="shared" si="91"/>
        <v>男女双方都危险驾驶，程度一样严重！现在舆论却都在挺男的，为男的叫好，把他捧做英雄？女的撒谎搏同情固然可恶，但请问大家看懂视频了吗，男的难道没有并道别车罔顾行人、高速变道危险行驶？他哪点值得叫好？哪点？哪点？为暴力、为私刑叫好的人，你们是什么居心！#女司机惨遭男司机暴打#</v>
      </c>
    </row>
    <row r="5855" customHeight="1" spans="1:25">
      <c r="A5855" s="3">
        <v>2167931455</v>
      </c>
      <c r="B5855" s="3" t="s">
        <v>17023</v>
      </c>
      <c r="C5855" s="3" t="b">
        <v>0</v>
      </c>
      <c r="D5855" s="3" t="b">
        <v>0</v>
      </c>
      <c r="E5855" s="3" t="s">
        <v>17024</v>
      </c>
      <c r="F5855" s="3">
        <v>0</v>
      </c>
      <c r="G5855" s="3" t="s">
        <v>17025</v>
      </c>
      <c r="H5855" s="4">
        <v>42132.6777777778</v>
      </c>
      <c r="I5855" s="3" t="s">
        <v>538</v>
      </c>
      <c r="J5855" s="3">
        <v>9</v>
      </c>
      <c r="K5855" s="3">
        <v>0</v>
      </c>
      <c r="L5855" s="3">
        <v>0</v>
      </c>
      <c r="M5855" s="3">
        <v>1348975644</v>
      </c>
      <c r="N5855" s="3" t="s">
        <v>16885</v>
      </c>
      <c r="O5855" s="3" t="b">
        <v>1</v>
      </c>
      <c r="P5855" s="3" t="b">
        <v>0</v>
      </c>
      <c r="Q5855" s="3" t="s">
        <v>16886</v>
      </c>
      <c r="R5855" s="3">
        <v>1</v>
      </c>
      <c r="S5855" s="3" t="s">
        <v>16938</v>
      </c>
      <c r="T5855" s="3" t="s">
        <v>16939</v>
      </c>
      <c r="U5855" s="3" t="s">
        <v>20</v>
      </c>
      <c r="V5855" s="3">
        <v>43</v>
      </c>
      <c r="W5855" s="3">
        <v>38</v>
      </c>
      <c r="X5855" s="3">
        <v>67</v>
      </c>
      <c r="Y5855" s="3" t="str">
        <f t="shared" si="91"/>
        <v>//@剑寒水冷:。。。。。//@师太的内裤不是我偷的: 转发微博#女司机遭男司机当街暴打# 又有新进展！[笑cry][笑cry][笑cry][拜拜][拜拜][拜拜]</v>
      </c>
    </row>
    <row r="5856" customHeight="1" spans="1:25">
      <c r="A5856" s="3">
        <v>2826463150</v>
      </c>
      <c r="B5856" s="3" t="s">
        <v>17026</v>
      </c>
      <c r="C5856" s="3" t="b">
        <v>0</v>
      </c>
      <c r="D5856" s="3" t="b">
        <v>0</v>
      </c>
      <c r="E5856" s="3" t="s">
        <v>11784</v>
      </c>
      <c r="F5856" s="3">
        <v>0</v>
      </c>
      <c r="G5856" s="3" t="s">
        <v>17027</v>
      </c>
      <c r="H5856" s="4">
        <v>42132.6798611111</v>
      </c>
      <c r="I5856" s="3" t="s">
        <v>9501</v>
      </c>
      <c r="J5856" s="3">
        <v>0</v>
      </c>
      <c r="K5856" s="3">
        <v>1</v>
      </c>
      <c r="L5856" s="3">
        <v>0</v>
      </c>
      <c r="M5856" s="3"/>
      <c r="N5856" s="3"/>
      <c r="O5856" s="3"/>
      <c r="P5856" s="3"/>
      <c r="Q5856" s="3"/>
      <c r="R5856" s="3"/>
      <c r="S5856" s="3"/>
      <c r="T5856" s="3"/>
      <c r="U5856" s="3"/>
      <c r="V5856" s="3"/>
      <c r="W5856" s="3"/>
      <c r="X5856" s="3"/>
      <c r="Y5856" s="3" t="str">
        <f t="shared" si="91"/>
        <v>我参与了@优享生活_尚川 发起的投票【#男司机狂打女司机#你怎么看？】，我投给了“可怜之人必有可恨之处;”这个选项。你也快来表态吧：</v>
      </c>
    </row>
    <row r="5857" customHeight="1" spans="1:25">
      <c r="A5857" s="3">
        <v>1991602327</v>
      </c>
      <c r="B5857" s="3" t="s">
        <v>17028</v>
      </c>
      <c r="C5857" s="3" t="b">
        <v>0</v>
      </c>
      <c r="D5857" s="3" t="b">
        <v>0</v>
      </c>
      <c r="E5857" s="3" t="s">
        <v>17029</v>
      </c>
      <c r="F5857" s="3">
        <v>0</v>
      </c>
      <c r="G5857" s="3" t="s">
        <v>17030</v>
      </c>
      <c r="H5857" s="4">
        <v>42132.6819444444</v>
      </c>
      <c r="I5857" s="3" t="s">
        <v>237</v>
      </c>
      <c r="J5857" s="3">
        <v>8</v>
      </c>
      <c r="K5857" s="3">
        <v>0</v>
      </c>
      <c r="L5857" s="3">
        <v>0</v>
      </c>
      <c r="M5857" s="3">
        <v>1348975644</v>
      </c>
      <c r="N5857" s="3" t="s">
        <v>16885</v>
      </c>
      <c r="O5857" s="3" t="b">
        <v>1</v>
      </c>
      <c r="P5857" s="3" t="b">
        <v>0</v>
      </c>
      <c r="Q5857" s="3" t="s">
        <v>16886</v>
      </c>
      <c r="R5857" s="3">
        <v>1</v>
      </c>
      <c r="S5857" s="3" t="s">
        <v>16938</v>
      </c>
      <c r="T5857" s="3" t="s">
        <v>16939</v>
      </c>
      <c r="U5857" s="3" t="s">
        <v>20</v>
      </c>
      <c r="V5857" s="3">
        <v>43</v>
      </c>
      <c r="W5857" s="3">
        <v>38</v>
      </c>
      <c r="X5857" s="3">
        <v>67</v>
      </c>
      <c r="Y5857" s="3" t="str">
        <f t="shared" si="91"/>
        <v>[笑cry]//@yichya: //@剑寒水冷:。。。。。//@师太的内裤不是我偷的: 转发微博#女司机遭男司机当街暴打# 又有新进展！[笑cry][笑cry][笑cry][拜拜][拜拜][拜拜]</v>
      </c>
    </row>
    <row r="5858" customHeight="1" spans="1:25">
      <c r="A5858" s="3">
        <v>1447509577</v>
      </c>
      <c r="B5858" s="3" t="s">
        <v>17031</v>
      </c>
      <c r="C5858" s="3" t="b">
        <v>0</v>
      </c>
      <c r="D5858" s="3" t="b">
        <v>0</v>
      </c>
      <c r="E5858" s="3" t="s">
        <v>17032</v>
      </c>
      <c r="F5858" s="3">
        <v>0</v>
      </c>
      <c r="G5858" s="3" t="s">
        <v>17033</v>
      </c>
      <c r="H5858" s="4">
        <v>42132.6833333333</v>
      </c>
      <c r="I5858" s="3" t="s">
        <v>20</v>
      </c>
      <c r="J5858" s="3">
        <v>0</v>
      </c>
      <c r="K5858" s="3">
        <v>0</v>
      </c>
      <c r="L5858" s="3">
        <v>0</v>
      </c>
      <c r="M5858" s="3">
        <v>1700648435</v>
      </c>
      <c r="N5858" s="3" t="s">
        <v>1119</v>
      </c>
      <c r="O5858" s="3" t="b">
        <v>0</v>
      </c>
      <c r="P5858" s="3" t="b">
        <v>1</v>
      </c>
      <c r="Q5858" s="3" t="s">
        <v>12896</v>
      </c>
      <c r="R5858" s="3">
        <v>3</v>
      </c>
      <c r="S5858" s="3" t="s">
        <v>12923</v>
      </c>
      <c r="T5858" s="3" t="s">
        <v>12916</v>
      </c>
      <c r="U5858" s="3" t="s">
        <v>20</v>
      </c>
      <c r="V5858" s="3">
        <v>1787</v>
      </c>
      <c r="W5858" s="3">
        <v>4328</v>
      </c>
      <c r="X5858" s="3">
        <v>824</v>
      </c>
      <c r="Y5858" s="3" t="str">
        <f t="shared" si="91"/>
        <v>真不愧是“药店碧莲”的一家人哪~极品奇葩！[最右]#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859" customHeight="1" spans="1:25">
      <c r="A5859" s="3">
        <v>1776299517</v>
      </c>
      <c r="B5859" s="3" t="s">
        <v>17034</v>
      </c>
      <c r="C5859" s="3" t="b">
        <v>0</v>
      </c>
      <c r="D5859" s="3" t="b">
        <v>0</v>
      </c>
      <c r="E5859" s="3" t="s">
        <v>17035</v>
      </c>
      <c r="F5859" s="3">
        <v>0</v>
      </c>
      <c r="G5859" s="3" t="s">
        <v>17036</v>
      </c>
      <c r="H5859" s="4">
        <v>42132.6868055556</v>
      </c>
      <c r="I5859" s="3" t="s">
        <v>1405</v>
      </c>
      <c r="J5859" s="3">
        <v>6</v>
      </c>
      <c r="K5859" s="3">
        <v>0</v>
      </c>
      <c r="L5859" s="3">
        <v>0</v>
      </c>
      <c r="M5859" s="3">
        <v>1348975644</v>
      </c>
      <c r="N5859" s="3" t="s">
        <v>16885</v>
      </c>
      <c r="O5859" s="3" t="b">
        <v>1</v>
      </c>
      <c r="P5859" s="3" t="b">
        <v>0</v>
      </c>
      <c r="Q5859" s="3" t="s">
        <v>16886</v>
      </c>
      <c r="R5859" s="3">
        <v>1</v>
      </c>
      <c r="S5859" s="3" t="s">
        <v>16938</v>
      </c>
      <c r="T5859" s="3" t="s">
        <v>16939</v>
      </c>
      <c r="U5859" s="3" t="s">
        <v>20</v>
      </c>
      <c r="V5859" s="3">
        <v>43</v>
      </c>
      <c r="W5859" s="3">
        <v>38</v>
      </c>
      <c r="X5859" s="3">
        <v>67</v>
      </c>
      <c r="Y5859" s="3" t="str">
        <f t="shared" si="91"/>
        <v>[笑cry][笑cry] //@仙剑奇侠传6://@yichya: //@剑寒水冷:。。。。。//@师太的内裤不是我偷的: 转发微博#女司机遭男司机当街暴打# 又有新进展！[笑cry][笑cry][笑cry][拜拜][拜拜][拜拜]</v>
      </c>
    </row>
    <row r="5860" customHeight="1" spans="1:25">
      <c r="A5860" s="3">
        <v>2647428071</v>
      </c>
      <c r="B5860" s="3" t="s">
        <v>7758</v>
      </c>
      <c r="C5860" s="3" t="b">
        <v>1</v>
      </c>
      <c r="D5860" s="3" t="b">
        <v>1</v>
      </c>
      <c r="E5860" s="3" t="s">
        <v>12120</v>
      </c>
      <c r="F5860" s="3">
        <v>0</v>
      </c>
      <c r="G5860" s="3" t="s">
        <v>17037</v>
      </c>
      <c r="H5860" s="4">
        <v>42132.6875</v>
      </c>
      <c r="I5860" s="3" t="s">
        <v>130</v>
      </c>
      <c r="J5860" s="3">
        <v>0</v>
      </c>
      <c r="K5860" s="3">
        <v>0</v>
      </c>
      <c r="L5860" s="3">
        <v>0</v>
      </c>
      <c r="M5860" s="3">
        <v>2647428071</v>
      </c>
      <c r="N5860" s="3" t="s">
        <v>7758</v>
      </c>
      <c r="O5860" s="3" t="b">
        <v>1</v>
      </c>
      <c r="P5860" s="3" t="b">
        <v>1</v>
      </c>
      <c r="Q5860" s="3" t="s">
        <v>17038</v>
      </c>
      <c r="R5860" s="3">
        <v>1</v>
      </c>
      <c r="S5860" s="3" t="s">
        <v>17039</v>
      </c>
      <c r="T5860" s="3" t="s">
        <v>17040</v>
      </c>
      <c r="U5860" s="3" t="s">
        <v>130</v>
      </c>
      <c r="V5860" s="3">
        <v>5</v>
      </c>
      <c r="W5860" s="3">
        <v>0</v>
      </c>
      <c r="X5860" s="3">
        <v>0</v>
      </c>
      <c r="Y5860" s="3" t="str">
        <f t="shared" si="91"/>
        <v>#男司机狂打女司机#我发表了文章</v>
      </c>
    </row>
    <row r="5861" customHeight="1" spans="1:25">
      <c r="A5861" s="3">
        <v>2647428071</v>
      </c>
      <c r="B5861" s="3" t="s">
        <v>7758</v>
      </c>
      <c r="C5861" s="3" t="b">
        <v>1</v>
      </c>
      <c r="D5861" s="3" t="b">
        <v>1</v>
      </c>
      <c r="E5861" s="3" t="s">
        <v>17041</v>
      </c>
      <c r="F5861" s="3">
        <v>0</v>
      </c>
      <c r="G5861" s="3" t="s">
        <v>17042</v>
      </c>
      <c r="H5861" s="4">
        <v>42132.6881944444</v>
      </c>
      <c r="I5861" s="3" t="s">
        <v>12769</v>
      </c>
      <c r="J5861" s="3">
        <v>0</v>
      </c>
      <c r="K5861" s="3">
        <v>0</v>
      </c>
      <c r="L5861" s="3">
        <v>0</v>
      </c>
      <c r="M5861" s="3"/>
      <c r="N5861" s="3"/>
      <c r="O5861" s="3"/>
      <c r="P5861" s="3"/>
      <c r="Q5861" s="3"/>
      <c r="R5861" s="3"/>
      <c r="S5861" s="3"/>
      <c r="T5861" s="3"/>
      <c r="U5861" s="3"/>
      <c r="V5861" s="3"/>
      <c r="W5861" s="3"/>
      <c r="X5861" s="3"/>
      <c r="Y5861" s="3" t="str">
        <f t="shared" si="91"/>
        <v>#男司机狂打女司机# 微博 文章 - “女司机变道被打”究竟缺了点啥</v>
      </c>
    </row>
    <row r="5862" customHeight="1" spans="1:25">
      <c r="A5862" s="3">
        <v>1222730115</v>
      </c>
      <c r="B5862" s="3" t="s">
        <v>17043</v>
      </c>
      <c r="C5862" s="3" t="b">
        <v>0</v>
      </c>
      <c r="D5862" s="3" t="b">
        <v>1</v>
      </c>
      <c r="E5862" s="3" t="s">
        <v>17044</v>
      </c>
      <c r="F5862" s="3">
        <v>0</v>
      </c>
      <c r="G5862" s="3" t="s">
        <v>17045</v>
      </c>
      <c r="H5862" s="4">
        <v>42132.6923611111</v>
      </c>
      <c r="I5862" s="3" t="s">
        <v>40</v>
      </c>
      <c r="J5862" s="3">
        <v>0</v>
      </c>
      <c r="K5862" s="3">
        <v>0</v>
      </c>
      <c r="L5862" s="3">
        <v>0</v>
      </c>
      <c r="M5862" s="3">
        <v>2273685733</v>
      </c>
      <c r="N5862" s="3" t="s">
        <v>13943</v>
      </c>
      <c r="O5862" s="3" t="b">
        <v>0</v>
      </c>
      <c r="P5862" s="3" t="b">
        <v>0</v>
      </c>
      <c r="Q5862" s="3" t="s">
        <v>13944</v>
      </c>
      <c r="R5862" s="3">
        <v>8</v>
      </c>
      <c r="S5862" s="3" t="s">
        <v>14168</v>
      </c>
      <c r="T5862" s="3" t="s">
        <v>14169</v>
      </c>
      <c r="U5862" s="3" t="s">
        <v>13946</v>
      </c>
      <c r="V5862" s="3">
        <v>46</v>
      </c>
      <c r="W5862" s="3">
        <v>35</v>
      </c>
      <c r="X5862" s="3">
        <v>58</v>
      </c>
      <c r="Y5862" s="3" t="str">
        <f t="shared" si="91"/>
        <v>[阴险][阴险][阴险]#成都被打女司机#是非曲直又有谁能说的清呢！莽的</v>
      </c>
    </row>
    <row r="5863" customHeight="1" spans="1:25">
      <c r="A5863" s="3">
        <v>1484844800</v>
      </c>
      <c r="B5863" s="3" t="s">
        <v>15145</v>
      </c>
      <c r="C5863" s="3" t="b">
        <v>0</v>
      </c>
      <c r="D5863" s="3" t="b">
        <v>0</v>
      </c>
      <c r="E5863" s="3" t="s">
        <v>17046</v>
      </c>
      <c r="F5863" s="3">
        <v>0</v>
      </c>
      <c r="G5863" s="3" t="s">
        <v>17047</v>
      </c>
      <c r="H5863" s="4">
        <v>42132.6923611111</v>
      </c>
      <c r="I5863" s="3" t="s">
        <v>849</v>
      </c>
      <c r="J5863" s="3">
        <v>0</v>
      </c>
      <c r="K5863" s="3">
        <v>1</v>
      </c>
      <c r="L5863" s="3">
        <v>0</v>
      </c>
      <c r="M5863" s="3">
        <v>1700648435</v>
      </c>
      <c r="N5863" s="3" t="s">
        <v>1119</v>
      </c>
      <c r="O5863" s="3" t="b">
        <v>0</v>
      </c>
      <c r="P5863" s="3" t="b">
        <v>1</v>
      </c>
      <c r="Q5863" s="3" t="s">
        <v>12896</v>
      </c>
      <c r="R5863" s="3">
        <v>3</v>
      </c>
      <c r="S5863" s="3" t="s">
        <v>12923</v>
      </c>
      <c r="T5863" s="3" t="s">
        <v>12916</v>
      </c>
      <c r="U5863" s="3" t="s">
        <v>20</v>
      </c>
      <c r="V5863" s="3">
        <v>1787</v>
      </c>
      <c r="W5863" s="3">
        <v>4328</v>
      </c>
      <c r="X5863" s="3">
        <v>824</v>
      </c>
      <c r="Y5863" s="3" t="str">
        <f t="shared" si="91"/>
        <v>回复@奇姐爱家乡:99%的人看了视频都认为两个都二，女的更二，就妳奇葩地认为责任全在男方，女的是白莲花。当一个人认为其他人都是傻逼的时候，不知道真正的傻逼就是他自己//@奇姐爱家乡:回复@-Zn1:你是没瞎眼，但瞎了良心，行车记录摆那，自已去看，记录仪不光记别也会记自已。#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864" customHeight="1" spans="1:25">
      <c r="A5864" s="3">
        <v>2439898934</v>
      </c>
      <c r="B5864" s="3" t="s">
        <v>17048</v>
      </c>
      <c r="C5864" s="3" t="b">
        <v>0</v>
      </c>
      <c r="D5864" s="3" t="b">
        <v>0</v>
      </c>
      <c r="E5864" s="3" t="s">
        <v>17049</v>
      </c>
      <c r="F5864" s="3">
        <v>3</v>
      </c>
      <c r="G5864" s="3" t="s">
        <v>17050</v>
      </c>
      <c r="H5864" s="4">
        <v>42132.6930555556</v>
      </c>
      <c r="I5864" s="3" t="s">
        <v>20</v>
      </c>
      <c r="J5864" s="3">
        <v>0</v>
      </c>
      <c r="K5864" s="3">
        <v>0</v>
      </c>
      <c r="L5864" s="3">
        <v>1</v>
      </c>
      <c r="M5864" s="3"/>
      <c r="N5864" s="3"/>
      <c r="O5864" s="3"/>
      <c r="P5864" s="3"/>
      <c r="Q5864" s="3"/>
      <c r="R5864" s="3"/>
      <c r="S5864" s="3"/>
      <c r="T5864" s="3"/>
      <c r="U5864" s="3"/>
      <c r="V5864" s="3"/>
      <c r="W5864" s="3"/>
      <c r="X5864" s="3"/>
      <c r="Y5864" s="3" t="str">
        <f t="shared" si="91"/>
        <v>#成都女司机被打事件# duang~ 最近女司机都被加特技了，“马路杀手” 我只是想说不是所有的女司机都是这样的，大家不要以偏概全，也有像我们酱样紫安全第一的！今天还把刚买的车美容了下，手缝方向盘套，安全可靠还是DIY 晒下图 需要的亲百度搜索渝皮匠就可以啦[围观][围观][围观]</v>
      </c>
    </row>
    <row r="5865" customHeight="1" spans="1:25">
      <c r="A5865" s="3">
        <v>1810359875</v>
      </c>
      <c r="B5865" s="3" t="s">
        <v>17051</v>
      </c>
      <c r="C5865" s="3" t="b">
        <v>0</v>
      </c>
      <c r="D5865" s="3" t="b">
        <v>0</v>
      </c>
      <c r="E5865" s="3" t="s">
        <v>210</v>
      </c>
      <c r="F5865" s="3">
        <v>0</v>
      </c>
      <c r="G5865" s="3" t="s">
        <v>17052</v>
      </c>
      <c r="H5865" s="4">
        <v>42132.6951388889</v>
      </c>
      <c r="I5865" s="3" t="s">
        <v>40</v>
      </c>
      <c r="J5865" s="3">
        <v>0</v>
      </c>
      <c r="K5865" s="3">
        <v>0</v>
      </c>
      <c r="L5865" s="3">
        <v>0</v>
      </c>
      <c r="M5865" s="3">
        <v>1700648435</v>
      </c>
      <c r="N5865" s="3" t="s">
        <v>1119</v>
      </c>
      <c r="O5865" s="3" t="b">
        <v>0</v>
      </c>
      <c r="P5865" s="3" t="b">
        <v>1</v>
      </c>
      <c r="Q5865" s="3" t="s">
        <v>12896</v>
      </c>
      <c r="R5865" s="3">
        <v>3</v>
      </c>
      <c r="S5865" s="3" t="s">
        <v>12923</v>
      </c>
      <c r="T5865" s="3" t="s">
        <v>12916</v>
      </c>
      <c r="U5865" s="3" t="s">
        <v>20</v>
      </c>
      <c r="V5865" s="3">
        <v>1787</v>
      </c>
      <c r="W5865" s="3">
        <v>4328</v>
      </c>
      <c r="X5865" s="3">
        <v>824</v>
      </c>
      <c r="Y5865" s="3" t="str">
        <f t="shared" si="91"/>
        <v>转发微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866" customHeight="1" spans="1:25">
      <c r="A5866" s="3">
        <v>1646725504</v>
      </c>
      <c r="B5866" s="3" t="s">
        <v>17053</v>
      </c>
      <c r="C5866" s="3" t="b">
        <v>1</v>
      </c>
      <c r="D5866" s="3" t="b">
        <v>0</v>
      </c>
      <c r="E5866" s="3" t="s">
        <v>17054</v>
      </c>
      <c r="F5866" s="3">
        <v>0</v>
      </c>
      <c r="G5866" s="3" t="s">
        <v>17055</v>
      </c>
      <c r="H5866" s="4">
        <v>42132.6958333333</v>
      </c>
      <c r="I5866" s="3"/>
      <c r="J5866" s="3">
        <v>5</v>
      </c>
      <c r="K5866" s="3">
        <v>0</v>
      </c>
      <c r="L5866" s="3">
        <v>0</v>
      </c>
      <c r="M5866" s="3">
        <v>1348975644</v>
      </c>
      <c r="N5866" s="3" t="s">
        <v>16885</v>
      </c>
      <c r="O5866" s="3" t="b">
        <v>1</v>
      </c>
      <c r="P5866" s="3" t="b">
        <v>0</v>
      </c>
      <c r="Q5866" s="3" t="s">
        <v>16886</v>
      </c>
      <c r="R5866" s="3">
        <v>1</v>
      </c>
      <c r="S5866" s="3" t="s">
        <v>16938</v>
      </c>
      <c r="T5866" s="3" t="s">
        <v>16939</v>
      </c>
      <c r="U5866" s="3" t="s">
        <v>20</v>
      </c>
      <c r="V5866" s="3">
        <v>43</v>
      </c>
      <c r="W5866" s="3">
        <v>38</v>
      </c>
      <c r="X5866" s="3">
        <v>67</v>
      </c>
      <c r="Y5866" s="3" t="str">
        <f t="shared" si="91"/>
        <v>…………//@北宁望秋:[笑cry][笑cry] //@仙剑奇侠传6://@yichya: //@剑寒水冷:。。。。。//@师太的内裤不是我偷的: 转发微博#女司机遭男司机当街暴打# 又有新进展！[笑cry][笑cry][笑cry][拜拜][拜拜][拜拜]</v>
      </c>
    </row>
    <row r="5867" customHeight="1" spans="1:25">
      <c r="A5867" s="3">
        <v>2177123874</v>
      </c>
      <c r="B5867" s="3" t="s">
        <v>17056</v>
      </c>
      <c r="C5867" s="3" t="b">
        <v>0</v>
      </c>
      <c r="D5867" s="3" t="b">
        <v>0</v>
      </c>
      <c r="E5867" s="3" t="s">
        <v>17057</v>
      </c>
      <c r="F5867" s="3">
        <v>0</v>
      </c>
      <c r="G5867" s="3" t="s">
        <v>17058</v>
      </c>
      <c r="H5867" s="4">
        <v>42132.6972222222</v>
      </c>
      <c r="I5867" s="3" t="s">
        <v>130</v>
      </c>
      <c r="J5867" s="3">
        <v>0</v>
      </c>
      <c r="K5867" s="3">
        <v>0</v>
      </c>
      <c r="L5867" s="3">
        <v>0</v>
      </c>
      <c r="M5867" s="3"/>
      <c r="N5867" s="3"/>
      <c r="O5867" s="3"/>
      <c r="P5867" s="3"/>
      <c r="Q5867" s="3"/>
      <c r="R5867" s="3"/>
      <c r="S5867" s="3"/>
      <c r="T5867" s="3"/>
      <c r="U5867" s="3"/>
      <c r="V5867" s="3"/>
      <c r="W5867" s="3"/>
      <c r="X5867" s="3"/>
      <c r="Y5867" s="3" t="str">
        <f t="shared" si="91"/>
        <v>#暴打女司机#通过那位危险驾驶的女司机被打事件，大家都应该吸取教训，那就是，以后开车务必要戴好安全带，这样就不会被拖出来打的满地找牙了。。。</v>
      </c>
    </row>
    <row r="5868" customHeight="1" spans="1:25">
      <c r="A5868" s="3">
        <v>1679453977</v>
      </c>
      <c r="B5868" s="3" t="s">
        <v>17059</v>
      </c>
      <c r="C5868" s="3" t="b">
        <v>1</v>
      </c>
      <c r="D5868" s="3" t="b">
        <v>0</v>
      </c>
      <c r="E5868" s="3" t="s">
        <v>17060</v>
      </c>
      <c r="F5868" s="3">
        <v>0</v>
      </c>
      <c r="G5868" s="3" t="s">
        <v>17061</v>
      </c>
      <c r="H5868" s="4">
        <v>42132.6993055556</v>
      </c>
      <c r="I5868" s="3"/>
      <c r="J5868" s="3">
        <v>0</v>
      </c>
      <c r="K5868" s="3">
        <v>0</v>
      </c>
      <c r="L5868" s="3">
        <v>0</v>
      </c>
      <c r="M5868" s="3">
        <v>1348975644</v>
      </c>
      <c r="N5868" s="3" t="s">
        <v>16885</v>
      </c>
      <c r="O5868" s="3" t="b">
        <v>1</v>
      </c>
      <c r="P5868" s="3" t="b">
        <v>0</v>
      </c>
      <c r="Q5868" s="3" t="s">
        <v>16886</v>
      </c>
      <c r="R5868" s="3">
        <v>1</v>
      </c>
      <c r="S5868" s="3" t="s">
        <v>16938</v>
      </c>
      <c r="T5868" s="3" t="s">
        <v>16939</v>
      </c>
      <c r="U5868" s="3" t="s">
        <v>20</v>
      </c>
      <c r="V5868" s="3">
        <v>43</v>
      </c>
      <c r="W5868" s="3">
        <v>38</v>
      </c>
      <c r="X5868" s="3">
        <v>67</v>
      </c>
      <c r="Y5868" s="3" t="str">
        <f t="shared" si="91"/>
        <v>哈哈哈哈哈哈哈哈哈哈哈哈哈哈哈哈哈哈哈哈哈哈哈哈哈哈哈哈哈哈哈哈哈哈 //@南陵青衣客:…………//@北宁望秋:[笑cry][笑cry] //@仙剑奇侠传6://@yichya: //@剑寒水冷:。。。。。//@师太的内裤不是我偷的: 转发微博#女司机遭男司机当街暴打# 又有新进展！[笑cry][笑cry][笑cry][拜拜][拜拜][拜拜]</v>
      </c>
    </row>
    <row r="5869" customHeight="1" spans="1:25">
      <c r="A5869" s="3">
        <v>1952789297</v>
      </c>
      <c r="B5869" s="3" t="s">
        <v>17062</v>
      </c>
      <c r="C5869" s="3" t="b">
        <v>0</v>
      </c>
      <c r="D5869" s="3" t="b">
        <v>0</v>
      </c>
      <c r="E5869" s="3" t="s">
        <v>210</v>
      </c>
      <c r="F5869" s="3">
        <v>0</v>
      </c>
      <c r="G5869" s="3" t="s">
        <v>17063</v>
      </c>
      <c r="H5869" s="4">
        <v>42132.6993055556</v>
      </c>
      <c r="I5869" s="3" t="s">
        <v>20</v>
      </c>
      <c r="J5869" s="3">
        <v>0</v>
      </c>
      <c r="K5869" s="3">
        <v>0</v>
      </c>
      <c r="L5869" s="3">
        <v>0</v>
      </c>
      <c r="M5869" s="3">
        <v>1348975644</v>
      </c>
      <c r="N5869" s="3" t="s">
        <v>16885</v>
      </c>
      <c r="O5869" s="3" t="b">
        <v>1</v>
      </c>
      <c r="P5869" s="3" t="b">
        <v>0</v>
      </c>
      <c r="Q5869" s="3" t="s">
        <v>16886</v>
      </c>
      <c r="R5869" s="3">
        <v>1</v>
      </c>
      <c r="S5869" s="3" t="s">
        <v>16938</v>
      </c>
      <c r="T5869" s="3" t="s">
        <v>16939</v>
      </c>
      <c r="U5869" s="3" t="s">
        <v>20</v>
      </c>
      <c r="V5869" s="3">
        <v>43</v>
      </c>
      <c r="W5869" s="3">
        <v>38</v>
      </c>
      <c r="X5869" s="3">
        <v>67</v>
      </c>
      <c r="Y5869" s="3" t="str">
        <f t="shared" si="91"/>
        <v>转发微博#女司机遭男司机当街暴打# 又有新进展！[笑cry][笑cry][笑cry][拜拜][拜拜][拜拜]</v>
      </c>
    </row>
    <row r="5870" customHeight="1" spans="1:25">
      <c r="A5870" s="3">
        <v>2247575095</v>
      </c>
      <c r="B5870" s="3" t="s">
        <v>17064</v>
      </c>
      <c r="C5870" s="3" t="b">
        <v>0</v>
      </c>
      <c r="D5870" s="3" t="b">
        <v>0</v>
      </c>
      <c r="E5870" s="3" t="s">
        <v>17065</v>
      </c>
      <c r="F5870" s="3">
        <v>0</v>
      </c>
      <c r="G5870" s="3" t="s">
        <v>17066</v>
      </c>
      <c r="H5870" s="4">
        <v>42132.7</v>
      </c>
      <c r="I5870" s="3" t="s">
        <v>24</v>
      </c>
      <c r="J5870" s="3">
        <v>1</v>
      </c>
      <c r="K5870" s="3">
        <v>0</v>
      </c>
      <c r="L5870" s="3">
        <v>0</v>
      </c>
      <c r="M5870" s="3">
        <v>1348975644</v>
      </c>
      <c r="N5870" s="3" t="s">
        <v>16885</v>
      </c>
      <c r="O5870" s="3" t="b">
        <v>1</v>
      </c>
      <c r="P5870" s="3" t="b">
        <v>0</v>
      </c>
      <c r="Q5870" s="3" t="s">
        <v>16886</v>
      </c>
      <c r="R5870" s="3">
        <v>1</v>
      </c>
      <c r="S5870" s="3" t="s">
        <v>16938</v>
      </c>
      <c r="T5870" s="3" t="s">
        <v>16939</v>
      </c>
      <c r="U5870" s="3" t="s">
        <v>20</v>
      </c>
      <c r="V5870" s="3">
        <v>43</v>
      </c>
      <c r="W5870" s="3">
        <v>38</v>
      </c>
      <c r="X5870" s="3">
        <v>67</v>
      </c>
      <c r="Y5870" s="3" t="str">
        <f t="shared" si="91"/>
        <v>[笑cry][笑cry][笑cry][笑cry][笑cry] //@南陵青衣客:…………//@北宁望秋: //@仙剑奇侠传6://@yichya: //@剑寒水冷:。。。。。//@师太的内裤不是我偷的: 转发微博#女司机遭男司机当街暴打# 又有新进展！[笑cry][笑cry][笑cry][拜拜][拜拜][拜拜]</v>
      </c>
    </row>
    <row r="5871" customHeight="1" spans="1:25">
      <c r="A5871" s="3">
        <v>2012183180</v>
      </c>
      <c r="B5871" s="3" t="s">
        <v>17067</v>
      </c>
      <c r="C5871" s="3" t="b">
        <v>0</v>
      </c>
      <c r="D5871" s="3" t="b">
        <v>0</v>
      </c>
      <c r="E5871" s="3" t="s">
        <v>17068</v>
      </c>
      <c r="F5871" s="3">
        <v>0</v>
      </c>
      <c r="G5871" s="3" t="s">
        <v>17069</v>
      </c>
      <c r="H5871" s="4">
        <v>42132.7006944444</v>
      </c>
      <c r="I5871" s="3" t="s">
        <v>20</v>
      </c>
      <c r="J5871" s="3">
        <v>0</v>
      </c>
      <c r="K5871" s="3">
        <v>0</v>
      </c>
      <c r="L5871" s="3">
        <v>1</v>
      </c>
      <c r="M5871" s="3">
        <v>1700648435</v>
      </c>
      <c r="N5871" s="3" t="s">
        <v>1119</v>
      </c>
      <c r="O5871" s="3" t="b">
        <v>0</v>
      </c>
      <c r="P5871" s="3" t="b">
        <v>1</v>
      </c>
      <c r="Q5871" s="3" t="s">
        <v>12896</v>
      </c>
      <c r="R5871" s="3">
        <v>3</v>
      </c>
      <c r="S5871" s="3" t="s">
        <v>12923</v>
      </c>
      <c r="T5871" s="3" t="s">
        <v>12916</v>
      </c>
      <c r="U5871" s="3" t="s">
        <v>20</v>
      </c>
      <c r="V5871" s="3">
        <v>1787</v>
      </c>
      <c r="W5871" s="3">
        <v>4328</v>
      </c>
      <c r="X5871" s="3">
        <v>824</v>
      </c>
      <c r="Y5871" s="3" t="str">
        <f t="shared" si="91"/>
        <v>一群疯子，说着疯子的故事，也是真的是看够了。//@优英国际王晓燕: 我也赞同，其实谁忍忍就过去了。//@ChaoS-Ray:现在舆论居然刻意偏向那个拿螺丝刀捅路人的暴力疯子？女司机第一次变道先虽不合规但在路上很常见，带着妻儿的疯子拿家人的命赌气去开斗气车居然被一群暴民拍手称快？女司机该罚但不该打！#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872" customHeight="1" spans="1:25">
      <c r="A5872" s="3">
        <v>1748351551</v>
      </c>
      <c r="B5872" s="3" t="s">
        <v>17070</v>
      </c>
      <c r="C5872" s="3" t="b">
        <v>0</v>
      </c>
      <c r="D5872" s="3" t="b">
        <v>0</v>
      </c>
      <c r="E5872" s="3" t="s">
        <v>17071</v>
      </c>
      <c r="F5872" s="3">
        <v>0</v>
      </c>
      <c r="G5872" s="3" t="s">
        <v>17072</v>
      </c>
      <c r="H5872" s="4">
        <v>42132.7041666667</v>
      </c>
      <c r="I5872" s="3" t="s">
        <v>91</v>
      </c>
      <c r="J5872" s="3">
        <v>0</v>
      </c>
      <c r="K5872" s="3">
        <v>0</v>
      </c>
      <c r="L5872" s="3">
        <v>1</v>
      </c>
      <c r="M5872" s="3">
        <v>1700648435</v>
      </c>
      <c r="N5872" s="3" t="s">
        <v>1119</v>
      </c>
      <c r="O5872" s="3" t="b">
        <v>0</v>
      </c>
      <c r="P5872" s="3" t="b">
        <v>1</v>
      </c>
      <c r="Q5872" s="3" t="s">
        <v>12896</v>
      </c>
      <c r="R5872" s="3">
        <v>3</v>
      </c>
      <c r="S5872" s="3" t="s">
        <v>12897</v>
      </c>
      <c r="T5872" s="3" t="s">
        <v>12916</v>
      </c>
      <c r="U5872" s="3" t="s">
        <v>20</v>
      </c>
      <c r="V5872" s="3">
        <v>1787</v>
      </c>
      <c r="W5872" s="3">
        <v>4328</v>
      </c>
      <c r="X5872" s="3">
        <v>824</v>
      </c>
      <c r="Y5872" s="3" t="str">
        <f t="shared" si="91"/>
        <v>这医院和记者真是业界良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873" customHeight="1" spans="1:25">
      <c r="A5873" s="3">
        <v>2025581224</v>
      </c>
      <c r="B5873" s="3" t="s">
        <v>17073</v>
      </c>
      <c r="C5873" s="3" t="b">
        <v>0</v>
      </c>
      <c r="D5873" s="3" t="b">
        <v>0</v>
      </c>
      <c r="E5873" s="3" t="s">
        <v>210</v>
      </c>
      <c r="F5873" s="3">
        <v>0</v>
      </c>
      <c r="G5873" s="3" t="s">
        <v>17074</v>
      </c>
      <c r="H5873" s="4">
        <v>42132.7069444444</v>
      </c>
      <c r="I5873" s="3" t="s">
        <v>434</v>
      </c>
      <c r="J5873" s="3">
        <v>0</v>
      </c>
      <c r="K5873" s="3">
        <v>0</v>
      </c>
      <c r="L5873" s="3">
        <v>0</v>
      </c>
      <c r="M5873" s="3">
        <v>1348975644</v>
      </c>
      <c r="N5873" s="3" t="s">
        <v>16885</v>
      </c>
      <c r="O5873" s="3" t="b">
        <v>1</v>
      </c>
      <c r="P5873" s="3" t="b">
        <v>0</v>
      </c>
      <c r="Q5873" s="3" t="s">
        <v>16886</v>
      </c>
      <c r="R5873" s="3">
        <v>1</v>
      </c>
      <c r="S5873" s="3" t="s">
        <v>16938</v>
      </c>
      <c r="T5873" s="3" t="s">
        <v>16939</v>
      </c>
      <c r="U5873" s="3" t="s">
        <v>20</v>
      </c>
      <c r="V5873" s="3">
        <v>43</v>
      </c>
      <c r="W5873" s="3">
        <v>38</v>
      </c>
      <c r="X5873" s="3">
        <v>67</v>
      </c>
      <c r="Y5873" s="3" t="str">
        <f t="shared" si="91"/>
        <v>转发微博#女司机遭男司机当街暴打# 又有新进展！[笑cry][笑cry][笑cry][拜拜][拜拜][拜拜]</v>
      </c>
    </row>
    <row r="5874" customHeight="1" spans="1:25">
      <c r="A5874" s="3">
        <v>1506485160</v>
      </c>
      <c r="B5874" s="3" t="s">
        <v>17075</v>
      </c>
      <c r="C5874" s="3" t="b">
        <v>1</v>
      </c>
      <c r="D5874" s="3" t="b">
        <v>0</v>
      </c>
      <c r="E5874" s="3" t="s">
        <v>17076</v>
      </c>
      <c r="F5874" s="3">
        <v>0</v>
      </c>
      <c r="G5874" s="3" t="s">
        <v>17077</v>
      </c>
      <c r="H5874" s="4">
        <v>42132.7076388889</v>
      </c>
      <c r="I5874" s="3"/>
      <c r="J5874" s="3">
        <v>0</v>
      </c>
      <c r="K5874" s="3">
        <v>0</v>
      </c>
      <c r="L5874" s="3">
        <v>0</v>
      </c>
      <c r="M5874" s="3">
        <v>1348975644</v>
      </c>
      <c r="N5874" s="3" t="s">
        <v>16885</v>
      </c>
      <c r="O5874" s="3" t="b">
        <v>1</v>
      </c>
      <c r="P5874" s="3" t="b">
        <v>0</v>
      </c>
      <c r="Q5874" s="3" t="s">
        <v>16886</v>
      </c>
      <c r="R5874" s="3">
        <v>1</v>
      </c>
      <c r="S5874" s="3" t="s">
        <v>16938</v>
      </c>
      <c r="T5874" s="3" t="s">
        <v>16939</v>
      </c>
      <c r="U5874" s="3" t="s">
        <v>20</v>
      </c>
      <c r="V5874" s="3">
        <v>43</v>
      </c>
      <c r="W5874" s="3">
        <v>38</v>
      </c>
      <c r="X5874" s="3">
        <v>67</v>
      </c>
      <c r="Y5874" s="3" t="str">
        <f t="shared" si="91"/>
        <v>[笑cry][笑cry][笑cry][笑cry][笑cry][笑cry][笑cry] //@eve谷-爱岗敬业等仙六: //@南陵青衣客:…………//@北宁望秋: //@仙剑奇侠传6://@yichya: //@剑寒水冷:。。。。。//@师太的内裤不是我偷的: 转发微博#女司机遭男司机当街暴打# 又有新进展！[笑cry][笑cry][笑cry][拜拜][拜拜][拜拜]</v>
      </c>
    </row>
    <row r="5875" customHeight="1" spans="1:25">
      <c r="A5875" s="3">
        <v>3814595843</v>
      </c>
      <c r="B5875" s="3" t="s">
        <v>9384</v>
      </c>
      <c r="C5875" s="3" t="b">
        <v>0</v>
      </c>
      <c r="D5875" s="3" t="b">
        <v>1</v>
      </c>
      <c r="E5875" s="3" t="s">
        <v>17078</v>
      </c>
      <c r="F5875" s="3">
        <v>2</v>
      </c>
      <c r="G5875" s="3" t="s">
        <v>17079</v>
      </c>
      <c r="H5875" s="4">
        <v>42132.7083333333</v>
      </c>
      <c r="I5875" s="3" t="s">
        <v>1241</v>
      </c>
      <c r="J5875" s="3">
        <v>1</v>
      </c>
      <c r="K5875" s="3">
        <v>0</v>
      </c>
      <c r="L5875" s="3">
        <v>1</v>
      </c>
      <c r="M5875" s="3"/>
      <c r="N5875" s="3"/>
      <c r="O5875" s="3"/>
      <c r="P5875" s="3"/>
      <c r="Q5875" s="3"/>
      <c r="R5875" s="3"/>
      <c r="S5875" s="3"/>
      <c r="T5875" s="3"/>
      <c r="U5875" s="3"/>
      <c r="V5875" s="3"/>
      <c r="W5875" s="3"/>
      <c r="X5875" s="3"/>
      <c r="Y5875" s="3" t="str">
        <f t="shared" si="91"/>
        <v>#女司机变道遭暴打# 关于成都男司机暴打女司机事件在网上引起热议，事件中女司机涉嫌的不文明驾驶行为更成为人们口中热议的对象。对此，新浪惠州汽车网也进行了该项的问卷调查，也得到了很多网友的支持，接下来小编就对本次的活动调查大概地总结一下。</v>
      </c>
    </row>
    <row r="5876" customHeight="1" spans="1:25">
      <c r="A5876" s="3">
        <v>5178979803</v>
      </c>
      <c r="B5876" s="3" t="s">
        <v>17080</v>
      </c>
      <c r="C5876" s="3" t="b">
        <v>0</v>
      </c>
      <c r="D5876" s="3" t="b">
        <v>0</v>
      </c>
      <c r="E5876" s="3" t="s">
        <v>17081</v>
      </c>
      <c r="F5876" s="3">
        <v>0</v>
      </c>
      <c r="G5876" s="3" t="s">
        <v>17082</v>
      </c>
      <c r="H5876" s="4">
        <v>42132.7125</v>
      </c>
      <c r="I5876" s="3" t="s">
        <v>682</v>
      </c>
      <c r="J5876" s="3">
        <v>0</v>
      </c>
      <c r="K5876" s="3">
        <v>3</v>
      </c>
      <c r="L5876" s="3">
        <v>0</v>
      </c>
      <c r="M5876" s="3">
        <v>1228870690</v>
      </c>
      <c r="N5876" s="3" t="s">
        <v>1238</v>
      </c>
      <c r="O5876" s="3" t="b">
        <v>0</v>
      </c>
      <c r="P5876" s="3" t="b">
        <v>0</v>
      </c>
      <c r="Q5876" s="3" t="s">
        <v>1239</v>
      </c>
      <c r="R5876" s="3">
        <v>0</v>
      </c>
      <c r="S5876" s="3" t="s">
        <v>1455</v>
      </c>
      <c r="T5876" s="3" t="s">
        <v>1456</v>
      </c>
      <c r="U5876" s="3" t="s">
        <v>1241</v>
      </c>
      <c r="V5876" s="3">
        <v>241</v>
      </c>
      <c r="W5876" s="3">
        <v>2702</v>
      </c>
      <c r="X5876" s="3">
        <v>541</v>
      </c>
      <c r="Y5876" s="3" t="str">
        <f t="shared" si="91"/>
        <v>中国渣男们武大郎们不是在孤军为恶棍残害弱女喝彩，还有朝鲜渣男崔大郎！恶汉渣男残害弱女，但凡文明社会，于法入狱，于理，被绅士猛男们揍个半身不遂！唯有中国和朝鲜渣男，居然为恶棍暴行喝彩，这些渣男武大郎们，在社会，被女性唾弃，论打架，唯抱头鼠窜，在窝里，或光棍或家暴，只好借机自淫！#女司机变道遭殴打# 我觉得该打。变道太急是会发生事故的，那都是人命啊。你想玩命自己回家玩去，别出来拉别人垫背。</v>
      </c>
    </row>
    <row r="5877" customHeight="1" spans="1:25">
      <c r="A5877" s="3">
        <v>2116798503</v>
      </c>
      <c r="B5877" s="3" t="s">
        <v>17083</v>
      </c>
      <c r="C5877" s="3" t="b">
        <v>0</v>
      </c>
      <c r="D5877" s="3" t="b">
        <v>0</v>
      </c>
      <c r="E5877" s="3" t="s">
        <v>17084</v>
      </c>
      <c r="F5877" s="3">
        <v>1</v>
      </c>
      <c r="G5877" s="3" t="s">
        <v>17085</v>
      </c>
      <c r="H5877" s="4">
        <v>42132.7131944444</v>
      </c>
      <c r="I5877" s="3" t="s">
        <v>20</v>
      </c>
      <c r="J5877" s="3">
        <v>0</v>
      </c>
      <c r="K5877" s="3">
        <v>1</v>
      </c>
      <c r="L5877" s="3">
        <v>0</v>
      </c>
      <c r="M5877" s="3"/>
      <c r="N5877" s="3"/>
      <c r="O5877" s="3"/>
      <c r="P5877" s="3"/>
      <c r="Q5877" s="3"/>
      <c r="R5877" s="3"/>
      <c r="S5877" s="3"/>
      <c r="T5877" s="3"/>
      <c r="U5877" s="3"/>
      <c r="V5877" s="3"/>
      <c r="W5877" s="3"/>
      <c r="X5877" s="3"/>
      <c r="Y5877" s="3" t="str">
        <f t="shared" si="91"/>
        <v>是啊//@央视专讯: 恶汉渣男残害弱女，没有任何理由可辩解，若在欧美，于法，至少入狱5年，于理，早就被绅士猛男们揍个半身不遂！唯有中国渣男，居然舔着脸为恶棍暴行喝彩，这些渣男，在社会，被女性唾弃，论打架，唯抱头鼠窜，在窝里，或光棍或家暴但凡对残害弱女以所谓交通违规而喝彩的是人妖斩是渣男 @大学生同志#女司机遭男司机当街暴打# 又有新进展！[笑cry][笑cry][笑cry][拜拜][拜拜][拜拜]转发 43评论 38 67</v>
      </c>
    </row>
    <row r="5878" customHeight="1" spans="1:25">
      <c r="A5878" s="3">
        <v>2295463414</v>
      </c>
      <c r="B5878" s="3" t="s">
        <v>17086</v>
      </c>
      <c r="C5878" s="3" t="b">
        <v>0</v>
      </c>
      <c r="D5878" s="3" t="b">
        <v>0</v>
      </c>
      <c r="E5878" s="3" t="s">
        <v>17087</v>
      </c>
      <c r="F5878" s="3">
        <v>0</v>
      </c>
      <c r="G5878" s="3" t="s">
        <v>17088</v>
      </c>
      <c r="H5878" s="4">
        <v>42132.7131944444</v>
      </c>
      <c r="I5878" s="3" t="s">
        <v>20</v>
      </c>
      <c r="J5878" s="3">
        <v>0</v>
      </c>
      <c r="K5878" s="3">
        <v>0</v>
      </c>
      <c r="L5878" s="3">
        <v>0</v>
      </c>
      <c r="M5878" s="3">
        <v>1700648435</v>
      </c>
      <c r="N5878" s="3" t="s">
        <v>1119</v>
      </c>
      <c r="O5878" s="3" t="b">
        <v>0</v>
      </c>
      <c r="P5878" s="3" t="b">
        <v>1</v>
      </c>
      <c r="Q5878" s="3" t="s">
        <v>9942</v>
      </c>
      <c r="R5878" s="3">
        <v>1</v>
      </c>
      <c r="S5878" s="3" t="s">
        <v>10067</v>
      </c>
      <c r="T5878" s="3" t="s">
        <v>9971</v>
      </c>
      <c r="U5878" s="3" t="s">
        <v>20</v>
      </c>
      <c r="V5878" s="3">
        <v>4442</v>
      </c>
      <c r="W5878" s="3">
        <v>7788</v>
      </c>
      <c r="X5878" s="3">
        <v>1385</v>
      </c>
      <c r="Y5878" s="3" t="str">
        <f t="shared" si="91"/>
        <v>真是想不关注这破事都不行，我国媒体姿势真是越来越高了么，这位男记者够腹黑的。。。#男司机狂打女司机#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879" customHeight="1" spans="1:25">
      <c r="A5879" s="3">
        <v>3877863236</v>
      </c>
      <c r="B5879" s="3" t="s">
        <v>12944</v>
      </c>
      <c r="C5879" s="3" t="b">
        <v>0</v>
      </c>
      <c r="D5879" s="3" t="b">
        <v>1</v>
      </c>
      <c r="E5879" s="3" t="s">
        <v>17089</v>
      </c>
      <c r="F5879" s="3">
        <v>2</v>
      </c>
      <c r="G5879" s="3" t="s">
        <v>17090</v>
      </c>
      <c r="H5879" s="4">
        <v>42132.7131944444</v>
      </c>
      <c r="I5879" s="3" t="s">
        <v>130</v>
      </c>
      <c r="J5879" s="3">
        <v>0</v>
      </c>
      <c r="K5879" s="3">
        <v>0</v>
      </c>
      <c r="L5879" s="3">
        <v>1</v>
      </c>
      <c r="M5879" s="3"/>
      <c r="N5879" s="3"/>
      <c r="O5879" s="3"/>
      <c r="P5879" s="3"/>
      <c r="Q5879" s="3"/>
      <c r="R5879" s="3"/>
      <c r="S5879" s="3"/>
      <c r="T5879" s="3"/>
      <c r="U5879" s="3"/>
      <c r="V5879" s="3"/>
      <c r="W5879" s="3"/>
      <c r="X5879" s="3"/>
      <c r="Y5879" s="3" t="str">
        <f t="shared" si="91"/>
        <v>#女司机变道遭暴打# 感谢各位小伙伴的支持！！[江南style] @新浪惠州汽车#女司机变道遭暴打# 关于成都男司机暴打女司机事件在网上引起热议，事件中女司机涉嫌的不文明驾驶行为更成为人们口中热议的对象。对此，新浪惠州汽车网也进行了该项的问卷调查，也得到了很多网友的支持，接下来小编就对本次的活动调查大概地总结一下。</v>
      </c>
    </row>
    <row r="5880" customHeight="1" spans="1:25">
      <c r="A5880" s="3">
        <v>5178979803</v>
      </c>
      <c r="B5880" s="3" t="s">
        <v>17080</v>
      </c>
      <c r="C5880" s="3" t="b">
        <v>0</v>
      </c>
      <c r="D5880" s="3" t="b">
        <v>0</v>
      </c>
      <c r="E5880" s="3" t="s">
        <v>17091</v>
      </c>
      <c r="F5880" s="3">
        <v>0</v>
      </c>
      <c r="G5880" s="3" t="s">
        <v>17092</v>
      </c>
      <c r="H5880" s="4">
        <v>42132.7131944444</v>
      </c>
      <c r="I5880" s="3" t="s">
        <v>682</v>
      </c>
      <c r="J5880" s="3">
        <v>0</v>
      </c>
      <c r="K5880" s="3">
        <v>0</v>
      </c>
      <c r="L5880" s="3">
        <v>0</v>
      </c>
      <c r="M5880" s="3">
        <v>3342422794</v>
      </c>
      <c r="N5880" s="3" t="s">
        <v>3639</v>
      </c>
      <c r="O5880" s="3" t="b">
        <v>0</v>
      </c>
      <c r="P5880" s="3" t="b">
        <v>0</v>
      </c>
      <c r="Q5880" s="3" t="s">
        <v>3640</v>
      </c>
      <c r="R5880" s="3">
        <v>1</v>
      </c>
      <c r="S5880" s="3" t="s">
        <v>14790</v>
      </c>
      <c r="T5880" s="3" t="s">
        <v>14791</v>
      </c>
      <c r="U5880" s="3" t="s">
        <v>20</v>
      </c>
      <c r="V5880" s="3">
        <v>53</v>
      </c>
      <c r="W5880" s="3">
        <v>57</v>
      </c>
      <c r="X5880" s="3">
        <v>18</v>
      </c>
      <c r="Y5880" s="3" t="str">
        <f t="shared" si="91"/>
        <v>恶汉渣男残害弱女，但凡文明社会，于法入狱，于理，被绅士猛男们揍个半身不遂！唯有中国和朝鲜渣男，居然为恶棍暴行喝彩，这些渣男武大郎们，在社会，被女性唾弃，论打架，唯抱头鼠窜，在窝里，或光棍或家暴，但凡为残害弱女以交通违规在先而喝彩的，是人妖，斩，是渣男，阉！#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5881" customHeight="1" spans="1:25">
      <c r="A5881" s="3">
        <v>1823269021</v>
      </c>
      <c r="B5881" s="3" t="s">
        <v>17093</v>
      </c>
      <c r="C5881" s="3" t="b">
        <v>0</v>
      </c>
      <c r="D5881" s="3" t="b">
        <v>0</v>
      </c>
      <c r="E5881" s="3" t="s">
        <v>210</v>
      </c>
      <c r="F5881" s="3">
        <v>0</v>
      </c>
      <c r="G5881" s="3" t="s">
        <v>17094</v>
      </c>
      <c r="H5881" s="4">
        <v>42132.7145833333</v>
      </c>
      <c r="I5881" s="3" t="s">
        <v>24</v>
      </c>
      <c r="J5881" s="3">
        <v>0</v>
      </c>
      <c r="K5881" s="3">
        <v>0</v>
      </c>
      <c r="L5881" s="3">
        <v>0</v>
      </c>
      <c r="M5881" s="3">
        <v>1911791234</v>
      </c>
      <c r="N5881" s="3" t="s">
        <v>7752</v>
      </c>
      <c r="O5881" s="3" t="b">
        <v>0</v>
      </c>
      <c r="P5881" s="3" t="b">
        <v>0</v>
      </c>
      <c r="Q5881" s="3" t="s">
        <v>7753</v>
      </c>
      <c r="R5881" s="3">
        <v>1</v>
      </c>
      <c r="S5881" s="3" t="s">
        <v>7864</v>
      </c>
      <c r="T5881" s="3" t="s">
        <v>7826</v>
      </c>
      <c r="U5881" s="3" t="s">
        <v>30</v>
      </c>
      <c r="V5881" s="3">
        <v>1765</v>
      </c>
      <c r="W5881" s="3">
        <v>739</v>
      </c>
      <c r="X5881" s="3">
        <v>1898</v>
      </c>
      <c r="Y5881" s="3" t="str">
        <f t="shared" si="91"/>
        <v>转发微博#成都被打女司机#到现在为止看到的最好的分析。</v>
      </c>
    </row>
    <row r="5882" customHeight="1" spans="1:25">
      <c r="A5882" s="3">
        <v>1199680454</v>
      </c>
      <c r="B5882" s="3" t="s">
        <v>17095</v>
      </c>
      <c r="C5882" s="3" t="b">
        <v>0</v>
      </c>
      <c r="D5882" s="3" t="b">
        <v>1</v>
      </c>
      <c r="E5882" s="3" t="s">
        <v>17096</v>
      </c>
      <c r="F5882" s="3">
        <v>0</v>
      </c>
      <c r="G5882" s="3" t="s">
        <v>17097</v>
      </c>
      <c r="H5882" s="4">
        <v>42132.7145833333</v>
      </c>
      <c r="I5882" s="3" t="s">
        <v>386</v>
      </c>
      <c r="J5882" s="3">
        <v>0</v>
      </c>
      <c r="K5882" s="3">
        <v>0</v>
      </c>
      <c r="L5882" s="3">
        <v>0</v>
      </c>
      <c r="M5882" s="3">
        <v>1764222885</v>
      </c>
      <c r="N5882" s="3" t="s">
        <v>14641</v>
      </c>
      <c r="O5882" s="3" t="b">
        <v>1</v>
      </c>
      <c r="P5882" s="3" t="b">
        <v>1</v>
      </c>
      <c r="Q5882" s="3" t="s">
        <v>14642</v>
      </c>
      <c r="R5882" s="3">
        <v>6</v>
      </c>
      <c r="S5882" s="3" t="s">
        <v>14699</v>
      </c>
      <c r="T5882" s="3" t="s">
        <v>14644</v>
      </c>
      <c r="U5882" s="3" t="s">
        <v>20</v>
      </c>
      <c r="V5882" s="3">
        <v>3417</v>
      </c>
      <c r="W5882" s="3">
        <v>1397</v>
      </c>
      <c r="X5882" s="3">
        <v>2105</v>
      </c>
      <c r="Y5882" s="3" t="str">
        <f t="shared" si="91"/>
        <v>#成都女司机被打事件#：男司机：我错了女权主义者管她并没并线，打人就是不对，男的打人更加不对。打人就是恃强凌弱，就是大男子主义，就是无视法律，就该严惩，就该判刑。女司机犯了什么错，值得这样打，反正支持打人的就是水军，就是没有素质。交警：扣三分罚一百。律师：以前的违章记录对判罚无影响强行并线的后果。。。。真是吓哭！！[吃惊]</v>
      </c>
    </row>
    <row r="5883" customHeight="1" spans="1:25">
      <c r="A5883" s="3">
        <v>3592088801</v>
      </c>
      <c r="B5883" s="3" t="s">
        <v>17098</v>
      </c>
      <c r="C5883" s="3" t="b">
        <v>0</v>
      </c>
      <c r="D5883" s="3" t="b">
        <v>0</v>
      </c>
      <c r="E5883" s="3" t="s">
        <v>210</v>
      </c>
      <c r="F5883" s="3">
        <v>0</v>
      </c>
      <c r="G5883" s="3" t="s">
        <v>17099</v>
      </c>
      <c r="H5883" s="4">
        <v>42132.7166666667</v>
      </c>
      <c r="I5883" s="3" t="s">
        <v>30</v>
      </c>
      <c r="J5883" s="3">
        <v>0</v>
      </c>
      <c r="K5883" s="3">
        <v>0</v>
      </c>
      <c r="L5883" s="3">
        <v>0</v>
      </c>
      <c r="M5883" s="3">
        <v>2273685733</v>
      </c>
      <c r="N5883" s="3" t="s">
        <v>13943</v>
      </c>
      <c r="O5883" s="3" t="b">
        <v>0</v>
      </c>
      <c r="P5883" s="3" t="b">
        <v>0</v>
      </c>
      <c r="Q5883" s="3" t="s">
        <v>13944</v>
      </c>
      <c r="R5883" s="3">
        <v>8</v>
      </c>
      <c r="S5883" s="3" t="s">
        <v>14168</v>
      </c>
      <c r="T5883" s="3" t="s">
        <v>14169</v>
      </c>
      <c r="U5883" s="3" t="s">
        <v>13946</v>
      </c>
      <c r="V5883" s="3">
        <v>46</v>
      </c>
      <c r="W5883" s="3">
        <v>35</v>
      </c>
      <c r="X5883" s="3">
        <v>58</v>
      </c>
      <c r="Y5883" s="3" t="str">
        <f t="shared" si="91"/>
        <v>转发微博#成都被打女司机#是非曲直又有谁能说的清呢！莽的</v>
      </c>
    </row>
    <row r="5884" customHeight="1" spans="1:25">
      <c r="A5884" s="3">
        <v>1733827832</v>
      </c>
      <c r="B5884" s="3" t="s">
        <v>17100</v>
      </c>
      <c r="C5884" s="3" t="b">
        <v>0</v>
      </c>
      <c r="D5884" s="3" t="b">
        <v>0</v>
      </c>
      <c r="E5884" s="3" t="s">
        <v>17101</v>
      </c>
      <c r="F5884" s="3">
        <v>0</v>
      </c>
      <c r="G5884" s="3" t="s">
        <v>17102</v>
      </c>
      <c r="H5884" s="4">
        <v>42132.7215277778</v>
      </c>
      <c r="I5884" s="3" t="s">
        <v>330</v>
      </c>
      <c r="J5884" s="3">
        <v>0</v>
      </c>
      <c r="K5884" s="3">
        <v>0</v>
      </c>
      <c r="L5884" s="3">
        <v>1</v>
      </c>
      <c r="M5884" s="3"/>
      <c r="N5884" s="3"/>
      <c r="O5884" s="3"/>
      <c r="P5884" s="3"/>
      <c r="Q5884" s="3"/>
      <c r="R5884" s="3"/>
      <c r="S5884" s="3"/>
      <c r="T5884" s="3"/>
      <c r="U5884" s="3"/>
      <c r="V5884" s="3"/>
      <c r="W5884" s="3"/>
      <c r="X5884" s="3"/>
      <c r="Y5884" s="3" t="str">
        <f t="shared" si="91"/>
        <v>#男司机狂打女司机# 女的说那样变道没错，这么多年都这么开车。男的下手轻了 。。。</v>
      </c>
    </row>
    <row r="5885" customHeight="1" spans="1:25">
      <c r="A5885" s="3">
        <v>1597811404</v>
      </c>
      <c r="B5885" s="3" t="s">
        <v>17103</v>
      </c>
      <c r="C5885" s="3" t="b">
        <v>0</v>
      </c>
      <c r="D5885" s="3" t="b">
        <v>0</v>
      </c>
      <c r="E5885" s="3" t="s">
        <v>17104</v>
      </c>
      <c r="F5885" s="3">
        <v>1</v>
      </c>
      <c r="G5885" s="3" t="s">
        <v>17105</v>
      </c>
      <c r="H5885" s="4">
        <v>42132.7236111111</v>
      </c>
      <c r="I5885" s="3" t="s">
        <v>682</v>
      </c>
      <c r="J5885" s="3">
        <v>0</v>
      </c>
      <c r="K5885" s="3">
        <v>0</v>
      </c>
      <c r="L5885" s="3">
        <v>0</v>
      </c>
      <c r="M5885" s="3"/>
      <c r="N5885" s="3"/>
      <c r="O5885" s="3"/>
      <c r="P5885" s="3"/>
      <c r="Q5885" s="3"/>
      <c r="R5885" s="3"/>
      <c r="S5885" s="3"/>
      <c r="T5885" s="3"/>
      <c r="U5885" s="3"/>
      <c r="V5885" s="3"/>
      <c r="W5885" s="3"/>
      <c r="X5885" s="3"/>
      <c r="Y5885" s="3" t="str">
        <f t="shared" si="91"/>
        <v>文明其实离我们很近 就是慢一点 礼让一点#成都女司机被打# @四川公安【文明就是慢一点、礼让一点[心]】近日，成都女司机被打事件引发热议，关于文明的问题也引发人们的思考。分享一个没有对白但打动了全世界网友的短片：其中的驾驶员、行人，一举一动，让人感动。其实，文明有时离我们很近，就是慢一点、礼让一点。</v>
      </c>
    </row>
    <row r="5886" customHeight="1" spans="1:25">
      <c r="A5886" s="3">
        <v>2442261374</v>
      </c>
      <c r="B5886" s="3" t="s">
        <v>17106</v>
      </c>
      <c r="C5886" s="3" t="b">
        <v>1</v>
      </c>
      <c r="D5886" s="3" t="b">
        <v>1</v>
      </c>
      <c r="E5886" s="3" t="s">
        <v>17107</v>
      </c>
      <c r="F5886" s="3">
        <v>0</v>
      </c>
      <c r="G5886" s="3" t="s">
        <v>17108</v>
      </c>
      <c r="H5886" s="4">
        <v>42132.7263888889</v>
      </c>
      <c r="I5886" s="3"/>
      <c r="J5886" s="3">
        <v>0</v>
      </c>
      <c r="K5886" s="3">
        <v>1</v>
      </c>
      <c r="L5886" s="3">
        <v>3</v>
      </c>
      <c r="M5886" s="3"/>
      <c r="N5886" s="3"/>
      <c r="O5886" s="3"/>
      <c r="P5886" s="3"/>
      <c r="Q5886" s="3"/>
      <c r="R5886" s="3"/>
      <c r="S5886" s="3"/>
      <c r="T5886" s="3"/>
      <c r="U5886" s="3"/>
      <c r="V5886" s="3"/>
      <c r="W5886" s="3"/>
      <c r="X5886" s="3"/>
      <c r="Y5886" s="3" t="str">
        <f t="shared" si="91"/>
        <v>#女司机变道遭殴打#刚开始，觉得男人不应该打女人。看到女的说那样变道没错，这么多年都这么开车。觉得男的下手轻了。看到警察说女的行为罚一百扣三分。觉得没把这女的打死是男的不对。看完她爸妈哥的表演。我觉得还是要亲自去趟成都，这家人一个都不能留。</v>
      </c>
    </row>
    <row r="5887" customHeight="1" spans="1:25">
      <c r="A5887" s="3">
        <v>1859301855</v>
      </c>
      <c r="B5887" s="3" t="s">
        <v>17109</v>
      </c>
      <c r="C5887" s="3" t="b">
        <v>0</v>
      </c>
      <c r="D5887" s="3" t="b">
        <v>0</v>
      </c>
      <c r="E5887" s="3" t="s">
        <v>17110</v>
      </c>
      <c r="F5887" s="3">
        <v>0</v>
      </c>
      <c r="G5887" s="3" t="s">
        <v>17111</v>
      </c>
      <c r="H5887" s="4">
        <v>42132.7277777778</v>
      </c>
      <c r="I5887" s="3" t="s">
        <v>30</v>
      </c>
      <c r="J5887" s="3">
        <v>0</v>
      </c>
      <c r="K5887" s="3">
        <v>0</v>
      </c>
      <c r="L5887" s="3">
        <v>0</v>
      </c>
      <c r="M5887" s="3">
        <v>1700648435</v>
      </c>
      <c r="N5887" s="3" t="s">
        <v>1119</v>
      </c>
      <c r="O5887" s="3" t="b">
        <v>0</v>
      </c>
      <c r="P5887" s="3" t="b">
        <v>1</v>
      </c>
      <c r="Q5887" s="3" t="s">
        <v>9942</v>
      </c>
      <c r="R5887" s="3">
        <v>1</v>
      </c>
      <c r="S5887" s="3" t="s">
        <v>10067</v>
      </c>
      <c r="T5887" s="3" t="s">
        <v>9971</v>
      </c>
      <c r="U5887" s="3" t="s">
        <v>20</v>
      </c>
      <c r="V5887" s="3">
        <v>4442</v>
      </c>
      <c r="W5887" s="3">
        <v>7788</v>
      </c>
      <c r="X5887" s="3">
        <v>1385</v>
      </c>
      <c r="Y5887" s="3" t="str">
        <f t="shared" si="91"/>
        <v>好假哦～ //@土豆莱卡: //@安定医院郝医生:这家人真逗，越描越黑，下一步表姐堂哥该整出来了吧#男司机狂打女司机#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888" customHeight="1" spans="1:25">
      <c r="A5888" s="3">
        <v>2013775722</v>
      </c>
      <c r="B5888" s="3" t="s">
        <v>17112</v>
      </c>
      <c r="C5888" s="3" t="b">
        <v>1</v>
      </c>
      <c r="D5888" s="3" t="b">
        <v>1</v>
      </c>
      <c r="E5888" s="3" t="s">
        <v>17113</v>
      </c>
      <c r="F5888" s="3">
        <v>1</v>
      </c>
      <c r="G5888" s="3" t="s">
        <v>17114</v>
      </c>
      <c r="H5888" s="4">
        <v>42132.7291666667</v>
      </c>
      <c r="I5888" s="3" t="s">
        <v>3648</v>
      </c>
      <c r="J5888" s="3">
        <v>2</v>
      </c>
      <c r="K5888" s="3">
        <v>3</v>
      </c>
      <c r="L5888" s="3">
        <v>7</v>
      </c>
      <c r="M5888" s="3"/>
      <c r="N5888" s="3"/>
      <c r="O5888" s="3"/>
      <c r="P5888" s="3"/>
      <c r="Q5888" s="3"/>
      <c r="R5888" s="3"/>
      <c r="S5888" s="3"/>
      <c r="T5888" s="3"/>
      <c r="U5888" s="3"/>
      <c r="V5888" s="3"/>
      <c r="W5888" s="3"/>
      <c r="X5888" s="3"/>
      <c r="Y5888" s="3" t="str">
        <f t="shared" si="91"/>
        <v>#女司机惨遭男司机暴打# 原来真相竟然是这样！天啦噜！[吃惊]</v>
      </c>
    </row>
    <row r="5889" customHeight="1" spans="1:25">
      <c r="A5889" s="3">
        <v>2200467870</v>
      </c>
      <c r="B5889" s="3" t="s">
        <v>17115</v>
      </c>
      <c r="C5889" s="3" t="b">
        <v>0</v>
      </c>
      <c r="D5889" s="3" t="b">
        <v>0</v>
      </c>
      <c r="E5889" s="3">
        <v>2333333333333330</v>
      </c>
      <c r="F5889" s="3">
        <v>0</v>
      </c>
      <c r="G5889" s="3" t="s">
        <v>17116</v>
      </c>
      <c r="H5889" s="4">
        <v>42132.7326388889</v>
      </c>
      <c r="I5889" s="3" t="s">
        <v>20</v>
      </c>
      <c r="J5889" s="3">
        <v>0</v>
      </c>
      <c r="K5889" s="3">
        <v>0</v>
      </c>
      <c r="L5889" s="3">
        <v>0</v>
      </c>
      <c r="M5889" s="3">
        <v>1348975644</v>
      </c>
      <c r="N5889" s="3" t="s">
        <v>16885</v>
      </c>
      <c r="O5889" s="3" t="b">
        <v>1</v>
      </c>
      <c r="P5889" s="3" t="b">
        <v>0</v>
      </c>
      <c r="Q5889" s="3" t="s">
        <v>16886</v>
      </c>
      <c r="R5889" s="3">
        <v>1</v>
      </c>
      <c r="S5889" s="3" t="s">
        <v>16938</v>
      </c>
      <c r="T5889" s="3" t="s">
        <v>16939</v>
      </c>
      <c r="U5889" s="3" t="s">
        <v>20</v>
      </c>
      <c r="V5889" s="3">
        <v>43</v>
      </c>
      <c r="W5889" s="3">
        <v>38</v>
      </c>
      <c r="X5889" s="3">
        <v>67</v>
      </c>
      <c r="Y5889" s="3" t="str">
        <f t="shared" si="91"/>
        <v>2333333333333330#女司机遭男司机当街暴打# 又有新进展！[笑cry][笑cry][笑cry][拜拜][拜拜][拜拜]</v>
      </c>
    </row>
    <row r="5890" customHeight="1" spans="1:25">
      <c r="A5890" s="3">
        <v>1707645645</v>
      </c>
      <c r="B5890" s="3" t="s">
        <v>17117</v>
      </c>
      <c r="C5890" s="3" t="b">
        <v>0</v>
      </c>
      <c r="D5890" s="3" t="b">
        <v>0</v>
      </c>
      <c r="E5890" s="3" t="s">
        <v>17118</v>
      </c>
      <c r="F5890" s="3">
        <v>0</v>
      </c>
      <c r="G5890" s="3" t="s">
        <v>17119</v>
      </c>
      <c r="H5890" s="4">
        <v>42132.7340277778</v>
      </c>
      <c r="I5890" s="3" t="s">
        <v>3675</v>
      </c>
      <c r="J5890" s="3">
        <v>1</v>
      </c>
      <c r="K5890" s="3">
        <v>0</v>
      </c>
      <c r="L5890" s="3">
        <v>0</v>
      </c>
      <c r="M5890" s="3">
        <v>1348975644</v>
      </c>
      <c r="N5890" s="3" t="s">
        <v>16885</v>
      </c>
      <c r="O5890" s="3" t="b">
        <v>1</v>
      </c>
      <c r="P5890" s="3" t="b">
        <v>0</v>
      </c>
      <c r="Q5890" s="3" t="s">
        <v>16886</v>
      </c>
      <c r="R5890" s="3">
        <v>1</v>
      </c>
      <c r="S5890" s="3" t="s">
        <v>16938</v>
      </c>
      <c r="T5890" s="3" t="s">
        <v>16939</v>
      </c>
      <c r="U5890" s="3" t="s">
        <v>20</v>
      </c>
      <c r="V5890" s="3">
        <v>43</v>
      </c>
      <c r="W5890" s="3">
        <v>38</v>
      </c>
      <c r="X5890" s="3">
        <v>67</v>
      </c>
      <c r="Y5890" s="3" t="str">
        <f t="shared" si="91"/>
        <v>呵呵//@南陵青衣客:…………//@北宁望秋:[笑cry][笑cry] //@仙剑奇侠传6://@yichya: //@剑寒水冷:。。。。。//@师太的内裤不是我偷的: 转发微博#女司机遭男司机当街暴打# 又有新进展！[笑cry][笑cry][笑cry][拜拜][拜拜][拜拜]</v>
      </c>
    </row>
    <row r="5891" customHeight="1" spans="1:25">
      <c r="A5891" s="3">
        <v>3504069653</v>
      </c>
      <c r="B5891" s="3" t="s">
        <v>17120</v>
      </c>
      <c r="C5891" s="3" t="b">
        <v>0</v>
      </c>
      <c r="D5891" s="3" t="b">
        <v>0</v>
      </c>
      <c r="E5891" s="3" t="s">
        <v>17121</v>
      </c>
      <c r="F5891" s="3">
        <v>1</v>
      </c>
      <c r="G5891" s="3" t="s">
        <v>17122</v>
      </c>
      <c r="H5891" s="4">
        <v>42132.7361111111</v>
      </c>
      <c r="I5891" s="3" t="s">
        <v>1377</v>
      </c>
      <c r="J5891" s="3">
        <v>0</v>
      </c>
      <c r="K5891" s="3">
        <v>0</v>
      </c>
      <c r="L5891" s="3">
        <v>0</v>
      </c>
      <c r="M5891" s="3"/>
      <c r="N5891" s="3"/>
      <c r="O5891" s="3"/>
      <c r="P5891" s="3"/>
      <c r="Q5891" s="3"/>
      <c r="R5891" s="3"/>
      <c r="S5891" s="3"/>
      <c r="T5891" s="3"/>
      <c r="U5891" s="3"/>
      <c r="V5891" s="3"/>
      <c r="W5891" s="3"/>
      <c r="X5891" s="3"/>
      <c r="Y5891" s="3" t="str">
        <f t="shared" ref="Y5891:Y5954" si="92">CONCATENATE(E5891,Q5891)</f>
        <v>谁说这种大箱子我抱不动的[给劲][给劲]我可是杠杠的女汉子[噢耶][噢耶]#二妮儿yoyo##泡芙小姐##东田洗护##被打女司机##快乐大本营##吴昕##女汉子##萌萌哒#</v>
      </c>
    </row>
    <row r="5892" customHeight="1" spans="1:25">
      <c r="A5892" s="3">
        <v>5173627776</v>
      </c>
      <c r="B5892" s="3" t="s">
        <v>17123</v>
      </c>
      <c r="C5892" s="3" t="b">
        <v>0</v>
      </c>
      <c r="D5892" s="3" t="b">
        <v>0</v>
      </c>
      <c r="E5892" s="3" t="s">
        <v>9134</v>
      </c>
      <c r="F5892" s="3">
        <v>1</v>
      </c>
      <c r="G5892" s="3" t="s">
        <v>17124</v>
      </c>
      <c r="H5892" s="4">
        <v>42132.7361111111</v>
      </c>
      <c r="I5892" s="3" t="s">
        <v>95</v>
      </c>
      <c r="J5892" s="3">
        <v>1</v>
      </c>
      <c r="K5892" s="3">
        <v>0</v>
      </c>
      <c r="L5892" s="3">
        <v>0</v>
      </c>
      <c r="M5892" s="3">
        <v>1911791234</v>
      </c>
      <c r="N5892" s="3" t="s">
        <v>7752</v>
      </c>
      <c r="O5892" s="3" t="b">
        <v>0</v>
      </c>
      <c r="P5892" s="3" t="b">
        <v>0</v>
      </c>
      <c r="Q5892" s="3" t="s">
        <v>7753</v>
      </c>
      <c r="R5892" s="3">
        <v>1</v>
      </c>
      <c r="S5892" s="3" t="s">
        <v>7864</v>
      </c>
      <c r="T5892" s="3" t="s">
        <v>7826</v>
      </c>
      <c r="U5892" s="3" t="s">
        <v>30</v>
      </c>
      <c r="V5892" s="3">
        <v>1765</v>
      </c>
      <c r="W5892" s="3">
        <v>739</v>
      </c>
      <c r="X5892" s="3">
        <v>1898</v>
      </c>
      <c r="Y5892" s="3" t="str">
        <f t="shared" si="92"/>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5893" customHeight="1" spans="1:25">
      <c r="A5893" s="3">
        <v>5360197280</v>
      </c>
      <c r="B5893" s="3" t="s">
        <v>17125</v>
      </c>
      <c r="C5893" s="3" t="b">
        <v>0</v>
      </c>
      <c r="D5893" s="3" t="b">
        <v>0</v>
      </c>
      <c r="E5893" s="3" t="s">
        <v>210</v>
      </c>
      <c r="F5893" s="3">
        <v>0</v>
      </c>
      <c r="G5893" s="3" t="s">
        <v>17126</v>
      </c>
      <c r="H5893" s="4">
        <v>42132.7395833333</v>
      </c>
      <c r="I5893" s="3" t="s">
        <v>95</v>
      </c>
      <c r="J5893" s="3">
        <v>0</v>
      </c>
      <c r="K5893" s="3">
        <v>0</v>
      </c>
      <c r="L5893" s="3">
        <v>1</v>
      </c>
      <c r="M5893" s="3">
        <v>1891460080</v>
      </c>
      <c r="N5893" s="3" t="s">
        <v>10012</v>
      </c>
      <c r="O5893" s="3" t="b">
        <v>1</v>
      </c>
      <c r="P5893" s="3" t="b">
        <v>1</v>
      </c>
      <c r="Q5893" s="3" t="s">
        <v>16774</v>
      </c>
      <c r="R5893" s="3">
        <v>1</v>
      </c>
      <c r="S5893" s="3" t="s">
        <v>17127</v>
      </c>
      <c r="T5893" s="3" t="s">
        <v>16827</v>
      </c>
      <c r="U5893" s="3" t="s">
        <v>20</v>
      </c>
      <c r="V5893" s="3">
        <v>22</v>
      </c>
      <c r="W5893" s="3">
        <v>11</v>
      </c>
      <c r="X5893" s="3">
        <v>25</v>
      </c>
      <c r="Y5893" s="3" t="str">
        <f t="shared" si="92"/>
        <v>转发微博谁特么加的特技？笑趴了。#女司机惨遭男司机暴打##成都男司机暴打女司机##女司机变道遭殴打##成都男司机殴打女司机##四川成都男司机暴打女司机 过程不忍直视##成都男子当街暴打女司机事发过程曝光#</v>
      </c>
    </row>
    <row r="5894" customHeight="1" spans="1:25">
      <c r="A5894" s="3">
        <v>2475843287</v>
      </c>
      <c r="B5894" s="3" t="s">
        <v>17128</v>
      </c>
      <c r="C5894" s="3" t="b">
        <v>0</v>
      </c>
      <c r="D5894" s="3" t="b">
        <v>0</v>
      </c>
      <c r="E5894" s="3" t="s">
        <v>210</v>
      </c>
      <c r="F5894" s="3">
        <v>0</v>
      </c>
      <c r="G5894" s="3" t="s">
        <v>17129</v>
      </c>
      <c r="H5894" s="4">
        <v>42132.7416666667</v>
      </c>
      <c r="I5894" s="3" t="s">
        <v>2545</v>
      </c>
      <c r="J5894" s="3">
        <v>0</v>
      </c>
      <c r="K5894" s="3">
        <v>0</v>
      </c>
      <c r="L5894" s="3">
        <v>0</v>
      </c>
      <c r="M5894" s="3">
        <v>1348975644</v>
      </c>
      <c r="N5894" s="3" t="s">
        <v>16885</v>
      </c>
      <c r="O5894" s="3" t="b">
        <v>1</v>
      </c>
      <c r="P5894" s="3" t="b">
        <v>0</v>
      </c>
      <c r="Q5894" s="3" t="s">
        <v>16886</v>
      </c>
      <c r="R5894" s="3">
        <v>1</v>
      </c>
      <c r="S5894" s="3" t="s">
        <v>16938</v>
      </c>
      <c r="T5894" s="3" t="s">
        <v>16939</v>
      </c>
      <c r="U5894" s="3" t="s">
        <v>20</v>
      </c>
      <c r="V5894" s="3">
        <v>43</v>
      </c>
      <c r="W5894" s="3">
        <v>38</v>
      </c>
      <c r="X5894" s="3">
        <v>67</v>
      </c>
      <c r="Y5894" s="3" t="str">
        <f t="shared" si="92"/>
        <v>转发微博#女司机遭男司机当街暴打# 又有新进展！[笑cry][笑cry][笑cry][拜拜][拜拜][拜拜]</v>
      </c>
    </row>
    <row r="5895" customHeight="1" spans="1:25">
      <c r="A5895" s="3">
        <v>5178979803</v>
      </c>
      <c r="B5895" s="3" t="s">
        <v>17080</v>
      </c>
      <c r="C5895" s="3" t="b">
        <v>0</v>
      </c>
      <c r="D5895" s="3" t="b">
        <v>0</v>
      </c>
      <c r="E5895" s="3" t="s">
        <v>17130</v>
      </c>
      <c r="F5895" s="3">
        <v>0</v>
      </c>
      <c r="G5895" s="3" t="s">
        <v>17131</v>
      </c>
      <c r="H5895" s="4">
        <v>42132.7423611111</v>
      </c>
      <c r="I5895" s="3" t="s">
        <v>682</v>
      </c>
      <c r="J5895" s="3">
        <v>0</v>
      </c>
      <c r="K5895" s="3">
        <v>0</v>
      </c>
      <c r="L5895" s="3">
        <v>0</v>
      </c>
      <c r="M5895" s="3">
        <v>1228870690</v>
      </c>
      <c r="N5895" s="3" t="s">
        <v>1238</v>
      </c>
      <c r="O5895" s="3" t="b">
        <v>0</v>
      </c>
      <c r="P5895" s="3" t="b">
        <v>0</v>
      </c>
      <c r="Q5895" s="3" t="s">
        <v>1239</v>
      </c>
      <c r="R5895" s="3">
        <v>0</v>
      </c>
      <c r="S5895" s="3" t="s">
        <v>1455</v>
      </c>
      <c r="T5895" s="3" t="s">
        <v>1456</v>
      </c>
      <c r="U5895" s="3" t="s">
        <v>1241</v>
      </c>
      <c r="V5895" s="3">
        <v>241</v>
      </c>
      <c r="W5895" s="3">
        <v>2702</v>
      </c>
      <c r="X5895" s="3">
        <v>541</v>
      </c>
      <c r="Y5895" s="3" t="str">
        <f t="shared" si="92"/>
        <v>回复@成成张孝海:恶汉渣男残害弱女，但凡文明社会，于法入狱，于理被绅士猛男们揍个半身不遂！唯有中国和朝鲜渣男，居然为恶棍暴行喝彩，这些渣男武大郎们，在社会，被女性唾弃，论打架，唯抱头鼠窜，在窝里，或光棍或家暴，但凡为残害弱女以交通违规在先而喝彩的，是人妖，斩，是渣男，阉@作家崔成#女司机变道遭殴打# 我觉得该打。变道太急是会发生事故的，那都是人命啊。你想玩命自己回家玩去，别出来拉别人垫背。</v>
      </c>
    </row>
    <row r="5896" customHeight="1" spans="1:25">
      <c r="A5896" s="3">
        <v>5178979803</v>
      </c>
      <c r="B5896" s="3" t="s">
        <v>17080</v>
      </c>
      <c r="C5896" s="3" t="b">
        <v>0</v>
      </c>
      <c r="D5896" s="3" t="b">
        <v>0</v>
      </c>
      <c r="E5896" s="3" t="s">
        <v>17132</v>
      </c>
      <c r="F5896" s="3">
        <v>0</v>
      </c>
      <c r="G5896" s="3" t="s">
        <v>17133</v>
      </c>
      <c r="H5896" s="4">
        <v>42132.7423611111</v>
      </c>
      <c r="I5896" s="3" t="s">
        <v>682</v>
      </c>
      <c r="J5896" s="3">
        <v>0</v>
      </c>
      <c r="K5896" s="3">
        <v>0</v>
      </c>
      <c r="L5896" s="3">
        <v>0</v>
      </c>
      <c r="M5896" s="3">
        <v>1348975644</v>
      </c>
      <c r="N5896" s="3" t="s">
        <v>16885</v>
      </c>
      <c r="O5896" s="3" t="b">
        <v>1</v>
      </c>
      <c r="P5896" s="3" t="b">
        <v>0</v>
      </c>
      <c r="Q5896" s="3" t="s">
        <v>16886</v>
      </c>
      <c r="R5896" s="3">
        <v>1</v>
      </c>
      <c r="S5896" s="3" t="s">
        <v>16938</v>
      </c>
      <c r="T5896" s="3" t="s">
        <v>16939</v>
      </c>
      <c r="U5896" s="3" t="s">
        <v>20</v>
      </c>
      <c r="V5896" s="3">
        <v>43</v>
      </c>
      <c r="W5896" s="3">
        <v>38</v>
      </c>
      <c r="X5896" s="3">
        <v>67</v>
      </c>
      <c r="Y5896" s="3" t="str">
        <f t="shared" si="92"/>
        <v>恶汉渣男残害弱女，但凡文明社会，于法入狱，于理被绅士猛男们揍个半身不遂！唯有中国和朝鲜渣男，居然为恶棍暴行喝彩，这些渣男武大郎们，在社会，被女性唾弃，论打架，唯抱头鼠窜，在窝里，或光棍或家暴，但凡为残害弱女以交通违规在先而喝彩的，是人妖，斩，是渣男，阉@作家崔成浩#女司机遭男司机当街暴打# 又有新进展！[笑cry][笑cry][笑cry][拜拜][拜拜][拜拜]</v>
      </c>
    </row>
    <row r="5897" customHeight="1" spans="1:25">
      <c r="A5897" s="3">
        <v>3958440255</v>
      </c>
      <c r="B5897" s="3" t="s">
        <v>17134</v>
      </c>
      <c r="C5897" s="3" t="b">
        <v>0</v>
      </c>
      <c r="D5897" s="3" t="b">
        <v>0</v>
      </c>
      <c r="E5897" s="3" t="s">
        <v>17135</v>
      </c>
      <c r="F5897" s="3">
        <v>0</v>
      </c>
      <c r="G5897" s="3" t="s">
        <v>17136</v>
      </c>
      <c r="H5897" s="4">
        <v>42132.74375</v>
      </c>
      <c r="I5897" s="3" t="s">
        <v>274</v>
      </c>
      <c r="J5897" s="3">
        <v>0</v>
      </c>
      <c r="K5897" s="3">
        <v>0</v>
      </c>
      <c r="L5897" s="3">
        <v>0</v>
      </c>
      <c r="M5897" s="3">
        <v>1911791234</v>
      </c>
      <c r="N5897" s="3" t="s">
        <v>7752</v>
      </c>
      <c r="O5897" s="3" t="b">
        <v>0</v>
      </c>
      <c r="P5897" s="3" t="b">
        <v>0</v>
      </c>
      <c r="Q5897" s="3" t="s">
        <v>7753</v>
      </c>
      <c r="R5897" s="3">
        <v>1</v>
      </c>
      <c r="S5897" s="3" t="s">
        <v>7864</v>
      </c>
      <c r="T5897" s="3" t="s">
        <v>7826</v>
      </c>
      <c r="U5897" s="3" t="s">
        <v>30</v>
      </c>
      <c r="V5897" s="3">
        <v>1765</v>
      </c>
      <c r="W5897" s="3">
        <v>739</v>
      </c>
      <c r="X5897" s="3">
        <v>1898</v>
      </c>
      <c r="Y5897" s="3" t="str">
        <f t="shared" si="92"/>
        <v>右边的你可以去，顺便报上地址，打完之后记得发个微博，就可以享受免费餐饮医疗3～10年！//@关爱老绅士腰部的雷锋鱼://@阮公子先呵为敬:为什么都到这一步了 大家还在骂她啊？？她不应该被这样骂来骂去好吗？难道就没有一个有血性的汉子，去医院再揍她一次吗？[笑cry][笑cry][笑cry]#成都被打女司机#到现在为止看到的最好的分析。</v>
      </c>
    </row>
    <row r="5898" customHeight="1" spans="1:25">
      <c r="A5898" s="3">
        <v>2353243141</v>
      </c>
      <c r="B5898" s="3" t="s">
        <v>17137</v>
      </c>
      <c r="C5898" s="3" t="b">
        <v>0</v>
      </c>
      <c r="D5898" s="3" t="b">
        <v>0</v>
      </c>
      <c r="E5898" s="3" t="s">
        <v>17138</v>
      </c>
      <c r="F5898" s="3">
        <v>0</v>
      </c>
      <c r="G5898" s="3" t="s">
        <v>17139</v>
      </c>
      <c r="H5898" s="4">
        <v>42132.7458333333</v>
      </c>
      <c r="I5898" s="3" t="s">
        <v>91</v>
      </c>
      <c r="J5898" s="3">
        <v>0</v>
      </c>
      <c r="K5898" s="3">
        <v>0</v>
      </c>
      <c r="L5898" s="3">
        <v>0</v>
      </c>
      <c r="M5898" s="3">
        <v>1700648435</v>
      </c>
      <c r="N5898" s="3" t="s">
        <v>1119</v>
      </c>
      <c r="O5898" s="3" t="b">
        <v>0</v>
      </c>
      <c r="P5898" s="3" t="b">
        <v>1</v>
      </c>
      <c r="Q5898" s="3" t="s">
        <v>12896</v>
      </c>
      <c r="R5898" s="3">
        <v>3</v>
      </c>
      <c r="S5898" s="3" t="s">
        <v>12923</v>
      </c>
      <c r="T5898" s="3" t="s">
        <v>12916</v>
      </c>
      <c r="U5898" s="3" t="s">
        <v>20</v>
      </c>
      <c r="V5898" s="3">
        <v>1787</v>
      </c>
      <c r="W5898" s="3">
        <v>4328</v>
      </c>
      <c r="X5898" s="3">
        <v>824</v>
      </c>
      <c r="Y5898" s="3" t="str">
        <f t="shared" si="92"/>
        <v>//@刺凹:[哈哈]叫你tm抠门不给医院塞红包//@yukonhe:出来别车迟早要被打的[笑cry][笑cry]//@晴阳450:医院真耿直，也不配合演一下。。。我再强调一下，我不认同男的打人这种做法，但是这女的实在也是够欠，今天不被打以后不是出车祸就是被别人打。。。//@土著Walker: 又开始作了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899" customHeight="1" spans="1:25">
      <c r="A5899" s="3">
        <v>3460453364</v>
      </c>
      <c r="B5899" s="3" t="s">
        <v>17140</v>
      </c>
      <c r="C5899" s="3" t="b">
        <v>0</v>
      </c>
      <c r="D5899" s="3" t="b">
        <v>1</v>
      </c>
      <c r="E5899" s="3" t="s">
        <v>17141</v>
      </c>
      <c r="F5899" s="3">
        <v>9</v>
      </c>
      <c r="G5899" s="3" t="s">
        <v>17142</v>
      </c>
      <c r="H5899" s="4">
        <v>42132.7458333333</v>
      </c>
      <c r="I5899" s="3" t="s">
        <v>20</v>
      </c>
      <c r="J5899" s="3">
        <v>3</v>
      </c>
      <c r="K5899" s="3">
        <v>1</v>
      </c>
      <c r="L5899" s="3">
        <v>0</v>
      </c>
      <c r="M5899" s="3"/>
      <c r="N5899" s="3"/>
      <c r="O5899" s="3"/>
      <c r="P5899" s="3"/>
      <c r="Q5899" s="3"/>
      <c r="R5899" s="3"/>
      <c r="S5899" s="3"/>
      <c r="T5899" s="3"/>
      <c r="U5899" s="3"/>
      <c r="V5899" s="3"/>
      <c r="W5899" s="3"/>
      <c r="X5899" s="3"/>
      <c r="Y5899" s="3" t="str">
        <f t="shared" si="92"/>
        <v>谨记，勿要无端生事！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5900" customHeight="1" spans="1:25">
      <c r="A5900" s="3">
        <v>5581699851</v>
      </c>
      <c r="B5900" s="3" t="s">
        <v>17143</v>
      </c>
      <c r="C5900" s="3" t="b">
        <v>0</v>
      </c>
      <c r="D5900" s="3" t="b">
        <v>0</v>
      </c>
      <c r="E5900" s="3" t="s">
        <v>15212</v>
      </c>
      <c r="F5900" s="3">
        <v>0</v>
      </c>
      <c r="G5900" s="3" t="s">
        <v>17144</v>
      </c>
      <c r="H5900" s="4">
        <v>42132.7458333333</v>
      </c>
      <c r="I5900" s="3" t="s">
        <v>198</v>
      </c>
      <c r="J5900" s="3">
        <v>0</v>
      </c>
      <c r="K5900" s="3">
        <v>0</v>
      </c>
      <c r="L5900" s="3">
        <v>0</v>
      </c>
      <c r="M5900" s="3">
        <v>1700648435</v>
      </c>
      <c r="N5900" s="3" t="s">
        <v>1119</v>
      </c>
      <c r="O5900" s="3" t="b">
        <v>0</v>
      </c>
      <c r="P5900" s="3" t="b">
        <v>1</v>
      </c>
      <c r="Q5900" s="3" t="s">
        <v>12896</v>
      </c>
      <c r="R5900" s="3">
        <v>3</v>
      </c>
      <c r="S5900" s="3" t="s">
        <v>12923</v>
      </c>
      <c r="T5900" s="3" t="s">
        <v>12916</v>
      </c>
      <c r="U5900" s="3" t="s">
        <v>20</v>
      </c>
      <c r="V5900" s="3">
        <v>1787</v>
      </c>
      <c r="W5900" s="3">
        <v>4328</v>
      </c>
      <c r="X5900" s="3">
        <v>824</v>
      </c>
      <c r="Y5900" s="3" t="str">
        <f t="shared" si="92"/>
        <v>//@老去的御姐:这一家子从上到下就没一个正常的，物以内聚！女司机突然变道实属可恶，很容易引发交通事故，但最可恨的是后来几次故意别车，企图让男司机撞到无辜路人，这婆娘完全就是歹毒！这下子想装死装弱势群体博同情吗？院方好样的，打脸啪啪的！#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901" customHeight="1" spans="1:25">
      <c r="A5901" s="3">
        <v>3096691567</v>
      </c>
      <c r="B5901" s="3" t="s">
        <v>17145</v>
      </c>
      <c r="C5901" s="3" t="b">
        <v>0</v>
      </c>
      <c r="D5901" s="3" t="b">
        <v>0</v>
      </c>
      <c r="E5901" s="3" t="s">
        <v>210</v>
      </c>
      <c r="F5901" s="3">
        <v>0</v>
      </c>
      <c r="G5901" s="3" t="s">
        <v>17146</v>
      </c>
      <c r="H5901" s="4">
        <v>42132.7465277778</v>
      </c>
      <c r="I5901" s="3" t="s">
        <v>434</v>
      </c>
      <c r="J5901" s="3">
        <v>0</v>
      </c>
      <c r="K5901" s="3">
        <v>0</v>
      </c>
      <c r="L5901" s="3">
        <v>0</v>
      </c>
      <c r="M5901" s="3">
        <v>2248998232</v>
      </c>
      <c r="N5901" s="3" t="s">
        <v>16177</v>
      </c>
      <c r="O5901" s="3" t="b">
        <v>0</v>
      </c>
      <c r="P5901" s="3" t="b">
        <v>0</v>
      </c>
      <c r="Q5901" s="3" t="s">
        <v>16178</v>
      </c>
      <c r="R5901" s="3">
        <v>0</v>
      </c>
      <c r="S5901" s="3" t="s">
        <v>16201</v>
      </c>
      <c r="T5901" s="3" t="s">
        <v>16187</v>
      </c>
      <c r="U5901" s="3" t="s">
        <v>84</v>
      </c>
      <c r="V5901" s="3">
        <v>4</v>
      </c>
      <c r="W5901" s="3">
        <v>0</v>
      </c>
      <c r="X5901" s="3">
        <v>24</v>
      </c>
      <c r="Y5901" s="3" t="str">
        <f t="shared" si="92"/>
        <v>转发微博#男司机狂打女司机#开始，觉得男人是人渣不该打女人；行车记录仪公布，觉得女司机有错，但男的下手太重；看到女的说那样变道没错，一直都这么开车，觉得下手轻了；看到警察罚女的一百扣三分，觉得没把这女的打死是男的不对；看完她爸妈哥的表演，觉得有必要亲自去趟成都，这家人一个都不能留 ? ? ?</v>
      </c>
    </row>
    <row r="5902" customHeight="1" spans="1:25">
      <c r="A5902" s="3">
        <v>2649784927</v>
      </c>
      <c r="B5902" s="3" t="s">
        <v>17147</v>
      </c>
      <c r="C5902" s="3" t="b">
        <v>0</v>
      </c>
      <c r="D5902" s="3" t="b">
        <v>0</v>
      </c>
      <c r="E5902" s="3" t="s">
        <v>7239</v>
      </c>
      <c r="F5902" s="3">
        <v>0</v>
      </c>
      <c r="G5902" s="3" t="s">
        <v>17148</v>
      </c>
      <c r="H5902" s="4">
        <v>42132.7465277778</v>
      </c>
      <c r="I5902" s="3" t="s">
        <v>91</v>
      </c>
      <c r="J5902" s="3">
        <v>0</v>
      </c>
      <c r="K5902" s="3">
        <v>0</v>
      </c>
      <c r="L5902" s="3">
        <v>1</v>
      </c>
      <c r="M5902" s="3">
        <v>1832339670</v>
      </c>
      <c r="N5902" s="3" t="s">
        <v>17149</v>
      </c>
      <c r="O5902" s="3" t="b">
        <v>1</v>
      </c>
      <c r="P5902" s="3" t="b">
        <v>0</v>
      </c>
      <c r="Q5902" s="3" t="s">
        <v>17150</v>
      </c>
      <c r="R5902" s="3">
        <v>1</v>
      </c>
      <c r="S5902" s="3" t="s">
        <v>17151</v>
      </c>
      <c r="T5902" s="3" t="s">
        <v>17152</v>
      </c>
      <c r="U5902" s="3" t="s">
        <v>20</v>
      </c>
      <c r="V5902" s="3">
        <v>128</v>
      </c>
      <c r="W5902" s="3">
        <v>56</v>
      </c>
      <c r="X5902" s="3">
        <v>93</v>
      </c>
      <c r="Y5902" s="3" t="str">
        <f t="shared" si="92"/>
        <v>#女司机变道遭殴打#这场景有点熟悉</v>
      </c>
    </row>
    <row r="5903" customHeight="1" spans="1:25">
      <c r="A5903" s="3">
        <v>2608269444</v>
      </c>
      <c r="B5903" s="3" t="s">
        <v>17153</v>
      </c>
      <c r="C5903" s="3" t="b">
        <v>0</v>
      </c>
      <c r="D5903" s="3" t="b">
        <v>0</v>
      </c>
      <c r="E5903" s="3" t="s">
        <v>17154</v>
      </c>
      <c r="F5903" s="3">
        <v>0</v>
      </c>
      <c r="G5903" s="3" t="s">
        <v>17155</v>
      </c>
      <c r="H5903" s="4">
        <v>42132.7479166667</v>
      </c>
      <c r="I5903" s="3" t="s">
        <v>91</v>
      </c>
      <c r="J5903" s="3">
        <v>0</v>
      </c>
      <c r="K5903" s="3">
        <v>0</v>
      </c>
      <c r="L5903" s="3">
        <v>0</v>
      </c>
      <c r="M5903" s="3">
        <v>1796038673</v>
      </c>
      <c r="N5903" s="3" t="s">
        <v>13355</v>
      </c>
      <c r="O5903" s="3" t="b">
        <v>0</v>
      </c>
      <c r="P5903" s="3" t="b">
        <v>1</v>
      </c>
      <c r="Q5903" s="3" t="s">
        <v>13356</v>
      </c>
      <c r="R5903" s="3">
        <v>1</v>
      </c>
      <c r="S5903" s="3" t="s">
        <v>13369</v>
      </c>
      <c r="T5903" s="3" t="s">
        <v>13370</v>
      </c>
      <c r="U5903" s="3" t="s">
        <v>20</v>
      </c>
      <c r="V5903" s="3">
        <v>14</v>
      </c>
      <c r="W5903" s="3">
        <v>1</v>
      </c>
      <c r="X5903" s="3">
        <v>7</v>
      </c>
      <c r="Y5903" s="3" t="str">
        <f t="shared" si="92"/>
        <v>才看 醉了#女司机变道遭殴打# 你个变道婊！</v>
      </c>
    </row>
    <row r="5904" customHeight="1" spans="1:25">
      <c r="A5904" s="3">
        <v>2778501163</v>
      </c>
      <c r="B5904" s="3" t="s">
        <v>17156</v>
      </c>
      <c r="C5904" s="3" t="b">
        <v>0</v>
      </c>
      <c r="D5904" s="3" t="b">
        <v>0</v>
      </c>
      <c r="E5904" s="3" t="s">
        <v>17157</v>
      </c>
      <c r="F5904" s="3">
        <v>0</v>
      </c>
      <c r="G5904" s="3" t="s">
        <v>17158</v>
      </c>
      <c r="H5904" s="4">
        <v>42132.7493055556</v>
      </c>
      <c r="I5904" s="3" t="s">
        <v>130</v>
      </c>
      <c r="J5904" s="3">
        <v>0</v>
      </c>
      <c r="K5904" s="3">
        <v>0</v>
      </c>
      <c r="L5904" s="3">
        <v>0</v>
      </c>
      <c r="M5904" s="3">
        <v>1700648435</v>
      </c>
      <c r="N5904" s="3" t="s">
        <v>1119</v>
      </c>
      <c r="O5904" s="3" t="b">
        <v>0</v>
      </c>
      <c r="P5904" s="3" t="b">
        <v>1</v>
      </c>
      <c r="Q5904" s="3" t="s">
        <v>9942</v>
      </c>
      <c r="R5904" s="3">
        <v>1</v>
      </c>
      <c r="S5904" s="3" t="s">
        <v>10067</v>
      </c>
      <c r="T5904" s="3" t="s">
        <v>9971</v>
      </c>
      <c r="U5904" s="3" t="s">
        <v>20</v>
      </c>
      <c r="V5904" s="3">
        <v>4442</v>
      </c>
      <c r="W5904" s="3">
        <v>7788</v>
      </c>
      <c r="X5904" s="3">
        <v>1385</v>
      </c>
      <c r="Y5904" s="3" t="str">
        <f t="shared" si="92"/>
        <v>恬不知耻//@协和谭先杰: 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905" customHeight="1" spans="1:25">
      <c r="A5905" s="3">
        <v>1724888105</v>
      </c>
      <c r="B5905" s="3" t="s">
        <v>17159</v>
      </c>
      <c r="C5905" s="3" t="b">
        <v>1</v>
      </c>
      <c r="D5905" s="3" t="b">
        <v>0</v>
      </c>
      <c r="E5905" s="3" t="s">
        <v>17160</v>
      </c>
      <c r="F5905" s="3">
        <v>0</v>
      </c>
      <c r="G5905" s="3" t="s">
        <v>17161</v>
      </c>
      <c r="H5905" s="4">
        <v>42132.7527777778</v>
      </c>
      <c r="I5905" s="3" t="s">
        <v>473</v>
      </c>
      <c r="J5905" s="3">
        <v>0</v>
      </c>
      <c r="K5905" s="3">
        <v>0</v>
      </c>
      <c r="L5905" s="3">
        <v>0</v>
      </c>
      <c r="M5905" s="3">
        <v>1348975644</v>
      </c>
      <c r="N5905" s="3" t="s">
        <v>16885</v>
      </c>
      <c r="O5905" s="3" t="b">
        <v>1</v>
      </c>
      <c r="P5905" s="3" t="b">
        <v>0</v>
      </c>
      <c r="Q5905" s="3" t="s">
        <v>16886</v>
      </c>
      <c r="R5905" s="3">
        <v>1</v>
      </c>
      <c r="S5905" s="3" t="s">
        <v>16938</v>
      </c>
      <c r="T5905" s="3" t="s">
        <v>16939</v>
      </c>
      <c r="U5905" s="3" t="s">
        <v>20</v>
      </c>
      <c r="V5905" s="3">
        <v>43</v>
      </c>
      <c r="W5905" s="3">
        <v>38</v>
      </c>
      <c r="X5905" s="3">
        <v>67</v>
      </c>
      <c r="Y5905" s="3" t="str">
        <f t="shared" si="92"/>
        <v>。。。。。。//@萌哒哒的yuri音:呵呵//@南陵青衣客:…………//@北宁望秋:[笑cry][笑cry] //@仙剑奇侠传6://@yichya: //@剑寒水冷:。。。。。//@师太的内裤不是我偷的: 转发微博#女司机遭男司机当街暴打# 又有新进展！[笑cry][笑cry][笑cry][拜拜][拜拜][拜拜]</v>
      </c>
    </row>
    <row r="5906" customHeight="1" spans="1:25">
      <c r="A5906" s="3">
        <v>1883347407</v>
      </c>
      <c r="B5906" s="3" t="s">
        <v>17162</v>
      </c>
      <c r="C5906" s="3" t="b">
        <v>0</v>
      </c>
      <c r="D5906" s="3" t="b">
        <v>0</v>
      </c>
      <c r="E5906" s="3" t="s">
        <v>210</v>
      </c>
      <c r="F5906" s="3">
        <v>0</v>
      </c>
      <c r="G5906" s="3" t="s">
        <v>17163</v>
      </c>
      <c r="H5906" s="4">
        <v>42132.7590277778</v>
      </c>
      <c r="I5906" s="3" t="s">
        <v>95</v>
      </c>
      <c r="J5906" s="3">
        <v>0</v>
      </c>
      <c r="K5906" s="3">
        <v>0</v>
      </c>
      <c r="L5906" s="3">
        <v>0</v>
      </c>
      <c r="M5906" s="3">
        <v>1888639363</v>
      </c>
      <c r="N5906" s="3" t="s">
        <v>17164</v>
      </c>
      <c r="O5906" s="3" t="b">
        <v>0</v>
      </c>
      <c r="P5906" s="3" t="b">
        <v>1</v>
      </c>
      <c r="Q5906" s="3" t="s">
        <v>17165</v>
      </c>
      <c r="R5906" s="3">
        <v>0</v>
      </c>
      <c r="S5906" s="3" t="s">
        <v>17166</v>
      </c>
      <c r="T5906" s="3" t="s">
        <v>17167</v>
      </c>
      <c r="U5906" s="3" t="s">
        <v>12769</v>
      </c>
      <c r="V5906" s="3">
        <v>1</v>
      </c>
      <c r="W5906" s="3">
        <v>0</v>
      </c>
      <c r="X5906" s="3">
        <v>0</v>
      </c>
      <c r="Y5906" s="3" t="str">
        <f t="shared" si="92"/>
        <v>转发微博#男司机狂打女司机# 再逼逼就把陕西那个精神病给你送到成都病房里帮你康复康复。</v>
      </c>
    </row>
    <row r="5907" customHeight="1" spans="1:25">
      <c r="A5907" s="3">
        <v>2487738014</v>
      </c>
      <c r="B5907" s="3" t="s">
        <v>17168</v>
      </c>
      <c r="C5907" s="3" t="b">
        <v>0</v>
      </c>
      <c r="D5907" s="3" t="b">
        <v>0</v>
      </c>
      <c r="E5907" s="3" t="s">
        <v>17169</v>
      </c>
      <c r="F5907" s="3">
        <v>0</v>
      </c>
      <c r="G5907" s="3" t="s">
        <v>17170</v>
      </c>
      <c r="H5907" s="4">
        <v>42132.7625</v>
      </c>
      <c r="I5907" s="3" t="s">
        <v>509</v>
      </c>
      <c r="J5907" s="3">
        <v>0</v>
      </c>
      <c r="K5907" s="3">
        <v>0</v>
      </c>
      <c r="L5907" s="3">
        <v>0</v>
      </c>
      <c r="M5907" s="3">
        <v>1649469284</v>
      </c>
      <c r="N5907" s="3" t="s">
        <v>31</v>
      </c>
      <c r="O5907" s="3" t="b">
        <v>0</v>
      </c>
      <c r="P5907" s="3" t="b">
        <v>1</v>
      </c>
      <c r="Q5907" s="3" t="s">
        <v>32</v>
      </c>
      <c r="R5907" s="3">
        <v>10</v>
      </c>
      <c r="S5907" s="3" t="s">
        <v>199</v>
      </c>
      <c r="T5907" s="3" t="s">
        <v>200</v>
      </c>
      <c r="U5907" s="3" t="s">
        <v>20</v>
      </c>
      <c r="V5907" s="3">
        <v>3571</v>
      </c>
      <c r="W5907" s="3">
        <v>8467</v>
      </c>
      <c r="X5907" s="3">
        <v>2330</v>
      </c>
      <c r="Y5907" s="3" t="str">
        <f t="shared" si="92"/>
        <v>当今是法制社会，像这种暴力行为不管他再有理也要用法律严加惩罚，否则这种现象在社会上会蔓延开来，社会风气会越来越坏。#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5908" customHeight="1" spans="1:25">
      <c r="A5908" s="3">
        <v>1519113100</v>
      </c>
      <c r="B5908" s="3" t="s">
        <v>17171</v>
      </c>
      <c r="C5908" s="3" t="b">
        <v>0</v>
      </c>
      <c r="D5908" s="3" t="b">
        <v>0</v>
      </c>
      <c r="E5908" s="3" t="s">
        <v>17172</v>
      </c>
      <c r="F5908" s="3">
        <v>1</v>
      </c>
      <c r="G5908" s="3" t="s">
        <v>17173</v>
      </c>
      <c r="H5908" s="4">
        <v>42132.7666666667</v>
      </c>
      <c r="I5908" s="3" t="s">
        <v>141</v>
      </c>
      <c r="J5908" s="3">
        <v>0</v>
      </c>
      <c r="K5908" s="3">
        <v>0</v>
      </c>
      <c r="L5908" s="3">
        <v>0</v>
      </c>
      <c r="M5908" s="3"/>
      <c r="N5908" s="3"/>
      <c r="O5908" s="3"/>
      <c r="P5908" s="3"/>
      <c r="Q5908" s="3"/>
      <c r="R5908" s="3"/>
      <c r="S5908" s="3"/>
      <c r="T5908" s="3"/>
      <c r="U5908" s="3"/>
      <c r="V5908" s="3"/>
      <c r="W5908" s="3"/>
      <c r="X5908" s="3"/>
      <c r="Y5908" s="3" t="str">
        <f t="shared" si="92"/>
        <v>最近有个雷老外居然在视频里骂中国人开车象是猴子在开车，老外，中国人看你们浑身长满毛，你们才象猴子！#暴打女司机##</v>
      </c>
    </row>
    <row r="5909" customHeight="1" spans="1:25">
      <c r="A5909" s="3">
        <v>1955604440</v>
      </c>
      <c r="B5909" s="3" t="s">
        <v>17174</v>
      </c>
      <c r="C5909" s="3" t="b">
        <v>0</v>
      </c>
      <c r="D5909" s="3" t="b">
        <v>0</v>
      </c>
      <c r="E5909" s="3" t="s">
        <v>17175</v>
      </c>
      <c r="F5909" s="3">
        <v>0</v>
      </c>
      <c r="G5909" s="3" t="s">
        <v>17176</v>
      </c>
      <c r="H5909" s="4">
        <v>42132.7673611111</v>
      </c>
      <c r="I5909" s="3" t="s">
        <v>91</v>
      </c>
      <c r="J5909" s="3">
        <v>0</v>
      </c>
      <c r="K5909" s="3">
        <v>0</v>
      </c>
      <c r="L5909" s="3">
        <v>0</v>
      </c>
      <c r="M5909" s="3">
        <v>1700648435</v>
      </c>
      <c r="N5909" s="3" t="s">
        <v>1119</v>
      </c>
      <c r="O5909" s="3" t="b">
        <v>0</v>
      </c>
      <c r="P5909" s="3" t="b">
        <v>1</v>
      </c>
      <c r="Q5909" s="3" t="s">
        <v>9942</v>
      </c>
      <c r="R5909" s="3">
        <v>1</v>
      </c>
      <c r="S5909" s="3" t="s">
        <v>10067</v>
      </c>
      <c r="T5909" s="3" t="s">
        <v>9971</v>
      </c>
      <c r="U5909" s="3" t="s">
        <v>20</v>
      </c>
      <c r="V5909" s="3">
        <v>4442</v>
      </c>
      <c r="W5909" s="3">
        <v>7788</v>
      </c>
      <c r="X5909" s="3">
        <v>1385</v>
      </c>
      <c r="Y5909" s="3" t="str">
        <f t="shared" si="92"/>
        <v>说出这番话显然不善于与媒体打交道//@传播学考研就找瓦洛佳:新媒体时代变得突出的一个特点是：新闻事件的戏剧化。社会事件一定要有官逼民反，政治事件一定要是宫闱角斗，明星之间一定要洗黑洗白，国际政治一定要是爱恨情仇。然后大部分的事件中，颜值高的一方总是会赢因为输的一方一定会被爆出大量丑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910" customHeight="1" spans="1:25">
      <c r="A5910" s="3">
        <v>1257165827</v>
      </c>
      <c r="B5910" s="3" t="s">
        <v>9803</v>
      </c>
      <c r="C5910" s="3" t="b">
        <v>0</v>
      </c>
      <c r="D5910" s="3" t="b">
        <v>0</v>
      </c>
      <c r="E5910" s="3" t="s">
        <v>17177</v>
      </c>
      <c r="F5910" s="3">
        <v>1</v>
      </c>
      <c r="G5910" s="3" t="s">
        <v>17178</v>
      </c>
      <c r="H5910" s="4">
        <v>42132.7673611111</v>
      </c>
      <c r="I5910" s="3" t="s">
        <v>40</v>
      </c>
      <c r="J5910" s="3">
        <v>2</v>
      </c>
      <c r="K5910" s="3">
        <v>0</v>
      </c>
      <c r="L5910" s="3">
        <v>2</v>
      </c>
      <c r="M5910" s="3"/>
      <c r="N5910" s="3"/>
      <c r="O5910" s="3"/>
      <c r="P5910" s="3"/>
      <c r="Q5910" s="3"/>
      <c r="R5910" s="3"/>
      <c r="S5910" s="3"/>
      <c r="T5910" s="3"/>
      <c r="U5910" s="3"/>
      <c r="V5910" s="3"/>
      <c r="W5910" s="3"/>
      <c r="X5910" s="3"/>
      <c r="Y5910" s="3" t="str">
        <f t="shared" si="92"/>
        <v>这么快就又出来做慈善了？看把人家男司机吓得…#男司机狂打女司机#</v>
      </c>
    </row>
    <row r="5911" customHeight="1" spans="1:25">
      <c r="A5911" s="3">
        <v>1677502641</v>
      </c>
      <c r="B5911" s="3" t="s">
        <v>17179</v>
      </c>
      <c r="C5911" s="3" t="b">
        <v>0</v>
      </c>
      <c r="D5911" s="3" t="b">
        <v>0</v>
      </c>
      <c r="E5911" s="3" t="s">
        <v>14426</v>
      </c>
      <c r="F5911" s="3">
        <v>0</v>
      </c>
      <c r="G5911" s="3" t="s">
        <v>17180</v>
      </c>
      <c r="H5911" s="4">
        <v>42132.7715277778</v>
      </c>
      <c r="I5911" s="3" t="s">
        <v>30</v>
      </c>
      <c r="J5911" s="3">
        <v>0</v>
      </c>
      <c r="K5911" s="3">
        <v>0</v>
      </c>
      <c r="L5911" s="3">
        <v>0</v>
      </c>
      <c r="M5911" s="3">
        <v>1700648435</v>
      </c>
      <c r="N5911" s="3" t="s">
        <v>1119</v>
      </c>
      <c r="O5911" s="3" t="b">
        <v>0</v>
      </c>
      <c r="P5911" s="3" t="b">
        <v>1</v>
      </c>
      <c r="Q5911" s="3" t="s">
        <v>9942</v>
      </c>
      <c r="R5911" s="3">
        <v>1</v>
      </c>
      <c r="S5911" s="3" t="s">
        <v>9943</v>
      </c>
      <c r="T5911" s="3" t="s">
        <v>9971</v>
      </c>
      <c r="U5911" s="3" t="s">
        <v>20</v>
      </c>
      <c r="V5911" s="3">
        <v>4442</v>
      </c>
      <c r="W5911" s="3">
        <v>7788</v>
      </c>
      <c r="X5911" s="3">
        <v>1385</v>
      </c>
      <c r="Y5911" s="3" t="str">
        <f t="shared" si="92"/>
        <v>//@高冷病患:哈哈哈哈哈//@谁的眼眸泪汪汪: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912" customHeight="1" spans="1:25">
      <c r="A5912" s="3">
        <v>5270191811</v>
      </c>
      <c r="B5912" s="3" t="s">
        <v>17181</v>
      </c>
      <c r="C5912" s="3" t="b">
        <v>1</v>
      </c>
      <c r="D5912" s="3" t="b">
        <v>0</v>
      </c>
      <c r="E5912" s="3" t="s">
        <v>17182</v>
      </c>
      <c r="F5912" s="3">
        <v>0</v>
      </c>
      <c r="G5912" s="3" t="s">
        <v>17183</v>
      </c>
      <c r="H5912" s="4">
        <v>42132.7756944444</v>
      </c>
      <c r="I5912" s="3" t="s">
        <v>40</v>
      </c>
      <c r="J5912" s="3">
        <v>5</v>
      </c>
      <c r="K5912" s="3">
        <v>7</v>
      </c>
      <c r="L5912" s="3">
        <v>23</v>
      </c>
      <c r="M5912" s="3"/>
      <c r="N5912" s="3"/>
      <c r="O5912" s="3"/>
      <c r="P5912" s="3"/>
      <c r="Q5912" s="3"/>
      <c r="R5912" s="3"/>
      <c r="S5912" s="3"/>
      <c r="T5912" s="3"/>
      <c r="U5912" s="3"/>
      <c r="V5912" s="3"/>
      <c r="W5912" s="3"/>
      <c r="X5912" s="3"/>
      <c r="Y5912" s="3" t="str">
        <f t="shared" si="92"/>
        <v>#男司机狂打女司机#关于别车飞腿事件，我觉得选车牌的时候需慎重！！！川A D7T67 = 川A 都去踢卢琴[哈哈][哈哈][哈哈]</v>
      </c>
    </row>
    <row r="5913" customHeight="1" spans="1:25">
      <c r="A5913" s="3">
        <v>2760310977</v>
      </c>
      <c r="B5913" s="3" t="s">
        <v>17184</v>
      </c>
      <c r="C5913" s="3" t="b">
        <v>0</v>
      </c>
      <c r="D5913" s="3" t="b">
        <v>0</v>
      </c>
      <c r="E5913" s="3" t="s">
        <v>17185</v>
      </c>
      <c r="F5913" s="3">
        <v>0</v>
      </c>
      <c r="G5913" s="3" t="s">
        <v>17186</v>
      </c>
      <c r="H5913" s="4">
        <v>42132.7770833333</v>
      </c>
      <c r="I5913" s="3" t="s">
        <v>30</v>
      </c>
      <c r="J5913" s="3">
        <v>3</v>
      </c>
      <c r="K5913" s="3">
        <v>14</v>
      </c>
      <c r="L5913" s="3">
        <v>6</v>
      </c>
      <c r="M5913" s="3"/>
      <c r="N5913" s="3"/>
      <c r="O5913" s="3"/>
      <c r="P5913" s="3"/>
      <c r="Q5913" s="3"/>
      <c r="R5913" s="3"/>
      <c r="S5913" s="3"/>
      <c r="T5913" s="3"/>
      <c r="U5913" s="3"/>
      <c r="V5913" s="3"/>
      <c r="W5913" s="3"/>
      <c r="X5913" s="3"/>
      <c r="Y5913" s="3" t="str">
        <f t="shared" si="92"/>
        <v>你们知不知道网络暴力和羞辱（cyberbulling）对一个女人的伤害有多大？她究竟是做了什么可以让你成为评判她的法官？你在曝光她私生活的同时曾否想过也许你有一天也会被这样对待？！在这个互联网高度发达的时代人们没有隐私，但我们是否该对生命和人格有应有的尊重？！#男司机狂打女司机##HeForShe#</v>
      </c>
    </row>
    <row r="5914" customHeight="1" spans="1:25">
      <c r="A5914" s="3">
        <v>2013145962</v>
      </c>
      <c r="B5914" s="3" t="s">
        <v>17187</v>
      </c>
      <c r="C5914" s="3" t="b">
        <v>0</v>
      </c>
      <c r="D5914" s="3" t="b">
        <v>0</v>
      </c>
      <c r="E5914" s="3" t="s">
        <v>17188</v>
      </c>
      <c r="F5914" s="3">
        <v>0</v>
      </c>
      <c r="G5914" s="3" t="s">
        <v>17189</v>
      </c>
      <c r="H5914" s="4">
        <v>42132.7805555556</v>
      </c>
      <c r="I5914" s="3" t="s">
        <v>24</v>
      </c>
      <c r="J5914" s="3">
        <v>0</v>
      </c>
      <c r="K5914" s="3">
        <v>0</v>
      </c>
      <c r="L5914" s="3">
        <v>0</v>
      </c>
      <c r="M5914" s="3">
        <v>1700648435</v>
      </c>
      <c r="N5914" s="3" t="s">
        <v>1119</v>
      </c>
      <c r="O5914" s="3" t="b">
        <v>0</v>
      </c>
      <c r="P5914" s="3" t="b">
        <v>1</v>
      </c>
      <c r="Q5914" s="3" t="s">
        <v>9942</v>
      </c>
      <c r="R5914" s="3">
        <v>1</v>
      </c>
      <c r="S5914" s="3" t="s">
        <v>9943</v>
      </c>
      <c r="T5914" s="3" t="s">
        <v>9971</v>
      </c>
      <c r="U5914" s="3" t="s">
        <v>20</v>
      </c>
      <c r="V5914" s="3">
        <v>4442</v>
      </c>
      <c r="W5914" s="3">
        <v>7788</v>
      </c>
      <c r="X5914" s="3">
        <v>1385</v>
      </c>
      <c r="Y5914" s="3" t="str">
        <f t="shared" si="92"/>
        <v>连慈善都出来了 //@宝井一只团:呵呵，一家极品 //@协和谭先杰:这女的，挑战人们的感受，让多数人走过了以下心路历程：可怜的受害者……可怜之人有可恨之处……不值得可怜的受害者……有些可恨的受害者……//@安定医院郝医生:这家人真逗，越描越黑，下一步表姐堂哥该整出来了吧#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915" customHeight="1" spans="1:25">
      <c r="A5915" s="3">
        <v>2760310977</v>
      </c>
      <c r="B5915" s="3" t="s">
        <v>17184</v>
      </c>
      <c r="C5915" s="3" t="b">
        <v>0</v>
      </c>
      <c r="D5915" s="3" t="b">
        <v>0</v>
      </c>
      <c r="E5915" s="3" t="s">
        <v>17190</v>
      </c>
      <c r="F5915" s="3">
        <v>0</v>
      </c>
      <c r="G5915" s="3" t="s">
        <v>17191</v>
      </c>
      <c r="H5915" s="4">
        <v>42132.78125</v>
      </c>
      <c r="I5915" s="3" t="s">
        <v>30</v>
      </c>
      <c r="J5915" s="3">
        <v>0</v>
      </c>
      <c r="K5915" s="3">
        <v>0</v>
      </c>
      <c r="L5915" s="3">
        <v>0</v>
      </c>
      <c r="M5915" s="3">
        <v>2760310977</v>
      </c>
      <c r="N5915" s="3" t="s">
        <v>17184</v>
      </c>
      <c r="O5915" s="3" t="b">
        <v>0</v>
      </c>
      <c r="P5915" s="3" t="b">
        <v>0</v>
      </c>
      <c r="Q5915" s="3" t="s">
        <v>17185</v>
      </c>
      <c r="R5915" s="3">
        <v>0</v>
      </c>
      <c r="S5915" s="3" t="s">
        <v>17186</v>
      </c>
      <c r="T5915" s="3" t="s">
        <v>17192</v>
      </c>
      <c r="U5915" s="3" t="s">
        <v>30</v>
      </c>
      <c r="V5915" s="3">
        <v>3</v>
      </c>
      <c r="W5915" s="3">
        <v>14</v>
      </c>
      <c r="X5915" s="3">
        <v>6</v>
      </c>
      <c r="Y5915" s="3" t="str">
        <f t="shared" si="92"/>
        <v>错误是双方的。在男人打女人的时候他心里怎么看待的那女人？他的孩子在车上看着他爸爸把一个女的往死里打孩子的心里又怎么想？这件事也告诉我们啊做人得小心啊，说不定哪一天就成了自媒体攻击的对象了啊。你们知不知道网络暴力和羞辱（cyberbulling）对一个女人的伤害有多大？她究竟是做了什么可以让你成为评判她的法官？你在曝光她私生活的同时曾否想过也许你有一天也会被这样对待？！在这个互联网高度发达的时代人们没有隐私，但我们是否该对生命和人格有应有的尊重？！#男司机狂打女司机##HeForShe#</v>
      </c>
    </row>
    <row r="5916" customHeight="1" spans="1:25">
      <c r="A5916" s="3">
        <v>2931830077</v>
      </c>
      <c r="B5916" s="3" t="s">
        <v>17193</v>
      </c>
      <c r="C5916" s="3" t="b">
        <v>0</v>
      </c>
      <c r="D5916" s="3" t="b">
        <v>0</v>
      </c>
      <c r="E5916" s="3" t="s">
        <v>17194</v>
      </c>
      <c r="F5916" s="3">
        <v>0</v>
      </c>
      <c r="G5916" s="3" t="s">
        <v>17195</v>
      </c>
      <c r="H5916" s="4">
        <v>42132.7819444444</v>
      </c>
      <c r="I5916" s="3" t="s">
        <v>24</v>
      </c>
      <c r="J5916" s="3">
        <v>1</v>
      </c>
      <c r="K5916" s="3">
        <v>0</v>
      </c>
      <c r="L5916" s="3">
        <v>1</v>
      </c>
      <c r="M5916" s="3">
        <v>2760310977</v>
      </c>
      <c r="N5916" s="3" t="s">
        <v>17184</v>
      </c>
      <c r="O5916" s="3" t="b">
        <v>0</v>
      </c>
      <c r="P5916" s="3" t="b">
        <v>0</v>
      </c>
      <c r="Q5916" s="3" t="s">
        <v>17185</v>
      </c>
      <c r="R5916" s="3">
        <v>0</v>
      </c>
      <c r="S5916" s="3" t="s">
        <v>17196</v>
      </c>
      <c r="T5916" s="3" t="s">
        <v>17192</v>
      </c>
      <c r="U5916" s="3" t="s">
        <v>30</v>
      </c>
      <c r="V5916" s="3">
        <v>3</v>
      </c>
      <c r="W5916" s="3">
        <v>14</v>
      </c>
      <c r="X5916" s="3">
        <v>6</v>
      </c>
      <c r="Y5916" s="3" t="str">
        <f t="shared" si="92"/>
        <v>虽说女司机确实做事过分了点 但那些说女司机被打活该的 都是宽以待己严以律他人的表率 中国本来交通秩序就乱七八糟的 这种情况只不过放大了整合中国交通现状 生活中也一样 不可否认的是 我们都太过于宽以待己了！你们知不知道网络暴力和羞辱（cyberbulling）对一个女人的伤害有多大？她究竟是做了什么可以让你成为评判她的法官？你在曝光她私生活的同时曾否想过也许你有一天也会被这样对待？！在这个互联网高度发达的时代人们没有隐私，但我们是否该对生命和人格有应有的尊重？！#男司机狂打女司机##HeForShe#</v>
      </c>
    </row>
    <row r="5917" customHeight="1" spans="1:25">
      <c r="A5917" s="3">
        <v>1828551887</v>
      </c>
      <c r="B5917" s="3" t="s">
        <v>17197</v>
      </c>
      <c r="C5917" s="3" t="b">
        <v>0</v>
      </c>
      <c r="D5917" s="3" t="b">
        <v>0</v>
      </c>
      <c r="E5917" s="3" t="s">
        <v>17198</v>
      </c>
      <c r="F5917" s="3">
        <v>0</v>
      </c>
      <c r="G5917" s="3" t="s">
        <v>17199</v>
      </c>
      <c r="H5917" s="4">
        <v>42132.7868055556</v>
      </c>
      <c r="I5917" s="3" t="s">
        <v>30</v>
      </c>
      <c r="J5917" s="3">
        <v>0</v>
      </c>
      <c r="K5917" s="3">
        <v>0</v>
      </c>
      <c r="L5917" s="3">
        <v>0</v>
      </c>
      <c r="M5917" s="3">
        <v>1700648435</v>
      </c>
      <c r="N5917" s="3" t="s">
        <v>1119</v>
      </c>
      <c r="O5917" s="3" t="b">
        <v>0</v>
      </c>
      <c r="P5917" s="3" t="b">
        <v>1</v>
      </c>
      <c r="Q5917" s="3" t="s">
        <v>9942</v>
      </c>
      <c r="R5917" s="3">
        <v>1</v>
      </c>
      <c r="S5917" s="3" t="s">
        <v>9943</v>
      </c>
      <c r="T5917" s="3" t="s">
        <v>9971</v>
      </c>
      <c r="U5917" s="3" t="s">
        <v>20</v>
      </c>
      <c r="V5917" s="3">
        <v>4442</v>
      </c>
      <c r="W5917" s="3">
        <v>7788</v>
      </c>
      <c r="X5917" s="3">
        <v>1385</v>
      </c>
      <c r="Y5917" s="3" t="str">
        <f t="shared" si="92"/>
        <v>这一家人好搞笑#男司机狂打女司机#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918" customHeight="1" spans="1:25">
      <c r="A5918" s="3">
        <v>1819586051</v>
      </c>
      <c r="B5918" s="3" t="s">
        <v>17200</v>
      </c>
      <c r="C5918" s="3" t="b">
        <v>0</v>
      </c>
      <c r="D5918" s="3" t="b">
        <v>0</v>
      </c>
      <c r="E5918" s="3" t="s">
        <v>17201</v>
      </c>
      <c r="F5918" s="3">
        <v>0</v>
      </c>
      <c r="G5918" s="3" t="s">
        <v>17202</v>
      </c>
      <c r="H5918" s="4">
        <v>42132.7875</v>
      </c>
      <c r="I5918" s="3" t="s">
        <v>505</v>
      </c>
      <c r="J5918" s="3">
        <v>0</v>
      </c>
      <c r="K5918" s="3">
        <v>0</v>
      </c>
      <c r="L5918" s="3">
        <v>1</v>
      </c>
      <c r="M5918" s="3">
        <v>3255206024</v>
      </c>
      <c r="N5918" s="3" t="s">
        <v>13843</v>
      </c>
      <c r="O5918" s="3" t="b">
        <v>0</v>
      </c>
      <c r="P5918" s="3" t="b">
        <v>0</v>
      </c>
      <c r="Q5918" s="3" t="s">
        <v>13844</v>
      </c>
      <c r="R5918" s="3">
        <v>0</v>
      </c>
      <c r="S5918" s="3" t="s">
        <v>13845</v>
      </c>
      <c r="T5918" s="3" t="s">
        <v>14958</v>
      </c>
      <c r="U5918" s="3" t="s">
        <v>95</v>
      </c>
      <c r="V5918" s="3">
        <v>30</v>
      </c>
      <c r="W5918" s="3">
        <v>36</v>
      </c>
      <c r="X5918" s="3">
        <v>204</v>
      </c>
      <c r="Y5918" s="3" t="str">
        <f t="shared" si="92"/>
        <v>老子笑安逸了！人才，哈哈哈#男司机狂打女司机#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5919" customHeight="1" spans="1:25">
      <c r="A5919" s="3">
        <v>2760310977</v>
      </c>
      <c r="B5919" s="3" t="s">
        <v>17184</v>
      </c>
      <c r="C5919" s="3" t="b">
        <v>0</v>
      </c>
      <c r="D5919" s="3" t="b">
        <v>0</v>
      </c>
      <c r="E5919" s="3" t="s">
        <v>17203</v>
      </c>
      <c r="F5919" s="3">
        <v>0</v>
      </c>
      <c r="G5919" s="3" t="s">
        <v>17204</v>
      </c>
      <c r="H5919" s="4">
        <v>42132.7895833333</v>
      </c>
      <c r="I5919" s="3" t="s">
        <v>30</v>
      </c>
      <c r="J5919" s="3">
        <v>0</v>
      </c>
      <c r="K5919" s="3">
        <v>0</v>
      </c>
      <c r="L5919" s="3">
        <v>0</v>
      </c>
      <c r="M5919" s="3">
        <v>2760310977</v>
      </c>
      <c r="N5919" s="3" t="s">
        <v>17184</v>
      </c>
      <c r="O5919" s="3" t="b">
        <v>0</v>
      </c>
      <c r="P5919" s="3" t="b">
        <v>0</v>
      </c>
      <c r="Q5919" s="3" t="s">
        <v>17185</v>
      </c>
      <c r="R5919" s="3">
        <v>0</v>
      </c>
      <c r="S5919" s="3" t="s">
        <v>17186</v>
      </c>
      <c r="T5919" s="3" t="s">
        <v>17192</v>
      </c>
      <c r="U5919" s="3" t="s">
        <v>30</v>
      </c>
      <c r="V5919" s="3">
        <v>3</v>
      </c>
      <c r="W5919" s="3">
        <v>14</v>
      </c>
      <c r="X5919" s="3">
        <v>6</v>
      </c>
      <c r="Y5919" s="3" t="str">
        <f t="shared" si="92"/>
        <v>她也有做得不对的地方她到现在都在狡辩，并不愿承担惩罚也不认错！ //@Viko_viko:虽说女司机确实做事过分了点 但那些说女司机被打活该的 都是宽以待己严以律他人的表率 中国本来交通秩序就乱七八糟的 这种情况只不过放大了整合中国交通现状 生活中也一样 不可否认的是 我们都太过于宽以待己了！你们知不知道网络暴力和羞辱（cyberbulling）对一个女人的伤害有多大？她究竟是做了什么可以让你成为评判她的法官？你在曝光她私生活的同时曾否想过也许你有一天也会被这样对待？！在这个互联网高度发达的时代人们没有隐私，但我们是否该对生命和人格有应有的尊重？！#男司机狂打女司机##HeForShe#</v>
      </c>
    </row>
    <row r="5920" customHeight="1" spans="1:25">
      <c r="A5920" s="3">
        <v>1252808465</v>
      </c>
      <c r="B5920" s="3" t="s">
        <v>17205</v>
      </c>
      <c r="C5920" s="3" t="b">
        <v>0</v>
      </c>
      <c r="D5920" s="3" t="b">
        <v>0</v>
      </c>
      <c r="E5920" s="3" t="s">
        <v>17206</v>
      </c>
      <c r="F5920" s="3">
        <v>0</v>
      </c>
      <c r="G5920" s="3" t="s">
        <v>17207</v>
      </c>
      <c r="H5920" s="4">
        <v>42132.7909722222</v>
      </c>
      <c r="I5920" s="3" t="s">
        <v>654</v>
      </c>
      <c r="J5920" s="3">
        <v>0</v>
      </c>
      <c r="K5920" s="3">
        <v>0</v>
      </c>
      <c r="L5920" s="3">
        <v>1</v>
      </c>
      <c r="M5920" s="3"/>
      <c r="N5920" s="3"/>
      <c r="O5920" s="3"/>
      <c r="P5920" s="3"/>
      <c r="Q5920" s="3"/>
      <c r="R5920" s="3"/>
      <c r="S5920" s="3"/>
      <c r="T5920" s="3"/>
      <c r="U5920" s="3"/>
      <c r="V5920" s="3"/>
      <c r="W5920" s="3"/>
      <c r="X5920" s="3"/>
      <c r="Y5920" s="3" t="str">
        <f t="shared" si="92"/>
        <v>#成都挨打女司机#这个话题怎么还在讨论？我就发表我的看法，男司机打人是不对！但是那个女司机张了一个挨抽的脸没有办法！天生挨打的脸。打就打了吧！萌萌哒[萌][萌][萌]</v>
      </c>
    </row>
    <row r="5921" customHeight="1" spans="1:25">
      <c r="A5921" s="3">
        <v>2470488611</v>
      </c>
      <c r="B5921" s="3" t="s">
        <v>17208</v>
      </c>
      <c r="C5921" s="3" t="b">
        <v>1</v>
      </c>
      <c r="D5921" s="3" t="b">
        <v>1</v>
      </c>
      <c r="E5921" s="3" t="s">
        <v>17209</v>
      </c>
      <c r="F5921" s="3">
        <v>4</v>
      </c>
      <c r="G5921" s="3" t="s">
        <v>17210</v>
      </c>
      <c r="H5921" s="4">
        <v>42132.7986111111</v>
      </c>
      <c r="I5921" s="3" t="s">
        <v>754</v>
      </c>
      <c r="J5921" s="3">
        <v>0</v>
      </c>
      <c r="K5921" s="3">
        <v>0</v>
      </c>
      <c r="L5921" s="3">
        <v>0</v>
      </c>
      <c r="M5921" s="3"/>
      <c r="N5921" s="3"/>
      <c r="O5921" s="3"/>
      <c r="P5921" s="3"/>
      <c r="Q5921" s="3"/>
      <c r="R5921" s="3"/>
      <c r="S5921" s="3"/>
      <c r="T5921" s="3"/>
      <c r="U5921" s="3"/>
      <c r="V5921" s="3"/>
      <c r="W5921" s="3"/>
      <c r="X5921" s="3"/>
      <c r="Y5921" s="3" t="str">
        <f t="shared" si="92"/>
        <v>各大新闻媒体及互联网 都在报道与爆屏#女司机变道遭殴打##林俊杰被伪歌迷殴打##男子街头殴打交警# 貌似成了世界殴打日喔[酷] 为了提倡和平共处#随手拍最美微笑# 我来晒晒今夏时尚造型圈呼声颇高的#奶奶灰爷爷灰##美女灰##亚麻冷色##灰青亚麻##成都无伤染发##中国好声音##中国好造型##Nandi剪短发#</v>
      </c>
    </row>
    <row r="5922" customHeight="1" spans="1:25">
      <c r="A5922" s="3">
        <v>2810492302</v>
      </c>
      <c r="B5922" s="3" t="s">
        <v>17211</v>
      </c>
      <c r="C5922" s="3" t="b">
        <v>0</v>
      </c>
      <c r="D5922" s="3" t="b">
        <v>0</v>
      </c>
      <c r="E5922" s="3" t="s">
        <v>17212</v>
      </c>
      <c r="F5922" s="3">
        <v>0</v>
      </c>
      <c r="G5922" s="3" t="s">
        <v>17213</v>
      </c>
      <c r="H5922" s="4">
        <v>42132.8006944444</v>
      </c>
      <c r="I5922" s="3" t="s">
        <v>20</v>
      </c>
      <c r="J5922" s="3">
        <v>0</v>
      </c>
      <c r="K5922" s="3">
        <v>6</v>
      </c>
      <c r="L5922" s="3">
        <v>19</v>
      </c>
      <c r="M5922" s="3"/>
      <c r="N5922" s="3"/>
      <c r="O5922" s="3"/>
      <c r="P5922" s="3"/>
      <c r="Q5922" s="3"/>
      <c r="R5922" s="3"/>
      <c r="S5922" s="3"/>
      <c r="T5922" s="3"/>
      <c r="U5922" s="3"/>
      <c r="V5922" s="3"/>
      <c r="W5922" s="3"/>
      <c r="X5922" s="3"/>
      <c r="Y5922" s="3" t="str">
        <f t="shared" si="92"/>
        <v>从#成都女司机被打# 视频可以看出男司机轻易从车上拉下女司机！而女司机#卢琴变道#发生在高速路。中途没停车。所以说中途女司机是不可能解安全带的！也就是说在高速路上女司机是没有系安全带的！请@平安锦江 明察！2分50块！</v>
      </c>
    </row>
    <row r="5923" customHeight="1" spans="1:25">
      <c r="A5923" s="3">
        <v>1405869607</v>
      </c>
      <c r="B5923" s="3" t="s">
        <v>17214</v>
      </c>
      <c r="C5923" s="3" t="b">
        <v>0</v>
      </c>
      <c r="D5923" s="3" t="b">
        <v>0</v>
      </c>
      <c r="E5923" s="3" t="s">
        <v>17215</v>
      </c>
      <c r="F5923" s="3">
        <v>0</v>
      </c>
      <c r="G5923" s="3" t="s">
        <v>17216</v>
      </c>
      <c r="H5923" s="4">
        <v>42132.8006944444</v>
      </c>
      <c r="I5923" s="3" t="s">
        <v>141</v>
      </c>
      <c r="J5923" s="3">
        <v>0</v>
      </c>
      <c r="K5923" s="3">
        <v>0</v>
      </c>
      <c r="L5923" s="3">
        <v>0</v>
      </c>
      <c r="M5923" s="3">
        <v>5270191811</v>
      </c>
      <c r="N5923" s="3" t="s">
        <v>17181</v>
      </c>
      <c r="O5923" s="3" t="b">
        <v>1</v>
      </c>
      <c r="P5923" s="3" t="b">
        <v>0</v>
      </c>
      <c r="Q5923" s="3" t="s">
        <v>17182</v>
      </c>
      <c r="R5923" s="3">
        <v>0</v>
      </c>
      <c r="S5923" s="3" t="s">
        <v>17217</v>
      </c>
      <c r="T5923" s="3" t="s">
        <v>17218</v>
      </c>
      <c r="U5923" s="3" t="s">
        <v>40</v>
      </c>
      <c r="V5923" s="3">
        <v>5</v>
      </c>
      <c r="W5923" s="3">
        <v>7</v>
      </c>
      <c r="X5923" s="3">
        <v>23</v>
      </c>
      <c r="Y5923" s="3" t="str">
        <f t="shared" si="92"/>
        <v>你太牙尖了！！哈哈哈#男司机狂打女司机#关于别车飞腿事件，我觉得选车牌的时候需慎重！！！川A D7T67 = 川A 都去踢卢琴[哈哈][哈哈][哈哈]</v>
      </c>
    </row>
    <row r="5924" customHeight="1" spans="1:25">
      <c r="A5924" s="3">
        <v>1931339192</v>
      </c>
      <c r="B5924" s="3" t="s">
        <v>17219</v>
      </c>
      <c r="C5924" s="3" t="b">
        <v>1</v>
      </c>
      <c r="D5924" s="3" t="b">
        <v>0</v>
      </c>
      <c r="E5924" s="3" t="s">
        <v>17220</v>
      </c>
      <c r="F5924" s="3">
        <v>0</v>
      </c>
      <c r="G5924" s="3" t="s">
        <v>17221</v>
      </c>
      <c r="H5924" s="4">
        <v>42132.8034722222</v>
      </c>
      <c r="I5924" s="3" t="s">
        <v>682</v>
      </c>
      <c r="J5924" s="3">
        <v>0</v>
      </c>
      <c r="K5924" s="3">
        <v>0</v>
      </c>
      <c r="L5924" s="3">
        <v>0</v>
      </c>
      <c r="M5924" s="3">
        <v>1700648435</v>
      </c>
      <c r="N5924" s="3" t="s">
        <v>1119</v>
      </c>
      <c r="O5924" s="3" t="b">
        <v>0</v>
      </c>
      <c r="P5924" s="3" t="b">
        <v>1</v>
      </c>
      <c r="Q5924" s="3" t="s">
        <v>9942</v>
      </c>
      <c r="R5924" s="3">
        <v>1</v>
      </c>
      <c r="S5924" s="3" t="s">
        <v>10067</v>
      </c>
      <c r="T5924" s="3" t="s">
        <v>9971</v>
      </c>
      <c r="U5924" s="3" t="s">
        <v>20</v>
      </c>
      <c r="V5924" s="3">
        <v>4442</v>
      </c>
      <c r="W5924" s="3">
        <v>7788</v>
      </c>
      <c r="X5924" s="3">
        <v>1385</v>
      </c>
      <c r="Y5924" s="3" t="str">
        <f t="shared" si="92"/>
        <v>我仔细看了行车记录仪的视频，说实话，这么打人是不对的，试问打人者，如果她出院后又能继续开车上路了，你对得起全国人民吗？#男司机狂打女司机#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925" customHeight="1" spans="1:25">
      <c r="A5925" s="3">
        <v>1877995130</v>
      </c>
      <c r="B5925" s="3" t="s">
        <v>17222</v>
      </c>
      <c r="C5925" s="3" t="b">
        <v>0</v>
      </c>
      <c r="D5925" s="3" t="b">
        <v>0</v>
      </c>
      <c r="E5925" s="3" t="s">
        <v>17223</v>
      </c>
      <c r="F5925" s="3">
        <v>0</v>
      </c>
      <c r="G5925" s="3" t="s">
        <v>17224</v>
      </c>
      <c r="H5925" s="4">
        <v>42132.8090277778</v>
      </c>
      <c r="I5925" s="3" t="s">
        <v>20</v>
      </c>
      <c r="J5925" s="3">
        <v>0</v>
      </c>
      <c r="K5925" s="3">
        <v>0</v>
      </c>
      <c r="L5925" s="3">
        <v>0</v>
      </c>
      <c r="M5925" s="3">
        <v>1700648435</v>
      </c>
      <c r="N5925" s="3" t="s">
        <v>1119</v>
      </c>
      <c r="O5925" s="3" t="b">
        <v>0</v>
      </c>
      <c r="P5925" s="3" t="b">
        <v>1</v>
      </c>
      <c r="Q5925" s="3" t="s">
        <v>9942</v>
      </c>
      <c r="R5925" s="3">
        <v>1</v>
      </c>
      <c r="S5925" s="3" t="s">
        <v>10067</v>
      </c>
      <c r="T5925" s="3" t="s">
        <v>9971</v>
      </c>
      <c r="U5925" s="3" t="s">
        <v>20</v>
      </c>
      <c r="V5925" s="3">
        <v>4442</v>
      </c>
      <c r="W5925" s="3">
        <v>7788</v>
      </c>
      <c r="X5925" s="3">
        <v>1385</v>
      </c>
      <c r="Y5925" s="3" t="str">
        <f t="shared" si="92"/>
        <v>这次白打了，下次还得打#男司机狂打女司机#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926" customHeight="1" spans="1:25">
      <c r="A5926" s="3">
        <v>2810492302</v>
      </c>
      <c r="B5926" s="3" t="s">
        <v>17211</v>
      </c>
      <c r="C5926" s="3" t="b">
        <v>0</v>
      </c>
      <c r="D5926" s="3" t="b">
        <v>0</v>
      </c>
      <c r="E5926" s="3" t="s">
        <v>17225</v>
      </c>
      <c r="F5926" s="3">
        <v>0</v>
      </c>
      <c r="G5926" s="3" t="s">
        <v>17226</v>
      </c>
      <c r="H5926" s="4">
        <v>42132.8104166667</v>
      </c>
      <c r="I5926" s="3" t="s">
        <v>20</v>
      </c>
      <c r="J5926" s="3">
        <v>0</v>
      </c>
      <c r="K5926" s="3">
        <v>0</v>
      </c>
      <c r="L5926" s="3">
        <v>1</v>
      </c>
      <c r="M5926" s="3"/>
      <c r="N5926" s="3"/>
      <c r="O5926" s="3"/>
      <c r="P5926" s="3"/>
      <c r="Q5926" s="3"/>
      <c r="R5926" s="3"/>
      <c r="S5926" s="3"/>
      <c r="T5926" s="3"/>
      <c r="U5926" s="3"/>
      <c r="V5926" s="3"/>
      <c r="W5926" s="3"/>
      <c r="X5926" s="3"/>
      <c r="Y5926" s="3" t="str">
        <f t="shared" si="92"/>
        <v>#女司机惨遭男司机暴打##成都男司机暴打女司机##男司机暴打女司机# 从#成都女司机被打# 视频可以看出男司机轻易从车上拉下女司机！而女司机#卢琴变道#发生在高速路。中途没停车。所以说中途女司机是不可能解安全带的！也就是说在高速路上女司机是没有系安全带的！请@平安锦江 明察！2分50块！女司机惨遭男司机暴打5月3日下午，成都市娇子立交处，一男司机将一女司机逼停后当街殴打。行车记录仪视频显示，打人前，男女司机的轿车曾因变道引发矛盾，多次互别。@平安锦江 通报：大众车驾驶员张某（男，33岁）因行车纠纷对现代车驾驶员卢某（女，28岁）殴打，性质恶劣，因涉嫌寻衅滋事已被刑拘。11日女司机发布致歉信。话题详情+关注</v>
      </c>
    </row>
    <row r="5927" customHeight="1" spans="1:25">
      <c r="A5927" s="3">
        <v>5569415155</v>
      </c>
      <c r="B5927" s="3" t="s">
        <v>14985</v>
      </c>
      <c r="C5927" s="3" t="b">
        <v>1</v>
      </c>
      <c r="D5927" s="3" t="b">
        <v>1</v>
      </c>
      <c r="E5927" s="3" t="s">
        <v>17227</v>
      </c>
      <c r="F5927" s="3">
        <v>1</v>
      </c>
      <c r="G5927" s="3" t="s">
        <v>17228</v>
      </c>
      <c r="H5927" s="4">
        <v>42132.8138888889</v>
      </c>
      <c r="I5927" s="3" t="s">
        <v>20</v>
      </c>
      <c r="J5927" s="3">
        <v>7</v>
      </c>
      <c r="K5927" s="3">
        <v>2</v>
      </c>
      <c r="L5927" s="3">
        <v>2</v>
      </c>
      <c r="M5927" s="3"/>
      <c r="N5927" s="3"/>
      <c r="O5927" s="3"/>
      <c r="P5927" s="3"/>
      <c r="Q5927" s="3"/>
      <c r="R5927" s="3"/>
      <c r="S5927" s="3"/>
      <c r="T5927" s="3"/>
      <c r="U5927" s="3"/>
      <c r="V5927" s="3"/>
      <c r="W5927" s="3"/>
      <c r="X5927" s="3"/>
      <c r="Y5927" s="3" t="str">
        <f t="shared" si="92"/>
        <v>#女司机惨遭男司机暴打# 【成都女司机遭暴打：一个违章 一个违法】3号一女司机遭一男司机暴打的视频引发热议，男子以涉嫌寻衅滋事罪被刑拘。事件中，双方都自己的行为付出了惨痛的代价。在这小编提醒您：请文明驾驶，做学法懂法守法好公民。@法官爱民@成都高新法院</v>
      </c>
    </row>
    <row r="5928" customHeight="1" spans="1:25">
      <c r="A5928" s="3">
        <v>3126237083</v>
      </c>
      <c r="B5928" s="3" t="s">
        <v>17229</v>
      </c>
      <c r="C5928" s="3" t="b">
        <v>0</v>
      </c>
      <c r="D5928" s="3" t="b">
        <v>0</v>
      </c>
      <c r="E5928" s="3" t="s">
        <v>9134</v>
      </c>
      <c r="F5928" s="3">
        <v>1</v>
      </c>
      <c r="G5928" s="3" t="s">
        <v>17230</v>
      </c>
      <c r="H5928" s="4">
        <v>42132.8152777778</v>
      </c>
      <c r="I5928" s="3"/>
      <c r="J5928" s="3">
        <v>0</v>
      </c>
      <c r="K5928" s="3">
        <v>0</v>
      </c>
      <c r="L5928" s="3">
        <v>0</v>
      </c>
      <c r="M5928" s="3">
        <v>1911791234</v>
      </c>
      <c r="N5928" s="3" t="s">
        <v>7752</v>
      </c>
      <c r="O5928" s="3" t="b">
        <v>0</v>
      </c>
      <c r="P5928" s="3" t="b">
        <v>0</v>
      </c>
      <c r="Q5928" s="3" t="s">
        <v>7753</v>
      </c>
      <c r="R5928" s="3">
        <v>1</v>
      </c>
      <c r="S5928" s="3" t="s">
        <v>7864</v>
      </c>
      <c r="T5928" s="3" t="s">
        <v>7826</v>
      </c>
      <c r="U5928" s="3" t="s">
        <v>30</v>
      </c>
      <c r="V5928" s="3">
        <v>1765</v>
      </c>
      <c r="W5928" s="3">
        <v>739</v>
      </c>
      <c r="X5928" s="3">
        <v>1898</v>
      </c>
      <c r="Y5928" s="3" t="str">
        <f t="shared" si="92"/>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5929" customHeight="1" spans="1:25">
      <c r="A5929" s="3">
        <v>2811746785</v>
      </c>
      <c r="B5929" s="3" t="s">
        <v>17231</v>
      </c>
      <c r="C5929" s="3" t="b">
        <v>0</v>
      </c>
      <c r="D5929" s="3" t="b">
        <v>0</v>
      </c>
      <c r="E5929" s="3" t="s">
        <v>17232</v>
      </c>
      <c r="F5929" s="3">
        <v>0</v>
      </c>
      <c r="G5929" s="3" t="s">
        <v>17233</v>
      </c>
      <c r="H5929" s="4">
        <v>42132.81875</v>
      </c>
      <c r="I5929" s="3" t="s">
        <v>222</v>
      </c>
      <c r="J5929" s="3">
        <v>1</v>
      </c>
      <c r="K5929" s="3">
        <v>0</v>
      </c>
      <c r="L5929" s="3">
        <v>1</v>
      </c>
      <c r="M5929" s="3"/>
      <c r="N5929" s="3"/>
      <c r="O5929" s="3"/>
      <c r="P5929" s="3"/>
      <c r="Q5929" s="3"/>
      <c r="R5929" s="3"/>
      <c r="S5929" s="3"/>
      <c r="T5929" s="3"/>
      <c r="U5929" s="3"/>
      <c r="V5929" s="3"/>
      <c r="W5929" s="3"/>
      <c r="X5929" s="3"/>
      <c r="Y5929" s="3" t="str">
        <f t="shared" si="92"/>
        <v>#男司机狂打女司机#女衙内横行溢州道 张教头怒打镇川西 护妻儿好汉陷深牢 卧白床毒妇赚同情 记录仪明镜辩是非 蛇蝎女败露现真形 母大虫变身弱娇娘 开房女乔装慈善家</v>
      </c>
    </row>
    <row r="5930" customHeight="1" spans="1:25">
      <c r="A5930" s="3">
        <v>3653387077</v>
      </c>
      <c r="B5930" s="3" t="s">
        <v>17234</v>
      </c>
      <c r="C5930" s="3" t="b">
        <v>0</v>
      </c>
      <c r="D5930" s="3" t="b">
        <v>0</v>
      </c>
      <c r="E5930" s="3" t="s">
        <v>17235</v>
      </c>
      <c r="F5930" s="3">
        <v>2</v>
      </c>
      <c r="G5930" s="3" t="s">
        <v>17236</v>
      </c>
      <c r="H5930" s="4">
        <v>42132.8340277778</v>
      </c>
      <c r="I5930" s="3" t="s">
        <v>30</v>
      </c>
      <c r="J5930" s="3">
        <v>0</v>
      </c>
      <c r="K5930" s="3">
        <v>0</v>
      </c>
      <c r="L5930" s="3">
        <v>1</v>
      </c>
      <c r="M5930" s="3"/>
      <c r="N5930" s="3"/>
      <c r="O5930" s="3"/>
      <c r="P5930" s="3"/>
      <c r="Q5930" s="3"/>
      <c r="R5930" s="3"/>
      <c r="S5930" s="3"/>
      <c r="T5930" s="3"/>
      <c r="U5930" s="3"/>
      <c r="V5930" s="3"/>
      <c r="W5930" s="3"/>
      <c r="X5930" s="3"/>
      <c r="Y5930" s="3" t="str">
        <f t="shared" si="92"/>
        <v>#成都女司机##成都女司机被打#今天这个鞍山的车就欠收拾，开个破车乱变道还挑衅，曝光他@鞍山交警在线@鞍山交通台@鞍山交警档案科@鞍山交通广播琳琳</v>
      </c>
    </row>
    <row r="5931" customHeight="1" spans="1:25">
      <c r="A5931" s="3">
        <v>1206320530</v>
      </c>
      <c r="B5931" s="3" t="s">
        <v>17237</v>
      </c>
      <c r="C5931" s="3" t="b">
        <v>0</v>
      </c>
      <c r="D5931" s="3" t="b">
        <v>0</v>
      </c>
      <c r="E5931" s="3" t="s">
        <v>17238</v>
      </c>
      <c r="F5931" s="3">
        <v>0</v>
      </c>
      <c r="G5931" s="3" t="s">
        <v>17239</v>
      </c>
      <c r="H5931" s="4">
        <v>42132.8340277778</v>
      </c>
      <c r="I5931" s="3" t="s">
        <v>40</v>
      </c>
      <c r="J5931" s="3">
        <v>2</v>
      </c>
      <c r="K5931" s="3">
        <v>0</v>
      </c>
      <c r="L5931" s="3">
        <v>0</v>
      </c>
      <c r="M5931" s="3">
        <v>1700648435</v>
      </c>
      <c r="N5931" s="3" t="s">
        <v>1119</v>
      </c>
      <c r="O5931" s="3" t="b">
        <v>0</v>
      </c>
      <c r="P5931" s="3" t="b">
        <v>1</v>
      </c>
      <c r="Q5931" s="3" t="s">
        <v>12896</v>
      </c>
      <c r="R5931" s="3">
        <v>3</v>
      </c>
      <c r="S5931" s="3" t="s">
        <v>12923</v>
      </c>
      <c r="T5931" s="3" t="s">
        <v>12916</v>
      </c>
      <c r="U5931" s="3" t="s">
        <v>20</v>
      </c>
      <c r="V5931" s="3">
        <v>1787</v>
      </c>
      <c r="W5931" s="3">
        <v>4328</v>
      </c>
      <c r="X5931" s="3">
        <v>824</v>
      </c>
      <c r="Y5931" s="3" t="str">
        <f t="shared" si="92"/>
        <v>女司机全家奇葩，欠揍基因很厉害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932" customHeight="1" spans="1:25">
      <c r="A5932" s="3">
        <v>1971230257</v>
      </c>
      <c r="B5932" s="3" t="s">
        <v>17240</v>
      </c>
      <c r="C5932" s="3" t="b">
        <v>0</v>
      </c>
      <c r="D5932" s="3" t="b">
        <v>0</v>
      </c>
      <c r="E5932" s="3" t="s">
        <v>17241</v>
      </c>
      <c r="F5932" s="3">
        <v>0</v>
      </c>
      <c r="G5932" s="3" t="s">
        <v>17242</v>
      </c>
      <c r="H5932" s="4">
        <v>42132.8381944444</v>
      </c>
      <c r="I5932" s="3" t="s">
        <v>108</v>
      </c>
      <c r="J5932" s="3">
        <v>0</v>
      </c>
      <c r="K5932" s="3">
        <v>0</v>
      </c>
      <c r="L5932" s="3">
        <v>0</v>
      </c>
      <c r="M5932" s="3">
        <v>1700648435</v>
      </c>
      <c r="N5932" s="3" t="s">
        <v>1119</v>
      </c>
      <c r="O5932" s="3" t="b">
        <v>0</v>
      </c>
      <c r="P5932" s="3" t="b">
        <v>1</v>
      </c>
      <c r="Q5932" s="3" t="s">
        <v>12896</v>
      </c>
      <c r="R5932" s="3">
        <v>3</v>
      </c>
      <c r="S5932" s="3" t="s">
        <v>12923</v>
      </c>
      <c r="T5932" s="3" t="s">
        <v>12916</v>
      </c>
      <c r="U5932" s="3" t="s">
        <v>20</v>
      </c>
      <c r="V5932" s="3">
        <v>1787</v>
      </c>
      <c r="W5932" s="3">
        <v>4328</v>
      </c>
      <c r="X5932" s="3">
        <v>824</v>
      </c>
      <c r="Y5932" s="3" t="str">
        <f t="shared" si="92"/>
        <v>以事实为依据 不能乱说话 医疗界深明此理 //@琦_小_Q:医院良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933" customHeight="1" spans="1:25">
      <c r="A5933" s="3">
        <v>2647643427</v>
      </c>
      <c r="B5933" s="3" t="s">
        <v>17243</v>
      </c>
      <c r="C5933" s="3" t="b">
        <v>0</v>
      </c>
      <c r="D5933" s="3" t="b">
        <v>0</v>
      </c>
      <c r="E5933" s="3" t="s">
        <v>16899</v>
      </c>
      <c r="F5933" s="3">
        <v>1</v>
      </c>
      <c r="G5933" s="3" t="s">
        <v>17244</v>
      </c>
      <c r="H5933" s="4">
        <v>42132.8402777778</v>
      </c>
      <c r="I5933" s="3" t="s">
        <v>95</v>
      </c>
      <c r="J5933" s="3">
        <v>0</v>
      </c>
      <c r="K5933" s="3">
        <v>0</v>
      </c>
      <c r="L5933" s="3">
        <v>0</v>
      </c>
      <c r="M5933" s="3"/>
      <c r="N5933" s="3"/>
      <c r="O5933" s="3"/>
      <c r="P5933" s="3"/>
      <c r="Q5933" s="3"/>
      <c r="R5933" s="3"/>
      <c r="S5933" s="3"/>
      <c r="T5933" s="3"/>
      <c r="U5933" s="3"/>
      <c r="V5933" s="3"/>
      <c r="W5933" s="3"/>
      <c r="X5933" s="3"/>
      <c r="Y5933" s="3" t="str">
        <f t="shared" si="92"/>
        <v>转发微博 @大学生同志#女司机遭男司机当街暴打# 又有新进展！[笑cry][笑cry][笑cry][拜拜][拜拜][拜拜]转发 43评论 38 67</v>
      </c>
    </row>
    <row r="5934" customHeight="1" spans="1:25">
      <c r="A5934" s="3">
        <v>1767833941</v>
      </c>
      <c r="B5934" s="3" t="s">
        <v>17245</v>
      </c>
      <c r="C5934" s="3" t="b">
        <v>0</v>
      </c>
      <c r="D5934" s="3" t="b">
        <v>0</v>
      </c>
      <c r="E5934" s="3" t="s">
        <v>8351</v>
      </c>
      <c r="F5934" s="3">
        <v>0</v>
      </c>
      <c r="G5934" s="3" t="s">
        <v>17246</v>
      </c>
      <c r="H5934" s="4">
        <v>42132.8409722222</v>
      </c>
      <c r="I5934" s="3" t="s">
        <v>3518</v>
      </c>
      <c r="J5934" s="3">
        <v>0</v>
      </c>
      <c r="K5934" s="3">
        <v>0</v>
      </c>
      <c r="L5934" s="3">
        <v>0</v>
      </c>
      <c r="M5934" s="3"/>
      <c r="N5934" s="3"/>
      <c r="O5934" s="3"/>
      <c r="P5934" s="3"/>
      <c r="Q5934" s="3"/>
      <c r="R5934" s="3"/>
      <c r="S5934" s="3"/>
      <c r="T5934" s="3"/>
      <c r="U5934" s="3"/>
      <c r="V5934" s="3"/>
      <c r="W5934" s="3"/>
      <c r="X5934" s="3"/>
      <c r="Y5934" s="3" t="str">
        <f t="shared" si="92"/>
        <v>我参与了#遭暴打女司机痛哭：不相信全国人民认为我错#发起的投票【被打女司机痛哭：不相信全国人民都认为我错】，我投给了“有错”这个选项。你也快来表态吧~</v>
      </c>
    </row>
    <row r="5935" customHeight="1" spans="1:25">
      <c r="A5935" s="3">
        <v>1878637162</v>
      </c>
      <c r="B5935" s="3" t="s">
        <v>17247</v>
      </c>
      <c r="C5935" s="3" t="b">
        <v>0</v>
      </c>
      <c r="D5935" s="3" t="b">
        <v>0</v>
      </c>
      <c r="E5935" s="3" t="s">
        <v>17248</v>
      </c>
      <c r="F5935" s="3">
        <v>1</v>
      </c>
      <c r="G5935" s="3" t="s">
        <v>17249</v>
      </c>
      <c r="H5935" s="4">
        <v>42132.84375</v>
      </c>
      <c r="I5935" s="3" t="s">
        <v>779</v>
      </c>
      <c r="J5935" s="3">
        <v>3</v>
      </c>
      <c r="K5935" s="3">
        <v>1</v>
      </c>
      <c r="L5935" s="3">
        <v>4</v>
      </c>
      <c r="M5935" s="3"/>
      <c r="N5935" s="3"/>
      <c r="O5935" s="3"/>
      <c r="P5935" s="3"/>
      <c r="Q5935" s="3"/>
      <c r="R5935" s="3"/>
      <c r="S5935" s="3"/>
      <c r="T5935" s="3"/>
      <c r="U5935" s="3"/>
      <c r="V5935" s="3"/>
      <c r="W5935" s="3"/>
      <c r="X5935" s="3"/>
      <c r="Y5935" s="3" t="str">
        <f t="shared" si="92"/>
        <v>我也来对#成都女司机被打#事件发表一下看法。全是本人拙见，还请广大车神们手下留情。@百合提亚尔@Ablikim-Abdulla-Mamtimin-Gupur@低调过日子--uyghur@ExkiyaR@uqkurwolf--飞狼</v>
      </c>
    </row>
    <row r="5936" customHeight="1" spans="1:25">
      <c r="A5936" s="3">
        <v>3020499103</v>
      </c>
      <c r="B5936" s="3" t="s">
        <v>17250</v>
      </c>
      <c r="C5936" s="3" t="b">
        <v>0</v>
      </c>
      <c r="D5936" s="3" t="b">
        <v>0</v>
      </c>
      <c r="E5936" s="3" t="s">
        <v>17251</v>
      </c>
      <c r="F5936" s="3">
        <v>0</v>
      </c>
      <c r="G5936" s="3" t="s">
        <v>17252</v>
      </c>
      <c r="H5936" s="4">
        <v>42132.8465277778</v>
      </c>
      <c r="I5936" s="3" t="s">
        <v>95</v>
      </c>
      <c r="J5936" s="3">
        <v>0</v>
      </c>
      <c r="K5936" s="3">
        <v>0</v>
      </c>
      <c r="L5936" s="3">
        <v>0</v>
      </c>
      <c r="M5936" s="3">
        <v>3255206024</v>
      </c>
      <c r="N5936" s="3" t="s">
        <v>13843</v>
      </c>
      <c r="O5936" s="3" t="b">
        <v>0</v>
      </c>
      <c r="P5936" s="3" t="b">
        <v>0</v>
      </c>
      <c r="Q5936" s="3" t="s">
        <v>13844</v>
      </c>
      <c r="R5936" s="3">
        <v>0</v>
      </c>
      <c r="S5936" s="3" t="s">
        <v>14957</v>
      </c>
      <c r="T5936" s="3" t="s">
        <v>14958</v>
      </c>
      <c r="U5936" s="3" t="s">
        <v>95</v>
      </c>
      <c r="V5936" s="3">
        <v>30</v>
      </c>
      <c r="W5936" s="3">
        <v>36</v>
      </c>
      <c r="X5936" s="3">
        <v>204</v>
      </c>
      <c r="Y5936" s="3" t="str">
        <f t="shared" si="92"/>
        <v>佩服~#男司机狂打女司机#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5937" customHeight="1" spans="1:25">
      <c r="A5937" s="3">
        <v>5285541464</v>
      </c>
      <c r="B5937" s="3" t="s">
        <v>17253</v>
      </c>
      <c r="C5937" s="3" t="b">
        <v>0</v>
      </c>
      <c r="D5937" s="3" t="b">
        <v>0</v>
      </c>
      <c r="E5937" s="3" t="s">
        <v>210</v>
      </c>
      <c r="F5937" s="3">
        <v>0</v>
      </c>
      <c r="G5937" s="3" t="s">
        <v>17254</v>
      </c>
      <c r="H5937" s="4">
        <v>42132.8555555556</v>
      </c>
      <c r="I5937" s="3"/>
      <c r="J5937" s="3">
        <v>0</v>
      </c>
      <c r="K5937" s="3">
        <v>0</v>
      </c>
      <c r="L5937" s="3">
        <v>0</v>
      </c>
      <c r="M5937" s="3">
        <v>1747457351</v>
      </c>
      <c r="N5937" s="3" t="s">
        <v>15881</v>
      </c>
      <c r="O5937" s="3" t="b">
        <v>0</v>
      </c>
      <c r="P5937" s="3" t="b">
        <v>0</v>
      </c>
      <c r="Q5937" s="3" t="s">
        <v>15882</v>
      </c>
      <c r="R5937" s="3">
        <v>1</v>
      </c>
      <c r="S5937" s="3" t="s">
        <v>15930</v>
      </c>
      <c r="T5937" s="3" t="s">
        <v>15931</v>
      </c>
      <c r="U5937" s="3" t="s">
        <v>24</v>
      </c>
      <c r="V5937" s="3">
        <v>8</v>
      </c>
      <c r="W5937" s="3">
        <v>0</v>
      </c>
      <c r="X5937" s="3">
        <v>9</v>
      </c>
      <c r="Y5937" s="3" t="str">
        <f t="shared" si="92"/>
        <v>转发微博#男司机狂打女司机#看见了开始，却没猜到结尾！</v>
      </c>
    </row>
    <row r="5938" customHeight="1" spans="1:25">
      <c r="A5938" s="3">
        <v>2032881015</v>
      </c>
      <c r="B5938" s="3" t="s">
        <v>17255</v>
      </c>
      <c r="C5938" s="3" t="b">
        <v>0</v>
      </c>
      <c r="D5938" s="3" t="b">
        <v>1</v>
      </c>
      <c r="E5938" s="3" t="s">
        <v>210</v>
      </c>
      <c r="F5938" s="3">
        <v>0</v>
      </c>
      <c r="G5938" s="3" t="s">
        <v>17256</v>
      </c>
      <c r="H5938" s="4">
        <v>42132.85625</v>
      </c>
      <c r="I5938" s="3" t="s">
        <v>24</v>
      </c>
      <c r="J5938" s="3">
        <v>0</v>
      </c>
      <c r="K5938" s="3">
        <v>0</v>
      </c>
      <c r="L5938" s="3">
        <v>0</v>
      </c>
      <c r="M5938" s="3">
        <v>1700648435</v>
      </c>
      <c r="N5938" s="3" t="s">
        <v>1119</v>
      </c>
      <c r="O5938" s="3" t="b">
        <v>0</v>
      </c>
      <c r="P5938" s="3" t="b">
        <v>1</v>
      </c>
      <c r="Q5938" s="3" t="s">
        <v>4947</v>
      </c>
      <c r="R5938" s="3">
        <v>3</v>
      </c>
      <c r="S5938" s="3" t="s">
        <v>5011</v>
      </c>
      <c r="T5938" s="3" t="s">
        <v>5012</v>
      </c>
      <c r="U5938" s="3" t="s">
        <v>20</v>
      </c>
      <c r="V5938" s="3">
        <v>87</v>
      </c>
      <c r="W5938" s="3">
        <v>264</v>
      </c>
      <c r="X5938" s="3">
        <v>93</v>
      </c>
      <c r="Y5938" s="3" t="str">
        <f t="shared" si="92"/>
        <v>转发微博【女司机回应网友"扒皮帖"：对造谣者追究法律责任】今日,有网友扒出疑似女司机4年前不文明驾驶行为，卢某回应，"小孩站出天窗"属实，"因为小孩想看风景，但没往外丢纸"。而另一则乐山占道传言，卢父解释近3年该车未到过乐山。卢某认为自己正遭受道德批判,并考虑对造谣者追究法律任。#男司机狂打女司机#</v>
      </c>
    </row>
    <row r="5939" customHeight="1" spans="1:25">
      <c r="A5939" s="3">
        <v>1670516900</v>
      </c>
      <c r="B5939" s="3" t="s">
        <v>17257</v>
      </c>
      <c r="C5939" s="3" t="b">
        <v>0</v>
      </c>
      <c r="D5939" s="3" t="b">
        <v>0</v>
      </c>
      <c r="E5939" s="3" t="s">
        <v>210</v>
      </c>
      <c r="F5939" s="3">
        <v>0</v>
      </c>
      <c r="G5939" s="3" t="s">
        <v>17258</v>
      </c>
      <c r="H5939" s="4">
        <v>42132.8604166667</v>
      </c>
      <c r="I5939" s="3" t="s">
        <v>20</v>
      </c>
      <c r="J5939" s="3">
        <v>0</v>
      </c>
      <c r="K5939" s="3">
        <v>0</v>
      </c>
      <c r="L5939" s="3">
        <v>0</v>
      </c>
      <c r="M5939" s="3">
        <v>1649469284</v>
      </c>
      <c r="N5939" s="3" t="s">
        <v>31</v>
      </c>
      <c r="O5939" s="3" t="b">
        <v>0</v>
      </c>
      <c r="P5939" s="3" t="b">
        <v>1</v>
      </c>
      <c r="Q5939" s="3" t="s">
        <v>32</v>
      </c>
      <c r="R5939" s="3">
        <v>10</v>
      </c>
      <c r="S5939" s="3" t="s">
        <v>33</v>
      </c>
      <c r="T5939" s="3" t="s">
        <v>200</v>
      </c>
      <c r="U5939" s="3" t="s">
        <v>20</v>
      </c>
      <c r="V5939" s="3">
        <v>3571</v>
      </c>
      <c r="W5939" s="3">
        <v>8467</v>
      </c>
      <c r="X5939" s="3">
        <v>2330</v>
      </c>
      <c r="Y5939" s="3" t="str">
        <f t="shared" si="92"/>
        <v>转发微博#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5940" customHeight="1" spans="1:25">
      <c r="A5940" s="3">
        <v>5586272871</v>
      </c>
      <c r="B5940" s="3" t="s">
        <v>17259</v>
      </c>
      <c r="C5940" s="3" t="b">
        <v>0</v>
      </c>
      <c r="D5940" s="3" t="b">
        <v>0</v>
      </c>
      <c r="E5940" s="3" t="s">
        <v>17260</v>
      </c>
      <c r="F5940" s="3">
        <v>0</v>
      </c>
      <c r="G5940" s="3" t="s">
        <v>17261</v>
      </c>
      <c r="H5940" s="4">
        <v>42132.8638888889</v>
      </c>
      <c r="I5940" s="3" t="s">
        <v>91</v>
      </c>
      <c r="J5940" s="3">
        <v>0</v>
      </c>
      <c r="K5940" s="3">
        <v>1</v>
      </c>
      <c r="L5940" s="3">
        <v>1</v>
      </c>
      <c r="M5940" s="3"/>
      <c r="N5940" s="3"/>
      <c r="O5940" s="3"/>
      <c r="P5940" s="3"/>
      <c r="Q5940" s="3"/>
      <c r="R5940" s="3"/>
      <c r="S5940" s="3"/>
      <c r="T5940" s="3"/>
      <c r="U5940" s="3"/>
      <c r="V5940" s="3"/>
      <c r="W5940" s="3"/>
      <c r="X5940" s="3"/>
      <c r="Y5940" s="3" t="str">
        <f t="shared" si="92"/>
        <v>#成都被打女司机#开房照被扒出来了吗，</v>
      </c>
    </row>
    <row r="5941" customHeight="1" spans="1:25">
      <c r="A5941" s="3">
        <v>1653627467</v>
      </c>
      <c r="B5941" s="3" t="s">
        <v>17262</v>
      </c>
      <c r="C5941" s="3" t="b">
        <v>1</v>
      </c>
      <c r="D5941" s="3" t="b">
        <v>0</v>
      </c>
      <c r="E5941" s="3" t="s">
        <v>17263</v>
      </c>
      <c r="F5941" s="3">
        <v>1</v>
      </c>
      <c r="G5941" s="3" t="s">
        <v>17264</v>
      </c>
      <c r="H5941" s="4">
        <v>42132.8638888889</v>
      </c>
      <c r="I5941" s="3" t="s">
        <v>30</v>
      </c>
      <c r="J5941" s="3">
        <v>0</v>
      </c>
      <c r="K5941" s="3">
        <v>0</v>
      </c>
      <c r="L5941" s="3">
        <v>0</v>
      </c>
      <c r="M5941" s="3"/>
      <c r="N5941" s="3"/>
      <c r="O5941" s="3"/>
      <c r="P5941" s="3"/>
      <c r="Q5941" s="3"/>
      <c r="R5941" s="3"/>
      <c r="S5941" s="3"/>
      <c r="T5941" s="3"/>
      <c r="U5941" s="3"/>
      <c r="V5941" s="3"/>
      <c r="W5941" s="3"/>
      <c r="X5941" s="3"/>
      <c r="Y5941" s="3" t="str">
        <f t="shared" si="92"/>
        <v>所以我就转发？ @PerKat我也来对#成都女司机被打#事件发表一下看法。全是本人拙见，还请广大车神们手下留情。@百合提亚尔@Ablikim-Abdulla-Mamtimin-Gupur@低调过日子--uyghur@ExkiyaR@uqkurwolf--飞狼转发 3评论 1 4</v>
      </c>
    </row>
    <row r="5942" customHeight="1" spans="1:25">
      <c r="A5942" s="3">
        <v>1074240673</v>
      </c>
      <c r="B5942" s="3" t="s">
        <v>17265</v>
      </c>
      <c r="C5942" s="3" t="b">
        <v>0</v>
      </c>
      <c r="D5942" s="3" t="b">
        <v>0</v>
      </c>
      <c r="E5942" s="3" t="s">
        <v>17266</v>
      </c>
      <c r="F5942" s="3">
        <v>0</v>
      </c>
      <c r="G5942" s="3" t="s">
        <v>17267</v>
      </c>
      <c r="H5942" s="4">
        <v>42132.8652777778</v>
      </c>
      <c r="I5942" s="3" t="s">
        <v>20</v>
      </c>
      <c r="J5942" s="3">
        <v>0</v>
      </c>
      <c r="K5942" s="3">
        <v>0</v>
      </c>
      <c r="L5942" s="3">
        <v>1</v>
      </c>
      <c r="M5942" s="3">
        <v>1700648435</v>
      </c>
      <c r="N5942" s="3" t="s">
        <v>1119</v>
      </c>
      <c r="O5942" s="3" t="b">
        <v>0</v>
      </c>
      <c r="P5942" s="3" t="b">
        <v>1</v>
      </c>
      <c r="Q5942" s="3" t="s">
        <v>12896</v>
      </c>
      <c r="R5942" s="3">
        <v>3</v>
      </c>
      <c r="S5942" s="3" t="s">
        <v>12897</v>
      </c>
      <c r="T5942" s="3" t="s">
        <v>12916</v>
      </c>
      <c r="U5942" s="3" t="s">
        <v>20</v>
      </c>
      <c r="V5942" s="3">
        <v>1787</v>
      </c>
      <c r="W5942" s="3">
        <v>4328</v>
      </c>
      <c r="X5942" s="3">
        <v>824</v>
      </c>
      <c r="Y5942" s="3" t="str">
        <f t="shared" si="92"/>
        <v>以打人者的脾气与粗暴行为肯定背景也不清白，但是只曝被打者而打人者却受到某些人视为英雄的待遇，有种浓浓的阴谋感。#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943" customHeight="1" spans="1:25">
      <c r="A5943" s="3">
        <v>2183393224</v>
      </c>
      <c r="B5943" s="3" t="s">
        <v>17268</v>
      </c>
      <c r="C5943" s="3" t="b">
        <v>0</v>
      </c>
      <c r="D5943" s="3" t="b">
        <v>0</v>
      </c>
      <c r="E5943" s="3" t="s">
        <v>17269</v>
      </c>
      <c r="F5943" s="3">
        <v>4</v>
      </c>
      <c r="G5943" s="3" t="s">
        <v>17270</v>
      </c>
      <c r="H5943" s="4">
        <v>42132.8659722222</v>
      </c>
      <c r="I5943" s="3" t="s">
        <v>30</v>
      </c>
      <c r="J5943" s="3">
        <v>0</v>
      </c>
      <c r="K5943" s="3">
        <v>0</v>
      </c>
      <c r="L5943" s="3">
        <v>0</v>
      </c>
      <c r="M5943" s="3"/>
      <c r="N5943" s="3"/>
      <c r="O5943" s="3"/>
      <c r="P5943" s="3"/>
      <c r="Q5943" s="3"/>
      <c r="R5943" s="3"/>
      <c r="S5943" s="3"/>
      <c r="T5943" s="3"/>
      <c r="U5943" s="3"/>
      <c r="V5943" s="3"/>
      <c r="W5943" s="3"/>
      <c r="X5943" s="3"/>
      <c r="Y5943" s="3" t="str">
        <f t="shared" si="92"/>
        <v>.我看没人敢挡你普行长的路呢 @PerKat我也来对#成都女司机被打#事件发表一下看法。全是本人拙见，还请广大车神们手下留情。@百合提亚尔@Ablikim-Abdulla-Mamtimin-Gupur@低调过日子--uyghur@ExkiyaR@uqkurwolf--飞狼转发 3评论 1 4</v>
      </c>
    </row>
    <row r="5944" customHeight="1" spans="1:25">
      <c r="A5944" s="3">
        <v>1777587547</v>
      </c>
      <c r="B5944" s="3" t="s">
        <v>17271</v>
      </c>
      <c r="C5944" s="3" t="b">
        <v>0</v>
      </c>
      <c r="D5944" s="3" t="b">
        <v>0</v>
      </c>
      <c r="E5944" s="3" t="s">
        <v>17272</v>
      </c>
      <c r="F5944" s="3">
        <v>0</v>
      </c>
      <c r="G5944" s="3" t="s">
        <v>17273</v>
      </c>
      <c r="H5944" s="4">
        <v>42132.8659722222</v>
      </c>
      <c r="I5944" s="3" t="s">
        <v>30</v>
      </c>
      <c r="J5944" s="3">
        <v>0</v>
      </c>
      <c r="K5944" s="3">
        <v>0</v>
      </c>
      <c r="L5944" s="3">
        <v>0</v>
      </c>
      <c r="M5944" s="3">
        <v>1700648435</v>
      </c>
      <c r="N5944" s="3" t="s">
        <v>1119</v>
      </c>
      <c r="O5944" s="3" t="b">
        <v>0</v>
      </c>
      <c r="P5944" s="3" t="b">
        <v>1</v>
      </c>
      <c r="Q5944" s="3" t="s">
        <v>12896</v>
      </c>
      <c r="R5944" s="3">
        <v>3</v>
      </c>
      <c r="S5944" s="3" t="s">
        <v>12923</v>
      </c>
      <c r="T5944" s="3" t="s">
        <v>12916</v>
      </c>
      <c r="U5944" s="3" t="s">
        <v>20</v>
      </c>
      <c r="V5944" s="3">
        <v>1787</v>
      </c>
      <c r="W5944" s="3">
        <v>4328</v>
      </c>
      <c r="X5944" s="3">
        <v>824</v>
      </c>
      <c r="Y5944" s="3" t="str">
        <f t="shared" si="92"/>
        <v>所谓男女平等就是女的犯贱男的得顾及对方是女的忍着么 噢噢噢 生孩子的时候重男轻女是罪知道男女平等现在怎么那么多人认为男人打女人不要脸？[挤眼]#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5945" customHeight="1" spans="1:25">
      <c r="A5945" s="3">
        <v>1728237805</v>
      </c>
      <c r="B5945" s="3" t="s">
        <v>17274</v>
      </c>
      <c r="C5945" s="3" t="b">
        <v>0</v>
      </c>
      <c r="D5945" s="3" t="b">
        <v>0</v>
      </c>
      <c r="E5945" s="3" t="s">
        <v>17275</v>
      </c>
      <c r="F5945" s="3">
        <v>0</v>
      </c>
      <c r="G5945" s="3" t="s">
        <v>17276</v>
      </c>
      <c r="H5945" s="4">
        <v>42132.8673611111</v>
      </c>
      <c r="I5945" s="3" t="s">
        <v>1241</v>
      </c>
      <c r="J5945" s="3">
        <v>0</v>
      </c>
      <c r="K5945" s="3">
        <v>0</v>
      </c>
      <c r="L5945" s="3">
        <v>0</v>
      </c>
      <c r="M5945" s="3"/>
      <c r="N5945" s="3"/>
      <c r="O5945" s="3"/>
      <c r="P5945" s="3"/>
      <c r="Q5945" s="3"/>
      <c r="R5945" s="3"/>
      <c r="S5945" s="3"/>
      <c r="T5945" s="3"/>
      <c r="U5945" s="3"/>
      <c r="V5945" s="3"/>
      <c r="W5945" s="3"/>
      <c r="X5945" s="3"/>
      <c r="Y5945" s="3" t="str">
        <f t="shared" si="92"/>
        <v>#女司机变道遭殴打# 强烈要求同时追究女司机卢某危险驾驶危害公共安全的法律责任！不能因为她被打就姑息其高速追逐多次强行别车的违法行为！</v>
      </c>
    </row>
    <row r="5946" customHeight="1" spans="1:25">
      <c r="A5946" s="3">
        <v>1199344324</v>
      </c>
      <c r="B5946" s="3" t="s">
        <v>17277</v>
      </c>
      <c r="C5946" s="3" t="b">
        <v>0</v>
      </c>
      <c r="D5946" s="3" t="b">
        <v>0</v>
      </c>
      <c r="E5946" s="3" t="s">
        <v>12939</v>
      </c>
      <c r="F5946" s="3">
        <v>0</v>
      </c>
      <c r="G5946" s="3" t="s">
        <v>17278</v>
      </c>
      <c r="H5946" s="4">
        <v>42132.86875</v>
      </c>
      <c r="I5946" s="3" t="s">
        <v>40</v>
      </c>
      <c r="J5946" s="3">
        <v>0</v>
      </c>
      <c r="K5946" s="3">
        <v>0</v>
      </c>
      <c r="L5946" s="3">
        <v>0</v>
      </c>
      <c r="M5946" s="3">
        <v>1649469284</v>
      </c>
      <c r="N5946" s="3" t="s">
        <v>31</v>
      </c>
      <c r="O5946" s="3" t="b">
        <v>0</v>
      </c>
      <c r="P5946" s="3" t="b">
        <v>1</v>
      </c>
      <c r="Q5946" s="3" t="s">
        <v>4073</v>
      </c>
      <c r="R5946" s="3">
        <v>10</v>
      </c>
      <c r="S5946" s="3" t="s">
        <v>4074</v>
      </c>
      <c r="T5946" s="3" t="s">
        <v>4146</v>
      </c>
      <c r="U5946" s="3" t="s">
        <v>20</v>
      </c>
      <c r="V5946" s="3">
        <v>564</v>
      </c>
      <c r="W5946" s="3">
        <v>850</v>
      </c>
      <c r="X5946" s="3">
        <v>96</v>
      </c>
      <c r="Y5946" s="3" t="str">
        <f t="shared" si="92"/>
        <v>//@无间先生:第一集《女衙内横行益州道，张教头怒打镇川西》，第二集《护妻儿好汉陷囹圄，卧病床毒妇赚同情》，第三集《记录仪原是照妖镜，蛇蝎女败露现真形》.第四集《母大虫变身弱娇娘，潘金莲乔装慈善家》....未完待续，雷同巧合！【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5947" customHeight="1" spans="1:25">
      <c r="A5947" s="3">
        <v>1728237805</v>
      </c>
      <c r="B5947" s="3" t="s">
        <v>17274</v>
      </c>
      <c r="C5947" s="3" t="b">
        <v>0</v>
      </c>
      <c r="D5947" s="3" t="b">
        <v>0</v>
      </c>
      <c r="E5947" s="3" t="s">
        <v>17275</v>
      </c>
      <c r="F5947" s="3">
        <v>0</v>
      </c>
      <c r="G5947" s="3" t="s">
        <v>17279</v>
      </c>
      <c r="H5947" s="4">
        <v>42132.86875</v>
      </c>
      <c r="I5947" s="3" t="s">
        <v>1241</v>
      </c>
      <c r="J5947" s="3">
        <v>0</v>
      </c>
      <c r="K5947" s="3">
        <v>0</v>
      </c>
      <c r="L5947" s="3">
        <v>0</v>
      </c>
      <c r="M5947" s="3"/>
      <c r="N5947" s="3"/>
      <c r="O5947" s="3"/>
      <c r="P5947" s="3"/>
      <c r="Q5947" s="3"/>
      <c r="R5947" s="3"/>
      <c r="S5947" s="3"/>
      <c r="T5947" s="3"/>
      <c r="U5947" s="3"/>
      <c r="V5947" s="3"/>
      <c r="W5947" s="3"/>
      <c r="X5947" s="3"/>
      <c r="Y5947" s="3" t="str">
        <f t="shared" si="92"/>
        <v>#女司机变道遭殴打# 强烈要求同时追究女司机卢某危险驾驶危害公共安全的法律责任！不能因为她被打就姑息其高速追逐多次强行别车的违法行为！</v>
      </c>
    </row>
    <row r="5948" customHeight="1" spans="1:25">
      <c r="A5948" s="3">
        <v>1728237805</v>
      </c>
      <c r="B5948" s="3" t="s">
        <v>17274</v>
      </c>
      <c r="C5948" s="3" t="b">
        <v>0</v>
      </c>
      <c r="D5948" s="3" t="b">
        <v>0</v>
      </c>
      <c r="E5948" s="3" t="s">
        <v>17280</v>
      </c>
      <c r="F5948" s="3">
        <v>0</v>
      </c>
      <c r="G5948" s="3" t="s">
        <v>17281</v>
      </c>
      <c r="H5948" s="4">
        <v>42132.8722222222</v>
      </c>
      <c r="I5948" s="3" t="s">
        <v>1241</v>
      </c>
      <c r="J5948" s="3">
        <v>0</v>
      </c>
      <c r="K5948" s="3">
        <v>0</v>
      </c>
      <c r="L5948" s="3">
        <v>0</v>
      </c>
      <c r="M5948" s="3"/>
      <c r="N5948" s="3"/>
      <c r="O5948" s="3"/>
      <c r="P5948" s="3"/>
      <c r="Q5948" s="3"/>
      <c r="R5948" s="3"/>
      <c r="S5948" s="3"/>
      <c r="T5948" s="3"/>
      <c r="U5948" s="3"/>
      <c r="V5948" s="3"/>
      <c r="W5948" s="3"/>
      <c r="X5948" s="3"/>
      <c r="Y5948" s="3" t="str">
        <f t="shared" si="92"/>
        <v>#女司机变道遭殴打# 强烈要求同时追究女司机卢某危险驾驶危害公共安全的法律责任！不能因为她被打就姑息其高速追逐多次强行别车的违法行为！男、女司机都应各自承担自己的法律责任，不能纵容这种危害公共安全的行为！</v>
      </c>
    </row>
    <row r="5949" customHeight="1" spans="1:25">
      <c r="A5949" s="3">
        <v>2648451773</v>
      </c>
      <c r="B5949" s="3" t="s">
        <v>17282</v>
      </c>
      <c r="C5949" s="3" t="b">
        <v>0</v>
      </c>
      <c r="D5949" s="3" t="b">
        <v>0</v>
      </c>
      <c r="E5949" s="3" t="s">
        <v>17283</v>
      </c>
      <c r="F5949" s="3">
        <v>0</v>
      </c>
      <c r="G5949" s="3" t="s">
        <v>17284</v>
      </c>
      <c r="H5949" s="4">
        <v>42132.8756944444</v>
      </c>
      <c r="I5949" s="3" t="s">
        <v>20</v>
      </c>
      <c r="J5949" s="3">
        <v>0</v>
      </c>
      <c r="K5949" s="3">
        <v>0</v>
      </c>
      <c r="L5949" s="3">
        <v>1</v>
      </c>
      <c r="M5949" s="3">
        <v>1700648435</v>
      </c>
      <c r="N5949" s="3" t="s">
        <v>1119</v>
      </c>
      <c r="O5949" s="3" t="b">
        <v>0</v>
      </c>
      <c r="P5949" s="3" t="b">
        <v>1</v>
      </c>
      <c r="Q5949" s="3" t="s">
        <v>9942</v>
      </c>
      <c r="R5949" s="3">
        <v>1</v>
      </c>
      <c r="S5949" s="3" t="s">
        <v>9943</v>
      </c>
      <c r="T5949" s="3" t="s">
        <v>9971</v>
      </c>
      <c r="U5949" s="3" t="s">
        <v>20</v>
      </c>
      <c r="V5949" s="3">
        <v>4442</v>
      </c>
      <c r="W5949" s="3">
        <v>7788</v>
      </c>
      <c r="X5949" s="3">
        <v>1385</v>
      </c>
      <c r="Y5949" s="3" t="str">
        <f t="shared" si="92"/>
        <v>你们这些小婊砸不开车就是做慈善了，OK?!（不废话，自己搜男司机的行车记录仪的解析）#男司机狂打女司机#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950" customHeight="1" spans="1:25">
      <c r="A5950" s="3">
        <v>3504069653</v>
      </c>
      <c r="B5950" s="3" t="s">
        <v>17120</v>
      </c>
      <c r="C5950" s="3" t="b">
        <v>0</v>
      </c>
      <c r="D5950" s="3" t="b">
        <v>0</v>
      </c>
      <c r="E5950" s="3" t="s">
        <v>17285</v>
      </c>
      <c r="F5950" s="3">
        <v>2</v>
      </c>
      <c r="G5950" s="3" t="s">
        <v>17286</v>
      </c>
      <c r="H5950" s="4">
        <v>42132.8756944444</v>
      </c>
      <c r="I5950" s="3" t="s">
        <v>1377</v>
      </c>
      <c r="J5950" s="3">
        <v>0</v>
      </c>
      <c r="K5950" s="3">
        <v>0</v>
      </c>
      <c r="L5950" s="3">
        <v>0</v>
      </c>
      <c r="M5950" s="3"/>
      <c r="N5950" s="3"/>
      <c r="O5950" s="3"/>
      <c r="P5950" s="3"/>
      <c r="Q5950" s="3"/>
      <c r="R5950" s="3"/>
      <c r="S5950" s="3"/>
      <c r="T5950" s="3"/>
      <c r="U5950" s="3"/>
      <c r="V5950" s="3"/>
      <c r="W5950" s="3"/>
      <c r="X5950" s="3"/>
      <c r="Y5950" s="3" t="str">
        <f t="shared" si="92"/>
        <v>分分钟包好[噢耶][噢耶][噢耶]我真羡慕我的代理们，有我这么一个办事效率超高的老大[转发][转发]#二妮儿yoyo##泡芙小姐##东田炫爱##留言板##奔跑吧兄弟##被打女司机##美妆##减肥#</v>
      </c>
    </row>
    <row r="5951" customHeight="1" spans="1:25">
      <c r="A5951" s="3">
        <v>5586272871</v>
      </c>
      <c r="B5951" s="3" t="s">
        <v>17259</v>
      </c>
      <c r="C5951" s="3" t="b">
        <v>0</v>
      </c>
      <c r="D5951" s="3" t="b">
        <v>0</v>
      </c>
      <c r="E5951" s="3" t="s">
        <v>210</v>
      </c>
      <c r="F5951" s="3">
        <v>0</v>
      </c>
      <c r="G5951" s="3" t="s">
        <v>17287</v>
      </c>
      <c r="H5951" s="4">
        <v>42132.8777777778</v>
      </c>
      <c r="I5951" s="3" t="s">
        <v>91</v>
      </c>
      <c r="J5951" s="3">
        <v>0</v>
      </c>
      <c r="K5951" s="3">
        <v>0</v>
      </c>
      <c r="L5951" s="3">
        <v>1</v>
      </c>
      <c r="M5951" s="3">
        <v>1911791234</v>
      </c>
      <c r="N5951" s="3" t="s">
        <v>7752</v>
      </c>
      <c r="O5951" s="3" t="b">
        <v>0</v>
      </c>
      <c r="P5951" s="3" t="b">
        <v>0</v>
      </c>
      <c r="Q5951" s="3" t="s">
        <v>7753</v>
      </c>
      <c r="R5951" s="3">
        <v>1</v>
      </c>
      <c r="S5951" s="3" t="s">
        <v>7754</v>
      </c>
      <c r="T5951" s="3" t="s">
        <v>7826</v>
      </c>
      <c r="U5951" s="3" t="s">
        <v>30</v>
      </c>
      <c r="V5951" s="3">
        <v>1765</v>
      </c>
      <c r="W5951" s="3">
        <v>739</v>
      </c>
      <c r="X5951" s="3">
        <v>1898</v>
      </c>
      <c r="Y5951" s="3" t="str">
        <f t="shared" si="92"/>
        <v>转发微博#成都被打女司机#到现在为止看到的最好的分析。</v>
      </c>
    </row>
    <row r="5952" customHeight="1" spans="1:25">
      <c r="A5952" s="3">
        <v>2286493074</v>
      </c>
      <c r="B5952" s="3" t="s">
        <v>17288</v>
      </c>
      <c r="C5952" s="3" t="b">
        <v>0</v>
      </c>
      <c r="D5952" s="3" t="b">
        <v>0</v>
      </c>
      <c r="E5952" s="3" t="s">
        <v>17289</v>
      </c>
      <c r="F5952" s="3">
        <v>0</v>
      </c>
      <c r="G5952" s="3" t="s">
        <v>17290</v>
      </c>
      <c r="H5952" s="4">
        <v>42132.8798611111</v>
      </c>
      <c r="I5952" s="3" t="s">
        <v>30</v>
      </c>
      <c r="J5952" s="3">
        <v>0</v>
      </c>
      <c r="K5952" s="3">
        <v>1</v>
      </c>
      <c r="L5952" s="3">
        <v>0</v>
      </c>
      <c r="M5952" s="3">
        <v>5270191811</v>
      </c>
      <c r="N5952" s="3" t="s">
        <v>17181</v>
      </c>
      <c r="O5952" s="3" t="b">
        <v>1</v>
      </c>
      <c r="P5952" s="3" t="b">
        <v>0</v>
      </c>
      <c r="Q5952" s="3" t="s">
        <v>17182</v>
      </c>
      <c r="R5952" s="3">
        <v>0</v>
      </c>
      <c r="S5952" s="3" t="s">
        <v>17217</v>
      </c>
      <c r="T5952" s="3" t="s">
        <v>17218</v>
      </c>
      <c r="U5952" s="3" t="s">
        <v>40</v>
      </c>
      <c r="V5952" s="3">
        <v>5</v>
      </c>
      <c r="W5952" s="3">
        <v>7</v>
      </c>
      <c r="X5952" s="3">
        <v>23</v>
      </c>
      <c r="Y5952" s="3" t="str">
        <f t="shared" si="92"/>
        <v>这女孩儿太聪明了，要火。[笑cry][偷笑]#男司机狂打女司机#关于别车飞腿事件，我觉得选车牌的时候需慎重！！！川A D7T67 = 川A 都去踢卢琴[哈哈][哈哈][哈哈]</v>
      </c>
    </row>
    <row r="5953" customHeight="1" spans="1:25">
      <c r="A5953" s="3">
        <v>1298744524</v>
      </c>
      <c r="B5953" s="3" t="s">
        <v>17291</v>
      </c>
      <c r="C5953" s="3" t="b">
        <v>0</v>
      </c>
      <c r="D5953" s="3" t="b">
        <v>0</v>
      </c>
      <c r="E5953" s="3" t="s">
        <v>17292</v>
      </c>
      <c r="F5953" s="3">
        <v>0</v>
      </c>
      <c r="G5953" s="3" t="s">
        <v>17293</v>
      </c>
      <c r="H5953" s="4">
        <v>42132.8798611111</v>
      </c>
      <c r="I5953" s="3" t="s">
        <v>5685</v>
      </c>
      <c r="J5953" s="3">
        <v>0</v>
      </c>
      <c r="K5953" s="3">
        <v>0</v>
      </c>
      <c r="L5953" s="3">
        <v>0</v>
      </c>
      <c r="M5953" s="3">
        <v>5264514998</v>
      </c>
      <c r="N5953" s="3" t="s">
        <v>3029</v>
      </c>
      <c r="O5953" s="3" t="b">
        <v>0</v>
      </c>
      <c r="P5953" s="3" t="b">
        <v>1</v>
      </c>
      <c r="Q5953" s="3" t="s">
        <v>3030</v>
      </c>
      <c r="R5953" s="3">
        <v>4</v>
      </c>
      <c r="S5953" s="3" t="s">
        <v>3078</v>
      </c>
      <c r="T5953" s="3" t="s">
        <v>3058</v>
      </c>
      <c r="U5953" s="3" t="s">
        <v>20</v>
      </c>
      <c r="V5953" s="3">
        <v>6</v>
      </c>
      <c r="W5953" s="3">
        <v>27</v>
      </c>
      <c r="X5953" s="3">
        <v>13</v>
      </c>
      <c r="Y5953" s="3" t="str">
        <f t="shared" si="92"/>
        <v>必须告那个白莲心机婊危害公共安全罪蓄意杀人未遂撒！不然人家躺那儿嚎几声罚点渣渣钱扣点渣渣分，二天上路又是一条杀手那才是对社会最大的危害！#男司机狂打女司机# 【张某致歉 ：一时冲动造成了对方的伤害】事发后警方初步调查认定，张某随意拦截卢某车辆，实施殴打，并阻碍了交通要道，涉嫌寻衅滋事，对其实施刑拘。张某在审讯中向卢某致歉，是自己的一时冲动造成了卢某及家人的伤害。华西都市报记者 李天宇#成都身边事#</v>
      </c>
    </row>
    <row r="5954" customHeight="1" spans="1:25">
      <c r="A5954" s="3">
        <v>5201837089</v>
      </c>
      <c r="B5954" s="3" t="s">
        <v>14566</v>
      </c>
      <c r="C5954" s="3" t="b">
        <v>0</v>
      </c>
      <c r="D5954" s="3" t="b">
        <v>1</v>
      </c>
      <c r="E5954" s="3" t="s">
        <v>17294</v>
      </c>
      <c r="F5954" s="3">
        <v>1</v>
      </c>
      <c r="G5954" s="3" t="s">
        <v>17295</v>
      </c>
      <c r="H5954" s="4">
        <v>42132.8916666667</v>
      </c>
      <c r="I5954" s="3" t="s">
        <v>8424</v>
      </c>
      <c r="J5954" s="3">
        <v>0</v>
      </c>
      <c r="K5954" s="3">
        <v>2</v>
      </c>
      <c r="L5954" s="3">
        <v>1</v>
      </c>
      <c r="M5954" s="3"/>
      <c r="N5954" s="3"/>
      <c r="O5954" s="3"/>
      <c r="P5954" s="3"/>
      <c r="Q5954" s="3"/>
      <c r="R5954" s="3"/>
      <c r="S5954" s="3"/>
      <c r="T5954" s="3"/>
      <c r="U5954" s="3"/>
      <c r="V5954" s="3"/>
      <c r="W5954" s="3"/>
      <c r="X5954" s="3"/>
      <c r="Y5954" s="3" t="str">
        <f t="shared" si="92"/>
        <v>#女司机遭男司机当街暴打# 不知真假？via大学同志</v>
      </c>
    </row>
    <row r="5955" customHeight="1" spans="1:25">
      <c r="A5955" s="3">
        <v>3342422794</v>
      </c>
      <c r="B5955" s="3" t="s">
        <v>3639</v>
      </c>
      <c r="C5955" s="3" t="b">
        <v>0</v>
      </c>
      <c r="D5955" s="3" t="b">
        <v>0</v>
      </c>
      <c r="E5955" s="3" t="s">
        <v>17296</v>
      </c>
      <c r="F5955" s="3">
        <v>0</v>
      </c>
      <c r="G5955" s="3" t="s">
        <v>17297</v>
      </c>
      <c r="H5955" s="4">
        <v>42132.8930555556</v>
      </c>
      <c r="I5955" s="3" t="s">
        <v>20</v>
      </c>
      <c r="J5955" s="3">
        <v>0</v>
      </c>
      <c r="K5955" s="3">
        <v>0</v>
      </c>
      <c r="L5955" s="3">
        <v>0</v>
      </c>
      <c r="M5955" s="3">
        <v>3342422794</v>
      </c>
      <c r="N5955" s="3" t="s">
        <v>3639</v>
      </c>
      <c r="O5955" s="3" t="b">
        <v>0</v>
      </c>
      <c r="P5955" s="3" t="b">
        <v>0</v>
      </c>
      <c r="Q5955" s="3" t="s">
        <v>3640</v>
      </c>
      <c r="R5955" s="3">
        <v>1</v>
      </c>
      <c r="S5955" s="3" t="s">
        <v>3641</v>
      </c>
      <c r="T5955" s="3" t="s">
        <v>14791</v>
      </c>
      <c r="U5955" s="3" t="s">
        <v>20</v>
      </c>
      <c r="V5955" s="3">
        <v>53</v>
      </c>
      <c r="W5955" s="3">
        <v>57</v>
      </c>
      <c r="X5955" s="3">
        <v>18</v>
      </c>
      <c r="Y5955" s="3" t="str">
        <f t="shared" ref="Y5955:Y6018" si="93">CONCATENATE(E5955,Q5955)</f>
        <v>回复@世道壹切:呵呵，讲真犯罪者是否意识到自己在犯罪我认为在进监狱前无关紧要。他们认识到自己在犯罪然后痛哭流涕忏悔？有什么用，错已经犯了。他们没有认识到在犯罪嚣张跋扈？没有关系，法律自会让他们付出代价。情感教化是监狱长官和上帝的责任，作为民众只要知道罪人因为所犯的罪行受到制裁就行。#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5956" customHeight="1" spans="1:25">
      <c r="A5956" s="3">
        <v>3181295481</v>
      </c>
      <c r="B5956" s="3" t="s">
        <v>17298</v>
      </c>
      <c r="C5956" s="3" t="b">
        <v>0</v>
      </c>
      <c r="D5956" s="3" t="b">
        <v>0</v>
      </c>
      <c r="E5956" s="3" t="s">
        <v>210</v>
      </c>
      <c r="F5956" s="3">
        <v>0</v>
      </c>
      <c r="G5956" s="3" t="s">
        <v>17299</v>
      </c>
      <c r="H5956" s="4">
        <v>42132.8944444444</v>
      </c>
      <c r="I5956" s="3" t="s">
        <v>24</v>
      </c>
      <c r="J5956" s="3">
        <v>0</v>
      </c>
      <c r="K5956" s="3">
        <v>0</v>
      </c>
      <c r="L5956" s="3">
        <v>0</v>
      </c>
      <c r="M5956" s="3">
        <v>2273685733</v>
      </c>
      <c r="N5956" s="3" t="s">
        <v>13943</v>
      </c>
      <c r="O5956" s="3" t="b">
        <v>0</v>
      </c>
      <c r="P5956" s="3" t="b">
        <v>0</v>
      </c>
      <c r="Q5956" s="3" t="s">
        <v>13944</v>
      </c>
      <c r="R5956" s="3">
        <v>8</v>
      </c>
      <c r="S5956" s="3" t="s">
        <v>14168</v>
      </c>
      <c r="T5956" s="3" t="s">
        <v>14169</v>
      </c>
      <c r="U5956" s="3" t="s">
        <v>13946</v>
      </c>
      <c r="V5956" s="3">
        <v>46</v>
      </c>
      <c r="W5956" s="3">
        <v>35</v>
      </c>
      <c r="X5956" s="3">
        <v>58</v>
      </c>
      <c r="Y5956" s="3" t="str">
        <f t="shared" si="93"/>
        <v>转发微博#成都被打女司机#是非曲直又有谁能说的清呢！莽的</v>
      </c>
    </row>
    <row r="5957" customHeight="1" spans="1:25">
      <c r="A5957" s="3">
        <v>3342422794</v>
      </c>
      <c r="B5957" s="3" t="s">
        <v>3639</v>
      </c>
      <c r="C5957" s="3" t="b">
        <v>0</v>
      </c>
      <c r="D5957" s="3" t="b">
        <v>0</v>
      </c>
      <c r="E5957" s="3" t="s">
        <v>17300</v>
      </c>
      <c r="F5957" s="3">
        <v>0</v>
      </c>
      <c r="G5957" s="3" t="s">
        <v>17301</v>
      </c>
      <c r="H5957" s="4">
        <v>42132.8965277778</v>
      </c>
      <c r="I5957" s="3" t="s">
        <v>20</v>
      </c>
      <c r="J5957" s="3">
        <v>0</v>
      </c>
      <c r="K5957" s="3">
        <v>0</v>
      </c>
      <c r="L5957" s="3">
        <v>0</v>
      </c>
      <c r="M5957" s="3">
        <v>3342422794</v>
      </c>
      <c r="N5957" s="3" t="s">
        <v>3639</v>
      </c>
      <c r="O5957" s="3" t="b">
        <v>0</v>
      </c>
      <c r="P5957" s="3" t="b">
        <v>0</v>
      </c>
      <c r="Q5957" s="3" t="s">
        <v>3640</v>
      </c>
      <c r="R5957" s="3">
        <v>1</v>
      </c>
      <c r="S5957" s="3" t="s">
        <v>3641</v>
      </c>
      <c r="T5957" s="3" t="s">
        <v>14791</v>
      </c>
      <c r="U5957" s="3" t="s">
        <v>20</v>
      </c>
      <c r="V5957" s="3">
        <v>53</v>
      </c>
      <c r="W5957" s="3">
        <v>57</v>
      </c>
      <c r="X5957" s="3">
        <v>18</v>
      </c>
      <c r="Y5957" s="3" t="str">
        <f t="shared" si="93"/>
        <v>回复@世道壹切:想找事怎么不把我原话复制完？“女别车被打，另两位男是插队争执并撞死一方父亲。说句难听的这女的至少还没出人命，相比起后面两位道行还差得远。”我不觉得我这句话有什么问题，这是近期两路怒案件的对比，前者男司机最终造成一人丧命，后者女司机最终自己被打无人死亡。我结论有错？#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5958" customHeight="1" spans="1:25">
      <c r="A5958" s="3">
        <v>3342422794</v>
      </c>
      <c r="B5958" s="3" t="s">
        <v>3639</v>
      </c>
      <c r="C5958" s="3" t="b">
        <v>0</v>
      </c>
      <c r="D5958" s="3" t="b">
        <v>0</v>
      </c>
      <c r="E5958" s="3" t="s">
        <v>17302</v>
      </c>
      <c r="F5958" s="3">
        <v>0</v>
      </c>
      <c r="G5958" s="3" t="s">
        <v>17303</v>
      </c>
      <c r="H5958" s="4">
        <v>42132.8993055556</v>
      </c>
      <c r="I5958" s="3" t="s">
        <v>20</v>
      </c>
      <c r="J5958" s="3">
        <v>0</v>
      </c>
      <c r="K5958" s="3">
        <v>0</v>
      </c>
      <c r="L5958" s="3">
        <v>0</v>
      </c>
      <c r="M5958" s="3">
        <v>3342422794</v>
      </c>
      <c r="N5958" s="3" t="s">
        <v>3639</v>
      </c>
      <c r="O5958" s="3" t="b">
        <v>0</v>
      </c>
      <c r="P5958" s="3" t="b">
        <v>0</v>
      </c>
      <c r="Q5958" s="3" t="s">
        <v>3640</v>
      </c>
      <c r="R5958" s="3">
        <v>1</v>
      </c>
      <c r="S5958" s="3" t="s">
        <v>3641</v>
      </c>
      <c r="T5958" s="3" t="s">
        <v>14791</v>
      </c>
      <c r="U5958" s="3" t="s">
        <v>20</v>
      </c>
      <c r="V5958" s="3">
        <v>53</v>
      </c>
      <c r="W5958" s="3">
        <v>57</v>
      </c>
      <c r="X5958" s="3">
        <v>18</v>
      </c>
      <c r="Y5958" s="3" t="str">
        <f t="shared" si="93"/>
        <v>回复@世道壹切:当然比差没意思，但面对认为屌即真理的屌癌当然只能用实例告诉他们这女的确实不是好东西，但身为女性我拒绝被这女的代表。而且真以为有屌就是圣人？比这女的更垃圾的人渣男人比比皆是，别以为多出那玩意就超凡入圣了！#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5959" customHeight="1" spans="1:25">
      <c r="A5959" s="3">
        <v>1006951480</v>
      </c>
      <c r="B5959" s="3" t="s">
        <v>4755</v>
      </c>
      <c r="C5959" s="3" t="b">
        <v>1</v>
      </c>
      <c r="D5959" s="3" t="b">
        <v>1</v>
      </c>
      <c r="E5959" s="3" t="s">
        <v>17304</v>
      </c>
      <c r="F5959" s="3">
        <v>6</v>
      </c>
      <c r="G5959" s="3" t="s">
        <v>17305</v>
      </c>
      <c r="H5959" s="4">
        <v>42132.9006944444</v>
      </c>
      <c r="I5959" s="3" t="s">
        <v>24</v>
      </c>
      <c r="J5959" s="3">
        <v>0</v>
      </c>
      <c r="K5959" s="3">
        <v>0</v>
      </c>
      <c r="L5959" s="3">
        <v>0</v>
      </c>
      <c r="M5959" s="3"/>
      <c r="N5959" s="3"/>
      <c r="O5959" s="3"/>
      <c r="P5959" s="3"/>
      <c r="Q5959" s="3"/>
      <c r="R5959" s="3"/>
      <c r="S5959" s="3"/>
      <c r="T5959" s="3"/>
      <c r="U5959" s="3"/>
      <c r="V5959" s="3"/>
      <c r="W5959" s="3"/>
      <c r="X5959" s="3"/>
      <c r="Y5959" s="3" t="str">
        <f t="shared" si="93"/>
        <v>#成都女司机变道遭殴打#所以那个男的是救了这女的一命。也为社会铲除了一个不定时炸弹 //@北方的狼or老狼说事:在高速上连命也没有，不能以自己的经验！ @共青团中央强行并线的后果。。。真是危险！[汗] via@公安部打四黑除四害转发 129评论 34 90</v>
      </c>
    </row>
    <row r="5960" customHeight="1" spans="1:25">
      <c r="A5960" s="3">
        <v>3342422794</v>
      </c>
      <c r="B5960" s="3" t="s">
        <v>3639</v>
      </c>
      <c r="C5960" s="3" t="b">
        <v>0</v>
      </c>
      <c r="D5960" s="3" t="b">
        <v>0</v>
      </c>
      <c r="E5960" s="3" t="s">
        <v>17306</v>
      </c>
      <c r="F5960" s="3">
        <v>0</v>
      </c>
      <c r="G5960" s="3" t="s">
        <v>17307</v>
      </c>
      <c r="H5960" s="4">
        <v>42132.9013888889</v>
      </c>
      <c r="I5960" s="3" t="s">
        <v>20</v>
      </c>
      <c r="J5960" s="3">
        <v>0</v>
      </c>
      <c r="K5960" s="3">
        <v>0</v>
      </c>
      <c r="L5960" s="3">
        <v>0</v>
      </c>
      <c r="M5960" s="3">
        <v>3342422794</v>
      </c>
      <c r="N5960" s="3" t="s">
        <v>3639</v>
      </c>
      <c r="O5960" s="3" t="b">
        <v>0</v>
      </c>
      <c r="P5960" s="3" t="b">
        <v>0</v>
      </c>
      <c r="Q5960" s="3" t="s">
        <v>3640</v>
      </c>
      <c r="R5960" s="3">
        <v>1</v>
      </c>
      <c r="S5960" s="3" t="s">
        <v>3641</v>
      </c>
      <c r="T5960" s="3" t="s">
        <v>14791</v>
      </c>
      <c r="U5960" s="3" t="s">
        <v>20</v>
      </c>
      <c r="V5960" s="3">
        <v>53</v>
      </c>
      <c r="W5960" s="3">
        <v>57</v>
      </c>
      <c r="X5960" s="3">
        <v>18</v>
      </c>
      <c r="Y5960" s="3" t="str">
        <f t="shared" si="93"/>
        <v>回复@世道壹切:顺便，我想说的是那女的不是“已经向犯罪方向去”，而是已经是“危险驾驶罪”了。我从未说过那女的没错，但我也架不住殖男癌非得犬吠上门让我对比男性和女性中的极品里到底谁更人渣不是？#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5961" customHeight="1" spans="1:25">
      <c r="A5961" s="3">
        <v>3928244744</v>
      </c>
      <c r="B5961" s="3" t="s">
        <v>17308</v>
      </c>
      <c r="C5961" s="3" t="b">
        <v>0</v>
      </c>
      <c r="D5961" s="3" t="b">
        <v>0</v>
      </c>
      <c r="E5961" s="3" t="s">
        <v>210</v>
      </c>
      <c r="F5961" s="3">
        <v>0</v>
      </c>
      <c r="G5961" s="3" t="s">
        <v>17309</v>
      </c>
      <c r="H5961" s="4">
        <v>42132.9020833333</v>
      </c>
      <c r="I5961" s="3" t="s">
        <v>108</v>
      </c>
      <c r="J5961" s="3">
        <v>0</v>
      </c>
      <c r="K5961" s="3">
        <v>0</v>
      </c>
      <c r="L5961" s="3">
        <v>1</v>
      </c>
      <c r="M5961" s="3">
        <v>2811746785</v>
      </c>
      <c r="N5961" s="3" t="s">
        <v>17231</v>
      </c>
      <c r="O5961" s="3" t="b">
        <v>0</v>
      </c>
      <c r="P5961" s="3" t="b">
        <v>0</v>
      </c>
      <c r="Q5961" s="3" t="s">
        <v>17232</v>
      </c>
      <c r="R5961" s="3">
        <v>0</v>
      </c>
      <c r="S5961" s="3" t="s">
        <v>17310</v>
      </c>
      <c r="T5961" s="3" t="s">
        <v>17311</v>
      </c>
      <c r="U5961" s="3" t="s">
        <v>222</v>
      </c>
      <c r="V5961" s="3">
        <v>1</v>
      </c>
      <c r="W5961" s="3">
        <v>0</v>
      </c>
      <c r="X5961" s="3">
        <v>1</v>
      </c>
      <c r="Y5961" s="3" t="str">
        <f t="shared" si="93"/>
        <v>转发微博#男司机狂打女司机#女衙内横行溢州道 张教头怒打镇川西 护妻儿好汉陷深牢 卧白床毒妇赚同情 记录仪明镜辩是非 蛇蝎女败露现真形 母大虫变身弱娇娘 开房女乔装慈善家</v>
      </c>
    </row>
    <row r="5962" customHeight="1" spans="1:25">
      <c r="A5962" s="3">
        <v>2729492690</v>
      </c>
      <c r="B5962" s="3" t="s">
        <v>17312</v>
      </c>
      <c r="C5962" s="3" t="b">
        <v>0</v>
      </c>
      <c r="D5962" s="3" t="b">
        <v>0</v>
      </c>
      <c r="E5962" s="3" t="s">
        <v>17313</v>
      </c>
      <c r="F5962" s="3">
        <v>1</v>
      </c>
      <c r="G5962" s="3" t="s">
        <v>17314</v>
      </c>
      <c r="H5962" s="4">
        <v>42132.9041666667</v>
      </c>
      <c r="I5962" s="3"/>
      <c r="J5962" s="3">
        <v>0</v>
      </c>
      <c r="K5962" s="3">
        <v>0</v>
      </c>
      <c r="L5962" s="3">
        <v>2</v>
      </c>
      <c r="M5962" s="3"/>
      <c r="N5962" s="3"/>
      <c r="O5962" s="3"/>
      <c r="P5962" s="3"/>
      <c r="Q5962" s="3"/>
      <c r="R5962" s="3"/>
      <c r="S5962" s="3"/>
      <c r="T5962" s="3"/>
      <c r="U5962" s="3"/>
      <c r="V5962" s="3"/>
      <c r="W5962" s="3"/>
      <c r="X5962" s="3"/>
      <c r="Y5962" s="3" t="str">
        <f t="shared" si="93"/>
        <v>#男司机狂打女司机#哈哈哈</v>
      </c>
    </row>
    <row r="5963" customHeight="1" spans="1:25">
      <c r="A5963" s="3">
        <v>3199104361</v>
      </c>
      <c r="B5963" s="3" t="s">
        <v>17315</v>
      </c>
      <c r="C5963" s="3" t="b">
        <v>0</v>
      </c>
      <c r="D5963" s="3" t="b">
        <v>0</v>
      </c>
      <c r="E5963" s="3" t="s">
        <v>210</v>
      </c>
      <c r="F5963" s="3">
        <v>0</v>
      </c>
      <c r="G5963" s="3" t="s">
        <v>17316</v>
      </c>
      <c r="H5963" s="4">
        <v>42132.9048611111</v>
      </c>
      <c r="I5963" s="3" t="s">
        <v>95</v>
      </c>
      <c r="J5963" s="3">
        <v>0</v>
      </c>
      <c r="K5963" s="3">
        <v>0</v>
      </c>
      <c r="L5963" s="3">
        <v>0</v>
      </c>
      <c r="M5963" s="3">
        <v>3255206024</v>
      </c>
      <c r="N5963" s="3" t="s">
        <v>13843</v>
      </c>
      <c r="O5963" s="3" t="b">
        <v>0</v>
      </c>
      <c r="P5963" s="3" t="b">
        <v>0</v>
      </c>
      <c r="Q5963" s="3" t="s">
        <v>13844</v>
      </c>
      <c r="R5963" s="3">
        <v>0</v>
      </c>
      <c r="S5963" s="3" t="s">
        <v>14957</v>
      </c>
      <c r="T5963" s="3" t="s">
        <v>14958</v>
      </c>
      <c r="U5963" s="3" t="s">
        <v>95</v>
      </c>
      <c r="V5963" s="3">
        <v>30</v>
      </c>
      <c r="W5963" s="3">
        <v>36</v>
      </c>
      <c r="X5963" s="3">
        <v>204</v>
      </c>
      <c r="Y5963" s="3" t="str">
        <f t="shared" si="93"/>
        <v>转发微博#男司机狂打女司机#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5964" customHeight="1" spans="1:25">
      <c r="A5964" s="3">
        <v>1646669291</v>
      </c>
      <c r="B5964" s="3" t="s">
        <v>17317</v>
      </c>
      <c r="C5964" s="3" t="b">
        <v>0</v>
      </c>
      <c r="D5964" s="3" t="b">
        <v>0</v>
      </c>
      <c r="E5964" s="3" t="s">
        <v>17318</v>
      </c>
      <c r="F5964" s="3">
        <v>0</v>
      </c>
      <c r="G5964" s="3" t="s">
        <v>17319</v>
      </c>
      <c r="H5964" s="4">
        <v>42132.9090277778</v>
      </c>
      <c r="I5964" s="3" t="s">
        <v>91</v>
      </c>
      <c r="J5964" s="3">
        <v>0</v>
      </c>
      <c r="K5964" s="3">
        <v>6</v>
      </c>
      <c r="L5964" s="3">
        <v>0</v>
      </c>
      <c r="M5964" s="3">
        <v>2993937327</v>
      </c>
      <c r="N5964" s="3" t="s">
        <v>3827</v>
      </c>
      <c r="O5964" s="3" t="b">
        <v>1</v>
      </c>
      <c r="P5964" s="3" t="b">
        <v>0</v>
      </c>
      <c r="Q5964" s="3" t="s">
        <v>4609</v>
      </c>
      <c r="R5964" s="3">
        <v>1</v>
      </c>
      <c r="S5964" s="3" t="s">
        <v>4716</v>
      </c>
      <c r="T5964" s="3" t="s">
        <v>4717</v>
      </c>
      <c r="U5964" s="3" t="s">
        <v>1866</v>
      </c>
      <c r="V5964" s="3">
        <v>39387</v>
      </c>
      <c r="W5964" s="3">
        <v>12860</v>
      </c>
      <c r="X5964" s="3">
        <v>25060</v>
      </c>
      <c r="Y5964" s="3" t="str">
        <f t="shared" si="93"/>
        <v>卢小姐，约炮不，可以用我身份证[笑cry][笑cry][笑cry]//@天使之魅MM:婊子，去死//@不懂这个世界的复杂:这瓜婆娘就该打 //@Dominic苑彬:微博搜索“卢琴”2个大字，会发现这是一个约炮80几次、每辆车违章20几次，嚣张不可一世的婊子。 //@Murasaki_月: //@木元纱绫:本来就是这女的的错#女司机惨遭男司机暴打#终须有明事理的人出现分析了！！！转自知乎</v>
      </c>
    </row>
    <row r="5965" customHeight="1" spans="1:25">
      <c r="A5965" s="3">
        <v>1420972601</v>
      </c>
      <c r="B5965" s="3" t="s">
        <v>17320</v>
      </c>
      <c r="C5965" s="3" t="b">
        <v>0</v>
      </c>
      <c r="D5965" s="3" t="b">
        <v>0</v>
      </c>
      <c r="E5965" s="3" t="s">
        <v>8693</v>
      </c>
      <c r="F5965" s="3">
        <v>0</v>
      </c>
      <c r="G5965" s="3" t="s">
        <v>17321</v>
      </c>
      <c r="H5965" s="4">
        <v>42132.9131944444</v>
      </c>
      <c r="I5965" s="3" t="s">
        <v>3518</v>
      </c>
      <c r="J5965" s="3">
        <v>0</v>
      </c>
      <c r="K5965" s="3">
        <v>0</v>
      </c>
      <c r="L5965" s="3">
        <v>0</v>
      </c>
      <c r="M5965" s="3"/>
      <c r="N5965" s="3"/>
      <c r="O5965" s="3"/>
      <c r="P5965" s="3"/>
      <c r="Q5965" s="3"/>
      <c r="R5965" s="3"/>
      <c r="S5965" s="3"/>
      <c r="T5965" s="3"/>
      <c r="U5965" s="3"/>
      <c r="V5965" s="3"/>
      <c r="W5965" s="3"/>
      <c r="X5965" s="3"/>
      <c r="Y5965" s="3" t="str">
        <f t="shared" si="93"/>
        <v>关于#遭暴打女司机痛哭：不相信全国人民认为我错#的投票【被打女司机痛哭：不相信全国人民都认为我错】，挺赞的！先转给你们，大家帮我投一票吧：</v>
      </c>
    </row>
    <row r="5966" customHeight="1" spans="1:25">
      <c r="A5966" s="3">
        <v>5013375481</v>
      </c>
      <c r="B5966" s="3" t="s">
        <v>17322</v>
      </c>
      <c r="C5966" s="3" t="b">
        <v>0</v>
      </c>
      <c r="D5966" s="3" t="b">
        <v>0</v>
      </c>
      <c r="E5966" s="3" t="s">
        <v>1379</v>
      </c>
      <c r="F5966" s="3">
        <v>0</v>
      </c>
      <c r="G5966" s="3" t="s">
        <v>17323</v>
      </c>
      <c r="H5966" s="4">
        <v>42132.9201388889</v>
      </c>
      <c r="I5966" s="3" t="s">
        <v>30</v>
      </c>
      <c r="J5966" s="3">
        <v>0</v>
      </c>
      <c r="K5966" s="3">
        <v>0</v>
      </c>
      <c r="L5966" s="3">
        <v>1</v>
      </c>
      <c r="M5966" s="3">
        <v>3065609724</v>
      </c>
      <c r="N5966" s="3" t="e">
        <f>-毕竟我是你栋哥</f>
        <v>#NAME?</v>
      </c>
      <c r="O5966" s="3" t="b">
        <v>0</v>
      </c>
      <c r="P5966" s="3" t="b">
        <v>0</v>
      </c>
      <c r="Q5966" s="3" t="s">
        <v>8058</v>
      </c>
      <c r="R5966" s="3">
        <v>7</v>
      </c>
      <c r="S5966" s="3" t="s">
        <v>17324</v>
      </c>
      <c r="T5966" s="3" t="s">
        <v>13984</v>
      </c>
      <c r="U5966" s="3" t="s">
        <v>91</v>
      </c>
      <c r="V5966" s="3">
        <v>22</v>
      </c>
      <c r="W5966" s="3">
        <v>15</v>
      </c>
      <c r="X5966" s="3">
        <v>63</v>
      </c>
      <c r="Y5966" s="3" t="str">
        <f t="shared" si="93"/>
        <v>[衰]#成都被打女司机#网友评论真精彩 确实该打 臭傻逼 不会开车还爱装逼</v>
      </c>
    </row>
    <row r="5967" customHeight="1" spans="1:25">
      <c r="A5967" s="3">
        <v>1503453782</v>
      </c>
      <c r="B5967" s="3" t="s">
        <v>14486</v>
      </c>
      <c r="C5967" s="3" t="b">
        <v>0</v>
      </c>
      <c r="D5967" s="3" t="b">
        <v>1</v>
      </c>
      <c r="E5967" s="3" t="s">
        <v>14487</v>
      </c>
      <c r="F5967" s="3">
        <v>0</v>
      </c>
      <c r="G5967" s="3" t="s">
        <v>17325</v>
      </c>
      <c r="H5967" s="4">
        <v>42132.9215277778</v>
      </c>
      <c r="I5967" s="3" t="s">
        <v>754</v>
      </c>
      <c r="J5967" s="3">
        <v>55</v>
      </c>
      <c r="K5967" s="3">
        <v>215</v>
      </c>
      <c r="L5967" s="3">
        <v>49</v>
      </c>
      <c r="M5967" s="3"/>
      <c r="N5967" s="3"/>
      <c r="O5967" s="3"/>
      <c r="P5967" s="3"/>
      <c r="Q5967" s="3"/>
      <c r="R5967" s="3"/>
      <c r="S5967" s="3"/>
      <c r="T5967" s="3"/>
      <c r="U5967" s="3"/>
      <c r="V5967" s="3"/>
      <c r="W5967" s="3"/>
      <c r="X5967" s="3"/>
      <c r="Y5967" s="3" t="str">
        <f t="shared" si="93"/>
        <v>#成都被打女司机#该事件明显存在有目的性的错误的舆论引导。这是一个恶性街头暴力事件，是男人暴打女人的行凶事件，无论从法律还是从道德上，都说不过去。而媒体在为这种恶性事件找借口，只能说明，打人男子或存在某种社会背景。让我们拭目以待吧，看看他什么来头。</v>
      </c>
    </row>
    <row r="5968" customHeight="1" spans="1:25">
      <c r="A5968" s="3">
        <v>3564588873</v>
      </c>
      <c r="B5968" s="3" t="s">
        <v>17326</v>
      </c>
      <c r="C5968" s="3" t="b">
        <v>1</v>
      </c>
      <c r="D5968" s="3" t="b">
        <v>1</v>
      </c>
      <c r="E5968" s="3" t="s">
        <v>17327</v>
      </c>
      <c r="F5968" s="3">
        <v>11</v>
      </c>
      <c r="G5968" s="3" t="s">
        <v>17328</v>
      </c>
      <c r="H5968" s="4">
        <v>42132.9243055556</v>
      </c>
      <c r="I5968" s="3" t="s">
        <v>30</v>
      </c>
      <c r="J5968" s="3">
        <v>0</v>
      </c>
      <c r="K5968" s="3">
        <v>0</v>
      </c>
      <c r="L5968" s="3">
        <v>1</v>
      </c>
      <c r="M5968" s="3"/>
      <c r="N5968" s="3"/>
      <c r="O5968" s="3"/>
      <c r="P5968" s="3"/>
      <c r="Q5968" s="3"/>
      <c r="R5968" s="3"/>
      <c r="S5968" s="3"/>
      <c r="T5968" s="3"/>
      <c r="U5968" s="3"/>
      <c r="V5968" s="3"/>
      <c r="W5968" s="3"/>
      <c r="X5968" s="3"/>
      <c r="Y5968" s="3" t="str">
        <f t="shared" si="93"/>
        <v>//@克州周国民://@新疆雷将: 开车勿斗气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5969" customHeight="1" spans="1:25">
      <c r="A5969" s="3">
        <v>3214044522</v>
      </c>
      <c r="B5969" s="3" t="s">
        <v>17329</v>
      </c>
      <c r="C5969" s="3" t="b">
        <v>0</v>
      </c>
      <c r="D5969" s="3" t="b">
        <v>0</v>
      </c>
      <c r="E5969" s="3" t="s">
        <v>17330</v>
      </c>
      <c r="F5969" s="3">
        <v>0</v>
      </c>
      <c r="G5969" s="3" t="s">
        <v>17331</v>
      </c>
      <c r="H5969" s="4">
        <v>42132.9270833333</v>
      </c>
      <c r="I5969" s="3" t="s">
        <v>40</v>
      </c>
      <c r="J5969" s="3">
        <v>0</v>
      </c>
      <c r="K5969" s="3">
        <v>0</v>
      </c>
      <c r="L5969" s="3">
        <v>1</v>
      </c>
      <c r="M5969" s="3">
        <v>3255206024</v>
      </c>
      <c r="N5969" s="3" t="s">
        <v>13843</v>
      </c>
      <c r="O5969" s="3" t="b">
        <v>0</v>
      </c>
      <c r="P5969" s="3" t="b">
        <v>0</v>
      </c>
      <c r="Q5969" s="3" t="s">
        <v>13844</v>
      </c>
      <c r="R5969" s="3">
        <v>0</v>
      </c>
      <c r="S5969" s="3" t="s">
        <v>14957</v>
      </c>
      <c r="T5969" s="3" t="s">
        <v>14958</v>
      </c>
      <c r="U5969" s="3" t="s">
        <v>95</v>
      </c>
      <c r="V5969" s="3">
        <v>30</v>
      </c>
      <c r="W5969" s="3">
        <v>36</v>
      </c>
      <c r="X5969" s="3">
        <v>204</v>
      </c>
      <c r="Y5969" s="3" t="str">
        <f t="shared" si="93"/>
        <v>哈哈，说得好[good][good]#男司机狂打女司机#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5970" customHeight="1" spans="1:25">
      <c r="A5970" s="3">
        <v>5560338910</v>
      </c>
      <c r="B5970" s="3" t="s">
        <v>17332</v>
      </c>
      <c r="C5970" s="3" t="b">
        <v>0</v>
      </c>
      <c r="D5970" s="3" t="b">
        <v>0</v>
      </c>
      <c r="E5970" s="3" t="s">
        <v>17333</v>
      </c>
      <c r="F5970" s="3">
        <v>0</v>
      </c>
      <c r="G5970" s="3" t="s">
        <v>17334</v>
      </c>
      <c r="H5970" s="4">
        <v>42132.9298611111</v>
      </c>
      <c r="I5970" s="3" t="s">
        <v>24</v>
      </c>
      <c r="J5970" s="3">
        <v>0</v>
      </c>
      <c r="K5970" s="3">
        <v>0</v>
      </c>
      <c r="L5970" s="3">
        <v>1</v>
      </c>
      <c r="M5970" s="3">
        <v>2834798170</v>
      </c>
      <c r="N5970" s="3" t="s">
        <v>9226</v>
      </c>
      <c r="O5970" s="3" t="b">
        <v>0</v>
      </c>
      <c r="P5970" s="3" t="b">
        <v>1</v>
      </c>
      <c r="Q5970" s="3" t="s">
        <v>9227</v>
      </c>
      <c r="R5970" s="3">
        <v>0</v>
      </c>
      <c r="S5970" s="3" t="s">
        <v>15746</v>
      </c>
      <c r="T5970" s="3" t="s">
        <v>15747</v>
      </c>
      <c r="U5970" s="3" t="s">
        <v>91</v>
      </c>
      <c r="V5970" s="3">
        <v>12</v>
      </c>
      <c r="W5970" s="3">
        <v>55</v>
      </c>
      <c r="X5970" s="3">
        <v>156</v>
      </c>
      <c r="Y5970" s="3" t="str">
        <f t="shared" si="93"/>
        <v>虽然暴力解决问题不对，但我必须说一句，只要我们姐妹在我爸车上，发生这种不守交通规则的威胁，我爸爸都会比平常生气一百倍，真的。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v>
      </c>
    </row>
    <row r="5971" customHeight="1" spans="1:25">
      <c r="A5971" s="3">
        <v>3231079327</v>
      </c>
      <c r="B5971" s="3" t="s">
        <v>17335</v>
      </c>
      <c r="C5971" s="3" t="b">
        <v>0</v>
      </c>
      <c r="D5971" s="3" t="b">
        <v>0</v>
      </c>
      <c r="E5971" s="3" t="s">
        <v>10825</v>
      </c>
      <c r="F5971" s="3">
        <v>1</v>
      </c>
      <c r="G5971" s="3" t="s">
        <v>17336</v>
      </c>
      <c r="H5971" s="4">
        <v>42132.9298611111</v>
      </c>
      <c r="I5971" s="3" t="s">
        <v>30</v>
      </c>
      <c r="J5971" s="3">
        <v>0</v>
      </c>
      <c r="K5971" s="3">
        <v>0</v>
      </c>
      <c r="L5971" s="3">
        <v>0</v>
      </c>
      <c r="M5971" s="3"/>
      <c r="N5971" s="3"/>
      <c r="O5971" s="3"/>
      <c r="P5971" s="3"/>
      <c r="Q5971" s="3"/>
      <c r="R5971" s="3"/>
      <c r="S5971" s="3"/>
      <c r="T5971" s="3"/>
      <c r="U5971" s="3"/>
      <c r="V5971" s="3"/>
      <c r="W5971" s="3"/>
      <c r="X5971" s="3"/>
      <c r="Y5971" s="3" t="str">
        <f t="shared" si="93"/>
        <v>//@闫紫境GwAwa:笑死我了 哈哈哈哈哈哈 @高先生Allen#成都女司机变道遭殴打# GTA 5 重演@闫紫境GwAwa 请看图转发 113评论 16 35</v>
      </c>
    </row>
    <row r="5972" customHeight="1" spans="1:25">
      <c r="A5972" s="3">
        <v>1881639562</v>
      </c>
      <c r="B5972" s="3" t="s">
        <v>17337</v>
      </c>
      <c r="C5972" s="3" t="b">
        <v>0</v>
      </c>
      <c r="D5972" s="3" t="b">
        <v>0</v>
      </c>
      <c r="E5972" s="3" t="s">
        <v>17338</v>
      </c>
      <c r="F5972" s="3">
        <v>0</v>
      </c>
      <c r="G5972" s="3" t="s">
        <v>17339</v>
      </c>
      <c r="H5972" s="4">
        <v>42132.9319444444</v>
      </c>
      <c r="I5972" s="3" t="s">
        <v>40</v>
      </c>
      <c r="J5972" s="3">
        <v>0</v>
      </c>
      <c r="K5972" s="3">
        <v>0</v>
      </c>
      <c r="L5972" s="3">
        <v>0</v>
      </c>
      <c r="M5972" s="3">
        <v>1700648435</v>
      </c>
      <c r="N5972" s="3" t="s">
        <v>1119</v>
      </c>
      <c r="O5972" s="3" t="b">
        <v>0</v>
      </c>
      <c r="P5972" s="3" t="b">
        <v>1</v>
      </c>
      <c r="Q5972" s="3" t="s">
        <v>9942</v>
      </c>
      <c r="R5972" s="3">
        <v>1</v>
      </c>
      <c r="S5972" s="3" t="s">
        <v>10067</v>
      </c>
      <c r="T5972" s="3" t="s">
        <v>9971</v>
      </c>
      <c r="U5972" s="3" t="s">
        <v>20</v>
      </c>
      <c r="V5972" s="3">
        <v>4442</v>
      </c>
      <c r="W5972" s="3">
        <v>7788</v>
      </c>
      <c r="X5972" s="3">
        <v>1385</v>
      </c>
      <c r="Y5972" s="3" t="str">
        <f t="shared" si="93"/>
        <v>//@战争史研究WHS:不，这就是传说中专门负责“屎不臭，搅起来臭”的那个搅屎棍啊[doge]//@秋原nrokin: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5973" customHeight="1" spans="1:25">
      <c r="A5973" s="3">
        <v>1770466564</v>
      </c>
      <c r="B5973" s="3" t="s">
        <v>17340</v>
      </c>
      <c r="C5973" s="3" t="b">
        <v>0</v>
      </c>
      <c r="D5973" s="3" t="b">
        <v>0</v>
      </c>
      <c r="E5973" s="3" t="s">
        <v>17341</v>
      </c>
      <c r="F5973" s="3">
        <v>0</v>
      </c>
      <c r="G5973" s="3" t="s">
        <v>17342</v>
      </c>
      <c r="H5973" s="4">
        <v>42132.9340277778</v>
      </c>
      <c r="I5973" s="3" t="s">
        <v>330</v>
      </c>
      <c r="J5973" s="3">
        <v>0</v>
      </c>
      <c r="K5973" s="3">
        <v>1</v>
      </c>
      <c r="L5973" s="3">
        <v>0</v>
      </c>
      <c r="M5973" s="3">
        <v>1700648435</v>
      </c>
      <c r="N5973" s="3" t="s">
        <v>1119</v>
      </c>
      <c r="O5973" s="3" t="b">
        <v>0</v>
      </c>
      <c r="P5973" s="3" t="b">
        <v>1</v>
      </c>
      <c r="Q5973" s="3" t="s">
        <v>4046</v>
      </c>
      <c r="R5973" s="3">
        <v>10</v>
      </c>
      <c r="S5973" s="3" t="s">
        <v>4062</v>
      </c>
      <c r="T5973" s="3" t="s">
        <v>4063</v>
      </c>
      <c r="U5973" s="3" t="s">
        <v>20</v>
      </c>
      <c r="V5973" s="3">
        <v>542</v>
      </c>
      <c r="W5973" s="3">
        <v>642</v>
      </c>
      <c r="X5973" s="3">
        <v>89</v>
      </c>
      <c r="Y5973" s="3" t="str">
        <f t="shared" si="93"/>
        <v>[话筒]#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5974" customHeight="1" spans="1:25">
      <c r="A5974" s="3">
        <v>1700908360</v>
      </c>
      <c r="B5974" s="3" t="s">
        <v>17343</v>
      </c>
      <c r="C5974" s="3" t="b">
        <v>0</v>
      </c>
      <c r="D5974" s="3" t="b">
        <v>1</v>
      </c>
      <c r="E5974" s="3" t="s">
        <v>17344</v>
      </c>
      <c r="F5974" s="3">
        <v>0</v>
      </c>
      <c r="G5974" s="3" t="s">
        <v>17345</v>
      </c>
      <c r="H5974" s="4">
        <v>42132.9340277778</v>
      </c>
      <c r="I5974" s="3"/>
      <c r="J5974" s="3">
        <v>3</v>
      </c>
      <c r="K5974" s="3">
        <v>5</v>
      </c>
      <c r="L5974" s="3">
        <v>9</v>
      </c>
      <c r="M5974" s="3"/>
      <c r="N5974" s="3"/>
      <c r="O5974" s="3"/>
      <c r="P5974" s="3"/>
      <c r="Q5974" s="3"/>
      <c r="R5974" s="3"/>
      <c r="S5974" s="3"/>
      <c r="T5974" s="3"/>
      <c r="U5974" s="3"/>
      <c r="V5974" s="3"/>
      <c r="W5974" s="3"/>
      <c r="X5974" s="3"/>
      <c r="Y5974" s="3" t="str">
        <f t="shared" si="93"/>
        <v>#女司机惨遭男司机暴打#1.刚开始觉得男人不应该打女人2.男的行车记录仪公布我觉得女司机有错但男的下手太重3.看到女的说那样变道没错这么多年都这么开车觉得男的下手轻了4.看到警察说女的行为罚一百扣三分觉得没把这女的打死是男的不对5.看完她爸妈哥的表演我觉得得亲自去趟成都，这家人一个都不能留。</v>
      </c>
    </row>
    <row r="5975" customHeight="1" spans="1:25">
      <c r="A5975" s="3">
        <v>2617916595</v>
      </c>
      <c r="B5975" s="3" t="s">
        <v>9524</v>
      </c>
      <c r="C5975" s="3" t="b">
        <v>0</v>
      </c>
      <c r="D5975" s="3" t="b">
        <v>0</v>
      </c>
      <c r="E5975" s="3" t="s">
        <v>17346</v>
      </c>
      <c r="F5975" s="3">
        <v>1</v>
      </c>
      <c r="G5975" s="3" t="s">
        <v>17347</v>
      </c>
      <c r="H5975" s="4">
        <v>42132.9548611111</v>
      </c>
      <c r="I5975" s="3" t="s">
        <v>274</v>
      </c>
      <c r="J5975" s="3">
        <v>2</v>
      </c>
      <c r="K5975" s="3">
        <v>1</v>
      </c>
      <c r="L5975" s="3">
        <v>3</v>
      </c>
      <c r="M5975" s="3"/>
      <c r="N5975" s="3"/>
      <c r="O5975" s="3"/>
      <c r="P5975" s="3"/>
      <c r="Q5975" s="3"/>
      <c r="R5975" s="3"/>
      <c r="S5975" s="3"/>
      <c r="T5975" s="3"/>
      <c r="U5975" s="3"/>
      <c r="V5975" s="3"/>
      <c r="W5975" s="3"/>
      <c r="X5975" s="3"/>
      <c r="Y5975" s="3" t="str">
        <f t="shared" si="93"/>
        <v>#成都女司机变道遭暴打#原则上我们有的只是话语权  去讨论去表达我们对这件事的看法  并非所说的现在道德的制高点去制裁某些人</v>
      </c>
    </row>
    <row r="5976" customHeight="1" spans="1:25">
      <c r="A5976" s="3">
        <v>3880521167</v>
      </c>
      <c r="B5976" s="3" t="s">
        <v>17348</v>
      </c>
      <c r="C5976" s="3" t="b">
        <v>0</v>
      </c>
      <c r="D5976" s="3" t="b">
        <v>0</v>
      </c>
      <c r="E5976" s="3" t="s">
        <v>17349</v>
      </c>
      <c r="F5976" s="3">
        <v>0</v>
      </c>
      <c r="G5976" s="3" t="s">
        <v>17350</v>
      </c>
      <c r="H5976" s="4">
        <v>42132.9583333333</v>
      </c>
      <c r="I5976" s="3" t="s">
        <v>20</v>
      </c>
      <c r="J5976" s="3">
        <v>0</v>
      </c>
      <c r="K5976" s="3">
        <v>0</v>
      </c>
      <c r="L5976" s="3">
        <v>2</v>
      </c>
      <c r="M5976" s="3">
        <v>2118746300</v>
      </c>
      <c r="N5976" s="3" t="s">
        <v>9662</v>
      </c>
      <c r="O5976" s="3" t="b">
        <v>1</v>
      </c>
      <c r="P5976" s="3" t="b">
        <v>1</v>
      </c>
      <c r="Q5976" s="3" t="s">
        <v>9663</v>
      </c>
      <c r="R5976" s="3">
        <v>2</v>
      </c>
      <c r="S5976" s="3" t="s">
        <v>11595</v>
      </c>
      <c r="T5976" s="3" t="s">
        <v>11596</v>
      </c>
      <c r="U5976" s="3" t="s">
        <v>20</v>
      </c>
      <c r="V5976" s="3">
        <v>2101</v>
      </c>
      <c r="W5976" s="3">
        <v>126</v>
      </c>
      <c r="X5976" s="3">
        <v>53</v>
      </c>
      <c r="Y5976" s="3" t="str">
        <f t="shared" si="93"/>
        <v>还原成都打人事件真相//@潘九堂: 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女司机惨遭男司机暴打#的社会事件，让“盯盯拍”这个行车记录仪品牌出现在公众的视野里。日前，雷哥对这个团队做了专访，却意外了解到了8个“华为男”离职合伙创业的故事。</v>
      </c>
    </row>
    <row r="5977" customHeight="1" spans="1:25">
      <c r="A5977" s="3">
        <v>1658753580</v>
      </c>
      <c r="B5977" s="3" t="s">
        <v>17351</v>
      </c>
      <c r="C5977" s="3" t="b">
        <v>0</v>
      </c>
      <c r="D5977" s="3" t="b">
        <v>0</v>
      </c>
      <c r="E5977" s="3" t="s">
        <v>17352</v>
      </c>
      <c r="F5977" s="3">
        <v>1</v>
      </c>
      <c r="G5977" s="3" t="s">
        <v>17353</v>
      </c>
      <c r="H5977" s="4">
        <v>42132.96875</v>
      </c>
      <c r="I5977" s="3" t="s">
        <v>198</v>
      </c>
      <c r="J5977" s="3">
        <v>0</v>
      </c>
      <c r="K5977" s="3">
        <v>2</v>
      </c>
      <c r="L5977" s="3">
        <v>0</v>
      </c>
      <c r="M5977" s="3"/>
      <c r="N5977" s="3"/>
      <c r="O5977" s="3"/>
      <c r="P5977" s="3"/>
      <c r="Q5977" s="3"/>
      <c r="R5977" s="3"/>
      <c r="S5977" s="3"/>
      <c r="T5977" s="3"/>
      <c r="U5977" s="3"/>
      <c r="V5977" s="3"/>
      <c r="W5977" s="3"/>
      <c r="X5977" s="3"/>
      <c r="Y5977" s="3" t="str">
        <f t="shared" si="93"/>
        <v>这样看成连续剧么 @大学生同志#女司机遭男司机当街暴打# 又有新进展！[笑cry][笑cry][笑cry][拜拜][拜拜][拜拜]转发 43评论 38 67</v>
      </c>
    </row>
    <row r="5978" customHeight="1" spans="1:25">
      <c r="A5978" s="3">
        <v>2194034384</v>
      </c>
      <c r="B5978" s="3" t="s">
        <v>17354</v>
      </c>
      <c r="C5978" s="3" t="b">
        <v>1</v>
      </c>
      <c r="D5978" s="3" t="b">
        <v>0</v>
      </c>
      <c r="E5978" s="3" t="s">
        <v>17355</v>
      </c>
      <c r="F5978" s="3">
        <v>1</v>
      </c>
      <c r="G5978" s="3" t="s">
        <v>17356</v>
      </c>
      <c r="H5978" s="4">
        <v>42132.9701388889</v>
      </c>
      <c r="I5978" s="3" t="s">
        <v>20</v>
      </c>
      <c r="J5978" s="3">
        <v>0</v>
      </c>
      <c r="K5978" s="3">
        <v>0</v>
      </c>
      <c r="L5978" s="3">
        <v>0</v>
      </c>
      <c r="M5978" s="3"/>
      <c r="N5978" s="3"/>
      <c r="O5978" s="3"/>
      <c r="P5978" s="3"/>
      <c r="Q5978" s="3"/>
      <c r="R5978" s="3"/>
      <c r="S5978" s="3"/>
      <c r="T5978" s="3"/>
      <c r="U5978" s="3"/>
      <c r="V5978" s="3"/>
      <c r="W5978" s="3"/>
      <c r="X5978" s="3"/>
      <c r="Y5978" s="3" t="str">
        <f t="shared" si="93"/>
        <v>[doge][doge][doge] @大学生同志#女司机遭男司机当街暴打# 又有新进展！[笑cry][笑cry][笑cry][拜拜][拜拜][拜拜]转发 43评论 38 67</v>
      </c>
    </row>
    <row r="5979" customHeight="1" spans="1:25">
      <c r="A5979" s="3">
        <v>1230934954</v>
      </c>
      <c r="B5979" s="3" t="s">
        <v>9397</v>
      </c>
      <c r="C5979" s="3" t="b">
        <v>0</v>
      </c>
      <c r="D5979" s="3" t="b">
        <v>1</v>
      </c>
      <c r="E5979" s="3" t="s">
        <v>17357</v>
      </c>
      <c r="F5979" s="3">
        <v>4</v>
      </c>
      <c r="G5979" s="3" t="s">
        <v>17358</v>
      </c>
      <c r="H5979" s="4">
        <v>42132.9784722222</v>
      </c>
      <c r="I5979" s="3" t="s">
        <v>1586</v>
      </c>
      <c r="J5979" s="3">
        <v>30</v>
      </c>
      <c r="K5979" s="3">
        <v>0</v>
      </c>
      <c r="L5979" s="3">
        <v>21</v>
      </c>
      <c r="M5979" s="3"/>
      <c r="N5979" s="3"/>
      <c r="O5979" s="3"/>
      <c r="P5979" s="3"/>
      <c r="Q5979" s="3"/>
      <c r="R5979" s="3"/>
      <c r="S5979" s="3"/>
      <c r="T5979" s="3"/>
      <c r="U5979" s="3"/>
      <c r="V5979" s="3"/>
      <c r="W5979" s="3"/>
      <c r="X5979" s="3"/>
      <c r="Y5979" s="3" t="str">
        <f t="shared" si="93"/>
        <v>今晚不小心穿了#成都被打女司机#猛男马裤同款去#遛狗竞走#！难怪过马路时连车都让我与狗先过！[抓狂]</v>
      </c>
    </row>
    <row r="5980" customHeight="1" spans="1:25">
      <c r="A5980" s="3">
        <v>2496992070</v>
      </c>
      <c r="B5980" s="3" t="s">
        <v>17359</v>
      </c>
      <c r="C5980" s="3" t="b">
        <v>0</v>
      </c>
      <c r="D5980" s="3" t="b">
        <v>0</v>
      </c>
      <c r="E5980" s="3" t="s">
        <v>17360</v>
      </c>
      <c r="F5980" s="3">
        <v>0</v>
      </c>
      <c r="G5980" s="3" t="s">
        <v>17361</v>
      </c>
      <c r="H5980" s="4">
        <v>42132.9916666667</v>
      </c>
      <c r="I5980" s="3" t="s">
        <v>130</v>
      </c>
      <c r="J5980" s="3">
        <v>0</v>
      </c>
      <c r="K5980" s="3">
        <v>0</v>
      </c>
      <c r="L5980" s="3">
        <v>0</v>
      </c>
      <c r="M5980" s="3">
        <v>1228870690</v>
      </c>
      <c r="N5980" s="3" t="s">
        <v>1238</v>
      </c>
      <c r="O5980" s="3" t="b">
        <v>0</v>
      </c>
      <c r="P5980" s="3" t="b">
        <v>0</v>
      </c>
      <c r="Q5980" s="3" t="s">
        <v>1239</v>
      </c>
      <c r="R5980" s="3">
        <v>0</v>
      </c>
      <c r="S5980" s="3" t="s">
        <v>1455</v>
      </c>
      <c r="T5980" s="3" t="s">
        <v>1456</v>
      </c>
      <c r="U5980" s="3" t="s">
        <v>1241</v>
      </c>
      <c r="V5980" s="3">
        <v>241</v>
      </c>
      <c r="W5980" s="3">
        <v>2702</v>
      </c>
      <c r="X5980" s="3">
        <v>541</v>
      </c>
      <c r="Y5980" s="3" t="str">
        <f t="shared" si="93"/>
        <v>这种螃蟹司机该挨揍！大家别以为突然变道是小事，这类情况不知造成了多少人被车祸，轻则惊吓恐怖，重则车毁人亡，惨则家破人亡！生死之间有大恐怖，没遭遇那种死亡大恐怖的人是无法体会的，你试过了，就会觉得螃蟹司机挨揍挨得太轻，他不过皮肉之痛，你却可能是伤残甚至死亡！别拿性别来忽悠人！#女司机变道遭殴打# 我觉得该打。变道太急是会发生事故的，那都是人命啊。你想玩命自己回家玩去，别出来拉别人垫背。</v>
      </c>
    </row>
    <row r="5981" customHeight="1" spans="1:25">
      <c r="A5981" s="3">
        <v>2658383427</v>
      </c>
      <c r="B5981" s="3" t="s">
        <v>17362</v>
      </c>
      <c r="C5981" s="3" t="b">
        <v>0</v>
      </c>
      <c r="D5981" s="3" t="b">
        <v>0</v>
      </c>
      <c r="E5981" s="3" t="s">
        <v>17363</v>
      </c>
      <c r="F5981" s="3">
        <v>0</v>
      </c>
      <c r="G5981" s="3" t="s">
        <v>17364</v>
      </c>
      <c r="H5981" s="4">
        <v>42132.9965277778</v>
      </c>
      <c r="I5981" s="3" t="s">
        <v>17365</v>
      </c>
      <c r="J5981" s="3">
        <v>0</v>
      </c>
      <c r="K5981" s="3">
        <v>2</v>
      </c>
      <c r="L5981" s="3">
        <v>3</v>
      </c>
      <c r="M5981" s="3"/>
      <c r="N5981" s="3"/>
      <c r="O5981" s="3"/>
      <c r="P5981" s="3"/>
      <c r="Q5981" s="3"/>
      <c r="R5981" s="3"/>
      <c r="S5981" s="3"/>
      <c r="T5981" s="3"/>
      <c r="U5981" s="3"/>
      <c r="V5981" s="3"/>
      <c r="W5981" s="3"/>
      <c r="X5981" s="3"/>
      <c r="Y5981" s="3" t="str">
        <f t="shared" si="93"/>
        <v>#成都被打女司机#再当下 女司机被打你们是高兴的开心的但等时间过了很久，你们也许就忘了，开心是那时的，只有破碎的家庭一直承担着痛苦，这样真的好吗？</v>
      </c>
    </row>
    <row r="5982" customHeight="1" spans="1:25">
      <c r="A5982" s="3">
        <v>2155702290</v>
      </c>
      <c r="B5982" s="3" t="s">
        <v>17366</v>
      </c>
      <c r="C5982" s="3" t="b">
        <v>0</v>
      </c>
      <c r="D5982" s="3" t="b">
        <v>0</v>
      </c>
      <c r="E5982" s="3" t="s">
        <v>17367</v>
      </c>
      <c r="F5982" s="3">
        <v>1</v>
      </c>
      <c r="G5982" s="3" t="s">
        <v>17368</v>
      </c>
      <c r="H5982" s="4">
        <v>42132.9979166667</v>
      </c>
      <c r="I5982" s="3" t="s">
        <v>95</v>
      </c>
      <c r="J5982" s="3">
        <v>0</v>
      </c>
      <c r="K5982" s="3">
        <v>0</v>
      </c>
      <c r="L5982" s="3">
        <v>0</v>
      </c>
      <c r="M5982" s="3"/>
      <c r="N5982" s="3"/>
      <c r="O5982" s="3"/>
      <c r="P5982" s="3"/>
      <c r="Q5982" s="3"/>
      <c r="R5982" s="3"/>
      <c r="S5982" s="3"/>
      <c r="T5982" s="3"/>
      <c r="U5982" s="3"/>
      <c r="V5982" s="3"/>
      <c r="W5982" s="3"/>
      <c r="X5982" s="3"/>
      <c r="Y5982" s="3" t="str">
        <f t="shared" si="93"/>
        <v>转发微博 @PerKat我也来对#成都女司机被打#事件发表一下看法。全是本人拙见，还请广大车神们手下留情。@百合提亚尔@Ablikim-Abdulla-Mamtimin-Gupur@低调过日子--uyghur@ExkiyaR@uqkurwolf--飞狼转发 3评论 1 4</v>
      </c>
    </row>
    <row r="5983" customHeight="1" spans="1:25">
      <c r="A5983" s="3">
        <v>1950863425</v>
      </c>
      <c r="B5983" s="3" t="s">
        <v>17369</v>
      </c>
      <c r="C5983" s="3" t="b">
        <v>0</v>
      </c>
      <c r="D5983" s="3" t="b">
        <v>0</v>
      </c>
      <c r="E5983" s="3" t="s">
        <v>210</v>
      </c>
      <c r="F5983" s="3">
        <v>0</v>
      </c>
      <c r="G5983" s="3" t="s">
        <v>17370</v>
      </c>
      <c r="H5983" s="4">
        <v>42132.9993055556</v>
      </c>
      <c r="I5983" s="3" t="s">
        <v>682</v>
      </c>
      <c r="J5983" s="3">
        <v>0</v>
      </c>
      <c r="K5983" s="3">
        <v>0</v>
      </c>
      <c r="L5983" s="3">
        <v>0</v>
      </c>
      <c r="M5983" s="3">
        <v>3065609724</v>
      </c>
      <c r="N5983" s="3" t="e">
        <f>-毕竟我是你栋哥</f>
        <v>#NAME?</v>
      </c>
      <c r="O5983" s="3" t="b">
        <v>0</v>
      </c>
      <c r="P5983" s="3" t="b">
        <v>0</v>
      </c>
      <c r="Q5983" s="3" t="s">
        <v>8058</v>
      </c>
      <c r="R5983" s="3">
        <v>7</v>
      </c>
      <c r="S5983" s="3" t="s">
        <v>17324</v>
      </c>
      <c r="T5983" s="3" t="s">
        <v>13984</v>
      </c>
      <c r="U5983" s="3" t="s">
        <v>91</v>
      </c>
      <c r="V5983" s="3">
        <v>22</v>
      </c>
      <c r="W5983" s="3">
        <v>15</v>
      </c>
      <c r="X5983" s="3">
        <v>63</v>
      </c>
      <c r="Y5983" s="3" t="str">
        <f t="shared" si="93"/>
        <v>转发微博#成都被打女司机#网友评论真精彩 确实该打 臭傻逼 不会开车还爱装逼</v>
      </c>
    </row>
    <row r="5984" customHeight="1" spans="1:25">
      <c r="A5984" s="3">
        <v>3157828467</v>
      </c>
      <c r="B5984" s="3" t="s">
        <v>17371</v>
      </c>
      <c r="C5984" s="3" t="b">
        <v>0</v>
      </c>
      <c r="D5984" s="3" t="b">
        <v>0</v>
      </c>
      <c r="E5984" s="3" t="s">
        <v>17372</v>
      </c>
      <c r="F5984" s="3">
        <v>1</v>
      </c>
      <c r="G5984" s="3" t="s">
        <v>17373</v>
      </c>
      <c r="H5984" s="4">
        <v>42133</v>
      </c>
      <c r="I5984" s="3" t="s">
        <v>40</v>
      </c>
      <c r="J5984" s="3">
        <v>0</v>
      </c>
      <c r="K5984" s="3">
        <v>1</v>
      </c>
      <c r="L5984" s="3">
        <v>14</v>
      </c>
      <c r="M5984" s="3"/>
      <c r="N5984" s="3"/>
      <c r="O5984" s="3"/>
      <c r="P5984" s="3"/>
      <c r="Q5984" s="3"/>
      <c r="R5984" s="3"/>
      <c r="S5984" s="3"/>
      <c r="T5984" s="3"/>
      <c r="U5984" s="3"/>
      <c r="V5984" s="3"/>
      <c r="W5984" s="3"/>
      <c r="X5984" s="3"/>
      <c r="Y5984" s="3" t="str">
        <f t="shared" si="93"/>
        <v>#女司机惨遭男司机暴打# 这张图表达了全国4分之3的人想说的。</v>
      </c>
    </row>
    <row r="5985" customHeight="1" spans="1:25">
      <c r="A5985" s="3">
        <v>1246850977</v>
      </c>
      <c r="B5985" s="3" t="s">
        <v>17374</v>
      </c>
      <c r="C5985" s="3" t="b">
        <v>0</v>
      </c>
      <c r="D5985" s="3" t="b">
        <v>0</v>
      </c>
      <c r="E5985" s="3" t="s">
        <v>17375</v>
      </c>
      <c r="F5985" s="3">
        <v>0</v>
      </c>
      <c r="G5985" s="3" t="s">
        <v>17376</v>
      </c>
      <c r="H5985" s="4">
        <v>42133.0006944444</v>
      </c>
      <c r="I5985" s="3" t="s">
        <v>1241</v>
      </c>
      <c r="J5985" s="3">
        <v>0</v>
      </c>
      <c r="K5985" s="3">
        <v>0</v>
      </c>
      <c r="L5985" s="3">
        <v>2</v>
      </c>
      <c r="M5985" s="3"/>
      <c r="N5985" s="3"/>
      <c r="O5985" s="3"/>
      <c r="P5985" s="3"/>
      <c r="Q5985" s="3"/>
      <c r="R5985" s="3"/>
      <c r="S5985" s="3"/>
      <c r="T5985" s="3"/>
      <c r="U5985" s="3"/>
      <c r="V5985" s="3"/>
      <c r="W5985" s="3"/>
      <c r="X5985" s="3"/>
      <c r="Y5985" s="3" t="str">
        <f t="shared" si="93"/>
        <v>#女司机变道遭殴打# 没打死那女的，我觉得男的下手轻了</v>
      </c>
    </row>
    <row r="5986" customHeight="1" spans="1:25">
      <c r="A5986" s="3">
        <v>2589602754</v>
      </c>
      <c r="B5986" s="3" t="s">
        <v>9165</v>
      </c>
      <c r="C5986" s="3" t="b">
        <v>1</v>
      </c>
      <c r="D5986" s="3" t="b">
        <v>0</v>
      </c>
      <c r="E5986" s="3" t="s">
        <v>17377</v>
      </c>
      <c r="F5986" s="3">
        <v>0</v>
      </c>
      <c r="G5986" s="3" t="s">
        <v>17378</v>
      </c>
      <c r="H5986" s="4">
        <v>42133.0125</v>
      </c>
      <c r="I5986" s="3" t="s">
        <v>861</v>
      </c>
      <c r="J5986" s="3">
        <v>0</v>
      </c>
      <c r="K5986" s="3">
        <v>0</v>
      </c>
      <c r="L5986" s="3">
        <v>0</v>
      </c>
      <c r="M5986" s="3">
        <v>2589602754</v>
      </c>
      <c r="N5986" s="3" t="s">
        <v>9165</v>
      </c>
      <c r="O5986" s="3" t="b">
        <v>1</v>
      </c>
      <c r="P5986" s="3" t="b">
        <v>0</v>
      </c>
      <c r="Q5986" s="3" t="s">
        <v>9166</v>
      </c>
      <c r="R5986" s="3">
        <v>1</v>
      </c>
      <c r="S5986" s="3" t="s">
        <v>17379</v>
      </c>
      <c r="T5986" s="3" t="s">
        <v>9208</v>
      </c>
      <c r="U5986" s="3" t="s">
        <v>4150</v>
      </c>
      <c r="V5986" s="3">
        <v>43</v>
      </c>
      <c r="W5986" s="3">
        <v>51</v>
      </c>
      <c r="X5986" s="3">
        <v>6</v>
      </c>
      <c r="Y5986" s="3" t="str">
        <f t="shared" si="93"/>
        <v>#成都女司机变道遭暴打# 【@人民网：中国第一案~公路是现代社会的镜子】#成都女司机变道遭暴打# 【动画还原成都女司机多次变道过程 回顾暴力事件起因 】</v>
      </c>
    </row>
    <row r="5987" customHeight="1" spans="1:25">
      <c r="A5987" s="3">
        <v>2589602754</v>
      </c>
      <c r="B5987" s="3" t="s">
        <v>9165</v>
      </c>
      <c r="C5987" s="3" t="b">
        <v>1</v>
      </c>
      <c r="D5987" s="3" t="b">
        <v>0</v>
      </c>
      <c r="E5987" s="3" t="s">
        <v>17377</v>
      </c>
      <c r="F5987" s="3">
        <v>1</v>
      </c>
      <c r="G5987" s="3" t="s">
        <v>17380</v>
      </c>
      <c r="H5987" s="4">
        <v>42133.0145833333</v>
      </c>
      <c r="I5987" s="3" t="s">
        <v>861</v>
      </c>
      <c r="J5987" s="3">
        <v>0</v>
      </c>
      <c r="K5987" s="3">
        <v>0</v>
      </c>
      <c r="L5987" s="3">
        <v>0</v>
      </c>
      <c r="M5987" s="3"/>
      <c r="N5987" s="3"/>
      <c r="O5987" s="3"/>
      <c r="P5987" s="3"/>
      <c r="Q5987" s="3"/>
      <c r="R5987" s="3"/>
      <c r="S5987" s="3"/>
      <c r="T5987" s="3"/>
      <c r="U5987" s="3"/>
      <c r="V5987" s="3"/>
      <c r="W5987" s="3"/>
      <c r="X5987" s="3"/>
      <c r="Y5987" s="3" t="str">
        <f t="shared" si="93"/>
        <v>#成都女司机变道遭暴打# 【@人民网：中国第一案~公路是现代社会的镜子】</v>
      </c>
    </row>
    <row r="5988" customHeight="1" spans="1:25">
      <c r="A5988" s="3">
        <v>2589602754</v>
      </c>
      <c r="B5988" s="3" t="s">
        <v>9165</v>
      </c>
      <c r="C5988" s="3" t="b">
        <v>1</v>
      </c>
      <c r="D5988" s="3" t="b">
        <v>0</v>
      </c>
      <c r="E5988" s="3" t="s">
        <v>17377</v>
      </c>
      <c r="F5988" s="3">
        <v>4</v>
      </c>
      <c r="G5988" s="3" t="s">
        <v>17381</v>
      </c>
      <c r="H5988" s="4">
        <v>42133.0166666667</v>
      </c>
      <c r="I5988" s="3" t="s">
        <v>861</v>
      </c>
      <c r="J5988" s="3">
        <v>1</v>
      </c>
      <c r="K5988" s="3">
        <v>0</v>
      </c>
      <c r="L5988" s="3">
        <v>0</v>
      </c>
      <c r="M5988" s="3"/>
      <c r="N5988" s="3"/>
      <c r="O5988" s="3"/>
      <c r="P5988" s="3"/>
      <c r="Q5988" s="3"/>
      <c r="R5988" s="3"/>
      <c r="S5988" s="3"/>
      <c r="T5988" s="3"/>
      <c r="U5988" s="3"/>
      <c r="V5988" s="3"/>
      <c r="W5988" s="3"/>
      <c r="X5988" s="3"/>
      <c r="Y5988" s="3" t="str">
        <f t="shared" si="93"/>
        <v>#成都女司机变道遭暴打# 【@人民网：中国第一案~公路是现代社会的镜子】</v>
      </c>
    </row>
    <row r="5989" customHeight="1" spans="1:25">
      <c r="A5989" s="3">
        <v>1783332245</v>
      </c>
      <c r="B5989" s="3" t="s">
        <v>15280</v>
      </c>
      <c r="C5989" s="3" t="b">
        <v>0</v>
      </c>
      <c r="D5989" s="3" t="b">
        <v>0</v>
      </c>
      <c r="E5989" s="3" t="s">
        <v>17382</v>
      </c>
      <c r="F5989" s="3">
        <v>0</v>
      </c>
      <c r="G5989" s="3" t="s">
        <v>17383</v>
      </c>
      <c r="H5989" s="4">
        <v>42133.0236111111</v>
      </c>
      <c r="I5989" s="3" t="s">
        <v>40</v>
      </c>
      <c r="J5989" s="3">
        <v>2</v>
      </c>
      <c r="K5989" s="3">
        <v>1</v>
      </c>
      <c r="L5989" s="3">
        <v>1</v>
      </c>
      <c r="M5989" s="3">
        <v>1597201467</v>
      </c>
      <c r="N5989" s="3" t="s">
        <v>16669</v>
      </c>
      <c r="O5989" s="3" t="b">
        <v>0</v>
      </c>
      <c r="P5989" s="3" t="b">
        <v>0</v>
      </c>
      <c r="Q5989" s="3" t="s">
        <v>16670</v>
      </c>
      <c r="R5989" s="3">
        <v>1</v>
      </c>
      <c r="S5989" s="3" t="s">
        <v>16671</v>
      </c>
      <c r="T5989" s="3" t="s">
        <v>16674</v>
      </c>
      <c r="U5989" s="3" t="s">
        <v>20</v>
      </c>
      <c r="V5989" s="3">
        <v>6</v>
      </c>
      <c r="W5989" s="3">
        <v>9</v>
      </c>
      <c r="X5989" s="3">
        <v>2</v>
      </c>
      <c r="Y5989" s="3" t="str">
        <f t="shared" si="93"/>
        <v>就那长相 卖几辈子也够呛能卖到一百万吧#成都女司机变道遭殴打# 据说又有新进展了，女的在派出所要100w私聊，男的回复说女的卖一辈子也卖不到100w，结果2个人又在派出所打起来了，求证实。</v>
      </c>
    </row>
    <row r="5990" customHeight="1" spans="1:25">
      <c r="A5990" s="3">
        <v>2823175035</v>
      </c>
      <c r="B5990" s="3" t="s">
        <v>17384</v>
      </c>
      <c r="C5990" s="3" t="b">
        <v>0</v>
      </c>
      <c r="D5990" s="3" t="b">
        <v>0</v>
      </c>
      <c r="E5990" s="3" t="s">
        <v>17385</v>
      </c>
      <c r="F5990" s="3">
        <v>0</v>
      </c>
      <c r="G5990" s="3" t="s">
        <v>17386</v>
      </c>
      <c r="H5990" s="4">
        <v>42133.025</v>
      </c>
      <c r="I5990" s="3" t="s">
        <v>91</v>
      </c>
      <c r="J5990" s="3">
        <v>30</v>
      </c>
      <c r="K5990" s="3">
        <v>26</v>
      </c>
      <c r="L5990" s="3">
        <v>149</v>
      </c>
      <c r="M5990" s="3"/>
      <c r="N5990" s="3"/>
      <c r="O5990" s="3"/>
      <c r="P5990" s="3"/>
      <c r="Q5990" s="3"/>
      <c r="R5990" s="3"/>
      <c r="S5990" s="3"/>
      <c r="T5990" s="3"/>
      <c r="U5990" s="3"/>
      <c r="V5990" s="3"/>
      <c r="W5990" s="3"/>
      <c r="X5990" s="3"/>
      <c r="Y5990" s="3" t="str">
        <f t="shared" si="93"/>
        <v>#成都被打女司机#追了两天的新闻我的心理变化1.刚看视频，我觉得女司机有错，但男的下手太重2.看到女的说那样变道没错，这么多年都这么开车。我觉得男的下手轻了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5991" customHeight="1" spans="1:25">
      <c r="A5991" s="3">
        <v>2535348144</v>
      </c>
      <c r="B5991" s="3" t="s">
        <v>17387</v>
      </c>
      <c r="C5991" s="3" t="b">
        <v>0</v>
      </c>
      <c r="D5991" s="3" t="b">
        <v>1</v>
      </c>
      <c r="E5991" s="3" t="s">
        <v>17388</v>
      </c>
      <c r="F5991" s="3">
        <v>0</v>
      </c>
      <c r="G5991" s="3" t="s">
        <v>17389</v>
      </c>
      <c r="H5991" s="4">
        <v>42133.0291666667</v>
      </c>
      <c r="I5991" s="3" t="s">
        <v>40</v>
      </c>
      <c r="J5991" s="3">
        <v>1</v>
      </c>
      <c r="K5991" s="3">
        <v>0</v>
      </c>
      <c r="L5991" s="3">
        <v>1</v>
      </c>
      <c r="M5991" s="3">
        <v>1649469284</v>
      </c>
      <c r="N5991" s="3" t="s">
        <v>31</v>
      </c>
      <c r="O5991" s="3" t="b">
        <v>0</v>
      </c>
      <c r="P5991" s="3" t="b">
        <v>1</v>
      </c>
      <c r="Q5991" s="3" t="s">
        <v>4073</v>
      </c>
      <c r="R5991" s="3">
        <v>10</v>
      </c>
      <c r="S5991" s="3" t="s">
        <v>4145</v>
      </c>
      <c r="T5991" s="3" t="s">
        <v>4146</v>
      </c>
      <c r="U5991" s="3" t="s">
        <v>20</v>
      </c>
      <c r="V5991" s="3">
        <v>564</v>
      </c>
      <c r="W5991" s="3">
        <v>850</v>
      </c>
      <c r="X5991" s="3">
        <v>96</v>
      </c>
      <c r="Y5991" s="3" t="str">
        <f t="shared" si="93"/>
        <v>[囧]//@沱沱江江：#女司机变道遭殴打# 强烈要求同时追究女司机卢某危险驾驶危害公共安全的法律责任！不能因为她被打就姑息其高速追逐多次强行别车的违法行为！男、女司机都应各自承担自己的法律责任，不能纵容这种危害公共安全的行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5992" customHeight="1" spans="1:25">
      <c r="A5992" s="3">
        <v>2535348144</v>
      </c>
      <c r="B5992" s="3" t="s">
        <v>17387</v>
      </c>
      <c r="C5992" s="3" t="b">
        <v>0</v>
      </c>
      <c r="D5992" s="3" t="b">
        <v>1</v>
      </c>
      <c r="E5992" s="3" t="s">
        <v>17390</v>
      </c>
      <c r="F5992" s="3">
        <v>0</v>
      </c>
      <c r="G5992" s="3" t="s">
        <v>17391</v>
      </c>
      <c r="H5992" s="4">
        <v>42133.0305555556</v>
      </c>
      <c r="I5992" s="3" t="s">
        <v>40</v>
      </c>
      <c r="J5992" s="3">
        <v>1</v>
      </c>
      <c r="K5992" s="3">
        <v>0</v>
      </c>
      <c r="L5992" s="3">
        <v>4</v>
      </c>
      <c r="M5992" s="3">
        <v>1649469284</v>
      </c>
      <c r="N5992" s="3" t="s">
        <v>31</v>
      </c>
      <c r="O5992" s="3" t="b">
        <v>0</v>
      </c>
      <c r="P5992" s="3" t="b">
        <v>1</v>
      </c>
      <c r="Q5992" s="3" t="s">
        <v>4073</v>
      </c>
      <c r="R5992" s="3">
        <v>10</v>
      </c>
      <c r="S5992" s="3" t="s">
        <v>4145</v>
      </c>
      <c r="T5992" s="3" t="s">
        <v>4146</v>
      </c>
      <c r="U5992" s="3" t="s">
        <v>20</v>
      </c>
      <c r="V5992" s="3">
        <v>564</v>
      </c>
      <c r="W5992" s="3">
        <v>850</v>
      </c>
      <c r="X5992" s="3">
        <v>96</v>
      </c>
      <c r="Y5992" s="3" t="str">
        <f t="shared" si="93"/>
        <v>[囧]知乎网友曾锴认为女司机选择在非机动车道上有人时别车，并伴有刹车动作，只能造成男司机要么追尾她，要么撞路人。女的反复开上来，不是为了正常超车，是为了别男的。别男的就别男的吧，她是看好了路人再别。说得直接点，这是1、谋杀。2、牵扯毫无关联的人借刀杀人。 那女的是个老手，内心阴险歹毒【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5993" customHeight="1" spans="1:25">
      <c r="A5993" s="3">
        <v>1497371221</v>
      </c>
      <c r="B5993" s="3" t="s">
        <v>17392</v>
      </c>
      <c r="C5993" s="3" t="b">
        <v>0</v>
      </c>
      <c r="D5993" s="3" t="b">
        <v>0</v>
      </c>
      <c r="E5993" s="3" t="s">
        <v>210</v>
      </c>
      <c r="F5993" s="3">
        <v>0</v>
      </c>
      <c r="G5993" s="3" t="s">
        <v>17393</v>
      </c>
      <c r="H5993" s="4">
        <v>42133.03125</v>
      </c>
      <c r="I5993" s="3" t="s">
        <v>40</v>
      </c>
      <c r="J5993" s="3">
        <v>0</v>
      </c>
      <c r="K5993" s="3">
        <v>0</v>
      </c>
      <c r="L5993" s="3">
        <v>1</v>
      </c>
      <c r="M5993" s="3">
        <v>2639300347</v>
      </c>
      <c r="N5993" s="3" t="s">
        <v>7023</v>
      </c>
      <c r="O5993" s="3" t="b">
        <v>0</v>
      </c>
      <c r="P5993" s="3" t="b">
        <v>0</v>
      </c>
      <c r="Q5993" s="3" t="s">
        <v>7024</v>
      </c>
      <c r="R5993" s="3">
        <v>6</v>
      </c>
      <c r="S5993" s="3" t="s">
        <v>14721</v>
      </c>
      <c r="T5993" s="3"/>
      <c r="U5993" s="3"/>
      <c r="V5993" s="3">
        <v>11</v>
      </c>
      <c r="W5993" s="3">
        <v>10</v>
      </c>
      <c r="X5993" s="3">
        <v>12</v>
      </c>
      <c r="Y5993" s="3" t="str">
        <f t="shared" si="93"/>
        <v>转发微博#成都被打女司机#转发别人的始终靠不住，这不，不知是博主自己害怕删了微博，还是“被”删除了。还好手快截图了。不信谣，不传谣，什么话都不说了，只想说佩服和敬畏有两个身份证的人[衰]</v>
      </c>
    </row>
    <row r="5994" customHeight="1" spans="1:25">
      <c r="A5994" s="3">
        <v>2462597180</v>
      </c>
      <c r="B5994" s="3" t="s">
        <v>17394</v>
      </c>
      <c r="C5994" s="3" t="b">
        <v>0</v>
      </c>
      <c r="D5994" s="3" t="b">
        <v>0</v>
      </c>
      <c r="E5994" s="3" t="s">
        <v>210</v>
      </c>
      <c r="F5994" s="3">
        <v>0</v>
      </c>
      <c r="G5994" s="3" t="s">
        <v>17395</v>
      </c>
      <c r="H5994" s="4">
        <v>42133.0340277778</v>
      </c>
      <c r="I5994" s="3" t="s">
        <v>922</v>
      </c>
      <c r="J5994" s="3">
        <v>0</v>
      </c>
      <c r="K5994" s="3">
        <v>0</v>
      </c>
      <c r="L5994" s="3">
        <v>0</v>
      </c>
      <c r="M5994" s="3">
        <v>1911791234</v>
      </c>
      <c r="N5994" s="3" t="s">
        <v>7752</v>
      </c>
      <c r="O5994" s="3" t="b">
        <v>0</v>
      </c>
      <c r="P5994" s="3" t="b">
        <v>0</v>
      </c>
      <c r="Q5994" s="3" t="s">
        <v>7753</v>
      </c>
      <c r="R5994" s="3">
        <v>1</v>
      </c>
      <c r="S5994" s="3" t="s">
        <v>7864</v>
      </c>
      <c r="T5994" s="3" t="s">
        <v>7826</v>
      </c>
      <c r="U5994" s="3" t="s">
        <v>30</v>
      </c>
      <c r="V5994" s="3">
        <v>1765</v>
      </c>
      <c r="W5994" s="3">
        <v>739</v>
      </c>
      <c r="X5994" s="3">
        <v>1898</v>
      </c>
      <c r="Y5994" s="3" t="str">
        <f t="shared" si="93"/>
        <v>转发微博#成都被打女司机#到现在为止看到的最好的分析。</v>
      </c>
    </row>
    <row r="5995" customHeight="1" spans="1:25">
      <c r="A5995" s="3">
        <v>3728791352</v>
      </c>
      <c r="B5995" s="3" t="s">
        <v>17396</v>
      </c>
      <c r="C5995" s="3" t="b">
        <v>0</v>
      </c>
      <c r="D5995" s="3" t="b">
        <v>0</v>
      </c>
      <c r="E5995" s="3" t="s">
        <v>8351</v>
      </c>
      <c r="F5995" s="3">
        <v>0</v>
      </c>
      <c r="G5995" s="3" t="s">
        <v>17397</v>
      </c>
      <c r="H5995" s="4">
        <v>42133.0347222222</v>
      </c>
      <c r="I5995" s="3" t="s">
        <v>3518</v>
      </c>
      <c r="J5995" s="3">
        <v>0</v>
      </c>
      <c r="K5995" s="3">
        <v>0</v>
      </c>
      <c r="L5995" s="3">
        <v>0</v>
      </c>
      <c r="M5995" s="3"/>
      <c r="N5995" s="3"/>
      <c r="O5995" s="3"/>
      <c r="P5995" s="3"/>
      <c r="Q5995" s="3"/>
      <c r="R5995" s="3"/>
      <c r="S5995" s="3"/>
      <c r="T5995" s="3"/>
      <c r="U5995" s="3"/>
      <c r="V5995" s="3"/>
      <c r="W5995" s="3"/>
      <c r="X5995" s="3"/>
      <c r="Y5995" s="3" t="str">
        <f t="shared" si="93"/>
        <v>我参与了#遭暴打女司机痛哭：不相信全国人民认为我错#发起的投票【被打女司机痛哭：不相信全国人民都认为我错】，我投给了“有错”这个选项。你也快来表态吧~</v>
      </c>
    </row>
    <row r="5996" customHeight="1" spans="1:25">
      <c r="A5996" s="3">
        <v>1745080215</v>
      </c>
      <c r="B5996" s="3" t="s">
        <v>17398</v>
      </c>
      <c r="C5996" s="3" t="b">
        <v>0</v>
      </c>
      <c r="D5996" s="3" t="b">
        <v>1</v>
      </c>
      <c r="E5996" s="3" t="s">
        <v>210</v>
      </c>
      <c r="F5996" s="3">
        <v>0</v>
      </c>
      <c r="G5996" s="3" t="s">
        <v>17399</v>
      </c>
      <c r="H5996" s="4">
        <v>42133.0354166667</v>
      </c>
      <c r="I5996" s="3" t="s">
        <v>434</v>
      </c>
      <c r="J5996" s="3">
        <v>0</v>
      </c>
      <c r="K5996" s="3">
        <v>0</v>
      </c>
      <c r="L5996" s="3">
        <v>0</v>
      </c>
      <c r="M5996" s="3">
        <v>3199549951</v>
      </c>
      <c r="N5996" s="3" t="s">
        <v>5280</v>
      </c>
      <c r="O5996" s="3" t="b">
        <v>0</v>
      </c>
      <c r="P5996" s="3" t="b">
        <v>1</v>
      </c>
      <c r="Q5996" s="3" t="s">
        <v>5281</v>
      </c>
      <c r="R5996" s="3">
        <v>3</v>
      </c>
      <c r="S5996" s="3" t="s">
        <v>16125</v>
      </c>
      <c r="T5996" s="3" t="s">
        <v>16126</v>
      </c>
      <c r="U5996" s="3" t="s">
        <v>20</v>
      </c>
      <c r="V5996" s="3">
        <v>42</v>
      </c>
      <c r="W5996" s="3">
        <v>33</v>
      </c>
      <c r="X5996" s="3">
        <v>64</v>
      </c>
      <c r="Y5996" s="3" t="str">
        <f t="shared" si="93"/>
        <v>转发微博【#男司机狂打女司机#你怎么看？】女司机遭男司机当街暴打进一步详情披露，对被打的女司机的高速路上（限速100公里）突然连续变道的危险驾驶行为，交警应该给予处罚。男子行车记录仪视频显示了暴打事件发生前的情景[最右]</v>
      </c>
    </row>
    <row r="5997" customHeight="1" spans="1:25">
      <c r="A5997" s="3">
        <v>2255163752</v>
      </c>
      <c r="B5997" s="3" t="s">
        <v>17400</v>
      </c>
      <c r="C5997" s="3" t="b">
        <v>0</v>
      </c>
      <c r="D5997" s="3" t="b">
        <v>0</v>
      </c>
      <c r="E5997" s="3" t="s">
        <v>210</v>
      </c>
      <c r="F5997" s="3">
        <v>0</v>
      </c>
      <c r="G5997" s="3" t="s">
        <v>17401</v>
      </c>
      <c r="H5997" s="4">
        <v>42133.0354166667</v>
      </c>
      <c r="I5997" s="3" t="s">
        <v>20</v>
      </c>
      <c r="J5997" s="3">
        <v>0</v>
      </c>
      <c r="K5997" s="3">
        <v>0</v>
      </c>
      <c r="L5997" s="3">
        <v>0</v>
      </c>
      <c r="M5997" s="3">
        <v>2823175035</v>
      </c>
      <c r="N5997" s="3" t="s">
        <v>17384</v>
      </c>
      <c r="O5997" s="3" t="b">
        <v>0</v>
      </c>
      <c r="P5997" s="3" t="b">
        <v>0</v>
      </c>
      <c r="Q5997" s="3" t="s">
        <v>17385</v>
      </c>
      <c r="R5997" s="3">
        <v>0</v>
      </c>
      <c r="S5997" s="3" t="s">
        <v>17402</v>
      </c>
      <c r="T5997" s="3" t="s">
        <v>17403</v>
      </c>
      <c r="U5997" s="3" t="s">
        <v>91</v>
      </c>
      <c r="V5997" s="3">
        <v>30</v>
      </c>
      <c r="W5997" s="3">
        <v>26</v>
      </c>
      <c r="X5997" s="3">
        <v>149</v>
      </c>
      <c r="Y5997" s="3" t="str">
        <f t="shared" si="93"/>
        <v>转发微博#成都被打女司机#追了两天的新闻我的心理变化1.刚看视频，我觉得女司机有错，但男的下手太重2.看到女的说那样变道没错，这么多年都这么开车。我觉得男的下手轻了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5998" customHeight="1" spans="1:25">
      <c r="A5998" s="3">
        <v>3127939005</v>
      </c>
      <c r="B5998" s="3" t="s">
        <v>17404</v>
      </c>
      <c r="C5998" s="3" t="b">
        <v>0</v>
      </c>
      <c r="D5998" s="3" t="b">
        <v>0</v>
      </c>
      <c r="E5998" s="3" t="s">
        <v>17405</v>
      </c>
      <c r="F5998" s="3">
        <v>2</v>
      </c>
      <c r="G5998" s="3" t="s">
        <v>17406</v>
      </c>
      <c r="H5998" s="4">
        <v>42133.0354166667</v>
      </c>
      <c r="I5998" s="3" t="s">
        <v>1518</v>
      </c>
      <c r="J5998" s="3">
        <v>1</v>
      </c>
      <c r="K5998" s="3">
        <v>2</v>
      </c>
      <c r="L5998" s="3">
        <v>27</v>
      </c>
      <c r="M5998" s="3"/>
      <c r="N5998" s="3"/>
      <c r="O5998" s="3"/>
      <c r="P5998" s="3"/>
      <c r="Q5998" s="3"/>
      <c r="R5998" s="3"/>
      <c r="S5998" s="3"/>
      <c r="T5998" s="3"/>
      <c r="U5998" s="3"/>
      <c r="V5998" s="3"/>
      <c r="W5998" s="3"/>
      <c r="X5998" s="3"/>
      <c r="Y5998" s="3" t="str">
        <f t="shared" si="93"/>
        <v>#成都女司机被打事件# 图1为我投女司机票之后，女司机票数为2414；图2为投票后经过刷新，女司机票数变为2413。而男司机票数一直在上涨，说明百度投票计数器是有效的。@百度 敢问你收了那婊子多少钱，这种自打脸的事都能做出来，真当网民是傻子？</v>
      </c>
    </row>
    <row r="5999" customHeight="1" spans="1:25">
      <c r="A5999" s="3">
        <v>2810537730</v>
      </c>
      <c r="B5999" s="3" t="s">
        <v>17407</v>
      </c>
      <c r="C5999" s="3" t="b">
        <v>0</v>
      </c>
      <c r="D5999" s="3" t="b">
        <v>0</v>
      </c>
      <c r="E5999" s="3" t="s">
        <v>13643</v>
      </c>
      <c r="F5999" s="3">
        <v>0</v>
      </c>
      <c r="G5999" s="3" t="s">
        <v>17408</v>
      </c>
      <c r="H5999" s="4">
        <v>42133.0388888889</v>
      </c>
      <c r="I5999" s="3" t="s">
        <v>654</v>
      </c>
      <c r="J5999" s="3">
        <v>0</v>
      </c>
      <c r="K5999" s="3">
        <v>0</v>
      </c>
      <c r="L5999" s="3">
        <v>1</v>
      </c>
      <c r="M5999" s="3">
        <v>1911791234</v>
      </c>
      <c r="N5999" s="3" t="s">
        <v>7752</v>
      </c>
      <c r="O5999" s="3" t="b">
        <v>0</v>
      </c>
      <c r="P5999" s="3" t="b">
        <v>0</v>
      </c>
      <c r="Q5999" s="3" t="s">
        <v>7753</v>
      </c>
      <c r="R5999" s="3">
        <v>1</v>
      </c>
      <c r="S5999" s="3" t="s">
        <v>7864</v>
      </c>
      <c r="T5999" s="3" t="s">
        <v>7826</v>
      </c>
      <c r="U5999" s="3" t="s">
        <v>30</v>
      </c>
      <c r="V5999" s="3">
        <v>1765</v>
      </c>
      <c r="W5999" s="3">
        <v>739</v>
      </c>
      <c r="X5999" s="3">
        <v>1898</v>
      </c>
      <c r="Y5999" s="3" t="str">
        <f t="shared" si="93"/>
        <v>//@阮公子先呵为敬:为什么都到这一步了 大家还在骂她啊？？她不应该被这样骂来骂去好吗？难道就没有一个有血性的汉子，去医院再揍她一次吗？[笑cry][笑cry][笑cry]//@屌丝烘焙败家会所: 转发微博#成都被打女司机#到现在为止看到的最好的分析。</v>
      </c>
    </row>
    <row r="6000" customHeight="1" spans="1:25">
      <c r="A6000" s="3">
        <v>2738170027</v>
      </c>
      <c r="B6000" s="3" t="s">
        <v>17409</v>
      </c>
      <c r="C6000" s="3" t="b">
        <v>0</v>
      </c>
      <c r="D6000" s="3" t="b">
        <v>0</v>
      </c>
      <c r="E6000" s="3" t="s">
        <v>17410</v>
      </c>
      <c r="F6000" s="3">
        <v>0</v>
      </c>
      <c r="G6000" s="3" t="s">
        <v>17411</v>
      </c>
      <c r="H6000" s="4">
        <v>42133.0402777778</v>
      </c>
      <c r="I6000" s="3"/>
      <c r="J6000" s="3">
        <v>0</v>
      </c>
      <c r="K6000" s="3">
        <v>0</v>
      </c>
      <c r="L6000" s="3">
        <v>0</v>
      </c>
      <c r="M6000" s="3">
        <v>1700648435</v>
      </c>
      <c r="N6000" s="3" t="s">
        <v>1119</v>
      </c>
      <c r="O6000" s="3" t="b">
        <v>0</v>
      </c>
      <c r="P6000" s="3" t="b">
        <v>1</v>
      </c>
      <c r="Q6000" s="3" t="s">
        <v>12896</v>
      </c>
      <c r="R6000" s="3">
        <v>3</v>
      </c>
      <c r="S6000" s="3" t="s">
        <v>12923</v>
      </c>
      <c r="T6000" s="3" t="s">
        <v>12916</v>
      </c>
      <c r="U6000" s="3" t="s">
        <v>20</v>
      </c>
      <c r="V6000" s="3">
        <v>1787</v>
      </c>
      <c r="W6000" s="3">
        <v>4328</v>
      </c>
      <c r="X6000" s="3">
        <v>824</v>
      </c>
      <c r="Y6000" s="3" t="str">
        <f t="shared" si="93"/>
        <v>每日轻松时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001" customHeight="1" spans="1:25">
      <c r="A6001" s="3">
        <v>1875653701</v>
      </c>
      <c r="B6001" s="3" t="s">
        <v>17412</v>
      </c>
      <c r="C6001" s="3" t="b">
        <v>0</v>
      </c>
      <c r="D6001" s="3" t="b">
        <v>0</v>
      </c>
      <c r="E6001" s="3" t="s">
        <v>17413</v>
      </c>
      <c r="F6001" s="3">
        <v>0</v>
      </c>
      <c r="G6001" s="3" t="s">
        <v>17414</v>
      </c>
      <c r="H6001" s="4">
        <v>42133.0402777778</v>
      </c>
      <c r="I6001" s="3" t="s">
        <v>30</v>
      </c>
      <c r="J6001" s="3">
        <v>0</v>
      </c>
      <c r="K6001" s="3">
        <v>0</v>
      </c>
      <c r="L6001" s="3">
        <v>2</v>
      </c>
      <c r="M6001" s="3">
        <v>2183175521</v>
      </c>
      <c r="N6001" s="3" t="s">
        <v>9233</v>
      </c>
      <c r="O6001" s="3" t="b">
        <v>0</v>
      </c>
      <c r="P6001" s="3" t="b">
        <v>1</v>
      </c>
      <c r="Q6001" s="3" t="s">
        <v>9234</v>
      </c>
      <c r="R6001" s="3">
        <v>9</v>
      </c>
      <c r="S6001" s="3" t="s">
        <v>12404</v>
      </c>
      <c r="T6001" s="3" t="s">
        <v>9409</v>
      </c>
      <c r="U6001" s="3" t="s">
        <v>20</v>
      </c>
      <c r="V6001" s="3">
        <v>63</v>
      </c>
      <c r="W6001" s="3">
        <v>37</v>
      </c>
      <c r="X6001" s="3">
        <v>69</v>
      </c>
      <c r="Y6001" s="3" t="str">
        <f t="shared" si="93"/>
        <v>继xjbd之后……这就是xjbb……好好开车不好吗……#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6002" customHeight="1" spans="1:25">
      <c r="A6002" s="3">
        <v>2119059155</v>
      </c>
      <c r="B6002" s="3" t="s">
        <v>17415</v>
      </c>
      <c r="C6002" s="3" t="b">
        <v>1</v>
      </c>
      <c r="D6002" s="3" t="b">
        <v>0</v>
      </c>
      <c r="E6002" s="3" t="s">
        <v>210</v>
      </c>
      <c r="F6002" s="3">
        <v>0</v>
      </c>
      <c r="G6002" s="3" t="s">
        <v>17416</v>
      </c>
      <c r="H6002" s="4">
        <v>42133.0423611111</v>
      </c>
      <c r="I6002" s="3"/>
      <c r="J6002" s="3">
        <v>0</v>
      </c>
      <c r="K6002" s="3">
        <v>0</v>
      </c>
      <c r="L6002" s="3">
        <v>1</v>
      </c>
      <c r="M6002" s="3">
        <v>1911791234</v>
      </c>
      <c r="N6002" s="3" t="s">
        <v>7752</v>
      </c>
      <c r="O6002" s="3" t="b">
        <v>0</v>
      </c>
      <c r="P6002" s="3" t="b">
        <v>0</v>
      </c>
      <c r="Q6002" s="3" t="s">
        <v>7753</v>
      </c>
      <c r="R6002" s="3">
        <v>1</v>
      </c>
      <c r="S6002" s="3" t="s">
        <v>7754</v>
      </c>
      <c r="T6002" s="3" t="s">
        <v>7826</v>
      </c>
      <c r="U6002" s="3" t="s">
        <v>30</v>
      </c>
      <c r="V6002" s="3">
        <v>1765</v>
      </c>
      <c r="W6002" s="3">
        <v>739</v>
      </c>
      <c r="X6002" s="3">
        <v>1898</v>
      </c>
      <c r="Y6002" s="3" t="str">
        <f t="shared" si="93"/>
        <v>转发微博#成都被打女司机#到现在为止看到的最好的分析。</v>
      </c>
    </row>
    <row r="6003" customHeight="1" spans="1:25">
      <c r="A6003" s="3">
        <v>1880085417</v>
      </c>
      <c r="B6003" s="3" t="s">
        <v>17417</v>
      </c>
      <c r="C6003" s="3" t="b">
        <v>0</v>
      </c>
      <c r="D6003" s="3" t="b">
        <v>0</v>
      </c>
      <c r="E6003" s="3" t="s">
        <v>17418</v>
      </c>
      <c r="F6003" s="3">
        <v>0</v>
      </c>
      <c r="G6003" s="3" t="s">
        <v>17419</v>
      </c>
      <c r="H6003" s="4">
        <v>42133.0451388889</v>
      </c>
      <c r="I6003" s="3" t="s">
        <v>408</v>
      </c>
      <c r="J6003" s="3">
        <v>0</v>
      </c>
      <c r="K6003" s="3">
        <v>0</v>
      </c>
      <c r="L6003" s="3">
        <v>1</v>
      </c>
      <c r="M6003" s="3">
        <v>2823175035</v>
      </c>
      <c r="N6003" s="3" t="s">
        <v>17384</v>
      </c>
      <c r="O6003" s="3" t="b">
        <v>0</v>
      </c>
      <c r="P6003" s="3" t="b">
        <v>0</v>
      </c>
      <c r="Q6003" s="3" t="s">
        <v>17385</v>
      </c>
      <c r="R6003" s="3">
        <v>0</v>
      </c>
      <c r="S6003" s="3" t="s">
        <v>17402</v>
      </c>
      <c r="T6003" s="3" t="s">
        <v>17403</v>
      </c>
      <c r="U6003" s="3" t="s">
        <v>91</v>
      </c>
      <c r="V6003" s="3">
        <v>30</v>
      </c>
      <c r="W6003" s="3">
        <v>26</v>
      </c>
      <c r="X6003" s="3">
        <v>149</v>
      </c>
      <c r="Y6003" s="3" t="str">
        <f t="shared" si="93"/>
        <v>谨慎开车，珍惜生命。不要耍狂，物极必反。#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004" customHeight="1" spans="1:25">
      <c r="A6004" s="3">
        <v>1305273897</v>
      </c>
      <c r="B6004" s="3" t="s">
        <v>17420</v>
      </c>
      <c r="C6004" s="3" t="b">
        <v>0</v>
      </c>
      <c r="D6004" s="3" t="b">
        <v>0</v>
      </c>
      <c r="E6004" s="3" t="s">
        <v>17421</v>
      </c>
      <c r="F6004" s="3">
        <v>0</v>
      </c>
      <c r="G6004" s="3" t="s">
        <v>17422</v>
      </c>
      <c r="H6004" s="4">
        <v>42133.0458333333</v>
      </c>
      <c r="I6004" s="3" t="s">
        <v>5606</v>
      </c>
      <c r="J6004" s="3">
        <v>0</v>
      </c>
      <c r="K6004" s="3">
        <v>0</v>
      </c>
      <c r="L6004" s="3">
        <v>1</v>
      </c>
      <c r="M6004" s="3"/>
      <c r="N6004" s="3"/>
      <c r="O6004" s="3"/>
      <c r="P6004" s="3"/>
      <c r="Q6004" s="3"/>
      <c r="R6004" s="3"/>
      <c r="S6004" s="3"/>
      <c r="T6004" s="3"/>
      <c r="U6004" s="3"/>
      <c r="V6004" s="3"/>
      <c r="W6004" s="3"/>
      <c r="X6004" s="3"/>
      <c r="Y6004" s="3" t="str">
        <f t="shared" si="93"/>
        <v>#成都女司机变道遭殴打# 都应该反思一下自己的行为和为人，这样两败俱伤的结果，你们家人会高兴吗？</v>
      </c>
    </row>
    <row r="6005" customHeight="1" spans="1:25">
      <c r="A6005" s="3">
        <v>2260312745</v>
      </c>
      <c r="B6005" s="3" t="s">
        <v>17423</v>
      </c>
      <c r="C6005" s="3" t="b">
        <v>0</v>
      </c>
      <c r="D6005" s="3" t="b">
        <v>0</v>
      </c>
      <c r="E6005" s="3" t="s">
        <v>17424</v>
      </c>
      <c r="F6005" s="3">
        <v>2</v>
      </c>
      <c r="G6005" s="3" t="s">
        <v>17425</v>
      </c>
      <c r="H6005" s="4">
        <v>42133.0534722222</v>
      </c>
      <c r="I6005" s="3" t="s">
        <v>682</v>
      </c>
      <c r="J6005" s="3">
        <v>0</v>
      </c>
      <c r="K6005" s="3">
        <v>1</v>
      </c>
      <c r="L6005" s="3">
        <v>0</v>
      </c>
      <c r="M6005" s="3"/>
      <c r="N6005" s="3"/>
      <c r="O6005" s="3"/>
      <c r="P6005" s="3"/>
      <c r="Q6005" s="3"/>
      <c r="R6005" s="3"/>
      <c r="S6005" s="3"/>
      <c r="T6005" s="3"/>
      <c r="U6005" s="3"/>
      <c r="V6005" s="3"/>
      <c r="W6005" s="3"/>
      <c r="X6005" s="3"/>
      <c r="Y6005" s="3" t="str">
        <f t="shared" si="93"/>
        <v>@MichaelXD @欧团网#成都女司机被打# 据说是淘宝爆款，男的是连续暴击款，女的是no zuo no die款。要团购不？[围观]@新欧洲战法@游游旅行社@新欧洲黄页点评转发 4评论</v>
      </c>
    </row>
    <row r="6006" customHeight="1" spans="1:25">
      <c r="A6006" s="3">
        <v>1397138664</v>
      </c>
      <c r="B6006" s="3" t="s">
        <v>17426</v>
      </c>
      <c r="C6006" s="3" t="b">
        <v>0</v>
      </c>
      <c r="D6006" s="3" t="b">
        <v>0</v>
      </c>
      <c r="E6006" s="3" t="s">
        <v>17427</v>
      </c>
      <c r="F6006" s="3">
        <v>0</v>
      </c>
      <c r="G6006" s="3" t="s">
        <v>17428</v>
      </c>
      <c r="H6006" s="4">
        <v>42133.0541666667</v>
      </c>
      <c r="I6006" s="3" t="s">
        <v>91</v>
      </c>
      <c r="J6006" s="3">
        <v>4</v>
      </c>
      <c r="K6006" s="3">
        <v>2</v>
      </c>
      <c r="L6006" s="3">
        <v>2</v>
      </c>
      <c r="M6006" s="3"/>
      <c r="N6006" s="3"/>
      <c r="O6006" s="3"/>
      <c r="P6006" s="3"/>
      <c r="Q6006" s="3"/>
      <c r="R6006" s="3"/>
      <c r="S6006" s="3"/>
      <c r="T6006" s="3"/>
      <c r="U6006" s="3"/>
      <c r="V6006" s="3"/>
      <c r="W6006" s="3"/>
      <c r="X6006" s="3"/>
      <c r="Y6006" s="3" t="str">
        <f t="shared" si="93"/>
        <v>#成都被打女司机#第一集《女衙内横行益州道，张教头怒打镇川西》， 第二集《护妻儿好汉陷囹圄，卧病床毒妇赚同情》， 第三集《记录仪原是照妖镜，蛇蝎女败露现真形》， 第四集《母大虫变身弱娇娘，潘金莲乔装慈善家》.... 未完待续，如有雷同，纯属巧合！欢迎转载</v>
      </c>
    </row>
    <row r="6007" customHeight="1" spans="1:25">
      <c r="A6007" s="3">
        <v>1397138664</v>
      </c>
      <c r="B6007" s="3" t="s">
        <v>17426</v>
      </c>
      <c r="C6007" s="3" t="b">
        <v>0</v>
      </c>
      <c r="D6007" s="3" t="b">
        <v>0</v>
      </c>
      <c r="E6007" s="3" t="s">
        <v>210</v>
      </c>
      <c r="F6007" s="3">
        <v>0</v>
      </c>
      <c r="G6007" s="3" t="s">
        <v>17429</v>
      </c>
      <c r="H6007" s="4">
        <v>42133.0541666667</v>
      </c>
      <c r="I6007" s="3" t="s">
        <v>91</v>
      </c>
      <c r="J6007" s="3">
        <v>0</v>
      </c>
      <c r="K6007" s="3">
        <v>0</v>
      </c>
      <c r="L6007" s="3">
        <v>0</v>
      </c>
      <c r="M6007" s="3">
        <v>1911791234</v>
      </c>
      <c r="N6007" s="3" t="s">
        <v>7752</v>
      </c>
      <c r="O6007" s="3" t="b">
        <v>0</v>
      </c>
      <c r="P6007" s="3" t="b">
        <v>0</v>
      </c>
      <c r="Q6007" s="3" t="s">
        <v>7753</v>
      </c>
      <c r="R6007" s="3">
        <v>1</v>
      </c>
      <c r="S6007" s="3" t="s">
        <v>7864</v>
      </c>
      <c r="T6007" s="3" t="s">
        <v>7826</v>
      </c>
      <c r="U6007" s="3" t="s">
        <v>30</v>
      </c>
      <c r="V6007" s="3">
        <v>1765</v>
      </c>
      <c r="W6007" s="3">
        <v>739</v>
      </c>
      <c r="X6007" s="3">
        <v>1898</v>
      </c>
      <c r="Y6007" s="3" t="str">
        <f t="shared" si="93"/>
        <v>转发微博#成都被打女司机#到现在为止看到的最好的分析。</v>
      </c>
    </row>
    <row r="6008" customHeight="1" spans="1:25">
      <c r="A6008" s="3">
        <v>3060785681</v>
      </c>
      <c r="B6008" s="3" t="s">
        <v>17430</v>
      </c>
      <c r="C6008" s="3" t="b">
        <v>0</v>
      </c>
      <c r="D6008" s="3" t="b">
        <v>0</v>
      </c>
      <c r="E6008" s="3" t="s">
        <v>17431</v>
      </c>
      <c r="F6008" s="3">
        <v>0</v>
      </c>
      <c r="G6008" s="3" t="s">
        <v>17432</v>
      </c>
      <c r="H6008" s="4">
        <v>42133.0583333333</v>
      </c>
      <c r="I6008" s="3" t="s">
        <v>91</v>
      </c>
      <c r="J6008" s="3">
        <v>0</v>
      </c>
      <c r="K6008" s="3">
        <v>0</v>
      </c>
      <c r="L6008" s="3">
        <v>1</v>
      </c>
      <c r="M6008" s="3">
        <v>1700648435</v>
      </c>
      <c r="N6008" s="3" t="s">
        <v>1119</v>
      </c>
      <c r="O6008" s="3" t="b">
        <v>0</v>
      </c>
      <c r="P6008" s="3" t="b">
        <v>1</v>
      </c>
      <c r="Q6008" s="3" t="s">
        <v>12896</v>
      </c>
      <c r="R6008" s="3">
        <v>3</v>
      </c>
      <c r="S6008" s="3" t="s">
        <v>12923</v>
      </c>
      <c r="T6008" s="3" t="s">
        <v>12916</v>
      </c>
      <c r="U6008" s="3" t="s">
        <v>20</v>
      </c>
      <c r="V6008" s="3">
        <v>1787</v>
      </c>
      <c r="W6008" s="3">
        <v>4328</v>
      </c>
      <c r="X6008" s="3">
        <v>824</v>
      </c>
      <c r="Y6008" s="3" t="str">
        <f t="shared" si="93"/>
        <v>小心出医院又被打。一家人真的是一个狗样。 //@刺凹:回复@佟三千:油菜//@佟三千:小和尚下山去赈灾，回来时穿着一身道士装，老和尚惊讶的问：你下山搞慈善，怎么变道了？[doge]//@刺凹:[哈哈]叫你tm抠门不给医院塞红包//@yukonhe:出来别车迟早要被打的[笑cry]#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009" customHeight="1" spans="1:25">
      <c r="A6009" s="3">
        <v>1065324163</v>
      </c>
      <c r="B6009" s="3" t="s">
        <v>17433</v>
      </c>
      <c r="C6009" s="3" t="b">
        <v>0</v>
      </c>
      <c r="D6009" s="3" t="b">
        <v>0</v>
      </c>
      <c r="E6009" s="3" t="s">
        <v>17434</v>
      </c>
      <c r="F6009" s="3">
        <v>0</v>
      </c>
      <c r="G6009" s="3" t="s">
        <v>17435</v>
      </c>
      <c r="H6009" s="4">
        <v>42133.0597222222</v>
      </c>
      <c r="I6009" s="3" t="s">
        <v>40</v>
      </c>
      <c r="J6009" s="3">
        <v>0</v>
      </c>
      <c r="K6009" s="3">
        <v>2</v>
      </c>
      <c r="L6009" s="3">
        <v>0</v>
      </c>
      <c r="M6009" s="3">
        <v>3199549951</v>
      </c>
      <c r="N6009" s="3" t="s">
        <v>5280</v>
      </c>
      <c r="O6009" s="3" t="b">
        <v>0</v>
      </c>
      <c r="P6009" s="3" t="b">
        <v>1</v>
      </c>
      <c r="Q6009" s="3" t="s">
        <v>5281</v>
      </c>
      <c r="R6009" s="3">
        <v>3</v>
      </c>
      <c r="S6009" s="3" t="s">
        <v>5282</v>
      </c>
      <c r="T6009" s="3" t="s">
        <v>16126</v>
      </c>
      <c r="U6009" s="3" t="s">
        <v>20</v>
      </c>
      <c r="V6009" s="3">
        <v>42</v>
      </c>
      <c r="W6009" s="3">
        <v>33</v>
      </c>
      <c r="X6009" s="3">
        <v>64</v>
      </c>
      <c r="Y6009" s="3" t="str">
        <f t="shared" si="93"/>
        <v>终于找到最长版的视频了 呵呵【#男司机狂打女司机#你怎么看？】女司机遭男司机当街暴打进一步详情披露，对被打的女司机的高速路上（限速100公里）突然连续变道的危险驾驶行为，交警应该给予处罚。男子行车记录仪视频显示了暴打事件发生前的情景[最右]</v>
      </c>
    </row>
    <row r="6010" customHeight="1" spans="1:25">
      <c r="A6010" s="3">
        <v>3477714291</v>
      </c>
      <c r="B6010" s="3" t="s">
        <v>17436</v>
      </c>
      <c r="C6010" s="3" t="b">
        <v>0</v>
      </c>
      <c r="D6010" s="3" t="b">
        <v>0</v>
      </c>
      <c r="E6010" s="3" t="s">
        <v>17437</v>
      </c>
      <c r="F6010" s="3">
        <v>1</v>
      </c>
      <c r="G6010" s="3" t="s">
        <v>17438</v>
      </c>
      <c r="H6010" s="4">
        <v>42133.0638888889</v>
      </c>
      <c r="I6010" s="3" t="s">
        <v>24</v>
      </c>
      <c r="J6010" s="3">
        <v>0</v>
      </c>
      <c r="K6010" s="3">
        <v>0</v>
      </c>
      <c r="L6010" s="3">
        <v>0</v>
      </c>
      <c r="M6010" s="3">
        <v>1257165827</v>
      </c>
      <c r="N6010" s="3" t="s">
        <v>9803</v>
      </c>
      <c r="O6010" s="3" t="b">
        <v>0</v>
      </c>
      <c r="P6010" s="3" t="b">
        <v>0</v>
      </c>
      <c r="Q6010" s="3" t="s">
        <v>9804</v>
      </c>
      <c r="R6010" s="3">
        <v>2</v>
      </c>
      <c r="S6010" s="3" t="s">
        <v>14047</v>
      </c>
      <c r="T6010" s="3" t="s">
        <v>13470</v>
      </c>
      <c r="U6010" s="3" t="s">
        <v>40</v>
      </c>
      <c r="V6010" s="3">
        <v>32</v>
      </c>
      <c r="W6010" s="3">
        <v>1</v>
      </c>
      <c r="X6010" s="3">
        <v>120</v>
      </c>
      <c r="Y6010" s="3" t="str">
        <f t="shared" si="93"/>
        <v>芦花鸡[good]#男司机狂打女司机#你们这样人肉一个弱势女子，还曝光出来隐私照片真的好吗？还给不给人一条活路了？我表示深深地担忧…</v>
      </c>
    </row>
    <row r="6011" customHeight="1" spans="1:25">
      <c r="A6011" s="3">
        <v>2648306807</v>
      </c>
      <c r="B6011" s="3" t="s">
        <v>17439</v>
      </c>
      <c r="C6011" s="3" t="b">
        <v>0</v>
      </c>
      <c r="D6011" s="3" t="b">
        <v>0</v>
      </c>
      <c r="E6011" s="3" t="s">
        <v>17440</v>
      </c>
      <c r="F6011" s="3">
        <v>1</v>
      </c>
      <c r="G6011" s="3" t="s">
        <v>17441</v>
      </c>
      <c r="H6011" s="4">
        <v>42133.0652777778</v>
      </c>
      <c r="I6011" s="3" t="s">
        <v>1256</v>
      </c>
      <c r="J6011" s="3">
        <v>1</v>
      </c>
      <c r="K6011" s="3">
        <v>0</v>
      </c>
      <c r="L6011" s="3">
        <v>0</v>
      </c>
      <c r="M6011" s="3"/>
      <c r="N6011" s="3"/>
      <c r="O6011" s="3"/>
      <c r="P6011" s="3"/>
      <c r="Q6011" s="3"/>
      <c r="R6011" s="3"/>
      <c r="S6011" s="3"/>
      <c r="T6011" s="3"/>
      <c r="U6011" s="3"/>
      <c r="V6011" s="3"/>
      <c r="W6011" s="3"/>
      <c r="X6011" s="3"/>
      <c r="Y6011" s="3" t="str">
        <f t="shared" si="93"/>
        <v>//@tintalle:成都打人男司机支付宝账号多少，这女的现在想讹诈，要吃大户，我没有什么，只能经济上帮帮他 //@谁叫我是LBWEN:这个不错//@Marcella骆驼仔:#成都女司机变道遭殴打#还是知乎上有水平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v>
      </c>
    </row>
    <row r="6012" customHeight="1" spans="1:25">
      <c r="A6012" s="3">
        <v>3948383758</v>
      </c>
      <c r="B6012" s="3" t="s">
        <v>17442</v>
      </c>
      <c r="C6012" s="3" t="b">
        <v>0</v>
      </c>
      <c r="D6012" s="3" t="b">
        <v>0</v>
      </c>
      <c r="E6012" s="3" t="s">
        <v>210</v>
      </c>
      <c r="F6012" s="3">
        <v>0</v>
      </c>
      <c r="G6012" s="3" t="s">
        <v>17443</v>
      </c>
      <c r="H6012" s="4">
        <v>42133.06875</v>
      </c>
      <c r="I6012" s="3" t="s">
        <v>24</v>
      </c>
      <c r="J6012" s="3">
        <v>0</v>
      </c>
      <c r="K6012" s="3">
        <v>0</v>
      </c>
      <c r="L6012" s="3">
        <v>1</v>
      </c>
      <c r="M6012" s="3">
        <v>1891460080</v>
      </c>
      <c r="N6012" s="3" t="s">
        <v>10012</v>
      </c>
      <c r="O6012" s="3" t="b">
        <v>1</v>
      </c>
      <c r="P6012" s="3" t="b">
        <v>1</v>
      </c>
      <c r="Q6012" s="3" t="s">
        <v>16774</v>
      </c>
      <c r="R6012" s="3">
        <v>1</v>
      </c>
      <c r="S6012" s="3" t="s">
        <v>17127</v>
      </c>
      <c r="T6012" s="3" t="s">
        <v>16827</v>
      </c>
      <c r="U6012" s="3" t="s">
        <v>20</v>
      </c>
      <c r="V6012" s="3">
        <v>22</v>
      </c>
      <c r="W6012" s="3">
        <v>11</v>
      </c>
      <c r="X6012" s="3">
        <v>25</v>
      </c>
      <c r="Y6012" s="3" t="str">
        <f t="shared" si="93"/>
        <v>转发微博谁特么加的特技？笑趴了。#女司机惨遭男司机暴打##成都男司机暴打女司机##女司机变道遭殴打##成都男司机殴打女司机##四川成都男司机暴打女司机 过程不忍直视##成都男子当街暴打女司机事发过程曝光#</v>
      </c>
    </row>
    <row r="6013" customHeight="1" spans="1:25">
      <c r="A6013" s="3">
        <v>1290996717</v>
      </c>
      <c r="B6013" s="3" t="s">
        <v>17444</v>
      </c>
      <c r="C6013" s="3" t="b">
        <v>0</v>
      </c>
      <c r="D6013" s="3" t="b">
        <v>0</v>
      </c>
      <c r="E6013" s="3" t="s">
        <v>17445</v>
      </c>
      <c r="F6013" s="3">
        <v>0</v>
      </c>
      <c r="G6013" s="3" t="s">
        <v>17446</v>
      </c>
      <c r="H6013" s="4">
        <v>42133.0763888889</v>
      </c>
      <c r="I6013" s="3" t="s">
        <v>198</v>
      </c>
      <c r="J6013" s="3">
        <v>0</v>
      </c>
      <c r="K6013" s="3">
        <v>0</v>
      </c>
      <c r="L6013" s="3">
        <v>1</v>
      </c>
      <c r="M6013" s="3">
        <v>1649469284</v>
      </c>
      <c r="N6013" s="3" t="s">
        <v>31</v>
      </c>
      <c r="O6013" s="3" t="b">
        <v>0</v>
      </c>
      <c r="P6013" s="3" t="b">
        <v>1</v>
      </c>
      <c r="Q6013" s="3" t="s">
        <v>4073</v>
      </c>
      <c r="R6013" s="3">
        <v>10</v>
      </c>
      <c r="S6013" s="3" t="s">
        <v>4145</v>
      </c>
      <c r="T6013" s="3" t="s">
        <v>4146</v>
      </c>
      <c r="U6013" s="3" t="s">
        <v>20</v>
      </c>
      <c r="V6013" s="3">
        <v>564</v>
      </c>
      <c r="W6013" s="3">
        <v>850</v>
      </c>
      <c r="X6013" s="3">
        <v>96</v>
      </c>
      <c r="Y6013" s="3" t="str">
        <f t="shared" si="93"/>
        <v>知乎网友曾锴认为女司机选择在非机动车道上有人时别车，并伴有刹车动作，只能造成男司机要么追尾她，要么撞路人。女的反复开上来，不是为了正常超车，是为了别男的。别男的就别男的吧，她是看好了路人再别。说得直接点，这是1、谋杀。2、牵扯毫无关联的人借刀杀人。 那女的是个老手，内心阴险歹毒【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6014" customHeight="1" spans="1:25">
      <c r="A6014" s="3">
        <v>1413124377</v>
      </c>
      <c r="B6014" s="3" t="s">
        <v>17447</v>
      </c>
      <c r="C6014" s="3" t="b">
        <v>0</v>
      </c>
      <c r="D6014" s="3" t="b">
        <v>0</v>
      </c>
      <c r="E6014" s="3" t="s">
        <v>17448</v>
      </c>
      <c r="F6014" s="3">
        <v>0</v>
      </c>
      <c r="G6014" s="3" t="s">
        <v>17449</v>
      </c>
      <c r="H6014" s="4">
        <v>42133.0770833333</v>
      </c>
      <c r="I6014" s="3"/>
      <c r="J6014" s="3">
        <v>1</v>
      </c>
      <c r="K6014" s="3">
        <v>0</v>
      </c>
      <c r="L6014" s="3">
        <v>0</v>
      </c>
      <c r="M6014" s="3">
        <v>1700648435</v>
      </c>
      <c r="N6014" s="3" t="s">
        <v>1119</v>
      </c>
      <c r="O6014" s="3" t="b">
        <v>0</v>
      </c>
      <c r="P6014" s="3" t="b">
        <v>1</v>
      </c>
      <c r="Q6014" s="3" t="s">
        <v>12896</v>
      </c>
      <c r="R6014" s="3">
        <v>3</v>
      </c>
      <c r="S6014" s="3" t="s">
        <v>12923</v>
      </c>
      <c r="T6014" s="3" t="s">
        <v>12916</v>
      </c>
      <c r="U6014" s="3" t="s">
        <v>20</v>
      </c>
      <c r="V6014" s="3">
        <v>1787</v>
      </c>
      <c r="W6014" s="3">
        <v>4328</v>
      </c>
      <c r="X6014" s="3">
        <v>824</v>
      </c>
      <c r="Y6014" s="3" t="str">
        <f t="shared" si="93"/>
        <v>全家都是精神病！//@hiki0118:女司机全家奇葩，欠揍基因很厉害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015" customHeight="1" spans="1:25">
      <c r="A6015" s="3">
        <v>1771954541</v>
      </c>
      <c r="B6015" s="3" t="s">
        <v>17450</v>
      </c>
      <c r="C6015" s="3" t="b">
        <v>0</v>
      </c>
      <c r="D6015" s="3" t="b">
        <v>0</v>
      </c>
      <c r="E6015" s="3" t="s">
        <v>210</v>
      </c>
      <c r="F6015" s="3">
        <v>0</v>
      </c>
      <c r="G6015" s="3" t="s">
        <v>17451</v>
      </c>
      <c r="H6015" s="4">
        <v>42133.0777777778</v>
      </c>
      <c r="I6015" s="3" t="s">
        <v>2062</v>
      </c>
      <c r="J6015" s="3">
        <v>0</v>
      </c>
      <c r="K6015" s="3">
        <v>0</v>
      </c>
      <c r="L6015" s="3">
        <v>0</v>
      </c>
      <c r="M6015" s="3">
        <v>2926671807</v>
      </c>
      <c r="N6015" s="3" t="s">
        <v>12119</v>
      </c>
      <c r="O6015" s="3" t="b">
        <v>1</v>
      </c>
      <c r="P6015" s="3" t="b">
        <v>0</v>
      </c>
      <c r="Q6015" s="3" t="s">
        <v>12120</v>
      </c>
      <c r="R6015" s="3">
        <v>1</v>
      </c>
      <c r="S6015" s="3" t="s">
        <v>17452</v>
      </c>
      <c r="T6015" s="3" t="s">
        <v>17453</v>
      </c>
      <c r="U6015" s="3"/>
      <c r="V6015" s="3">
        <v>4</v>
      </c>
      <c r="W6015" s="3">
        <v>1</v>
      </c>
      <c r="X6015" s="3">
        <v>22</v>
      </c>
      <c r="Y6015" s="3" t="str">
        <f t="shared" si="93"/>
        <v>转发微博#男司机狂打女司机#</v>
      </c>
    </row>
    <row r="6016" customHeight="1" spans="1:25">
      <c r="A6016" s="3">
        <v>1290996717</v>
      </c>
      <c r="B6016" s="3" t="s">
        <v>17444</v>
      </c>
      <c r="C6016" s="3" t="b">
        <v>0</v>
      </c>
      <c r="D6016" s="3" t="b">
        <v>0</v>
      </c>
      <c r="E6016" s="3" t="s">
        <v>17454</v>
      </c>
      <c r="F6016" s="3">
        <v>0</v>
      </c>
      <c r="G6016" s="3" t="s">
        <v>17455</v>
      </c>
      <c r="H6016" s="4">
        <v>42133.0777777778</v>
      </c>
      <c r="I6016" s="3" t="s">
        <v>198</v>
      </c>
      <c r="J6016" s="3">
        <v>0</v>
      </c>
      <c r="K6016" s="3">
        <v>0</v>
      </c>
      <c r="L6016" s="3">
        <v>0</v>
      </c>
      <c r="M6016" s="3">
        <v>1649469284</v>
      </c>
      <c r="N6016" s="3" t="s">
        <v>31</v>
      </c>
      <c r="O6016" s="3" t="b">
        <v>0</v>
      </c>
      <c r="P6016" s="3" t="b">
        <v>1</v>
      </c>
      <c r="Q6016" s="3" t="s">
        <v>4073</v>
      </c>
      <c r="R6016" s="3">
        <v>10</v>
      </c>
      <c r="S6016" s="3" t="s">
        <v>4145</v>
      </c>
      <c r="T6016" s="3" t="s">
        <v>4146</v>
      </c>
      <c r="U6016" s="3" t="s">
        <v>20</v>
      </c>
      <c r="V6016" s="3">
        <v>564</v>
      </c>
      <c r="W6016" s="3">
        <v>850</v>
      </c>
      <c r="X6016" s="3">
        <v>96</v>
      </c>
      <c r="Y6016" s="3" t="str">
        <f t="shared" si="93"/>
        <v>//@深圳书法院赵永金:[囧]//@沱沱江江：#女司机变道遭殴打# 强烈要求同时追究女司机卢某危险驾驶危害公共安全的法律责任！不能因为她被打就姑息其高速追逐多次强行别车的违法行为！男、女司机都应各自承担自己的法律责任，不能纵容这种危害公共安全的行为！【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6017" customHeight="1" spans="1:25">
      <c r="A6017" s="3">
        <v>1842131317</v>
      </c>
      <c r="B6017" s="3" t="s">
        <v>17456</v>
      </c>
      <c r="C6017" s="3" t="b">
        <v>0</v>
      </c>
      <c r="D6017" s="3" t="b">
        <v>0</v>
      </c>
      <c r="E6017" s="3" t="s">
        <v>17457</v>
      </c>
      <c r="F6017" s="3">
        <v>0</v>
      </c>
      <c r="G6017" s="3" t="s">
        <v>17458</v>
      </c>
      <c r="H6017" s="4">
        <v>42133.0805555556</v>
      </c>
      <c r="I6017" s="3" t="s">
        <v>24</v>
      </c>
      <c r="J6017" s="3">
        <v>0</v>
      </c>
      <c r="K6017" s="3">
        <v>0</v>
      </c>
      <c r="L6017" s="3">
        <v>0</v>
      </c>
      <c r="M6017" s="3"/>
      <c r="N6017" s="3"/>
      <c r="O6017" s="3"/>
      <c r="P6017" s="3"/>
      <c r="Q6017" s="3"/>
      <c r="R6017" s="3"/>
      <c r="S6017" s="3"/>
      <c r="T6017" s="3"/>
      <c r="U6017" s="3"/>
      <c r="V6017" s="3"/>
      <c r="W6017" s="3"/>
      <c r="X6017" s="3"/>
      <c r="Y6017" s="3" t="str">
        <f t="shared" si="93"/>
        <v>#男司机狂打女司机#看完报道在看看各位的评论，我只能说也许人的心不全是肉长的，先不论谁对谁错，各位也是有亲人的吧，如果你的亲人是被打的一方，你们还能在这里发表打的好的评论吗，你们也是有女儿老婆姐姐妹妹妈妈七大姑八大姨的人，在你们的助威声中也许下一个被打的就是她们。</v>
      </c>
    </row>
    <row r="6018" customHeight="1" spans="1:25">
      <c r="A6018" s="3">
        <v>2792723940</v>
      </c>
      <c r="B6018" s="3" t="s">
        <v>17459</v>
      </c>
      <c r="C6018" s="3" t="b">
        <v>0</v>
      </c>
      <c r="D6018" s="3" t="b">
        <v>0</v>
      </c>
      <c r="E6018" s="3" t="s">
        <v>210</v>
      </c>
      <c r="F6018" s="3">
        <v>0</v>
      </c>
      <c r="G6018" s="3" t="s">
        <v>17460</v>
      </c>
      <c r="H6018" s="4">
        <v>42133.0826388889</v>
      </c>
      <c r="I6018" s="3" t="s">
        <v>20</v>
      </c>
      <c r="J6018" s="3">
        <v>0</v>
      </c>
      <c r="K6018" s="3">
        <v>0</v>
      </c>
      <c r="L6018" s="3">
        <v>0</v>
      </c>
      <c r="M6018" s="3">
        <v>1649469284</v>
      </c>
      <c r="N6018" s="3" t="s">
        <v>31</v>
      </c>
      <c r="O6018" s="3" t="b">
        <v>0</v>
      </c>
      <c r="P6018" s="3" t="b">
        <v>1</v>
      </c>
      <c r="Q6018" s="3" t="s">
        <v>4073</v>
      </c>
      <c r="R6018" s="3">
        <v>10</v>
      </c>
      <c r="S6018" s="3" t="s">
        <v>4145</v>
      </c>
      <c r="T6018" s="3" t="s">
        <v>4146</v>
      </c>
      <c r="U6018" s="3" t="s">
        <v>20</v>
      </c>
      <c r="V6018" s="3">
        <v>564</v>
      </c>
      <c r="W6018" s="3">
        <v>850</v>
      </c>
      <c r="X6018" s="3">
        <v>96</v>
      </c>
      <c r="Y6018" s="3" t="str">
        <f t="shared" si="93"/>
        <v>转发微博【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6019" customHeight="1" spans="1:25">
      <c r="A6019" s="3">
        <v>2565850357</v>
      </c>
      <c r="B6019" s="3" t="s">
        <v>17461</v>
      </c>
      <c r="C6019" s="3" t="b">
        <v>0</v>
      </c>
      <c r="D6019" s="3" t="b">
        <v>0</v>
      </c>
      <c r="E6019" s="3" t="s">
        <v>17462</v>
      </c>
      <c r="F6019" s="3">
        <v>0</v>
      </c>
      <c r="G6019" s="3" t="s">
        <v>17463</v>
      </c>
      <c r="H6019" s="4">
        <v>42133.0854166667</v>
      </c>
      <c r="I6019" s="3" t="s">
        <v>24</v>
      </c>
      <c r="J6019" s="3">
        <v>0</v>
      </c>
      <c r="K6019" s="3">
        <v>0</v>
      </c>
      <c r="L6019" s="3">
        <v>0</v>
      </c>
      <c r="M6019" s="3">
        <v>3255206024</v>
      </c>
      <c r="N6019" s="3" t="s">
        <v>13843</v>
      </c>
      <c r="O6019" s="3" t="b">
        <v>0</v>
      </c>
      <c r="P6019" s="3" t="b">
        <v>0</v>
      </c>
      <c r="Q6019" s="3" t="s">
        <v>13844</v>
      </c>
      <c r="R6019" s="3">
        <v>0</v>
      </c>
      <c r="S6019" s="3" t="s">
        <v>14957</v>
      </c>
      <c r="T6019" s="3" t="s">
        <v>14958</v>
      </c>
      <c r="U6019" s="3" t="s">
        <v>95</v>
      </c>
      <c r="V6019" s="3">
        <v>30</v>
      </c>
      <c r="W6019" s="3">
        <v>36</v>
      </c>
      <c r="X6019" s="3">
        <v>204</v>
      </c>
      <c r="Y6019" s="3" t="str">
        <f t="shared" ref="Y6019:Y6082" si="94">CONCATENATE(E6019,Q6019)</f>
        <v>就是这样的心理变化[doge]#男司机狂打女司机#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6020" customHeight="1" spans="1:25">
      <c r="A6020" s="3">
        <v>1294588034</v>
      </c>
      <c r="B6020" s="3" t="s">
        <v>17464</v>
      </c>
      <c r="C6020" s="3" t="b">
        <v>1</v>
      </c>
      <c r="D6020" s="3" t="b">
        <v>1</v>
      </c>
      <c r="E6020" s="3" t="s">
        <v>17465</v>
      </c>
      <c r="F6020" s="3">
        <v>0</v>
      </c>
      <c r="G6020" s="3" t="s">
        <v>17466</v>
      </c>
      <c r="H6020" s="4">
        <v>42133.0868055556</v>
      </c>
      <c r="I6020" s="3" t="s">
        <v>185</v>
      </c>
      <c r="J6020" s="3">
        <v>2</v>
      </c>
      <c r="K6020" s="3">
        <v>1</v>
      </c>
      <c r="L6020" s="3">
        <v>3</v>
      </c>
      <c r="M6020" s="3">
        <v>2609763902</v>
      </c>
      <c r="N6020" s="3" t="s">
        <v>12334</v>
      </c>
      <c r="O6020" s="3" t="b">
        <v>0</v>
      </c>
      <c r="P6020" s="3" t="b">
        <v>1</v>
      </c>
      <c r="Q6020" s="3" t="s">
        <v>12335</v>
      </c>
      <c r="R6020" s="3">
        <v>9</v>
      </c>
      <c r="S6020" s="3" t="s">
        <v>12336</v>
      </c>
      <c r="T6020" s="3" t="s">
        <v>12398</v>
      </c>
      <c r="U6020" s="3" t="s">
        <v>130</v>
      </c>
      <c r="V6020" s="3">
        <v>38</v>
      </c>
      <c r="W6020" s="3">
        <v>16</v>
      </c>
      <c r="X6020" s="3">
        <v>10</v>
      </c>
      <c r="Y6020" s="3" t="str">
        <f t="shared" si="94"/>
        <v>开车的朋友，万万引以为戒！[心][心][心][推荐][推荐][推荐][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6021" customHeight="1" spans="1:25">
      <c r="A6021" s="3">
        <v>2589602754</v>
      </c>
      <c r="B6021" s="3" t="s">
        <v>9165</v>
      </c>
      <c r="C6021" s="3" t="b">
        <v>1</v>
      </c>
      <c r="D6021" s="3" t="b">
        <v>0</v>
      </c>
      <c r="E6021" s="3" t="s">
        <v>17467</v>
      </c>
      <c r="F6021" s="3">
        <v>1</v>
      </c>
      <c r="G6021" s="3" t="s">
        <v>17468</v>
      </c>
      <c r="H6021" s="4">
        <v>42133.0888888889</v>
      </c>
      <c r="I6021" s="3" t="s">
        <v>861</v>
      </c>
      <c r="J6021" s="3">
        <v>0</v>
      </c>
      <c r="K6021" s="3">
        <v>0</v>
      </c>
      <c r="L6021" s="3">
        <v>0</v>
      </c>
      <c r="M6021" s="3"/>
      <c r="N6021" s="3"/>
      <c r="O6021" s="3"/>
      <c r="P6021" s="3"/>
      <c r="Q6021" s="3"/>
      <c r="R6021" s="3"/>
      <c r="S6021" s="3"/>
      <c r="T6021" s="3"/>
      <c r="U6021" s="3"/>
      <c r="V6021" s="3"/>
      <c r="W6021" s="3"/>
      <c r="X6021" s="3"/>
      <c r="Y6021" s="3" t="str">
        <f t="shared" si="94"/>
        <v>【#成都女司机变道遭暴打#看驾驶道德建设】</v>
      </c>
    </row>
    <row r="6022" customHeight="1" spans="1:25">
      <c r="A6022" s="3">
        <v>2882873361</v>
      </c>
      <c r="B6022" s="3" t="s">
        <v>17469</v>
      </c>
      <c r="C6022" s="3" t="b">
        <v>0</v>
      </c>
      <c r="D6022" s="3" t="b">
        <v>0</v>
      </c>
      <c r="E6022" s="3" t="s">
        <v>17470</v>
      </c>
      <c r="F6022" s="3">
        <v>1</v>
      </c>
      <c r="G6022" s="3" t="s">
        <v>17471</v>
      </c>
      <c r="H6022" s="4">
        <v>42133.0930555556</v>
      </c>
      <c r="I6022" s="3" t="s">
        <v>237</v>
      </c>
      <c r="J6022" s="3">
        <v>0</v>
      </c>
      <c r="K6022" s="3">
        <v>0</v>
      </c>
      <c r="L6022" s="3">
        <v>2</v>
      </c>
      <c r="M6022" s="3"/>
      <c r="N6022" s="3"/>
      <c r="O6022" s="3"/>
      <c r="P6022" s="3"/>
      <c r="Q6022" s="3"/>
      <c r="R6022" s="3"/>
      <c r="S6022" s="3"/>
      <c r="T6022" s="3"/>
      <c r="U6022" s="3"/>
      <c r="V6022" s="3"/>
      <c r="W6022" s="3"/>
      <c r="X6022" s="3"/>
      <c r="Y6022" s="3" t="str">
        <f t="shared" si="94"/>
        <v>#男司机狂打女司机# 双方极端“路怒”，完全不顾及对他人及社会的影响，显示了公共意识的极度缺乏。他们在马路上竞逐时，已经不是民事纠纷的双方，而是严重的违法者，危害公共安全属性非常明显，法律应予以严惩。</v>
      </c>
    </row>
    <row r="6023" customHeight="1" spans="1:25">
      <c r="A6023" s="3">
        <v>3925691094</v>
      </c>
      <c r="B6023" s="3" t="s">
        <v>16696</v>
      </c>
      <c r="C6023" s="3" t="b">
        <v>1</v>
      </c>
      <c r="D6023" s="3" t="b">
        <v>1</v>
      </c>
      <c r="E6023" s="3" t="s">
        <v>17472</v>
      </c>
      <c r="F6023" s="3">
        <v>9</v>
      </c>
      <c r="G6023" s="3" t="s">
        <v>17473</v>
      </c>
      <c r="H6023" s="4">
        <v>42133.1194444444</v>
      </c>
      <c r="I6023" s="3" t="s">
        <v>130</v>
      </c>
      <c r="J6023" s="3">
        <v>0</v>
      </c>
      <c r="K6023" s="3">
        <v>0</v>
      </c>
      <c r="L6023" s="3">
        <v>0</v>
      </c>
      <c r="M6023" s="3"/>
      <c r="N6023" s="3"/>
      <c r="O6023" s="3"/>
      <c r="P6023" s="3"/>
      <c r="Q6023" s="3"/>
      <c r="R6023" s="3"/>
      <c r="S6023" s="3"/>
      <c r="T6023" s="3"/>
      <c r="U6023" s="3"/>
      <c r="V6023" s="3"/>
      <c r="W6023" s="3"/>
      <c r="X6023" s="3"/>
      <c r="Y6023" s="3" t="str">
        <f t="shared" si="94"/>
        <v>//@俺叫老鬼:开车的朋友，万万引以为戒！[心][心][心][推荐][推荐][推荐]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6024" customHeight="1" spans="1:25">
      <c r="A6024" s="3">
        <v>2508267922</v>
      </c>
      <c r="B6024" s="3" t="s">
        <v>17474</v>
      </c>
      <c r="C6024" s="3" t="b">
        <v>1</v>
      </c>
      <c r="D6024" s="3" t="b">
        <v>0</v>
      </c>
      <c r="E6024" s="3" t="s">
        <v>17475</v>
      </c>
      <c r="F6024" s="3">
        <v>0</v>
      </c>
      <c r="G6024" s="3" t="s">
        <v>17476</v>
      </c>
      <c r="H6024" s="4">
        <v>42133.1291666667</v>
      </c>
      <c r="I6024" s="3" t="s">
        <v>20</v>
      </c>
      <c r="J6024" s="3">
        <v>1</v>
      </c>
      <c r="K6024" s="3">
        <v>5</v>
      </c>
      <c r="L6024" s="3">
        <v>6</v>
      </c>
      <c r="M6024" s="3"/>
      <c r="N6024" s="3"/>
      <c r="O6024" s="3"/>
      <c r="P6024" s="3"/>
      <c r="Q6024" s="3"/>
      <c r="R6024" s="3"/>
      <c r="S6024" s="3"/>
      <c r="T6024" s="3"/>
      <c r="U6024" s="3"/>
      <c r="V6024" s="3"/>
      <c r="W6024" s="3"/>
      <c r="X6024" s="3"/>
      <c r="Y6024" s="3" t="str">
        <f t="shared" si="94"/>
        <v>#女司机惨遭男司机暴打# 卢琴现在在成都锦江区大观医院 5楼10号病床 （来自某论坛 万能的网友果然很强大）</v>
      </c>
    </row>
    <row r="6025" customHeight="1" spans="1:25">
      <c r="A6025" s="3">
        <v>2672498453</v>
      </c>
      <c r="B6025" s="3" t="s">
        <v>17477</v>
      </c>
      <c r="C6025" s="3" t="b">
        <v>0</v>
      </c>
      <c r="D6025" s="3" t="b">
        <v>0</v>
      </c>
      <c r="E6025" s="3" t="s">
        <v>210</v>
      </c>
      <c r="F6025" s="3">
        <v>0</v>
      </c>
      <c r="G6025" s="3" t="s">
        <v>17478</v>
      </c>
      <c r="H6025" s="4">
        <v>42133.1423611111</v>
      </c>
      <c r="I6025" s="3" t="s">
        <v>20</v>
      </c>
      <c r="J6025" s="3">
        <v>0</v>
      </c>
      <c r="K6025" s="3">
        <v>0</v>
      </c>
      <c r="L6025" s="3">
        <v>0</v>
      </c>
      <c r="M6025" s="3">
        <v>1230934954</v>
      </c>
      <c r="N6025" s="3" t="s">
        <v>9397</v>
      </c>
      <c r="O6025" s="3" t="b">
        <v>0</v>
      </c>
      <c r="P6025" s="3" t="b">
        <v>1</v>
      </c>
      <c r="Q6025" s="3" t="s">
        <v>17357</v>
      </c>
      <c r="R6025" s="3">
        <v>4</v>
      </c>
      <c r="S6025" s="3" t="s">
        <v>17479</v>
      </c>
      <c r="T6025" s="3" t="s">
        <v>17480</v>
      </c>
      <c r="U6025" s="3" t="s">
        <v>1586</v>
      </c>
      <c r="V6025" s="3">
        <v>30</v>
      </c>
      <c r="W6025" s="3">
        <v>0</v>
      </c>
      <c r="X6025" s="3">
        <v>21</v>
      </c>
      <c r="Y6025" s="3" t="str">
        <f t="shared" si="94"/>
        <v>转发微博今晚不小心穿了#成都被打女司机#猛男马裤同款去#遛狗竞走#！难怪过马路时连车都让我与狗先过！[抓狂]</v>
      </c>
    </row>
    <row r="6026" customHeight="1" spans="1:25">
      <c r="A6026" s="3">
        <v>3620789272</v>
      </c>
      <c r="B6026" s="3" t="s">
        <v>17481</v>
      </c>
      <c r="C6026" s="3" t="b">
        <v>0</v>
      </c>
      <c r="D6026" s="3" t="b">
        <v>0</v>
      </c>
      <c r="E6026" s="3" t="s">
        <v>17482</v>
      </c>
      <c r="F6026" s="3">
        <v>0</v>
      </c>
      <c r="G6026" s="3" t="s">
        <v>17483</v>
      </c>
      <c r="H6026" s="4">
        <v>42133.1444444444</v>
      </c>
      <c r="I6026" s="3" t="s">
        <v>20</v>
      </c>
      <c r="J6026" s="3">
        <v>0</v>
      </c>
      <c r="K6026" s="3">
        <v>0</v>
      </c>
      <c r="L6026" s="3">
        <v>0</v>
      </c>
      <c r="M6026" s="3">
        <v>2421081052</v>
      </c>
      <c r="N6026" s="3" t="s">
        <v>3761</v>
      </c>
      <c r="O6026" s="3" t="b">
        <v>0</v>
      </c>
      <c r="P6026" s="3" t="b">
        <v>0</v>
      </c>
      <c r="Q6026" s="3" t="s">
        <v>3762</v>
      </c>
      <c r="R6026" s="3">
        <v>0</v>
      </c>
      <c r="S6026" s="3" t="s">
        <v>3852</v>
      </c>
      <c r="T6026" s="3" t="s">
        <v>3853</v>
      </c>
      <c r="U6026" s="3" t="s">
        <v>712</v>
      </c>
      <c r="V6026" s="3">
        <v>11</v>
      </c>
      <c r="W6026" s="3">
        <v>3</v>
      </c>
      <c r="X6026" s="3">
        <v>52</v>
      </c>
      <c r="Y6026" s="3" t="str">
        <f t="shared" si="94"/>
        <v>赞成这个说法#女司机变道遭殴打#认真看了始末，被打司机变道欺人太甚，打人司机在气头上做出的举动也实在不敢苟同。但这里真的存在性别歧视：女性并非弱势群体，群众给女性这样一个定位就是歧视了，而大多数女性一边说着反对歧视一边享受着福利，自己做错了反而享受着舆论导向带来的支持，真的对吗。先自立后独立。</v>
      </c>
    </row>
    <row r="6027" customHeight="1" spans="1:25">
      <c r="A6027" s="3">
        <v>1721456672</v>
      </c>
      <c r="B6027" s="3" t="s">
        <v>17484</v>
      </c>
      <c r="C6027" s="3" t="b">
        <v>1</v>
      </c>
      <c r="D6027" s="3" t="b">
        <v>0</v>
      </c>
      <c r="E6027" s="3" t="s">
        <v>17485</v>
      </c>
      <c r="F6027" s="3">
        <v>0</v>
      </c>
      <c r="G6027" s="3" t="s">
        <v>17486</v>
      </c>
      <c r="H6027" s="4">
        <v>42133.1527777778</v>
      </c>
      <c r="I6027" s="3" t="s">
        <v>40</v>
      </c>
      <c r="J6027" s="3">
        <v>1</v>
      </c>
      <c r="K6027" s="3">
        <v>0</v>
      </c>
      <c r="L6027" s="3">
        <v>0</v>
      </c>
      <c r="M6027" s="3">
        <v>1966245651</v>
      </c>
      <c r="N6027" s="3" t="s">
        <v>12595</v>
      </c>
      <c r="O6027" s="3" t="b">
        <v>1</v>
      </c>
      <c r="P6027" s="3" t="b">
        <v>0</v>
      </c>
      <c r="Q6027" s="3" t="s">
        <v>12596</v>
      </c>
      <c r="R6027" s="3">
        <v>1</v>
      </c>
      <c r="S6027" s="3" t="s">
        <v>12597</v>
      </c>
      <c r="T6027" s="3" t="s">
        <v>17487</v>
      </c>
      <c r="U6027" s="3" t="s">
        <v>1478</v>
      </c>
      <c r="V6027" s="3">
        <v>6</v>
      </c>
      <c r="W6027" s="3">
        <v>2</v>
      </c>
      <c r="X6027" s="3">
        <v>1</v>
      </c>
      <c r="Y6027" s="3" t="str">
        <f t="shared" si="94"/>
        <v>日本人[good][good][good] //@Ccuurrrryy:赞#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v>
      </c>
    </row>
    <row r="6028" customHeight="1" spans="1:25">
      <c r="A6028" s="3">
        <v>1585352902</v>
      </c>
      <c r="B6028" s="3" t="s">
        <v>17488</v>
      </c>
      <c r="C6028" s="3" t="b">
        <v>0</v>
      </c>
      <c r="D6028" s="3" t="b">
        <v>0</v>
      </c>
      <c r="E6028" s="3" t="s">
        <v>14796</v>
      </c>
      <c r="F6028" s="3">
        <v>0</v>
      </c>
      <c r="G6028" s="3" t="s">
        <v>17489</v>
      </c>
      <c r="H6028" s="4">
        <v>42133.1625</v>
      </c>
      <c r="I6028" s="3" t="s">
        <v>95</v>
      </c>
      <c r="J6028" s="3">
        <v>6</v>
      </c>
      <c r="K6028" s="3">
        <v>0</v>
      </c>
      <c r="L6028" s="3">
        <v>3</v>
      </c>
      <c r="M6028" s="3">
        <v>1764222885</v>
      </c>
      <c r="N6028" s="3" t="s">
        <v>14641</v>
      </c>
      <c r="O6028" s="3" t="b">
        <v>1</v>
      </c>
      <c r="P6028" s="3" t="b">
        <v>1</v>
      </c>
      <c r="Q6028" s="3" t="s">
        <v>14642</v>
      </c>
      <c r="R6028" s="3">
        <v>6</v>
      </c>
      <c r="S6028" s="3" t="s">
        <v>14643</v>
      </c>
      <c r="T6028" s="3" t="s">
        <v>14644</v>
      </c>
      <c r="U6028" s="3" t="s">
        <v>20</v>
      </c>
      <c r="V6028" s="3">
        <v>3417</v>
      </c>
      <c r="W6028" s="3">
        <v>1397</v>
      </c>
      <c r="X6028" s="3">
        <v>2105</v>
      </c>
      <c r="Y6028" s="3" t="str">
        <f t="shared" si="94"/>
        <v>//@萧萧老窝:看得我好心酸，并道的人太自私了，交通法规得改改，强行并道的严惩[怒] //@老胥和天马星空:#成都被打女司机# 看看你们的一家人的智商怎么解释这种事故？[doge]强行并线的后果。。。。真是吓哭！！[吃惊]</v>
      </c>
    </row>
    <row r="6029" customHeight="1" spans="1:25">
      <c r="A6029" s="3">
        <v>1943737131</v>
      </c>
      <c r="B6029" s="3" t="s">
        <v>17490</v>
      </c>
      <c r="C6029" s="3" t="b">
        <v>0</v>
      </c>
      <c r="D6029" s="3" t="b">
        <v>0</v>
      </c>
      <c r="E6029" s="3" t="s">
        <v>210</v>
      </c>
      <c r="F6029" s="3">
        <v>0</v>
      </c>
      <c r="G6029" s="3" t="s">
        <v>17491</v>
      </c>
      <c r="H6029" s="4">
        <v>42133.1743055556</v>
      </c>
      <c r="I6029" s="3" t="s">
        <v>91</v>
      </c>
      <c r="J6029" s="3">
        <v>0</v>
      </c>
      <c r="K6029" s="3">
        <v>0</v>
      </c>
      <c r="L6029" s="3">
        <v>0</v>
      </c>
      <c r="M6029" s="3">
        <v>2096779810</v>
      </c>
      <c r="N6029" s="3" t="s">
        <v>16326</v>
      </c>
      <c r="O6029" s="3" t="b">
        <v>0</v>
      </c>
      <c r="P6029" s="3" t="b">
        <v>1</v>
      </c>
      <c r="Q6029" s="3" t="s">
        <v>16327</v>
      </c>
      <c r="R6029" s="3">
        <v>4</v>
      </c>
      <c r="S6029" s="3" t="s">
        <v>16331</v>
      </c>
      <c r="T6029" s="3" t="s">
        <v>16334</v>
      </c>
      <c r="U6029" s="3" t="s">
        <v>130</v>
      </c>
      <c r="V6029" s="3">
        <v>9</v>
      </c>
      <c r="W6029" s="3">
        <v>10</v>
      </c>
      <c r="X6029" s="3">
        <v>2</v>
      </c>
      <c r="Y6029" s="3" t="str">
        <f t="shared" si="94"/>
        <v>转发微博#男司机狂打女司机#@并读新闻@爱福窝家装平台@科客网@老贺创新营销 @ 知道你很忙，为家人，在打拼； 知道你很赶，急回家，吃晚餐。 再忙、再赶—— 不闯灯、不别车、少任性、多克制。 心系家人，文明行车。 全心全意，只因懂你。</v>
      </c>
    </row>
    <row r="6030" customHeight="1" spans="1:25">
      <c r="A6030" s="3">
        <v>2792420163</v>
      </c>
      <c r="B6030" s="3" t="s">
        <v>17492</v>
      </c>
      <c r="C6030" s="3" t="b">
        <v>0</v>
      </c>
      <c r="D6030" s="3" t="b">
        <v>0</v>
      </c>
      <c r="E6030" s="3" t="s">
        <v>210</v>
      </c>
      <c r="F6030" s="3">
        <v>0</v>
      </c>
      <c r="G6030" s="3" t="s">
        <v>17493</v>
      </c>
      <c r="H6030" s="4">
        <v>42133.175</v>
      </c>
      <c r="I6030" s="3"/>
      <c r="J6030" s="3">
        <v>0</v>
      </c>
      <c r="K6030" s="3">
        <v>0</v>
      </c>
      <c r="L6030" s="3">
        <v>0</v>
      </c>
      <c r="M6030" s="3">
        <v>1656364681</v>
      </c>
      <c r="N6030" s="3" t="s">
        <v>7936</v>
      </c>
      <c r="O6030" s="3" t="b">
        <v>0</v>
      </c>
      <c r="P6030" s="3" t="b">
        <v>1</v>
      </c>
      <c r="Q6030" s="3" t="s">
        <v>10520</v>
      </c>
      <c r="R6030" s="3">
        <v>9</v>
      </c>
      <c r="S6030" s="3" t="s">
        <v>10757</v>
      </c>
      <c r="T6030" s="3" t="s">
        <v>10758</v>
      </c>
      <c r="U6030" s="3" t="s">
        <v>141</v>
      </c>
      <c r="V6030" s="3">
        <v>28</v>
      </c>
      <c r="W6030" s="3">
        <v>26</v>
      </c>
      <c r="X6030" s="3">
        <v>29</v>
      </c>
      <c r="Y6030" s="3" t="str">
        <f t="shared" si="94"/>
        <v>转发微博#女司机变道遭殴打#去某宝搜索“成都女司机被打”，相信你会回来转发的[doge]</v>
      </c>
    </row>
    <row r="6031" customHeight="1" spans="1:25">
      <c r="A6031" s="3">
        <v>2076518541</v>
      </c>
      <c r="B6031" s="3" t="s">
        <v>17494</v>
      </c>
      <c r="C6031" s="3" t="b">
        <v>0</v>
      </c>
      <c r="D6031" s="3" t="b">
        <v>0</v>
      </c>
      <c r="E6031" s="3" t="s">
        <v>17495</v>
      </c>
      <c r="F6031" s="3">
        <v>0</v>
      </c>
      <c r="G6031" s="3" t="s">
        <v>17496</v>
      </c>
      <c r="H6031" s="4">
        <v>42133.1854166667</v>
      </c>
      <c r="I6031" s="3" t="s">
        <v>620</v>
      </c>
      <c r="J6031" s="3">
        <v>0</v>
      </c>
      <c r="K6031" s="3">
        <v>0</v>
      </c>
      <c r="L6031" s="3">
        <v>1</v>
      </c>
      <c r="M6031" s="3">
        <v>3127939005</v>
      </c>
      <c r="N6031" s="3" t="s">
        <v>17404</v>
      </c>
      <c r="O6031" s="3" t="b">
        <v>0</v>
      </c>
      <c r="P6031" s="3" t="b">
        <v>0</v>
      </c>
      <c r="Q6031" s="3" t="s">
        <v>17405</v>
      </c>
      <c r="R6031" s="3">
        <v>2</v>
      </c>
      <c r="S6031" s="3" t="s">
        <v>17406</v>
      </c>
      <c r="T6031" s="3" t="s">
        <v>17497</v>
      </c>
      <c r="U6031" s="3" t="s">
        <v>1518</v>
      </c>
      <c r="V6031" s="3">
        <v>1</v>
      </c>
      <c r="W6031" s="3">
        <v>2</v>
      </c>
      <c r="X6031" s="3">
        <v>27</v>
      </c>
      <c r="Y6031" s="3" t="str">
        <f t="shared" si="94"/>
        <v>百度做的损事大家也是有目共睹的啊[挖鼻]#成都女司机被打事件# 图1为我投女司机票之后，女司机票数为2414；图2为投票后经过刷新，女司机票数变为2413。而男司机票数一直在上涨，说明百度投票计数器是有效的。@百度 敢问你收了那婊子多少钱，这种自打脸的事都能做出来，真当网民是傻子？</v>
      </c>
    </row>
    <row r="6032" customHeight="1" spans="1:25">
      <c r="A6032" s="3">
        <v>2806448100</v>
      </c>
      <c r="B6032" s="3" t="s">
        <v>17498</v>
      </c>
      <c r="C6032" s="3" t="b">
        <v>0</v>
      </c>
      <c r="D6032" s="3" t="b">
        <v>0</v>
      </c>
      <c r="E6032" s="3" t="s">
        <v>17499</v>
      </c>
      <c r="F6032" s="3">
        <v>0</v>
      </c>
      <c r="G6032" s="3" t="s">
        <v>17500</v>
      </c>
      <c r="H6032" s="4">
        <v>42133.19375</v>
      </c>
      <c r="I6032" s="3" t="s">
        <v>5606</v>
      </c>
      <c r="J6032" s="3">
        <v>0</v>
      </c>
      <c r="K6032" s="3">
        <v>0</v>
      </c>
      <c r="L6032" s="3">
        <v>0</v>
      </c>
      <c r="M6032" s="3"/>
      <c r="N6032" s="3"/>
      <c r="O6032" s="3"/>
      <c r="P6032" s="3"/>
      <c r="Q6032" s="3"/>
      <c r="R6032" s="3"/>
      <c r="S6032" s="3"/>
      <c r="T6032" s="3"/>
      <c r="U6032" s="3"/>
      <c r="V6032" s="3"/>
      <c r="W6032" s="3"/>
      <c r="X6032" s="3"/>
      <c r="Y6032" s="3" t="str">
        <f t="shared" si="94"/>
        <v>#成都女司机变道遭殴打# 活该。。。没打死算好的了</v>
      </c>
    </row>
    <row r="6033" customHeight="1" spans="1:25">
      <c r="A6033" s="3">
        <v>5074360317</v>
      </c>
      <c r="B6033" s="3" t="s">
        <v>17501</v>
      </c>
      <c r="C6033" s="3" t="b">
        <v>0</v>
      </c>
      <c r="D6033" s="3" t="b">
        <v>0</v>
      </c>
      <c r="E6033" s="3" t="s">
        <v>17502</v>
      </c>
      <c r="F6033" s="3">
        <v>0</v>
      </c>
      <c r="G6033" s="3" t="s">
        <v>17503</v>
      </c>
      <c r="H6033" s="4">
        <v>42133.2277777778</v>
      </c>
      <c r="I6033" s="3" t="s">
        <v>11628</v>
      </c>
      <c r="J6033" s="3">
        <v>0</v>
      </c>
      <c r="K6033" s="3">
        <v>0</v>
      </c>
      <c r="L6033" s="3">
        <v>0</v>
      </c>
      <c r="M6033" s="3">
        <v>1966245651</v>
      </c>
      <c r="N6033" s="3" t="s">
        <v>12595</v>
      </c>
      <c r="O6033" s="3" t="b">
        <v>1</v>
      </c>
      <c r="P6033" s="3" t="b">
        <v>0</v>
      </c>
      <c r="Q6033" s="3" t="s">
        <v>12596</v>
      </c>
      <c r="R6033" s="3">
        <v>1</v>
      </c>
      <c r="S6033" s="3" t="s">
        <v>12597</v>
      </c>
      <c r="T6033" s="3" t="s">
        <v>17487</v>
      </c>
      <c r="U6033" s="3" t="s">
        <v>1478</v>
      </c>
      <c r="V6033" s="3">
        <v>6</v>
      </c>
      <c r="W6033" s="3">
        <v>2</v>
      </c>
      <c r="X6033" s="3">
        <v>1</v>
      </c>
      <c r="Y6033" s="3" t="str">
        <f t="shared" si="94"/>
        <v>//@Natcafe:日本人[good][good][good] //@Ccuurrrryy:赞#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v>
      </c>
    </row>
    <row r="6034" customHeight="1" spans="1:25">
      <c r="A6034" s="3">
        <v>1996905421</v>
      </c>
      <c r="B6034" s="3" t="s">
        <v>17504</v>
      </c>
      <c r="C6034" s="3" t="b">
        <v>0</v>
      </c>
      <c r="D6034" s="3" t="b">
        <v>0</v>
      </c>
      <c r="E6034" s="3" t="s">
        <v>210</v>
      </c>
      <c r="F6034" s="3">
        <v>0</v>
      </c>
      <c r="G6034" s="3" t="s">
        <v>17505</v>
      </c>
      <c r="H6034" s="4">
        <v>42133.2534722222</v>
      </c>
      <c r="I6034" s="3" t="s">
        <v>24</v>
      </c>
      <c r="J6034" s="3">
        <v>0</v>
      </c>
      <c r="K6034" s="3">
        <v>0</v>
      </c>
      <c r="L6034" s="3">
        <v>0</v>
      </c>
      <c r="M6034" s="3">
        <v>2273685733</v>
      </c>
      <c r="N6034" s="3" t="s">
        <v>13943</v>
      </c>
      <c r="O6034" s="3" t="b">
        <v>0</v>
      </c>
      <c r="P6034" s="3" t="b">
        <v>0</v>
      </c>
      <c r="Q6034" s="3" t="s">
        <v>13944</v>
      </c>
      <c r="R6034" s="3">
        <v>8</v>
      </c>
      <c r="S6034" s="3" t="s">
        <v>13945</v>
      </c>
      <c r="T6034" s="3" t="s">
        <v>14169</v>
      </c>
      <c r="U6034" s="3" t="s">
        <v>13946</v>
      </c>
      <c r="V6034" s="3">
        <v>46</v>
      </c>
      <c r="W6034" s="3">
        <v>35</v>
      </c>
      <c r="X6034" s="3">
        <v>58</v>
      </c>
      <c r="Y6034" s="3" t="str">
        <f t="shared" si="94"/>
        <v>转发微博#成都被打女司机#是非曲直又有谁能说的清呢！莽的</v>
      </c>
    </row>
    <row r="6035" customHeight="1" spans="1:25">
      <c r="A6035" s="3">
        <v>1996905421</v>
      </c>
      <c r="B6035" s="3" t="s">
        <v>17504</v>
      </c>
      <c r="C6035" s="3" t="b">
        <v>0</v>
      </c>
      <c r="D6035" s="3" t="b">
        <v>0</v>
      </c>
      <c r="E6035" s="3" t="s">
        <v>210</v>
      </c>
      <c r="F6035" s="3">
        <v>0</v>
      </c>
      <c r="G6035" s="3" t="s">
        <v>17506</v>
      </c>
      <c r="H6035" s="4">
        <v>42133.2569444444</v>
      </c>
      <c r="I6035" s="3" t="s">
        <v>24</v>
      </c>
      <c r="J6035" s="3">
        <v>0</v>
      </c>
      <c r="K6035" s="3">
        <v>0</v>
      </c>
      <c r="L6035" s="3">
        <v>0</v>
      </c>
      <c r="M6035" s="3">
        <v>3065609724</v>
      </c>
      <c r="N6035" s="3" t="e">
        <f>-毕竟我是你栋哥</f>
        <v>#NAME?</v>
      </c>
      <c r="O6035" s="3" t="b">
        <v>0</v>
      </c>
      <c r="P6035" s="3" t="b">
        <v>0</v>
      </c>
      <c r="Q6035" s="3" t="s">
        <v>8058</v>
      </c>
      <c r="R6035" s="3">
        <v>7</v>
      </c>
      <c r="S6035" s="3" t="s">
        <v>8059</v>
      </c>
      <c r="T6035" s="3" t="s">
        <v>13984</v>
      </c>
      <c r="U6035" s="3" t="s">
        <v>91</v>
      </c>
      <c r="V6035" s="3">
        <v>22</v>
      </c>
      <c r="W6035" s="3">
        <v>15</v>
      </c>
      <c r="X6035" s="3">
        <v>63</v>
      </c>
      <c r="Y6035" s="3" t="str">
        <f t="shared" si="94"/>
        <v>转发微博#成都被打女司机#网友评论真精彩 确实该打 臭傻逼 不会开车还爱装逼</v>
      </c>
    </row>
    <row r="6036" customHeight="1" spans="1:25">
      <c r="A6036" s="3">
        <v>1164645507</v>
      </c>
      <c r="B6036" s="3" t="s">
        <v>17507</v>
      </c>
      <c r="C6036" s="3" t="b">
        <v>0</v>
      </c>
      <c r="D6036" s="3" t="b">
        <v>0</v>
      </c>
      <c r="E6036" s="3" t="s">
        <v>17508</v>
      </c>
      <c r="F6036" s="3">
        <v>4</v>
      </c>
      <c r="G6036" s="3" t="s">
        <v>17509</v>
      </c>
      <c r="H6036" s="4">
        <v>42133.2590277778</v>
      </c>
      <c r="I6036" s="3" t="s">
        <v>962</v>
      </c>
      <c r="J6036" s="3">
        <v>0</v>
      </c>
      <c r="K6036" s="3">
        <v>1</v>
      </c>
      <c r="L6036" s="3">
        <v>0</v>
      </c>
      <c r="M6036" s="3"/>
      <c r="N6036" s="3"/>
      <c r="O6036" s="3"/>
      <c r="P6036" s="3"/>
      <c r="Q6036" s="3"/>
      <c r="R6036" s="3"/>
      <c r="S6036" s="3"/>
      <c r="T6036" s="3"/>
      <c r="U6036" s="3"/>
      <c r="V6036" s="3"/>
      <c r="W6036" s="3"/>
      <c r="X6036" s="3"/>
      <c r="Y6036" s="3" t="str">
        <f t="shared" si="94"/>
        <v>#男司机狂打女司机#一家人都是说谎精，目前已启动无敌犯贱模式</v>
      </c>
    </row>
    <row r="6037" customHeight="1" spans="1:25">
      <c r="A6037" s="3">
        <v>2240237344</v>
      </c>
      <c r="B6037" s="3" t="s">
        <v>17510</v>
      </c>
      <c r="C6037" s="3" t="b">
        <v>0</v>
      </c>
      <c r="D6037" s="3" t="b">
        <v>1</v>
      </c>
      <c r="E6037" s="3" t="s">
        <v>17511</v>
      </c>
      <c r="F6037" s="3">
        <v>2</v>
      </c>
      <c r="G6037" s="3" t="s">
        <v>17512</v>
      </c>
      <c r="H6037" s="4">
        <v>42133.2673611111</v>
      </c>
      <c r="I6037" s="3" t="s">
        <v>2051</v>
      </c>
      <c r="J6037" s="3">
        <v>0</v>
      </c>
      <c r="K6037" s="3">
        <v>0</v>
      </c>
      <c r="L6037" s="3">
        <v>0</v>
      </c>
      <c r="M6037" s="3"/>
      <c r="N6037" s="3"/>
      <c r="O6037" s="3"/>
      <c r="P6037" s="3"/>
      <c r="Q6037" s="3"/>
      <c r="R6037" s="3"/>
      <c r="S6037" s="3"/>
      <c r="T6037" s="3"/>
      <c r="U6037" s="3"/>
      <c r="V6037" s="3"/>
      <c r="W6037" s="3"/>
      <c r="X6037" s="3"/>
      <c r="Y6037" s="3" t="str">
        <f t="shared" si="94"/>
        <v>大家为了销售也是蛮拼的。。。。 @欧团网#成都女司机被打# 据说是淘宝爆款，男的是连续暴击款，女的是no zuo no die款。要团购不？[围观]@新欧洲战法@游游旅行社@新欧洲黄页点评转发 4评论</v>
      </c>
    </row>
    <row r="6038" customHeight="1" spans="1:25">
      <c r="A6038" s="3">
        <v>2875716274</v>
      </c>
      <c r="B6038" s="3" t="s">
        <v>17513</v>
      </c>
      <c r="C6038" s="3" t="b">
        <v>0</v>
      </c>
      <c r="D6038" s="3" t="b">
        <v>0</v>
      </c>
      <c r="E6038" s="3" t="s">
        <v>210</v>
      </c>
      <c r="F6038" s="3">
        <v>0</v>
      </c>
      <c r="G6038" s="3" t="s">
        <v>17514</v>
      </c>
      <c r="H6038" s="4">
        <v>42133.2715277778</v>
      </c>
      <c r="I6038" s="3" t="s">
        <v>91</v>
      </c>
      <c r="J6038" s="3">
        <v>0</v>
      </c>
      <c r="K6038" s="3">
        <v>0</v>
      </c>
      <c r="L6038" s="3">
        <v>0</v>
      </c>
      <c r="M6038" s="3">
        <v>2273685733</v>
      </c>
      <c r="N6038" s="3" t="s">
        <v>13943</v>
      </c>
      <c r="O6038" s="3" t="b">
        <v>0</v>
      </c>
      <c r="P6038" s="3" t="b">
        <v>0</v>
      </c>
      <c r="Q6038" s="3" t="s">
        <v>13944</v>
      </c>
      <c r="R6038" s="3">
        <v>8</v>
      </c>
      <c r="S6038" s="3" t="s">
        <v>13945</v>
      </c>
      <c r="T6038" s="3" t="s">
        <v>14169</v>
      </c>
      <c r="U6038" s="3" t="s">
        <v>13946</v>
      </c>
      <c r="V6038" s="3">
        <v>46</v>
      </c>
      <c r="W6038" s="3">
        <v>35</v>
      </c>
      <c r="X6038" s="3">
        <v>58</v>
      </c>
      <c r="Y6038" s="3" t="str">
        <f t="shared" si="94"/>
        <v>转发微博#成都被打女司机#是非曲直又有谁能说的清呢！莽的</v>
      </c>
    </row>
    <row r="6039" customHeight="1" spans="1:25">
      <c r="A6039" s="3">
        <v>2735433614</v>
      </c>
      <c r="B6039" s="3" t="s">
        <v>17515</v>
      </c>
      <c r="C6039" s="3" t="b">
        <v>1</v>
      </c>
      <c r="D6039" s="3" t="b">
        <v>0</v>
      </c>
      <c r="E6039" s="3" t="s">
        <v>17516</v>
      </c>
      <c r="F6039" s="3">
        <v>0</v>
      </c>
      <c r="G6039" s="3" t="s">
        <v>17517</v>
      </c>
      <c r="H6039" s="4">
        <v>42133.2756944444</v>
      </c>
      <c r="I6039" s="3" t="s">
        <v>30</v>
      </c>
      <c r="J6039" s="3">
        <v>4</v>
      </c>
      <c r="K6039" s="3">
        <v>1</v>
      </c>
      <c r="L6039" s="3">
        <v>2</v>
      </c>
      <c r="M6039" s="3">
        <v>1700648435</v>
      </c>
      <c r="N6039" s="3" t="s">
        <v>1119</v>
      </c>
      <c r="O6039" s="3" t="b">
        <v>0</v>
      </c>
      <c r="P6039" s="3" t="b">
        <v>1</v>
      </c>
      <c r="Q6039" s="3" t="s">
        <v>12896</v>
      </c>
      <c r="R6039" s="3">
        <v>3</v>
      </c>
      <c r="S6039" s="3" t="s">
        <v>12923</v>
      </c>
      <c r="T6039" s="3" t="s">
        <v>12916</v>
      </c>
      <c r="U6039" s="3" t="s">
        <v>20</v>
      </c>
      <c r="V6039" s="3">
        <v>1787</v>
      </c>
      <c r="W6039" s="3">
        <v>4328</v>
      </c>
      <c r="X6039" s="3">
        <v>824</v>
      </c>
      <c r="Y6039" s="3" t="str">
        <f t="shared" si="94"/>
        <v>最右人才[哈哈]////@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040" customHeight="1" spans="1:25">
      <c r="A6040" s="3">
        <v>1788604971</v>
      </c>
      <c r="B6040" s="3" t="s">
        <v>17518</v>
      </c>
      <c r="C6040" s="3" t="b">
        <v>0</v>
      </c>
      <c r="D6040" s="3" t="b">
        <v>0</v>
      </c>
      <c r="E6040" s="3" t="s">
        <v>17519</v>
      </c>
      <c r="F6040" s="3">
        <v>0</v>
      </c>
      <c r="G6040" s="3" t="s">
        <v>17520</v>
      </c>
      <c r="H6040" s="4">
        <v>42133.2833333333</v>
      </c>
      <c r="I6040" s="3" t="s">
        <v>673</v>
      </c>
      <c r="J6040" s="3">
        <v>0</v>
      </c>
      <c r="K6040" s="3">
        <v>0</v>
      </c>
      <c r="L6040" s="3">
        <v>1</v>
      </c>
      <c r="M6040" s="3">
        <v>2273685733</v>
      </c>
      <c r="N6040" s="3" t="s">
        <v>13943</v>
      </c>
      <c r="O6040" s="3" t="b">
        <v>0</v>
      </c>
      <c r="P6040" s="3" t="b">
        <v>0</v>
      </c>
      <c r="Q6040" s="3" t="s">
        <v>13944</v>
      </c>
      <c r="R6040" s="3">
        <v>8</v>
      </c>
      <c r="S6040" s="3" t="s">
        <v>13945</v>
      </c>
      <c r="T6040" s="3" t="s">
        <v>14169</v>
      </c>
      <c r="U6040" s="3" t="s">
        <v>13946</v>
      </c>
      <c r="V6040" s="3">
        <v>46</v>
      </c>
      <c r="W6040" s="3">
        <v>35</v>
      </c>
      <c r="X6040" s="3">
        <v>58</v>
      </c>
      <c r="Y6040" s="3" t="str">
        <f t="shared" si="94"/>
        <v>最后一张[哈哈]#成都被打女司机#是非曲直又有谁能说的清呢！莽的</v>
      </c>
    </row>
    <row r="6041" customHeight="1" spans="1:25">
      <c r="A6041" s="3">
        <v>2111680581</v>
      </c>
      <c r="B6041" s="3" t="s">
        <v>17521</v>
      </c>
      <c r="C6041" s="3" t="b">
        <v>0</v>
      </c>
      <c r="D6041" s="3" t="b">
        <v>0</v>
      </c>
      <c r="E6041" s="3" t="s">
        <v>17522</v>
      </c>
      <c r="F6041" s="3">
        <v>0</v>
      </c>
      <c r="G6041" s="3" t="s">
        <v>17523</v>
      </c>
      <c r="H6041" s="4">
        <v>42133.2902777778</v>
      </c>
      <c r="I6041" s="3" t="s">
        <v>8268</v>
      </c>
      <c r="J6041" s="3">
        <v>0</v>
      </c>
      <c r="K6041" s="3">
        <v>0</v>
      </c>
      <c r="L6041" s="3">
        <v>2</v>
      </c>
      <c r="M6041" s="3"/>
      <c r="N6041" s="3"/>
      <c r="O6041" s="3"/>
      <c r="P6041" s="3"/>
      <c r="Q6041" s="3"/>
      <c r="R6041" s="3"/>
      <c r="S6041" s="3"/>
      <c r="T6041" s="3"/>
      <c r="U6041" s="3"/>
      <c r="V6041" s="3"/>
      <c r="W6041" s="3"/>
      <c r="X6041" s="3"/>
      <c r="Y6041" s="3" t="str">
        <f t="shared" si="94"/>
        <v>#遭暴打女司机痛哭：不相信全国人民认为我错# 换上是我，我照样揍死你这个作死的丑女人，这一次打你也是救你，下一次不打你说不定你已经进阎王爷哪里啦！ 不知死活的臭婊子，不把男人逼急，人家会揍你，麻辣隔壁，你这个臭婊子，你知道不到，你开车别人家，人家出事了可是一家三口啊！！！</v>
      </c>
    </row>
    <row r="6042" customHeight="1" spans="1:25">
      <c r="A6042" s="3">
        <v>2412721101</v>
      </c>
      <c r="B6042" s="3" t="s">
        <v>17524</v>
      </c>
      <c r="C6042" s="3" t="b">
        <v>0</v>
      </c>
      <c r="D6042" s="3" t="b">
        <v>0</v>
      </c>
      <c r="E6042" s="3" t="s">
        <v>17525</v>
      </c>
      <c r="F6042" s="3">
        <v>0</v>
      </c>
      <c r="G6042" s="3" t="s">
        <v>17526</v>
      </c>
      <c r="H6042" s="4">
        <v>42133.2909722222</v>
      </c>
      <c r="I6042" s="3" t="s">
        <v>130</v>
      </c>
      <c r="J6042" s="3">
        <v>0</v>
      </c>
      <c r="K6042" s="3">
        <v>0</v>
      </c>
      <c r="L6042" s="3">
        <v>0</v>
      </c>
      <c r="M6042" s="3">
        <v>1700648435</v>
      </c>
      <c r="N6042" s="3" t="s">
        <v>1119</v>
      </c>
      <c r="O6042" s="3" t="b">
        <v>0</v>
      </c>
      <c r="P6042" s="3" t="b">
        <v>1</v>
      </c>
      <c r="Q6042" s="3" t="s">
        <v>12896</v>
      </c>
      <c r="R6042" s="3">
        <v>3</v>
      </c>
      <c r="S6042" s="3" t="s">
        <v>12923</v>
      </c>
      <c r="T6042" s="3" t="s">
        <v>12916</v>
      </c>
      <c r="U6042" s="3" t="s">
        <v>20</v>
      </c>
      <c r="V6042" s="3">
        <v>1787</v>
      </c>
      <c r="W6042" s="3">
        <v>4328</v>
      </c>
      <c r="X6042" s="3">
        <v>824</v>
      </c>
      <c r="Y6042" s="3" t="str">
        <f t="shared" si="94"/>
        <v>//@孤心笔: 最右人才[哈哈]////@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043" customHeight="1" spans="1:25">
      <c r="A6043" s="3">
        <v>3212267630</v>
      </c>
      <c r="B6043" s="3" t="s">
        <v>17527</v>
      </c>
      <c r="C6043" s="3" t="b">
        <v>0</v>
      </c>
      <c r="D6043" s="3" t="b">
        <v>0</v>
      </c>
      <c r="E6043" s="3" t="s">
        <v>210</v>
      </c>
      <c r="F6043" s="3">
        <v>0</v>
      </c>
      <c r="G6043" s="3" t="s">
        <v>17528</v>
      </c>
      <c r="H6043" s="4">
        <v>42133.2909722222</v>
      </c>
      <c r="I6043" s="3" t="s">
        <v>91</v>
      </c>
      <c r="J6043" s="3">
        <v>0</v>
      </c>
      <c r="K6043" s="3">
        <v>0</v>
      </c>
      <c r="L6043" s="3">
        <v>0</v>
      </c>
      <c r="M6043" s="3">
        <v>3232227710</v>
      </c>
      <c r="N6043" s="3" t="s">
        <v>11106</v>
      </c>
      <c r="O6043" s="3" t="b">
        <v>0</v>
      </c>
      <c r="P6043" s="3" t="b">
        <v>0</v>
      </c>
      <c r="Q6043" s="3" t="s">
        <v>11107</v>
      </c>
      <c r="R6043" s="3">
        <v>6</v>
      </c>
      <c r="S6043" s="3" t="s">
        <v>11108</v>
      </c>
      <c r="T6043" s="3" t="s">
        <v>11123</v>
      </c>
      <c r="U6043" s="3" t="s">
        <v>91</v>
      </c>
      <c r="V6043" s="3">
        <v>117</v>
      </c>
      <c r="W6043" s="3">
        <v>22</v>
      </c>
      <c r="X6043" s="3">
        <v>40</v>
      </c>
      <c r="Y6043" s="3" t="str">
        <f t="shared" si="94"/>
        <v>转发微博#成都被打女司机# 我就发几张某宝上的图，每出现一个事件，先不论谁对谁错，周边产品是一定要卖的……</v>
      </c>
    </row>
    <row r="6044" customHeight="1" spans="1:25">
      <c r="A6044" s="3">
        <v>3116636237</v>
      </c>
      <c r="B6044" s="3" t="s">
        <v>17529</v>
      </c>
      <c r="C6044" s="3" t="b">
        <v>0</v>
      </c>
      <c r="D6044" s="3" t="b">
        <v>0</v>
      </c>
      <c r="E6044" s="3" t="s">
        <v>17530</v>
      </c>
      <c r="F6044" s="3">
        <v>0</v>
      </c>
      <c r="G6044" s="3" t="s">
        <v>17531</v>
      </c>
      <c r="H6044" s="4">
        <v>42133.3131944444</v>
      </c>
      <c r="I6044" s="3" t="s">
        <v>5442</v>
      </c>
      <c r="J6044" s="3">
        <v>0</v>
      </c>
      <c r="K6044" s="3">
        <v>0</v>
      </c>
      <c r="L6044" s="3">
        <v>0</v>
      </c>
      <c r="M6044" s="3">
        <v>2273685733</v>
      </c>
      <c r="N6044" s="3" t="s">
        <v>13943</v>
      </c>
      <c r="O6044" s="3" t="b">
        <v>0</v>
      </c>
      <c r="P6044" s="3" t="b">
        <v>0</v>
      </c>
      <c r="Q6044" s="3" t="s">
        <v>13944</v>
      </c>
      <c r="R6044" s="3">
        <v>8</v>
      </c>
      <c r="S6044" s="3" t="s">
        <v>13945</v>
      </c>
      <c r="T6044" s="3" t="s">
        <v>14169</v>
      </c>
      <c r="U6044" s="3" t="s">
        <v>13946</v>
      </c>
      <c r="V6044" s="3">
        <v>46</v>
      </c>
      <c r="W6044" s="3">
        <v>35</v>
      </c>
      <c r="X6044" s="3">
        <v>58</v>
      </c>
      <c r="Y6044" s="3" t="str">
        <f t="shared" si="94"/>
        <v>最后一张图片我连着看了好几遍，貌似停不下来了。#成都被打女司机#是非曲直又有谁能说的清呢！莽的</v>
      </c>
    </row>
    <row r="6045" customHeight="1" spans="1:25">
      <c r="A6045" s="3">
        <v>3116636237</v>
      </c>
      <c r="B6045" s="3" t="s">
        <v>17529</v>
      </c>
      <c r="C6045" s="3" t="b">
        <v>0</v>
      </c>
      <c r="D6045" s="3" t="b">
        <v>0</v>
      </c>
      <c r="E6045" s="3" t="s">
        <v>17532</v>
      </c>
      <c r="F6045" s="3">
        <v>0</v>
      </c>
      <c r="G6045" s="3" t="s">
        <v>17533</v>
      </c>
      <c r="H6045" s="4">
        <v>42133.3145833333</v>
      </c>
      <c r="I6045" s="3" t="s">
        <v>5442</v>
      </c>
      <c r="J6045" s="3">
        <v>0</v>
      </c>
      <c r="K6045" s="3">
        <v>0</v>
      </c>
      <c r="L6045" s="3">
        <v>0</v>
      </c>
      <c r="M6045" s="3">
        <v>2273685733</v>
      </c>
      <c r="N6045" s="3" t="s">
        <v>13943</v>
      </c>
      <c r="O6045" s="3" t="b">
        <v>0</v>
      </c>
      <c r="P6045" s="3" t="b">
        <v>0</v>
      </c>
      <c r="Q6045" s="3" t="s">
        <v>13944</v>
      </c>
      <c r="R6045" s="3">
        <v>8</v>
      </c>
      <c r="S6045" s="3" t="s">
        <v>13945</v>
      </c>
      <c r="T6045" s="3" t="s">
        <v>14169</v>
      </c>
      <c r="U6045" s="3" t="s">
        <v>13946</v>
      </c>
      <c r="V6045" s="3">
        <v>46</v>
      </c>
      <c r="W6045" s="3">
        <v>35</v>
      </c>
      <c r="X6045" s="3">
        <v>58</v>
      </c>
      <c r="Y6045" s="3" t="str">
        <f t="shared" si="94"/>
        <v>回复@Ruby琳:他们一家人都是极品中的战斗机。//@Ruby琳:她妈每天都有精心打扮哟！发现没有，每天都很漂亮的出镜。不是像出这样事情的家长应该是吃不好，睡不好，貌似她好像还可以哟。#成都被打女司机#是非曲直又有谁能说的清呢！莽的</v>
      </c>
    </row>
    <row r="6046" customHeight="1" spans="1:25">
      <c r="A6046" s="3">
        <v>2041651312</v>
      </c>
      <c r="B6046" s="3" t="s">
        <v>17534</v>
      </c>
      <c r="C6046" s="3" t="b">
        <v>0</v>
      </c>
      <c r="D6046" s="3" t="b">
        <v>0</v>
      </c>
      <c r="E6046" s="3" t="s">
        <v>17535</v>
      </c>
      <c r="F6046" s="3">
        <v>0</v>
      </c>
      <c r="G6046" s="3" t="s">
        <v>17536</v>
      </c>
      <c r="H6046" s="4">
        <v>42133.3152777778</v>
      </c>
      <c r="I6046" s="3" t="s">
        <v>84</v>
      </c>
      <c r="J6046" s="3">
        <v>0</v>
      </c>
      <c r="K6046" s="3">
        <v>17</v>
      </c>
      <c r="L6046" s="3">
        <v>0</v>
      </c>
      <c r="M6046" s="3">
        <v>5569415155</v>
      </c>
      <c r="N6046" s="3" t="s">
        <v>14985</v>
      </c>
      <c r="O6046" s="3" t="b">
        <v>1</v>
      </c>
      <c r="P6046" s="3" t="b">
        <v>1</v>
      </c>
      <c r="Q6046" s="3" t="s">
        <v>17227</v>
      </c>
      <c r="R6046" s="3">
        <v>1</v>
      </c>
      <c r="S6046" s="3" t="s">
        <v>17537</v>
      </c>
      <c r="T6046" s="3" t="s">
        <v>17538</v>
      </c>
      <c r="U6046" s="3" t="s">
        <v>20</v>
      </c>
      <c r="V6046" s="3">
        <v>7</v>
      </c>
      <c r="W6046" s="3">
        <v>2</v>
      </c>
      <c r="X6046" s="3">
        <v>2</v>
      </c>
      <c r="Y6046" s="3" t="str">
        <f t="shared" si="94"/>
        <v>又是寻衅滋事罪，果然…………//@法官爱民:#女司机惨遭男司机暴打# 【成都女司机遭暴打：一个违章 一个违法】3号一女司机遭一男司机暴打的视频引发热议，男子以涉嫌寻衅滋事罪被刑拘。事件中，双方都自己的行为付出了惨痛的代价。在这小编提醒您：请文明驾驶，做学法懂法守法好公民。#女司机惨遭男司机暴打# 【成都女司机遭暴打：一个违章 一个违法】3号一女司机遭一男司机暴打的视频引发热议，男子以涉嫌寻衅滋事罪被刑拘。事件中，双方都自己的行为付出了惨痛的代价。在这小编提醒您：请文明驾驶，做学法懂法守法好公民。@法官爱民@成都高新法院</v>
      </c>
    </row>
    <row r="6047" customHeight="1" spans="1:25">
      <c r="A6047" s="3">
        <v>1892190633</v>
      </c>
      <c r="B6047" s="3" t="s">
        <v>17539</v>
      </c>
      <c r="C6047" s="3" t="b">
        <v>0</v>
      </c>
      <c r="D6047" s="3" t="b">
        <v>0</v>
      </c>
      <c r="E6047" s="3" t="s">
        <v>1379</v>
      </c>
      <c r="F6047" s="3">
        <v>0</v>
      </c>
      <c r="G6047" s="3" t="s">
        <v>17540</v>
      </c>
      <c r="H6047" s="4">
        <v>42133.3194444444</v>
      </c>
      <c r="I6047" s="3" t="s">
        <v>24</v>
      </c>
      <c r="J6047" s="3">
        <v>1</v>
      </c>
      <c r="K6047" s="3">
        <v>0</v>
      </c>
      <c r="L6047" s="3">
        <v>0</v>
      </c>
      <c r="M6047" s="3">
        <v>2273685733</v>
      </c>
      <c r="N6047" s="3" t="s">
        <v>13943</v>
      </c>
      <c r="O6047" s="3" t="b">
        <v>0</v>
      </c>
      <c r="P6047" s="3" t="b">
        <v>0</v>
      </c>
      <c r="Q6047" s="3" t="s">
        <v>13944</v>
      </c>
      <c r="R6047" s="3">
        <v>8</v>
      </c>
      <c r="S6047" s="3" t="s">
        <v>13945</v>
      </c>
      <c r="T6047" s="3" t="s">
        <v>14169</v>
      </c>
      <c r="U6047" s="3" t="s">
        <v>13946</v>
      </c>
      <c r="V6047" s="3">
        <v>46</v>
      </c>
      <c r="W6047" s="3">
        <v>35</v>
      </c>
      <c r="X6047" s="3">
        <v>58</v>
      </c>
      <c r="Y6047" s="3" t="str">
        <f t="shared" si="94"/>
        <v>[衰]#成都被打女司机#是非曲直又有谁能说的清呢！莽的</v>
      </c>
    </row>
    <row r="6048" customHeight="1" spans="1:25">
      <c r="A6048" s="3">
        <v>5374888808</v>
      </c>
      <c r="B6048" s="3" t="s">
        <v>17541</v>
      </c>
      <c r="C6048" s="3" t="b">
        <v>0</v>
      </c>
      <c r="D6048" s="3" t="b">
        <v>1</v>
      </c>
      <c r="E6048" s="3" t="s">
        <v>17542</v>
      </c>
      <c r="F6048" s="3">
        <v>9</v>
      </c>
      <c r="G6048" s="3" t="s">
        <v>17543</v>
      </c>
      <c r="H6048" s="4">
        <v>42133.3326388889</v>
      </c>
      <c r="I6048" s="3" t="s">
        <v>404</v>
      </c>
      <c r="J6048" s="3">
        <v>0</v>
      </c>
      <c r="K6048" s="3">
        <v>0</v>
      </c>
      <c r="L6048" s="3">
        <v>0</v>
      </c>
      <c r="M6048" s="3"/>
      <c r="N6048" s="3"/>
      <c r="O6048" s="3"/>
      <c r="P6048" s="3"/>
      <c r="Q6048" s="3"/>
      <c r="R6048" s="3"/>
      <c r="S6048" s="3"/>
      <c r="T6048" s="3"/>
      <c r="U6048" s="3"/>
      <c r="V6048" s="3"/>
      <c r="W6048" s="3"/>
      <c r="X6048" s="3"/>
      <c r="Y6048" s="3" t="str">
        <f t="shared" si="94"/>
        <v>//@平安石河子:谨记，勿要无端生事！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6049" customHeight="1" spans="1:25">
      <c r="A6049" s="3">
        <v>3295092210</v>
      </c>
      <c r="B6049" s="3" t="s">
        <v>17544</v>
      </c>
      <c r="C6049" s="3" t="b">
        <v>0</v>
      </c>
      <c r="D6049" s="3" t="b">
        <v>1</v>
      </c>
      <c r="E6049" s="3" t="s">
        <v>17545</v>
      </c>
      <c r="F6049" s="3">
        <v>1</v>
      </c>
      <c r="G6049" s="3" t="s">
        <v>17546</v>
      </c>
      <c r="H6049" s="4">
        <v>42133.3326388889</v>
      </c>
      <c r="I6049" s="3" t="s">
        <v>91</v>
      </c>
      <c r="J6049" s="3">
        <v>0</v>
      </c>
      <c r="K6049" s="3">
        <v>1</v>
      </c>
      <c r="L6049" s="3">
        <v>0</v>
      </c>
      <c r="M6049" s="3"/>
      <c r="N6049" s="3"/>
      <c r="O6049" s="3"/>
      <c r="P6049" s="3"/>
      <c r="Q6049" s="3"/>
      <c r="R6049" s="3"/>
      <c r="S6049" s="3"/>
      <c r="T6049" s="3"/>
      <c r="U6049" s="3"/>
      <c r="V6049" s="3"/>
      <c r="W6049" s="3"/>
      <c r="X6049" s="3"/>
      <c r="Y6049" s="3" t="str">
        <f t="shared" si="94"/>
        <v>#被打女司机#成都被打女司机出现在绵阳，后果是这样的</v>
      </c>
    </row>
    <row r="6050" customHeight="1" spans="1:25">
      <c r="A6050" s="3">
        <v>1761477922</v>
      </c>
      <c r="B6050" s="3" t="s">
        <v>17547</v>
      </c>
      <c r="C6050" s="3" t="b">
        <v>0</v>
      </c>
      <c r="D6050" s="3" t="b">
        <v>0</v>
      </c>
      <c r="E6050" s="3" t="s">
        <v>17548</v>
      </c>
      <c r="F6050" s="3">
        <v>0</v>
      </c>
      <c r="G6050" s="3" t="s">
        <v>17549</v>
      </c>
      <c r="H6050" s="4">
        <v>42133.3388888889</v>
      </c>
      <c r="I6050" s="3" t="s">
        <v>95</v>
      </c>
      <c r="J6050" s="3">
        <v>2</v>
      </c>
      <c r="K6050" s="3">
        <v>0</v>
      </c>
      <c r="L6050" s="3">
        <v>1</v>
      </c>
      <c r="M6050" s="3">
        <v>1911791234</v>
      </c>
      <c r="N6050" s="3" t="s">
        <v>7752</v>
      </c>
      <c r="O6050" s="3" t="b">
        <v>0</v>
      </c>
      <c r="P6050" s="3" t="b">
        <v>0</v>
      </c>
      <c r="Q6050" s="3" t="s">
        <v>7753</v>
      </c>
      <c r="R6050" s="3">
        <v>1</v>
      </c>
      <c r="S6050" s="3" t="s">
        <v>7754</v>
      </c>
      <c r="T6050" s="3" t="s">
        <v>7826</v>
      </c>
      <c r="U6050" s="3" t="s">
        <v>30</v>
      </c>
      <c r="V6050" s="3">
        <v>1765</v>
      </c>
      <c r="W6050" s="3">
        <v>739</v>
      </c>
      <c r="X6050" s="3">
        <v>1898</v>
      </c>
      <c r="Y6050" s="3" t="str">
        <f t="shared" si="94"/>
        <v>//@阮公子先呵为敬:为什么都到这一步了 大家还在骂她啊？？她不应该被这样骂来骂去好吗？难道就没有一个有血性的汉子，去医院再揍她一次吗？[笑cry][笑cry][笑cry]#成都被打女司机#到现在为止看到的最好的分析。</v>
      </c>
    </row>
    <row r="6051" customHeight="1" spans="1:25">
      <c r="A6051" s="3">
        <v>3948620297</v>
      </c>
      <c r="B6051" s="3" t="s">
        <v>17550</v>
      </c>
      <c r="C6051" s="3" t="b">
        <v>0</v>
      </c>
      <c r="D6051" s="3" t="b">
        <v>0</v>
      </c>
      <c r="E6051" s="3" t="s">
        <v>17551</v>
      </c>
      <c r="F6051" s="3">
        <v>1</v>
      </c>
      <c r="G6051" s="3" t="s">
        <v>17552</v>
      </c>
      <c r="H6051" s="4">
        <v>42133.3395833333</v>
      </c>
      <c r="I6051" s="3" t="s">
        <v>91</v>
      </c>
      <c r="J6051" s="3">
        <v>0</v>
      </c>
      <c r="K6051" s="3">
        <v>0</v>
      </c>
      <c r="L6051" s="3">
        <v>0</v>
      </c>
      <c r="M6051" s="3"/>
      <c r="N6051" s="3"/>
      <c r="O6051" s="3"/>
      <c r="P6051" s="3"/>
      <c r="Q6051" s="3"/>
      <c r="R6051" s="3"/>
      <c r="S6051" s="3"/>
      <c r="T6051" s="3"/>
      <c r="U6051" s="3"/>
      <c r="V6051" s="3"/>
      <c r="W6051" s="3"/>
      <c r="X6051" s="3"/>
      <c r="Y6051" s="3" t="str">
        <f t="shared" si="94"/>
        <v>#女司机惨遭男司机暴打##女司机变道遭殴打#百度投票事件最新战报！投票现在没有了，已经改为行车并线责任界定须知了！！！</v>
      </c>
    </row>
    <row r="6052" customHeight="1" spans="1:25">
      <c r="A6052" s="3">
        <v>1698258743</v>
      </c>
      <c r="B6052" s="3" t="s">
        <v>17553</v>
      </c>
      <c r="C6052" s="3" t="b">
        <v>0</v>
      </c>
      <c r="D6052" s="3" t="b">
        <v>0</v>
      </c>
      <c r="E6052" s="3" t="s">
        <v>17554</v>
      </c>
      <c r="F6052" s="3">
        <v>0</v>
      </c>
      <c r="G6052" s="3" t="s">
        <v>17555</v>
      </c>
      <c r="H6052" s="4">
        <v>42133.3423611111</v>
      </c>
      <c r="I6052" s="3" t="s">
        <v>108</v>
      </c>
      <c r="J6052" s="3">
        <v>0</v>
      </c>
      <c r="K6052" s="3">
        <v>0</v>
      </c>
      <c r="L6052" s="3">
        <v>0</v>
      </c>
      <c r="M6052" s="3">
        <v>1792150394</v>
      </c>
      <c r="N6052" s="3" t="s">
        <v>7502</v>
      </c>
      <c r="O6052" s="3" t="b">
        <v>0</v>
      </c>
      <c r="P6052" s="3" t="b">
        <v>0</v>
      </c>
      <c r="Q6052" s="3" t="s">
        <v>7503</v>
      </c>
      <c r="R6052" s="3">
        <v>9</v>
      </c>
      <c r="S6052" s="3" t="s">
        <v>7525</v>
      </c>
      <c r="T6052" s="3" t="s">
        <v>7526</v>
      </c>
      <c r="U6052" s="3" t="s">
        <v>1013</v>
      </c>
      <c r="V6052" s="3">
        <v>163</v>
      </c>
      <c r="W6052" s="3">
        <v>3</v>
      </c>
      <c r="X6052" s="3">
        <v>147</v>
      </c>
      <c r="Y6052" s="3" t="str">
        <f t="shared" si="94"/>
        <v>//@为自己的一片天:技术贴啊。围观围观#成都被打女司机#好吧，我也是挺无聊的，就是看的挺精彩的！[月亮]</v>
      </c>
    </row>
    <row r="6053" customHeight="1" spans="1:25">
      <c r="A6053" s="3">
        <v>2191037363</v>
      </c>
      <c r="B6053" s="3" t="s">
        <v>17556</v>
      </c>
      <c r="C6053" s="3" t="b">
        <v>0</v>
      </c>
      <c r="D6053" s="3" t="b">
        <v>0</v>
      </c>
      <c r="E6053" s="3" t="s">
        <v>17557</v>
      </c>
      <c r="F6053" s="3">
        <v>0</v>
      </c>
      <c r="G6053" s="3" t="s">
        <v>17558</v>
      </c>
      <c r="H6053" s="4">
        <v>42133.34375</v>
      </c>
      <c r="I6053" s="3"/>
      <c r="J6053" s="3">
        <v>0</v>
      </c>
      <c r="K6053" s="3">
        <v>1</v>
      </c>
      <c r="L6053" s="3">
        <v>0</v>
      </c>
      <c r="M6053" s="3">
        <v>1649469284</v>
      </c>
      <c r="N6053" s="3" t="s">
        <v>31</v>
      </c>
      <c r="O6053" s="3" t="b">
        <v>0</v>
      </c>
      <c r="P6053" s="3" t="b">
        <v>1</v>
      </c>
      <c r="Q6053" s="3" t="s">
        <v>32</v>
      </c>
      <c r="R6053" s="3">
        <v>10</v>
      </c>
      <c r="S6053" s="3" t="s">
        <v>199</v>
      </c>
      <c r="T6053" s="3" t="s">
        <v>200</v>
      </c>
      <c r="U6053" s="3" t="s">
        <v>20</v>
      </c>
      <c r="V6053" s="3">
        <v>3571</v>
      </c>
      <c r="W6053" s="3">
        <v>8467</v>
      </c>
      <c r="X6053" s="3">
        <v>2330</v>
      </c>
      <c r="Y6053" s="3" t="str">
        <f t="shared" si="94"/>
        <v>拍视频的怎么不去帮忙？//@芯芯8821:不管怎样，打人就不对，@一生伏首拜观音 车门自动落锁是有多么重要啊，遇到这种情况给油就跑！#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054" customHeight="1" spans="1:25">
      <c r="A6054" s="3">
        <v>2341045625</v>
      </c>
      <c r="B6054" s="3" t="s">
        <v>17559</v>
      </c>
      <c r="C6054" s="3" t="b">
        <v>0</v>
      </c>
      <c r="D6054" s="3" t="b">
        <v>0</v>
      </c>
      <c r="E6054" s="3" t="s">
        <v>17560</v>
      </c>
      <c r="F6054" s="3">
        <v>0</v>
      </c>
      <c r="G6054" s="3" t="s">
        <v>17561</v>
      </c>
      <c r="H6054" s="4">
        <v>42133.34375</v>
      </c>
      <c r="I6054" s="3" t="s">
        <v>754</v>
      </c>
      <c r="J6054" s="3">
        <v>0</v>
      </c>
      <c r="K6054" s="3">
        <v>0</v>
      </c>
      <c r="L6054" s="3">
        <v>2</v>
      </c>
      <c r="M6054" s="3"/>
      <c r="N6054" s="3"/>
      <c r="O6054" s="3"/>
      <c r="P6054" s="3"/>
      <c r="Q6054" s="3"/>
      <c r="R6054" s="3"/>
      <c r="S6054" s="3"/>
      <c r="T6054" s="3"/>
      <c r="U6054" s="3"/>
      <c r="V6054" s="3"/>
      <c r="W6054" s="3"/>
      <c r="X6054" s="3"/>
      <c r="Y6054" s="3" t="str">
        <f t="shared" si="94"/>
        <v>#成都被打女司机#背时妈的批个人那么哀求 该打!嘴巴又臭 当真丑人多作怪所 打得好</v>
      </c>
    </row>
    <row r="6055" customHeight="1" spans="1:25">
      <c r="A6055" s="3">
        <v>2046688277</v>
      </c>
      <c r="B6055" s="3" t="s">
        <v>17562</v>
      </c>
      <c r="C6055" s="3" t="b">
        <v>0</v>
      </c>
      <c r="D6055" s="3" t="b">
        <v>0</v>
      </c>
      <c r="E6055" s="3" t="s">
        <v>17563</v>
      </c>
      <c r="F6055" s="3">
        <v>1</v>
      </c>
      <c r="G6055" s="3" t="s">
        <v>17564</v>
      </c>
      <c r="H6055" s="4">
        <v>42133.3472222222</v>
      </c>
      <c r="I6055" s="3" t="s">
        <v>95</v>
      </c>
      <c r="J6055" s="3">
        <v>0</v>
      </c>
      <c r="K6055" s="3">
        <v>0</v>
      </c>
      <c r="L6055" s="3">
        <v>1</v>
      </c>
      <c r="M6055" s="3">
        <v>2993937327</v>
      </c>
      <c r="N6055" s="3" t="s">
        <v>3827</v>
      </c>
      <c r="O6055" s="3" t="b">
        <v>1</v>
      </c>
      <c r="P6055" s="3" t="b">
        <v>0</v>
      </c>
      <c r="Q6055" s="3" t="s">
        <v>4609</v>
      </c>
      <c r="R6055" s="3">
        <v>1</v>
      </c>
      <c r="S6055" s="3" t="s">
        <v>4610</v>
      </c>
      <c r="T6055" s="3" t="s">
        <v>4717</v>
      </c>
      <c r="U6055" s="3" t="s">
        <v>1866</v>
      </c>
      <c r="V6055" s="3">
        <v>39387</v>
      </c>
      <c r="W6055" s="3">
        <v>12860</v>
      </c>
      <c r="X6055" s="3">
        <v>25060</v>
      </c>
      <c r="Y6055" s="3" t="str">
        <f t="shared" si="94"/>
        <v>我认为他们互不认识，各开各车，不会无原因就打架。//@StrausZimsky:专门翻回视频看了一下，确实如文章中所言。#女司机惨遭男司机暴打#终须有明事理的人出现分析了！！！转自知乎</v>
      </c>
    </row>
    <row r="6056" customHeight="1" spans="1:25">
      <c r="A6056" s="3">
        <v>1677770050</v>
      </c>
      <c r="B6056" s="3" t="s">
        <v>17565</v>
      </c>
      <c r="C6056" s="3" t="b">
        <v>0</v>
      </c>
      <c r="D6056" s="3" t="b">
        <v>0</v>
      </c>
      <c r="E6056" s="3" t="s">
        <v>17566</v>
      </c>
      <c r="F6056" s="3">
        <v>0</v>
      </c>
      <c r="G6056" s="3" t="s">
        <v>17567</v>
      </c>
      <c r="H6056" s="4">
        <v>42133.3472222222</v>
      </c>
      <c r="I6056" s="3" t="s">
        <v>108</v>
      </c>
      <c r="J6056" s="3">
        <v>1</v>
      </c>
      <c r="K6056" s="3">
        <v>0</v>
      </c>
      <c r="L6056" s="3">
        <v>0</v>
      </c>
      <c r="M6056" s="3">
        <v>1911791234</v>
      </c>
      <c r="N6056" s="3" t="s">
        <v>7752</v>
      </c>
      <c r="O6056" s="3" t="b">
        <v>0</v>
      </c>
      <c r="P6056" s="3" t="b">
        <v>0</v>
      </c>
      <c r="Q6056" s="3" t="s">
        <v>7753</v>
      </c>
      <c r="R6056" s="3">
        <v>1</v>
      </c>
      <c r="S6056" s="3" t="s">
        <v>7864</v>
      </c>
      <c r="T6056" s="3" t="s">
        <v>7826</v>
      </c>
      <c r="U6056" s="3" t="s">
        <v>30</v>
      </c>
      <c r="V6056" s="3">
        <v>1765</v>
      </c>
      <c r="W6056" s="3">
        <v>739</v>
      </c>
      <c r="X6056" s="3">
        <v>1898</v>
      </c>
      <c r="Y6056" s="3" t="str">
        <f t="shared" si="94"/>
        <v>替天行道大的好 圣母退散//@宝贝肚脐眼://@阮公子先呵为敬:为什么都到这一步了 大家还在骂她啊？？她不应该被这样骂来骂去好吗？难道就没有一个有血性的汉子，去医院再揍她一次吗？[笑cry][笑cry][笑cry]#成都被打女司机#到现在为止看到的最好的分析。</v>
      </c>
    </row>
    <row r="6057" customHeight="1" spans="1:25">
      <c r="A6057" s="3">
        <v>1736362293</v>
      </c>
      <c r="B6057" s="3" t="s">
        <v>17568</v>
      </c>
      <c r="C6057" s="3" t="b">
        <v>0</v>
      </c>
      <c r="D6057" s="3" t="b">
        <v>0</v>
      </c>
      <c r="E6057" s="3" t="s">
        <v>17569</v>
      </c>
      <c r="F6057" s="3">
        <v>6</v>
      </c>
      <c r="G6057" s="3" t="s">
        <v>17570</v>
      </c>
      <c r="H6057" s="4">
        <v>42133.3618055556</v>
      </c>
      <c r="I6057" s="3" t="s">
        <v>30</v>
      </c>
      <c r="J6057" s="3">
        <v>0</v>
      </c>
      <c r="K6057" s="3">
        <v>0</v>
      </c>
      <c r="L6057" s="3">
        <v>0</v>
      </c>
      <c r="M6057" s="3"/>
      <c r="N6057" s="3"/>
      <c r="O6057" s="3"/>
      <c r="P6057" s="3"/>
      <c r="Q6057" s="3"/>
      <c r="R6057" s="3"/>
      <c r="S6057" s="3"/>
      <c r="T6057" s="3"/>
      <c r="U6057" s="3"/>
      <c r="V6057" s="3"/>
      <c r="W6057" s="3"/>
      <c r="X6057" s="3"/>
      <c r="Y6057" s="3" t="str">
        <f t="shared" si="94"/>
        <v>母亲节给妈妈最好的爱?是陪伴，远在他方的孩子给妈妈打个电话?吧！特薀思帮你表达爱意买一送一</v>
      </c>
    </row>
    <row r="6058" customHeight="1" spans="1:25">
      <c r="A6058" s="3">
        <v>1830688701</v>
      </c>
      <c r="B6058" s="3" t="s">
        <v>17571</v>
      </c>
      <c r="C6058" s="3" t="b">
        <v>0</v>
      </c>
      <c r="D6058" s="3" t="b">
        <v>0</v>
      </c>
      <c r="E6058" s="3" t="s">
        <v>17572</v>
      </c>
      <c r="F6058" s="3">
        <v>5</v>
      </c>
      <c r="G6058" s="3" t="s">
        <v>17573</v>
      </c>
      <c r="H6058" s="4">
        <v>42133.3701388889</v>
      </c>
      <c r="I6058" s="3" t="s">
        <v>30</v>
      </c>
      <c r="J6058" s="3">
        <v>0</v>
      </c>
      <c r="K6058" s="3">
        <v>0</v>
      </c>
      <c r="L6058" s="3">
        <v>0</v>
      </c>
      <c r="M6058" s="3"/>
      <c r="N6058" s="3"/>
      <c r="O6058" s="3"/>
      <c r="P6058" s="3"/>
      <c r="Q6058" s="3"/>
      <c r="R6058" s="3"/>
      <c r="S6058" s="3"/>
      <c r="T6058" s="3"/>
      <c r="U6058" s="3"/>
      <c r="V6058" s="3"/>
      <c r="W6058" s="3"/>
      <c r="X6058" s="3"/>
      <c r="Y6058" s="3" t="str">
        <f t="shared" si="94"/>
        <v>#老外谈成都被打女司机##成都女司机被打事件##成都女司机变线被逼停 惨遭暴打#看完都表打我#奔跑吧兄弟#</v>
      </c>
    </row>
    <row r="6059" customHeight="1" spans="1:25">
      <c r="A6059" s="3">
        <v>1672656873</v>
      </c>
      <c r="B6059" s="3" t="s">
        <v>17574</v>
      </c>
      <c r="C6059" s="3" t="b">
        <v>0</v>
      </c>
      <c r="D6059" s="3" t="b">
        <v>0</v>
      </c>
      <c r="E6059" s="3" t="s">
        <v>17575</v>
      </c>
      <c r="F6059" s="3">
        <v>1</v>
      </c>
      <c r="G6059" s="3" t="s">
        <v>17576</v>
      </c>
      <c r="H6059" s="4">
        <v>42133.3715277778</v>
      </c>
      <c r="I6059" s="3" t="s">
        <v>754</v>
      </c>
      <c r="J6059" s="3">
        <v>0</v>
      </c>
      <c r="K6059" s="3">
        <v>0</v>
      </c>
      <c r="L6059" s="3">
        <v>0</v>
      </c>
      <c r="M6059" s="3"/>
      <c r="N6059" s="3"/>
      <c r="O6059" s="3"/>
      <c r="P6059" s="3"/>
      <c r="Q6059" s="3"/>
      <c r="R6059" s="3"/>
      <c r="S6059" s="3"/>
      <c r="T6059" s="3"/>
      <c r="U6059" s="3"/>
      <c r="V6059" s="3"/>
      <c r="W6059" s="3"/>
      <c r="X6059" s="3"/>
      <c r="Y6059" s="3" t="str">
        <f t="shared" si="94"/>
        <v>//@谁叫我是LBWEN:这个不错//@Marcella骆驼仔:#成都女司机变道遭殴打#还是知乎上有水平 @再来一妞虽然知乎上被修改了，不过强大的新浪还是强大阿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看到没#女司机变道遭殴打#转发 128评论 49 130</v>
      </c>
    </row>
    <row r="6060" customHeight="1" spans="1:25">
      <c r="A6060" s="3">
        <v>2051018082</v>
      </c>
      <c r="B6060" s="3" t="s">
        <v>17577</v>
      </c>
      <c r="C6060" s="3" t="b">
        <v>0</v>
      </c>
      <c r="D6060" s="3" t="b">
        <v>0</v>
      </c>
      <c r="E6060" s="3" t="s">
        <v>17578</v>
      </c>
      <c r="F6060" s="3">
        <v>0</v>
      </c>
      <c r="G6060" s="3" t="s">
        <v>17579</v>
      </c>
      <c r="H6060" s="4">
        <v>42133.3736111111</v>
      </c>
      <c r="I6060" s="3" t="s">
        <v>17580</v>
      </c>
      <c r="J6060" s="3">
        <v>0</v>
      </c>
      <c r="K6060" s="3">
        <v>0</v>
      </c>
      <c r="L6060" s="3">
        <v>0</v>
      </c>
      <c r="M6060" s="3">
        <v>1700648435</v>
      </c>
      <c r="N6060" s="3" t="s">
        <v>1119</v>
      </c>
      <c r="O6060" s="3" t="b">
        <v>0</v>
      </c>
      <c r="P6060" s="3" t="b">
        <v>1</v>
      </c>
      <c r="Q6060" s="3" t="s">
        <v>12896</v>
      </c>
      <c r="R6060" s="3">
        <v>3</v>
      </c>
      <c r="S6060" s="3" t="s">
        <v>12923</v>
      </c>
      <c r="T6060" s="3" t="s">
        <v>12916</v>
      </c>
      <c r="U6060" s="3" t="s">
        <v>20</v>
      </c>
      <c r="V6060" s="3">
        <v>1787</v>
      </c>
      <c r="W6060" s="3">
        <v>4328</v>
      </c>
      <c r="X6060" s="3">
        <v>824</v>
      </c>
      <c r="Y6060" s="3" t="str">
        <f t="shared" si="94"/>
        <v>//@孤心笔:最右人才[哈哈]////@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061" customHeight="1" spans="1:25">
      <c r="A6061" s="3">
        <v>1084185694</v>
      </c>
      <c r="B6061" s="3" t="s">
        <v>17581</v>
      </c>
      <c r="C6061" s="3" t="b">
        <v>0</v>
      </c>
      <c r="D6061" s="3" t="b">
        <v>0</v>
      </c>
      <c r="E6061" s="3" t="s">
        <v>17582</v>
      </c>
      <c r="F6061" s="3">
        <v>0</v>
      </c>
      <c r="G6061" s="3" t="s">
        <v>17583</v>
      </c>
      <c r="H6061" s="4">
        <v>42133.3784722222</v>
      </c>
      <c r="I6061" s="3" t="s">
        <v>682</v>
      </c>
      <c r="J6061" s="3">
        <v>3</v>
      </c>
      <c r="K6061" s="3">
        <v>1</v>
      </c>
      <c r="L6061" s="3">
        <v>0</v>
      </c>
      <c r="M6061" s="3">
        <v>1720962692</v>
      </c>
      <c r="N6061" s="3" t="s">
        <v>17584</v>
      </c>
      <c r="O6061" s="3" t="b">
        <v>0</v>
      </c>
      <c r="P6061" s="3" t="b">
        <v>1</v>
      </c>
      <c r="Q6061" s="3" t="s">
        <v>17585</v>
      </c>
      <c r="R6061" s="3">
        <v>6</v>
      </c>
      <c r="S6061" s="3" t="s">
        <v>17586</v>
      </c>
      <c r="T6061" s="3" t="s">
        <v>17587</v>
      </c>
      <c r="U6061" s="3" t="s">
        <v>20</v>
      </c>
      <c r="V6061" s="3">
        <v>172</v>
      </c>
      <c r="W6061" s="3">
        <v>50</v>
      </c>
      <c r="X6061" s="3">
        <v>89</v>
      </c>
      <c r="Y6061" s="3" t="str">
        <f t="shared" si="94"/>
        <v>那女司机还是打的太轻！#被打女司机# //@闲逸书轩: 看了这些我觉得成都女司机被打还真不冤【[话筒]强行并线的后果...真是危险！】一定要转发，以提醒更多人！@公安部打四黑除四害</v>
      </c>
    </row>
    <row r="6062" customHeight="1" spans="1:25">
      <c r="A6062" s="3">
        <v>1672656873</v>
      </c>
      <c r="B6062" s="3" t="s">
        <v>17574</v>
      </c>
      <c r="C6062" s="3" t="b">
        <v>0</v>
      </c>
      <c r="D6062" s="3" t="b">
        <v>0</v>
      </c>
      <c r="E6062" s="3" t="s">
        <v>17588</v>
      </c>
      <c r="F6062" s="3">
        <v>1</v>
      </c>
      <c r="G6062" s="3" t="s">
        <v>17589</v>
      </c>
      <c r="H6062" s="4">
        <v>42133.3791666667</v>
      </c>
      <c r="I6062" s="3" t="s">
        <v>754</v>
      </c>
      <c r="J6062" s="3">
        <v>0</v>
      </c>
      <c r="K6062" s="3">
        <v>0</v>
      </c>
      <c r="L6062" s="3">
        <v>0</v>
      </c>
      <c r="M6062" s="3"/>
      <c r="N6062" s="3"/>
      <c r="O6062" s="3"/>
      <c r="P6062" s="3"/>
      <c r="Q6062" s="3"/>
      <c r="R6062" s="3"/>
      <c r="S6062" s="3"/>
      <c r="T6062" s="3"/>
      <c r="U6062" s="3"/>
      <c r="V6062" s="3"/>
      <c r="W6062" s="3"/>
      <c r="X6062" s="3"/>
      <c r="Y6062" s="3" t="str">
        <f t="shared" si="94"/>
        <v>//@团贷网:#成都女司机变道遭殴打# 事件过去几天，网上骂战未停息，文明礼让，从每个人做起，学学视频中的司机吧。[good] @人民日报【文明就是慢一点、礼让一点[心]】近日，成都女司机被打事件引发热议，关于文明的问题也引发人们的思考。分享一个没有对白但打动了全世界网友的短片：其中的驾驶员、行人，一举一动，让人感动。其实，文明有时离我们很近，就是慢一点、礼让一点。</v>
      </c>
    </row>
    <row r="6063" customHeight="1" spans="1:25">
      <c r="A6063" s="3">
        <v>3994164272</v>
      </c>
      <c r="B6063" s="3" t="s">
        <v>17590</v>
      </c>
      <c r="C6063" s="3" t="b">
        <v>0</v>
      </c>
      <c r="D6063" s="3" t="b">
        <v>0</v>
      </c>
      <c r="E6063" s="3" t="s">
        <v>16690</v>
      </c>
      <c r="F6063" s="3">
        <v>0</v>
      </c>
      <c r="G6063" s="3" t="s">
        <v>17591</v>
      </c>
      <c r="H6063" s="4">
        <v>42133.38125</v>
      </c>
      <c r="I6063" s="3" t="s">
        <v>40</v>
      </c>
      <c r="J6063" s="3">
        <v>0</v>
      </c>
      <c r="K6063" s="3">
        <v>0</v>
      </c>
      <c r="L6063" s="3">
        <v>2</v>
      </c>
      <c r="M6063" s="3">
        <v>1891460080</v>
      </c>
      <c r="N6063" s="3" t="s">
        <v>10012</v>
      </c>
      <c r="O6063" s="3" t="b">
        <v>1</v>
      </c>
      <c r="P6063" s="3" t="b">
        <v>1</v>
      </c>
      <c r="Q6063" s="3" t="s">
        <v>16774</v>
      </c>
      <c r="R6063" s="3">
        <v>1</v>
      </c>
      <c r="S6063" s="3" t="s">
        <v>16775</v>
      </c>
      <c r="T6063" s="3" t="s">
        <v>16827</v>
      </c>
      <c r="U6063" s="3" t="s">
        <v>20</v>
      </c>
      <c r="V6063" s="3">
        <v>22</v>
      </c>
      <c r="W6063" s="3">
        <v>11</v>
      </c>
      <c r="X6063" s="3">
        <v>25</v>
      </c>
      <c r="Y6063" s="3" t="str">
        <f t="shared" si="94"/>
        <v>[哈哈][哈哈]谁特么加的特技？笑趴了。#女司机惨遭男司机暴打##成都男司机暴打女司机##女司机变道遭殴打##成都男司机殴打女司机##四川成都男司机暴打女司机 过程不忍直视##成都男子当街暴打女司机事发过程曝光#</v>
      </c>
    </row>
    <row r="6064" customHeight="1" spans="1:25">
      <c r="A6064" s="3">
        <v>3271859484</v>
      </c>
      <c r="B6064" s="3" t="s">
        <v>706</v>
      </c>
      <c r="C6064" s="3" t="b">
        <v>0</v>
      </c>
      <c r="D6064" s="3" t="b">
        <v>0</v>
      </c>
      <c r="E6064" s="3" t="s">
        <v>210</v>
      </c>
      <c r="F6064" s="3">
        <v>0</v>
      </c>
      <c r="G6064" s="3" t="s">
        <v>17592</v>
      </c>
      <c r="H6064" s="4">
        <v>42133.3847222222</v>
      </c>
      <c r="I6064" s="3" t="s">
        <v>91</v>
      </c>
      <c r="J6064" s="3">
        <v>0</v>
      </c>
      <c r="K6064" s="3">
        <v>0</v>
      </c>
      <c r="L6064" s="3">
        <v>1</v>
      </c>
      <c r="M6064" s="3">
        <v>1891460080</v>
      </c>
      <c r="N6064" s="3" t="s">
        <v>10012</v>
      </c>
      <c r="O6064" s="3" t="b">
        <v>1</v>
      </c>
      <c r="P6064" s="3" t="b">
        <v>1</v>
      </c>
      <c r="Q6064" s="3" t="s">
        <v>16774</v>
      </c>
      <c r="R6064" s="3">
        <v>1</v>
      </c>
      <c r="S6064" s="3" t="s">
        <v>16775</v>
      </c>
      <c r="T6064" s="3" t="s">
        <v>16827</v>
      </c>
      <c r="U6064" s="3" t="s">
        <v>20</v>
      </c>
      <c r="V6064" s="3">
        <v>22</v>
      </c>
      <c r="W6064" s="3">
        <v>11</v>
      </c>
      <c r="X6064" s="3">
        <v>25</v>
      </c>
      <c r="Y6064" s="3" t="str">
        <f t="shared" si="94"/>
        <v>转发微博谁特么加的特技？笑趴了。#女司机惨遭男司机暴打##成都男司机暴打女司机##女司机变道遭殴打##成都男司机殴打女司机##四川成都男司机暴打女司机 过程不忍直视##成都男子当街暴打女司机事发过程曝光#</v>
      </c>
    </row>
    <row r="6065" customHeight="1" spans="1:25">
      <c r="A6065" s="3">
        <v>2280023254</v>
      </c>
      <c r="B6065" s="3" t="s">
        <v>17593</v>
      </c>
      <c r="C6065" s="3" t="b">
        <v>1</v>
      </c>
      <c r="D6065" s="3" t="b">
        <v>1</v>
      </c>
      <c r="E6065" s="3" t="s">
        <v>17594</v>
      </c>
      <c r="F6065" s="3">
        <v>0</v>
      </c>
      <c r="G6065" s="3" t="s">
        <v>17595</v>
      </c>
      <c r="H6065" s="4">
        <v>42133.3854166667</v>
      </c>
      <c r="I6065" s="3" t="s">
        <v>198</v>
      </c>
      <c r="J6065" s="3">
        <v>2</v>
      </c>
      <c r="K6065" s="3">
        <v>1</v>
      </c>
      <c r="L6065" s="3">
        <v>0</v>
      </c>
      <c r="M6065" s="3">
        <v>1720962692</v>
      </c>
      <c r="N6065" s="3" t="s">
        <v>17584</v>
      </c>
      <c r="O6065" s="3" t="b">
        <v>0</v>
      </c>
      <c r="P6065" s="3" t="b">
        <v>1</v>
      </c>
      <c r="Q6065" s="3" t="s">
        <v>17585</v>
      </c>
      <c r="R6065" s="3">
        <v>6</v>
      </c>
      <c r="S6065" s="3" t="s">
        <v>17586</v>
      </c>
      <c r="T6065" s="3" t="s">
        <v>17587</v>
      </c>
      <c r="U6065" s="3" t="s">
        <v>20</v>
      </c>
      <c r="V6065" s="3">
        <v>172</v>
      </c>
      <c r="W6065" s="3">
        <v>50</v>
      </c>
      <c r="X6065" s="3">
        <v>89</v>
      </c>
      <c r="Y6065" s="3" t="str">
        <f t="shared" si="94"/>
        <v>车祸要多严重有多严重！不顾他人生死是最可恶的！//@克洛德强夫:那女司机还是打的太轻！#被打女司机# //@闲逸书轩: 看了这些我觉得成都女司机被打还真不冤【[话筒]强行并线的后果...真是危险！】一定要转发，以提醒更多人！@公安部打四黑除四害</v>
      </c>
    </row>
    <row r="6066" customHeight="1" spans="1:25">
      <c r="A6066" s="3">
        <v>3504069653</v>
      </c>
      <c r="B6066" s="3" t="s">
        <v>17120</v>
      </c>
      <c r="C6066" s="3" t="b">
        <v>0</v>
      </c>
      <c r="D6066" s="3" t="b">
        <v>0</v>
      </c>
      <c r="E6066" s="3" t="s">
        <v>17596</v>
      </c>
      <c r="F6066" s="3">
        <v>3</v>
      </c>
      <c r="G6066" s="3" t="s">
        <v>17597</v>
      </c>
      <c r="H6066" s="4">
        <v>42133.3868055556</v>
      </c>
      <c r="I6066" s="3" t="s">
        <v>1377</v>
      </c>
      <c r="J6066" s="3">
        <v>0</v>
      </c>
      <c r="K6066" s="3">
        <v>0</v>
      </c>
      <c r="L6066" s="3">
        <v>0</v>
      </c>
      <c r="M6066" s="3"/>
      <c r="N6066" s="3"/>
      <c r="O6066" s="3"/>
      <c r="P6066" s="3"/>
      <c r="Q6066" s="3"/>
      <c r="R6066" s="3"/>
      <c r="S6066" s="3"/>
      <c r="T6066" s="3"/>
      <c r="U6066" s="3"/>
      <c r="V6066" s="3"/>
      <c r="W6066" s="3"/>
      <c r="X6066" s="3"/>
      <c r="Y6066" s="3" t="str">
        <f t="shared" si="94"/>
        <v>最后活动只剩下二天！ 错过一次就会错过一辈子！ 泡芙小姐，新品蓄势待发，必然改变时代格局！ 半门槛升级还送礼品，机会千载难逢，等待就是失去，人生只有不断的去前进，才不会被超越!!#二妮儿yoyo##泡芙小姐##东田洗护##留言板##被打女司机##美妆#</v>
      </c>
    </row>
    <row r="6067" customHeight="1" spans="1:25">
      <c r="A6067" s="3">
        <v>5343942177</v>
      </c>
      <c r="B6067" s="3" t="s">
        <v>15666</v>
      </c>
      <c r="C6067" s="3" t="b">
        <v>0</v>
      </c>
      <c r="D6067" s="3" t="b">
        <v>0</v>
      </c>
      <c r="E6067" s="3" t="s">
        <v>17598</v>
      </c>
      <c r="F6067" s="3">
        <v>6</v>
      </c>
      <c r="G6067" s="3" t="s">
        <v>17599</v>
      </c>
      <c r="H6067" s="4">
        <v>42133.3895833333</v>
      </c>
      <c r="I6067" s="3" t="s">
        <v>30</v>
      </c>
      <c r="J6067" s="3">
        <v>0</v>
      </c>
      <c r="K6067" s="3">
        <v>0</v>
      </c>
      <c r="L6067" s="3">
        <v>0</v>
      </c>
      <c r="M6067" s="3"/>
      <c r="N6067" s="3"/>
      <c r="O6067" s="3"/>
      <c r="P6067" s="3"/>
      <c r="Q6067" s="3"/>
      <c r="R6067" s="3"/>
      <c r="S6067" s="3"/>
      <c r="T6067" s="3"/>
      <c r="U6067" s="3"/>
      <c r="V6067" s="3"/>
      <c r="W6067" s="3"/>
      <c r="X6067" s="3"/>
      <c r="Y6067" s="3" t="str">
        <f t="shared" si="94"/>
        <v>早安?努力奋斗吧不努力，你连个球都吃不起#女司机变道遭殴打##真的是苹果##母親節把愛傳出去#</v>
      </c>
    </row>
    <row r="6068" customHeight="1" spans="1:25">
      <c r="A6068" s="3">
        <v>3089616175</v>
      </c>
      <c r="B6068" s="3" t="s">
        <v>17600</v>
      </c>
      <c r="C6068" s="3" t="b">
        <v>0</v>
      </c>
      <c r="D6068" s="3" t="b">
        <v>0</v>
      </c>
      <c r="E6068" s="3" t="s">
        <v>8351</v>
      </c>
      <c r="F6068" s="3">
        <v>0</v>
      </c>
      <c r="G6068" s="3" t="s">
        <v>17601</v>
      </c>
      <c r="H6068" s="4">
        <v>42133.3923611111</v>
      </c>
      <c r="I6068" s="3" t="s">
        <v>3518</v>
      </c>
      <c r="J6068" s="3">
        <v>0</v>
      </c>
      <c r="K6068" s="3">
        <v>0</v>
      </c>
      <c r="L6068" s="3">
        <v>0</v>
      </c>
      <c r="M6068" s="3"/>
      <c r="N6068" s="3"/>
      <c r="O6068" s="3"/>
      <c r="P6068" s="3"/>
      <c r="Q6068" s="3"/>
      <c r="R6068" s="3"/>
      <c r="S6068" s="3"/>
      <c r="T6068" s="3"/>
      <c r="U6068" s="3"/>
      <c r="V6068" s="3"/>
      <c r="W6068" s="3"/>
      <c r="X6068" s="3"/>
      <c r="Y6068" s="3" t="str">
        <f t="shared" si="94"/>
        <v>我参与了#遭暴打女司机痛哭：不相信全国人民认为我错#发起的投票【被打女司机痛哭：不相信全国人民都认为我错】，我投给了“有错”这个选项。你也快来表态吧~</v>
      </c>
    </row>
    <row r="6069" customHeight="1" spans="1:25">
      <c r="A6069" s="3">
        <v>2519446563</v>
      </c>
      <c r="B6069" s="3" t="s">
        <v>16280</v>
      </c>
      <c r="C6069" s="3" t="b">
        <v>0</v>
      </c>
      <c r="D6069" s="3" t="b">
        <v>0</v>
      </c>
      <c r="E6069" s="3" t="s">
        <v>17602</v>
      </c>
      <c r="F6069" s="3">
        <v>0</v>
      </c>
      <c r="G6069" s="3" t="s">
        <v>17603</v>
      </c>
      <c r="H6069" s="4">
        <v>42133.3930555556</v>
      </c>
      <c r="I6069" s="3" t="s">
        <v>5606</v>
      </c>
      <c r="J6069" s="3">
        <v>0</v>
      </c>
      <c r="K6069" s="3">
        <v>0</v>
      </c>
      <c r="L6069" s="3">
        <v>4</v>
      </c>
      <c r="M6069" s="3"/>
      <c r="N6069" s="3"/>
      <c r="O6069" s="3"/>
      <c r="P6069" s="3"/>
      <c r="Q6069" s="3"/>
      <c r="R6069" s="3"/>
      <c r="S6069" s="3"/>
      <c r="T6069" s="3"/>
      <c r="U6069" s="3"/>
      <c r="V6069" s="3"/>
      <c r="W6069" s="3"/>
      <c r="X6069" s="3"/>
      <c r="Y6069" s="3" t="str">
        <f t="shared" si="94"/>
        <v>#成都女司机变道遭殴打# 转网友的话：1.刚开始觉得男人不应该打女人2.看了视频，我觉得女司机有错，但下手太重3.看到女的说那样变道没错，这么多年都这么开车。觉得男的下手轻了4.警察说女的罚100扣3分。觉得没把这女的打死是男的不对5.看完她爸妈哥的表演。我想亲自去趟成都，这家人一个都不能留！</v>
      </c>
    </row>
    <row r="6070" customHeight="1" spans="1:25">
      <c r="A6070" s="3">
        <v>2589602754</v>
      </c>
      <c r="B6070" s="3" t="s">
        <v>9165</v>
      </c>
      <c r="C6070" s="3" t="b">
        <v>1</v>
      </c>
      <c r="D6070" s="3" t="b">
        <v>0</v>
      </c>
      <c r="E6070" s="3" t="s">
        <v>17377</v>
      </c>
      <c r="F6070" s="3">
        <v>1</v>
      </c>
      <c r="G6070" s="3" t="s">
        <v>17604</v>
      </c>
      <c r="H6070" s="4">
        <v>42133.4020833333</v>
      </c>
      <c r="I6070" s="3" t="s">
        <v>861</v>
      </c>
      <c r="J6070" s="3">
        <v>0</v>
      </c>
      <c r="K6070" s="3">
        <v>0</v>
      </c>
      <c r="L6070" s="3">
        <v>0</v>
      </c>
      <c r="M6070" s="3"/>
      <c r="N6070" s="3"/>
      <c r="O6070" s="3"/>
      <c r="P6070" s="3"/>
      <c r="Q6070" s="3"/>
      <c r="R6070" s="3"/>
      <c r="S6070" s="3"/>
      <c r="T6070" s="3"/>
      <c r="U6070" s="3"/>
      <c r="V6070" s="3"/>
      <c r="W6070" s="3"/>
      <c r="X6070" s="3"/>
      <c r="Y6070" s="3" t="str">
        <f t="shared" si="94"/>
        <v>#成都女司机变道遭暴打# 【@人民网：中国第一案~公路是现代社会的镜子】</v>
      </c>
    </row>
    <row r="6071" customHeight="1" spans="1:25">
      <c r="A6071" s="3">
        <v>5323768938</v>
      </c>
      <c r="B6071" s="3" t="s">
        <v>17605</v>
      </c>
      <c r="C6071" s="3" t="b">
        <v>0</v>
      </c>
      <c r="D6071" s="3" t="b">
        <v>0</v>
      </c>
      <c r="E6071" s="3" t="s">
        <v>210</v>
      </c>
      <c r="F6071" s="3">
        <v>0</v>
      </c>
      <c r="G6071" s="3" t="s">
        <v>17606</v>
      </c>
      <c r="H6071" s="4">
        <v>42133.4020833333</v>
      </c>
      <c r="I6071" s="3" t="s">
        <v>7985</v>
      </c>
      <c r="J6071" s="3">
        <v>0</v>
      </c>
      <c r="K6071" s="3">
        <v>0</v>
      </c>
      <c r="L6071" s="3">
        <v>0</v>
      </c>
      <c r="M6071" s="3">
        <v>3255206024</v>
      </c>
      <c r="N6071" s="3" t="s">
        <v>13843</v>
      </c>
      <c r="O6071" s="3" t="b">
        <v>0</v>
      </c>
      <c r="P6071" s="3" t="b">
        <v>0</v>
      </c>
      <c r="Q6071" s="3" t="s">
        <v>13844</v>
      </c>
      <c r="R6071" s="3">
        <v>0</v>
      </c>
      <c r="S6071" s="3" t="s">
        <v>13845</v>
      </c>
      <c r="T6071" s="3" t="s">
        <v>14958</v>
      </c>
      <c r="U6071" s="3" t="s">
        <v>95</v>
      </c>
      <c r="V6071" s="3">
        <v>30</v>
      </c>
      <c r="W6071" s="3">
        <v>36</v>
      </c>
      <c r="X6071" s="3">
        <v>204</v>
      </c>
      <c r="Y6071" s="3" t="str">
        <f t="shared" si="94"/>
        <v>转发微博#男司机狂打女司机#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6072" customHeight="1" spans="1:25">
      <c r="A6072" s="3">
        <v>3342422794</v>
      </c>
      <c r="B6072" s="3" t="s">
        <v>3639</v>
      </c>
      <c r="C6072" s="3" t="b">
        <v>0</v>
      </c>
      <c r="D6072" s="3" t="b">
        <v>0</v>
      </c>
      <c r="E6072" s="3" t="s">
        <v>17607</v>
      </c>
      <c r="F6072" s="3">
        <v>0</v>
      </c>
      <c r="G6072" s="3" t="s">
        <v>17608</v>
      </c>
      <c r="H6072" s="4">
        <v>42133.4027777778</v>
      </c>
      <c r="I6072" s="3" t="s">
        <v>20</v>
      </c>
      <c r="J6072" s="3">
        <v>0</v>
      </c>
      <c r="K6072" s="3">
        <v>0</v>
      </c>
      <c r="L6072" s="3">
        <v>1</v>
      </c>
      <c r="M6072" s="3">
        <v>3342422794</v>
      </c>
      <c r="N6072" s="3" t="s">
        <v>3639</v>
      </c>
      <c r="O6072" s="3" t="b">
        <v>0</v>
      </c>
      <c r="P6072" s="3" t="b">
        <v>0</v>
      </c>
      <c r="Q6072" s="3" t="s">
        <v>3640</v>
      </c>
      <c r="R6072" s="3">
        <v>1</v>
      </c>
      <c r="S6072" s="3" t="s">
        <v>3641</v>
      </c>
      <c r="T6072" s="3" t="s">
        <v>14791</v>
      </c>
      <c r="U6072" s="3" t="s">
        <v>20</v>
      </c>
      <c r="V6072" s="3">
        <v>53</v>
      </c>
      <c r="W6072" s="3">
        <v>57</v>
      </c>
      <c r="X6072" s="3">
        <v>18</v>
      </c>
      <c r="Y6072" s="3" t="str">
        <f t="shared" si="94"/>
        <v>回复@MagroMagro:我从不否认那女司机作死，但傻逼们永远不明白以暴制暴的可怕！人非圣贤孰能无过，至少我不敢说我的一切行为不会招他人不满。如今社会戾气太重，稚儿勤扫门庭都能天降横祸，作为手无缚鸡之力的女性我真心害怕这个鄙弃法制称赞暴力甚至还因受害者的错误就正义化施暴者一切行为的社会#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6073" customHeight="1" spans="1:25">
      <c r="A6073" s="3">
        <v>5343942177</v>
      </c>
      <c r="B6073" s="3" t="s">
        <v>15666</v>
      </c>
      <c r="C6073" s="3" t="b">
        <v>0</v>
      </c>
      <c r="D6073" s="3" t="b">
        <v>0</v>
      </c>
      <c r="E6073" s="3" t="s">
        <v>17609</v>
      </c>
      <c r="F6073" s="3">
        <v>2</v>
      </c>
      <c r="G6073" s="3" t="s">
        <v>17610</v>
      </c>
      <c r="H6073" s="4">
        <v>42133.4041666667</v>
      </c>
      <c r="I6073" s="3" t="s">
        <v>30</v>
      </c>
      <c r="J6073" s="3">
        <v>0</v>
      </c>
      <c r="K6073" s="3">
        <v>0</v>
      </c>
      <c r="L6073" s="3">
        <v>0</v>
      </c>
      <c r="M6073" s="3"/>
      <c r="N6073" s="3"/>
      <c r="O6073" s="3"/>
      <c r="P6073" s="3"/>
      <c r="Q6073" s="3"/>
      <c r="R6073" s="3"/>
      <c r="S6073" s="3"/>
      <c r="T6073" s="3"/>
      <c r="U6073" s="3"/>
      <c r="V6073" s="3"/>
      <c r="W6073" s="3"/>
      <c r="X6073" s="3"/>
      <c r="Y6073" s="3" t="str">
        <f t="shared" si="94"/>
        <v>萌萌哒，有木有#真的是苹果##真的是苹果##母親節把愛傳出去##女司机变道遭殴打##奔跑吧兄弟#</v>
      </c>
    </row>
    <row r="6074" customHeight="1" spans="1:25">
      <c r="A6074" s="3">
        <v>5197852586</v>
      </c>
      <c r="B6074" s="3" t="s">
        <v>17611</v>
      </c>
      <c r="C6074" s="3" t="b">
        <v>1</v>
      </c>
      <c r="D6074" s="3" t="b">
        <v>0</v>
      </c>
      <c r="E6074" s="3" t="s">
        <v>17612</v>
      </c>
      <c r="F6074" s="3">
        <v>0</v>
      </c>
      <c r="G6074" s="3" t="s">
        <v>17613</v>
      </c>
      <c r="H6074" s="4">
        <v>42133.4125</v>
      </c>
      <c r="I6074" s="3" t="s">
        <v>861</v>
      </c>
      <c r="J6074" s="3">
        <v>0</v>
      </c>
      <c r="K6074" s="3">
        <v>0</v>
      </c>
      <c r="L6074" s="3">
        <v>0</v>
      </c>
      <c r="M6074" s="3"/>
      <c r="N6074" s="3"/>
      <c r="O6074" s="3"/>
      <c r="P6074" s="3"/>
      <c r="Q6074" s="3"/>
      <c r="R6074" s="3"/>
      <c r="S6074" s="3"/>
      <c r="T6074" s="3"/>
      <c r="U6074" s="3"/>
      <c r="V6074" s="3"/>
      <c r="W6074" s="3"/>
      <c r="X6074" s="3"/>
      <c r="Y6074" s="3" t="str">
        <f t="shared" si="94"/>
        <v>#成都被打女司机# 她好像不是第一次犯错，听说一路上别车12次，不知道她一年上路多少次，不知道她开车几年了。好像2011年也干过什么不好的事是吧。这么多年都没变化，还这样。原因是什么呢？我认为是没有受到应有的惩罚，或者说，惩罚不够！</v>
      </c>
    </row>
    <row r="6075" customHeight="1" spans="1:25">
      <c r="A6075" s="3">
        <v>3282328734</v>
      </c>
      <c r="B6075" s="3" t="s">
        <v>17614</v>
      </c>
      <c r="C6075" s="3" t="b">
        <v>0</v>
      </c>
      <c r="D6075" s="3" t="b">
        <v>0</v>
      </c>
      <c r="E6075" s="3" t="s">
        <v>17615</v>
      </c>
      <c r="F6075" s="3">
        <v>0</v>
      </c>
      <c r="G6075" s="3" t="s">
        <v>17616</v>
      </c>
      <c r="H6075" s="4">
        <v>42133.4131944444</v>
      </c>
      <c r="I6075" s="3" t="s">
        <v>91</v>
      </c>
      <c r="J6075" s="3">
        <v>0</v>
      </c>
      <c r="K6075" s="3">
        <v>0</v>
      </c>
      <c r="L6075" s="3">
        <v>0</v>
      </c>
      <c r="M6075" s="3">
        <v>2885395354</v>
      </c>
      <c r="N6075" s="3" t="s">
        <v>8480</v>
      </c>
      <c r="O6075" s="3" t="b">
        <v>1</v>
      </c>
      <c r="P6075" s="3" t="b">
        <v>1</v>
      </c>
      <c r="Q6075" s="3" t="s">
        <v>13245</v>
      </c>
      <c r="R6075" s="3">
        <v>3</v>
      </c>
      <c r="S6075" s="3" t="s">
        <v>13246</v>
      </c>
      <c r="T6075" s="3" t="s">
        <v>14156</v>
      </c>
      <c r="U6075" s="3" t="s">
        <v>20</v>
      </c>
      <c r="V6075" s="3">
        <v>336</v>
      </c>
      <c r="W6075" s="3">
        <v>275</v>
      </c>
      <c r="X6075" s="3">
        <v>123</v>
      </c>
      <c r="Y6075" s="3" t="str">
        <f t="shared" si="94"/>
        <v>被医院打脸啪啪啪#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 via成都商报</v>
      </c>
    </row>
    <row r="6076" customHeight="1" spans="1:25">
      <c r="A6076" s="3">
        <v>1759191375</v>
      </c>
      <c r="B6076" s="3" t="s">
        <v>17617</v>
      </c>
      <c r="C6076" s="3" t="b">
        <v>0</v>
      </c>
      <c r="D6076" s="3" t="b">
        <v>0</v>
      </c>
      <c r="E6076" s="3"/>
      <c r="F6076" s="3">
        <v>1</v>
      </c>
      <c r="G6076" s="3" t="s">
        <v>17618</v>
      </c>
      <c r="H6076" s="4">
        <v>42133.4138888889</v>
      </c>
      <c r="I6076" s="3" t="s">
        <v>9277</v>
      </c>
      <c r="J6076" s="3">
        <v>0</v>
      </c>
      <c r="K6076" s="3">
        <v>0</v>
      </c>
      <c r="L6076" s="3">
        <v>0</v>
      </c>
      <c r="M6076" s="3"/>
      <c r="N6076" s="3"/>
      <c r="O6076" s="3"/>
      <c r="P6076" s="3"/>
      <c r="Q6076" s="3"/>
      <c r="R6076" s="3"/>
      <c r="S6076" s="3"/>
      <c r="T6076" s="3"/>
      <c r="U6076" s="3"/>
      <c r="V6076" s="3"/>
      <c r="W6076" s="3"/>
      <c r="X6076" s="3"/>
      <c r="Y6076" s="3" t="str">
        <f t="shared" si="94"/>
        <v/>
      </c>
    </row>
    <row r="6077" customHeight="1" spans="1:25">
      <c r="A6077" s="3">
        <v>5589874228</v>
      </c>
      <c r="B6077" s="3" t="s">
        <v>17619</v>
      </c>
      <c r="C6077" s="3" t="b">
        <v>0</v>
      </c>
      <c r="D6077" s="3" t="b">
        <v>0</v>
      </c>
      <c r="E6077" s="3" t="s">
        <v>17620</v>
      </c>
      <c r="F6077" s="3">
        <v>1</v>
      </c>
      <c r="G6077" s="3" t="s">
        <v>17621</v>
      </c>
      <c r="H6077" s="4">
        <v>42133.4159722222</v>
      </c>
      <c r="I6077" s="3" t="s">
        <v>17622</v>
      </c>
      <c r="J6077" s="3">
        <v>0</v>
      </c>
      <c r="K6077" s="3">
        <v>0</v>
      </c>
      <c r="L6077" s="3">
        <v>1</v>
      </c>
      <c r="M6077" s="3"/>
      <c r="N6077" s="3"/>
      <c r="O6077" s="3"/>
      <c r="P6077" s="3"/>
      <c r="Q6077" s="3"/>
      <c r="R6077" s="3"/>
      <c r="S6077" s="3"/>
      <c r="T6077" s="3"/>
      <c r="U6077" s="3"/>
      <c r="V6077" s="3"/>
      <c r="W6077" s="3"/>
      <c r="X6077" s="3"/>
      <c r="Y6077" s="3" t="str">
        <f t="shared" si="94"/>
        <v>我想说的是，这次没把这贱货打死，她早晚还会在害人的。【#成都女司机被打# 路怒症 要不得！】</v>
      </c>
    </row>
    <row r="6078" customHeight="1" spans="1:25">
      <c r="A6078" s="3">
        <v>3930550342</v>
      </c>
      <c r="B6078" s="3" t="s">
        <v>17623</v>
      </c>
      <c r="C6078" s="3" t="b">
        <v>0</v>
      </c>
      <c r="D6078" s="3" t="b">
        <v>0</v>
      </c>
      <c r="E6078" s="3" t="s">
        <v>17624</v>
      </c>
      <c r="F6078" s="3">
        <v>0</v>
      </c>
      <c r="G6078" s="3" t="s">
        <v>17625</v>
      </c>
      <c r="H6078" s="4">
        <v>42133.4180555556</v>
      </c>
      <c r="I6078" s="3"/>
      <c r="J6078" s="3">
        <v>0</v>
      </c>
      <c r="K6078" s="3">
        <v>1</v>
      </c>
      <c r="L6078" s="3">
        <v>0</v>
      </c>
      <c r="M6078" s="3">
        <v>1649469284</v>
      </c>
      <c r="N6078" s="3" t="s">
        <v>31</v>
      </c>
      <c r="O6078" s="3" t="b">
        <v>0</v>
      </c>
      <c r="P6078" s="3" t="b">
        <v>1</v>
      </c>
      <c r="Q6078" s="3" t="s">
        <v>14866</v>
      </c>
      <c r="R6078" s="3">
        <v>1</v>
      </c>
      <c r="S6078" s="3" t="s">
        <v>14889</v>
      </c>
      <c r="T6078" s="3" t="s">
        <v>14890</v>
      </c>
      <c r="U6078" s="3" t="s">
        <v>20</v>
      </c>
      <c r="V6078" s="3">
        <v>22</v>
      </c>
      <c r="W6078" s="3">
        <v>66</v>
      </c>
      <c r="X6078" s="3">
        <v>35</v>
      </c>
      <c r="Y6078" s="3" t="str">
        <f t="shared" si="94"/>
        <v>女司机没有系安全带，不然怎么会这么容易被男司机拉出车呢？【#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6079" customHeight="1" spans="1:25">
      <c r="A6079" s="3">
        <v>2386823582</v>
      </c>
      <c r="B6079" s="3" t="s">
        <v>17626</v>
      </c>
      <c r="C6079" s="3" t="b">
        <v>0</v>
      </c>
      <c r="D6079" s="3" t="b">
        <v>0</v>
      </c>
      <c r="E6079" s="3" t="s">
        <v>17627</v>
      </c>
      <c r="F6079" s="3">
        <v>0</v>
      </c>
      <c r="G6079" s="3" t="s">
        <v>17628</v>
      </c>
      <c r="H6079" s="4">
        <v>42133.4229166667</v>
      </c>
      <c r="I6079" s="3" t="s">
        <v>40</v>
      </c>
      <c r="J6079" s="3">
        <v>0</v>
      </c>
      <c r="K6079" s="3">
        <v>0</v>
      </c>
      <c r="L6079" s="3">
        <v>0</v>
      </c>
      <c r="M6079" s="3">
        <v>1700648435</v>
      </c>
      <c r="N6079" s="3" t="s">
        <v>1119</v>
      </c>
      <c r="O6079" s="3" t="b">
        <v>0</v>
      </c>
      <c r="P6079" s="3" t="b">
        <v>1</v>
      </c>
      <c r="Q6079" s="3" t="s">
        <v>6851</v>
      </c>
      <c r="R6079" s="3">
        <v>1</v>
      </c>
      <c r="S6079" s="3" t="s">
        <v>6852</v>
      </c>
      <c r="T6079" s="3" t="s">
        <v>6918</v>
      </c>
      <c r="U6079" s="3" t="s">
        <v>20</v>
      </c>
      <c r="V6079" s="3">
        <v>399</v>
      </c>
      <c r="W6079" s="3">
        <v>621</v>
      </c>
      <c r="X6079" s="3">
        <v>73</v>
      </c>
      <c r="Y6079" s="3" t="str">
        <f t="shared" si="94"/>
        <v>转：追了两天被打女司机新闻，我的心理变化: 1.开始觉得男人不该打女人。2.记录仪公布，觉得女司有错但男的下手太重！3.看到女的说那样变道没错，这么多年都这么开车。觉得男的下手轻了。4.警察罚一百扣三分。觉得没把这女的打死是男的不对。5.看完她爸妈哥表演。觉得亲自去趟成都，这家人一个都不能留#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6080" customHeight="1" spans="1:25">
      <c r="A6080" s="3">
        <v>1304719980</v>
      </c>
      <c r="B6080" s="3" t="s">
        <v>17629</v>
      </c>
      <c r="C6080" s="3" t="b">
        <v>0</v>
      </c>
      <c r="D6080" s="3" t="b">
        <v>0</v>
      </c>
      <c r="E6080" s="3" t="s">
        <v>17630</v>
      </c>
      <c r="F6080" s="3">
        <v>0</v>
      </c>
      <c r="G6080" s="3" t="s">
        <v>17631</v>
      </c>
      <c r="H6080" s="4">
        <v>42133.4236111111</v>
      </c>
      <c r="I6080" s="3" t="s">
        <v>30</v>
      </c>
      <c r="J6080" s="3">
        <v>0</v>
      </c>
      <c r="K6080" s="3">
        <v>0</v>
      </c>
      <c r="L6080" s="3">
        <v>0</v>
      </c>
      <c r="M6080" s="3">
        <v>2823175035</v>
      </c>
      <c r="N6080" s="3" t="s">
        <v>17384</v>
      </c>
      <c r="O6080" s="3" t="b">
        <v>0</v>
      </c>
      <c r="P6080" s="3" t="b">
        <v>0</v>
      </c>
      <c r="Q6080" s="3" t="s">
        <v>17385</v>
      </c>
      <c r="R6080" s="3">
        <v>0</v>
      </c>
      <c r="S6080" s="3" t="s">
        <v>17402</v>
      </c>
      <c r="T6080" s="3" t="s">
        <v>17403</v>
      </c>
      <c r="U6080" s="3" t="s">
        <v>91</v>
      </c>
      <c r="V6080" s="3">
        <v>30</v>
      </c>
      <c r="W6080" s="3">
        <v>26</v>
      </c>
      <c r="X6080" s="3">
        <v>149</v>
      </c>
      <c r="Y6080" s="3" t="str">
        <f t="shared" si="94"/>
        <v>[偷笑][偷笑]#成都被打女司机#追了两天的新闻我的心理变化1.刚看视频，我觉得女司机有错，但男的下手太重2.看到女的说那样变道没错，这么多年都这么开车。我觉得男的下手轻了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081" customHeight="1" spans="1:25">
      <c r="A6081" s="3">
        <v>2755201105</v>
      </c>
      <c r="B6081" s="3" t="s">
        <v>17632</v>
      </c>
      <c r="C6081" s="3" t="b">
        <v>0</v>
      </c>
      <c r="D6081" s="3" t="b">
        <v>0</v>
      </c>
      <c r="E6081" s="3" t="s">
        <v>210</v>
      </c>
      <c r="F6081" s="3">
        <v>0</v>
      </c>
      <c r="G6081" s="3" t="s">
        <v>17633</v>
      </c>
      <c r="H6081" s="4">
        <v>42133.4263888889</v>
      </c>
      <c r="I6081" s="3" t="s">
        <v>40</v>
      </c>
      <c r="J6081" s="3">
        <v>0</v>
      </c>
      <c r="K6081" s="3">
        <v>0</v>
      </c>
      <c r="L6081" s="3">
        <v>0</v>
      </c>
      <c r="M6081" s="3">
        <v>2183175521</v>
      </c>
      <c r="N6081" s="3" t="s">
        <v>9233</v>
      </c>
      <c r="O6081" s="3" t="b">
        <v>0</v>
      </c>
      <c r="P6081" s="3" t="b">
        <v>1</v>
      </c>
      <c r="Q6081" s="3" t="s">
        <v>9234</v>
      </c>
      <c r="R6081" s="3">
        <v>9</v>
      </c>
      <c r="S6081" s="3" t="s">
        <v>12404</v>
      </c>
      <c r="T6081" s="3" t="s">
        <v>9409</v>
      </c>
      <c r="U6081" s="3" t="s">
        <v>20</v>
      </c>
      <c r="V6081" s="3">
        <v>63</v>
      </c>
      <c r="W6081" s="3">
        <v>37</v>
      </c>
      <c r="X6081" s="3">
        <v>69</v>
      </c>
      <c r="Y6081" s="3" t="str">
        <f t="shared" si="94"/>
        <v>转发微博#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6082" customHeight="1" spans="1:25">
      <c r="A6082" s="3">
        <v>5266496569</v>
      </c>
      <c r="B6082" s="3" t="s">
        <v>17634</v>
      </c>
      <c r="C6082" s="3" t="b">
        <v>0</v>
      </c>
      <c r="D6082" s="3" t="b">
        <v>0</v>
      </c>
      <c r="E6082" s="3" t="s">
        <v>17635</v>
      </c>
      <c r="F6082" s="3">
        <v>1</v>
      </c>
      <c r="G6082" s="3" t="s">
        <v>17636</v>
      </c>
      <c r="H6082" s="4">
        <v>42133.4319444444</v>
      </c>
      <c r="I6082" s="3" t="s">
        <v>17622</v>
      </c>
      <c r="J6082" s="3">
        <v>0</v>
      </c>
      <c r="K6082" s="3">
        <v>0</v>
      </c>
      <c r="L6082" s="3">
        <v>1</v>
      </c>
      <c r="M6082" s="3"/>
      <c r="N6082" s="3"/>
      <c r="O6082" s="3"/>
      <c r="P6082" s="3"/>
      <c r="Q6082" s="3"/>
      <c r="R6082" s="3"/>
      <c r="S6082" s="3"/>
      <c r="T6082" s="3"/>
      <c r="U6082" s="3"/>
      <c r="V6082" s="3"/>
      <c r="W6082" s="3"/>
      <c r="X6082" s="3"/>
      <c r="Y6082" s="3" t="str">
        <f t="shared" si="94"/>
        <v>[赞] //【#成都女司机被打# 路怒症 要不得！】</v>
      </c>
    </row>
    <row r="6083" customHeight="1" spans="1:25">
      <c r="A6083" s="3">
        <v>5266496569</v>
      </c>
      <c r="B6083" s="3" t="s">
        <v>17634</v>
      </c>
      <c r="C6083" s="3" t="b">
        <v>0</v>
      </c>
      <c r="D6083" s="3" t="b">
        <v>0</v>
      </c>
      <c r="E6083" s="3" t="s">
        <v>17637</v>
      </c>
      <c r="F6083" s="3">
        <v>1</v>
      </c>
      <c r="G6083" s="3" t="s">
        <v>17638</v>
      </c>
      <c r="H6083" s="4">
        <v>42133.4326388889</v>
      </c>
      <c r="I6083" s="3" t="s">
        <v>17622</v>
      </c>
      <c r="J6083" s="3">
        <v>0</v>
      </c>
      <c r="K6083" s="3">
        <v>0</v>
      </c>
      <c r="L6083" s="3">
        <v>0</v>
      </c>
      <c r="M6083" s="3"/>
      <c r="N6083" s="3"/>
      <c r="O6083" s="3"/>
      <c r="P6083" s="3"/>
      <c r="Q6083" s="3"/>
      <c r="R6083" s="3"/>
      <c r="S6083" s="3"/>
      <c r="T6083" s="3"/>
      <c r="U6083" s="3"/>
      <c r="V6083" s="3"/>
      <c r="W6083" s="3"/>
      <c r="X6083" s="3"/>
      <c r="Y6083" s="3" t="str">
        <f t="shared" ref="Y6083:Y6146" si="95">CONCATENATE(E6083,Q6083)</f>
        <v>女司机的水军来了【#成都女司机被打# 路怒症 要不得！】</v>
      </c>
    </row>
    <row r="6084" customHeight="1" spans="1:25">
      <c r="A6084" s="3">
        <v>3579555044</v>
      </c>
      <c r="B6084" s="3" t="s">
        <v>17639</v>
      </c>
      <c r="C6084" s="3" t="b">
        <v>0</v>
      </c>
      <c r="D6084" s="3" t="b">
        <v>0</v>
      </c>
      <c r="E6084" s="3" t="s">
        <v>17640</v>
      </c>
      <c r="F6084" s="3">
        <v>0</v>
      </c>
      <c r="G6084" s="3" t="s">
        <v>17641</v>
      </c>
      <c r="H6084" s="4">
        <v>42133.4347222222</v>
      </c>
      <c r="I6084" s="3" t="s">
        <v>509</v>
      </c>
      <c r="J6084" s="3">
        <v>0</v>
      </c>
      <c r="K6084" s="3">
        <v>0</v>
      </c>
      <c r="L6084" s="3">
        <v>0</v>
      </c>
      <c r="M6084" s="3">
        <v>1649469284</v>
      </c>
      <c r="N6084" s="3" t="s">
        <v>31</v>
      </c>
      <c r="O6084" s="3" t="b">
        <v>0</v>
      </c>
      <c r="P6084" s="3" t="b">
        <v>1</v>
      </c>
      <c r="Q6084" s="3" t="s">
        <v>32</v>
      </c>
      <c r="R6084" s="3">
        <v>10</v>
      </c>
      <c r="S6084" s="3" t="s">
        <v>33</v>
      </c>
      <c r="T6084" s="3" t="s">
        <v>200</v>
      </c>
      <c r="U6084" s="3" t="s">
        <v>20</v>
      </c>
      <c r="V6084" s="3">
        <v>3571</v>
      </c>
      <c r="W6084" s="3">
        <v>8467</v>
      </c>
      <c r="X6084" s="3">
        <v>2330</v>
      </c>
      <c r="Y6084" s="3" t="str">
        <f t="shared" si="95"/>
        <v>多一点宽容嘛！变个道至于这么暴力吗。#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085" customHeight="1" spans="1:25">
      <c r="A6085" s="3">
        <v>2107539882</v>
      </c>
      <c r="B6085" s="3" t="s">
        <v>17642</v>
      </c>
      <c r="C6085" s="3" t="b">
        <v>0</v>
      </c>
      <c r="D6085" s="3" t="b">
        <v>0</v>
      </c>
      <c r="E6085" s="3" t="s">
        <v>210</v>
      </c>
      <c r="F6085" s="3">
        <v>0</v>
      </c>
      <c r="G6085" s="3" t="s">
        <v>17643</v>
      </c>
      <c r="H6085" s="4">
        <v>42133.4361111111</v>
      </c>
      <c r="I6085" s="3" t="s">
        <v>30</v>
      </c>
      <c r="J6085" s="3">
        <v>0</v>
      </c>
      <c r="K6085" s="3">
        <v>0</v>
      </c>
      <c r="L6085" s="3">
        <v>0</v>
      </c>
      <c r="M6085" s="3">
        <v>1700648435</v>
      </c>
      <c r="N6085" s="3" t="s">
        <v>1119</v>
      </c>
      <c r="O6085" s="3" t="b">
        <v>0</v>
      </c>
      <c r="P6085" s="3" t="b">
        <v>1</v>
      </c>
      <c r="Q6085" s="3" t="s">
        <v>12896</v>
      </c>
      <c r="R6085" s="3">
        <v>3</v>
      </c>
      <c r="S6085" s="3" t="s">
        <v>12923</v>
      </c>
      <c r="T6085" s="3" t="s">
        <v>12916</v>
      </c>
      <c r="U6085" s="3" t="s">
        <v>20</v>
      </c>
      <c r="V6085" s="3">
        <v>1787</v>
      </c>
      <c r="W6085" s="3">
        <v>4328</v>
      </c>
      <c r="X6085" s="3">
        <v>824</v>
      </c>
      <c r="Y6085" s="3" t="str">
        <f t="shared" si="95"/>
        <v>转发微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086" customHeight="1" spans="1:25">
      <c r="A6086" s="3">
        <v>3213635520</v>
      </c>
      <c r="B6086" s="3" t="s">
        <v>11880</v>
      </c>
      <c r="C6086" s="3" t="b">
        <v>0</v>
      </c>
      <c r="D6086" s="3" t="b">
        <v>0</v>
      </c>
      <c r="E6086" s="3" t="s">
        <v>8862</v>
      </c>
      <c r="F6086" s="3">
        <v>0</v>
      </c>
      <c r="G6086" s="3" t="s">
        <v>17644</v>
      </c>
      <c r="H6086" s="4">
        <v>42133.4375</v>
      </c>
      <c r="I6086" s="3" t="s">
        <v>95</v>
      </c>
      <c r="J6086" s="3">
        <v>0</v>
      </c>
      <c r="K6086" s="3">
        <v>0</v>
      </c>
      <c r="L6086" s="3">
        <v>3</v>
      </c>
      <c r="M6086" s="3"/>
      <c r="N6086" s="3"/>
      <c r="O6086" s="3"/>
      <c r="P6086" s="3"/>
      <c r="Q6086" s="3"/>
      <c r="R6086" s="3"/>
      <c r="S6086" s="3"/>
      <c r="T6086" s="3"/>
      <c r="U6086" s="3"/>
      <c r="V6086" s="3"/>
      <c r="W6086" s="3"/>
      <c r="X6086" s="3"/>
      <c r="Y6086" s="3" t="str">
        <f t="shared" si="95"/>
        <v>#成都被打女司机#</v>
      </c>
    </row>
    <row r="6087" customHeight="1" spans="1:25">
      <c r="A6087" s="3">
        <v>1794565342</v>
      </c>
      <c r="B6087" s="3" t="s">
        <v>17645</v>
      </c>
      <c r="C6087" s="3" t="b">
        <v>0</v>
      </c>
      <c r="D6087" s="3" t="b">
        <v>0</v>
      </c>
      <c r="E6087" s="3" t="s">
        <v>210</v>
      </c>
      <c r="F6087" s="3">
        <v>0</v>
      </c>
      <c r="G6087" s="3" t="s">
        <v>17646</v>
      </c>
      <c r="H6087" s="4">
        <v>42133.4430555556</v>
      </c>
      <c r="I6087" s="3" t="s">
        <v>5482</v>
      </c>
      <c r="J6087" s="3">
        <v>0</v>
      </c>
      <c r="K6087" s="3">
        <v>0</v>
      </c>
      <c r="L6087" s="3">
        <v>0</v>
      </c>
      <c r="M6087" s="3">
        <v>2183175521</v>
      </c>
      <c r="N6087" s="3" t="s">
        <v>9233</v>
      </c>
      <c r="O6087" s="3" t="b">
        <v>0</v>
      </c>
      <c r="P6087" s="3" t="b">
        <v>1</v>
      </c>
      <c r="Q6087" s="3" t="s">
        <v>9234</v>
      </c>
      <c r="R6087" s="3">
        <v>9</v>
      </c>
      <c r="S6087" s="3" t="s">
        <v>12404</v>
      </c>
      <c r="T6087" s="3" t="s">
        <v>9409</v>
      </c>
      <c r="U6087" s="3" t="s">
        <v>20</v>
      </c>
      <c r="V6087" s="3">
        <v>63</v>
      </c>
      <c r="W6087" s="3">
        <v>37</v>
      </c>
      <c r="X6087" s="3">
        <v>69</v>
      </c>
      <c r="Y6087" s="3" t="str">
        <f t="shared" si="95"/>
        <v>转发微博#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6088" customHeight="1" spans="1:25">
      <c r="A6088" s="3">
        <v>1596463490</v>
      </c>
      <c r="B6088" s="3" t="s">
        <v>17647</v>
      </c>
      <c r="C6088" s="3" t="b">
        <v>0</v>
      </c>
      <c r="D6088" s="3" t="b">
        <v>0</v>
      </c>
      <c r="E6088" s="3" t="s">
        <v>17648</v>
      </c>
      <c r="F6088" s="3">
        <v>0</v>
      </c>
      <c r="G6088" s="3" t="s">
        <v>17649</v>
      </c>
      <c r="H6088" s="4">
        <v>42133.44375</v>
      </c>
      <c r="I6088" s="3" t="s">
        <v>108</v>
      </c>
      <c r="J6088" s="3">
        <v>0</v>
      </c>
      <c r="K6088" s="3">
        <v>0</v>
      </c>
      <c r="L6088" s="3">
        <v>0</v>
      </c>
      <c r="M6088" s="3">
        <v>1700648435</v>
      </c>
      <c r="N6088" s="3" t="s">
        <v>1119</v>
      </c>
      <c r="O6088" s="3" t="b">
        <v>0</v>
      </c>
      <c r="P6088" s="3" t="b">
        <v>1</v>
      </c>
      <c r="Q6088" s="3" t="s">
        <v>12896</v>
      </c>
      <c r="R6088" s="3">
        <v>3</v>
      </c>
      <c r="S6088" s="3" t="s">
        <v>12923</v>
      </c>
      <c r="T6088" s="3" t="s">
        <v>12916</v>
      </c>
      <c r="U6088" s="3" t="s">
        <v>20</v>
      </c>
      <c r="V6088" s="3">
        <v>1787</v>
      </c>
      <c r="W6088" s="3">
        <v>4328</v>
      </c>
      <c r="X6088" s="3">
        <v>824</v>
      </c>
      <c r="Y6088" s="3" t="str">
        <f t="shared" si="95"/>
        <v>最右略醉人23333 //@孤心笔:最右人才[哈哈]////@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089" customHeight="1" spans="1:25">
      <c r="A6089" s="3">
        <v>5343942177</v>
      </c>
      <c r="B6089" s="3" t="s">
        <v>15666</v>
      </c>
      <c r="C6089" s="3" t="b">
        <v>0</v>
      </c>
      <c r="D6089" s="3" t="b">
        <v>0</v>
      </c>
      <c r="E6089" s="3" t="s">
        <v>17650</v>
      </c>
      <c r="F6089" s="3">
        <v>0</v>
      </c>
      <c r="G6089" s="3" t="s">
        <v>17651</v>
      </c>
      <c r="H6089" s="4">
        <v>42133.4444444444</v>
      </c>
      <c r="I6089" s="3" t="s">
        <v>30</v>
      </c>
      <c r="J6089" s="3">
        <v>0</v>
      </c>
      <c r="K6089" s="3">
        <v>0</v>
      </c>
      <c r="L6089" s="3">
        <v>0</v>
      </c>
      <c r="M6089" s="3">
        <v>2289537274</v>
      </c>
      <c r="N6089" s="3" t="s">
        <v>17652</v>
      </c>
      <c r="O6089" s="3" t="b">
        <v>1</v>
      </c>
      <c r="P6089" s="3" t="b">
        <v>1</v>
      </c>
      <c r="Q6089" s="3" t="s">
        <v>17653</v>
      </c>
      <c r="R6089" s="3">
        <v>9</v>
      </c>
      <c r="S6089" s="3" t="s">
        <v>17654</v>
      </c>
      <c r="T6089" s="3" t="s">
        <v>17655</v>
      </c>
      <c r="U6089" s="3" t="s">
        <v>20</v>
      </c>
      <c r="V6089" s="3">
        <v>32559</v>
      </c>
      <c r="W6089" s="3">
        <v>5220</v>
      </c>
      <c r="X6089" s="3">
        <v>13709</v>
      </c>
      <c r="Y6089" s="3" t="str">
        <f t="shared" si="95"/>
        <v>#女司机变道遭殴打##母親節把愛傳出去##奔跑吧兄弟# //@wuduan小同学:转发微博今天是日本动画《樱桃小丸子》主人公小丸子的生日，小丸子出生在1965年05月08日，所以今天正好是小丸子阿姨的50岁生日……</v>
      </c>
    </row>
    <row r="6090" customHeight="1" spans="1:25">
      <c r="A6090" s="3">
        <v>1730642803</v>
      </c>
      <c r="B6090" s="3" t="s">
        <v>17656</v>
      </c>
      <c r="C6090" s="3" t="b">
        <v>0</v>
      </c>
      <c r="D6090" s="3" t="b">
        <v>0</v>
      </c>
      <c r="E6090" s="3" t="s">
        <v>17657</v>
      </c>
      <c r="F6090" s="3">
        <v>0</v>
      </c>
      <c r="G6090" s="3" t="s">
        <v>17658</v>
      </c>
      <c r="H6090" s="4">
        <v>42133.4451388889</v>
      </c>
      <c r="I6090" s="3" t="s">
        <v>91</v>
      </c>
      <c r="J6090" s="3">
        <v>5</v>
      </c>
      <c r="K6090" s="3">
        <v>0</v>
      </c>
      <c r="L6090" s="3">
        <v>0</v>
      </c>
      <c r="M6090" s="3">
        <v>1764222885</v>
      </c>
      <c r="N6090" s="3" t="s">
        <v>14641</v>
      </c>
      <c r="O6090" s="3" t="b">
        <v>1</v>
      </c>
      <c r="P6090" s="3" t="b">
        <v>1</v>
      </c>
      <c r="Q6090" s="3" t="s">
        <v>14642</v>
      </c>
      <c r="R6090" s="3">
        <v>6</v>
      </c>
      <c r="S6090" s="3" t="s">
        <v>14643</v>
      </c>
      <c r="T6090" s="3" t="s">
        <v>14644</v>
      </c>
      <c r="U6090" s="3" t="s">
        <v>20</v>
      </c>
      <c r="V6090" s="3">
        <v>3417</v>
      </c>
      <c r="W6090" s="3">
        <v>1397</v>
      </c>
      <c r="X6090" s="3">
        <v>2105</v>
      </c>
      <c r="Y6090" s="3" t="str">
        <f t="shared" si="95"/>
        <v>//@利所-当然://@萧萧老窝:看得我好心酸，并道的人太自私了，交通法规得改改，强行并道的严惩[怒] //@老胥和天马星空:#成都被打女司机# 看看你们的一家人的智商怎么解释这种事故？[doge]强行并线的后果。。。。真是吓哭！！[吃惊]</v>
      </c>
    </row>
    <row r="6091" customHeight="1" spans="1:25">
      <c r="A6091" s="3">
        <v>1684332534</v>
      </c>
      <c r="B6091" s="3" t="s">
        <v>17659</v>
      </c>
      <c r="C6091" s="3" t="b">
        <v>0</v>
      </c>
      <c r="D6091" s="3" t="b">
        <v>0</v>
      </c>
      <c r="E6091" s="3" t="s">
        <v>17660</v>
      </c>
      <c r="F6091" s="3">
        <v>0</v>
      </c>
      <c r="G6091" s="3" t="s">
        <v>17661</v>
      </c>
      <c r="H6091" s="4">
        <v>42133.4472222222</v>
      </c>
      <c r="I6091" s="3" t="s">
        <v>95</v>
      </c>
      <c r="J6091" s="3">
        <v>0</v>
      </c>
      <c r="K6091" s="3">
        <v>0</v>
      </c>
      <c r="L6091" s="3">
        <v>0</v>
      </c>
      <c r="M6091" s="3">
        <v>1911791234</v>
      </c>
      <c r="N6091" s="3" t="s">
        <v>7752</v>
      </c>
      <c r="O6091" s="3" t="b">
        <v>0</v>
      </c>
      <c r="P6091" s="3" t="b">
        <v>0</v>
      </c>
      <c r="Q6091" s="3" t="s">
        <v>7753</v>
      </c>
      <c r="R6091" s="3">
        <v>1</v>
      </c>
      <c r="S6091" s="3" t="s">
        <v>7864</v>
      </c>
      <c r="T6091" s="3" t="s">
        <v>7826</v>
      </c>
      <c r="U6091" s="3" t="s">
        <v>30</v>
      </c>
      <c r="V6091" s="3">
        <v>1765</v>
      </c>
      <c r="W6091" s="3">
        <v>739</v>
      </c>
      <c r="X6091" s="3">
        <v>1898</v>
      </c>
      <c r="Y6091" s="3" t="str">
        <f t="shared" si="95"/>
        <v>这个女人太过分了，不打她打谁//@实在太难想了:替天行道大的好 圣母退散//@宝贝肚脐眼://@阮公子先呵为敬:为什么都到这一步了 大家还在骂她啊？？她不应该被这样骂来骂去好吗？难道就没有一个有血性的汉子，去医院再揍她一次吗？[笑cry][笑cry][笑cry]#成都被打女司机#到现在为止看到的最好的分析。</v>
      </c>
    </row>
    <row r="6092" customHeight="1" spans="1:25">
      <c r="A6092" s="3">
        <v>2168228793</v>
      </c>
      <c r="B6092" s="3" t="s">
        <v>17662</v>
      </c>
      <c r="C6092" s="3" t="b">
        <v>0</v>
      </c>
      <c r="D6092" s="3" t="b">
        <v>0</v>
      </c>
      <c r="E6092" s="3" t="s">
        <v>17663</v>
      </c>
      <c r="F6092" s="3">
        <v>0</v>
      </c>
      <c r="G6092" s="3" t="s">
        <v>17664</v>
      </c>
      <c r="H6092" s="4">
        <v>42133.4541666667</v>
      </c>
      <c r="I6092" s="3" t="s">
        <v>779</v>
      </c>
      <c r="J6092" s="3">
        <v>0</v>
      </c>
      <c r="K6092" s="3">
        <v>0</v>
      </c>
      <c r="L6092" s="3">
        <v>0</v>
      </c>
      <c r="M6092" s="3">
        <v>2823175035</v>
      </c>
      <c r="N6092" s="3" t="s">
        <v>17384</v>
      </c>
      <c r="O6092" s="3" t="b">
        <v>0</v>
      </c>
      <c r="P6092" s="3" t="b">
        <v>0</v>
      </c>
      <c r="Q6092" s="3" t="s">
        <v>17385</v>
      </c>
      <c r="R6092" s="3">
        <v>0</v>
      </c>
      <c r="S6092" s="3" t="s">
        <v>17402</v>
      </c>
      <c r="T6092" s="3" t="s">
        <v>17403</v>
      </c>
      <c r="U6092" s="3" t="s">
        <v>91</v>
      </c>
      <c r="V6092" s="3">
        <v>30</v>
      </c>
      <c r="W6092" s="3">
        <v>26</v>
      </c>
      <c r="X6092" s="3">
        <v>149</v>
      </c>
      <c r="Y6092" s="3" t="str">
        <f t="shared" si="95"/>
        <v>[good][good]#成都被打女司机#追了两天的新闻我的心理变化1.刚看视频，我觉得女司机有错，但男的下手太重2.看到女的说那样变道没错，这么多年都这么开车。我觉得男的下手轻了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093" customHeight="1" spans="1:25">
      <c r="A6093" s="3">
        <v>1743109013</v>
      </c>
      <c r="B6093" s="3" t="s">
        <v>17665</v>
      </c>
      <c r="C6093" s="3" t="b">
        <v>0</v>
      </c>
      <c r="D6093" s="3" t="b">
        <v>0</v>
      </c>
      <c r="E6093" s="3" t="s">
        <v>17666</v>
      </c>
      <c r="F6093" s="3">
        <v>0</v>
      </c>
      <c r="G6093" s="3" t="s">
        <v>17667</v>
      </c>
      <c r="H6093" s="4">
        <v>42133.4590277778</v>
      </c>
      <c r="I6093" s="3" t="s">
        <v>24</v>
      </c>
      <c r="J6093" s="3">
        <v>3</v>
      </c>
      <c r="K6093" s="3">
        <v>1</v>
      </c>
      <c r="L6093" s="3">
        <v>0</v>
      </c>
      <c r="M6093" s="3">
        <v>1966245651</v>
      </c>
      <c r="N6093" s="3" t="s">
        <v>12595</v>
      </c>
      <c r="O6093" s="3" t="b">
        <v>1</v>
      </c>
      <c r="P6093" s="3" t="b">
        <v>0</v>
      </c>
      <c r="Q6093" s="3" t="s">
        <v>12596</v>
      </c>
      <c r="R6093" s="3">
        <v>1</v>
      </c>
      <c r="S6093" s="3" t="s">
        <v>12597</v>
      </c>
      <c r="T6093" s="3" t="s">
        <v>17487</v>
      </c>
      <c r="U6093" s="3" t="s">
        <v>1478</v>
      </c>
      <c r="V6093" s="3">
        <v>6</v>
      </c>
      <c r="W6093" s="3">
        <v>2</v>
      </c>
      <c r="X6093" s="3">
        <v>1</v>
      </c>
      <c r="Y6093" s="3" t="str">
        <f t="shared" si="95"/>
        <v>文明的民族#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v>
      </c>
    </row>
    <row r="6094" customHeight="1" spans="1:25">
      <c r="A6094" s="3">
        <v>1958631354</v>
      </c>
      <c r="B6094" s="3" t="s">
        <v>17668</v>
      </c>
      <c r="C6094" s="3" t="b">
        <v>0</v>
      </c>
      <c r="D6094" s="3" t="b">
        <v>1</v>
      </c>
      <c r="E6094" s="3" t="s">
        <v>17669</v>
      </c>
      <c r="F6094" s="3">
        <v>1</v>
      </c>
      <c r="G6094" s="3" t="s">
        <v>17670</v>
      </c>
      <c r="H6094" s="4">
        <v>42133.4611111111</v>
      </c>
      <c r="I6094" s="3" t="s">
        <v>861</v>
      </c>
      <c r="J6094" s="3">
        <v>4</v>
      </c>
      <c r="K6094" s="3">
        <v>9</v>
      </c>
      <c r="L6094" s="3">
        <v>60</v>
      </c>
      <c r="M6094" s="3"/>
      <c r="N6094" s="3"/>
      <c r="O6094" s="3"/>
      <c r="P6094" s="3"/>
      <c r="Q6094" s="3"/>
      <c r="R6094" s="3"/>
      <c r="S6094" s="3"/>
      <c r="T6094" s="3"/>
      <c r="U6094" s="3"/>
      <c r="V6094" s="3"/>
      <c r="W6094" s="3"/>
      <c r="X6094" s="3"/>
      <c r="Y6094" s="3" t="str">
        <f t="shared" si="95"/>
        <v>#世界青年说##女司机惨遭男司机暴打# 开车总会遇到许多烦心事，最近因为开车而引发的事件让网友看得是义愤填膺，心情也是七上八下。开车总会遇到烦心事，我们该如何预防“路怒”呢，戳大图，跟小11一起做理智青年~</v>
      </c>
    </row>
    <row r="6095" customHeight="1" spans="1:25">
      <c r="A6095" s="3">
        <v>1689312212</v>
      </c>
      <c r="B6095" s="3" t="s">
        <v>17671</v>
      </c>
      <c r="C6095" s="3" t="b">
        <v>0</v>
      </c>
      <c r="D6095" s="3" t="b">
        <v>0</v>
      </c>
      <c r="E6095" s="3" t="s">
        <v>17672</v>
      </c>
      <c r="F6095" s="3">
        <v>0</v>
      </c>
      <c r="G6095" s="3" t="s">
        <v>17673</v>
      </c>
      <c r="H6095" s="4">
        <v>42133.4625</v>
      </c>
      <c r="I6095" s="3" t="s">
        <v>330</v>
      </c>
      <c r="J6095" s="3">
        <v>0</v>
      </c>
      <c r="K6095" s="3">
        <v>0</v>
      </c>
      <c r="L6095" s="3">
        <v>0</v>
      </c>
      <c r="M6095" s="3">
        <v>2823175035</v>
      </c>
      <c r="N6095" s="3" t="s">
        <v>17384</v>
      </c>
      <c r="O6095" s="3" t="b">
        <v>0</v>
      </c>
      <c r="P6095" s="3" t="b">
        <v>0</v>
      </c>
      <c r="Q6095" s="3" t="s">
        <v>17385</v>
      </c>
      <c r="R6095" s="3">
        <v>0</v>
      </c>
      <c r="S6095" s="3" t="s">
        <v>17402</v>
      </c>
      <c r="T6095" s="3" t="s">
        <v>17403</v>
      </c>
      <c r="U6095" s="3" t="s">
        <v>91</v>
      </c>
      <c r="V6095" s="3">
        <v>30</v>
      </c>
      <c r="W6095" s="3">
        <v>26</v>
      </c>
      <c r="X6095" s="3">
        <v>149</v>
      </c>
      <c r="Y6095" s="3" t="str">
        <f t="shared" si="95"/>
        <v>一开始没看到男司机行车记录仪里的录像时，我觉得那个男司机太过分了。看完录像，我恨不能撸胳膊挽袖子上去和男司机一起打死那个傻逼#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096" customHeight="1" spans="1:25">
      <c r="A6096" s="3">
        <v>1887357087</v>
      </c>
      <c r="B6096" s="3" t="s">
        <v>13521</v>
      </c>
      <c r="C6096" s="3" t="b">
        <v>0</v>
      </c>
      <c r="D6096" s="3" t="b">
        <v>1</v>
      </c>
      <c r="E6096" s="3" t="s">
        <v>17674</v>
      </c>
      <c r="F6096" s="3">
        <v>0</v>
      </c>
      <c r="G6096" s="3" t="s">
        <v>17675</v>
      </c>
      <c r="H6096" s="4">
        <v>42133.4659722222</v>
      </c>
      <c r="I6096" s="3" t="s">
        <v>620</v>
      </c>
      <c r="J6096" s="3">
        <v>0</v>
      </c>
      <c r="K6096" s="3">
        <v>0</v>
      </c>
      <c r="L6096" s="3">
        <v>1</v>
      </c>
      <c r="M6096" s="3">
        <v>2206820037</v>
      </c>
      <c r="N6096" s="3" t="s">
        <v>17676</v>
      </c>
      <c r="O6096" s="3" t="b">
        <v>0</v>
      </c>
      <c r="P6096" s="3" t="b">
        <v>1</v>
      </c>
      <c r="Q6096" s="3" t="s">
        <v>17677</v>
      </c>
      <c r="R6096" s="3">
        <v>6</v>
      </c>
      <c r="S6096" s="3" t="s">
        <v>17678</v>
      </c>
      <c r="T6096" s="3" t="s">
        <v>17679</v>
      </c>
      <c r="U6096" s="3" t="s">
        <v>20</v>
      </c>
      <c r="V6096" s="3">
        <v>72</v>
      </c>
      <c r="W6096" s="3">
        <v>42</v>
      </c>
      <c r="X6096" s="3">
        <v>34</v>
      </c>
      <c r="Y6096" s="3" t="str">
        <f t="shared" si="95"/>
        <v>致：#成都女司机被打事件#强行并线的后果。。。真是危险！[震惊]转发提醒更多人!</v>
      </c>
    </row>
    <row r="6097" customHeight="1" spans="1:25">
      <c r="A6097" s="3">
        <v>3814595843</v>
      </c>
      <c r="B6097" s="3" t="s">
        <v>9384</v>
      </c>
      <c r="C6097" s="3" t="b">
        <v>0</v>
      </c>
      <c r="D6097" s="3" t="b">
        <v>1</v>
      </c>
      <c r="E6097" s="3" t="s">
        <v>17680</v>
      </c>
      <c r="F6097" s="3">
        <v>0</v>
      </c>
      <c r="G6097" s="3" t="s">
        <v>17681</v>
      </c>
      <c r="H6097" s="4">
        <v>42133.46875</v>
      </c>
      <c r="I6097" s="3" t="s">
        <v>20</v>
      </c>
      <c r="J6097" s="3">
        <v>0</v>
      </c>
      <c r="K6097" s="3">
        <v>0</v>
      </c>
      <c r="L6097" s="3">
        <v>0</v>
      </c>
      <c r="M6097" s="3">
        <v>2087169013</v>
      </c>
      <c r="N6097" s="3" t="s">
        <v>17682</v>
      </c>
      <c r="O6097" s="3" t="b">
        <v>0</v>
      </c>
      <c r="P6097" s="3" t="b">
        <v>1</v>
      </c>
      <c r="Q6097" s="3" t="s">
        <v>17683</v>
      </c>
      <c r="R6097" s="3">
        <v>1</v>
      </c>
      <c r="S6097" s="3" t="s">
        <v>17684</v>
      </c>
      <c r="T6097" s="3" t="s">
        <v>17685</v>
      </c>
      <c r="U6097" s="3" t="s">
        <v>20</v>
      </c>
      <c r="V6097" s="3">
        <v>15</v>
      </c>
      <c r="W6097" s="3">
        <v>1</v>
      </c>
      <c r="X6097" s="3">
        <v>9</v>
      </c>
      <c r="Y6097" s="3" t="str">
        <f t="shared" si="95"/>
        <v>#女司机变道遭暴打#为了你我他的安全，请谨慎开车！【公安部将加大力度查处“路怒症”驾车行为】近日由成都女司机被打事件引发的“路怒症”现象备受关注。“路怒”是心疾，由此引起的攻击性驾驶行为是严重的交通违法行为。公安交通管理部门将针对“路怒”引发的强行变更车道、强行超车等行为加大查处力度，严格依法追究“路怒”症的违法责任。Via新华网</v>
      </c>
    </row>
    <row r="6098" customHeight="1" spans="1:25">
      <c r="A6098" s="3">
        <v>1849710554</v>
      </c>
      <c r="B6098" s="3" t="s">
        <v>17686</v>
      </c>
      <c r="C6098" s="3" t="b">
        <v>1</v>
      </c>
      <c r="D6098" s="3" t="b">
        <v>0</v>
      </c>
      <c r="E6098" s="3" t="s">
        <v>17687</v>
      </c>
      <c r="F6098" s="3">
        <v>6</v>
      </c>
      <c r="G6098" s="3" t="s">
        <v>17688</v>
      </c>
      <c r="H6098" s="4">
        <v>42133.4708333333</v>
      </c>
      <c r="I6098" s="3" t="s">
        <v>91</v>
      </c>
      <c r="J6098" s="3">
        <v>1</v>
      </c>
      <c r="K6098" s="3">
        <v>2</v>
      </c>
      <c r="L6098" s="3">
        <v>1</v>
      </c>
      <c r="M6098" s="3"/>
      <c r="N6098" s="3"/>
      <c r="O6098" s="3"/>
      <c r="P6098" s="3"/>
      <c r="Q6098" s="3"/>
      <c r="R6098" s="3"/>
      <c r="S6098" s="3"/>
      <c r="T6098" s="3"/>
      <c r="U6098" s="3"/>
      <c r="V6098" s="3"/>
      <c r="W6098" s="3"/>
      <c r="X6098" s="3"/>
      <c r="Y6098" s="3" t="str">
        <f t="shared" si="95"/>
        <v>万水千山总是情 再打一顿行不行？ //@禾星来客:车祸要多严重有多严重！不顾他人生死是最可恶的！//@克洛德强夫:那女司机还是打的太轻！#被打女司机# //@闲逸书轩: 看了这些我觉得成都女司机被打还真不冤 @楚天都市报【[话筒]强行并线的后果...真是危险！】一定要转发，以提醒更多人！@公安部打四黑除四害转发 172评论 50 89</v>
      </c>
    </row>
    <row r="6099" customHeight="1" spans="1:25">
      <c r="A6099" s="3">
        <v>2645583721</v>
      </c>
      <c r="B6099" s="3" t="s">
        <v>17689</v>
      </c>
      <c r="C6099" s="3" t="b">
        <v>0</v>
      </c>
      <c r="D6099" s="3" t="b">
        <v>0</v>
      </c>
      <c r="E6099" s="3" t="s">
        <v>17690</v>
      </c>
      <c r="F6099" s="3">
        <v>0</v>
      </c>
      <c r="G6099" s="3" t="s">
        <v>17691</v>
      </c>
      <c r="H6099" s="4">
        <v>42133.4715277778</v>
      </c>
      <c r="I6099" s="3" t="s">
        <v>2684</v>
      </c>
      <c r="J6099" s="3">
        <v>0</v>
      </c>
      <c r="K6099" s="3">
        <v>0</v>
      </c>
      <c r="L6099" s="3">
        <v>1</v>
      </c>
      <c r="M6099" s="3">
        <v>1700648435</v>
      </c>
      <c r="N6099" s="3" t="s">
        <v>1119</v>
      </c>
      <c r="O6099" s="3" t="b">
        <v>0</v>
      </c>
      <c r="P6099" s="3" t="b">
        <v>1</v>
      </c>
      <c r="Q6099" s="3" t="s">
        <v>9942</v>
      </c>
      <c r="R6099" s="3">
        <v>1</v>
      </c>
      <c r="S6099" s="3" t="s">
        <v>10067</v>
      </c>
      <c r="T6099" s="3" t="s">
        <v>9971</v>
      </c>
      <c r="U6099" s="3" t="s">
        <v>20</v>
      </c>
      <c r="V6099" s="3">
        <v>4442</v>
      </c>
      <c r="W6099" s="3">
        <v>7788</v>
      </c>
      <c r="X6099" s="3">
        <v>1385</v>
      </c>
      <c r="Y6099" s="3" t="str">
        <f t="shared" si="95"/>
        <v>文中女司机一家说打人男有背景，财大气粗很有实力，而自己家平民老百姓……原来财大气粗的人都开polo，没钱的人都开宝马[嘘]#男司机狂打女司机#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6100" customHeight="1" spans="1:25">
      <c r="A6100" s="3">
        <v>3628011571</v>
      </c>
      <c r="B6100" s="3" t="s">
        <v>17692</v>
      </c>
      <c r="C6100" s="3" t="b">
        <v>0</v>
      </c>
      <c r="D6100" s="3" t="b">
        <v>0</v>
      </c>
      <c r="E6100" s="3" t="s">
        <v>17038</v>
      </c>
      <c r="F6100" s="3">
        <v>0</v>
      </c>
      <c r="G6100" s="3" t="s">
        <v>17693</v>
      </c>
      <c r="H6100" s="4">
        <v>42133.4826388889</v>
      </c>
      <c r="I6100" s="3" t="s">
        <v>130</v>
      </c>
      <c r="J6100" s="3">
        <v>0</v>
      </c>
      <c r="K6100" s="3">
        <v>0</v>
      </c>
      <c r="L6100" s="3">
        <v>1</v>
      </c>
      <c r="M6100" s="3"/>
      <c r="N6100" s="3"/>
      <c r="O6100" s="3"/>
      <c r="P6100" s="3"/>
      <c r="Q6100" s="3"/>
      <c r="R6100" s="3"/>
      <c r="S6100" s="3"/>
      <c r="T6100" s="3"/>
      <c r="U6100" s="3"/>
      <c r="V6100" s="3"/>
      <c r="W6100" s="3"/>
      <c r="X6100" s="3"/>
      <c r="Y6100" s="3" t="str">
        <f t="shared" si="95"/>
        <v>我发表了文章</v>
      </c>
    </row>
    <row r="6101" customHeight="1" spans="1:25">
      <c r="A6101" s="3">
        <v>1039008824</v>
      </c>
      <c r="B6101" s="3" t="s">
        <v>17694</v>
      </c>
      <c r="C6101" s="3" t="b">
        <v>0</v>
      </c>
      <c r="D6101" s="3" t="b">
        <v>0</v>
      </c>
      <c r="E6101" s="3" t="s">
        <v>17695</v>
      </c>
      <c r="F6101" s="3">
        <v>0</v>
      </c>
      <c r="G6101" s="3" t="s">
        <v>17696</v>
      </c>
      <c r="H6101" s="4">
        <v>42133.4916666667</v>
      </c>
      <c r="I6101" s="3" t="s">
        <v>682</v>
      </c>
      <c r="J6101" s="3">
        <v>0</v>
      </c>
      <c r="K6101" s="3">
        <v>1</v>
      </c>
      <c r="L6101" s="3">
        <v>0</v>
      </c>
      <c r="M6101" s="3"/>
      <c r="N6101" s="3"/>
      <c r="O6101" s="3"/>
      <c r="P6101" s="3"/>
      <c r="Q6101" s="3"/>
      <c r="R6101" s="3"/>
      <c r="S6101" s="3"/>
      <c r="T6101" s="3"/>
      <c r="U6101" s="3"/>
      <c r="V6101" s="3"/>
      <c r="W6101" s="3"/>
      <c r="X6101" s="3"/>
      <c r="Y6101" s="3" t="str">
        <f t="shared" si="95"/>
        <v>虽然说的难听 但是能否认这是事实么 不想外国人指手画脚 那就自己提高素质！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v>
      </c>
    </row>
    <row r="6102" customHeight="1" spans="1:25">
      <c r="A6102" s="3">
        <v>3627624053</v>
      </c>
      <c r="B6102" s="3" t="s">
        <v>17697</v>
      </c>
      <c r="C6102" s="3" t="b">
        <v>0</v>
      </c>
      <c r="D6102" s="3" t="b">
        <v>0</v>
      </c>
      <c r="E6102" s="3" t="s">
        <v>17698</v>
      </c>
      <c r="F6102" s="3">
        <v>0</v>
      </c>
      <c r="G6102" s="3" t="s">
        <v>17699</v>
      </c>
      <c r="H6102" s="4">
        <v>42133.4916666667</v>
      </c>
      <c r="I6102" s="3" t="s">
        <v>108</v>
      </c>
      <c r="J6102" s="3">
        <v>1</v>
      </c>
      <c r="K6102" s="3">
        <v>1</v>
      </c>
      <c r="L6102" s="3">
        <v>0</v>
      </c>
      <c r="M6102" s="3">
        <v>1966245651</v>
      </c>
      <c r="N6102" s="3" t="s">
        <v>12595</v>
      </c>
      <c r="O6102" s="3" t="b">
        <v>1</v>
      </c>
      <c r="P6102" s="3" t="b">
        <v>0</v>
      </c>
      <c r="Q6102" s="3" t="s">
        <v>12596</v>
      </c>
      <c r="R6102" s="3">
        <v>1</v>
      </c>
      <c r="S6102" s="3" t="s">
        <v>12597</v>
      </c>
      <c r="T6102" s="3" t="s">
        <v>17487</v>
      </c>
      <c r="U6102" s="3" t="s">
        <v>1478</v>
      </c>
      <c r="V6102" s="3">
        <v>6</v>
      </c>
      <c r="W6102" s="3">
        <v>2</v>
      </c>
      <c r="X6102" s="3">
        <v>1</v>
      </c>
      <c r="Y6102" s="3" t="str">
        <f t="shared" si="95"/>
        <v>值得学习 //@Bubbaz:文明的民族#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v>
      </c>
    </row>
    <row r="6103" customHeight="1" spans="1:25">
      <c r="A6103" s="3">
        <v>2742486933</v>
      </c>
      <c r="B6103" s="3" t="s">
        <v>17700</v>
      </c>
      <c r="C6103" s="3" t="b">
        <v>1</v>
      </c>
      <c r="D6103" s="3" t="b">
        <v>0</v>
      </c>
      <c r="E6103" s="3" t="s">
        <v>12939</v>
      </c>
      <c r="F6103" s="3">
        <v>0</v>
      </c>
      <c r="G6103" s="3" t="s">
        <v>17701</v>
      </c>
      <c r="H6103" s="4">
        <v>42133.4951388889</v>
      </c>
      <c r="I6103" s="3" t="s">
        <v>40</v>
      </c>
      <c r="J6103" s="3">
        <v>0</v>
      </c>
      <c r="K6103" s="3">
        <v>0</v>
      </c>
      <c r="L6103" s="3">
        <v>1</v>
      </c>
      <c r="M6103" s="3">
        <v>1649469284</v>
      </c>
      <c r="N6103" s="3" t="s">
        <v>31</v>
      </c>
      <c r="O6103" s="3" t="b">
        <v>0</v>
      </c>
      <c r="P6103" s="3" t="b">
        <v>1</v>
      </c>
      <c r="Q6103" s="3" t="s">
        <v>4073</v>
      </c>
      <c r="R6103" s="3">
        <v>10</v>
      </c>
      <c r="S6103" s="3" t="s">
        <v>4074</v>
      </c>
      <c r="T6103" s="3" t="s">
        <v>4146</v>
      </c>
      <c r="U6103" s="3" t="s">
        <v>20</v>
      </c>
      <c r="V6103" s="3">
        <v>564</v>
      </c>
      <c r="W6103" s="3">
        <v>850</v>
      </c>
      <c r="X6103" s="3">
        <v>96</v>
      </c>
      <c r="Y6103" s="3" t="str">
        <f t="shared" si="95"/>
        <v>//@无间先生:第一集《女衙内横行益州道，张教头怒打镇川西》，第二集《护妻儿好汉陷囹圄，卧病床毒妇赚同情》，第三集《记录仪原是照妖镜，蛇蝎女败露现真形》.第四集《母大虫变身弱娇娘，潘金莲乔装慈善家》....未完待续，雷同巧合！【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6104" customHeight="1" spans="1:25">
      <c r="A6104" s="3">
        <v>1484844800</v>
      </c>
      <c r="B6104" s="3" t="s">
        <v>15145</v>
      </c>
      <c r="C6104" s="3" t="b">
        <v>0</v>
      </c>
      <c r="D6104" s="3" t="b">
        <v>0</v>
      </c>
      <c r="E6104" s="3" t="s">
        <v>17702</v>
      </c>
      <c r="F6104" s="3">
        <v>0</v>
      </c>
      <c r="G6104" s="3" t="s">
        <v>17703</v>
      </c>
      <c r="H6104" s="4">
        <v>42133.4979166667</v>
      </c>
      <c r="I6104" s="3" t="s">
        <v>849</v>
      </c>
      <c r="J6104" s="3">
        <v>2</v>
      </c>
      <c r="K6104" s="3">
        <v>3</v>
      </c>
      <c r="L6104" s="3">
        <v>0</v>
      </c>
      <c r="M6104" s="3">
        <v>1700648435</v>
      </c>
      <c r="N6104" s="3" t="s">
        <v>1119</v>
      </c>
      <c r="O6104" s="3" t="b">
        <v>0</v>
      </c>
      <c r="P6104" s="3" t="b">
        <v>1</v>
      </c>
      <c r="Q6104" s="3" t="s">
        <v>12896</v>
      </c>
      <c r="R6104" s="3">
        <v>3</v>
      </c>
      <c r="S6104" s="3" t="s">
        <v>12923</v>
      </c>
      <c r="T6104" s="3" t="s">
        <v>12916</v>
      </c>
      <c r="U6104" s="3" t="s">
        <v>20</v>
      </c>
      <c r="V6104" s="3">
        <v>1787</v>
      </c>
      <c r="W6104" s="3">
        <v>4328</v>
      </c>
      <c r="X6104" s="3">
        <v>824</v>
      </c>
      <c r="Y6104" s="3" t="str">
        <f t="shared" si="95"/>
        <v>回复@Jones08095:你不是抨击男司机暴力的嘛？咋你也暴力约架了呢？//@Jones08095:回复@马小花er_:还有，你要打我，欢迎来，看你也就一装逼的屌丝，老子就在成都，有本事抱地点，不来不是人，下一个进医院就是你！#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105" customHeight="1" spans="1:25">
      <c r="A6105" s="3">
        <v>2185242694</v>
      </c>
      <c r="B6105" s="3" t="s">
        <v>17704</v>
      </c>
      <c r="C6105" s="3" t="b">
        <v>0</v>
      </c>
      <c r="D6105" s="3" t="b">
        <v>0</v>
      </c>
      <c r="E6105" s="3" t="s">
        <v>210</v>
      </c>
      <c r="F6105" s="3">
        <v>0</v>
      </c>
      <c r="G6105" s="3" t="s">
        <v>17705</v>
      </c>
      <c r="H6105" s="4">
        <v>42133.4979166667</v>
      </c>
      <c r="I6105" s="3" t="s">
        <v>712</v>
      </c>
      <c r="J6105" s="3">
        <v>0</v>
      </c>
      <c r="K6105" s="3">
        <v>0</v>
      </c>
      <c r="L6105" s="3">
        <v>0</v>
      </c>
      <c r="M6105" s="3">
        <v>2823175035</v>
      </c>
      <c r="N6105" s="3" t="s">
        <v>17384</v>
      </c>
      <c r="O6105" s="3" t="b">
        <v>0</v>
      </c>
      <c r="P6105" s="3" t="b">
        <v>0</v>
      </c>
      <c r="Q6105" s="3" t="s">
        <v>17385</v>
      </c>
      <c r="R6105" s="3">
        <v>0</v>
      </c>
      <c r="S6105" s="3" t="s">
        <v>17402</v>
      </c>
      <c r="T6105" s="3" t="s">
        <v>17403</v>
      </c>
      <c r="U6105" s="3" t="s">
        <v>91</v>
      </c>
      <c r="V6105" s="3">
        <v>30</v>
      </c>
      <c r="W6105" s="3">
        <v>26</v>
      </c>
      <c r="X6105" s="3">
        <v>149</v>
      </c>
      <c r="Y6105" s="3" t="str">
        <f t="shared" si="95"/>
        <v>转发微博#成都被打女司机#追了两天的新闻我的心理变化1.刚看视频，我觉得女司机有错，但男的下手太重2.看到女的说那样变道没错，这么多年都这么开车。我觉得男的下手轻了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106" customHeight="1" spans="1:25">
      <c r="A6106" s="3">
        <v>5132212875</v>
      </c>
      <c r="B6106" s="3" t="s">
        <v>17706</v>
      </c>
      <c r="C6106" s="3" t="b">
        <v>0</v>
      </c>
      <c r="D6106" s="3" t="b">
        <v>1</v>
      </c>
      <c r="E6106" s="3" t="s">
        <v>17707</v>
      </c>
      <c r="F6106" s="3">
        <v>0</v>
      </c>
      <c r="G6106" s="3" t="s">
        <v>17708</v>
      </c>
      <c r="H6106" s="4">
        <v>42133.4986111111</v>
      </c>
      <c r="I6106" s="3" t="s">
        <v>885</v>
      </c>
      <c r="J6106" s="3">
        <v>0</v>
      </c>
      <c r="K6106" s="3">
        <v>0</v>
      </c>
      <c r="L6106" s="3">
        <v>1</v>
      </c>
      <c r="M6106" s="3"/>
      <c r="N6106" s="3"/>
      <c r="O6106" s="3"/>
      <c r="P6106" s="3"/>
      <c r="Q6106" s="3"/>
      <c r="R6106" s="3"/>
      <c r="S6106" s="3"/>
      <c r="T6106" s="3"/>
      <c r="U6106" s="3"/>
      <c r="V6106" s="3"/>
      <c r="W6106" s="3"/>
      <c r="X6106" s="3"/>
      <c r="Y6106" s="3" t="str">
        <f t="shared" si="95"/>
        <v>#女司机变道遭殴打# 那些年让人侧目的女司机。</v>
      </c>
    </row>
    <row r="6107" customHeight="1" spans="1:25">
      <c r="A6107" s="3">
        <v>1618854987</v>
      </c>
      <c r="B6107" s="3" t="s">
        <v>17709</v>
      </c>
      <c r="C6107" s="3" t="b">
        <v>0</v>
      </c>
      <c r="D6107" s="3" t="b">
        <v>0</v>
      </c>
      <c r="E6107" s="3" t="s">
        <v>17710</v>
      </c>
      <c r="F6107" s="3">
        <v>6</v>
      </c>
      <c r="G6107" s="3" t="s">
        <v>17711</v>
      </c>
      <c r="H6107" s="4">
        <v>42133.4993055556</v>
      </c>
      <c r="I6107" s="3" t="s">
        <v>24</v>
      </c>
      <c r="J6107" s="3">
        <v>0</v>
      </c>
      <c r="K6107" s="3">
        <v>0</v>
      </c>
      <c r="L6107" s="3">
        <v>1</v>
      </c>
      <c r="M6107" s="3"/>
      <c r="N6107" s="3"/>
      <c r="O6107" s="3"/>
      <c r="P6107" s="3"/>
      <c r="Q6107" s="3"/>
      <c r="R6107" s="3"/>
      <c r="S6107" s="3"/>
      <c r="T6107" s="3"/>
      <c r="U6107" s="3"/>
      <c r="V6107" s="3"/>
      <c r="W6107" s="3"/>
      <c r="X6107" s="3"/>
      <c r="Y6107" s="3" t="str">
        <f t="shared" si="95"/>
        <v>//@钢筋水泥里的游牧民族:万水千山总是情 再打一顿行不行？ //@禾星来客:车祸要多严重有多严重！不顾他人生死是最可恶的！//@克洛德强夫:那女司机还是打的太轻！#被打女司机# //@闲逸书轩: 看了这些我觉得成都女司机被打还真不冤 @楚天都市报【[话筒]强行并线的后果...真是危险！】一定要转发，以提醒更多人！@公安部打四黑除四害转发 172评论 50 89</v>
      </c>
    </row>
    <row r="6108" customHeight="1" spans="1:25">
      <c r="A6108" s="3">
        <v>3299468367</v>
      </c>
      <c r="B6108" s="3" t="s">
        <v>17712</v>
      </c>
      <c r="C6108" s="3" t="b">
        <v>0</v>
      </c>
      <c r="D6108" s="3" t="b">
        <v>0</v>
      </c>
      <c r="E6108" s="3" t="s">
        <v>17713</v>
      </c>
      <c r="F6108" s="3">
        <v>0</v>
      </c>
      <c r="G6108" s="3" t="s">
        <v>17714</v>
      </c>
      <c r="H6108" s="4">
        <v>42133.5027777778</v>
      </c>
      <c r="I6108" s="3" t="s">
        <v>95</v>
      </c>
      <c r="J6108" s="3">
        <v>0</v>
      </c>
      <c r="K6108" s="3">
        <v>0</v>
      </c>
      <c r="L6108" s="3">
        <v>1</v>
      </c>
      <c r="M6108" s="3">
        <v>1700648435</v>
      </c>
      <c r="N6108" s="3" t="s">
        <v>1119</v>
      </c>
      <c r="O6108" s="3" t="b">
        <v>0</v>
      </c>
      <c r="P6108" s="3" t="b">
        <v>1</v>
      </c>
      <c r="Q6108" s="3" t="s">
        <v>12896</v>
      </c>
      <c r="R6108" s="3">
        <v>3</v>
      </c>
      <c r="S6108" s="3" t="s">
        <v>12923</v>
      </c>
      <c r="T6108" s="3" t="s">
        <v>12916</v>
      </c>
      <c r="U6108" s="3" t="s">
        <v>20</v>
      </c>
      <c r="V6108" s="3">
        <v>1787</v>
      </c>
      <c r="W6108" s="3">
        <v>4328</v>
      </c>
      <c r="X6108" s="3">
        <v>824</v>
      </c>
      <c r="Y6108" s="3" t="str">
        <f t="shared" si="95"/>
        <v>人肉男人也罢女人也罢，人品家庭已经左右不了大众的评论了。不能因为你是平头百姓就可以恣意妄为，也不能说你是官二代就可以为所欲为。野蛮已被暴力痛煸，暴力自有法律会管。#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109" customHeight="1" spans="1:25">
      <c r="A6109" s="3">
        <v>3342422794</v>
      </c>
      <c r="B6109" s="3" t="s">
        <v>3639</v>
      </c>
      <c r="C6109" s="3" t="b">
        <v>0</v>
      </c>
      <c r="D6109" s="3" t="b">
        <v>0</v>
      </c>
      <c r="E6109" s="3" t="s">
        <v>17715</v>
      </c>
      <c r="F6109" s="3">
        <v>0</v>
      </c>
      <c r="G6109" s="3" t="s">
        <v>17716</v>
      </c>
      <c r="H6109" s="4">
        <v>42133.5069444444</v>
      </c>
      <c r="I6109" s="3" t="s">
        <v>20</v>
      </c>
      <c r="J6109" s="3">
        <v>6</v>
      </c>
      <c r="K6109" s="3">
        <v>7</v>
      </c>
      <c r="L6109" s="3">
        <v>0</v>
      </c>
      <c r="M6109" s="3">
        <v>3342422794</v>
      </c>
      <c r="N6109" s="3" t="s">
        <v>3639</v>
      </c>
      <c r="O6109" s="3" t="b">
        <v>0</v>
      </c>
      <c r="P6109" s="3" t="b">
        <v>0</v>
      </c>
      <c r="Q6109" s="3" t="s">
        <v>3640</v>
      </c>
      <c r="R6109" s="3">
        <v>1</v>
      </c>
      <c r="S6109" s="3" t="s">
        <v>14790</v>
      </c>
      <c r="T6109" s="3" t="s">
        <v>14791</v>
      </c>
      <c r="U6109" s="3" t="s">
        <v>20</v>
      </c>
      <c r="V6109" s="3">
        <v>53</v>
      </c>
      <c r="W6109" s="3">
        <v>57</v>
      </c>
      <c r="X6109" s="3">
        <v>18</v>
      </c>
      <c r="Y6109" s="3" t="str">
        <f t="shared" si="95"/>
        <v>回复@屙屎狗:呵呵，于是阁下的意思是因为法律是人定的，所以如今选择以暴制暴滥用私刑而不选择遵循现行法律也是没有问题对吧？反正法律是人定的不是神仙定的，于我有利我就遵守于我不利我就无视。这逻辑真真是缜密得无懈可击，不得不拜服！不过人和人还真不一样，你和孔子都是人你觉得自己比孔子牛逼？#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6110" customHeight="1" spans="1:25">
      <c r="A6110" s="3">
        <v>3059561331</v>
      </c>
      <c r="B6110" s="3" t="s">
        <v>17717</v>
      </c>
      <c r="C6110" s="3" t="b">
        <v>0</v>
      </c>
      <c r="D6110" s="3" t="b">
        <v>0</v>
      </c>
      <c r="E6110" s="3" t="s">
        <v>210</v>
      </c>
      <c r="F6110" s="3">
        <v>0</v>
      </c>
      <c r="G6110" s="3" t="s">
        <v>17718</v>
      </c>
      <c r="H6110" s="4">
        <v>42133.5090277778</v>
      </c>
      <c r="I6110" s="3" t="s">
        <v>95</v>
      </c>
      <c r="J6110" s="3">
        <v>0</v>
      </c>
      <c r="K6110" s="3">
        <v>0</v>
      </c>
      <c r="L6110" s="3">
        <v>0</v>
      </c>
      <c r="M6110" s="3">
        <v>2823175035</v>
      </c>
      <c r="N6110" s="3" t="s">
        <v>17384</v>
      </c>
      <c r="O6110" s="3" t="b">
        <v>0</v>
      </c>
      <c r="P6110" s="3" t="b">
        <v>0</v>
      </c>
      <c r="Q6110" s="3" t="s">
        <v>17385</v>
      </c>
      <c r="R6110" s="3">
        <v>0</v>
      </c>
      <c r="S6110" s="3" t="s">
        <v>17402</v>
      </c>
      <c r="T6110" s="3" t="s">
        <v>17403</v>
      </c>
      <c r="U6110" s="3" t="s">
        <v>91</v>
      </c>
      <c r="V6110" s="3">
        <v>30</v>
      </c>
      <c r="W6110" s="3">
        <v>26</v>
      </c>
      <c r="X6110" s="3">
        <v>149</v>
      </c>
      <c r="Y6110" s="3" t="str">
        <f t="shared" si="95"/>
        <v>转发微博#成都被打女司机#追了两天的新闻我的心理变化1.刚看视频，我觉得女司机有错，但男的下手太重2.看到女的说那样变道没错，这么多年都这么开车。我觉得男的下手轻了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111" customHeight="1" spans="1:25">
      <c r="A6111" s="3">
        <v>1795448871</v>
      </c>
      <c r="B6111" s="3" t="s">
        <v>3777</v>
      </c>
      <c r="C6111" s="3" t="b">
        <v>0</v>
      </c>
      <c r="D6111" s="3" t="b">
        <v>0</v>
      </c>
      <c r="E6111" s="3" t="s">
        <v>17719</v>
      </c>
      <c r="F6111" s="3">
        <v>0</v>
      </c>
      <c r="G6111" s="3" t="s">
        <v>17720</v>
      </c>
      <c r="H6111" s="4">
        <v>42133.5215277778</v>
      </c>
      <c r="I6111" s="3" t="s">
        <v>30</v>
      </c>
      <c r="J6111" s="3">
        <v>0</v>
      </c>
      <c r="K6111" s="3">
        <v>0</v>
      </c>
      <c r="L6111" s="3">
        <v>0</v>
      </c>
      <c r="M6111" s="3">
        <v>1649469284</v>
      </c>
      <c r="N6111" s="3" t="s">
        <v>31</v>
      </c>
      <c r="O6111" s="3" t="b">
        <v>0</v>
      </c>
      <c r="P6111" s="3" t="b">
        <v>1</v>
      </c>
      <c r="Q6111" s="3" t="s">
        <v>4073</v>
      </c>
      <c r="R6111" s="3">
        <v>10</v>
      </c>
      <c r="S6111" s="3" t="s">
        <v>4074</v>
      </c>
      <c r="T6111" s="3" t="s">
        <v>4146</v>
      </c>
      <c r="U6111" s="3" t="s">
        <v>20</v>
      </c>
      <c r="V6111" s="3">
        <v>564</v>
      </c>
      <c r="W6111" s="3">
        <v>850</v>
      </c>
      <c r="X6111" s="3">
        <v>96</v>
      </c>
      <c r="Y6111" s="3" t="str">
        <f t="shared" si="95"/>
        <v>我也就只能呵呵。//@新浪四川：【被打女司机亲属称舆论致其病情恶化】“这几天我妹妹高烧不退、还有呕吐症状”，被打女司机哥哥称舆论反转致其妹情绪激动。女司机母亲称女儿“别车”是为了急着去“搞慈善”。院方则表示女司机病情稳定，没发高烧，算低烧都很勉强。中新网【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6112" customHeight="1" spans="1:25">
      <c r="A6112" s="3">
        <v>3291838507</v>
      </c>
      <c r="B6112" s="3" t="s">
        <v>13857</v>
      </c>
      <c r="C6112" s="3" t="b">
        <v>0</v>
      </c>
      <c r="D6112" s="3" t="b">
        <v>0</v>
      </c>
      <c r="E6112" s="3" t="s">
        <v>210</v>
      </c>
      <c r="F6112" s="3">
        <v>0</v>
      </c>
      <c r="G6112" s="3" t="s">
        <v>17721</v>
      </c>
      <c r="H6112" s="4">
        <v>42133.5229166667</v>
      </c>
      <c r="I6112" s="3"/>
      <c r="J6112" s="3">
        <v>0</v>
      </c>
      <c r="K6112" s="3">
        <v>0</v>
      </c>
      <c r="L6112" s="3">
        <v>0</v>
      </c>
      <c r="M6112" s="3">
        <v>2183175521</v>
      </c>
      <c r="N6112" s="3" t="s">
        <v>9233</v>
      </c>
      <c r="O6112" s="3" t="b">
        <v>0</v>
      </c>
      <c r="P6112" s="3" t="b">
        <v>1</v>
      </c>
      <c r="Q6112" s="3" t="s">
        <v>9234</v>
      </c>
      <c r="R6112" s="3">
        <v>9</v>
      </c>
      <c r="S6112" s="3" t="s">
        <v>12404</v>
      </c>
      <c r="T6112" s="3" t="s">
        <v>9409</v>
      </c>
      <c r="U6112" s="3" t="s">
        <v>20</v>
      </c>
      <c r="V6112" s="3">
        <v>63</v>
      </c>
      <c r="W6112" s="3">
        <v>37</v>
      </c>
      <c r="X6112" s="3">
        <v>69</v>
      </c>
      <c r="Y6112" s="3" t="str">
        <f t="shared" si="95"/>
        <v>转发微博#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6113" customHeight="1" spans="1:25">
      <c r="A6113" s="3">
        <v>1795448871</v>
      </c>
      <c r="B6113" s="3" t="s">
        <v>3777</v>
      </c>
      <c r="C6113" s="3" t="b">
        <v>0</v>
      </c>
      <c r="D6113" s="3" t="b">
        <v>0</v>
      </c>
      <c r="E6113" s="3" t="s">
        <v>17722</v>
      </c>
      <c r="F6113" s="3">
        <v>0</v>
      </c>
      <c r="G6113" s="3" t="s">
        <v>17723</v>
      </c>
      <c r="H6113" s="4">
        <v>42133.5256944444</v>
      </c>
      <c r="I6113" s="3" t="s">
        <v>30</v>
      </c>
      <c r="J6113" s="3">
        <v>0</v>
      </c>
      <c r="K6113" s="3">
        <v>0</v>
      </c>
      <c r="L6113" s="3">
        <v>0</v>
      </c>
      <c r="M6113" s="3">
        <v>1649469284</v>
      </c>
      <c r="N6113" s="3" t="s">
        <v>31</v>
      </c>
      <c r="O6113" s="3" t="b">
        <v>0</v>
      </c>
      <c r="P6113" s="3" t="b">
        <v>1</v>
      </c>
      <c r="Q6113" s="3" t="s">
        <v>4073</v>
      </c>
      <c r="R6113" s="3">
        <v>10</v>
      </c>
      <c r="S6113" s="3" t="s">
        <v>4074</v>
      </c>
      <c r="T6113" s="3" t="s">
        <v>4146</v>
      </c>
      <c r="U6113" s="3" t="s">
        <v>20</v>
      </c>
      <c r="V6113" s="3">
        <v>564</v>
      </c>
      <c r="W6113" s="3">
        <v>850</v>
      </c>
      <c r="X6113" s="3">
        <v>96</v>
      </c>
      <c r="Y6113" s="3" t="str">
        <f t="shared" si="95"/>
        <v>有人拿水军说事，又说不是故意的。我想问你会不会开车，那都是故意的。别说什么水军了，自己看我微博看我是不是水军。公道在人心，全民都在谴责那逼，还需要水军？我也就只能呵呵了。【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6114" customHeight="1" spans="1:25">
      <c r="A6114" s="3">
        <v>2418825365</v>
      </c>
      <c r="B6114" s="3" t="s">
        <v>17724</v>
      </c>
      <c r="C6114" s="3" t="b">
        <v>0</v>
      </c>
      <c r="D6114" s="3" t="b">
        <v>0</v>
      </c>
      <c r="E6114" s="3" t="s">
        <v>17725</v>
      </c>
      <c r="F6114" s="3">
        <v>0</v>
      </c>
      <c r="G6114" s="3" t="s">
        <v>17726</v>
      </c>
      <c r="H6114" s="4">
        <v>42133.5333333333</v>
      </c>
      <c r="I6114" s="3" t="s">
        <v>849</v>
      </c>
      <c r="J6114" s="3">
        <v>0</v>
      </c>
      <c r="K6114" s="3">
        <v>0</v>
      </c>
      <c r="L6114" s="3">
        <v>0</v>
      </c>
      <c r="M6114" s="3">
        <v>1966245651</v>
      </c>
      <c r="N6114" s="3" t="s">
        <v>12595</v>
      </c>
      <c r="O6114" s="3" t="b">
        <v>1</v>
      </c>
      <c r="P6114" s="3" t="b">
        <v>0</v>
      </c>
      <c r="Q6114" s="3" t="s">
        <v>12596</v>
      </c>
      <c r="R6114" s="3">
        <v>1</v>
      </c>
      <c r="S6114" s="3" t="s">
        <v>12597</v>
      </c>
      <c r="T6114" s="3" t="s">
        <v>17487</v>
      </c>
      <c r="U6114" s="3" t="s">
        <v>1478</v>
      </c>
      <c r="V6114" s="3">
        <v>6</v>
      </c>
      <c r="W6114" s="3">
        <v>2</v>
      </c>
      <c r="X6114" s="3">
        <v>1</v>
      </c>
      <c r="Y6114" s="3" t="str">
        <f t="shared" si="95"/>
        <v>值得学习，但说是文明的民族不成立！评价文明不能只看开车习惯，如果只看表面，岳不群的确做得非常好！//@小李大板砖:值得学习 //@Bubbaz:文明的民族#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v>
      </c>
    </row>
    <row r="6115" customHeight="1" spans="1:25">
      <c r="A6115" s="3">
        <v>5576733763</v>
      </c>
      <c r="B6115" s="3" t="s">
        <v>17727</v>
      </c>
      <c r="C6115" s="3" t="b">
        <v>0</v>
      </c>
      <c r="D6115" s="3" t="b">
        <v>0</v>
      </c>
      <c r="E6115" s="3" t="s">
        <v>17728</v>
      </c>
      <c r="F6115" s="3">
        <v>0</v>
      </c>
      <c r="G6115" s="3" t="s">
        <v>17729</v>
      </c>
      <c r="H6115" s="4">
        <v>42133.5347222222</v>
      </c>
      <c r="I6115" s="3" t="s">
        <v>30</v>
      </c>
      <c r="J6115" s="3">
        <v>0</v>
      </c>
      <c r="K6115" s="3">
        <v>0</v>
      </c>
      <c r="L6115" s="3">
        <v>0</v>
      </c>
      <c r="M6115" s="3">
        <v>1891460080</v>
      </c>
      <c r="N6115" s="3" t="s">
        <v>10012</v>
      </c>
      <c r="O6115" s="3" t="b">
        <v>1</v>
      </c>
      <c r="P6115" s="3" t="b">
        <v>1</v>
      </c>
      <c r="Q6115" s="3" t="s">
        <v>16774</v>
      </c>
      <c r="R6115" s="3">
        <v>1</v>
      </c>
      <c r="S6115" s="3" t="s">
        <v>17127</v>
      </c>
      <c r="T6115" s="3" t="s">
        <v>16827</v>
      </c>
      <c r="U6115" s="3" t="s">
        <v>20</v>
      </c>
      <c r="V6115" s="3">
        <v>22</v>
      </c>
      <c r="W6115" s="3">
        <v>11</v>
      </c>
      <c r="X6115" s="3">
        <v>25</v>
      </c>
      <c r="Y6115" s="3" t="str">
        <f t="shared" si="95"/>
        <v>//@回忆专用小马赛克:转发微博谁特么加的特技？笑趴了。#女司机惨遭男司机暴打##成都男司机暴打女司机##女司机变道遭殴打##成都男司机殴打女司机##四川成都男司机暴打女司机 过程不忍直视##成都男子当街暴打女司机事发过程曝光#</v>
      </c>
    </row>
    <row r="6116" customHeight="1" spans="1:25">
      <c r="A6116" s="3">
        <v>5574288092</v>
      </c>
      <c r="B6116" s="3" t="s">
        <v>17730</v>
      </c>
      <c r="C6116" s="3" t="b">
        <v>0</v>
      </c>
      <c r="D6116" s="3" t="b">
        <v>0</v>
      </c>
      <c r="E6116" s="3" t="s">
        <v>210</v>
      </c>
      <c r="F6116" s="3">
        <v>0</v>
      </c>
      <c r="G6116" s="3" t="s">
        <v>17731</v>
      </c>
      <c r="H6116" s="4">
        <v>42133.5347222222</v>
      </c>
      <c r="I6116" s="3" t="s">
        <v>30</v>
      </c>
      <c r="J6116" s="3">
        <v>1</v>
      </c>
      <c r="K6116" s="3">
        <v>0</v>
      </c>
      <c r="L6116" s="3">
        <v>0</v>
      </c>
      <c r="M6116" s="3">
        <v>1891460080</v>
      </c>
      <c r="N6116" s="3" t="s">
        <v>10012</v>
      </c>
      <c r="O6116" s="3" t="b">
        <v>1</v>
      </c>
      <c r="P6116" s="3" t="b">
        <v>1</v>
      </c>
      <c r="Q6116" s="3" t="s">
        <v>16774</v>
      </c>
      <c r="R6116" s="3">
        <v>1</v>
      </c>
      <c r="S6116" s="3" t="s">
        <v>16775</v>
      </c>
      <c r="T6116" s="3" t="s">
        <v>16827</v>
      </c>
      <c r="U6116" s="3" t="s">
        <v>20</v>
      </c>
      <c r="V6116" s="3">
        <v>22</v>
      </c>
      <c r="W6116" s="3">
        <v>11</v>
      </c>
      <c r="X6116" s="3">
        <v>25</v>
      </c>
      <c r="Y6116" s="3" t="str">
        <f t="shared" si="95"/>
        <v>转发微博谁特么加的特技？笑趴了。#女司机惨遭男司机暴打##成都男司机暴打女司机##女司机变道遭殴打##成都男司机殴打女司机##四川成都男司机暴打女司机 过程不忍直视##成都男子当街暴打女司机事发过程曝光#</v>
      </c>
    </row>
    <row r="6117" customHeight="1" spans="1:25">
      <c r="A6117" s="3">
        <v>5143789987</v>
      </c>
      <c r="B6117" s="3" t="s">
        <v>17732</v>
      </c>
      <c r="C6117" s="3" t="b">
        <v>0</v>
      </c>
      <c r="D6117" s="3" t="b">
        <v>0</v>
      </c>
      <c r="E6117" s="3" t="s">
        <v>210</v>
      </c>
      <c r="F6117" s="3">
        <v>0</v>
      </c>
      <c r="G6117" s="3" t="s">
        <v>17733</v>
      </c>
      <c r="H6117" s="4">
        <v>42133.5361111111</v>
      </c>
      <c r="I6117" s="3" t="s">
        <v>30</v>
      </c>
      <c r="J6117" s="3">
        <v>0</v>
      </c>
      <c r="K6117" s="3">
        <v>0</v>
      </c>
      <c r="L6117" s="3">
        <v>0</v>
      </c>
      <c r="M6117" s="3">
        <v>1891460080</v>
      </c>
      <c r="N6117" s="3" t="s">
        <v>10012</v>
      </c>
      <c r="O6117" s="3" t="b">
        <v>1</v>
      </c>
      <c r="P6117" s="3" t="b">
        <v>1</v>
      </c>
      <c r="Q6117" s="3" t="s">
        <v>16774</v>
      </c>
      <c r="R6117" s="3">
        <v>1</v>
      </c>
      <c r="S6117" s="3" t="s">
        <v>17127</v>
      </c>
      <c r="T6117" s="3" t="s">
        <v>16827</v>
      </c>
      <c r="U6117" s="3" t="s">
        <v>20</v>
      </c>
      <c r="V6117" s="3">
        <v>22</v>
      </c>
      <c r="W6117" s="3">
        <v>11</v>
      </c>
      <c r="X6117" s="3">
        <v>25</v>
      </c>
      <c r="Y6117" s="3" t="str">
        <f t="shared" si="95"/>
        <v>转发微博谁特么加的特技？笑趴了。#女司机惨遭男司机暴打##成都男司机暴打女司机##女司机变道遭殴打##成都男司机殴打女司机##四川成都男司机暴打女司机 过程不忍直视##成都男子当街暴打女司机事发过程曝光#</v>
      </c>
    </row>
    <row r="6118" customHeight="1" spans="1:25">
      <c r="A6118" s="3">
        <v>2621832541</v>
      </c>
      <c r="B6118" s="3" t="s">
        <v>17734</v>
      </c>
      <c r="C6118" s="3" t="b">
        <v>0</v>
      </c>
      <c r="D6118" s="3" t="b">
        <v>0</v>
      </c>
      <c r="E6118" s="3" t="s">
        <v>17735</v>
      </c>
      <c r="F6118" s="3">
        <v>0</v>
      </c>
      <c r="G6118" s="3" t="s">
        <v>17736</v>
      </c>
      <c r="H6118" s="4">
        <v>42133.5361111111</v>
      </c>
      <c r="I6118" s="3" t="s">
        <v>1013</v>
      </c>
      <c r="J6118" s="3">
        <v>0</v>
      </c>
      <c r="K6118" s="3">
        <v>0</v>
      </c>
      <c r="L6118" s="3">
        <v>1</v>
      </c>
      <c r="M6118" s="3">
        <v>1700648435</v>
      </c>
      <c r="N6118" s="3" t="s">
        <v>1119</v>
      </c>
      <c r="O6118" s="3" t="b">
        <v>0</v>
      </c>
      <c r="P6118" s="3" t="b">
        <v>1</v>
      </c>
      <c r="Q6118" s="3" t="s">
        <v>9942</v>
      </c>
      <c r="R6118" s="3">
        <v>1</v>
      </c>
      <c r="S6118" s="3" t="s">
        <v>10067</v>
      </c>
      <c r="T6118" s="3" t="s">
        <v>9971</v>
      </c>
      <c r="U6118" s="3" t="s">
        <v>20</v>
      </c>
      <c r="V6118" s="3">
        <v>4442</v>
      </c>
      <c r="W6118" s="3">
        <v>7788</v>
      </c>
      <c r="X6118" s="3">
        <v>1385</v>
      </c>
      <c r="Y6118" s="3" t="str">
        <f t="shared" si="95"/>
        <v>越描越黑 越来越不要脸 bitch#男司机狂打女司机#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6119" customHeight="1" spans="1:25">
      <c r="A6119" s="3">
        <v>1214360162</v>
      </c>
      <c r="B6119" s="3" t="s">
        <v>17737</v>
      </c>
      <c r="C6119" s="3" t="b">
        <v>0</v>
      </c>
      <c r="D6119" s="3" t="b">
        <v>0</v>
      </c>
      <c r="E6119" s="3" t="s">
        <v>17738</v>
      </c>
      <c r="F6119" s="3">
        <v>1</v>
      </c>
      <c r="G6119" s="3" t="s">
        <v>17739</v>
      </c>
      <c r="H6119" s="4">
        <v>42133.5368055556</v>
      </c>
      <c r="I6119" s="3" t="s">
        <v>40</v>
      </c>
      <c r="J6119" s="3">
        <v>1</v>
      </c>
      <c r="K6119" s="3">
        <v>0</v>
      </c>
      <c r="L6119" s="3">
        <v>0</v>
      </c>
      <c r="M6119" s="3"/>
      <c r="N6119" s="3"/>
      <c r="O6119" s="3"/>
      <c r="P6119" s="3"/>
      <c r="Q6119" s="3"/>
      <c r="R6119" s="3"/>
      <c r="S6119" s="3"/>
      <c r="T6119" s="3"/>
      <c r="U6119" s="3"/>
      <c r="V6119" s="3"/>
      <c r="W6119" s="3"/>
      <c r="X6119" s="3"/>
      <c r="Y6119" s="3" t="str">
        <f t="shared" si="95"/>
        <v>@斯文牛氓130 一百万 @大学生同志#女司机遭男司机当街暴打# 又有新进展！[笑cry][笑cry][笑cry][拜拜][拜拜][拜拜]转发 43评论 38 67</v>
      </c>
    </row>
    <row r="6120" customHeight="1" spans="1:25">
      <c r="A6120" s="3">
        <v>5596612882</v>
      </c>
      <c r="B6120" s="3" t="s">
        <v>17740</v>
      </c>
      <c r="C6120" s="3" t="b">
        <v>0</v>
      </c>
      <c r="D6120" s="3" t="b">
        <v>0</v>
      </c>
      <c r="E6120" s="3" t="s">
        <v>210</v>
      </c>
      <c r="F6120" s="3">
        <v>0</v>
      </c>
      <c r="G6120" s="3" t="s">
        <v>17741</v>
      </c>
      <c r="H6120" s="4">
        <v>42133.5368055556</v>
      </c>
      <c r="I6120" s="3" t="s">
        <v>30</v>
      </c>
      <c r="J6120" s="3">
        <v>0</v>
      </c>
      <c r="K6120" s="3">
        <v>0</v>
      </c>
      <c r="L6120" s="3">
        <v>0</v>
      </c>
      <c r="M6120" s="3">
        <v>1891460080</v>
      </c>
      <c r="N6120" s="3" t="s">
        <v>10012</v>
      </c>
      <c r="O6120" s="3" t="b">
        <v>1</v>
      </c>
      <c r="P6120" s="3" t="b">
        <v>1</v>
      </c>
      <c r="Q6120" s="3" t="s">
        <v>16774</v>
      </c>
      <c r="R6120" s="3">
        <v>1</v>
      </c>
      <c r="S6120" s="3" t="s">
        <v>17127</v>
      </c>
      <c r="T6120" s="3" t="s">
        <v>16827</v>
      </c>
      <c r="U6120" s="3" t="s">
        <v>20</v>
      </c>
      <c r="V6120" s="3">
        <v>22</v>
      </c>
      <c r="W6120" s="3">
        <v>11</v>
      </c>
      <c r="X6120" s="3">
        <v>25</v>
      </c>
      <c r="Y6120" s="3" t="str">
        <f t="shared" si="95"/>
        <v>转发微博谁特么加的特技？笑趴了。#女司机惨遭男司机暴打##成都男司机暴打女司机##女司机变道遭殴打##成都男司机殴打女司机##四川成都男司机暴打女司机 过程不忍直视##成都男子当街暴打女司机事发过程曝光#</v>
      </c>
    </row>
    <row r="6121" customHeight="1" spans="1:25">
      <c r="A6121" s="3">
        <v>5596286985</v>
      </c>
      <c r="B6121" s="3" t="s">
        <v>17742</v>
      </c>
      <c r="C6121" s="3" t="b">
        <v>0</v>
      </c>
      <c r="D6121" s="3" t="b">
        <v>0</v>
      </c>
      <c r="E6121" s="3" t="s">
        <v>210</v>
      </c>
      <c r="F6121" s="3">
        <v>0</v>
      </c>
      <c r="G6121" s="3" t="s">
        <v>17743</v>
      </c>
      <c r="H6121" s="4">
        <v>42133.5375</v>
      </c>
      <c r="I6121" s="3" t="s">
        <v>30</v>
      </c>
      <c r="J6121" s="3">
        <v>0</v>
      </c>
      <c r="K6121" s="3">
        <v>0</v>
      </c>
      <c r="L6121" s="3">
        <v>0</v>
      </c>
      <c r="M6121" s="3">
        <v>1891460080</v>
      </c>
      <c r="N6121" s="3" t="s">
        <v>10012</v>
      </c>
      <c r="O6121" s="3" t="b">
        <v>1</v>
      </c>
      <c r="P6121" s="3" t="b">
        <v>1</v>
      </c>
      <c r="Q6121" s="3" t="s">
        <v>16774</v>
      </c>
      <c r="R6121" s="3">
        <v>1</v>
      </c>
      <c r="S6121" s="3" t="s">
        <v>17127</v>
      </c>
      <c r="T6121" s="3" t="s">
        <v>16827</v>
      </c>
      <c r="U6121" s="3" t="s">
        <v>20</v>
      </c>
      <c r="V6121" s="3">
        <v>22</v>
      </c>
      <c r="W6121" s="3">
        <v>11</v>
      </c>
      <c r="X6121" s="3">
        <v>25</v>
      </c>
      <c r="Y6121" s="3" t="str">
        <f t="shared" si="95"/>
        <v>转发微博谁特么加的特技？笑趴了。#女司机惨遭男司机暴打##成都男司机暴打女司机##女司机变道遭殴打##成都男司机殴打女司机##四川成都男司机暴打女司机 过程不忍直视##成都男子当街暴打女司机事发过程曝光#</v>
      </c>
    </row>
    <row r="6122" customHeight="1" spans="1:25">
      <c r="A6122" s="3">
        <v>5596842751</v>
      </c>
      <c r="B6122" s="3" t="s">
        <v>17744</v>
      </c>
      <c r="C6122" s="3" t="b">
        <v>0</v>
      </c>
      <c r="D6122" s="3" t="b">
        <v>0</v>
      </c>
      <c r="E6122" s="3" t="s">
        <v>210</v>
      </c>
      <c r="F6122" s="3">
        <v>0</v>
      </c>
      <c r="G6122" s="3" t="s">
        <v>17745</v>
      </c>
      <c r="H6122" s="4">
        <v>42133.5375</v>
      </c>
      <c r="I6122" s="3" t="s">
        <v>30</v>
      </c>
      <c r="J6122" s="3">
        <v>1</v>
      </c>
      <c r="K6122" s="3">
        <v>0</v>
      </c>
      <c r="L6122" s="3">
        <v>0</v>
      </c>
      <c r="M6122" s="3">
        <v>1891460080</v>
      </c>
      <c r="N6122" s="3" t="s">
        <v>10012</v>
      </c>
      <c r="O6122" s="3" t="b">
        <v>1</v>
      </c>
      <c r="P6122" s="3" t="b">
        <v>1</v>
      </c>
      <c r="Q6122" s="3" t="s">
        <v>16774</v>
      </c>
      <c r="R6122" s="3">
        <v>1</v>
      </c>
      <c r="S6122" s="3" t="s">
        <v>17127</v>
      </c>
      <c r="T6122" s="3" t="s">
        <v>16827</v>
      </c>
      <c r="U6122" s="3" t="s">
        <v>20</v>
      </c>
      <c r="V6122" s="3">
        <v>22</v>
      </c>
      <c r="W6122" s="3">
        <v>11</v>
      </c>
      <c r="X6122" s="3">
        <v>25</v>
      </c>
      <c r="Y6122" s="3" t="str">
        <f t="shared" si="95"/>
        <v>转发微博谁特么加的特技？笑趴了。#女司机惨遭男司机暴打##成都男司机暴打女司机##女司机变道遭殴打##成都男司机殴打女司机##四川成都男司机暴打女司机 过程不忍直视##成都男子当街暴打女司机事发过程曝光#</v>
      </c>
    </row>
    <row r="6123" customHeight="1" spans="1:25">
      <c r="A6123" s="3">
        <v>5597141517</v>
      </c>
      <c r="B6123" s="3" t="s">
        <v>17746</v>
      </c>
      <c r="C6123" s="3" t="b">
        <v>0</v>
      </c>
      <c r="D6123" s="3" t="b">
        <v>0</v>
      </c>
      <c r="E6123" s="3" t="s">
        <v>17747</v>
      </c>
      <c r="F6123" s="3">
        <v>0</v>
      </c>
      <c r="G6123" s="3" t="s">
        <v>17748</v>
      </c>
      <c r="H6123" s="4">
        <v>42133.5430555556</v>
      </c>
      <c r="I6123" s="3" t="s">
        <v>1377</v>
      </c>
      <c r="J6123" s="3">
        <v>0</v>
      </c>
      <c r="K6123" s="3">
        <v>0</v>
      </c>
      <c r="L6123" s="3">
        <v>1</v>
      </c>
      <c r="M6123" s="3">
        <v>1891460080</v>
      </c>
      <c r="N6123" s="3" t="s">
        <v>10012</v>
      </c>
      <c r="O6123" s="3" t="b">
        <v>1</v>
      </c>
      <c r="P6123" s="3" t="b">
        <v>1</v>
      </c>
      <c r="Q6123" s="3" t="s">
        <v>16774</v>
      </c>
      <c r="R6123" s="3">
        <v>1</v>
      </c>
      <c r="S6123" s="3" t="s">
        <v>17127</v>
      </c>
      <c r="T6123" s="3" t="s">
        <v>16827</v>
      </c>
      <c r="U6123" s="3" t="s">
        <v>20</v>
      </c>
      <c r="V6123" s="3">
        <v>22</v>
      </c>
      <c r="W6123" s="3">
        <v>11</v>
      </c>
      <c r="X6123" s="3">
        <v>25</v>
      </c>
      <c r="Y6123" s="3" t="str">
        <f t="shared" si="95"/>
        <v>//@牛一嘴:转发微博有一种看大片的赶脚谁特么加的特技？笑趴了。#女司机惨遭男司机暴打##成都男司机暴打女司机##女司机变道遭殴打##成都男司机殴打女司机##四川成都男司机暴打女司机 过程不忍直视##成都男子当街暴打女司机事发过程曝光#</v>
      </c>
    </row>
    <row r="6124" customHeight="1" spans="1:25">
      <c r="A6124" s="3">
        <v>2019730624</v>
      </c>
      <c r="B6124" s="3" t="s">
        <v>17749</v>
      </c>
      <c r="C6124" s="3" t="b">
        <v>0</v>
      </c>
      <c r="D6124" s="3" t="b">
        <v>0</v>
      </c>
      <c r="E6124" s="3" t="s">
        <v>17750</v>
      </c>
      <c r="F6124" s="3">
        <v>0</v>
      </c>
      <c r="G6124" s="3" t="s">
        <v>17751</v>
      </c>
      <c r="H6124" s="4">
        <v>42133.5430555556</v>
      </c>
      <c r="I6124" s="3" t="s">
        <v>130</v>
      </c>
      <c r="J6124" s="3">
        <v>2</v>
      </c>
      <c r="K6124" s="3">
        <v>1</v>
      </c>
      <c r="L6124" s="3">
        <v>0</v>
      </c>
      <c r="M6124" s="3">
        <v>1700648435</v>
      </c>
      <c r="N6124" s="3" t="s">
        <v>1119</v>
      </c>
      <c r="O6124" s="3" t="b">
        <v>0</v>
      </c>
      <c r="P6124" s="3" t="b">
        <v>1</v>
      </c>
      <c r="Q6124" s="3" t="s">
        <v>9942</v>
      </c>
      <c r="R6124" s="3">
        <v>1</v>
      </c>
      <c r="S6124" s="3" t="s">
        <v>10067</v>
      </c>
      <c r="T6124" s="3" t="s">
        <v>9971</v>
      </c>
      <c r="U6124" s="3" t="s">
        <v>20</v>
      </c>
      <c r="V6124" s="3">
        <v>4442</v>
      </c>
      <c r="W6124" s="3">
        <v>7788</v>
      </c>
      <c r="X6124" s="3">
        <v>1385</v>
      </c>
      <c r="Y6124" s="3" t="str">
        <f t="shared" si="95"/>
        <v>//@南与野二郎: 真是沒打夠呀，連她媽都是欠打#男司机狂打女司机#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6125" customHeight="1" spans="1:25">
      <c r="A6125" s="3">
        <v>2899412213</v>
      </c>
      <c r="B6125" s="3" t="s">
        <v>17752</v>
      </c>
      <c r="C6125" s="3" t="b">
        <v>0</v>
      </c>
      <c r="D6125" s="3" t="b">
        <v>0</v>
      </c>
      <c r="E6125" s="3" t="s">
        <v>17753</v>
      </c>
      <c r="F6125" s="3">
        <v>0</v>
      </c>
      <c r="G6125" s="3" t="s">
        <v>17754</v>
      </c>
      <c r="H6125" s="4">
        <v>42133.5527777778</v>
      </c>
      <c r="I6125" s="3" t="s">
        <v>95</v>
      </c>
      <c r="J6125" s="3">
        <v>0</v>
      </c>
      <c r="K6125" s="3">
        <v>0</v>
      </c>
      <c r="L6125" s="3">
        <v>1</v>
      </c>
      <c r="M6125" s="3">
        <v>2118746300</v>
      </c>
      <c r="N6125" s="3" t="s">
        <v>9662</v>
      </c>
      <c r="O6125" s="3" t="b">
        <v>1</v>
      </c>
      <c r="P6125" s="3" t="b">
        <v>1</v>
      </c>
      <c r="Q6125" s="3" t="s">
        <v>9663</v>
      </c>
      <c r="R6125" s="3">
        <v>2</v>
      </c>
      <c r="S6125" s="3" t="s">
        <v>11595</v>
      </c>
      <c r="T6125" s="3" t="s">
        <v>11596</v>
      </c>
      <c r="U6125" s="3" t="s">
        <v>20</v>
      </c>
      <c r="V6125" s="3">
        <v>2101</v>
      </c>
      <c r="W6125" s="3">
        <v>126</v>
      </c>
      <c r="X6125" s="3">
        <v>53</v>
      </c>
      <c r="Y6125" s="3" t="str">
        <f t="shared" si="95"/>
        <v>没有记录仪的话会怎么样？//@潘九堂: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录仪的新方向。#女司机惨遭男司机暴打#的社会事件，让“盯盯拍”这个行车记录仪品牌出现在公众的视野里。日前，雷哥对这个团队做了专访，却意外了解到了8个“华为男”离职合伙创业的故事。</v>
      </c>
    </row>
    <row r="6126" customHeight="1" spans="1:25">
      <c r="A6126" s="3">
        <v>1595490205</v>
      </c>
      <c r="B6126" s="3" t="s">
        <v>1590</v>
      </c>
      <c r="C6126" s="3" t="b">
        <v>0</v>
      </c>
      <c r="D6126" s="3" t="b">
        <v>0</v>
      </c>
      <c r="E6126" s="3" t="s">
        <v>17755</v>
      </c>
      <c r="F6126" s="3">
        <v>0</v>
      </c>
      <c r="G6126" s="3" t="s">
        <v>17756</v>
      </c>
      <c r="H6126" s="4">
        <v>42133.5541666667</v>
      </c>
      <c r="I6126" s="3" t="s">
        <v>1593</v>
      </c>
      <c r="J6126" s="3">
        <v>0</v>
      </c>
      <c r="K6126" s="3">
        <v>0</v>
      </c>
      <c r="L6126" s="3">
        <v>0</v>
      </c>
      <c r="M6126" s="3">
        <v>1700648435</v>
      </c>
      <c r="N6126" s="3" t="s">
        <v>1119</v>
      </c>
      <c r="O6126" s="3" t="b">
        <v>0</v>
      </c>
      <c r="P6126" s="3" t="b">
        <v>1</v>
      </c>
      <c r="Q6126" s="3" t="s">
        <v>9942</v>
      </c>
      <c r="R6126" s="3">
        <v>1</v>
      </c>
      <c r="S6126" s="3" t="s">
        <v>10067</v>
      </c>
      <c r="T6126" s="3" t="s">
        <v>9971</v>
      </c>
      <c r="U6126" s="3" t="s">
        <v>20</v>
      </c>
      <c r="V6126" s="3">
        <v>4442</v>
      </c>
      <c r="W6126" s="3">
        <v>7788</v>
      </c>
      <c r="X6126" s="3">
        <v>1385</v>
      </c>
      <c r="Y6126" s="3" t="str">
        <f t="shared" si="95"/>
        <v>我看是约炮//@大力水手AAA://@南与野二郎: 真是沒打夠呀，連她媽都是欠打#男司机狂打女司机#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6127" customHeight="1" spans="1:25">
      <c r="A6127" s="3">
        <v>2133594545</v>
      </c>
      <c r="B6127" s="3" t="s">
        <v>17757</v>
      </c>
      <c r="C6127" s="3" t="b">
        <v>0</v>
      </c>
      <c r="D6127" s="3" t="b">
        <v>0</v>
      </c>
      <c r="E6127" s="3" t="s">
        <v>17758</v>
      </c>
      <c r="F6127" s="3">
        <v>0</v>
      </c>
      <c r="G6127" s="3" t="s">
        <v>17759</v>
      </c>
      <c r="H6127" s="4">
        <v>42133.55625</v>
      </c>
      <c r="I6127" s="3" t="s">
        <v>24</v>
      </c>
      <c r="J6127" s="3">
        <v>3</v>
      </c>
      <c r="K6127" s="3">
        <v>3</v>
      </c>
      <c r="L6127" s="3">
        <v>1</v>
      </c>
      <c r="M6127" s="3">
        <v>2834798170</v>
      </c>
      <c r="N6127" s="3" t="s">
        <v>9226</v>
      </c>
      <c r="O6127" s="3" t="b">
        <v>0</v>
      </c>
      <c r="P6127" s="3" t="b">
        <v>1</v>
      </c>
      <c r="Q6127" s="3" t="s">
        <v>9227</v>
      </c>
      <c r="R6127" s="3">
        <v>0</v>
      </c>
      <c r="S6127" s="3" t="s">
        <v>9228</v>
      </c>
      <c r="T6127" s="3" t="s">
        <v>15747</v>
      </c>
      <c r="U6127" s="3" t="s">
        <v>91</v>
      </c>
      <c r="V6127" s="3">
        <v>12</v>
      </c>
      <c r="W6127" s="3">
        <v>55</v>
      </c>
      <c r="X6127" s="3">
        <v>156</v>
      </c>
      <c r="Y6127" s="3" t="str">
        <f t="shared" si="95"/>
        <v>男司机开车也在斗气 而且还带着儿子老婆，赔上一家子人。他也在狂飙去互别女司机，如果真是保护孩子，完全可以减速避让，就像他事后说的那样退一步海阔天空。从头到尾男司机也是任性粗鲁野蛮，导致最后极端残忍施暴。如果一个人把暴打过程看一遍，还能再网络上宣扬暴力的话，我们这个民族真的没救了。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v>
      </c>
    </row>
    <row r="6128" customHeight="1" spans="1:25">
      <c r="A6128" s="3">
        <v>3215144097</v>
      </c>
      <c r="B6128" s="3" t="s">
        <v>17760</v>
      </c>
      <c r="C6128" s="3" t="b">
        <v>0</v>
      </c>
      <c r="D6128" s="3" t="b">
        <v>0</v>
      </c>
      <c r="E6128" s="3" t="s">
        <v>210</v>
      </c>
      <c r="F6128" s="3">
        <v>0</v>
      </c>
      <c r="G6128" s="3" t="s">
        <v>17761</v>
      </c>
      <c r="H6128" s="4">
        <v>42133.5625</v>
      </c>
      <c r="I6128" s="3" t="s">
        <v>40</v>
      </c>
      <c r="J6128" s="3">
        <v>0</v>
      </c>
      <c r="K6128" s="3">
        <v>0</v>
      </c>
      <c r="L6128" s="3">
        <v>0</v>
      </c>
      <c r="M6128" s="3">
        <v>2273685733</v>
      </c>
      <c r="N6128" s="3" t="s">
        <v>13943</v>
      </c>
      <c r="O6128" s="3" t="b">
        <v>0</v>
      </c>
      <c r="P6128" s="3" t="b">
        <v>0</v>
      </c>
      <c r="Q6128" s="3" t="s">
        <v>13944</v>
      </c>
      <c r="R6128" s="3">
        <v>8</v>
      </c>
      <c r="S6128" s="3" t="s">
        <v>14168</v>
      </c>
      <c r="T6128" s="3" t="s">
        <v>14169</v>
      </c>
      <c r="U6128" s="3" t="s">
        <v>13946</v>
      </c>
      <c r="V6128" s="3">
        <v>46</v>
      </c>
      <c r="W6128" s="3">
        <v>35</v>
      </c>
      <c r="X6128" s="3">
        <v>58</v>
      </c>
      <c r="Y6128" s="3" t="str">
        <f t="shared" si="95"/>
        <v>转发微博#成都被打女司机#是非曲直又有谁能说的清呢！莽的</v>
      </c>
    </row>
    <row r="6129" customHeight="1" spans="1:25">
      <c r="A6129" s="3">
        <v>1484844800</v>
      </c>
      <c r="B6129" s="3" t="s">
        <v>15145</v>
      </c>
      <c r="C6129" s="3" t="b">
        <v>0</v>
      </c>
      <c r="D6129" s="3" t="b">
        <v>0</v>
      </c>
      <c r="E6129" s="3" t="s">
        <v>17762</v>
      </c>
      <c r="F6129" s="3">
        <v>0</v>
      </c>
      <c r="G6129" s="3" t="s">
        <v>17763</v>
      </c>
      <c r="H6129" s="4">
        <v>42133.5631944444</v>
      </c>
      <c r="I6129" s="3" t="s">
        <v>849</v>
      </c>
      <c r="J6129" s="3">
        <v>1</v>
      </c>
      <c r="K6129" s="3">
        <v>3</v>
      </c>
      <c r="L6129" s="3">
        <v>0</v>
      </c>
      <c r="M6129" s="3">
        <v>1700648435</v>
      </c>
      <c r="N6129" s="3" t="s">
        <v>1119</v>
      </c>
      <c r="O6129" s="3" t="b">
        <v>0</v>
      </c>
      <c r="P6129" s="3" t="b">
        <v>1</v>
      </c>
      <c r="Q6129" s="3" t="s">
        <v>12896</v>
      </c>
      <c r="R6129" s="3">
        <v>3</v>
      </c>
      <c r="S6129" s="3" t="s">
        <v>12923</v>
      </c>
      <c r="T6129" s="3" t="s">
        <v>12916</v>
      </c>
      <c r="U6129" s="3" t="s">
        <v>20</v>
      </c>
      <c r="V6129" s="3">
        <v>1787</v>
      </c>
      <c r="W6129" s="3">
        <v>4328</v>
      </c>
      <c r="X6129" s="3">
        <v>824</v>
      </c>
      <c r="Y6129" s="3" t="str">
        <f t="shared" si="95"/>
        <v>回复@Jones08095:嘴臭就该打？那女司机不更该打？那你和男司机有什么区别？还以什么理由抨击暴行？！//@Jones08095:那个女的嘴臭啊，不是最臭要挨打吗？自己看啊！//@观沧海2012:回复@Jones08095:你不是抨击男司机暴力的嘛？咋你也暴力约架了呢？//@Jones08095:回复@马小花er_:还有，你要打我，欢迎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130" customHeight="1" spans="1:25">
      <c r="A6130" s="3">
        <v>1763767377</v>
      </c>
      <c r="B6130" s="3" t="s">
        <v>17764</v>
      </c>
      <c r="C6130" s="3" t="b">
        <v>0</v>
      </c>
      <c r="D6130" s="3" t="b">
        <v>0</v>
      </c>
      <c r="E6130" s="3" t="s">
        <v>17765</v>
      </c>
      <c r="F6130" s="3">
        <v>0</v>
      </c>
      <c r="G6130" s="3" t="s">
        <v>17766</v>
      </c>
      <c r="H6130" s="4">
        <v>42133.5638888889</v>
      </c>
      <c r="I6130" s="3" t="s">
        <v>91</v>
      </c>
      <c r="J6130" s="3">
        <v>0</v>
      </c>
      <c r="K6130" s="3">
        <v>0</v>
      </c>
      <c r="L6130" s="3">
        <v>4</v>
      </c>
      <c r="M6130" s="3">
        <v>1911791234</v>
      </c>
      <c r="N6130" s="3" t="s">
        <v>7752</v>
      </c>
      <c r="O6130" s="3" t="b">
        <v>0</v>
      </c>
      <c r="P6130" s="3" t="b">
        <v>0</v>
      </c>
      <c r="Q6130" s="3" t="s">
        <v>7753</v>
      </c>
      <c r="R6130" s="3">
        <v>1</v>
      </c>
      <c r="S6130" s="3" t="s">
        <v>7864</v>
      </c>
      <c r="T6130" s="3" t="s">
        <v>7826</v>
      </c>
      <c r="U6130" s="3" t="s">
        <v>30</v>
      </c>
      <c r="V6130" s="3">
        <v>1765</v>
      </c>
      <c r="W6130" s="3">
        <v>739</v>
      </c>
      <c r="X6130" s="3">
        <v>1898</v>
      </c>
      <c r="Y6130" s="3" t="str">
        <f t="shared" si="95"/>
        <v>@崇先生oO //@南漂水泊://@393928900_37a2f5:/@身长体软易推倒:@中国青年报 快看看[鄙视]//@Karry诗:#成都女司机#这个分析的很对，虽然同为女性。但是这个女的确实有巨大责任。是个隐患。#成都被打女司机#到现在为止看到的最好的分析。</v>
      </c>
    </row>
    <row r="6131" customHeight="1" spans="1:25">
      <c r="A6131" s="3">
        <v>2009994551</v>
      </c>
      <c r="B6131" s="3" t="s">
        <v>17767</v>
      </c>
      <c r="C6131" s="3" t="b">
        <v>0</v>
      </c>
      <c r="D6131" s="3" t="b">
        <v>0</v>
      </c>
      <c r="E6131" s="3" t="s">
        <v>17768</v>
      </c>
      <c r="F6131" s="3">
        <v>0</v>
      </c>
      <c r="G6131" s="3" t="s">
        <v>17769</v>
      </c>
      <c r="H6131" s="4">
        <v>42133.5666666667</v>
      </c>
      <c r="I6131" s="3" t="s">
        <v>20</v>
      </c>
      <c r="J6131" s="3">
        <v>0</v>
      </c>
      <c r="K6131" s="3">
        <v>3</v>
      </c>
      <c r="L6131" s="3">
        <v>0</v>
      </c>
      <c r="M6131" s="3">
        <v>1911791234</v>
      </c>
      <c r="N6131" s="3" t="s">
        <v>7752</v>
      </c>
      <c r="O6131" s="3" t="b">
        <v>0</v>
      </c>
      <c r="P6131" s="3" t="b">
        <v>0</v>
      </c>
      <c r="Q6131" s="3" t="s">
        <v>7753</v>
      </c>
      <c r="R6131" s="3">
        <v>1</v>
      </c>
      <c r="S6131" s="3" t="s">
        <v>7864</v>
      </c>
      <c r="T6131" s="3" t="s">
        <v>7826</v>
      </c>
      <c r="U6131" s="3" t="s">
        <v>30</v>
      </c>
      <c r="V6131" s="3">
        <v>1765</v>
      </c>
      <c r="W6131" s="3">
        <v>739</v>
      </c>
      <c r="X6131" s="3">
        <v>1898</v>
      </c>
      <c r="Y6131" s="3" t="str">
        <f t="shared" si="95"/>
        <v>男的固然不对，但是女的仗什么欺什么做事后弱者也是不要碧莲#成都被打女司机#到现在为止看到的最好的分析。</v>
      </c>
    </row>
    <row r="6132" customHeight="1" spans="1:25">
      <c r="A6132" s="3">
        <v>3282738161</v>
      </c>
      <c r="B6132" s="3" t="s">
        <v>17770</v>
      </c>
      <c r="C6132" s="3" t="b">
        <v>0</v>
      </c>
      <c r="D6132" s="3" t="b">
        <v>0</v>
      </c>
      <c r="E6132" s="3" t="s">
        <v>17771</v>
      </c>
      <c r="F6132" s="3">
        <v>0</v>
      </c>
      <c r="G6132" s="3" t="s">
        <v>17772</v>
      </c>
      <c r="H6132" s="4">
        <v>42133.5666666667</v>
      </c>
      <c r="I6132" s="3" t="s">
        <v>30</v>
      </c>
      <c r="J6132" s="3">
        <v>0</v>
      </c>
      <c r="K6132" s="3">
        <v>0</v>
      </c>
      <c r="L6132" s="3">
        <v>1</v>
      </c>
      <c r="M6132" s="3">
        <v>1747457351</v>
      </c>
      <c r="N6132" s="3" t="s">
        <v>15881</v>
      </c>
      <c r="O6132" s="3" t="b">
        <v>0</v>
      </c>
      <c r="P6132" s="3" t="b">
        <v>0</v>
      </c>
      <c r="Q6132" s="3" t="s">
        <v>15882</v>
      </c>
      <c r="R6132" s="3">
        <v>1</v>
      </c>
      <c r="S6132" s="3" t="s">
        <v>15883</v>
      </c>
      <c r="T6132" s="3" t="s">
        <v>15931</v>
      </c>
      <c r="U6132" s="3" t="s">
        <v>24</v>
      </c>
      <c r="V6132" s="3">
        <v>8</v>
      </c>
      <c r="W6132" s="3">
        <v>0</v>
      </c>
      <c r="X6132" s="3">
        <v>9</v>
      </c>
      <c r="Y6132" s="3" t="str">
        <f t="shared" si="95"/>
        <v>@江米瓤鸭子#男司机狂打女司机#看见了开始，却没猜到结尾！</v>
      </c>
    </row>
    <row r="6133" customHeight="1" spans="1:25">
      <c r="A6133" s="3">
        <v>2156486683</v>
      </c>
      <c r="B6133" s="3" t="s">
        <v>17773</v>
      </c>
      <c r="C6133" s="3" t="b">
        <v>0</v>
      </c>
      <c r="D6133" s="3" t="b">
        <v>1</v>
      </c>
      <c r="E6133" s="3" t="s">
        <v>17774</v>
      </c>
      <c r="F6133" s="3">
        <v>0</v>
      </c>
      <c r="G6133" s="3" t="s">
        <v>17775</v>
      </c>
      <c r="H6133" s="4">
        <v>42133.5680555556</v>
      </c>
      <c r="I6133" s="3" t="s">
        <v>20</v>
      </c>
      <c r="J6133" s="3">
        <v>2</v>
      </c>
      <c r="K6133" s="3">
        <v>2</v>
      </c>
      <c r="L6133" s="3">
        <v>1</v>
      </c>
      <c r="M6133" s="3"/>
      <c r="N6133" s="3"/>
      <c r="O6133" s="3"/>
      <c r="P6133" s="3"/>
      <c r="Q6133" s="3"/>
      <c r="R6133" s="3"/>
      <c r="S6133" s="3"/>
      <c r="T6133" s="3"/>
      <c r="U6133" s="3"/>
      <c r="V6133" s="3"/>
      <c r="W6133" s="3"/>
      <c r="X6133" s="3"/>
      <c r="Y6133" s="3" t="str">
        <f t="shared" si="95"/>
        <v>#女司机被暴打#法律无法解决社会秩序的部分，应由社会道德和公德去解决。比如行车秩序，靠交通规则和司机以及行人的自觉去维护。但是，当下，交通规则和行人的自觉已经不可能让秩序井然。这时候，对于那些“道路流氓”如果一味宽容和忍让，等于纵容秩序紊乱，且随时面临更多危险。当然，暴打也不可取。</v>
      </c>
    </row>
    <row r="6134" customHeight="1" spans="1:25">
      <c r="A6134" s="3">
        <v>3003091644</v>
      </c>
      <c r="B6134" s="3" t="s">
        <v>17776</v>
      </c>
      <c r="C6134" s="3" t="b">
        <v>0</v>
      </c>
      <c r="D6134" s="3" t="b">
        <v>0</v>
      </c>
      <c r="E6134" s="3" t="s">
        <v>17777</v>
      </c>
      <c r="F6134" s="3">
        <v>3</v>
      </c>
      <c r="G6134" s="3" t="s">
        <v>17778</v>
      </c>
      <c r="H6134" s="4">
        <v>42133.5694444444</v>
      </c>
      <c r="I6134" s="3" t="s">
        <v>141</v>
      </c>
      <c r="J6134" s="3">
        <v>0</v>
      </c>
      <c r="K6134" s="3">
        <v>2</v>
      </c>
      <c r="L6134" s="3">
        <v>5</v>
      </c>
      <c r="M6134" s="3"/>
      <c r="N6134" s="3"/>
      <c r="O6134" s="3"/>
      <c r="P6134" s="3"/>
      <c r="Q6134" s="3"/>
      <c r="R6134" s="3"/>
      <c r="S6134" s="3"/>
      <c r="T6134" s="3"/>
      <c r="U6134" s="3"/>
      <c r="V6134" s="3"/>
      <c r="W6134" s="3"/>
      <c r="X6134" s="3"/>
      <c r="Y6134" s="3" t="str">
        <f t="shared" si="95"/>
        <v>#女司机惨遭男司机暴打#艾玛，我好像被水军盯上了，好可怕[悲伤][悲伤][悲伤]</v>
      </c>
    </row>
    <row r="6135" customHeight="1" spans="1:25">
      <c r="A6135" s="3">
        <v>1484844800</v>
      </c>
      <c r="B6135" s="3" t="s">
        <v>15145</v>
      </c>
      <c r="C6135" s="3" t="b">
        <v>0</v>
      </c>
      <c r="D6135" s="3" t="b">
        <v>0</v>
      </c>
      <c r="E6135" s="3" t="s">
        <v>17779</v>
      </c>
      <c r="F6135" s="3">
        <v>0</v>
      </c>
      <c r="G6135" s="3" t="s">
        <v>17780</v>
      </c>
      <c r="H6135" s="4">
        <v>42133.5694444444</v>
      </c>
      <c r="I6135" s="3" t="s">
        <v>849</v>
      </c>
      <c r="J6135" s="3">
        <v>0</v>
      </c>
      <c r="K6135" s="3">
        <v>0</v>
      </c>
      <c r="L6135" s="3">
        <v>0</v>
      </c>
      <c r="M6135" s="3">
        <v>1700648435</v>
      </c>
      <c r="N6135" s="3" t="s">
        <v>1119</v>
      </c>
      <c r="O6135" s="3" t="b">
        <v>0</v>
      </c>
      <c r="P6135" s="3" t="b">
        <v>1</v>
      </c>
      <c r="Q6135" s="3" t="s">
        <v>12896</v>
      </c>
      <c r="R6135" s="3">
        <v>3</v>
      </c>
      <c r="S6135" s="3" t="s">
        <v>12923</v>
      </c>
      <c r="T6135" s="3" t="s">
        <v>12916</v>
      </c>
      <c r="U6135" s="3" t="s">
        <v>20</v>
      </c>
      <c r="V6135" s="3">
        <v>1787</v>
      </c>
      <c r="W6135" s="3">
        <v>4328</v>
      </c>
      <c r="X6135" s="3">
        <v>824</v>
      </c>
      <c r="Y6135" s="3" t="str">
        <f t="shared" si="95"/>
        <v>回复@Jones08095:另外，我认为故意以危险方式驾驶的应该和醉驾一样入刑并禁驾//@Jones08095:那你不是也说那女的该打吗？那你的观念和我有什么区别，我只是按照你的观念说事，让你们这些人晓得自己可笑在哪里！//@观沧海2012:回复@Jones08095:嘴臭就该打？那女司机不更该打？那你和男司机有什么区别？还#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136" customHeight="1" spans="1:25">
      <c r="A6136" s="3">
        <v>2680767574</v>
      </c>
      <c r="B6136" s="3" t="s">
        <v>17781</v>
      </c>
      <c r="C6136" s="3" t="b">
        <v>0</v>
      </c>
      <c r="D6136" s="3" t="b">
        <v>0</v>
      </c>
      <c r="E6136" s="3" t="s">
        <v>17782</v>
      </c>
      <c r="F6136" s="3">
        <v>0</v>
      </c>
      <c r="G6136" s="3" t="s">
        <v>17783</v>
      </c>
      <c r="H6136" s="4">
        <v>42133.5715277778</v>
      </c>
      <c r="I6136" s="3" t="s">
        <v>237</v>
      </c>
      <c r="J6136" s="3">
        <v>0</v>
      </c>
      <c r="K6136" s="3">
        <v>0</v>
      </c>
      <c r="L6136" s="3">
        <v>1</v>
      </c>
      <c r="M6136" s="3">
        <v>1257165827</v>
      </c>
      <c r="N6136" s="3" t="s">
        <v>9803</v>
      </c>
      <c r="O6136" s="3" t="b">
        <v>0</v>
      </c>
      <c r="P6136" s="3" t="b">
        <v>0</v>
      </c>
      <c r="Q6136" s="3" t="s">
        <v>9804</v>
      </c>
      <c r="R6136" s="3">
        <v>2</v>
      </c>
      <c r="S6136" s="3" t="s">
        <v>14047</v>
      </c>
      <c r="T6136" s="3" t="s">
        <v>13470</v>
      </c>
      <c r="U6136" s="3" t="s">
        <v>40</v>
      </c>
      <c r="V6136" s="3">
        <v>32</v>
      </c>
      <c r="W6136" s="3">
        <v>1</v>
      </c>
      <c r="X6136" s="3">
        <v>120</v>
      </c>
      <c r="Y6136" s="3" t="str">
        <f t="shared" si="95"/>
        <v>@Sherleon#男司机狂打女司机#你们这样人肉一个弱势女子，还曝光出来隐私照片真的好吗？还给不给人一条活路了？我表示深深地担忧…</v>
      </c>
    </row>
    <row r="6137" customHeight="1" spans="1:25">
      <c r="A6137" s="3">
        <v>3262992395</v>
      </c>
      <c r="B6137" s="3" t="s">
        <v>17784</v>
      </c>
      <c r="C6137" s="3" t="b">
        <v>0</v>
      </c>
      <c r="D6137" s="3" t="b">
        <v>0</v>
      </c>
      <c r="E6137" s="3" t="s">
        <v>17785</v>
      </c>
      <c r="F6137" s="3">
        <v>2</v>
      </c>
      <c r="G6137" s="3" t="s">
        <v>17786</v>
      </c>
      <c r="H6137" s="4">
        <v>42133.575</v>
      </c>
      <c r="I6137" s="3" t="s">
        <v>1478</v>
      </c>
      <c r="J6137" s="3">
        <v>1</v>
      </c>
      <c r="K6137" s="3">
        <v>1</v>
      </c>
      <c r="L6137" s="3">
        <v>0</v>
      </c>
      <c r="M6137" s="3"/>
      <c r="N6137" s="3"/>
      <c r="O6137" s="3"/>
      <c r="P6137" s="3"/>
      <c r="Q6137" s="3"/>
      <c r="R6137" s="3"/>
      <c r="S6137" s="3"/>
      <c r="T6137" s="3"/>
      <c r="U6137" s="3"/>
      <c r="V6137" s="3"/>
      <c r="W6137" s="3"/>
      <c r="X6137" s="3"/>
      <c r="Y6137" s="3" t="str">
        <f t="shared" si="95"/>
        <v>哎呀我操[doge] @欧团网#成都女司机被打# 据说是淘宝爆款，男的是连续暴击款，女的是no zuo no die款。要团购不？[围观]@新欧洲战法@游游旅行社@新欧洲黄页点评转发 4评论</v>
      </c>
    </row>
    <row r="6138" customHeight="1" spans="1:25">
      <c r="A6138" s="3">
        <v>1920430097</v>
      </c>
      <c r="B6138" s="3" t="s">
        <v>17787</v>
      </c>
      <c r="C6138" s="3" t="b">
        <v>0</v>
      </c>
      <c r="D6138" s="3" t="b">
        <v>0</v>
      </c>
      <c r="E6138" s="3" t="s">
        <v>8351</v>
      </c>
      <c r="F6138" s="3">
        <v>0</v>
      </c>
      <c r="G6138" s="3" t="s">
        <v>17788</v>
      </c>
      <c r="H6138" s="4">
        <v>42133.5777777778</v>
      </c>
      <c r="I6138" s="3" t="s">
        <v>3518</v>
      </c>
      <c r="J6138" s="3">
        <v>0</v>
      </c>
      <c r="K6138" s="3">
        <v>0</v>
      </c>
      <c r="L6138" s="3">
        <v>0</v>
      </c>
      <c r="M6138" s="3"/>
      <c r="N6138" s="3"/>
      <c r="O6138" s="3"/>
      <c r="P6138" s="3"/>
      <c r="Q6138" s="3"/>
      <c r="R6138" s="3"/>
      <c r="S6138" s="3"/>
      <c r="T6138" s="3"/>
      <c r="U6138" s="3"/>
      <c r="V6138" s="3"/>
      <c r="W6138" s="3"/>
      <c r="X6138" s="3"/>
      <c r="Y6138" s="3" t="str">
        <f t="shared" si="95"/>
        <v>我参与了#遭暴打女司机痛哭：不相信全国人民认为我错#发起的投票【被打女司机痛哭：不相信全国人民都认为我错】，我投给了“有错”这个选项。你也快来表态吧~</v>
      </c>
    </row>
    <row r="6139" customHeight="1" spans="1:25">
      <c r="A6139" s="3">
        <v>1842737595</v>
      </c>
      <c r="B6139" s="3" t="s">
        <v>17789</v>
      </c>
      <c r="C6139" s="3" t="b">
        <v>0</v>
      </c>
      <c r="D6139" s="3" t="b">
        <v>0</v>
      </c>
      <c r="E6139" s="3" t="s">
        <v>8351</v>
      </c>
      <c r="F6139" s="3">
        <v>0</v>
      </c>
      <c r="G6139" s="3" t="s">
        <v>17790</v>
      </c>
      <c r="H6139" s="4">
        <v>42133.58125</v>
      </c>
      <c r="I6139" s="3" t="s">
        <v>3518</v>
      </c>
      <c r="J6139" s="3">
        <v>0</v>
      </c>
      <c r="K6139" s="3">
        <v>0</v>
      </c>
      <c r="L6139" s="3">
        <v>0</v>
      </c>
      <c r="M6139" s="3"/>
      <c r="N6139" s="3"/>
      <c r="O6139" s="3"/>
      <c r="P6139" s="3"/>
      <c r="Q6139" s="3"/>
      <c r="R6139" s="3"/>
      <c r="S6139" s="3"/>
      <c r="T6139" s="3"/>
      <c r="U6139" s="3"/>
      <c r="V6139" s="3"/>
      <c r="W6139" s="3"/>
      <c r="X6139" s="3"/>
      <c r="Y6139" s="3" t="str">
        <f t="shared" si="95"/>
        <v>我参与了#遭暴打女司机痛哭：不相信全国人民认为我错#发起的投票【被打女司机痛哭：不相信全国人民都认为我错】，我投给了“有错”这个选项。你也快来表态吧~</v>
      </c>
    </row>
    <row r="6140" customHeight="1" spans="1:25">
      <c r="A6140" s="3">
        <v>3564588873</v>
      </c>
      <c r="B6140" s="3" t="s">
        <v>17326</v>
      </c>
      <c r="C6140" s="3" t="b">
        <v>1</v>
      </c>
      <c r="D6140" s="3" t="b">
        <v>1</v>
      </c>
      <c r="E6140" s="3" t="s">
        <v>17791</v>
      </c>
      <c r="F6140" s="3">
        <v>10</v>
      </c>
      <c r="G6140" s="3" t="s">
        <v>17792</v>
      </c>
      <c r="H6140" s="4">
        <v>42133.5875</v>
      </c>
      <c r="I6140" s="3" t="s">
        <v>30</v>
      </c>
      <c r="J6140" s="3">
        <v>0</v>
      </c>
      <c r="K6140" s="3">
        <v>0</v>
      </c>
      <c r="L6140" s="3">
        <v>2</v>
      </c>
      <c r="M6140" s="3"/>
      <c r="N6140" s="3"/>
      <c r="O6140" s="3"/>
      <c r="P6140" s="3"/>
      <c r="Q6140" s="3"/>
      <c r="R6140" s="3"/>
      <c r="S6140" s="3"/>
      <c r="T6140" s="3"/>
      <c r="U6140" s="3"/>
      <c r="V6140" s="3"/>
      <c r="W6140" s="3"/>
      <c r="X6140" s="3"/>
      <c r="Y6140" s="3" t="str">
        <f t="shared" si="95"/>
        <v>[话筒] //@俺叫老鬼:开车的朋友，万万引以为戒！[心][心][心][推荐][推荐][推荐]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6141" customHeight="1" spans="1:25">
      <c r="A6141" s="3">
        <v>2642969233</v>
      </c>
      <c r="B6141" s="3" t="s">
        <v>17793</v>
      </c>
      <c r="C6141" s="3" t="b">
        <v>0</v>
      </c>
      <c r="D6141" s="3" t="b">
        <v>0</v>
      </c>
      <c r="E6141" s="3" t="s">
        <v>3227</v>
      </c>
      <c r="F6141" s="3">
        <v>0</v>
      </c>
      <c r="G6141" s="3" t="s">
        <v>17794</v>
      </c>
      <c r="H6141" s="4">
        <v>42133.5916666667</v>
      </c>
      <c r="I6141" s="3" t="s">
        <v>91</v>
      </c>
      <c r="J6141" s="3">
        <v>0</v>
      </c>
      <c r="K6141" s="3">
        <v>0</v>
      </c>
      <c r="L6141" s="3">
        <v>0</v>
      </c>
      <c r="M6141" s="3"/>
      <c r="N6141" s="3"/>
      <c r="O6141" s="3"/>
      <c r="P6141" s="3"/>
      <c r="Q6141" s="3"/>
      <c r="R6141" s="3"/>
      <c r="S6141" s="3"/>
      <c r="T6141" s="3"/>
      <c r="U6141" s="3"/>
      <c r="V6141" s="3"/>
      <c r="W6141" s="3"/>
      <c r="X6141" s="3"/>
      <c r="Y6141" s="3" t="str">
        <f t="shared" si="95"/>
        <v>转发微博抱歉，此微博已被作者删除。查看帮助：</v>
      </c>
    </row>
    <row r="6142" customHeight="1" spans="1:25">
      <c r="A6142" s="3">
        <v>1086216474</v>
      </c>
      <c r="B6142" s="3" t="s">
        <v>17795</v>
      </c>
      <c r="C6142" s="3" t="b">
        <v>0</v>
      </c>
      <c r="D6142" s="3" t="b">
        <v>0</v>
      </c>
      <c r="E6142" s="3" t="s">
        <v>17796</v>
      </c>
      <c r="F6142" s="3">
        <v>0</v>
      </c>
      <c r="G6142" s="3" t="s">
        <v>17797</v>
      </c>
      <c r="H6142" s="4">
        <v>42133.5923611111</v>
      </c>
      <c r="I6142" s="3" t="s">
        <v>24</v>
      </c>
      <c r="J6142" s="3">
        <v>0</v>
      </c>
      <c r="K6142" s="3">
        <v>0</v>
      </c>
      <c r="L6142" s="3">
        <v>0</v>
      </c>
      <c r="M6142" s="3">
        <v>2834798170</v>
      </c>
      <c r="N6142" s="3" t="s">
        <v>9226</v>
      </c>
      <c r="O6142" s="3" t="b">
        <v>0</v>
      </c>
      <c r="P6142" s="3" t="b">
        <v>1</v>
      </c>
      <c r="Q6142" s="3" t="s">
        <v>9227</v>
      </c>
      <c r="R6142" s="3">
        <v>0</v>
      </c>
      <c r="S6142" s="3" t="s">
        <v>15746</v>
      </c>
      <c r="T6142" s="3" t="s">
        <v>15747</v>
      </c>
      <c r="U6142" s="3" t="s">
        <v>91</v>
      </c>
      <c r="V6142" s="3">
        <v>12</v>
      </c>
      <c r="W6142" s="3">
        <v>55</v>
      </c>
      <c r="X6142" s="3">
        <v>156</v>
      </c>
      <c r="Y6142" s="3" t="str">
        <f t="shared" si="95"/>
        <v>应该吊销她驾照花钱买的吧？男的配医药费就是了那些说男司机不该打卢琴的，要么你没孩子，要么你不会开车。行车道上随便变道，车毁人亡是很正常的事情。爱谁谁，谁要是吓着我孩子，要我我也要打！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v>
      </c>
    </row>
    <row r="6143" customHeight="1" spans="1:25">
      <c r="A6143" s="3">
        <v>1402204252</v>
      </c>
      <c r="B6143" s="3" t="s">
        <v>17798</v>
      </c>
      <c r="C6143" s="3" t="b">
        <v>0</v>
      </c>
      <c r="D6143" s="3" t="b">
        <v>0</v>
      </c>
      <c r="E6143" s="3" t="s">
        <v>8351</v>
      </c>
      <c r="F6143" s="3">
        <v>0</v>
      </c>
      <c r="G6143" s="3" t="s">
        <v>17799</v>
      </c>
      <c r="H6143" s="4">
        <v>42133.5972222222</v>
      </c>
      <c r="I6143" s="3" t="s">
        <v>3518</v>
      </c>
      <c r="J6143" s="3">
        <v>0</v>
      </c>
      <c r="K6143" s="3">
        <v>0</v>
      </c>
      <c r="L6143" s="3">
        <v>0</v>
      </c>
      <c r="M6143" s="3"/>
      <c r="N6143" s="3"/>
      <c r="O6143" s="3"/>
      <c r="P6143" s="3"/>
      <c r="Q6143" s="3"/>
      <c r="R6143" s="3"/>
      <c r="S6143" s="3"/>
      <c r="T6143" s="3"/>
      <c r="U6143" s="3"/>
      <c r="V6143" s="3"/>
      <c r="W6143" s="3"/>
      <c r="X6143" s="3"/>
      <c r="Y6143" s="3" t="str">
        <f t="shared" si="95"/>
        <v>我参与了#遭暴打女司机痛哭：不相信全国人民认为我错#发起的投票【被打女司机痛哭：不相信全国人民都认为我错】，我投给了“有错”这个选项。你也快来表态吧~</v>
      </c>
    </row>
    <row r="6144" customHeight="1" spans="1:25">
      <c r="A6144" s="3">
        <v>1261972741</v>
      </c>
      <c r="B6144" s="3" t="s">
        <v>8197</v>
      </c>
      <c r="C6144" s="3" t="b">
        <v>1</v>
      </c>
      <c r="D6144" s="3" t="b">
        <v>1</v>
      </c>
      <c r="E6144" s="3" t="s">
        <v>17800</v>
      </c>
      <c r="F6144" s="3">
        <v>1</v>
      </c>
      <c r="G6144" s="3" t="s">
        <v>17801</v>
      </c>
      <c r="H6144" s="4">
        <v>42133.5979166667</v>
      </c>
      <c r="I6144" s="3" t="s">
        <v>779</v>
      </c>
      <c r="J6144" s="3">
        <v>0</v>
      </c>
      <c r="K6144" s="3">
        <v>0</v>
      </c>
      <c r="L6144" s="3">
        <v>10</v>
      </c>
      <c r="M6144" s="3"/>
      <c r="N6144" s="3"/>
      <c r="O6144" s="3"/>
      <c r="P6144" s="3"/>
      <c r="Q6144" s="3"/>
      <c r="R6144" s="3"/>
      <c r="S6144" s="3"/>
      <c r="T6144" s="3"/>
      <c r="U6144" s="3"/>
      <c r="V6144" s="3"/>
      <c r="W6144" s="3"/>
      <c r="X6144" s="3"/>
      <c r="Y6144" s="3" t="str">
        <f t="shared" si="95"/>
        <v>#成都女司机变道遭殴打# 追了两天被打女司机的新闻，我的心理变化: 1.刚开始，觉得男人不应该打女人。 2.男的行车记录仪公布，我觉得女司机有错，但男的下手太重！ 3.看到女的说那样变道没错，这么多年都这么开车。觉得男的下手轻了。 4.看到警察说女的行为罚一百扣三分。觉得没把这女的打死是男的不对</v>
      </c>
    </row>
    <row r="6145" customHeight="1" spans="1:25">
      <c r="A6145" s="3">
        <v>5561106796</v>
      </c>
      <c r="B6145" s="3" t="s">
        <v>17802</v>
      </c>
      <c r="C6145" s="3" t="b">
        <v>0</v>
      </c>
      <c r="D6145" s="3" t="b">
        <v>0</v>
      </c>
      <c r="E6145" s="3" t="s">
        <v>210</v>
      </c>
      <c r="F6145" s="3">
        <v>0</v>
      </c>
      <c r="G6145" s="3" t="s">
        <v>17803</v>
      </c>
      <c r="H6145" s="4">
        <v>42133.6027777778</v>
      </c>
      <c r="I6145" s="3" t="s">
        <v>20</v>
      </c>
      <c r="J6145" s="3">
        <v>0</v>
      </c>
      <c r="K6145" s="3">
        <v>0</v>
      </c>
      <c r="L6145" s="3">
        <v>1</v>
      </c>
      <c r="M6145" s="3">
        <v>1891460080</v>
      </c>
      <c r="N6145" s="3" t="s">
        <v>10012</v>
      </c>
      <c r="O6145" s="3" t="b">
        <v>1</v>
      </c>
      <c r="P6145" s="3" t="b">
        <v>1</v>
      </c>
      <c r="Q6145" s="3" t="s">
        <v>16774</v>
      </c>
      <c r="R6145" s="3">
        <v>1</v>
      </c>
      <c r="S6145" s="3" t="s">
        <v>17127</v>
      </c>
      <c r="T6145" s="3" t="s">
        <v>16827</v>
      </c>
      <c r="U6145" s="3" t="s">
        <v>20</v>
      </c>
      <c r="V6145" s="3">
        <v>22</v>
      </c>
      <c r="W6145" s="3">
        <v>11</v>
      </c>
      <c r="X6145" s="3">
        <v>25</v>
      </c>
      <c r="Y6145" s="3" t="str">
        <f t="shared" si="95"/>
        <v>转发微博谁特么加的特技？笑趴了。#女司机惨遭男司机暴打##成都男司机暴打女司机##女司机变道遭殴打##成都男司机殴打女司机##四川成都男司机暴打女司机 过程不忍直视##成都男子当街暴打女司机事发过程曝光#</v>
      </c>
    </row>
    <row r="6146" customHeight="1" spans="1:25">
      <c r="A6146" s="3">
        <v>1752876994</v>
      </c>
      <c r="B6146" s="3" t="s">
        <v>17804</v>
      </c>
      <c r="C6146" s="3" t="b">
        <v>0</v>
      </c>
      <c r="D6146" s="3" t="b">
        <v>0</v>
      </c>
      <c r="E6146" s="3" t="s">
        <v>210</v>
      </c>
      <c r="F6146" s="3">
        <v>0</v>
      </c>
      <c r="G6146" s="3" t="s">
        <v>17805</v>
      </c>
      <c r="H6146" s="4">
        <v>42133.6034722222</v>
      </c>
      <c r="I6146" s="3" t="s">
        <v>30</v>
      </c>
      <c r="J6146" s="3">
        <v>0</v>
      </c>
      <c r="K6146" s="3">
        <v>0</v>
      </c>
      <c r="L6146" s="3">
        <v>0</v>
      </c>
      <c r="M6146" s="3">
        <v>1911791234</v>
      </c>
      <c r="N6146" s="3" t="s">
        <v>7752</v>
      </c>
      <c r="O6146" s="3" t="b">
        <v>0</v>
      </c>
      <c r="P6146" s="3" t="b">
        <v>0</v>
      </c>
      <c r="Q6146" s="3" t="s">
        <v>7753</v>
      </c>
      <c r="R6146" s="3">
        <v>1</v>
      </c>
      <c r="S6146" s="3" t="s">
        <v>7864</v>
      </c>
      <c r="T6146" s="3" t="s">
        <v>7826</v>
      </c>
      <c r="U6146" s="3" t="s">
        <v>30</v>
      </c>
      <c r="V6146" s="3">
        <v>1765</v>
      </c>
      <c r="W6146" s="3">
        <v>739</v>
      </c>
      <c r="X6146" s="3">
        <v>1898</v>
      </c>
      <c r="Y6146" s="3" t="str">
        <f t="shared" si="95"/>
        <v>转发微博#成都被打女司机#到现在为止看到的最好的分析。</v>
      </c>
    </row>
    <row r="6147" customHeight="1" spans="1:25">
      <c r="A6147" s="3">
        <v>1596444707</v>
      </c>
      <c r="B6147" s="3" t="s">
        <v>17806</v>
      </c>
      <c r="C6147" s="3" t="b">
        <v>0</v>
      </c>
      <c r="D6147" s="3" t="b">
        <v>0</v>
      </c>
      <c r="E6147" s="3" t="s">
        <v>17807</v>
      </c>
      <c r="F6147" s="3">
        <v>0</v>
      </c>
      <c r="G6147" s="3" t="s">
        <v>17808</v>
      </c>
      <c r="H6147" s="4">
        <v>42133.6083333333</v>
      </c>
      <c r="I6147" s="3" t="s">
        <v>20</v>
      </c>
      <c r="J6147" s="3">
        <v>0</v>
      </c>
      <c r="K6147" s="3">
        <v>0</v>
      </c>
      <c r="L6147" s="3">
        <v>0</v>
      </c>
      <c r="M6147" s="3">
        <v>2183175521</v>
      </c>
      <c r="N6147" s="3" t="s">
        <v>9233</v>
      </c>
      <c r="O6147" s="3" t="b">
        <v>0</v>
      </c>
      <c r="P6147" s="3" t="b">
        <v>1</v>
      </c>
      <c r="Q6147" s="3" t="s">
        <v>9234</v>
      </c>
      <c r="R6147" s="3">
        <v>9</v>
      </c>
      <c r="S6147" s="3" t="s">
        <v>9235</v>
      </c>
      <c r="T6147" s="3" t="s">
        <v>9409</v>
      </c>
      <c r="U6147" s="3" t="s">
        <v>20</v>
      </c>
      <c r="V6147" s="3">
        <v>63</v>
      </c>
      <c r="W6147" s="3">
        <v>37</v>
      </c>
      <c r="X6147" s="3">
        <v>69</v>
      </c>
      <c r="Y6147" s="3" t="str">
        <f t="shared" ref="Y6147:Y6210" si="96">CONCATENATE(E6147,Q6147)</f>
        <v>.........gif太牛逼..#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6148" customHeight="1" spans="1:25">
      <c r="A6148" s="3">
        <v>2138891395</v>
      </c>
      <c r="B6148" s="3" t="s">
        <v>17809</v>
      </c>
      <c r="C6148" s="3" t="b">
        <v>0</v>
      </c>
      <c r="D6148" s="3" t="b">
        <v>0</v>
      </c>
      <c r="E6148" s="3" t="s">
        <v>210</v>
      </c>
      <c r="F6148" s="3">
        <v>0</v>
      </c>
      <c r="G6148" s="3" t="s">
        <v>17810</v>
      </c>
      <c r="H6148" s="4">
        <v>42133.6097222222</v>
      </c>
      <c r="I6148" s="3" t="s">
        <v>24</v>
      </c>
      <c r="J6148" s="3">
        <v>0</v>
      </c>
      <c r="K6148" s="3">
        <v>0</v>
      </c>
      <c r="L6148" s="3">
        <v>0</v>
      </c>
      <c r="M6148" s="3">
        <v>1747457351</v>
      </c>
      <c r="N6148" s="3" t="s">
        <v>15881</v>
      </c>
      <c r="O6148" s="3" t="b">
        <v>0</v>
      </c>
      <c r="P6148" s="3" t="b">
        <v>0</v>
      </c>
      <c r="Q6148" s="3" t="s">
        <v>15882</v>
      </c>
      <c r="R6148" s="3">
        <v>1</v>
      </c>
      <c r="S6148" s="3" t="s">
        <v>15930</v>
      </c>
      <c r="T6148" s="3" t="s">
        <v>15931</v>
      </c>
      <c r="U6148" s="3" t="s">
        <v>24</v>
      </c>
      <c r="V6148" s="3">
        <v>8</v>
      </c>
      <c r="W6148" s="3">
        <v>0</v>
      </c>
      <c r="X6148" s="3">
        <v>9</v>
      </c>
      <c r="Y6148" s="3" t="str">
        <f t="shared" si="96"/>
        <v>转发微博#男司机狂打女司机#看见了开始，却没猜到结尾！</v>
      </c>
    </row>
    <row r="6149" customHeight="1" spans="1:25">
      <c r="A6149" s="3">
        <v>3218836444</v>
      </c>
      <c r="B6149" s="3" t="s">
        <v>17811</v>
      </c>
      <c r="C6149" s="3" t="b">
        <v>0</v>
      </c>
      <c r="D6149" s="3" t="b">
        <v>0</v>
      </c>
      <c r="E6149" s="3" t="s">
        <v>17812</v>
      </c>
      <c r="F6149" s="3">
        <v>0</v>
      </c>
      <c r="G6149" s="3" t="s">
        <v>17813</v>
      </c>
      <c r="H6149" s="4">
        <v>42133.6111111111</v>
      </c>
      <c r="I6149" s="3" t="s">
        <v>91</v>
      </c>
      <c r="J6149" s="3">
        <v>0</v>
      </c>
      <c r="K6149" s="3">
        <v>1</v>
      </c>
      <c r="L6149" s="3">
        <v>1</v>
      </c>
      <c r="M6149" s="3"/>
      <c r="N6149" s="3"/>
      <c r="O6149" s="3"/>
      <c r="P6149" s="3"/>
      <c r="Q6149" s="3"/>
      <c r="R6149" s="3"/>
      <c r="S6149" s="3"/>
      <c r="T6149" s="3"/>
      <c r="U6149" s="3"/>
      <c r="V6149" s="3"/>
      <c r="W6149" s="3"/>
      <c r="X6149" s="3"/>
      <c r="Y6149" s="3" t="str">
        <f t="shared" si="96"/>
        <v>#成都女司机变道遭殴打#这些驾校没毕业出来找死的，就要给这些人教训！但是没必要打他，抄过去踩制动搞死她。连变三条车道，这种人值得你们同情？这种情况，如果没有踩住，今天就不是女司机被打住院，今天就是四尸四命！谁负责？强烈要求吊销女司机驾照！</v>
      </c>
    </row>
    <row r="6150" customHeight="1" spans="1:25">
      <c r="A6150" s="3">
        <v>1676116235</v>
      </c>
      <c r="B6150" s="3" t="s">
        <v>17814</v>
      </c>
      <c r="C6150" s="3" t="b">
        <v>0</v>
      </c>
      <c r="D6150" s="3" t="b">
        <v>0</v>
      </c>
      <c r="E6150" s="3" t="s">
        <v>17815</v>
      </c>
      <c r="F6150" s="3">
        <v>0</v>
      </c>
      <c r="G6150" s="3" t="s">
        <v>17816</v>
      </c>
      <c r="H6150" s="4">
        <v>42133.6138888889</v>
      </c>
      <c r="I6150" s="3" t="s">
        <v>20</v>
      </c>
      <c r="J6150" s="3">
        <v>0</v>
      </c>
      <c r="K6150" s="3">
        <v>0</v>
      </c>
      <c r="L6150" s="3">
        <v>0</v>
      </c>
      <c r="M6150" s="3">
        <v>1700648435</v>
      </c>
      <c r="N6150" s="3" t="s">
        <v>1119</v>
      </c>
      <c r="O6150" s="3" t="b">
        <v>0</v>
      </c>
      <c r="P6150" s="3" t="b">
        <v>1</v>
      </c>
      <c r="Q6150" s="3" t="s">
        <v>9942</v>
      </c>
      <c r="R6150" s="3">
        <v>1</v>
      </c>
      <c r="S6150" s="3" t="s">
        <v>10067</v>
      </c>
      <c r="T6150" s="3" t="s">
        <v>9971</v>
      </c>
      <c r="U6150" s="3" t="s">
        <v>20</v>
      </c>
      <c r="V6150" s="3">
        <v>4442</v>
      </c>
      <c r="W6150" s="3">
        <v>7788</v>
      </c>
      <c r="X6150" s="3">
        <v>1385</v>
      </c>
      <c r="Y6150" s="3" t="str">
        <f t="shared" si="96"/>
        <v>急着去做慈善还有心情和时间一再地别人家的车啊？#男司机狂打女司机#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6151" customHeight="1" spans="1:25">
      <c r="A6151" s="3">
        <v>3439519350</v>
      </c>
      <c r="B6151" s="3" t="s">
        <v>17817</v>
      </c>
      <c r="C6151" s="3" t="b">
        <v>0</v>
      </c>
      <c r="D6151" s="3" t="b">
        <v>0</v>
      </c>
      <c r="E6151" s="3" t="s">
        <v>17818</v>
      </c>
      <c r="F6151" s="3">
        <v>0</v>
      </c>
      <c r="G6151" s="3" t="s">
        <v>17819</v>
      </c>
      <c r="H6151" s="4">
        <v>42133.6152777778</v>
      </c>
      <c r="I6151" s="3" t="s">
        <v>473</v>
      </c>
      <c r="J6151" s="3">
        <v>0</v>
      </c>
      <c r="K6151" s="3">
        <v>0</v>
      </c>
      <c r="L6151" s="3">
        <v>0</v>
      </c>
      <c r="M6151" s="3">
        <v>1911791234</v>
      </c>
      <c r="N6151" s="3" t="s">
        <v>7752</v>
      </c>
      <c r="O6151" s="3" t="b">
        <v>0</v>
      </c>
      <c r="P6151" s="3" t="b">
        <v>0</v>
      </c>
      <c r="Q6151" s="3" t="s">
        <v>7753</v>
      </c>
      <c r="R6151" s="3">
        <v>1</v>
      </c>
      <c r="S6151" s="3" t="s">
        <v>7754</v>
      </c>
      <c r="T6151" s="3" t="s">
        <v>7826</v>
      </c>
      <c r="U6151" s="3" t="s">
        <v>30</v>
      </c>
      <c r="V6151" s="3">
        <v>1765</v>
      </c>
      <c r="W6151" s="3">
        <v>739</v>
      </c>
      <c r="X6151" s="3">
        <v>1898</v>
      </c>
      <c r="Y6151" s="3" t="str">
        <f t="shared" si="96"/>
        <v>//@_沉默森林oO:@中国青年报 快看看[鄙视]//@Karry诗:#成都女司机#这个分析的很对，虽然同为女性。但是这个女的确实有巨大责任。是个隐患。#成都被打女司机#到现在为止看到的最好的分析。</v>
      </c>
    </row>
    <row r="6152" customHeight="1" spans="1:25">
      <c r="A6152" s="3">
        <v>1862977632</v>
      </c>
      <c r="B6152" s="3" t="s">
        <v>17820</v>
      </c>
      <c r="C6152" s="3" t="b">
        <v>0</v>
      </c>
      <c r="D6152" s="3" t="b">
        <v>1</v>
      </c>
      <c r="E6152" s="3" t="s">
        <v>17821</v>
      </c>
      <c r="F6152" s="3">
        <v>0</v>
      </c>
      <c r="G6152" s="3" t="s">
        <v>17822</v>
      </c>
      <c r="H6152" s="4">
        <v>42133.6236111111</v>
      </c>
      <c r="I6152" s="3" t="s">
        <v>24</v>
      </c>
      <c r="J6152" s="3">
        <v>5</v>
      </c>
      <c r="K6152" s="3">
        <v>15</v>
      </c>
      <c r="L6152" s="3">
        <v>5</v>
      </c>
      <c r="M6152" s="3">
        <v>1356921202</v>
      </c>
      <c r="N6152" s="3" t="s">
        <v>3710</v>
      </c>
      <c r="O6152" s="3" t="b">
        <v>0</v>
      </c>
      <c r="P6152" s="3" t="b">
        <v>1</v>
      </c>
      <c r="Q6152" s="3" t="s">
        <v>17038</v>
      </c>
      <c r="R6152" s="3">
        <v>0</v>
      </c>
      <c r="S6152" s="3" t="s">
        <v>17823</v>
      </c>
      <c r="T6152" s="3" t="s">
        <v>17824</v>
      </c>
      <c r="U6152" s="3" t="s">
        <v>20</v>
      </c>
      <c r="V6152" s="3">
        <v>36</v>
      </c>
      <c r="W6152" s="3">
        <v>5</v>
      </c>
      <c r="X6152" s="3">
        <v>20</v>
      </c>
      <c r="Y6152" s="3" t="str">
        <f t="shared" si="96"/>
        <v>有不同的声音出来了。。。 //@敖歌:#女司机惨遭男司机暴打#我发表了文章</v>
      </c>
    </row>
    <row r="6153" customHeight="1" spans="1:25">
      <c r="A6153" s="3">
        <v>1307075233</v>
      </c>
      <c r="B6153" s="3" t="s">
        <v>17825</v>
      </c>
      <c r="C6153" s="3" t="b">
        <v>0</v>
      </c>
      <c r="D6153" s="3" t="b">
        <v>0</v>
      </c>
      <c r="E6153" s="3" t="s">
        <v>210</v>
      </c>
      <c r="F6153" s="3">
        <v>0</v>
      </c>
      <c r="G6153" s="3" t="s">
        <v>17826</v>
      </c>
      <c r="H6153" s="4">
        <v>42133.6236111111</v>
      </c>
      <c r="I6153" s="3" t="s">
        <v>237</v>
      </c>
      <c r="J6153" s="3">
        <v>0</v>
      </c>
      <c r="K6153" s="3">
        <v>0</v>
      </c>
      <c r="L6153" s="3">
        <v>3</v>
      </c>
      <c r="M6153" s="3">
        <v>2993937327</v>
      </c>
      <c r="N6153" s="3" t="s">
        <v>3827</v>
      </c>
      <c r="O6153" s="3" t="b">
        <v>1</v>
      </c>
      <c r="P6153" s="3" t="b">
        <v>0</v>
      </c>
      <c r="Q6153" s="3" t="s">
        <v>4609</v>
      </c>
      <c r="R6153" s="3">
        <v>1</v>
      </c>
      <c r="S6153" s="3" t="s">
        <v>4610</v>
      </c>
      <c r="T6153" s="3" t="s">
        <v>4717</v>
      </c>
      <c r="U6153" s="3" t="s">
        <v>1866</v>
      </c>
      <c r="V6153" s="3">
        <v>39387</v>
      </c>
      <c r="W6153" s="3">
        <v>12860</v>
      </c>
      <c r="X6153" s="3">
        <v>25060</v>
      </c>
      <c r="Y6153" s="3" t="str">
        <f t="shared" si="96"/>
        <v>转发微博#女司机惨遭男司机暴打#终须有明事理的人出现分析了！！！转自知乎</v>
      </c>
    </row>
    <row r="6154" customHeight="1" spans="1:25">
      <c r="A6154" s="3">
        <v>1582580272</v>
      </c>
      <c r="B6154" s="3" t="s">
        <v>17827</v>
      </c>
      <c r="C6154" s="3" t="b">
        <v>0</v>
      </c>
      <c r="D6154" s="3" t="b">
        <v>0</v>
      </c>
      <c r="E6154" s="3" t="s">
        <v>210</v>
      </c>
      <c r="F6154" s="3">
        <v>0</v>
      </c>
      <c r="G6154" s="3" t="s">
        <v>17828</v>
      </c>
      <c r="H6154" s="4">
        <v>42133.6381944444</v>
      </c>
      <c r="I6154" s="3" t="s">
        <v>682</v>
      </c>
      <c r="J6154" s="3">
        <v>0</v>
      </c>
      <c r="K6154" s="3">
        <v>0</v>
      </c>
      <c r="L6154" s="3">
        <v>1</v>
      </c>
      <c r="M6154" s="3">
        <v>2183175521</v>
      </c>
      <c r="N6154" s="3" t="s">
        <v>9233</v>
      </c>
      <c r="O6154" s="3" t="b">
        <v>0</v>
      </c>
      <c r="P6154" s="3" t="b">
        <v>1</v>
      </c>
      <c r="Q6154" s="3" t="s">
        <v>9234</v>
      </c>
      <c r="R6154" s="3">
        <v>9</v>
      </c>
      <c r="S6154" s="3" t="s">
        <v>9235</v>
      </c>
      <c r="T6154" s="3" t="s">
        <v>9409</v>
      </c>
      <c r="U6154" s="3" t="s">
        <v>20</v>
      </c>
      <c r="V6154" s="3">
        <v>63</v>
      </c>
      <c r="W6154" s="3">
        <v>37</v>
      </c>
      <c r="X6154" s="3">
        <v>69</v>
      </c>
      <c r="Y6154" s="3" t="str">
        <f t="shared" si="96"/>
        <v>转发微博#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6155" customHeight="1" spans="1:25">
      <c r="A6155" s="3">
        <v>2566390551</v>
      </c>
      <c r="B6155" s="3" t="s">
        <v>17829</v>
      </c>
      <c r="C6155" s="3" t="b">
        <v>0</v>
      </c>
      <c r="D6155" s="3" t="b">
        <v>0</v>
      </c>
      <c r="E6155" s="3" t="s">
        <v>17830</v>
      </c>
      <c r="F6155" s="3">
        <v>1</v>
      </c>
      <c r="G6155" s="3" t="s">
        <v>17831</v>
      </c>
      <c r="H6155" s="4">
        <v>42133.6416666667</v>
      </c>
      <c r="I6155" s="3" t="s">
        <v>20</v>
      </c>
      <c r="J6155" s="3">
        <v>0</v>
      </c>
      <c r="K6155" s="3">
        <v>0</v>
      </c>
      <c r="L6155" s="3">
        <v>1</v>
      </c>
      <c r="M6155" s="3"/>
      <c r="N6155" s="3"/>
      <c r="O6155" s="3"/>
      <c r="P6155" s="3"/>
      <c r="Q6155" s="3"/>
      <c r="R6155" s="3"/>
      <c r="S6155" s="3"/>
      <c r="T6155" s="3"/>
      <c r="U6155" s="3"/>
      <c r="V6155" s="3"/>
      <c r="W6155" s="3"/>
      <c r="X6155" s="3"/>
      <c r="Y6155" s="3" t="str">
        <f t="shared" si="96"/>
        <v>太暴力了[生病] //@C-空间:绝对被KO蒙了[别烦我] @皇帝未死#暴打女司机#特效版 总血量5050。。。。转发 14评论 4</v>
      </c>
    </row>
    <row r="6156" customHeight="1" spans="1:25">
      <c r="A6156" s="3">
        <v>5140436893</v>
      </c>
      <c r="B6156" s="3" t="s">
        <v>17832</v>
      </c>
      <c r="C6156" s="3" t="b">
        <v>0</v>
      </c>
      <c r="D6156" s="3" t="b">
        <v>1</v>
      </c>
      <c r="E6156" s="3" t="s">
        <v>17833</v>
      </c>
      <c r="F6156" s="3">
        <v>9</v>
      </c>
      <c r="G6156" s="3" t="s">
        <v>17834</v>
      </c>
      <c r="H6156" s="4">
        <v>42133.6673611111</v>
      </c>
      <c r="I6156" s="3" t="s">
        <v>130</v>
      </c>
      <c r="J6156" s="3">
        <v>0</v>
      </c>
      <c r="K6156" s="3">
        <v>0</v>
      </c>
      <c r="L6156" s="3">
        <v>0</v>
      </c>
      <c r="M6156" s="3"/>
      <c r="N6156" s="3"/>
      <c r="O6156" s="3"/>
      <c r="P6156" s="3"/>
      <c r="Q6156" s="3"/>
      <c r="R6156" s="3"/>
      <c r="S6156" s="3"/>
      <c r="T6156" s="3"/>
      <c r="U6156" s="3"/>
      <c r="V6156" s="3"/>
      <c r="W6156" s="3"/>
      <c r="X6156" s="3"/>
      <c r="Y6156" s="3" t="str">
        <f t="shared" si="96"/>
        <v>//@平安石河子: 谨记，勿要无端生事！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6157" customHeight="1" spans="1:25">
      <c r="A6157" s="3">
        <v>2603724630</v>
      </c>
      <c r="B6157" s="3" t="s">
        <v>17835</v>
      </c>
      <c r="C6157" s="3" t="b">
        <v>0</v>
      </c>
      <c r="D6157" s="3" t="b">
        <v>0</v>
      </c>
      <c r="E6157" s="3" t="s">
        <v>17836</v>
      </c>
      <c r="F6157" s="3">
        <v>0</v>
      </c>
      <c r="G6157" s="3" t="s">
        <v>17837</v>
      </c>
      <c r="H6157" s="4">
        <v>42133.6673611111</v>
      </c>
      <c r="I6157" s="3" t="s">
        <v>24</v>
      </c>
      <c r="J6157" s="3">
        <v>0</v>
      </c>
      <c r="K6157" s="3">
        <v>0</v>
      </c>
      <c r="L6157" s="3">
        <v>1</v>
      </c>
      <c r="M6157" s="3">
        <v>1257165827</v>
      </c>
      <c r="N6157" s="3" t="s">
        <v>9803</v>
      </c>
      <c r="O6157" s="3" t="b">
        <v>0</v>
      </c>
      <c r="P6157" s="3" t="b">
        <v>0</v>
      </c>
      <c r="Q6157" s="3" t="s">
        <v>17177</v>
      </c>
      <c r="R6157" s="3">
        <v>1</v>
      </c>
      <c r="S6157" s="3" t="s">
        <v>17178</v>
      </c>
      <c r="T6157" s="3" t="s">
        <v>17838</v>
      </c>
      <c r="U6157" s="3" t="s">
        <v>40</v>
      </c>
      <c r="V6157" s="3">
        <v>2</v>
      </c>
      <c r="W6157" s="3">
        <v>0</v>
      </c>
      <c r="X6157" s="3">
        <v>2</v>
      </c>
      <c r="Y6157" s="3" t="str">
        <f t="shared" si="96"/>
        <v>这么快出院了！这么快就又出来做慈善了？看把人家男司机吓得…#男司机狂打女司机#</v>
      </c>
    </row>
    <row r="6158" customHeight="1" spans="1:25">
      <c r="A6158" s="3">
        <v>1258505512</v>
      </c>
      <c r="B6158" s="3" t="s">
        <v>17839</v>
      </c>
      <c r="C6158" s="3" t="b">
        <v>0</v>
      </c>
      <c r="D6158" s="3" t="b">
        <v>0</v>
      </c>
      <c r="E6158" s="3" t="s">
        <v>17840</v>
      </c>
      <c r="F6158" s="3">
        <v>0</v>
      </c>
      <c r="G6158" s="3" t="s">
        <v>17841</v>
      </c>
      <c r="H6158" s="4">
        <v>42133.6722222222</v>
      </c>
      <c r="I6158" s="3" t="s">
        <v>20</v>
      </c>
      <c r="J6158" s="3">
        <v>0</v>
      </c>
      <c r="K6158" s="3">
        <v>0</v>
      </c>
      <c r="L6158" s="3">
        <v>0</v>
      </c>
      <c r="M6158" s="3">
        <v>1700648435</v>
      </c>
      <c r="N6158" s="3" t="s">
        <v>1119</v>
      </c>
      <c r="O6158" s="3" t="b">
        <v>0</v>
      </c>
      <c r="P6158" s="3" t="b">
        <v>1</v>
      </c>
      <c r="Q6158" s="3" t="s">
        <v>12896</v>
      </c>
      <c r="R6158" s="3">
        <v>3</v>
      </c>
      <c r="S6158" s="3" t="s">
        <v>12923</v>
      </c>
      <c r="T6158" s="3" t="s">
        <v>12916</v>
      </c>
      <c r="U6158" s="3" t="s">
        <v>20</v>
      </c>
      <c r="V6158" s="3">
        <v>1787</v>
      </c>
      <c r="W6158" s="3">
        <v>4328</v>
      </c>
      <c r="X6158" s="3">
        <v>824</v>
      </c>
      <c r="Y6158" s="3" t="str">
        <f t="shared" si="96"/>
        <v>奇葩家族，所以才会养出这处奇葩女儿。//@山石成岩山亦成峦: 全家都是精神病！//@hiki0118:女司机全家奇葩，欠揍基因很厉害啊#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159" customHeight="1" spans="1:25">
      <c r="A6159" s="3">
        <v>5204477320</v>
      </c>
      <c r="B6159" s="3" t="s">
        <v>17842</v>
      </c>
      <c r="C6159" s="3" t="b">
        <v>0</v>
      </c>
      <c r="D6159" s="3" t="b">
        <v>0</v>
      </c>
      <c r="E6159" s="3" t="s">
        <v>210</v>
      </c>
      <c r="F6159" s="3">
        <v>0</v>
      </c>
      <c r="G6159" s="3" t="s">
        <v>17843</v>
      </c>
      <c r="H6159" s="4">
        <v>42133.6784722222</v>
      </c>
      <c r="I6159" s="3" t="s">
        <v>91</v>
      </c>
      <c r="J6159" s="3">
        <v>0</v>
      </c>
      <c r="K6159" s="3">
        <v>0</v>
      </c>
      <c r="L6159" s="3">
        <v>0</v>
      </c>
      <c r="M6159" s="3">
        <v>1700648435</v>
      </c>
      <c r="N6159" s="3" t="s">
        <v>1119</v>
      </c>
      <c r="O6159" s="3" t="b">
        <v>0</v>
      </c>
      <c r="P6159" s="3" t="b">
        <v>1</v>
      </c>
      <c r="Q6159" s="3" t="s">
        <v>12896</v>
      </c>
      <c r="R6159" s="3">
        <v>3</v>
      </c>
      <c r="S6159" s="3" t="s">
        <v>12923</v>
      </c>
      <c r="T6159" s="3" t="s">
        <v>12916</v>
      </c>
      <c r="U6159" s="3" t="s">
        <v>20</v>
      </c>
      <c r="V6159" s="3">
        <v>1787</v>
      </c>
      <c r="W6159" s="3">
        <v>4328</v>
      </c>
      <c r="X6159" s="3">
        <v>824</v>
      </c>
      <c r="Y6159" s="3" t="str">
        <f t="shared" si="96"/>
        <v>转发微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160" customHeight="1" spans="1:25">
      <c r="A6160" s="3">
        <v>1968312841</v>
      </c>
      <c r="B6160" s="3" t="s">
        <v>17844</v>
      </c>
      <c r="C6160" s="3" t="b">
        <v>0</v>
      </c>
      <c r="D6160" s="3" t="b">
        <v>0</v>
      </c>
      <c r="E6160" s="3" t="s">
        <v>17845</v>
      </c>
      <c r="F6160" s="3">
        <v>0</v>
      </c>
      <c r="G6160" s="3" t="s">
        <v>17846</v>
      </c>
      <c r="H6160" s="4">
        <v>42133.6791666667</v>
      </c>
      <c r="I6160" s="3" t="s">
        <v>40</v>
      </c>
      <c r="J6160" s="3">
        <v>0</v>
      </c>
      <c r="K6160" s="3">
        <v>0</v>
      </c>
      <c r="L6160" s="3">
        <v>0</v>
      </c>
      <c r="M6160" s="3">
        <v>1700648435</v>
      </c>
      <c r="N6160" s="3" t="s">
        <v>1119</v>
      </c>
      <c r="O6160" s="3" t="b">
        <v>0</v>
      </c>
      <c r="P6160" s="3" t="b">
        <v>1</v>
      </c>
      <c r="Q6160" s="3" t="s">
        <v>9942</v>
      </c>
      <c r="R6160" s="3">
        <v>1</v>
      </c>
      <c r="S6160" s="3" t="s">
        <v>10067</v>
      </c>
      <c r="T6160" s="3" t="s">
        <v>9971</v>
      </c>
      <c r="U6160" s="3" t="s">
        <v>20</v>
      </c>
      <c r="V6160" s="3">
        <v>4442</v>
      </c>
      <c r="W6160" s="3">
        <v>7788</v>
      </c>
      <c r="X6160" s="3">
        <v>1385</v>
      </c>
      <c r="Y6160" s="3" t="str">
        <f t="shared" si="96"/>
        <v>//@大力水手AAA://@南与野二郎: 真是沒打夠呀，連她媽都是欠打#男司机狂打女司机#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6161" customHeight="1" spans="1:25">
      <c r="A6161" s="3">
        <v>3174781427</v>
      </c>
      <c r="B6161" s="3" t="s">
        <v>17847</v>
      </c>
      <c r="C6161" s="3" t="b">
        <v>0</v>
      </c>
      <c r="D6161" s="3" t="b">
        <v>0</v>
      </c>
      <c r="E6161" s="3" t="s">
        <v>210</v>
      </c>
      <c r="F6161" s="3">
        <v>0</v>
      </c>
      <c r="G6161" s="3" t="s">
        <v>17848</v>
      </c>
      <c r="H6161" s="4">
        <v>42133.6791666667</v>
      </c>
      <c r="I6161" s="3" t="s">
        <v>130</v>
      </c>
      <c r="J6161" s="3">
        <v>0</v>
      </c>
      <c r="K6161" s="3">
        <v>0</v>
      </c>
      <c r="L6161" s="3">
        <v>0</v>
      </c>
      <c r="M6161" s="3">
        <v>2823175035</v>
      </c>
      <c r="N6161" s="3" t="s">
        <v>17384</v>
      </c>
      <c r="O6161" s="3" t="b">
        <v>0</v>
      </c>
      <c r="P6161" s="3" t="b">
        <v>0</v>
      </c>
      <c r="Q6161" s="3" t="s">
        <v>17385</v>
      </c>
      <c r="R6161" s="3">
        <v>0</v>
      </c>
      <c r="S6161" s="3" t="s">
        <v>17386</v>
      </c>
      <c r="T6161" s="3" t="s">
        <v>17403</v>
      </c>
      <c r="U6161" s="3" t="s">
        <v>91</v>
      </c>
      <c r="V6161" s="3">
        <v>30</v>
      </c>
      <c r="W6161" s="3">
        <v>26</v>
      </c>
      <c r="X6161" s="3">
        <v>149</v>
      </c>
      <c r="Y6161" s="3" t="str">
        <f t="shared" si="96"/>
        <v>转发微博#成都被打女司机#追了两天的新闻我的心理变化1.刚看视频，我觉得女司机有错，但男的下手太重2.看到女的说那样变道没错，这么多年都这么开车。我觉得男的下手轻了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162" customHeight="1" spans="1:25">
      <c r="A6162" s="3">
        <v>1859231177</v>
      </c>
      <c r="B6162" s="3" t="s">
        <v>17849</v>
      </c>
      <c r="C6162" s="3" t="b">
        <v>0</v>
      </c>
      <c r="D6162" s="3" t="b">
        <v>0</v>
      </c>
      <c r="E6162" s="3" t="s">
        <v>17850</v>
      </c>
      <c r="F6162" s="3">
        <v>0</v>
      </c>
      <c r="G6162" s="3" t="s">
        <v>17851</v>
      </c>
      <c r="H6162" s="4">
        <v>42133.6819444444</v>
      </c>
      <c r="I6162" s="3" t="s">
        <v>20</v>
      </c>
      <c r="J6162" s="3">
        <v>0</v>
      </c>
      <c r="K6162" s="3">
        <v>1</v>
      </c>
      <c r="L6162" s="3">
        <v>1</v>
      </c>
      <c r="M6162" s="3">
        <v>1966245651</v>
      </c>
      <c r="N6162" s="3" t="s">
        <v>12595</v>
      </c>
      <c r="O6162" s="3" t="b">
        <v>1</v>
      </c>
      <c r="P6162" s="3" t="b">
        <v>0</v>
      </c>
      <c r="Q6162" s="3" t="s">
        <v>12596</v>
      </c>
      <c r="R6162" s="3">
        <v>1</v>
      </c>
      <c r="S6162" s="3" t="s">
        <v>12597</v>
      </c>
      <c r="T6162" s="3" t="s">
        <v>17487</v>
      </c>
      <c r="U6162" s="3" t="s">
        <v>1478</v>
      </c>
      <c r="V6162" s="3">
        <v>6</v>
      </c>
      <c r="W6162" s="3">
        <v>2</v>
      </c>
      <c r="X6162" s="3">
        <v>1</v>
      </c>
      <c r="Y6162" s="3" t="str">
        <f t="shared" si="96"/>
        <v>这种对比我觉得对中国人不太公平。因为是在用世界上最文明的民族和最丑陋的民族对比。我觉得应该拿，擦一时间还真想不到。。。。。//@Bubbaz: 文明的民族#柏林小铺儿#【无声的感谢，闪两次双灯】日本人开车很少变道，如果变道，基本都会先打转向灯。变道了之后会闪两下双灯，向后车表示感谢，这不是交规，没有明文规定，仅是大家习惯了的行为，对方让我插到前面了，就该感谢#成都女司机被打事件#</v>
      </c>
    </row>
    <row r="6163" customHeight="1" spans="1:25">
      <c r="A6163" s="3">
        <v>1230606900</v>
      </c>
      <c r="B6163" s="3" t="s">
        <v>17852</v>
      </c>
      <c r="C6163" s="3" t="b">
        <v>0</v>
      </c>
      <c r="D6163" s="3" t="b">
        <v>0</v>
      </c>
      <c r="E6163" s="3" t="s">
        <v>17853</v>
      </c>
      <c r="F6163" s="3">
        <v>1</v>
      </c>
      <c r="G6163" s="3" t="s">
        <v>17854</v>
      </c>
      <c r="H6163" s="4">
        <v>42133.6826388889</v>
      </c>
      <c r="I6163" s="3" t="s">
        <v>2320</v>
      </c>
      <c r="J6163" s="3">
        <v>0</v>
      </c>
      <c r="K6163" s="3">
        <v>0</v>
      </c>
      <c r="L6163" s="3">
        <v>0</v>
      </c>
      <c r="M6163" s="3"/>
      <c r="N6163" s="3"/>
      <c r="O6163" s="3"/>
      <c r="P6163" s="3"/>
      <c r="Q6163" s="3"/>
      <c r="R6163" s="3"/>
      <c r="S6163" s="3"/>
      <c r="T6163" s="3"/>
      <c r="U6163" s="3"/>
      <c r="V6163" s="3"/>
      <c r="W6163" s="3"/>
      <c r="X6163" s="3"/>
      <c r="Y6163" s="3" t="str">
        <f t="shared" si="96"/>
        <v>#成都被打女司机#对于"受害者","辛普森"早在2003年就"预言"了她的"不幸遭遇"!真遗憾"一语成谶"!@土豆视频</v>
      </c>
    </row>
    <row r="6164" customHeight="1" spans="1:25">
      <c r="A6164" s="3">
        <v>2948754251</v>
      </c>
      <c r="B6164" s="3" t="s">
        <v>17855</v>
      </c>
      <c r="C6164" s="3" t="b">
        <v>0</v>
      </c>
      <c r="D6164" s="3" t="b">
        <v>0</v>
      </c>
      <c r="E6164" s="3" t="s">
        <v>17856</v>
      </c>
      <c r="F6164" s="3">
        <v>1</v>
      </c>
      <c r="G6164" s="3" t="s">
        <v>17857</v>
      </c>
      <c r="H6164" s="4">
        <v>42133.6847222222</v>
      </c>
      <c r="I6164" s="3" t="s">
        <v>20</v>
      </c>
      <c r="J6164" s="3">
        <v>0</v>
      </c>
      <c r="K6164" s="3">
        <v>0</v>
      </c>
      <c r="L6164" s="3">
        <v>3</v>
      </c>
      <c r="M6164" s="3"/>
      <c r="N6164" s="3"/>
      <c r="O6164" s="3"/>
      <c r="P6164" s="3"/>
      <c r="Q6164" s="3"/>
      <c r="R6164" s="3"/>
      <c r="S6164" s="3"/>
      <c r="T6164" s="3"/>
      <c r="U6164" s="3"/>
      <c r="V6164" s="3"/>
      <c r="W6164" s="3"/>
      <c r="X6164" s="3"/>
      <c r="Y6164" s="3" t="str">
        <f t="shared" si="96"/>
        <v>#暴打女司机# 这哈你算是栽了，让你随便变道哇，知道对象是干啥的不哈哈。话说你那么着急就是为了去开房吗？[挖鼻][挖鼻]完全无节操无道德。以后还是走自己的道吧哈哈[笑cry][笑cry][笑cry]</v>
      </c>
    </row>
    <row r="6165" customHeight="1" spans="1:25">
      <c r="A6165" s="3">
        <v>5178979803</v>
      </c>
      <c r="B6165" s="3" t="s">
        <v>17080</v>
      </c>
      <c r="C6165" s="3" t="b">
        <v>0</v>
      </c>
      <c r="D6165" s="3" t="b">
        <v>0</v>
      </c>
      <c r="E6165" s="3" t="s">
        <v>17858</v>
      </c>
      <c r="F6165" s="3">
        <v>0</v>
      </c>
      <c r="G6165" s="3" t="s">
        <v>17859</v>
      </c>
      <c r="H6165" s="4">
        <v>42133.7020833333</v>
      </c>
      <c r="I6165" s="3" t="s">
        <v>20</v>
      </c>
      <c r="J6165" s="3">
        <v>0</v>
      </c>
      <c r="K6165" s="3">
        <v>0</v>
      </c>
      <c r="L6165" s="3">
        <v>0</v>
      </c>
      <c r="M6165" s="3">
        <v>1649469284</v>
      </c>
      <c r="N6165" s="3" t="s">
        <v>31</v>
      </c>
      <c r="O6165" s="3" t="b">
        <v>0</v>
      </c>
      <c r="P6165" s="3" t="b">
        <v>1</v>
      </c>
      <c r="Q6165" s="3" t="s">
        <v>4073</v>
      </c>
      <c r="R6165" s="3">
        <v>10</v>
      </c>
      <c r="S6165" s="3" t="s">
        <v>4145</v>
      </c>
      <c r="T6165" s="3" t="s">
        <v>4146</v>
      </c>
      <c r="U6165" s="3" t="s">
        <v>20</v>
      </c>
      <c r="V6165" s="3">
        <v>564</v>
      </c>
      <c r="W6165" s="3">
        <v>850</v>
      </c>
      <c r="X6165" s="3">
        <v>96</v>
      </c>
      <c r="Y6165" s="3" t="str">
        <f t="shared" si="96"/>
        <v>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子安危的恶毒夫妻！【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6166" customHeight="1" spans="1:25">
      <c r="A6166" s="3">
        <v>5178979803</v>
      </c>
      <c r="B6166" s="3" t="s">
        <v>17080</v>
      </c>
      <c r="C6166" s="3" t="b">
        <v>0</v>
      </c>
      <c r="D6166" s="3" t="b">
        <v>0</v>
      </c>
      <c r="E6166" s="3" t="s">
        <v>17860</v>
      </c>
      <c r="F6166" s="3">
        <v>0</v>
      </c>
      <c r="G6166" s="3" t="s">
        <v>17861</v>
      </c>
      <c r="H6166" s="4">
        <v>42133.7027777778</v>
      </c>
      <c r="I6166" s="3" t="s">
        <v>20</v>
      </c>
      <c r="J6166" s="3">
        <v>0</v>
      </c>
      <c r="K6166" s="3">
        <v>0</v>
      </c>
      <c r="L6166" s="3">
        <v>0</v>
      </c>
      <c r="M6166" s="3">
        <v>1649469284</v>
      </c>
      <c r="N6166" s="3" t="s">
        <v>31</v>
      </c>
      <c r="O6166" s="3" t="b">
        <v>0</v>
      </c>
      <c r="P6166" s="3" t="b">
        <v>1</v>
      </c>
      <c r="Q6166" s="3" t="s">
        <v>4073</v>
      </c>
      <c r="R6166" s="3">
        <v>10</v>
      </c>
      <c r="S6166" s="3" t="s">
        <v>4145</v>
      </c>
      <c r="T6166" s="3" t="s">
        <v>4146</v>
      </c>
      <c r="U6166" s="3" t="s">
        <v>20</v>
      </c>
      <c r="V6166" s="3">
        <v>564</v>
      </c>
      <c r="W6166" s="3">
        <v>850</v>
      </c>
      <c r="X6166" s="3">
        <v>96</v>
      </c>
      <c r="Y6166" s="3" t="str">
        <f t="shared" si="96"/>
        <v>回复@那都不是事儿宝贝: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6167" customHeight="1" spans="1:25">
      <c r="A6167" s="3">
        <v>5178979803</v>
      </c>
      <c r="B6167" s="3" t="s">
        <v>17080</v>
      </c>
      <c r="C6167" s="3" t="b">
        <v>0</v>
      </c>
      <c r="D6167" s="3" t="b">
        <v>0</v>
      </c>
      <c r="E6167" s="3" t="s">
        <v>17862</v>
      </c>
      <c r="F6167" s="3">
        <v>0</v>
      </c>
      <c r="G6167" s="3" t="s">
        <v>17863</v>
      </c>
      <c r="H6167" s="4">
        <v>42133.7027777778</v>
      </c>
      <c r="I6167" s="3" t="s">
        <v>20</v>
      </c>
      <c r="J6167" s="3">
        <v>0</v>
      </c>
      <c r="K6167" s="3">
        <v>0</v>
      </c>
      <c r="L6167" s="3">
        <v>0</v>
      </c>
      <c r="M6167" s="3">
        <v>1649469284</v>
      </c>
      <c r="N6167" s="3" t="s">
        <v>31</v>
      </c>
      <c r="O6167" s="3" t="b">
        <v>0</v>
      </c>
      <c r="P6167" s="3" t="b">
        <v>1</v>
      </c>
      <c r="Q6167" s="3" t="s">
        <v>4073</v>
      </c>
      <c r="R6167" s="3">
        <v>10</v>
      </c>
      <c r="S6167" s="3" t="s">
        <v>4145</v>
      </c>
      <c r="T6167" s="3" t="s">
        <v>4146</v>
      </c>
      <c r="U6167" s="3" t="s">
        <v>20</v>
      </c>
      <c r="V6167" s="3">
        <v>564</v>
      </c>
      <c r="W6167" s="3">
        <v>850</v>
      </c>
      <c r="X6167" s="3">
        <v>96</v>
      </c>
      <c r="Y6167" s="3" t="str">
        <f t="shared" si="96"/>
        <v>回复@happy小妈: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子【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6168" customHeight="1" spans="1:25">
      <c r="A6168" s="3">
        <v>5178979803</v>
      </c>
      <c r="B6168" s="3" t="s">
        <v>17080</v>
      </c>
      <c r="C6168" s="3" t="b">
        <v>0</v>
      </c>
      <c r="D6168" s="3" t="b">
        <v>0</v>
      </c>
      <c r="E6168" s="3" t="s">
        <v>17864</v>
      </c>
      <c r="F6168" s="3">
        <v>0</v>
      </c>
      <c r="G6168" s="3" t="s">
        <v>17865</v>
      </c>
      <c r="H6168" s="4">
        <v>42133.7027777778</v>
      </c>
      <c r="I6168" s="3" t="s">
        <v>20</v>
      </c>
      <c r="J6168" s="3">
        <v>0</v>
      </c>
      <c r="K6168" s="3">
        <v>0</v>
      </c>
      <c r="L6168" s="3">
        <v>0</v>
      </c>
      <c r="M6168" s="3">
        <v>1649469284</v>
      </c>
      <c r="N6168" s="3" t="s">
        <v>31</v>
      </c>
      <c r="O6168" s="3" t="b">
        <v>0</v>
      </c>
      <c r="P6168" s="3" t="b">
        <v>1</v>
      </c>
      <c r="Q6168" s="3" t="s">
        <v>4073</v>
      </c>
      <c r="R6168" s="3">
        <v>10</v>
      </c>
      <c r="S6168" s="3" t="s">
        <v>4145</v>
      </c>
      <c r="T6168" s="3" t="s">
        <v>4146</v>
      </c>
      <c r="U6168" s="3" t="s">
        <v>20</v>
      </c>
      <c r="V6168" s="3">
        <v>564</v>
      </c>
      <c r="W6168" s="3">
        <v>850</v>
      </c>
      <c r="X6168" s="3">
        <v>96</v>
      </c>
      <c r="Y6168" s="3" t="str">
        <f t="shared" si="96"/>
        <v>回复@jan1019小童鞋: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6169" customHeight="1" spans="1:25">
      <c r="A6169" s="3">
        <v>5178979803</v>
      </c>
      <c r="B6169" s="3" t="s">
        <v>17080</v>
      </c>
      <c r="C6169" s="3" t="b">
        <v>0</v>
      </c>
      <c r="D6169" s="3" t="b">
        <v>0</v>
      </c>
      <c r="E6169" s="3" t="s">
        <v>17866</v>
      </c>
      <c r="F6169" s="3">
        <v>0</v>
      </c>
      <c r="G6169" s="3" t="s">
        <v>17867</v>
      </c>
      <c r="H6169" s="4">
        <v>42133.7027777778</v>
      </c>
      <c r="I6169" s="3" t="s">
        <v>20</v>
      </c>
      <c r="J6169" s="3">
        <v>0</v>
      </c>
      <c r="K6169" s="3">
        <v>0</v>
      </c>
      <c r="L6169" s="3">
        <v>0</v>
      </c>
      <c r="M6169" s="3">
        <v>1649469284</v>
      </c>
      <c r="N6169" s="3" t="s">
        <v>31</v>
      </c>
      <c r="O6169" s="3" t="b">
        <v>0</v>
      </c>
      <c r="P6169" s="3" t="b">
        <v>1</v>
      </c>
      <c r="Q6169" s="3" t="s">
        <v>4073</v>
      </c>
      <c r="R6169" s="3">
        <v>10</v>
      </c>
      <c r="S6169" s="3" t="s">
        <v>4145</v>
      </c>
      <c r="T6169" s="3" t="s">
        <v>4146</v>
      </c>
      <c r="U6169" s="3" t="s">
        <v>20</v>
      </c>
      <c r="V6169" s="3">
        <v>564</v>
      </c>
      <c r="W6169" s="3">
        <v>850</v>
      </c>
      <c r="X6169" s="3">
        <v>96</v>
      </c>
      <c r="Y6169" s="3" t="str">
        <f t="shared" si="96"/>
        <v>回复@sunshine一圈: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6170" customHeight="1" spans="1:25">
      <c r="A6170" s="3">
        <v>5178979803</v>
      </c>
      <c r="B6170" s="3" t="s">
        <v>17080</v>
      </c>
      <c r="C6170" s="3" t="b">
        <v>0</v>
      </c>
      <c r="D6170" s="3" t="b">
        <v>0</v>
      </c>
      <c r="E6170" s="3" t="s">
        <v>17868</v>
      </c>
      <c r="F6170" s="3">
        <v>0</v>
      </c>
      <c r="G6170" s="3" t="s">
        <v>17869</v>
      </c>
      <c r="H6170" s="4">
        <v>42133.7027777778</v>
      </c>
      <c r="I6170" s="3" t="s">
        <v>20</v>
      </c>
      <c r="J6170" s="3">
        <v>0</v>
      </c>
      <c r="K6170" s="3">
        <v>0</v>
      </c>
      <c r="L6170" s="3">
        <v>0</v>
      </c>
      <c r="M6170" s="3">
        <v>1649469284</v>
      </c>
      <c r="N6170" s="3" t="s">
        <v>31</v>
      </c>
      <c r="O6170" s="3" t="b">
        <v>0</v>
      </c>
      <c r="P6170" s="3" t="b">
        <v>1</v>
      </c>
      <c r="Q6170" s="3" t="s">
        <v>4073</v>
      </c>
      <c r="R6170" s="3">
        <v>10</v>
      </c>
      <c r="S6170" s="3" t="s">
        <v>4145</v>
      </c>
      <c r="T6170" s="3" t="s">
        <v>4146</v>
      </c>
      <c r="U6170" s="3" t="s">
        <v>20</v>
      </c>
      <c r="V6170" s="3">
        <v>564</v>
      </c>
      <c r="W6170" s="3">
        <v>850</v>
      </c>
      <c r="X6170" s="3">
        <v>96</v>
      </c>
      <c r="Y6170" s="3" t="str">
        <f t="shared" si="96"/>
        <v>回复@田大大力:真正马路杀手是那个以强凌弱施暴伤人的恶汉渣男及恶妻，若是正常夫妻，面对首次无意并线影响其行车后，更应该知道报复追别对自己孩子的危险，但他们居然就不顾孩子安危恶意报复追别并放任后果发生，最后还手段残忍对弱女进行致命暴力攻击，这对恶魔夫妻不仅是马路杀手，而且是不顾孩子安【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6171" customHeight="1" spans="1:25">
      <c r="A6171" s="3">
        <v>2096779810</v>
      </c>
      <c r="B6171" s="3" t="s">
        <v>16326</v>
      </c>
      <c r="C6171" s="3" t="b">
        <v>0</v>
      </c>
      <c r="D6171" s="3" t="b">
        <v>1</v>
      </c>
      <c r="E6171" s="3" t="s">
        <v>17870</v>
      </c>
      <c r="F6171" s="3">
        <v>0</v>
      </c>
      <c r="G6171" s="3" t="s">
        <v>17871</v>
      </c>
      <c r="H6171" s="4">
        <v>42133.7048611111</v>
      </c>
      <c r="I6171" s="3" t="s">
        <v>130</v>
      </c>
      <c r="J6171" s="3">
        <v>0</v>
      </c>
      <c r="K6171" s="3">
        <v>0</v>
      </c>
      <c r="L6171" s="3">
        <v>1</v>
      </c>
      <c r="M6171" s="3">
        <v>2096779810</v>
      </c>
      <c r="N6171" s="3" t="s">
        <v>16326</v>
      </c>
      <c r="O6171" s="3" t="b">
        <v>0</v>
      </c>
      <c r="P6171" s="3" t="b">
        <v>1</v>
      </c>
      <c r="Q6171" s="3" t="s">
        <v>16327</v>
      </c>
      <c r="R6171" s="3">
        <v>4</v>
      </c>
      <c r="S6171" s="3" t="s">
        <v>16331</v>
      </c>
      <c r="T6171" s="3" t="s">
        <v>16334</v>
      </c>
      <c r="U6171" s="3" t="s">
        <v>130</v>
      </c>
      <c r="V6171" s="3">
        <v>9</v>
      </c>
      <c r="W6171" s="3">
        <v>10</v>
      </c>
      <c r="X6171" s="3">
        <v>2</v>
      </c>
      <c r="Y6171" s="3" t="str">
        <f t="shared" si="96"/>
        <v>回复@并读新闻:转发！ //@并读新闻:只因懂你，才能全心全意，给你最好的生活，给你最好的家居；文明行车，只因心中有你，等待迫不可急，但宜华懂你。—— 宜华，不仅仅是家居。#男司机狂打女司机#@并读新闻@爱福窝家装平台@科客网@老贺创新营销 @ 知道你很忙，为家人，在打拼； 知道你很赶，急回家，吃晚餐。 再忙、再赶—— 不闯灯、不别车、少任性、多克制。 心系家人，文明行车。 全心全意，只因懂你。</v>
      </c>
    </row>
    <row r="6172" customHeight="1" spans="1:25">
      <c r="A6172" s="3">
        <v>2600654652</v>
      </c>
      <c r="B6172" s="3" t="s">
        <v>17872</v>
      </c>
      <c r="C6172" s="3" t="b">
        <v>0</v>
      </c>
      <c r="D6172" s="3" t="b">
        <v>0</v>
      </c>
      <c r="E6172" s="3" t="s">
        <v>210</v>
      </c>
      <c r="F6172" s="3">
        <v>0</v>
      </c>
      <c r="G6172" s="3" t="s">
        <v>17873</v>
      </c>
      <c r="H6172" s="4">
        <v>42133.7083333333</v>
      </c>
      <c r="I6172" s="3" t="s">
        <v>40</v>
      </c>
      <c r="J6172" s="3">
        <v>0</v>
      </c>
      <c r="K6172" s="3">
        <v>0</v>
      </c>
      <c r="L6172" s="3">
        <v>0</v>
      </c>
      <c r="M6172" s="3">
        <v>1877209892</v>
      </c>
      <c r="N6172" s="3" t="s">
        <v>4969</v>
      </c>
      <c r="O6172" s="3" t="b">
        <v>1</v>
      </c>
      <c r="P6172" s="3" t="b">
        <v>1</v>
      </c>
      <c r="Q6172" s="3" t="s">
        <v>4970</v>
      </c>
      <c r="R6172" s="3">
        <v>1</v>
      </c>
      <c r="S6172" s="3" t="s">
        <v>9459</v>
      </c>
      <c r="T6172" s="3" t="s">
        <v>8872</v>
      </c>
      <c r="U6172" s="3" t="s">
        <v>30</v>
      </c>
      <c r="V6172" s="3">
        <v>128</v>
      </c>
      <c r="W6172" s="3">
        <v>49</v>
      </c>
      <c r="X6172" s="3">
        <v>130</v>
      </c>
      <c r="Y6172" s="3" t="str">
        <f t="shared" si="96"/>
        <v>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6173" customHeight="1" spans="1:25">
      <c r="A6173" s="3">
        <v>1308558550</v>
      </c>
      <c r="B6173" s="3" t="s">
        <v>17874</v>
      </c>
      <c r="C6173" s="3" t="b">
        <v>0</v>
      </c>
      <c r="D6173" s="3" t="b">
        <v>0</v>
      </c>
      <c r="E6173" s="3" t="s">
        <v>17875</v>
      </c>
      <c r="F6173" s="3">
        <v>0</v>
      </c>
      <c r="G6173" s="3" t="s">
        <v>17876</v>
      </c>
      <c r="H6173" s="4">
        <v>42133.7097222222</v>
      </c>
      <c r="I6173" s="3" t="s">
        <v>130</v>
      </c>
      <c r="J6173" s="3">
        <v>2</v>
      </c>
      <c r="K6173" s="3">
        <v>3</v>
      </c>
      <c r="L6173" s="3">
        <v>34</v>
      </c>
      <c r="M6173" s="3"/>
      <c r="N6173" s="3"/>
      <c r="O6173" s="3"/>
      <c r="P6173" s="3"/>
      <c r="Q6173" s="3"/>
      <c r="R6173" s="3"/>
      <c r="S6173" s="3"/>
      <c r="T6173" s="3"/>
      <c r="U6173" s="3"/>
      <c r="V6173" s="3"/>
      <c r="W6173" s="3"/>
      <c r="X6173" s="3"/>
      <c r="Y6173" s="3" t="str">
        <f t="shared" si="96"/>
        <v>#成都被打女司机#露琴指责全国人民颠倒黑白！对了一半。打人不对，法律不容自会处置，黑的就是黑的！但是打人错了不能因此证明挨打的就是对的、卢琴就因此由黑变白！近八成网民反感她不是因为她挨打了，是因为她的危险蛮横的驾驶行为威胁到路上的每个人；是因为她错了还不认错，反而利用挨打扮无辜！</v>
      </c>
    </row>
    <row r="6174" customHeight="1" spans="1:25">
      <c r="A6174" s="3">
        <v>1529490353</v>
      </c>
      <c r="B6174" s="3" t="s">
        <v>7165</v>
      </c>
      <c r="C6174" s="3" t="b">
        <v>0</v>
      </c>
      <c r="D6174" s="3" t="b">
        <v>0</v>
      </c>
      <c r="E6174" s="3" t="s">
        <v>17877</v>
      </c>
      <c r="F6174" s="3">
        <v>0</v>
      </c>
      <c r="G6174" s="3" t="s">
        <v>17878</v>
      </c>
      <c r="H6174" s="4">
        <v>42133.7166666667</v>
      </c>
      <c r="I6174" s="3" t="s">
        <v>24</v>
      </c>
      <c r="J6174" s="3">
        <v>0</v>
      </c>
      <c r="K6174" s="3">
        <v>0</v>
      </c>
      <c r="L6174" s="3">
        <v>6</v>
      </c>
      <c r="M6174" s="3">
        <v>1529490353</v>
      </c>
      <c r="N6174" s="3" t="s">
        <v>7165</v>
      </c>
      <c r="O6174" s="3" t="b">
        <v>0</v>
      </c>
      <c r="P6174" s="3" t="b">
        <v>0</v>
      </c>
      <c r="Q6174" s="3" t="s">
        <v>7166</v>
      </c>
      <c r="R6174" s="3">
        <v>3</v>
      </c>
      <c r="S6174" s="3" t="s">
        <v>17879</v>
      </c>
      <c r="T6174" s="3" t="s">
        <v>17880</v>
      </c>
      <c r="U6174" s="3" t="s">
        <v>24</v>
      </c>
      <c r="V6174" s="3">
        <v>3</v>
      </c>
      <c r="W6174" s="3">
        <v>81</v>
      </c>
      <c r="X6174" s="3">
        <v>6</v>
      </c>
      <c r="Y6174" s="3" t="str">
        <f t="shared" si="96"/>
        <v>回复@我的爱有一个缺:我只想说如果我是那个男司机的老婆，我会去拦他，如果他打人动粗，我会考虑跟他离婚。//@我的爱有一个缺:回复@蔡小玩:至于你把这件事牵扯到文革，我也只能呵呵了，逼格太高[拜拜]#女司机惨遭男司机暴打#我想大部分挖女司机黑料的人，都缺失了对尊重和人性的基本理解吧！我对事件本身亦不感兴趣，我觉得愤怒的是，一部分人里不遗余力的给男方打人开脱，这是怎样扭曲的价值观！！！</v>
      </c>
    </row>
    <row r="6175" customHeight="1" spans="1:25">
      <c r="A6175" s="3">
        <v>2420845293</v>
      </c>
      <c r="B6175" s="3" t="s">
        <v>17881</v>
      </c>
      <c r="C6175" s="3" t="b">
        <v>0</v>
      </c>
      <c r="D6175" s="3" t="b">
        <v>0</v>
      </c>
      <c r="E6175" s="3" t="s">
        <v>17882</v>
      </c>
      <c r="F6175" s="3">
        <v>0</v>
      </c>
      <c r="G6175" s="3" t="s">
        <v>17883</v>
      </c>
      <c r="H6175" s="4">
        <v>42133.71875</v>
      </c>
      <c r="I6175" s="3" t="s">
        <v>24</v>
      </c>
      <c r="J6175" s="3">
        <v>0</v>
      </c>
      <c r="K6175" s="3">
        <v>0</v>
      </c>
      <c r="L6175" s="3">
        <v>0</v>
      </c>
      <c r="M6175" s="3"/>
      <c r="N6175" s="3"/>
      <c r="O6175" s="3"/>
      <c r="P6175" s="3"/>
      <c r="Q6175" s="3"/>
      <c r="R6175" s="3"/>
      <c r="S6175" s="3"/>
      <c r="T6175" s="3"/>
      <c r="U6175" s="3"/>
      <c r="V6175" s="3"/>
      <c r="W6175" s="3"/>
      <c r="X6175" s="3"/>
      <c r="Y6175" s="3" t="str">
        <f t="shared" si="96"/>
        <v>#男司机狂打女司机#为毛这两天没继续了？</v>
      </c>
    </row>
    <row r="6176" customHeight="1" spans="1:25">
      <c r="A6176" s="3">
        <v>1308558550</v>
      </c>
      <c r="B6176" s="3" t="s">
        <v>17874</v>
      </c>
      <c r="C6176" s="3" t="b">
        <v>0</v>
      </c>
      <c r="D6176" s="3" t="b">
        <v>0</v>
      </c>
      <c r="E6176" s="3" t="s">
        <v>17884</v>
      </c>
      <c r="F6176" s="3">
        <v>0</v>
      </c>
      <c r="G6176" s="3" t="s">
        <v>17885</v>
      </c>
      <c r="H6176" s="4">
        <v>42133.7222222222</v>
      </c>
      <c r="I6176" s="3" t="s">
        <v>682</v>
      </c>
      <c r="J6176" s="3">
        <v>0</v>
      </c>
      <c r="K6176" s="3">
        <v>0</v>
      </c>
      <c r="L6176" s="3">
        <v>0</v>
      </c>
      <c r="M6176" s="3">
        <v>1933255503</v>
      </c>
      <c r="N6176" s="3" t="s">
        <v>9479</v>
      </c>
      <c r="O6176" s="3" t="b">
        <v>0</v>
      </c>
      <c r="P6176" s="3" t="b">
        <v>0</v>
      </c>
      <c r="Q6176" s="3" t="s">
        <v>9480</v>
      </c>
      <c r="R6176" s="3">
        <v>4</v>
      </c>
      <c r="S6176" s="3" t="s">
        <v>9481</v>
      </c>
      <c r="T6176" s="3" t="s">
        <v>11901</v>
      </c>
      <c r="U6176" s="3" t="s">
        <v>2545</v>
      </c>
      <c r="V6176" s="3">
        <v>54</v>
      </c>
      <c r="W6176" s="3">
        <v>73</v>
      </c>
      <c r="X6176" s="3">
        <v>283</v>
      </c>
      <c r="Y6176" s="3" t="str">
        <f t="shared" si="96"/>
        <v>[嘻嘻]#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6177" customHeight="1" spans="1:25">
      <c r="A6177" s="3">
        <v>1669558885</v>
      </c>
      <c r="B6177" s="3" t="s">
        <v>17886</v>
      </c>
      <c r="C6177" s="3" t="b">
        <v>0</v>
      </c>
      <c r="D6177" s="3" t="b">
        <v>0</v>
      </c>
      <c r="E6177" s="3" t="s">
        <v>17887</v>
      </c>
      <c r="F6177" s="3">
        <v>0</v>
      </c>
      <c r="G6177" s="3" t="s">
        <v>17888</v>
      </c>
      <c r="H6177" s="4">
        <v>42133.7229166667</v>
      </c>
      <c r="I6177" s="3" t="s">
        <v>108</v>
      </c>
      <c r="J6177" s="3">
        <v>0</v>
      </c>
      <c r="K6177" s="3">
        <v>0</v>
      </c>
      <c r="L6177" s="3">
        <v>0</v>
      </c>
      <c r="M6177" s="3">
        <v>2823175035</v>
      </c>
      <c r="N6177" s="3" t="s">
        <v>17384</v>
      </c>
      <c r="O6177" s="3" t="b">
        <v>0</v>
      </c>
      <c r="P6177" s="3" t="b">
        <v>0</v>
      </c>
      <c r="Q6177" s="3" t="s">
        <v>17385</v>
      </c>
      <c r="R6177" s="3">
        <v>0</v>
      </c>
      <c r="S6177" s="3" t="s">
        <v>17386</v>
      </c>
      <c r="T6177" s="3" t="s">
        <v>17403</v>
      </c>
      <c r="U6177" s="3" t="s">
        <v>91</v>
      </c>
      <c r="V6177" s="3">
        <v>30</v>
      </c>
      <c r="W6177" s="3">
        <v>26</v>
      </c>
      <c r="X6177" s="3">
        <v>149</v>
      </c>
      <c r="Y6177" s="3" t="str">
        <f t="shared" si="96"/>
        <v>太对了#成都被打女司机#追了两天的新闻我的心理变化1.刚看视频，我觉得女司机有错，但男的下手太重2.看到女的说那样变道没错，这么多年都这么开车。我觉得男的下手轻了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178" customHeight="1" spans="1:25">
      <c r="A6178" s="3">
        <v>1778958577</v>
      </c>
      <c r="B6178" s="3" t="s">
        <v>17889</v>
      </c>
      <c r="C6178" s="3" t="b">
        <v>0</v>
      </c>
      <c r="D6178" s="3" t="b">
        <v>0</v>
      </c>
      <c r="E6178" s="3" t="s">
        <v>17890</v>
      </c>
      <c r="F6178" s="3">
        <v>0</v>
      </c>
      <c r="G6178" s="3" t="s">
        <v>17891</v>
      </c>
      <c r="H6178" s="4">
        <v>42133.7284722222</v>
      </c>
      <c r="I6178" s="3" t="s">
        <v>91</v>
      </c>
      <c r="J6178" s="3">
        <v>0</v>
      </c>
      <c r="K6178" s="3">
        <v>0</v>
      </c>
      <c r="L6178" s="3">
        <v>0</v>
      </c>
      <c r="M6178" s="3">
        <v>1700648435</v>
      </c>
      <c r="N6178" s="3" t="s">
        <v>1119</v>
      </c>
      <c r="O6178" s="3" t="b">
        <v>0</v>
      </c>
      <c r="P6178" s="3" t="b">
        <v>1</v>
      </c>
      <c r="Q6178" s="3" t="s">
        <v>12896</v>
      </c>
      <c r="R6178" s="3">
        <v>3</v>
      </c>
      <c r="S6178" s="3" t="s">
        <v>12897</v>
      </c>
      <c r="T6178" s="3" t="s">
        <v>12916</v>
      </c>
      <c r="U6178" s="3" t="s">
        <v>20</v>
      </c>
      <c r="V6178" s="3">
        <v>1787</v>
      </c>
      <c r="W6178" s="3">
        <v>4328</v>
      </c>
      <c r="X6178" s="3">
        <v>824</v>
      </c>
      <c r="Y6178" s="3" t="str">
        <f t="shared" si="96"/>
        <v>笑哭了 成都商报你文字编排技能简直max[doge]#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179" customHeight="1" spans="1:25">
      <c r="A6179" s="3">
        <v>2775321513</v>
      </c>
      <c r="B6179" s="3" t="s">
        <v>17892</v>
      </c>
      <c r="C6179" s="3" t="b">
        <v>0</v>
      </c>
      <c r="D6179" s="3" t="b">
        <v>0</v>
      </c>
      <c r="E6179" s="3" t="s">
        <v>17893</v>
      </c>
      <c r="F6179" s="3">
        <v>1</v>
      </c>
      <c r="G6179" s="3" t="s">
        <v>17894</v>
      </c>
      <c r="H6179" s="4">
        <v>42133.7319444444</v>
      </c>
      <c r="I6179" s="3" t="s">
        <v>24</v>
      </c>
      <c r="J6179" s="3">
        <v>0</v>
      </c>
      <c r="K6179" s="3">
        <v>0</v>
      </c>
      <c r="L6179" s="3">
        <v>0</v>
      </c>
      <c r="M6179" s="3"/>
      <c r="N6179" s="3"/>
      <c r="O6179" s="3"/>
      <c r="P6179" s="3"/>
      <c r="Q6179" s="3"/>
      <c r="R6179" s="3"/>
      <c r="S6179" s="3"/>
      <c r="T6179" s="3"/>
      <c r="U6179" s="3"/>
      <c r="V6179" s="3"/>
      <c r="W6179" s="3"/>
      <c r="X6179" s="3"/>
      <c r="Y6179" s="3" t="str">
        <f t="shared" si="96"/>
        <v>神回复 //@KingTTTT:@斯文牛氓130 一百万 @大学生同志#女司机遭男司机当街暴打# 又有新进展！[笑cry][笑cry][笑cry][拜拜][拜拜][拜拜]转发 43评论 38 67</v>
      </c>
    </row>
    <row r="6180" customHeight="1" spans="1:25">
      <c r="A6180" s="3">
        <v>1952015335</v>
      </c>
      <c r="B6180" s="3" t="s">
        <v>17895</v>
      </c>
      <c r="C6180" s="3" t="b">
        <v>0</v>
      </c>
      <c r="D6180" s="3" t="b">
        <v>0</v>
      </c>
      <c r="E6180" s="3" t="s">
        <v>17896</v>
      </c>
      <c r="F6180" s="3">
        <v>0</v>
      </c>
      <c r="G6180" s="3" t="s">
        <v>17897</v>
      </c>
      <c r="H6180" s="4">
        <v>42133.7347222222</v>
      </c>
      <c r="I6180" s="3" t="s">
        <v>24</v>
      </c>
      <c r="J6180" s="3">
        <v>0</v>
      </c>
      <c r="K6180" s="3">
        <v>0</v>
      </c>
      <c r="L6180" s="3">
        <v>0</v>
      </c>
      <c r="M6180" s="3"/>
      <c r="N6180" s="3"/>
      <c r="O6180" s="3"/>
      <c r="P6180" s="3"/>
      <c r="Q6180" s="3"/>
      <c r="R6180" s="3"/>
      <c r="S6180" s="3"/>
      <c r="T6180" s="3"/>
      <c r="U6180" s="3"/>
      <c r="V6180" s="3"/>
      <c r="W6180" s="3"/>
      <c r="X6180" s="3"/>
      <c r="Y6180" s="3" t="str">
        <f t="shared" si="96"/>
        <v>#男司机狂打女司机#那个女司机的微博喃？怎么找不到了</v>
      </c>
    </row>
    <row r="6181" customHeight="1" spans="1:25">
      <c r="A6181" s="3">
        <v>2187251774</v>
      </c>
      <c r="B6181" s="3" t="s">
        <v>2496</v>
      </c>
      <c r="C6181" s="3" t="b">
        <v>0</v>
      </c>
      <c r="D6181" s="3" t="b">
        <v>0</v>
      </c>
      <c r="E6181" s="3" t="s">
        <v>210</v>
      </c>
      <c r="F6181" s="3">
        <v>0</v>
      </c>
      <c r="G6181" s="3" t="s">
        <v>17898</v>
      </c>
      <c r="H6181" s="4">
        <v>42133.7361111111</v>
      </c>
      <c r="I6181" s="3" t="s">
        <v>1478</v>
      </c>
      <c r="J6181" s="3">
        <v>0</v>
      </c>
      <c r="K6181" s="3">
        <v>0</v>
      </c>
      <c r="L6181" s="3">
        <v>1</v>
      </c>
      <c r="M6181" s="3">
        <v>1747457351</v>
      </c>
      <c r="N6181" s="3" t="s">
        <v>15881</v>
      </c>
      <c r="O6181" s="3" t="b">
        <v>0</v>
      </c>
      <c r="P6181" s="3" t="b">
        <v>0</v>
      </c>
      <c r="Q6181" s="3" t="s">
        <v>15882</v>
      </c>
      <c r="R6181" s="3">
        <v>1</v>
      </c>
      <c r="S6181" s="3" t="s">
        <v>15930</v>
      </c>
      <c r="T6181" s="3" t="s">
        <v>15931</v>
      </c>
      <c r="U6181" s="3" t="s">
        <v>24</v>
      </c>
      <c r="V6181" s="3">
        <v>8</v>
      </c>
      <c r="W6181" s="3">
        <v>0</v>
      </c>
      <c r="X6181" s="3">
        <v>9</v>
      </c>
      <c r="Y6181" s="3" t="str">
        <f t="shared" si="96"/>
        <v>转发微博#男司机狂打女司机#看见了开始，却没猜到结尾！</v>
      </c>
    </row>
    <row r="6182" customHeight="1" spans="1:25">
      <c r="A6182" s="3">
        <v>1407198432</v>
      </c>
      <c r="B6182" s="3" t="s">
        <v>17899</v>
      </c>
      <c r="C6182" s="3" t="b">
        <v>0</v>
      </c>
      <c r="D6182" s="3" t="b">
        <v>0</v>
      </c>
      <c r="E6182" s="3" t="s">
        <v>17900</v>
      </c>
      <c r="F6182" s="3">
        <v>0</v>
      </c>
      <c r="G6182" s="3" t="s">
        <v>17901</v>
      </c>
      <c r="H6182" s="4">
        <v>42133.7402777778</v>
      </c>
      <c r="I6182" s="3" t="s">
        <v>237</v>
      </c>
      <c r="J6182" s="3">
        <v>0</v>
      </c>
      <c r="K6182" s="3">
        <v>3</v>
      </c>
      <c r="L6182" s="3">
        <v>6</v>
      </c>
      <c r="M6182" s="3"/>
      <c r="N6182" s="3"/>
      <c r="O6182" s="3"/>
      <c r="P6182" s="3"/>
      <c r="Q6182" s="3"/>
      <c r="R6182" s="3"/>
      <c r="S6182" s="3"/>
      <c r="T6182" s="3"/>
      <c r="U6182" s="3"/>
      <c r="V6182" s="3"/>
      <c r="W6182" s="3"/>
      <c r="X6182" s="3"/>
      <c r="Y6182" s="3" t="str">
        <f t="shared" si="96"/>
        <v>#成都女司机被打事件#看到那些一边倒的评论，感觉现在的人都怎么了，冷漠，甚至那么多女的还在拍手叫好，看来你们都不怎么介意男人打女人，而且还是暴打！人都有犯错的时候，以后你们犯错被人当物品一样连扔带踢的时候都别吭声，说自己活该就好了！！</v>
      </c>
    </row>
    <row r="6183" customHeight="1" spans="1:25">
      <c r="A6183" s="3">
        <v>2405880413</v>
      </c>
      <c r="B6183" s="3" t="s">
        <v>17902</v>
      </c>
      <c r="C6183" s="3" t="b">
        <v>0</v>
      </c>
      <c r="D6183" s="3" t="b">
        <v>0</v>
      </c>
      <c r="E6183" s="3" t="s">
        <v>17903</v>
      </c>
      <c r="F6183" s="3">
        <v>0</v>
      </c>
      <c r="G6183" s="3" t="s">
        <v>17904</v>
      </c>
      <c r="H6183" s="4">
        <v>42133.7451388889</v>
      </c>
      <c r="I6183" s="3" t="s">
        <v>30</v>
      </c>
      <c r="J6183" s="3">
        <v>4</v>
      </c>
      <c r="K6183" s="3">
        <v>2</v>
      </c>
      <c r="L6183" s="3">
        <v>0</v>
      </c>
      <c r="M6183" s="3">
        <v>1764222885</v>
      </c>
      <c r="N6183" s="3" t="s">
        <v>14641</v>
      </c>
      <c r="O6183" s="3" t="b">
        <v>1</v>
      </c>
      <c r="P6183" s="3" t="b">
        <v>1</v>
      </c>
      <c r="Q6183" s="3" t="s">
        <v>14642</v>
      </c>
      <c r="R6183" s="3">
        <v>6</v>
      </c>
      <c r="S6183" s="3" t="s">
        <v>14643</v>
      </c>
      <c r="T6183" s="3" t="s">
        <v>14644</v>
      </c>
      <c r="U6183" s="3" t="s">
        <v>20</v>
      </c>
      <c r="V6183" s="3">
        <v>3417</v>
      </c>
      <c r="W6183" s="3">
        <v>1397</v>
      </c>
      <c r="X6183" s="3">
        <v>2105</v>
      </c>
      <c r="Y6183" s="3" t="str">
        <f t="shared" si="96"/>
        <v>看图3真是感慨强行变道就是故意杀人啊……… //@亲切的王帅帅: //@利所-当然://@萧萧老窝:看得我好心酸，并道的人太自私了，交通法规得改改，强行并道的严惩[怒] //@老胥和天马星空:#成都被打女司机# 看看你们的一家人的智商怎么解释这种事故？[doge]强行并线的后果。。。。真是吓哭！！[吃惊]</v>
      </c>
    </row>
    <row r="6184" customHeight="1" spans="1:25">
      <c r="A6184" s="3">
        <v>3374254924</v>
      </c>
      <c r="B6184" s="3" t="s">
        <v>17905</v>
      </c>
      <c r="C6184" s="3" t="b">
        <v>0</v>
      </c>
      <c r="D6184" s="3" t="b">
        <v>0</v>
      </c>
      <c r="E6184" s="3" t="s">
        <v>17906</v>
      </c>
      <c r="F6184" s="3">
        <v>0</v>
      </c>
      <c r="G6184" s="3" t="s">
        <v>17907</v>
      </c>
      <c r="H6184" s="4">
        <v>42133.7458333333</v>
      </c>
      <c r="I6184" s="3" t="s">
        <v>30</v>
      </c>
      <c r="J6184" s="3">
        <v>0</v>
      </c>
      <c r="K6184" s="3">
        <v>0</v>
      </c>
      <c r="L6184" s="3">
        <v>0</v>
      </c>
      <c r="M6184" s="3">
        <v>2273685733</v>
      </c>
      <c r="N6184" s="3" t="s">
        <v>13943</v>
      </c>
      <c r="O6184" s="3" t="b">
        <v>0</v>
      </c>
      <c r="P6184" s="3" t="b">
        <v>0</v>
      </c>
      <c r="Q6184" s="3" t="s">
        <v>13944</v>
      </c>
      <c r="R6184" s="3">
        <v>8</v>
      </c>
      <c r="S6184" s="3" t="s">
        <v>13945</v>
      </c>
      <c r="T6184" s="3" t="s">
        <v>14169</v>
      </c>
      <c r="U6184" s="3" t="s">
        <v>13946</v>
      </c>
      <c r="V6184" s="3">
        <v>46</v>
      </c>
      <c r="W6184" s="3">
        <v>35</v>
      </c>
      <c r="X6184" s="3">
        <v>58</v>
      </c>
      <c r="Y6184" s="3" t="str">
        <f t="shared" si="96"/>
        <v>这个图我收下了哈哈#成都被打女司机#是非曲直又有谁能说的清呢！莽的</v>
      </c>
    </row>
    <row r="6185" customHeight="1" spans="1:25">
      <c r="A6185" s="3">
        <v>2112606811</v>
      </c>
      <c r="B6185" s="3" t="s">
        <v>17908</v>
      </c>
      <c r="C6185" s="3" t="b">
        <v>0</v>
      </c>
      <c r="D6185" s="3" t="b">
        <v>0</v>
      </c>
      <c r="E6185" s="3" t="s">
        <v>17909</v>
      </c>
      <c r="F6185" s="3">
        <v>0</v>
      </c>
      <c r="G6185" s="3" t="s">
        <v>17910</v>
      </c>
      <c r="H6185" s="4">
        <v>42133.7472222222</v>
      </c>
      <c r="I6185" s="3" t="s">
        <v>20</v>
      </c>
      <c r="J6185" s="3">
        <v>0</v>
      </c>
      <c r="K6185" s="3">
        <v>0</v>
      </c>
      <c r="L6185" s="3">
        <v>0</v>
      </c>
      <c r="M6185" s="3">
        <v>5079935499</v>
      </c>
      <c r="N6185" s="3" t="s">
        <v>10751</v>
      </c>
      <c r="O6185" s="3" t="b">
        <v>0</v>
      </c>
      <c r="P6185" s="3" t="b">
        <v>1</v>
      </c>
      <c r="Q6185" s="3" t="s">
        <v>10752</v>
      </c>
      <c r="R6185" s="3">
        <v>1</v>
      </c>
      <c r="S6185" s="3" t="s">
        <v>10753</v>
      </c>
      <c r="T6185" s="3" t="s">
        <v>10788</v>
      </c>
      <c r="U6185" s="3" t="s">
        <v>20</v>
      </c>
      <c r="V6185" s="3">
        <v>113</v>
      </c>
      <c r="W6185" s="3">
        <v>16</v>
      </c>
      <c r="X6185" s="3">
        <v>35</v>
      </c>
      <c r="Y6185" s="3" t="str">
        <f t="shared" si="96"/>
        <v>哈哈哈哈哈#成都女司机变道遭殴打# GTA 5 重演@闫紫境GwAwa 请看图</v>
      </c>
    </row>
    <row r="6186" customHeight="1" spans="1:25">
      <c r="A6186" s="3">
        <v>3374254924</v>
      </c>
      <c r="B6186" s="3" t="s">
        <v>17905</v>
      </c>
      <c r="C6186" s="3" t="b">
        <v>0</v>
      </c>
      <c r="D6186" s="3" t="b">
        <v>0</v>
      </c>
      <c r="E6186" s="3" t="s">
        <v>210</v>
      </c>
      <c r="F6186" s="3">
        <v>0</v>
      </c>
      <c r="G6186" s="3" t="s">
        <v>17911</v>
      </c>
      <c r="H6186" s="4">
        <v>42133.7479166667</v>
      </c>
      <c r="I6186" s="3" t="s">
        <v>30</v>
      </c>
      <c r="J6186" s="3">
        <v>0</v>
      </c>
      <c r="K6186" s="3">
        <v>0</v>
      </c>
      <c r="L6186" s="3">
        <v>0</v>
      </c>
      <c r="M6186" s="3">
        <v>1933255503</v>
      </c>
      <c r="N6186" s="3" t="s">
        <v>9479</v>
      </c>
      <c r="O6186" s="3" t="b">
        <v>0</v>
      </c>
      <c r="P6186" s="3" t="b">
        <v>0</v>
      </c>
      <c r="Q6186" s="3" t="s">
        <v>9480</v>
      </c>
      <c r="R6186" s="3">
        <v>4</v>
      </c>
      <c r="S6186" s="3" t="s">
        <v>9481</v>
      </c>
      <c r="T6186" s="3" t="s">
        <v>11901</v>
      </c>
      <c r="U6186" s="3" t="s">
        <v>2545</v>
      </c>
      <c r="V6186" s="3">
        <v>54</v>
      </c>
      <c r="W6186" s="3">
        <v>73</v>
      </c>
      <c r="X6186" s="3">
        <v>283</v>
      </c>
      <c r="Y6186" s="3" t="str">
        <f t="shared" si="96"/>
        <v>转发微博#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6187" customHeight="1" spans="1:25">
      <c r="A6187" s="3">
        <v>1938933783</v>
      </c>
      <c r="B6187" s="3" t="s">
        <v>17912</v>
      </c>
      <c r="C6187" s="3" t="b">
        <v>0</v>
      </c>
      <c r="D6187" s="3" t="b">
        <v>0</v>
      </c>
      <c r="E6187" s="3" t="s">
        <v>210</v>
      </c>
      <c r="F6187" s="3">
        <v>0</v>
      </c>
      <c r="G6187" s="3" t="s">
        <v>17913</v>
      </c>
      <c r="H6187" s="4">
        <v>42133.7493055556</v>
      </c>
      <c r="I6187" s="3" t="s">
        <v>30</v>
      </c>
      <c r="J6187" s="3">
        <v>0</v>
      </c>
      <c r="K6187" s="3">
        <v>0</v>
      </c>
      <c r="L6187" s="3">
        <v>0</v>
      </c>
      <c r="M6187" s="3">
        <v>3065609724</v>
      </c>
      <c r="N6187" s="3" t="e">
        <f>-毕竟我是你栋哥</f>
        <v>#NAME?</v>
      </c>
      <c r="O6187" s="3" t="b">
        <v>0</v>
      </c>
      <c r="P6187" s="3" t="b">
        <v>0</v>
      </c>
      <c r="Q6187" s="3" t="s">
        <v>8058</v>
      </c>
      <c r="R6187" s="3">
        <v>7</v>
      </c>
      <c r="S6187" s="3" t="s">
        <v>8059</v>
      </c>
      <c r="T6187" s="3" t="s">
        <v>13984</v>
      </c>
      <c r="U6187" s="3" t="s">
        <v>91</v>
      </c>
      <c r="V6187" s="3">
        <v>22</v>
      </c>
      <c r="W6187" s="3">
        <v>15</v>
      </c>
      <c r="X6187" s="3">
        <v>63</v>
      </c>
      <c r="Y6187" s="3" t="str">
        <f t="shared" si="96"/>
        <v>转发微博#成都被打女司机#网友评论真精彩 确实该打 臭傻逼 不会开车还爱装逼</v>
      </c>
    </row>
    <row r="6188" customHeight="1" spans="1:25">
      <c r="A6188" s="3">
        <v>1938933783</v>
      </c>
      <c r="B6188" s="3" t="s">
        <v>17912</v>
      </c>
      <c r="C6188" s="3" t="b">
        <v>0</v>
      </c>
      <c r="D6188" s="3" t="b">
        <v>0</v>
      </c>
      <c r="E6188" s="3" t="s">
        <v>17914</v>
      </c>
      <c r="F6188" s="3">
        <v>0</v>
      </c>
      <c r="G6188" s="3" t="s">
        <v>17915</v>
      </c>
      <c r="H6188" s="4">
        <v>42133.7506944444</v>
      </c>
      <c r="I6188" s="3" t="s">
        <v>30</v>
      </c>
      <c r="J6188" s="3">
        <v>0</v>
      </c>
      <c r="K6188" s="3">
        <v>0</v>
      </c>
      <c r="L6188" s="3">
        <v>0</v>
      </c>
      <c r="M6188" s="3">
        <v>1792150394</v>
      </c>
      <c r="N6188" s="3" t="s">
        <v>7502</v>
      </c>
      <c r="O6188" s="3" t="b">
        <v>0</v>
      </c>
      <c r="P6188" s="3" t="b">
        <v>0</v>
      </c>
      <c r="Q6188" s="3" t="s">
        <v>7503</v>
      </c>
      <c r="R6188" s="3">
        <v>9</v>
      </c>
      <c r="S6188" s="3" t="s">
        <v>7504</v>
      </c>
      <c r="T6188" s="3" t="s">
        <v>7526</v>
      </c>
      <c r="U6188" s="3" t="s">
        <v>1013</v>
      </c>
      <c r="V6188" s="3">
        <v>163</v>
      </c>
      <c r="W6188" s="3">
        <v>3</v>
      </c>
      <c r="X6188" s="3">
        <v>147</v>
      </c>
      <c r="Y6188" s="3" t="str">
        <f t="shared" si="96"/>
        <v>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4.看完她爸妈哥的表演我觉得这家人一个都不能留#成都被打女司机#好吧，我也是挺无聊的，就是看的挺精彩的！[月亮]</v>
      </c>
    </row>
    <row r="6189" customHeight="1" spans="1:25">
      <c r="A6189" s="3">
        <v>1938933783</v>
      </c>
      <c r="B6189" s="3" t="s">
        <v>17912</v>
      </c>
      <c r="C6189" s="3" t="b">
        <v>0</v>
      </c>
      <c r="D6189" s="3" t="b">
        <v>0</v>
      </c>
      <c r="E6189" s="3" t="s">
        <v>210</v>
      </c>
      <c r="F6189" s="3">
        <v>0</v>
      </c>
      <c r="G6189" s="3" t="s">
        <v>17916</v>
      </c>
      <c r="H6189" s="4">
        <v>42133.7513888889</v>
      </c>
      <c r="I6189" s="3" t="s">
        <v>30</v>
      </c>
      <c r="J6189" s="3">
        <v>0</v>
      </c>
      <c r="K6189" s="3">
        <v>1</v>
      </c>
      <c r="L6189" s="3">
        <v>0</v>
      </c>
      <c r="M6189" s="3">
        <v>3232227710</v>
      </c>
      <c r="N6189" s="3" t="s">
        <v>11106</v>
      </c>
      <c r="O6189" s="3" t="b">
        <v>0</v>
      </c>
      <c r="P6189" s="3" t="b">
        <v>0</v>
      </c>
      <c r="Q6189" s="3" t="s">
        <v>11107</v>
      </c>
      <c r="R6189" s="3">
        <v>6</v>
      </c>
      <c r="S6189" s="3" t="s">
        <v>11196</v>
      </c>
      <c r="T6189" s="3" t="s">
        <v>11123</v>
      </c>
      <c r="U6189" s="3" t="s">
        <v>91</v>
      </c>
      <c r="V6189" s="3">
        <v>117</v>
      </c>
      <c r="W6189" s="3">
        <v>22</v>
      </c>
      <c r="X6189" s="3">
        <v>40</v>
      </c>
      <c r="Y6189" s="3" t="str">
        <f t="shared" si="96"/>
        <v>转发微博#成都被打女司机# 我就发几张某宝上的图，每出现一个事件，先不论谁对谁错，周边产品是一定要卖的……</v>
      </c>
    </row>
    <row r="6190" customHeight="1" spans="1:25">
      <c r="A6190" s="3">
        <v>1459457031</v>
      </c>
      <c r="B6190" s="3" t="s">
        <v>17917</v>
      </c>
      <c r="C6190" s="3" t="b">
        <v>0</v>
      </c>
      <c r="D6190" s="3" t="b">
        <v>1</v>
      </c>
      <c r="E6190" s="3" t="s">
        <v>210</v>
      </c>
      <c r="F6190" s="3">
        <v>0</v>
      </c>
      <c r="G6190" s="3" t="s">
        <v>17918</v>
      </c>
      <c r="H6190" s="4">
        <v>42133.7569444444</v>
      </c>
      <c r="I6190" s="3" t="s">
        <v>24</v>
      </c>
      <c r="J6190" s="3">
        <v>0</v>
      </c>
      <c r="K6190" s="3">
        <v>0</v>
      </c>
      <c r="L6190" s="3">
        <v>0</v>
      </c>
      <c r="M6190" s="3">
        <v>2823175035</v>
      </c>
      <c r="N6190" s="3" t="s">
        <v>17384</v>
      </c>
      <c r="O6190" s="3" t="b">
        <v>0</v>
      </c>
      <c r="P6190" s="3" t="b">
        <v>0</v>
      </c>
      <c r="Q6190" s="3" t="s">
        <v>17385</v>
      </c>
      <c r="R6190" s="3">
        <v>0</v>
      </c>
      <c r="S6190" s="3" t="s">
        <v>17386</v>
      </c>
      <c r="T6190" s="3" t="s">
        <v>17403</v>
      </c>
      <c r="U6190" s="3" t="s">
        <v>91</v>
      </c>
      <c r="V6190" s="3">
        <v>30</v>
      </c>
      <c r="W6190" s="3">
        <v>26</v>
      </c>
      <c r="X6190" s="3">
        <v>149</v>
      </c>
      <c r="Y6190" s="3" t="str">
        <f t="shared" si="96"/>
        <v>转发微博#成都被打女司机#追了两天的新闻我的心理变化1.刚看视频，我觉得女司机有错，但男的下手太重2.看到女的说那样变道没错，这么多年都这么开车。我觉得男的下手轻了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191" customHeight="1" spans="1:25">
      <c r="A6191" s="3">
        <v>3232170392</v>
      </c>
      <c r="B6191" s="3" t="s">
        <v>17919</v>
      </c>
      <c r="C6191" s="3" t="b">
        <v>0</v>
      </c>
      <c r="D6191" s="3" t="b">
        <v>0</v>
      </c>
      <c r="E6191" s="3" t="s">
        <v>9810</v>
      </c>
      <c r="F6191" s="3">
        <v>0</v>
      </c>
      <c r="G6191" s="3" t="s">
        <v>17920</v>
      </c>
      <c r="H6191" s="4">
        <v>42133.7625</v>
      </c>
      <c r="I6191" s="3" t="s">
        <v>3518</v>
      </c>
      <c r="J6191" s="3">
        <v>0</v>
      </c>
      <c r="K6191" s="3">
        <v>0</v>
      </c>
      <c r="L6191" s="3">
        <v>0</v>
      </c>
      <c r="M6191" s="3"/>
      <c r="N6191" s="3"/>
      <c r="O6191" s="3"/>
      <c r="P6191" s="3"/>
      <c r="Q6191" s="3"/>
      <c r="R6191" s="3"/>
      <c r="S6191" s="3"/>
      <c r="T6191" s="3"/>
      <c r="U6191" s="3"/>
      <c r="V6191" s="3"/>
      <c r="W6191" s="3"/>
      <c r="X6191" s="3"/>
      <c r="Y6191" s="3" t="str">
        <f t="shared" si="96"/>
        <v>我参与了#遭暴打女司机痛哭：不相信全国人民认为我错#发起的投票【被打女司机痛哭：不相信全国人民都认为我错】，我投给了“没错”这个选项。你也快来表态吧~</v>
      </c>
    </row>
    <row r="6192" customHeight="1" spans="1:25">
      <c r="A6192" s="3">
        <v>2801856725</v>
      </c>
      <c r="B6192" s="3" t="s">
        <v>17921</v>
      </c>
      <c r="C6192" s="3" t="b">
        <v>0</v>
      </c>
      <c r="D6192" s="3" t="b">
        <v>0</v>
      </c>
      <c r="E6192" s="3" t="s">
        <v>8351</v>
      </c>
      <c r="F6192" s="3">
        <v>0</v>
      </c>
      <c r="G6192" s="3" t="s">
        <v>17922</v>
      </c>
      <c r="H6192" s="4">
        <v>42133.7729166667</v>
      </c>
      <c r="I6192" s="3" t="s">
        <v>3518</v>
      </c>
      <c r="J6192" s="3">
        <v>0</v>
      </c>
      <c r="K6192" s="3">
        <v>0</v>
      </c>
      <c r="L6192" s="3">
        <v>0</v>
      </c>
      <c r="M6192" s="3"/>
      <c r="N6192" s="3"/>
      <c r="O6192" s="3"/>
      <c r="P6192" s="3"/>
      <c r="Q6192" s="3"/>
      <c r="R6192" s="3"/>
      <c r="S6192" s="3"/>
      <c r="T6192" s="3"/>
      <c r="U6192" s="3"/>
      <c r="V6192" s="3"/>
      <c r="W6192" s="3"/>
      <c r="X6192" s="3"/>
      <c r="Y6192" s="3" t="str">
        <f t="shared" si="96"/>
        <v>我参与了#遭暴打女司机痛哭：不相信全国人民认为我错#发起的投票【被打女司机痛哭：不相信全国人民都认为我错】，我投给了“有错”这个选项。你也快来表态吧~</v>
      </c>
    </row>
    <row r="6193" customHeight="1" spans="1:25">
      <c r="A6193" s="3">
        <v>2887364937</v>
      </c>
      <c r="B6193" s="3" t="s">
        <v>17923</v>
      </c>
      <c r="C6193" s="3" t="b">
        <v>0</v>
      </c>
      <c r="D6193" s="3" t="b">
        <v>0</v>
      </c>
      <c r="E6193" s="3" t="s">
        <v>17924</v>
      </c>
      <c r="F6193" s="3">
        <v>0</v>
      </c>
      <c r="G6193" s="3" t="s">
        <v>17925</v>
      </c>
      <c r="H6193" s="4">
        <v>42133.7736111111</v>
      </c>
      <c r="I6193" s="3" t="s">
        <v>30</v>
      </c>
      <c r="J6193" s="3">
        <v>0</v>
      </c>
      <c r="K6193" s="3">
        <v>0</v>
      </c>
      <c r="L6193" s="3">
        <v>0</v>
      </c>
      <c r="M6193" s="3">
        <v>1764222885</v>
      </c>
      <c r="N6193" s="3" t="s">
        <v>14641</v>
      </c>
      <c r="O6193" s="3" t="b">
        <v>1</v>
      </c>
      <c r="P6193" s="3" t="b">
        <v>1</v>
      </c>
      <c r="Q6193" s="3" t="s">
        <v>14642</v>
      </c>
      <c r="R6193" s="3">
        <v>6</v>
      </c>
      <c r="S6193" s="3" t="s">
        <v>14699</v>
      </c>
      <c r="T6193" s="3" t="s">
        <v>14644</v>
      </c>
      <c r="U6193" s="3" t="s">
        <v>20</v>
      </c>
      <c r="V6193" s="3">
        <v>3417</v>
      </c>
      <c r="W6193" s="3">
        <v>1397</v>
      </c>
      <c r="X6193" s="3">
        <v>2105</v>
      </c>
      <c r="Y6193" s="3" t="str">
        <f t="shared" si="96"/>
        <v>//@她兰:看图3真是感慨强行变道就是故意杀人啊……… //@亲切的王帅帅: //@利所-当然://@萧萧老窝:看得我好心酸，并道的人太自私了，交通法规得改改，强行并道的严惩[怒] //@老胥和天马星空:#成都被打女司机# 看看你们的一家人的智商怎么解释这种事故？[doge]强行并线的后果。。。。真是吓哭！！[吃惊]</v>
      </c>
    </row>
    <row r="6194" customHeight="1" spans="1:25">
      <c r="A6194" s="3">
        <v>2823678914</v>
      </c>
      <c r="B6194" s="3" t="s">
        <v>17926</v>
      </c>
      <c r="C6194" s="3" t="b">
        <v>0</v>
      </c>
      <c r="D6194" s="3" t="b">
        <v>0</v>
      </c>
      <c r="E6194" s="3" t="s">
        <v>17927</v>
      </c>
      <c r="F6194" s="3">
        <v>0</v>
      </c>
      <c r="G6194" s="3" t="s">
        <v>17928</v>
      </c>
      <c r="H6194" s="4">
        <v>42133.7784722222</v>
      </c>
      <c r="I6194" s="3" t="s">
        <v>330</v>
      </c>
      <c r="J6194" s="3">
        <v>0</v>
      </c>
      <c r="K6194" s="3">
        <v>0</v>
      </c>
      <c r="L6194" s="3">
        <v>0</v>
      </c>
      <c r="M6194" s="3">
        <v>1700648435</v>
      </c>
      <c r="N6194" s="3" t="s">
        <v>1119</v>
      </c>
      <c r="O6194" s="3" t="b">
        <v>0</v>
      </c>
      <c r="P6194" s="3" t="b">
        <v>1</v>
      </c>
      <c r="Q6194" s="3" t="s">
        <v>12896</v>
      </c>
      <c r="R6194" s="3">
        <v>3</v>
      </c>
      <c r="S6194" s="3" t="s">
        <v>12897</v>
      </c>
      <c r="T6194" s="3" t="s">
        <v>12916</v>
      </c>
      <c r="U6194" s="3" t="s">
        <v>20</v>
      </c>
      <c r="V6194" s="3">
        <v>1787</v>
      </c>
      <c r="W6194" s="3">
        <v>4328</v>
      </c>
      <c r="X6194" s="3">
        <v>824</v>
      </c>
      <c r="Y6194" s="3" t="str">
        <f t="shared" si="96"/>
        <v>这女的该打，只是男的打的有点过火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195" customHeight="1" spans="1:25">
      <c r="A6195" s="3">
        <v>5173937939</v>
      </c>
      <c r="B6195" s="3" t="s">
        <v>17929</v>
      </c>
      <c r="C6195" s="3" t="b">
        <v>0</v>
      </c>
      <c r="D6195" s="3" t="b">
        <v>0</v>
      </c>
      <c r="E6195" s="3" t="s">
        <v>17930</v>
      </c>
      <c r="F6195" s="3">
        <v>0</v>
      </c>
      <c r="G6195" s="3" t="s">
        <v>17931</v>
      </c>
      <c r="H6195" s="4">
        <v>42133.7798611111</v>
      </c>
      <c r="I6195" s="3" t="s">
        <v>91</v>
      </c>
      <c r="J6195" s="3">
        <v>1</v>
      </c>
      <c r="K6195" s="3">
        <v>1</v>
      </c>
      <c r="L6195" s="3">
        <v>0</v>
      </c>
      <c r="M6195" s="3"/>
      <c r="N6195" s="3"/>
      <c r="O6195" s="3"/>
      <c r="P6195" s="3"/>
      <c r="Q6195" s="3"/>
      <c r="R6195" s="3"/>
      <c r="S6195" s="3"/>
      <c r="T6195" s="3"/>
      <c r="U6195" s="3"/>
      <c r="V6195" s="3"/>
      <c r="W6195" s="3"/>
      <c r="X6195" s="3"/>
      <c r="Y6195" s="3" t="str">
        <f t="shared" si="96"/>
        <v>#成都被打女司机#追两天的新闻我的心理变化1.刚看视频，我觉得女司机有错，但男的下手太重2.看到女的说那样变道没错，这么多年都这么开车。我觉得男的下手轻了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196" customHeight="1" spans="1:25">
      <c r="A6196" s="3">
        <v>5577599026</v>
      </c>
      <c r="B6196" s="3" t="s">
        <v>17932</v>
      </c>
      <c r="C6196" s="3" t="b">
        <v>0</v>
      </c>
      <c r="D6196" s="3" t="b">
        <v>0</v>
      </c>
      <c r="E6196" s="3" t="s">
        <v>17933</v>
      </c>
      <c r="F6196" s="3">
        <v>1</v>
      </c>
      <c r="G6196" s="3" t="s">
        <v>17934</v>
      </c>
      <c r="H6196" s="4">
        <v>42133.7826388889</v>
      </c>
      <c r="I6196" s="3" t="s">
        <v>17935</v>
      </c>
      <c r="J6196" s="3">
        <v>2</v>
      </c>
      <c r="K6196" s="3">
        <v>0</v>
      </c>
      <c r="L6196" s="3">
        <v>3</v>
      </c>
      <c r="M6196" s="3"/>
      <c r="N6196" s="3"/>
      <c r="O6196" s="3"/>
      <c r="P6196" s="3"/>
      <c r="Q6196" s="3"/>
      <c r="R6196" s="3"/>
      <c r="S6196" s="3"/>
      <c r="T6196" s="3"/>
      <c r="U6196" s="3"/>
      <c r="V6196" s="3"/>
      <c r="W6196" s="3"/>
      <c r="X6196" s="3"/>
      <c r="Y6196" s="3" t="str">
        <f t="shared" si="96"/>
        <v>#成都女司机被打#“唐傻缺西天路上开斗气车，差点儿被暴打致死！”~</v>
      </c>
    </row>
    <row r="6197" customHeight="1" spans="1:25">
      <c r="A6197" s="3">
        <v>1819751001</v>
      </c>
      <c r="B6197" s="3" t="s">
        <v>17936</v>
      </c>
      <c r="C6197" s="3" t="b">
        <v>0</v>
      </c>
      <c r="D6197" s="3" t="b">
        <v>0</v>
      </c>
      <c r="E6197" s="3" t="s">
        <v>210</v>
      </c>
      <c r="F6197" s="3">
        <v>0</v>
      </c>
      <c r="G6197" s="3" t="s">
        <v>17937</v>
      </c>
      <c r="H6197" s="4">
        <v>42133.7861111111</v>
      </c>
      <c r="I6197" s="3" t="s">
        <v>40</v>
      </c>
      <c r="J6197" s="3">
        <v>0</v>
      </c>
      <c r="K6197" s="3">
        <v>0</v>
      </c>
      <c r="L6197" s="3">
        <v>0</v>
      </c>
      <c r="M6197" s="3">
        <v>1880180242</v>
      </c>
      <c r="N6197" s="3" t="s">
        <v>4234</v>
      </c>
      <c r="O6197" s="3" t="b">
        <v>0</v>
      </c>
      <c r="P6197" s="3" t="b">
        <v>1</v>
      </c>
      <c r="Q6197" s="3" t="s">
        <v>4235</v>
      </c>
      <c r="R6197" s="3">
        <v>6</v>
      </c>
      <c r="S6197" s="3" t="s">
        <v>4236</v>
      </c>
      <c r="T6197" s="3" t="s">
        <v>4427</v>
      </c>
      <c r="U6197" s="3" t="s">
        <v>130</v>
      </c>
      <c r="V6197" s="3">
        <v>99</v>
      </c>
      <c r="W6197" s="3">
        <v>247</v>
      </c>
      <c r="X6197" s="3">
        <v>65</v>
      </c>
      <c r="Y6197" s="3" t="str">
        <f t="shared" si="96"/>
        <v>转发微博【#男司机狂打女司机#你怎么看？】</v>
      </c>
    </row>
    <row r="6198" customHeight="1" spans="1:25">
      <c r="A6198" s="3">
        <v>2106850133</v>
      </c>
      <c r="B6198" s="3" t="s">
        <v>17938</v>
      </c>
      <c r="C6198" s="3" t="b">
        <v>0</v>
      </c>
      <c r="D6198" s="3" t="b">
        <v>0</v>
      </c>
      <c r="E6198" s="3" t="s">
        <v>210</v>
      </c>
      <c r="F6198" s="3">
        <v>0</v>
      </c>
      <c r="G6198" s="3" t="s">
        <v>17939</v>
      </c>
      <c r="H6198" s="4">
        <v>42133.7888888889</v>
      </c>
      <c r="I6198" s="3" t="s">
        <v>95</v>
      </c>
      <c r="J6198" s="3">
        <v>0</v>
      </c>
      <c r="K6198" s="3">
        <v>0</v>
      </c>
      <c r="L6198" s="3">
        <v>0</v>
      </c>
      <c r="M6198" s="3">
        <v>1700648435</v>
      </c>
      <c r="N6198" s="3" t="s">
        <v>1119</v>
      </c>
      <c r="O6198" s="3" t="b">
        <v>0</v>
      </c>
      <c r="P6198" s="3" t="b">
        <v>1</v>
      </c>
      <c r="Q6198" s="3" t="s">
        <v>12896</v>
      </c>
      <c r="R6198" s="3">
        <v>3</v>
      </c>
      <c r="S6198" s="3" t="s">
        <v>12897</v>
      </c>
      <c r="T6198" s="3" t="s">
        <v>12916</v>
      </c>
      <c r="U6198" s="3" t="s">
        <v>20</v>
      </c>
      <c r="V6198" s="3">
        <v>1787</v>
      </c>
      <c r="W6198" s="3">
        <v>4328</v>
      </c>
      <c r="X6198" s="3">
        <v>824</v>
      </c>
      <c r="Y6198" s="3" t="str">
        <f t="shared" si="96"/>
        <v>转发微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199" customHeight="1" spans="1:25">
      <c r="A6199" s="3">
        <v>3227919645</v>
      </c>
      <c r="B6199" s="3" t="s">
        <v>17940</v>
      </c>
      <c r="C6199" s="3" t="b">
        <v>0</v>
      </c>
      <c r="D6199" s="3" t="b">
        <v>0</v>
      </c>
      <c r="E6199" s="3" t="s">
        <v>17941</v>
      </c>
      <c r="F6199" s="3">
        <v>0</v>
      </c>
      <c r="G6199" s="3" t="s">
        <v>17942</v>
      </c>
      <c r="H6199" s="4">
        <v>42133.7895833333</v>
      </c>
      <c r="I6199" s="3" t="s">
        <v>24</v>
      </c>
      <c r="J6199" s="3">
        <v>0</v>
      </c>
      <c r="K6199" s="3">
        <v>0</v>
      </c>
      <c r="L6199" s="3">
        <v>0</v>
      </c>
      <c r="M6199" s="3">
        <v>1649469284</v>
      </c>
      <c r="N6199" s="3" t="s">
        <v>31</v>
      </c>
      <c r="O6199" s="3" t="b">
        <v>0</v>
      </c>
      <c r="P6199" s="3" t="b">
        <v>1</v>
      </c>
      <c r="Q6199" s="3" t="s">
        <v>3237</v>
      </c>
      <c r="R6199" s="3">
        <v>10</v>
      </c>
      <c r="S6199" s="3" t="s">
        <v>3245</v>
      </c>
      <c r="T6199" s="3" t="s">
        <v>3246</v>
      </c>
      <c r="U6199" s="3" t="s">
        <v>20</v>
      </c>
      <c r="V6199" s="3">
        <v>923</v>
      </c>
      <c r="W6199" s="3">
        <v>2232</v>
      </c>
      <c r="X6199" s="3">
        <v>333</v>
      </c>
      <c r="Y6199" s="3" t="str">
        <f t="shared" si="96"/>
        <v>今天别我那阿姨，你应该感谢我不是成都腿哥！#女司机变道遭殴打#【被打女司机是怎么变道激怒的男司机】成都女司机变道惹怒男司机被打人者逼停后拖出车外，暴打至骨折脑震荡。打人男子行车记录仪记录下两车纠纷产生过程：</v>
      </c>
    </row>
    <row r="6200" customHeight="1" spans="1:25">
      <c r="A6200" s="3">
        <v>2508267922</v>
      </c>
      <c r="B6200" s="3" t="s">
        <v>17474</v>
      </c>
      <c r="C6200" s="3" t="b">
        <v>1</v>
      </c>
      <c r="D6200" s="3" t="b">
        <v>0</v>
      </c>
      <c r="E6200" s="3" t="s">
        <v>17943</v>
      </c>
      <c r="F6200" s="3">
        <v>1</v>
      </c>
      <c r="G6200" s="3" t="s">
        <v>17944</v>
      </c>
      <c r="H6200" s="4">
        <v>42133.7965277778</v>
      </c>
      <c r="I6200" s="3" t="s">
        <v>20</v>
      </c>
      <c r="J6200" s="3">
        <v>11</v>
      </c>
      <c r="K6200" s="3">
        <v>0</v>
      </c>
      <c r="L6200" s="3">
        <v>6</v>
      </c>
      <c r="M6200" s="3"/>
      <c r="N6200" s="3"/>
      <c r="O6200" s="3"/>
      <c r="P6200" s="3"/>
      <c r="Q6200" s="3"/>
      <c r="R6200" s="3"/>
      <c r="S6200" s="3"/>
      <c r="T6200" s="3"/>
      <c r="U6200" s="3"/>
      <c r="V6200" s="3"/>
      <c r="W6200" s="3"/>
      <c r="X6200" s="3"/>
      <c r="Y6200" s="3" t="str">
        <f t="shared" si="96"/>
        <v>#女司机惨遭男司机暴打#奥巴马和脾气暴躁的翻译# 要是卢琴碰到位翻译哥下场估计是电锯惊魂的片段[嘻嘻][嘻嘻][嘻嘻]</v>
      </c>
    </row>
    <row r="6201" customHeight="1" spans="1:25">
      <c r="A6201" s="3">
        <v>1845965434</v>
      </c>
      <c r="B6201" s="3" t="s">
        <v>17945</v>
      </c>
      <c r="C6201" s="3" t="b">
        <v>0</v>
      </c>
      <c r="D6201" s="3" t="b">
        <v>0</v>
      </c>
      <c r="E6201" s="3" t="s">
        <v>11784</v>
      </c>
      <c r="F6201" s="3">
        <v>0</v>
      </c>
      <c r="G6201" s="3" t="s">
        <v>17946</v>
      </c>
      <c r="H6201" s="4">
        <v>42133.7986111111</v>
      </c>
      <c r="I6201" s="3" t="s">
        <v>9501</v>
      </c>
      <c r="J6201" s="3">
        <v>0</v>
      </c>
      <c r="K6201" s="3">
        <v>0</v>
      </c>
      <c r="L6201" s="3">
        <v>0</v>
      </c>
      <c r="M6201" s="3"/>
      <c r="N6201" s="3"/>
      <c r="O6201" s="3"/>
      <c r="P6201" s="3"/>
      <c r="Q6201" s="3"/>
      <c r="R6201" s="3"/>
      <c r="S6201" s="3"/>
      <c r="T6201" s="3"/>
      <c r="U6201" s="3"/>
      <c r="V6201" s="3"/>
      <c r="W6201" s="3"/>
      <c r="X6201" s="3"/>
      <c r="Y6201" s="3" t="str">
        <f t="shared" si="96"/>
        <v>我参与了@优享生活_尚川 发起的投票【#男司机狂打女司机#你怎么看？】，我投给了“可怜之人必有可恨之处;”这个选项。你也快来表态吧：</v>
      </c>
    </row>
    <row r="6202" customHeight="1" spans="1:25">
      <c r="A6202" s="3">
        <v>5264396534</v>
      </c>
      <c r="B6202" s="3" t="s">
        <v>17947</v>
      </c>
      <c r="C6202" s="3" t="b">
        <v>0</v>
      </c>
      <c r="D6202" s="3" t="b">
        <v>0</v>
      </c>
      <c r="E6202" s="3" t="s">
        <v>17948</v>
      </c>
      <c r="F6202" s="3">
        <v>1</v>
      </c>
      <c r="G6202" s="3" t="s">
        <v>17949</v>
      </c>
      <c r="H6202" s="4">
        <v>42133.8020833333</v>
      </c>
      <c r="I6202" s="3" t="s">
        <v>95</v>
      </c>
      <c r="J6202" s="3">
        <v>0</v>
      </c>
      <c r="K6202" s="3">
        <v>1</v>
      </c>
      <c r="L6202" s="3">
        <v>0</v>
      </c>
      <c r="M6202" s="3">
        <v>1911791234</v>
      </c>
      <c r="N6202" s="3" t="s">
        <v>7752</v>
      </c>
      <c r="O6202" s="3" t="b">
        <v>0</v>
      </c>
      <c r="P6202" s="3" t="b">
        <v>0</v>
      </c>
      <c r="Q6202" s="3" t="s">
        <v>7753</v>
      </c>
      <c r="R6202" s="3">
        <v>1</v>
      </c>
      <c r="S6202" s="3" t="s">
        <v>7864</v>
      </c>
      <c r="T6202" s="3" t="s">
        <v>7826</v>
      </c>
      <c r="U6202" s="3" t="s">
        <v>30</v>
      </c>
      <c r="V6202" s="3">
        <v>1765</v>
      </c>
      <c r="W6202" s="3">
        <v>739</v>
      </c>
      <c r="X6202" s="3">
        <v>1898</v>
      </c>
      <c r="Y6202" s="3" t="str">
        <f t="shared" si="96"/>
        <v>@旭妹618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6203" customHeight="1" spans="1:25">
      <c r="A6203" s="3">
        <v>2604467042</v>
      </c>
      <c r="B6203" s="3" t="s">
        <v>17950</v>
      </c>
      <c r="C6203" s="3" t="b">
        <v>0</v>
      </c>
      <c r="D6203" s="3" t="b">
        <v>0</v>
      </c>
      <c r="E6203" s="3" t="s">
        <v>17951</v>
      </c>
      <c r="F6203" s="3">
        <v>1</v>
      </c>
      <c r="G6203" s="3" t="s">
        <v>17952</v>
      </c>
      <c r="H6203" s="4">
        <v>42133.8041666667</v>
      </c>
      <c r="I6203" s="3" t="s">
        <v>95</v>
      </c>
      <c r="J6203" s="3">
        <v>0</v>
      </c>
      <c r="K6203" s="3">
        <v>0</v>
      </c>
      <c r="L6203" s="3">
        <v>1</v>
      </c>
      <c r="M6203" s="3"/>
      <c r="N6203" s="3"/>
      <c r="O6203" s="3"/>
      <c r="P6203" s="3"/>
      <c r="Q6203" s="3"/>
      <c r="R6203" s="3"/>
      <c r="S6203" s="3"/>
      <c r="T6203" s="3"/>
      <c r="U6203" s="3"/>
      <c r="V6203" s="3"/>
      <c r="W6203" s="3"/>
      <c r="X6203" s="3"/>
      <c r="Y6203" s="3" t="str">
        <f t="shared" si="96"/>
        <v>转发微博 @妾莫操之过急#成都女司机被打#“唐傻缺西天路上开斗气车，差点儿被暴打致死！”~</v>
      </c>
    </row>
    <row r="6204" customHeight="1" spans="1:25">
      <c r="A6204" s="3">
        <v>1847357873</v>
      </c>
      <c r="B6204" s="3" t="s">
        <v>17953</v>
      </c>
      <c r="C6204" s="3" t="b">
        <v>0</v>
      </c>
      <c r="D6204" s="3" t="b">
        <v>0</v>
      </c>
      <c r="E6204" s="3" t="s">
        <v>210</v>
      </c>
      <c r="F6204" s="3">
        <v>0</v>
      </c>
      <c r="G6204" s="3" t="s">
        <v>17954</v>
      </c>
      <c r="H6204" s="4">
        <v>42133.80625</v>
      </c>
      <c r="I6204" s="3" t="s">
        <v>1866</v>
      </c>
      <c r="J6204" s="3">
        <v>0</v>
      </c>
      <c r="K6204" s="3">
        <v>0</v>
      </c>
      <c r="L6204" s="3">
        <v>0</v>
      </c>
      <c r="M6204" s="3">
        <v>2926671807</v>
      </c>
      <c r="N6204" s="3" t="s">
        <v>12119</v>
      </c>
      <c r="O6204" s="3" t="b">
        <v>1</v>
      </c>
      <c r="P6204" s="3" t="b">
        <v>0</v>
      </c>
      <c r="Q6204" s="3" t="s">
        <v>12120</v>
      </c>
      <c r="R6204" s="3">
        <v>1</v>
      </c>
      <c r="S6204" s="3" t="s">
        <v>12121</v>
      </c>
      <c r="T6204" s="3" t="s">
        <v>17453</v>
      </c>
      <c r="U6204" s="3"/>
      <c r="V6204" s="3">
        <v>4</v>
      </c>
      <c r="W6204" s="3">
        <v>1</v>
      </c>
      <c r="X6204" s="3">
        <v>22</v>
      </c>
      <c r="Y6204" s="3" t="str">
        <f t="shared" si="96"/>
        <v>转发微博#男司机狂打女司机#</v>
      </c>
    </row>
    <row r="6205" customHeight="1" spans="1:25">
      <c r="A6205" s="3">
        <v>1184492104</v>
      </c>
      <c r="B6205" s="3" t="s">
        <v>17955</v>
      </c>
      <c r="C6205" s="3" t="b">
        <v>0</v>
      </c>
      <c r="D6205" s="3" t="b">
        <v>0</v>
      </c>
      <c r="E6205" s="3" t="s">
        <v>14923</v>
      </c>
      <c r="F6205" s="3">
        <v>1</v>
      </c>
      <c r="G6205" s="3" t="s">
        <v>17956</v>
      </c>
      <c r="H6205" s="4">
        <v>42133.8069444444</v>
      </c>
      <c r="I6205" s="3" t="s">
        <v>91</v>
      </c>
      <c r="J6205" s="3">
        <v>0</v>
      </c>
      <c r="K6205" s="3">
        <v>0</v>
      </c>
      <c r="L6205" s="3">
        <v>0</v>
      </c>
      <c r="M6205" s="3"/>
      <c r="N6205" s="3"/>
      <c r="O6205" s="3"/>
      <c r="P6205" s="3"/>
      <c r="Q6205" s="3"/>
      <c r="R6205" s="3"/>
      <c r="S6205" s="3"/>
      <c r="T6205" s="3"/>
      <c r="U6205" s="3"/>
      <c r="V6205" s="3"/>
      <c r="W6205" s="3"/>
      <c r="X6205" s="3"/>
      <c r="Y6205" s="3" t="str">
        <f t="shared" si="96"/>
        <v>转发微博 @皇帝未死#暴打女司机#特效版 总血量5050。。。。转发 14评论 4</v>
      </c>
    </row>
    <row r="6206" customHeight="1" spans="1:25">
      <c r="A6206" s="3">
        <v>3255206024</v>
      </c>
      <c r="B6206" s="3" t="s">
        <v>13843</v>
      </c>
      <c r="C6206" s="3" t="b">
        <v>0</v>
      </c>
      <c r="D6206" s="3" t="b">
        <v>0</v>
      </c>
      <c r="E6206" s="3" t="s">
        <v>11784</v>
      </c>
      <c r="F6206" s="3">
        <v>0</v>
      </c>
      <c r="G6206" s="3" t="s">
        <v>17957</v>
      </c>
      <c r="H6206" s="4">
        <v>42133.8270833333</v>
      </c>
      <c r="I6206" s="3" t="s">
        <v>9501</v>
      </c>
      <c r="J6206" s="3">
        <v>0</v>
      </c>
      <c r="K6206" s="3">
        <v>0</v>
      </c>
      <c r="L6206" s="3">
        <v>0</v>
      </c>
      <c r="M6206" s="3"/>
      <c r="N6206" s="3"/>
      <c r="O6206" s="3"/>
      <c r="P6206" s="3"/>
      <c r="Q6206" s="3"/>
      <c r="R6206" s="3"/>
      <c r="S6206" s="3"/>
      <c r="T6206" s="3"/>
      <c r="U6206" s="3"/>
      <c r="V6206" s="3"/>
      <c r="W6206" s="3"/>
      <c r="X6206" s="3"/>
      <c r="Y6206" s="3" t="str">
        <f t="shared" si="96"/>
        <v>我参与了@优享生活_尚川 发起的投票【#男司机狂打女司机#你怎么看？】，我投给了“可怜之人必有可恨之处;”这个选项。你也快来表态吧：</v>
      </c>
    </row>
    <row r="6207" customHeight="1" spans="1:25">
      <c r="A6207" s="3">
        <v>5178979803</v>
      </c>
      <c r="B6207" s="3" t="s">
        <v>17080</v>
      </c>
      <c r="C6207" s="3" t="b">
        <v>0</v>
      </c>
      <c r="D6207" s="3" t="b">
        <v>0</v>
      </c>
      <c r="E6207" s="3" t="s">
        <v>17958</v>
      </c>
      <c r="F6207" s="3">
        <v>1</v>
      </c>
      <c r="G6207" s="3" t="s">
        <v>17959</v>
      </c>
      <c r="H6207" s="4">
        <v>42133.8291666667</v>
      </c>
      <c r="I6207" s="3" t="s">
        <v>682</v>
      </c>
      <c r="J6207" s="3">
        <v>0</v>
      </c>
      <c r="K6207" s="3">
        <v>0</v>
      </c>
      <c r="L6207" s="3">
        <v>0</v>
      </c>
      <c r="M6207" s="3"/>
      <c r="N6207" s="3"/>
      <c r="O6207" s="3"/>
      <c r="P6207" s="3"/>
      <c r="Q6207" s="3"/>
      <c r="R6207" s="3"/>
      <c r="S6207" s="3"/>
      <c r="T6207" s="3"/>
      <c r="U6207" s="3"/>
      <c r="V6207" s="3"/>
      <c r="W6207" s="3"/>
      <c r="X6207" s="3"/>
      <c r="Y6207" s="3" t="str">
        <f t="shared" si="96"/>
        <v>真正马路杀手是那个以强凌弱施暴伤人的渣男恶妻，面对首次无意并线影响其行车后，更应知报复追别对车上孩子的危险，但渣男恶妻居然就不顾自己孩子安危恶意报复追别直至手段残忍残害女司机，这恶魔夫妻才是真正肇事罪犯！中国渣男却因嫉恨女司机们的优越生活状态而不惜为恶汉渣妻的暴行喝彩，无耻渣男 @大学生同志#女司机遭男司机当街暴打# 又有新进展！[笑cry][笑cry][笑cry][拜拜][拜拜][拜拜]转发 43评论 38 67</v>
      </c>
    </row>
    <row r="6208" customHeight="1" spans="1:25">
      <c r="A6208" s="3">
        <v>5178979803</v>
      </c>
      <c r="B6208" s="3" t="s">
        <v>17080</v>
      </c>
      <c r="C6208" s="3" t="b">
        <v>0</v>
      </c>
      <c r="D6208" s="3" t="b">
        <v>0</v>
      </c>
      <c r="E6208" s="3" t="s">
        <v>17960</v>
      </c>
      <c r="F6208" s="3">
        <v>1</v>
      </c>
      <c r="G6208" s="3" t="s">
        <v>17961</v>
      </c>
      <c r="H6208" s="4">
        <v>42133.8298611111</v>
      </c>
      <c r="I6208" s="3" t="s">
        <v>682</v>
      </c>
      <c r="J6208" s="3">
        <v>0</v>
      </c>
      <c r="K6208" s="3">
        <v>0</v>
      </c>
      <c r="L6208" s="3">
        <v>0</v>
      </c>
      <c r="M6208" s="3"/>
      <c r="N6208" s="3"/>
      <c r="O6208" s="3"/>
      <c r="P6208" s="3"/>
      <c r="Q6208" s="3"/>
      <c r="R6208" s="3"/>
      <c r="S6208" s="3"/>
      <c r="T6208" s="3"/>
      <c r="U6208" s="3"/>
      <c r="V6208" s="3"/>
      <c r="W6208" s="3"/>
      <c r="X6208" s="3"/>
      <c r="Y6208" s="3" t="str">
        <f t="shared" si="96"/>
        <v>回复@蓝色天蝎lx:真正马路杀手是那个以强凌弱施暴伤人的渣男恶妻，面对首次无意并线影响其行车后，更应知报复追别对车上孩子的危险，但渣男恶妻居然就不顾自己孩子安危恶意报复追别直至手段残忍残害女司机，这恶魔夫妻才是真正肇事罪犯！中国渣男却因嫉恨女司机们的优越生活状态而不惜为恶汉渣妻的暴行 @大学生同志#女司机遭男司机当街暴打# 又有新进展！[笑cry][笑cry][笑cry][拜拜][拜拜][拜拜]转发 43评论 38 67</v>
      </c>
    </row>
    <row r="6209" customHeight="1" spans="1:25">
      <c r="A6209" s="3">
        <v>5178979803</v>
      </c>
      <c r="B6209" s="3" t="s">
        <v>17080</v>
      </c>
      <c r="C6209" s="3" t="b">
        <v>0</v>
      </c>
      <c r="D6209" s="3" t="b">
        <v>0</v>
      </c>
      <c r="E6209" s="3" t="s">
        <v>17962</v>
      </c>
      <c r="F6209" s="3">
        <v>1</v>
      </c>
      <c r="G6209" s="3" t="s">
        <v>17963</v>
      </c>
      <c r="H6209" s="4">
        <v>42133.8305555556</v>
      </c>
      <c r="I6209" s="3" t="s">
        <v>682</v>
      </c>
      <c r="J6209" s="3">
        <v>0</v>
      </c>
      <c r="K6209" s="3">
        <v>0</v>
      </c>
      <c r="L6209" s="3">
        <v>0</v>
      </c>
      <c r="M6209" s="3"/>
      <c r="N6209" s="3"/>
      <c r="O6209" s="3"/>
      <c r="P6209" s="3"/>
      <c r="Q6209" s="3"/>
      <c r="R6209" s="3"/>
      <c r="S6209" s="3"/>
      <c r="T6209" s="3"/>
      <c r="U6209" s="3"/>
      <c r="V6209" s="3"/>
      <c r="W6209" s="3"/>
      <c r="X6209" s="3"/>
      <c r="Y6209" s="3" t="str">
        <f t="shared" si="96"/>
        <v>回复@zxcfafd:真正马路杀手是那个以强凌弱施暴伤人的渣男恶妻，面对首次无意并线影响其行车后，更应知报复追别对车上孩子的危险，但渣男恶妻居然就不顾自己孩子安危恶意报复追别直至手段残忍残害女司机，这恶魔夫妻才是真正肇事罪犯！中国渣男却因嫉恨女司机们的优越生活状态而不惜为恶汉渣妻的暴行喝 @大学生同志#女司机遭男司机当街暴打# 又有新进展！[笑cry][笑cry][笑cry][拜拜][拜拜][拜拜]转发 43评论 38 67</v>
      </c>
    </row>
    <row r="6210" customHeight="1" spans="1:25">
      <c r="A6210" s="3">
        <v>5178979803</v>
      </c>
      <c r="B6210" s="3" t="s">
        <v>17080</v>
      </c>
      <c r="C6210" s="3" t="b">
        <v>0</v>
      </c>
      <c r="D6210" s="3" t="b">
        <v>0</v>
      </c>
      <c r="E6210" s="3" t="s">
        <v>17964</v>
      </c>
      <c r="F6210" s="3">
        <v>0</v>
      </c>
      <c r="G6210" s="3" t="s">
        <v>17965</v>
      </c>
      <c r="H6210" s="4">
        <v>42133.8319444444</v>
      </c>
      <c r="I6210" s="3" t="s">
        <v>20</v>
      </c>
      <c r="J6210" s="3">
        <v>0</v>
      </c>
      <c r="K6210" s="3">
        <v>0</v>
      </c>
      <c r="L6210" s="3">
        <v>0</v>
      </c>
      <c r="M6210" s="3"/>
      <c r="N6210" s="3"/>
      <c r="O6210" s="3"/>
      <c r="P6210" s="3"/>
      <c r="Q6210" s="3"/>
      <c r="R6210" s="3"/>
      <c r="S6210" s="3"/>
      <c r="T6210" s="3"/>
      <c r="U6210" s="3"/>
      <c r="V6210" s="3"/>
      <c r="W6210" s="3"/>
      <c r="X6210" s="3"/>
      <c r="Y6210" s="3" t="str">
        <f t="shared" si="96"/>
        <v>回复@_可为:真正马路杀手是那个以强凌弱施暴伤人的渣男恶妻，面对首次无意并线影响其行车后，更应知报复追别对车上孩子的危险，但渣男恶妻居然就不顾自己孩子安危恶意报复追别直至手段残忍残害女司机，这恶魔夫妻才是真正肇事罪犯！中国渣男却因嫉恨女司机们的优越生活状态而不惜为恶汉渣妻的暴行喝彩 @_可为#女司机遭男司机当街暴打#希望所有人可以看一下女司机被打视频在发表评论，希望所有人可以将目前为止的所有关于此新闻的报道看一遍在做评论，当一个男人的拳头那样挥向一个女人的时候，事件本身就没有什么争议了，男人的拳头是保卫国家，保卫亲人的！！！转发 1评论 25</v>
      </c>
    </row>
    <row r="6211" customHeight="1" spans="1:25">
      <c r="A6211" s="3">
        <v>2679635922</v>
      </c>
      <c r="B6211" s="3" t="s">
        <v>16444</v>
      </c>
      <c r="C6211" s="3" t="b">
        <v>0</v>
      </c>
      <c r="D6211" s="3" t="b">
        <v>0</v>
      </c>
      <c r="E6211" s="3" t="s">
        <v>17966</v>
      </c>
      <c r="F6211" s="3">
        <v>1</v>
      </c>
      <c r="G6211" s="3" t="s">
        <v>17967</v>
      </c>
      <c r="H6211" s="4">
        <v>42133.8423611111</v>
      </c>
      <c r="I6211" s="3" t="s">
        <v>8424</v>
      </c>
      <c r="J6211" s="3">
        <v>4</v>
      </c>
      <c r="K6211" s="3">
        <v>8</v>
      </c>
      <c r="L6211" s="3">
        <v>2</v>
      </c>
      <c r="M6211" s="3"/>
      <c r="N6211" s="3"/>
      <c r="O6211" s="3"/>
      <c r="P6211" s="3"/>
      <c r="Q6211" s="3"/>
      <c r="R6211" s="3"/>
      <c r="S6211" s="3"/>
      <c r="T6211" s="3"/>
      <c r="U6211" s="3"/>
      <c r="V6211" s="3"/>
      <c r="W6211" s="3"/>
      <c r="X6211" s="3"/>
      <c r="Y6211" s="3" t="str">
        <f t="shared" ref="Y6211:Y6274" si="97">CONCATENATE(E6211,Q6211)</f>
        <v>这就是水军狗惯用招数，小孩多学习文化吧，这么脏的口，不怕雷劈吗，呵呵。[害羞][鼓掌]//@央视专讯:回复@哥哥家有好多猪:果然渣男武大郎们病入膏肓了，在社会，遭女性唾弃，论打架，唯抱头鼠窜，宅狗窝，光棍或家暴，中国渣男武大郎们无后为大吧！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v>
      </c>
    </row>
    <row r="6212" customHeight="1" spans="1:25">
      <c r="A6212" s="3">
        <v>1884529705</v>
      </c>
      <c r="B6212" s="3" t="s">
        <v>17968</v>
      </c>
      <c r="C6212" s="3" t="b">
        <v>0</v>
      </c>
      <c r="D6212" s="3" t="b">
        <v>0</v>
      </c>
      <c r="E6212" s="3" t="s">
        <v>7055</v>
      </c>
      <c r="F6212" s="3">
        <v>0</v>
      </c>
      <c r="G6212" s="3" t="s">
        <v>17969</v>
      </c>
      <c r="H6212" s="4">
        <v>42133.8638888889</v>
      </c>
      <c r="I6212" s="3" t="s">
        <v>24</v>
      </c>
      <c r="J6212" s="3">
        <v>0</v>
      </c>
      <c r="K6212" s="3">
        <v>0</v>
      </c>
      <c r="L6212" s="3">
        <v>0</v>
      </c>
      <c r="M6212" s="3">
        <v>2273685733</v>
      </c>
      <c r="N6212" s="3" t="s">
        <v>13943</v>
      </c>
      <c r="O6212" s="3" t="b">
        <v>0</v>
      </c>
      <c r="P6212" s="3" t="b">
        <v>0</v>
      </c>
      <c r="Q6212" s="3" t="s">
        <v>13944</v>
      </c>
      <c r="R6212" s="3">
        <v>8</v>
      </c>
      <c r="S6212" s="3" t="s">
        <v>14168</v>
      </c>
      <c r="T6212" s="3" t="s">
        <v>14169</v>
      </c>
      <c r="U6212" s="3" t="s">
        <v>13946</v>
      </c>
      <c r="V6212" s="3">
        <v>46</v>
      </c>
      <c r="W6212" s="3">
        <v>35</v>
      </c>
      <c r="X6212" s="3">
        <v>58</v>
      </c>
      <c r="Y6212" s="3" t="str">
        <f t="shared" si="97"/>
        <v>[偷笑]#成都被打女司机#是非曲直又有谁能说的清呢！莽的</v>
      </c>
    </row>
    <row r="6213" customHeight="1" spans="1:25">
      <c r="A6213" s="3">
        <v>2288208791</v>
      </c>
      <c r="B6213" s="3" t="s">
        <v>17970</v>
      </c>
      <c r="C6213" s="3" t="b">
        <v>0</v>
      </c>
      <c r="D6213" s="3" t="b">
        <v>0</v>
      </c>
      <c r="E6213" s="3" t="s">
        <v>17971</v>
      </c>
      <c r="F6213" s="3">
        <v>0</v>
      </c>
      <c r="G6213" s="3" t="s">
        <v>17972</v>
      </c>
      <c r="H6213" s="4">
        <v>42133.8659722222</v>
      </c>
      <c r="I6213" s="3" t="s">
        <v>1478</v>
      </c>
      <c r="J6213" s="3">
        <v>0</v>
      </c>
      <c r="K6213" s="3">
        <v>0</v>
      </c>
      <c r="L6213" s="3">
        <v>0</v>
      </c>
      <c r="M6213" s="3">
        <v>2273685733</v>
      </c>
      <c r="N6213" s="3" t="s">
        <v>13943</v>
      </c>
      <c r="O6213" s="3" t="b">
        <v>0</v>
      </c>
      <c r="P6213" s="3" t="b">
        <v>0</v>
      </c>
      <c r="Q6213" s="3" t="s">
        <v>13944</v>
      </c>
      <c r="R6213" s="3">
        <v>8</v>
      </c>
      <c r="S6213" s="3" t="s">
        <v>14168</v>
      </c>
      <c r="T6213" s="3" t="s">
        <v>14169</v>
      </c>
      <c r="U6213" s="3" t="s">
        <v>13946</v>
      </c>
      <c r="V6213" s="3">
        <v>46</v>
      </c>
      <c r="W6213" s="3">
        <v>35</v>
      </c>
      <c r="X6213" s="3">
        <v>58</v>
      </c>
      <c r="Y6213" s="3" t="str">
        <f t="shared" si="97"/>
        <v>这个太搞笑了哈哈哈#成都被打女司机#是非曲直又有谁能说的清呢！莽的</v>
      </c>
    </row>
    <row r="6214" customHeight="1" spans="1:25">
      <c r="A6214" s="3">
        <v>1430568577</v>
      </c>
      <c r="B6214" s="3" t="s">
        <v>17973</v>
      </c>
      <c r="C6214" s="3" t="b">
        <v>0</v>
      </c>
      <c r="D6214" s="3" t="b">
        <v>0</v>
      </c>
      <c r="E6214" s="3" t="s">
        <v>210</v>
      </c>
      <c r="F6214" s="3">
        <v>0</v>
      </c>
      <c r="G6214" s="3" t="s">
        <v>17974</v>
      </c>
      <c r="H6214" s="4">
        <v>42133.8888888889</v>
      </c>
      <c r="I6214" s="3" t="s">
        <v>95</v>
      </c>
      <c r="J6214" s="3">
        <v>0</v>
      </c>
      <c r="K6214" s="3">
        <v>0</v>
      </c>
      <c r="L6214" s="3">
        <v>0</v>
      </c>
      <c r="M6214" s="3">
        <v>1826049333</v>
      </c>
      <c r="N6214" s="3" t="s">
        <v>13940</v>
      </c>
      <c r="O6214" s="3" t="b">
        <v>0</v>
      </c>
      <c r="P6214" s="3" t="b">
        <v>0</v>
      </c>
      <c r="Q6214" s="3" t="s">
        <v>13941</v>
      </c>
      <c r="R6214" s="3">
        <v>3</v>
      </c>
      <c r="S6214" s="3" t="s">
        <v>13942</v>
      </c>
      <c r="T6214" s="3" t="s">
        <v>17975</v>
      </c>
      <c r="U6214" s="3" t="s">
        <v>12769</v>
      </c>
      <c r="V6214" s="3">
        <v>3</v>
      </c>
      <c r="W6214" s="3">
        <v>1</v>
      </c>
      <c r="X6214" s="3">
        <v>22</v>
      </c>
      <c r="Y6214" s="3" t="str">
        <f t="shared" si="97"/>
        <v>转发微博#男司机狂打女司机# 群众的眼睛是雪亮的 网友的才气是满满的[笑cry]</v>
      </c>
    </row>
    <row r="6215" customHeight="1" spans="1:25">
      <c r="A6215" s="3">
        <v>1496926470</v>
      </c>
      <c r="B6215" s="3" t="s">
        <v>17976</v>
      </c>
      <c r="C6215" s="3" t="b">
        <v>0</v>
      </c>
      <c r="D6215" s="3" t="b">
        <v>0</v>
      </c>
      <c r="E6215" s="3" t="s">
        <v>17977</v>
      </c>
      <c r="F6215" s="3">
        <v>1</v>
      </c>
      <c r="G6215" s="3" t="s">
        <v>17978</v>
      </c>
      <c r="H6215" s="4">
        <v>42133.8888888889</v>
      </c>
      <c r="I6215" s="3" t="s">
        <v>17622</v>
      </c>
      <c r="J6215" s="3">
        <v>0</v>
      </c>
      <c r="K6215" s="3">
        <v>0</v>
      </c>
      <c r="L6215" s="3">
        <v>0</v>
      </c>
      <c r="M6215" s="3"/>
      <c r="N6215" s="3"/>
      <c r="O6215" s="3"/>
      <c r="P6215" s="3"/>
      <c r="Q6215" s="3"/>
      <c r="R6215" s="3"/>
      <c r="S6215" s="3"/>
      <c r="T6215" s="3"/>
      <c r="U6215" s="3"/>
      <c r="V6215" s="3"/>
      <c r="W6215" s="3"/>
      <c r="X6215" s="3"/>
      <c r="Y6215" s="3" t="str">
        <f t="shared" si="97"/>
        <v>看了这木多评论，大家只是指责女司机变道，就没想想以后开车能否避免这种风险。变道有对后车的信影响有4种，一种是绝对要出事的，如浙大副校长，一种极有可能出事的，后车只能急刹或被别开，【#成都女司机被打# 路怒症 要不得！】</v>
      </c>
    </row>
    <row r="6216" customHeight="1" spans="1:25">
      <c r="A6216" s="3">
        <v>3116636237</v>
      </c>
      <c r="B6216" s="3" t="s">
        <v>17529</v>
      </c>
      <c r="C6216" s="3" t="b">
        <v>0</v>
      </c>
      <c r="D6216" s="3" t="b">
        <v>0</v>
      </c>
      <c r="E6216" s="3" t="s">
        <v>17979</v>
      </c>
      <c r="F6216" s="3">
        <v>0</v>
      </c>
      <c r="G6216" s="3" t="s">
        <v>17980</v>
      </c>
      <c r="H6216" s="4">
        <v>42133.8944444444</v>
      </c>
      <c r="I6216" s="3" t="s">
        <v>5442</v>
      </c>
      <c r="J6216" s="3">
        <v>0</v>
      </c>
      <c r="K6216" s="3">
        <v>0</v>
      </c>
      <c r="L6216" s="3">
        <v>0</v>
      </c>
      <c r="M6216" s="3">
        <v>2273685733</v>
      </c>
      <c r="N6216" s="3" t="s">
        <v>13943</v>
      </c>
      <c r="O6216" s="3" t="b">
        <v>0</v>
      </c>
      <c r="P6216" s="3" t="b">
        <v>0</v>
      </c>
      <c r="Q6216" s="3" t="s">
        <v>13944</v>
      </c>
      <c r="R6216" s="3">
        <v>8</v>
      </c>
      <c r="S6216" s="3" t="s">
        <v>14168</v>
      </c>
      <c r="T6216" s="3" t="s">
        <v>14169</v>
      </c>
      <c r="U6216" s="3" t="s">
        <v>13946</v>
      </c>
      <c r="V6216" s="3">
        <v>46</v>
      </c>
      <c r="W6216" s="3">
        <v>35</v>
      </c>
      <c r="X6216" s="3">
        <v>58</v>
      </c>
      <c r="Y6216" s="3" t="str">
        <f t="shared" si="97"/>
        <v>回复@秋凉远航时空:谢谢[握手][握手]//@秋凉远航时空:回复@拂尘3116636237:同意#成都被打女司机#是非曲直又有谁能说的清呢！莽的</v>
      </c>
    </row>
    <row r="6217" customHeight="1" spans="1:25">
      <c r="A6217" s="3">
        <v>3342422794</v>
      </c>
      <c r="B6217" s="3" t="s">
        <v>3639</v>
      </c>
      <c r="C6217" s="3" t="b">
        <v>0</v>
      </c>
      <c r="D6217" s="3" t="b">
        <v>0</v>
      </c>
      <c r="E6217" s="3" t="s">
        <v>17981</v>
      </c>
      <c r="F6217" s="3">
        <v>0</v>
      </c>
      <c r="G6217" s="3" t="s">
        <v>17982</v>
      </c>
      <c r="H6217" s="4">
        <v>42133.8951388889</v>
      </c>
      <c r="I6217" s="3" t="s">
        <v>20</v>
      </c>
      <c r="J6217" s="3">
        <v>0</v>
      </c>
      <c r="K6217" s="3">
        <v>0</v>
      </c>
      <c r="L6217" s="3">
        <v>1</v>
      </c>
      <c r="M6217" s="3">
        <v>3342422794</v>
      </c>
      <c r="N6217" s="3" t="s">
        <v>3639</v>
      </c>
      <c r="O6217" s="3" t="b">
        <v>0</v>
      </c>
      <c r="P6217" s="3" t="b">
        <v>0</v>
      </c>
      <c r="Q6217" s="3" t="s">
        <v>3640</v>
      </c>
      <c r="R6217" s="3">
        <v>1</v>
      </c>
      <c r="S6217" s="3" t="s">
        <v>14790</v>
      </c>
      <c r="T6217" s="3" t="s">
        <v>14791</v>
      </c>
      <c r="U6217" s="3" t="s">
        <v>20</v>
      </c>
      <c r="V6217" s="3">
        <v>53</v>
      </c>
      <c r="W6217" s="3">
        <v>57</v>
      </c>
      <c r="X6217" s="3">
        <v>18</v>
      </c>
      <c r="Y6217" s="3" t="str">
        <f t="shared" si="97"/>
        <v>回复@屙屎狗:这逻辑观点法制理念自成一派的境界、这活着就是人生成功的人生价值追求让我整个人都震惊了。不过阁下再怎么有自己臆想的法律，归根结底你只要还站在中国的土地上不管你认不认同你的行为都必须得受到中国司法的约束，你就算觉得你德比孔圣殴打他人你还是会被警察找上门！#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6218" customHeight="1" spans="1:25">
      <c r="A6218" s="3">
        <v>1496926470</v>
      </c>
      <c r="B6218" s="3" t="s">
        <v>17976</v>
      </c>
      <c r="C6218" s="3" t="b">
        <v>0</v>
      </c>
      <c r="D6218" s="3" t="b">
        <v>0</v>
      </c>
      <c r="E6218" s="3" t="s">
        <v>17983</v>
      </c>
      <c r="F6218" s="3">
        <v>1</v>
      </c>
      <c r="G6218" s="3" t="s">
        <v>17984</v>
      </c>
      <c r="H6218" s="4">
        <v>42133.8958333333</v>
      </c>
      <c r="I6218" s="3" t="s">
        <v>17622</v>
      </c>
      <c r="J6218" s="3">
        <v>0</v>
      </c>
      <c r="K6218" s="3">
        <v>0</v>
      </c>
      <c r="L6218" s="3">
        <v>0</v>
      </c>
      <c r="M6218" s="3"/>
      <c r="N6218" s="3"/>
      <c r="O6218" s="3"/>
      <c r="P6218" s="3"/>
      <c r="Q6218" s="3"/>
      <c r="R6218" s="3"/>
      <c r="S6218" s="3"/>
      <c r="T6218" s="3"/>
      <c r="U6218" s="3"/>
      <c r="V6218" s="3"/>
      <c r="W6218" s="3"/>
      <c r="X6218" s="3"/>
      <c r="Y6218" s="3" t="str">
        <f t="shared" si="97"/>
        <v>一种是后车看见打灯就不要管谁该让谁的问题，谁先通行的问题，减减速，安全最重要，把对方可能违章对自己的威胁降到最小，这类变道是最多的，提前预防的就安安全全，没提前的就被别车，最后一种是安全的【#成都女司机被打# 路怒症 要不得！】</v>
      </c>
    </row>
    <row r="6219" customHeight="1" spans="1:25">
      <c r="A6219" s="3">
        <v>3342422794</v>
      </c>
      <c r="B6219" s="3" t="s">
        <v>3639</v>
      </c>
      <c r="C6219" s="3" t="b">
        <v>0</v>
      </c>
      <c r="D6219" s="3" t="b">
        <v>0</v>
      </c>
      <c r="E6219" s="3" t="s">
        <v>17985</v>
      </c>
      <c r="F6219" s="3">
        <v>0</v>
      </c>
      <c r="G6219" s="3" t="s">
        <v>17986</v>
      </c>
      <c r="H6219" s="4">
        <v>42133.8972222222</v>
      </c>
      <c r="I6219" s="3" t="s">
        <v>20</v>
      </c>
      <c r="J6219" s="3">
        <v>0</v>
      </c>
      <c r="K6219" s="3">
        <v>0</v>
      </c>
      <c r="L6219" s="3">
        <v>0</v>
      </c>
      <c r="M6219" s="3">
        <v>3342422794</v>
      </c>
      <c r="N6219" s="3" t="s">
        <v>3639</v>
      </c>
      <c r="O6219" s="3" t="b">
        <v>0</v>
      </c>
      <c r="P6219" s="3" t="b">
        <v>0</v>
      </c>
      <c r="Q6219" s="3" t="s">
        <v>3640</v>
      </c>
      <c r="R6219" s="3">
        <v>1</v>
      </c>
      <c r="S6219" s="3" t="s">
        <v>14790</v>
      </c>
      <c r="T6219" s="3" t="s">
        <v>14791</v>
      </c>
      <c r="U6219" s="3" t="s">
        <v>20</v>
      </c>
      <c r="V6219" s="3">
        <v>53</v>
      </c>
      <c r="W6219" s="3">
        <v>57</v>
      </c>
      <c r="X6219" s="3">
        <v>18</v>
      </c>
      <c r="Y6219" s="3" t="str">
        <f t="shared" si="97"/>
        <v>回复@屙屎狗:还有，“谁就能说法律绝对正确”这句话我认同，但古往今来古今中外认为【打人违法】这条法规是错误的在下才疏学浅你还真是我知道的第一位。还是那句话，如果阁下是以暴制暴的坚定捍卫者，同样没问题之要在你以暴制暴之后坦然接受法律的处理别特么满世界装白莲花想把自己洗白成正义英雄就成#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6220" customHeight="1" spans="1:25">
      <c r="A6220" s="3">
        <v>1785589901</v>
      </c>
      <c r="B6220" s="3" t="s">
        <v>17987</v>
      </c>
      <c r="C6220" s="3" t="b">
        <v>0</v>
      </c>
      <c r="D6220" s="3" t="b">
        <v>0</v>
      </c>
      <c r="E6220" s="3" t="s">
        <v>210</v>
      </c>
      <c r="F6220" s="3">
        <v>0</v>
      </c>
      <c r="G6220" s="3" t="s">
        <v>17988</v>
      </c>
      <c r="H6220" s="4">
        <v>42133.8979166667</v>
      </c>
      <c r="I6220" s="3" t="s">
        <v>9277</v>
      </c>
      <c r="J6220" s="3">
        <v>0</v>
      </c>
      <c r="K6220" s="3">
        <v>0</v>
      </c>
      <c r="L6220" s="3">
        <v>0</v>
      </c>
      <c r="M6220" s="3">
        <v>5173937939</v>
      </c>
      <c r="N6220" s="3" t="s">
        <v>17929</v>
      </c>
      <c r="O6220" s="3" t="b">
        <v>0</v>
      </c>
      <c r="P6220" s="3" t="b">
        <v>0</v>
      </c>
      <c r="Q6220" s="3" t="s">
        <v>17930</v>
      </c>
      <c r="R6220" s="3">
        <v>0</v>
      </c>
      <c r="S6220" s="3" t="s">
        <v>17989</v>
      </c>
      <c r="T6220" s="3" t="s">
        <v>17990</v>
      </c>
      <c r="U6220" s="3" t="s">
        <v>91</v>
      </c>
      <c r="V6220" s="3">
        <v>1</v>
      </c>
      <c r="W6220" s="3">
        <v>1</v>
      </c>
      <c r="X6220" s="3">
        <v>0</v>
      </c>
      <c r="Y6220" s="3" t="str">
        <f t="shared" si="97"/>
        <v>转发微博#成都被打女司机#追两天的新闻我的心理变化1.刚看视频，我觉得女司机有错，但男的下手太重2.看到女的说那样变道没错，这么多年都这么开车。我觉得男的下手轻了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221" customHeight="1" spans="1:25">
      <c r="A6221" s="3">
        <v>2104437082</v>
      </c>
      <c r="B6221" s="3" t="s">
        <v>17991</v>
      </c>
      <c r="C6221" s="3" t="b">
        <v>0</v>
      </c>
      <c r="D6221" s="3" t="b">
        <v>0</v>
      </c>
      <c r="E6221" s="3" t="s">
        <v>17992</v>
      </c>
      <c r="F6221" s="3">
        <v>0</v>
      </c>
      <c r="G6221" s="3" t="s">
        <v>17993</v>
      </c>
      <c r="H6221" s="4">
        <v>42133.9</v>
      </c>
      <c r="I6221" s="3" t="s">
        <v>237</v>
      </c>
      <c r="J6221" s="3">
        <v>0</v>
      </c>
      <c r="K6221" s="3">
        <v>0</v>
      </c>
      <c r="L6221" s="3">
        <v>0</v>
      </c>
      <c r="M6221" s="3">
        <v>2672015871</v>
      </c>
      <c r="N6221" s="3" t="s">
        <v>3278</v>
      </c>
      <c r="O6221" s="3" t="b">
        <v>0</v>
      </c>
      <c r="P6221" s="3" t="b">
        <v>1</v>
      </c>
      <c r="Q6221" s="3" t="s">
        <v>3279</v>
      </c>
      <c r="R6221" s="3">
        <v>1</v>
      </c>
      <c r="S6221" s="3" t="s">
        <v>3280</v>
      </c>
      <c r="T6221" s="3" t="s">
        <v>3281</v>
      </c>
      <c r="U6221" s="3" t="s">
        <v>20</v>
      </c>
      <c r="V6221" s="3">
        <v>32</v>
      </c>
      <c r="W6221" s="3">
        <v>18</v>
      </c>
      <c r="X6221" s="3">
        <v>1</v>
      </c>
      <c r="Y6221" s="3" t="str">
        <f t="shared" si="97"/>
        <v>到底谁是人渣？原来眼见也不一定为实，到底谁是人渣？！[崩溃]/@英小语:人还是离人渣远一点吧[鄙视]/女司机对付这样男司机的方法就是发现对方不正常后，迅速撤离。不要试图和他讲道理，对骂。唯一能做到的，就是躲的远远的，让他不祸害你。记住了，你是为了遇到好人而生活的，不是为了改造这些地痞恶霸#女司机变道遭殴打#3日下午，成都娇子立交附近一女司机被一男司机拖出车外，遭暴打至骨折脑震荡。当事人卢小姐可能是变道时太急，挡了路，引起男司机不满，从而大打出手[怒]目前，大众”轿车驾驶员张某因涉嫌寻衅滋事被@平安锦江 依法刑事拘留。视频：</v>
      </c>
    </row>
    <row r="6222" customHeight="1" spans="1:25">
      <c r="A6222" s="3">
        <v>2219933622</v>
      </c>
      <c r="B6222" s="3" t="s">
        <v>17994</v>
      </c>
      <c r="C6222" s="3" t="b">
        <v>0</v>
      </c>
      <c r="D6222" s="3" t="b">
        <v>0</v>
      </c>
      <c r="E6222" s="3" t="s">
        <v>17995</v>
      </c>
      <c r="F6222" s="3">
        <v>0</v>
      </c>
      <c r="G6222" s="3" t="s">
        <v>17996</v>
      </c>
      <c r="H6222" s="4">
        <v>42133.9006944444</v>
      </c>
      <c r="I6222" s="3" t="s">
        <v>40</v>
      </c>
      <c r="J6222" s="3">
        <v>0</v>
      </c>
      <c r="K6222" s="3">
        <v>0</v>
      </c>
      <c r="L6222" s="3">
        <v>0</v>
      </c>
      <c r="M6222" s="3">
        <v>1700648435</v>
      </c>
      <c r="N6222" s="3" t="s">
        <v>1119</v>
      </c>
      <c r="O6222" s="3" t="b">
        <v>0</v>
      </c>
      <c r="P6222" s="3" t="b">
        <v>1</v>
      </c>
      <c r="Q6222" s="3" t="s">
        <v>12896</v>
      </c>
      <c r="R6222" s="3">
        <v>3</v>
      </c>
      <c r="S6222" s="3" t="s">
        <v>12923</v>
      </c>
      <c r="T6222" s="3" t="s">
        <v>12916</v>
      </c>
      <c r="U6222" s="3" t="s">
        <v>20</v>
      </c>
      <c r="V6222" s="3">
        <v>1787</v>
      </c>
      <c r="W6222" s="3">
        <v>4328</v>
      </c>
      <c r="X6222" s="3">
        <v>824</v>
      </c>
      <c r="Y6222" s="3" t="str">
        <f t="shared" si="97"/>
        <v>[笑cry][笑cry][笑cry][笑cry][笑cry][笑cry]神评论//@Koala丶Leo：长亭外，古道边，芳草天。。。#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23" customHeight="1" spans="1:25">
      <c r="A6223" s="3">
        <v>3342422794</v>
      </c>
      <c r="B6223" s="3" t="s">
        <v>3639</v>
      </c>
      <c r="C6223" s="3" t="b">
        <v>0</v>
      </c>
      <c r="D6223" s="3" t="b">
        <v>0</v>
      </c>
      <c r="E6223" s="3" t="s">
        <v>17997</v>
      </c>
      <c r="F6223" s="3">
        <v>0</v>
      </c>
      <c r="G6223" s="3" t="s">
        <v>17998</v>
      </c>
      <c r="H6223" s="4">
        <v>42133.9013888889</v>
      </c>
      <c r="I6223" s="3" t="s">
        <v>20</v>
      </c>
      <c r="J6223" s="3">
        <v>0</v>
      </c>
      <c r="K6223" s="3">
        <v>0</v>
      </c>
      <c r="L6223" s="3">
        <v>1</v>
      </c>
      <c r="M6223" s="3">
        <v>3342422794</v>
      </c>
      <c r="N6223" s="3" t="s">
        <v>3639</v>
      </c>
      <c r="O6223" s="3" t="b">
        <v>0</v>
      </c>
      <c r="P6223" s="3" t="b">
        <v>0</v>
      </c>
      <c r="Q6223" s="3" t="s">
        <v>3640</v>
      </c>
      <c r="R6223" s="3">
        <v>1</v>
      </c>
      <c r="S6223" s="3" t="s">
        <v>3641</v>
      </c>
      <c r="T6223" s="3" t="s">
        <v>14791</v>
      </c>
      <c r="U6223" s="3" t="s">
        <v>20</v>
      </c>
      <c r="V6223" s="3">
        <v>53</v>
      </c>
      <c r="W6223" s="3">
        <v>57</v>
      </c>
      <c r="X6223" s="3">
        <v>18</v>
      </c>
      <c r="Y6223" s="3" t="str">
        <f t="shared" si="97"/>
        <v>回复@屙屎狗:“为自己的行为付出代价”这可是阁下自己说的，于是作死女司机付出接受危险驾驶罪处理和被殴打，作死男司机因殴打他人接受法律处理并得经济补偿女司机损失，我觉得没问题都为自己的行为付出代价了啊！于是认为有屌即正义的殖男癌们上蹿下跳正义化男司机是因为狂犬病犯了么？#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6224" customHeight="1" spans="1:25">
      <c r="A6224" s="3">
        <v>1496926470</v>
      </c>
      <c r="B6224" s="3" t="s">
        <v>17976</v>
      </c>
      <c r="C6224" s="3" t="b">
        <v>0</v>
      </c>
      <c r="D6224" s="3" t="b">
        <v>0</v>
      </c>
      <c r="E6224" s="3" t="s">
        <v>17999</v>
      </c>
      <c r="F6224" s="3">
        <v>1</v>
      </c>
      <c r="G6224" s="3" t="s">
        <v>18000</v>
      </c>
      <c r="H6224" s="4">
        <v>42133.9027777778</v>
      </c>
      <c r="I6224" s="3" t="s">
        <v>17622</v>
      </c>
      <c r="J6224" s="3">
        <v>0</v>
      </c>
      <c r="K6224" s="3">
        <v>1</v>
      </c>
      <c r="L6224" s="3">
        <v>1</v>
      </c>
      <c r="M6224" s="3"/>
      <c r="N6224" s="3"/>
      <c r="O6224" s="3"/>
      <c r="P6224" s="3"/>
      <c r="Q6224" s="3"/>
      <c r="R6224" s="3"/>
      <c r="S6224" s="3"/>
      <c r="T6224" s="3"/>
      <c r="U6224" s="3"/>
      <c r="V6224" s="3"/>
      <c r="W6224" s="3"/>
      <c r="X6224" s="3"/>
      <c r="Y6224" s="3" t="str">
        <f t="shared" si="97"/>
        <v>现在问题的关键是女司机是第二还是第三种，第二次变道是急刹后，我们不考虑，只看这种情况我们看见打灯如果减速能否避免急刹！我们可用标志线来看打灯时两车的距离，打灯时男司机左面的白线刚消失，【#成都女司机被打# 路怒症 要不得！】</v>
      </c>
    </row>
    <row r="6225" customHeight="1" spans="1:25">
      <c r="A6225" s="3">
        <v>1918316022</v>
      </c>
      <c r="B6225" s="3" t="s">
        <v>18001</v>
      </c>
      <c r="C6225" s="3" t="b">
        <v>0</v>
      </c>
      <c r="D6225" s="3" t="b">
        <v>0</v>
      </c>
      <c r="E6225" s="3" t="s">
        <v>18002</v>
      </c>
      <c r="F6225" s="3">
        <v>0</v>
      </c>
      <c r="G6225" s="3" t="s">
        <v>18003</v>
      </c>
      <c r="H6225" s="4">
        <v>42133.9055555556</v>
      </c>
      <c r="I6225" s="3" t="s">
        <v>30</v>
      </c>
      <c r="J6225" s="3">
        <v>1</v>
      </c>
      <c r="K6225" s="3">
        <v>3</v>
      </c>
      <c r="L6225" s="3">
        <v>1</v>
      </c>
      <c r="M6225" s="3">
        <v>1764222885</v>
      </c>
      <c r="N6225" s="3" t="s">
        <v>14641</v>
      </c>
      <c r="O6225" s="3" t="b">
        <v>1</v>
      </c>
      <c r="P6225" s="3" t="b">
        <v>1</v>
      </c>
      <c r="Q6225" s="3" t="s">
        <v>14642</v>
      </c>
      <c r="R6225" s="3">
        <v>6</v>
      </c>
      <c r="S6225" s="3" t="s">
        <v>14643</v>
      </c>
      <c r="T6225" s="3" t="s">
        <v>14644</v>
      </c>
      <c r="U6225" s="3" t="s">
        <v>20</v>
      </c>
      <c r="V6225" s="3">
        <v>3417</v>
      </c>
      <c r="W6225" s="3">
        <v>1397</v>
      </c>
      <c r="X6225" s="3">
        <v>2105</v>
      </c>
      <c r="Y6225" s="3" t="str">
        <f t="shared" si="97"/>
        <v>图三那个死一千次都不够 //@她兰:看图3真是感慨强行变道就是故意杀人啊……… //@亲切的王帅帅: //@利所-当然://@萧萧老窝:看得我好心酸，并道的人太自私了，交通法规得改改，强行并道的严惩[怒] //@老胥和天马星空:#成都被打女司机# 看看你们的一家人的智商怎么解释这种事故？[doge]强行并线的后果。。。。真是吓哭！！[吃惊]</v>
      </c>
    </row>
    <row r="6226" customHeight="1" spans="1:25">
      <c r="A6226" s="3">
        <v>1772671601</v>
      </c>
      <c r="B6226" s="3" t="s">
        <v>18004</v>
      </c>
      <c r="C6226" s="3" t="b">
        <v>0</v>
      </c>
      <c r="D6226" s="3" t="b">
        <v>0</v>
      </c>
      <c r="E6226" s="3" t="s">
        <v>18005</v>
      </c>
      <c r="F6226" s="3">
        <v>0</v>
      </c>
      <c r="G6226" s="3" t="s">
        <v>18006</v>
      </c>
      <c r="H6226" s="4">
        <v>42133.9069444444</v>
      </c>
      <c r="I6226" s="3" t="s">
        <v>30</v>
      </c>
      <c r="J6226" s="3">
        <v>0</v>
      </c>
      <c r="K6226" s="3">
        <v>0</v>
      </c>
      <c r="L6226" s="3">
        <v>0</v>
      </c>
      <c r="M6226" s="3">
        <v>2273685733</v>
      </c>
      <c r="N6226" s="3" t="s">
        <v>13943</v>
      </c>
      <c r="O6226" s="3" t="b">
        <v>0</v>
      </c>
      <c r="P6226" s="3" t="b">
        <v>0</v>
      </c>
      <c r="Q6226" s="3" t="s">
        <v>13944</v>
      </c>
      <c r="R6226" s="3">
        <v>8</v>
      </c>
      <c r="S6226" s="3" t="s">
        <v>14168</v>
      </c>
      <c r="T6226" s="3" t="s">
        <v>14169</v>
      </c>
      <c r="U6226" s="3" t="s">
        <v>13946</v>
      </c>
      <c r="V6226" s="3">
        <v>46</v>
      </c>
      <c r="W6226" s="3">
        <v>35</v>
      </c>
      <c r="X6226" s="3">
        <v>58</v>
      </c>
      <c r="Y6226" s="3" t="str">
        <f t="shared" si="97"/>
        <v>最后...233333333#成都被打女司机#是非曲直又有谁能说的清呢！莽的</v>
      </c>
    </row>
    <row r="6227" customHeight="1" spans="1:25">
      <c r="A6227" s="3">
        <v>5095260538</v>
      </c>
      <c r="B6227" s="3" t="s">
        <v>18007</v>
      </c>
      <c r="C6227" s="3" t="b">
        <v>0</v>
      </c>
      <c r="D6227" s="3" t="b">
        <v>0</v>
      </c>
      <c r="E6227" s="3" t="s">
        <v>18008</v>
      </c>
      <c r="F6227" s="3">
        <v>0</v>
      </c>
      <c r="G6227" s="3" t="s">
        <v>18009</v>
      </c>
      <c r="H6227" s="4">
        <v>42133.9097222222</v>
      </c>
      <c r="I6227" s="3"/>
      <c r="J6227" s="3">
        <v>0</v>
      </c>
      <c r="K6227" s="3">
        <v>0</v>
      </c>
      <c r="L6227" s="3">
        <v>0</v>
      </c>
      <c r="M6227" s="3">
        <v>1700648435</v>
      </c>
      <c r="N6227" s="3" t="s">
        <v>1119</v>
      </c>
      <c r="O6227" s="3" t="b">
        <v>0</v>
      </c>
      <c r="P6227" s="3" t="b">
        <v>1</v>
      </c>
      <c r="Q6227" s="3" t="s">
        <v>12896</v>
      </c>
      <c r="R6227" s="3">
        <v>3</v>
      </c>
      <c r="S6227" s="3" t="s">
        <v>12923</v>
      </c>
      <c r="T6227" s="3" t="s">
        <v>12916</v>
      </c>
      <c r="U6227" s="3" t="s">
        <v>20</v>
      </c>
      <c r="V6227" s="3">
        <v>1787</v>
      </c>
      <c r="W6227" s="3">
        <v>4328</v>
      </c>
      <c r="X6227" s="3">
        <v>824</v>
      </c>
      <c r="Y6227" s="3" t="str">
        <f t="shared" si="97"/>
        <v>//@小扬骑劫隐形战机:此女在成都开房纪录高大86次，23-30之间从不开房。由此可以推断出，安全期大概就是每月16-23日、1-5日，排卵期大致在每月6-15日，事发实在5月3日，此天刚好在安全期，激情心切，赶着去开房，于是乎出了此事件！简直太狗血了成都女司机挨打事件发酵到现在剧情峰回路转已变成开房门#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28" customHeight="1" spans="1:25">
      <c r="A6228" s="3">
        <v>1496926470</v>
      </c>
      <c r="B6228" s="3" t="s">
        <v>17976</v>
      </c>
      <c r="C6228" s="3" t="b">
        <v>0</v>
      </c>
      <c r="D6228" s="3" t="b">
        <v>0</v>
      </c>
      <c r="E6228" s="3" t="s">
        <v>18010</v>
      </c>
      <c r="F6228" s="3">
        <v>1</v>
      </c>
      <c r="G6228" s="3" t="s">
        <v>18011</v>
      </c>
      <c r="H6228" s="4">
        <v>42133.9104166667</v>
      </c>
      <c r="I6228" s="3" t="s">
        <v>17622</v>
      </c>
      <c r="J6228" s="3">
        <v>0</v>
      </c>
      <c r="K6228" s="3">
        <v>0</v>
      </c>
      <c r="L6228" s="3">
        <v>2</v>
      </c>
      <c r="M6228" s="3"/>
      <c r="N6228" s="3"/>
      <c r="O6228" s="3"/>
      <c r="P6228" s="3"/>
      <c r="Q6228" s="3"/>
      <c r="R6228" s="3"/>
      <c r="S6228" s="3"/>
      <c r="T6228" s="3"/>
      <c r="U6228" s="3"/>
      <c r="V6228" s="3"/>
      <c r="W6228" s="3"/>
      <c r="X6228" s="3"/>
      <c r="Y6228" s="3" t="str">
        <f t="shared" si="97"/>
        <v>记录仪看不见白线其实前面还有一段，假设认为没有，男车车头和白线平，女车车头刚超过白线一一点，算挨到，车长算3米（肯定没有），国家规定二级及以上公路白线长6米，空白长9米，视频中两车处于不同的【#成都女司机被打# 路怒症 要不得！】</v>
      </c>
    </row>
    <row r="6229" customHeight="1" spans="1:25">
      <c r="A6229" s="3">
        <v>1768118313</v>
      </c>
      <c r="B6229" s="3" t="s">
        <v>18012</v>
      </c>
      <c r="C6229" s="3" t="b">
        <v>0</v>
      </c>
      <c r="D6229" s="3" t="b">
        <v>0</v>
      </c>
      <c r="E6229" s="3" t="s">
        <v>210</v>
      </c>
      <c r="F6229" s="3">
        <v>0</v>
      </c>
      <c r="G6229" s="3" t="s">
        <v>18013</v>
      </c>
      <c r="H6229" s="4">
        <v>42133.9145833333</v>
      </c>
      <c r="I6229" s="3" t="s">
        <v>222</v>
      </c>
      <c r="J6229" s="3">
        <v>0</v>
      </c>
      <c r="K6229" s="3">
        <v>0</v>
      </c>
      <c r="L6229" s="3">
        <v>0</v>
      </c>
      <c r="M6229" s="3">
        <v>2273685733</v>
      </c>
      <c r="N6229" s="3" t="s">
        <v>13943</v>
      </c>
      <c r="O6229" s="3" t="b">
        <v>0</v>
      </c>
      <c r="P6229" s="3" t="b">
        <v>0</v>
      </c>
      <c r="Q6229" s="3" t="s">
        <v>13944</v>
      </c>
      <c r="R6229" s="3">
        <v>8</v>
      </c>
      <c r="S6229" s="3" t="s">
        <v>14168</v>
      </c>
      <c r="T6229" s="3" t="s">
        <v>14169</v>
      </c>
      <c r="U6229" s="3" t="s">
        <v>13946</v>
      </c>
      <c r="V6229" s="3">
        <v>46</v>
      </c>
      <c r="W6229" s="3">
        <v>35</v>
      </c>
      <c r="X6229" s="3">
        <v>58</v>
      </c>
      <c r="Y6229" s="3" t="str">
        <f t="shared" si="97"/>
        <v>转发微博#成都被打女司机#是非曲直又有谁能说的清呢！莽的</v>
      </c>
    </row>
    <row r="6230" customHeight="1" spans="1:25">
      <c r="A6230" s="3">
        <v>5230816856</v>
      </c>
      <c r="B6230" s="3" t="s">
        <v>18014</v>
      </c>
      <c r="C6230" s="3" t="b">
        <v>0</v>
      </c>
      <c r="D6230" s="3" t="b">
        <v>0</v>
      </c>
      <c r="E6230" s="3" t="s">
        <v>18015</v>
      </c>
      <c r="F6230" s="3">
        <v>1</v>
      </c>
      <c r="G6230" s="3" t="s">
        <v>18016</v>
      </c>
      <c r="H6230" s="4">
        <v>42133.9326388889</v>
      </c>
      <c r="I6230" s="3" t="s">
        <v>24</v>
      </c>
      <c r="J6230" s="3">
        <v>0</v>
      </c>
      <c r="K6230" s="3">
        <v>0</v>
      </c>
      <c r="L6230" s="3">
        <v>2</v>
      </c>
      <c r="M6230" s="3"/>
      <c r="N6230" s="3"/>
      <c r="O6230" s="3"/>
      <c r="P6230" s="3"/>
      <c r="Q6230" s="3"/>
      <c r="R6230" s="3"/>
      <c r="S6230" s="3"/>
      <c r="T6230" s="3"/>
      <c r="U6230" s="3"/>
      <c r="V6230" s="3"/>
      <c r="W6230" s="3"/>
      <c r="X6230" s="3"/>
      <c r="Y6230" s="3" t="str">
        <f t="shared" si="97"/>
        <v>成都被打女司机的微博 小伙伴们不来围观一下吗？#被打女司机#</v>
      </c>
    </row>
    <row r="6231" customHeight="1" spans="1:25">
      <c r="A6231" s="3">
        <v>2051371090</v>
      </c>
      <c r="B6231" s="3" t="s">
        <v>18017</v>
      </c>
      <c r="C6231" s="3" t="b">
        <v>0</v>
      </c>
      <c r="D6231" s="3" t="b">
        <v>0</v>
      </c>
      <c r="E6231" s="3" t="s">
        <v>210</v>
      </c>
      <c r="F6231" s="3">
        <v>0</v>
      </c>
      <c r="G6231" s="3" t="s">
        <v>18018</v>
      </c>
      <c r="H6231" s="4">
        <v>42133.9409722222</v>
      </c>
      <c r="I6231" s="3" t="s">
        <v>754</v>
      </c>
      <c r="J6231" s="3">
        <v>0</v>
      </c>
      <c r="K6231" s="3">
        <v>0</v>
      </c>
      <c r="L6231" s="3">
        <v>1</v>
      </c>
      <c r="M6231" s="3">
        <v>3065609724</v>
      </c>
      <c r="N6231" s="3" t="e">
        <f>-毕竟我是你栋哥</f>
        <v>#NAME?</v>
      </c>
      <c r="O6231" s="3" t="b">
        <v>0</v>
      </c>
      <c r="P6231" s="3" t="b">
        <v>0</v>
      </c>
      <c r="Q6231" s="3" t="s">
        <v>8058</v>
      </c>
      <c r="R6231" s="3">
        <v>7</v>
      </c>
      <c r="S6231" s="3" t="s">
        <v>17324</v>
      </c>
      <c r="T6231" s="3" t="s">
        <v>13984</v>
      </c>
      <c r="U6231" s="3" t="s">
        <v>91</v>
      </c>
      <c r="V6231" s="3">
        <v>22</v>
      </c>
      <c r="W6231" s="3">
        <v>15</v>
      </c>
      <c r="X6231" s="3">
        <v>63</v>
      </c>
      <c r="Y6231" s="3" t="str">
        <f t="shared" si="97"/>
        <v>转发微博#成都被打女司机#网友评论真精彩 确实该打 臭傻逼 不会开车还爱装逼</v>
      </c>
    </row>
    <row r="6232" customHeight="1" spans="1:25">
      <c r="A6232" s="3">
        <v>3150833747</v>
      </c>
      <c r="B6232" s="3" t="s">
        <v>18019</v>
      </c>
      <c r="C6232" s="3" t="b">
        <v>0</v>
      </c>
      <c r="D6232" s="3" t="b">
        <v>0</v>
      </c>
      <c r="E6232" s="3" t="s">
        <v>18020</v>
      </c>
      <c r="F6232" s="3">
        <v>0</v>
      </c>
      <c r="G6232" s="3" t="s">
        <v>18021</v>
      </c>
      <c r="H6232" s="4">
        <v>42133.9465277778</v>
      </c>
      <c r="I6232" s="3" t="s">
        <v>91</v>
      </c>
      <c r="J6232" s="3">
        <v>0</v>
      </c>
      <c r="K6232" s="3">
        <v>0</v>
      </c>
      <c r="L6232" s="3">
        <v>0</v>
      </c>
      <c r="M6232" s="3">
        <v>1700648435</v>
      </c>
      <c r="N6232" s="3" t="s">
        <v>1119</v>
      </c>
      <c r="O6232" s="3" t="b">
        <v>0</v>
      </c>
      <c r="P6232" s="3" t="b">
        <v>1</v>
      </c>
      <c r="Q6232" s="3" t="s">
        <v>9942</v>
      </c>
      <c r="R6232" s="3">
        <v>1</v>
      </c>
      <c r="S6232" s="3" t="s">
        <v>10067</v>
      </c>
      <c r="T6232" s="3" t="s">
        <v>9971</v>
      </c>
      <c r="U6232" s="3" t="s">
        <v>20</v>
      </c>
      <c r="V6232" s="3">
        <v>4442</v>
      </c>
      <c r="W6232" s="3">
        <v>7788</v>
      </c>
      <c r="X6232" s="3">
        <v>1385</v>
      </c>
      <c r="Y6232" s="3" t="str">
        <f t="shared" si="97"/>
        <v>捉急！我觉得这女的是遭包养的！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6233" customHeight="1" spans="1:25">
      <c r="A6233" s="3">
        <v>1810723582</v>
      </c>
      <c r="B6233" s="3" t="s">
        <v>18022</v>
      </c>
      <c r="C6233" s="3" t="b">
        <v>0</v>
      </c>
      <c r="D6233" s="3" t="b">
        <v>0</v>
      </c>
      <c r="E6233" s="3" t="s">
        <v>18023</v>
      </c>
      <c r="F6233" s="3">
        <v>0</v>
      </c>
      <c r="G6233" s="3" t="s">
        <v>18024</v>
      </c>
      <c r="H6233" s="4">
        <v>42133.9472222222</v>
      </c>
      <c r="I6233" s="3" t="s">
        <v>40</v>
      </c>
      <c r="J6233" s="3">
        <v>0</v>
      </c>
      <c r="K6233" s="3">
        <v>0</v>
      </c>
      <c r="L6233" s="3">
        <v>3</v>
      </c>
      <c r="M6233" s="3">
        <v>2097331385</v>
      </c>
      <c r="N6233" s="3" t="s">
        <v>18025</v>
      </c>
      <c r="O6233" s="3" t="b">
        <v>1</v>
      </c>
      <c r="P6233" s="3" t="b">
        <v>1</v>
      </c>
      <c r="Q6233" s="3" t="s">
        <v>18026</v>
      </c>
      <c r="R6233" s="3">
        <v>0</v>
      </c>
      <c r="S6233" s="3" t="s">
        <v>18027</v>
      </c>
      <c r="T6233" s="3" t="s">
        <v>18028</v>
      </c>
      <c r="U6233" s="3" t="s">
        <v>18029</v>
      </c>
      <c r="V6233" s="3">
        <v>6336</v>
      </c>
      <c r="W6233" s="3">
        <v>3287</v>
      </c>
      <c r="X6233" s="3">
        <v>2855</v>
      </c>
      <c r="Y6233" s="3" t="str">
        <f t="shared" si="97"/>
        <v>#女司机惨遭男司机暴打#以后开车一是要缓，二是不要忘记锁车门#老雷说两句# &gt;&gt;34:#中国交通#　查看视频：</v>
      </c>
    </row>
    <row r="6234" customHeight="1" spans="1:25">
      <c r="A6234" s="3">
        <v>1682740121</v>
      </c>
      <c r="B6234" s="3" t="s">
        <v>18030</v>
      </c>
      <c r="C6234" s="3" t="b">
        <v>0</v>
      </c>
      <c r="D6234" s="3" t="b">
        <v>0</v>
      </c>
      <c r="E6234" s="3" t="s">
        <v>18031</v>
      </c>
      <c r="F6234" s="3">
        <v>0</v>
      </c>
      <c r="G6234" s="3" t="s">
        <v>18032</v>
      </c>
      <c r="H6234" s="4">
        <v>42133.9520833333</v>
      </c>
      <c r="I6234" s="3" t="s">
        <v>712</v>
      </c>
      <c r="J6234" s="3">
        <v>0</v>
      </c>
      <c r="K6234" s="3">
        <v>0</v>
      </c>
      <c r="L6234" s="3">
        <v>2</v>
      </c>
      <c r="M6234" s="3"/>
      <c r="N6234" s="3"/>
      <c r="O6234" s="3"/>
      <c r="P6234" s="3"/>
      <c r="Q6234" s="3"/>
      <c r="R6234" s="3"/>
      <c r="S6234" s="3"/>
      <c r="T6234" s="3"/>
      <c r="U6234" s="3"/>
      <c r="V6234" s="3"/>
      <c r="W6234" s="3"/>
      <c r="X6234" s="3"/>
      <c r="Y6234" s="3" t="str">
        <f t="shared" si="97"/>
        <v>#男司机狂打女司机# 医院对别车婊·卢琴也是耿直的补刀[doge][doge][doge]/转 一集《女衙内横行益州道，张教头怒打镇川西》，第二集《护妻儿好汉陷囹圄，卧病床毒妇赚同情》，第三集《记录仪原是照妖镜，蛇蝎女败露现真形》.第四集《母大虫变身弱娇娘，潘金莲乔装慈善家》....未完待续</v>
      </c>
    </row>
    <row r="6235" customHeight="1" spans="1:25">
      <c r="A6235" s="3">
        <v>1496926470</v>
      </c>
      <c r="B6235" s="3" t="s">
        <v>17976</v>
      </c>
      <c r="C6235" s="3" t="b">
        <v>0</v>
      </c>
      <c r="D6235" s="3" t="b">
        <v>0</v>
      </c>
      <c r="E6235" s="3" t="s">
        <v>18033</v>
      </c>
      <c r="F6235" s="3">
        <v>1</v>
      </c>
      <c r="G6235" s="3" t="s">
        <v>18034</v>
      </c>
      <c r="H6235" s="4">
        <v>42133.9548611111</v>
      </c>
      <c r="I6235" s="3" t="s">
        <v>17622</v>
      </c>
      <c r="J6235" s="3">
        <v>0</v>
      </c>
      <c r="K6235" s="3">
        <v>0</v>
      </c>
      <c r="L6235" s="3">
        <v>0</v>
      </c>
      <c r="M6235" s="3"/>
      <c r="N6235" s="3"/>
      <c r="O6235" s="3"/>
      <c r="P6235" s="3"/>
      <c r="Q6235" s="3"/>
      <c r="R6235" s="3"/>
      <c r="S6235" s="3"/>
      <c r="T6235" s="3"/>
      <c r="U6235" s="3"/>
      <c r="V6235" s="3"/>
      <c r="W6235" s="3"/>
      <c r="X6235" s="3"/>
      <c r="Y6235" s="3" t="str">
        <f t="shared" si="97"/>
        <v>空白段，中间还有根白线，一白加两空共24米，减车厂3米21米，打灯后女车挨到虚线共走了两根白线加一个多完整的空白，算一个，共21米，此时车还在2道，从打灯到可能产生威胁的距离至少42米【#成都女司机被打# 路怒症 要不得！】</v>
      </c>
    </row>
    <row r="6236" customHeight="1" spans="1:25">
      <c r="A6236" s="3">
        <v>1682740121</v>
      </c>
      <c r="B6236" s="3" t="s">
        <v>18030</v>
      </c>
      <c r="C6236" s="3" t="b">
        <v>0</v>
      </c>
      <c r="D6236" s="3" t="b">
        <v>0</v>
      </c>
      <c r="E6236" s="3" t="s">
        <v>18035</v>
      </c>
      <c r="F6236" s="3">
        <v>0</v>
      </c>
      <c r="G6236" s="3" t="s">
        <v>18036</v>
      </c>
      <c r="H6236" s="4">
        <v>42133.9569444444</v>
      </c>
      <c r="I6236" s="3" t="s">
        <v>712</v>
      </c>
      <c r="J6236" s="3">
        <v>0</v>
      </c>
      <c r="K6236" s="3">
        <v>0</v>
      </c>
      <c r="L6236" s="3">
        <v>1</v>
      </c>
      <c r="M6236" s="3"/>
      <c r="N6236" s="3"/>
      <c r="O6236" s="3"/>
      <c r="P6236" s="3"/>
      <c r="Q6236" s="3"/>
      <c r="R6236" s="3"/>
      <c r="S6236" s="3"/>
      <c r="T6236" s="3"/>
      <c r="U6236" s="3"/>
      <c r="V6236" s="3"/>
      <c r="W6236" s="3"/>
      <c r="X6236" s="3"/>
      <c r="Y6236" s="3" t="str">
        <f t="shared" si="97"/>
        <v>#男司机狂打女司机# 这种脑残歹毒马路杀手婊，揍是为了更多无辜路人不被迫害。打人的司机固然不对，但还是要说一句揍得漂亮！[笑cry][笑cry][笑cry]暴打不能解决问题根源，到底还是别车婊的违法成本低，马路脑残能轻易害人，那个孩子多无辜，男司机付出打人的代价，别车婊事件也该警示了“相关部门”吧</v>
      </c>
    </row>
    <row r="6237" customHeight="1" spans="1:25">
      <c r="A6237" s="3">
        <v>5028990028</v>
      </c>
      <c r="B6237" s="3" t="s">
        <v>18037</v>
      </c>
      <c r="C6237" s="3" t="b">
        <v>0</v>
      </c>
      <c r="D6237" s="3" t="b">
        <v>0</v>
      </c>
      <c r="E6237" s="3" t="s">
        <v>18038</v>
      </c>
      <c r="F6237" s="3">
        <v>1</v>
      </c>
      <c r="G6237" s="3" t="s">
        <v>18039</v>
      </c>
      <c r="H6237" s="4">
        <v>42133.9569444444</v>
      </c>
      <c r="I6237" s="3" t="s">
        <v>861</v>
      </c>
      <c r="J6237" s="3">
        <v>0</v>
      </c>
      <c r="K6237" s="3">
        <v>0</v>
      </c>
      <c r="L6237" s="3">
        <v>1</v>
      </c>
      <c r="M6237" s="3"/>
      <c r="N6237" s="3"/>
      <c r="O6237" s="3"/>
      <c r="P6237" s="3"/>
      <c r="Q6237" s="3"/>
      <c r="R6237" s="3"/>
      <c r="S6237" s="3"/>
      <c r="T6237" s="3"/>
      <c r="U6237" s="3"/>
      <c r="V6237" s="3"/>
      <c r="W6237" s="3"/>
      <c r="X6237" s="3"/>
      <c r="Y6237" s="3" t="str">
        <f t="shared" si="97"/>
        <v>其实她要的是100W哪个啦，男人嘛随便一次就过亿，随便给他点好了 @大学生同志#女司机遭男司机当街暴打# 又有新进展！[笑cry][笑cry][笑cry][拜拜][拜拜][拜拜]转发 43评论 38 67</v>
      </c>
    </row>
    <row r="6238" customHeight="1" spans="1:25">
      <c r="A6238" s="3">
        <v>1496926470</v>
      </c>
      <c r="B6238" s="3" t="s">
        <v>17976</v>
      </c>
      <c r="C6238" s="3" t="b">
        <v>0</v>
      </c>
      <c r="D6238" s="3" t="b">
        <v>0</v>
      </c>
      <c r="E6238" s="3" t="s">
        <v>18040</v>
      </c>
      <c r="F6238" s="3">
        <v>1</v>
      </c>
      <c r="G6238" s="3" t="s">
        <v>18041</v>
      </c>
      <c r="H6238" s="4">
        <v>42133.9569444444</v>
      </c>
      <c r="I6238" s="3" t="s">
        <v>17622</v>
      </c>
      <c r="J6238" s="3">
        <v>0</v>
      </c>
      <c r="K6238" s="3">
        <v>0</v>
      </c>
      <c r="L6238" s="3">
        <v>1</v>
      </c>
      <c r="M6238" s="3"/>
      <c r="N6238" s="3"/>
      <c r="O6238" s="3"/>
      <c r="P6238" s="3"/>
      <c r="Q6238" s="3"/>
      <c r="R6238" s="3"/>
      <c r="S6238" s="3"/>
      <c r="T6238" s="3"/>
      <c r="U6238" s="3"/>
      <c r="V6238" s="3"/>
      <c r="W6238" s="3"/>
      <c r="X6238" s="3"/>
      <c r="Y6238" s="3" t="str">
        <f t="shared" si="97"/>
        <v>这个距离认为安全第一的早就减速，变道很安全。认为我直行你该让我的，就象打人男一样急刹，更有那种想加速通过的可能就追尾了。【#成都女司机被打# 路怒症 要不得！】</v>
      </c>
    </row>
    <row r="6239" customHeight="1" spans="1:25">
      <c r="A6239" s="3">
        <v>5028990028</v>
      </c>
      <c r="B6239" s="3" t="s">
        <v>18037</v>
      </c>
      <c r="C6239" s="3" t="b">
        <v>0</v>
      </c>
      <c r="D6239" s="3" t="b">
        <v>0</v>
      </c>
      <c r="E6239" s="3" t="s">
        <v>18042</v>
      </c>
      <c r="F6239" s="3">
        <v>1</v>
      </c>
      <c r="G6239" s="3" t="s">
        <v>18043</v>
      </c>
      <c r="H6239" s="4">
        <v>42133.9576388889</v>
      </c>
      <c r="I6239" s="3" t="s">
        <v>861</v>
      </c>
      <c r="J6239" s="3">
        <v>0</v>
      </c>
      <c r="K6239" s="3">
        <v>0</v>
      </c>
      <c r="L6239" s="3">
        <v>0</v>
      </c>
      <c r="M6239" s="3"/>
      <c r="N6239" s="3"/>
      <c r="O6239" s="3"/>
      <c r="P6239" s="3"/>
      <c r="Q6239" s="3"/>
      <c r="R6239" s="3"/>
      <c r="S6239" s="3"/>
      <c r="T6239" s="3"/>
      <c r="U6239" s="3"/>
      <c r="V6239" s="3"/>
      <c r="W6239" s="3"/>
      <c r="X6239" s="3"/>
      <c r="Y6239" s="3" t="str">
        <f t="shared" si="97"/>
        <v>还有，为什么不处理女司机？？？这样的马路杀手，还好意思要100W @大学生同志#女司机遭男司机当街暴打# 又有新进展！[笑cry][笑cry][笑cry][拜拜][拜拜][拜拜]转发 43评论 38 67</v>
      </c>
    </row>
    <row r="6240" customHeight="1" spans="1:25">
      <c r="A6240" s="3">
        <v>5155941813</v>
      </c>
      <c r="B6240" s="3" t="s">
        <v>18044</v>
      </c>
      <c r="C6240" s="3" t="b">
        <v>0</v>
      </c>
      <c r="D6240" s="3" t="b">
        <v>1</v>
      </c>
      <c r="E6240" s="3" t="s">
        <v>18045</v>
      </c>
      <c r="F6240" s="3">
        <v>1</v>
      </c>
      <c r="G6240" s="3" t="s">
        <v>18046</v>
      </c>
      <c r="H6240" s="4">
        <v>42133.9583333333</v>
      </c>
      <c r="I6240" s="3" t="s">
        <v>473</v>
      </c>
      <c r="J6240" s="3">
        <v>1</v>
      </c>
      <c r="K6240" s="3">
        <v>0</v>
      </c>
      <c r="L6240" s="3">
        <v>8</v>
      </c>
      <c r="M6240" s="3"/>
      <c r="N6240" s="3"/>
      <c r="O6240" s="3"/>
      <c r="P6240" s="3"/>
      <c r="Q6240" s="3"/>
      <c r="R6240" s="3"/>
      <c r="S6240" s="3"/>
      <c r="T6240" s="3"/>
      <c r="U6240" s="3"/>
      <c r="V6240" s="3"/>
      <c r="W6240" s="3"/>
      <c r="X6240" s="3"/>
      <c r="Y6240" s="3" t="str">
        <f t="shared" si="97"/>
        <v>#女司机被暴打# 一位网友的神总结，不得不服啊！</v>
      </c>
    </row>
    <row r="6241" customHeight="1" spans="1:25">
      <c r="A6241" s="3">
        <v>1682740121</v>
      </c>
      <c r="B6241" s="3" t="s">
        <v>18030</v>
      </c>
      <c r="C6241" s="3" t="b">
        <v>0</v>
      </c>
      <c r="D6241" s="3" t="b">
        <v>0</v>
      </c>
      <c r="E6241" s="3" t="s">
        <v>18047</v>
      </c>
      <c r="F6241" s="3">
        <v>0</v>
      </c>
      <c r="G6241" s="3" t="s">
        <v>18048</v>
      </c>
      <c r="H6241" s="4">
        <v>42133.9583333333</v>
      </c>
      <c r="I6241" s="3" t="s">
        <v>712</v>
      </c>
      <c r="J6241" s="3">
        <v>5</v>
      </c>
      <c r="K6241" s="3">
        <v>3</v>
      </c>
      <c r="L6241" s="3">
        <v>2</v>
      </c>
      <c r="M6241" s="3">
        <v>1700648435</v>
      </c>
      <c r="N6241" s="3" t="s">
        <v>1119</v>
      </c>
      <c r="O6241" s="3" t="b">
        <v>0</v>
      </c>
      <c r="P6241" s="3" t="b">
        <v>1</v>
      </c>
      <c r="Q6241" s="3" t="s">
        <v>12896</v>
      </c>
      <c r="R6241" s="3">
        <v>3</v>
      </c>
      <c r="S6241" s="3" t="s">
        <v>12923</v>
      </c>
      <c r="T6241" s="3" t="s">
        <v>12916</v>
      </c>
      <c r="U6241" s="3" t="s">
        <v>20</v>
      </c>
      <c r="V6241" s="3">
        <v>1787</v>
      </c>
      <c r="W6241" s="3">
        <v>4328</v>
      </c>
      <c r="X6241" s="3">
        <v>824</v>
      </c>
      <c r="Y6241" s="3" t="str">
        <f t="shared" si="97"/>
        <v>#男司机暴打女司机# 医院对别车婊·卢琴也是耿直的补刀[doge][doge][doge]//@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42" customHeight="1" spans="1:25">
      <c r="A6242" s="3">
        <v>1682740121</v>
      </c>
      <c r="B6242" s="3" t="s">
        <v>18030</v>
      </c>
      <c r="C6242" s="3" t="b">
        <v>0</v>
      </c>
      <c r="D6242" s="3" t="b">
        <v>0</v>
      </c>
      <c r="E6242" s="3" t="s">
        <v>18035</v>
      </c>
      <c r="F6242" s="3">
        <v>0</v>
      </c>
      <c r="G6242" s="3" t="s">
        <v>18049</v>
      </c>
      <c r="H6242" s="4">
        <v>42133.9583333333</v>
      </c>
      <c r="I6242" s="3" t="s">
        <v>712</v>
      </c>
      <c r="J6242" s="3">
        <v>0</v>
      </c>
      <c r="K6242" s="3">
        <v>0</v>
      </c>
      <c r="L6242" s="3">
        <v>0</v>
      </c>
      <c r="M6242" s="3"/>
      <c r="N6242" s="3"/>
      <c r="O6242" s="3"/>
      <c r="P6242" s="3"/>
      <c r="Q6242" s="3"/>
      <c r="R6242" s="3"/>
      <c r="S6242" s="3"/>
      <c r="T6242" s="3"/>
      <c r="U6242" s="3"/>
      <c r="V6242" s="3"/>
      <c r="W6242" s="3"/>
      <c r="X6242" s="3"/>
      <c r="Y6242" s="3" t="str">
        <f t="shared" si="97"/>
        <v>#男司机狂打女司机# 这种脑残歹毒马路杀手婊，揍是为了更多无辜路人不被迫害。打人的司机固然不对，但还是要说一句揍得漂亮！[笑cry][笑cry][笑cry]暴打不能解决问题根源，到底还是别车婊的违法成本低，马路脑残能轻易害人，那个孩子多无辜，男司机付出打人的代价，别车婊事件也该警示了“相关部门”吧</v>
      </c>
    </row>
    <row r="6243" customHeight="1" spans="1:25">
      <c r="A6243" s="3">
        <v>1051181451</v>
      </c>
      <c r="B6243" s="3" t="s">
        <v>18050</v>
      </c>
      <c r="C6243" s="3" t="b">
        <v>0</v>
      </c>
      <c r="D6243" s="3" t="b">
        <v>1</v>
      </c>
      <c r="E6243" s="3" t="s">
        <v>18051</v>
      </c>
      <c r="F6243" s="3">
        <v>1</v>
      </c>
      <c r="G6243" s="3" t="s">
        <v>18052</v>
      </c>
      <c r="H6243" s="4">
        <v>42133.9590277778</v>
      </c>
      <c r="I6243" s="3" t="s">
        <v>5685</v>
      </c>
      <c r="J6243" s="3">
        <v>0</v>
      </c>
      <c r="K6243" s="3">
        <v>0</v>
      </c>
      <c r="L6243" s="3">
        <v>0</v>
      </c>
      <c r="M6243" s="3"/>
      <c r="N6243" s="3"/>
      <c r="O6243" s="3"/>
      <c r="P6243" s="3"/>
      <c r="Q6243" s="3"/>
      <c r="R6243" s="3"/>
      <c r="S6243" s="3"/>
      <c r="T6243" s="3"/>
      <c r="U6243" s="3"/>
      <c r="V6243" s="3"/>
      <c r="W6243" s="3"/>
      <c r="X6243" s="3"/>
      <c r="Y6243" s="3" t="str">
        <f t="shared" si="97"/>
        <v>#成都女司机被打事件# @交通安全蜀黍成都女司机被打事件引发大家对如何文明开车的思考！[doge]在此给大家分享一个感动了全世界网友、没有一句对白的温馨短片。从中我们应该看到，文明的差距，和物质无关。有时，文明就是慢一点、礼让一点……[心]</v>
      </c>
    </row>
    <row r="6244" customHeight="1" spans="1:25">
      <c r="A6244" s="3">
        <v>1998013615</v>
      </c>
      <c r="B6244" s="3" t="s">
        <v>18053</v>
      </c>
      <c r="C6244" s="3" t="b">
        <v>0</v>
      </c>
      <c r="D6244" s="3" t="b">
        <v>0</v>
      </c>
      <c r="E6244" s="3" t="s">
        <v>18054</v>
      </c>
      <c r="F6244" s="3">
        <v>1</v>
      </c>
      <c r="G6244" s="3" t="s">
        <v>18055</v>
      </c>
      <c r="H6244" s="4">
        <v>42133.9625</v>
      </c>
      <c r="I6244" s="3" t="s">
        <v>20</v>
      </c>
      <c r="J6244" s="3">
        <v>0</v>
      </c>
      <c r="K6244" s="3">
        <v>0</v>
      </c>
      <c r="L6244" s="3">
        <v>0</v>
      </c>
      <c r="M6244" s="3"/>
      <c r="N6244" s="3"/>
      <c r="O6244" s="3"/>
      <c r="P6244" s="3"/>
      <c r="Q6244" s="3"/>
      <c r="R6244" s="3"/>
      <c r="S6244" s="3"/>
      <c r="T6244" s="3"/>
      <c r="U6244" s="3"/>
      <c r="V6244" s="3"/>
      <c r="W6244" s="3"/>
      <c r="X6244" s="3"/>
      <c r="Y6244" s="3" t="str">
        <f t="shared" si="97"/>
        <v>#成都被打女司机# 百度新的投票哦！在这说一下，男司机没有逼停女司机，而是响应女司机的站到停到不要跑的口号，停车！不然男司机没按女司机所想的剧情走！</v>
      </c>
    </row>
    <row r="6245" customHeight="1" spans="1:25">
      <c r="A6245" s="3">
        <v>1231149250</v>
      </c>
      <c r="B6245" s="3" t="s">
        <v>18056</v>
      </c>
      <c r="C6245" s="3" t="b">
        <v>0</v>
      </c>
      <c r="D6245" s="3" t="b">
        <v>0</v>
      </c>
      <c r="E6245" s="3" t="s">
        <v>9810</v>
      </c>
      <c r="F6245" s="3">
        <v>0</v>
      </c>
      <c r="G6245" s="3" t="s">
        <v>18057</v>
      </c>
      <c r="H6245" s="4">
        <v>42133.9659722222</v>
      </c>
      <c r="I6245" s="3" t="s">
        <v>3518</v>
      </c>
      <c r="J6245" s="3">
        <v>0</v>
      </c>
      <c r="K6245" s="3">
        <v>0</v>
      </c>
      <c r="L6245" s="3">
        <v>0</v>
      </c>
      <c r="M6245" s="3"/>
      <c r="N6245" s="3"/>
      <c r="O6245" s="3"/>
      <c r="P6245" s="3"/>
      <c r="Q6245" s="3"/>
      <c r="R6245" s="3"/>
      <c r="S6245" s="3"/>
      <c r="T6245" s="3"/>
      <c r="U6245" s="3"/>
      <c r="V6245" s="3"/>
      <c r="W6245" s="3"/>
      <c r="X6245" s="3"/>
      <c r="Y6245" s="3" t="str">
        <f t="shared" si="97"/>
        <v>我参与了#遭暴打女司机痛哭：不相信全国人民认为我错#发起的投票【被打女司机痛哭：不相信全国人民都认为我错】，我投给了“没错”这个选项。你也快来表态吧~</v>
      </c>
    </row>
    <row r="6246" customHeight="1" spans="1:25">
      <c r="A6246" s="3">
        <v>3184802072</v>
      </c>
      <c r="B6246" s="3" t="s">
        <v>18058</v>
      </c>
      <c r="C6246" s="3" t="b">
        <v>0</v>
      </c>
      <c r="D6246" s="3" t="b">
        <v>0</v>
      </c>
      <c r="E6246" s="3" t="s">
        <v>18059</v>
      </c>
      <c r="F6246" s="3">
        <v>0</v>
      </c>
      <c r="G6246" s="3" t="s">
        <v>18060</v>
      </c>
      <c r="H6246" s="4">
        <v>42133.9659722222</v>
      </c>
      <c r="I6246" s="3" t="s">
        <v>1256</v>
      </c>
      <c r="J6246" s="3">
        <v>0</v>
      </c>
      <c r="K6246" s="3">
        <v>0</v>
      </c>
      <c r="L6246" s="3">
        <v>0</v>
      </c>
      <c r="M6246" s="3">
        <v>1764222885</v>
      </c>
      <c r="N6246" s="3" t="s">
        <v>14641</v>
      </c>
      <c r="O6246" s="3" t="b">
        <v>1</v>
      </c>
      <c r="P6246" s="3" t="b">
        <v>1</v>
      </c>
      <c r="Q6246" s="3" t="s">
        <v>14642</v>
      </c>
      <c r="R6246" s="3">
        <v>6</v>
      </c>
      <c r="S6246" s="3" t="s">
        <v>14643</v>
      </c>
      <c r="T6246" s="3" t="s">
        <v>14644</v>
      </c>
      <c r="U6246" s="3" t="s">
        <v>20</v>
      </c>
      <c r="V6246" s="3">
        <v>3417</v>
      </c>
      <c r="W6246" s="3">
        <v>1397</v>
      </c>
      <c r="X6246" s="3">
        <v>2105</v>
      </c>
      <c r="Y6246" s="3" t="str">
        <f t="shared" si="97"/>
        <v>//@乐小米Jolin:图三那个死一千次都不够 //@她兰:看图3真是感慨强行变道就是故意杀人啊……… //@亲切的王帅帅: //@利所-当然://@萧萧老窝:看得我好心酸，并道的人太自私了，交通法规得改改，强行并道的严惩[怒] //@老胥和天马星空:#成都被打女司机# 看看你们的一家人的智商怎么解释这种事故？[doge]强行并线的后果。。。。真是吓哭！！[吃惊]</v>
      </c>
    </row>
    <row r="6247" customHeight="1" spans="1:25">
      <c r="A6247" s="3">
        <v>2625688365</v>
      </c>
      <c r="B6247" s="3" t="s">
        <v>18061</v>
      </c>
      <c r="C6247" s="3" t="b">
        <v>0</v>
      </c>
      <c r="D6247" s="3" t="b">
        <v>0</v>
      </c>
      <c r="E6247" s="3" t="s">
        <v>210</v>
      </c>
      <c r="F6247" s="3">
        <v>0</v>
      </c>
      <c r="G6247" s="3" t="s">
        <v>18062</v>
      </c>
      <c r="H6247" s="4">
        <v>42133.9673611111</v>
      </c>
      <c r="I6247" s="3" t="s">
        <v>6632</v>
      </c>
      <c r="J6247" s="3">
        <v>0</v>
      </c>
      <c r="K6247" s="3">
        <v>0</v>
      </c>
      <c r="L6247" s="3">
        <v>2</v>
      </c>
      <c r="M6247" s="3">
        <v>2993051403</v>
      </c>
      <c r="N6247" s="3" t="s">
        <v>7550</v>
      </c>
      <c r="O6247" s="3" t="b">
        <v>0</v>
      </c>
      <c r="P6247" s="3" t="b">
        <v>0</v>
      </c>
      <c r="Q6247" s="3" t="s">
        <v>7551</v>
      </c>
      <c r="R6247" s="3">
        <v>4</v>
      </c>
      <c r="S6247" s="3" t="s">
        <v>12084</v>
      </c>
      <c r="T6247" s="3" t="s">
        <v>12085</v>
      </c>
      <c r="U6247" s="3" t="s">
        <v>91</v>
      </c>
      <c r="V6247" s="3">
        <v>8</v>
      </c>
      <c r="W6247" s="3">
        <v>24</v>
      </c>
      <c r="X6247" s="3">
        <v>23</v>
      </c>
      <c r="Y6247" s="3" t="str">
        <f t="shared" si="97"/>
        <v>转发微博#成都被打女司机#两台车，宝马和现代，去年15条违章未处理，开房纪录多的吓人，，还有嘴太臭，该遭打！</v>
      </c>
    </row>
    <row r="6248" customHeight="1" spans="1:25">
      <c r="A6248" s="3">
        <v>3148540610</v>
      </c>
      <c r="B6248" s="3" t="s">
        <v>18063</v>
      </c>
      <c r="C6248" s="3" t="b">
        <v>1</v>
      </c>
      <c r="D6248" s="3" t="b">
        <v>0</v>
      </c>
      <c r="E6248" s="3" t="s">
        <v>18064</v>
      </c>
      <c r="F6248" s="3">
        <v>3</v>
      </c>
      <c r="G6248" s="3" t="s">
        <v>18065</v>
      </c>
      <c r="H6248" s="4">
        <v>42133.9756944444</v>
      </c>
      <c r="I6248" s="3" t="s">
        <v>24</v>
      </c>
      <c r="J6248" s="3">
        <v>0</v>
      </c>
      <c r="K6248" s="3">
        <v>0</v>
      </c>
      <c r="L6248" s="3">
        <v>2</v>
      </c>
      <c r="M6248" s="3"/>
      <c r="N6248" s="3"/>
      <c r="O6248" s="3"/>
      <c r="P6248" s="3"/>
      <c r="Q6248" s="3"/>
      <c r="R6248" s="3"/>
      <c r="S6248" s="3"/>
      <c r="T6248" s="3"/>
      <c r="U6248" s="3"/>
      <c r="V6248" s="3"/>
      <c r="W6248" s="3"/>
      <c r="X6248" s="3"/>
      <c r="Y6248" s="3" t="str">
        <f t="shared" si="97"/>
        <v>洁面-原生液-熬夜面霜。莱珀夏尔睡前三步曲[害羞] 晚安了亲们，祝我们好梦[月亮][月亮][月亮]#莱珀夏尔颈霜##莱珀夏尔铂金乳液##俄罗斯红场阅兵##成都男子暴打女司机#</v>
      </c>
    </row>
    <row r="6249" customHeight="1" spans="1:25">
      <c r="A6249" s="3">
        <v>5350839854</v>
      </c>
      <c r="B6249" s="3" t="s">
        <v>18066</v>
      </c>
      <c r="C6249" s="3" t="b">
        <v>0</v>
      </c>
      <c r="D6249" s="3" t="b">
        <v>0</v>
      </c>
      <c r="E6249" s="3" t="s">
        <v>18067</v>
      </c>
      <c r="F6249" s="3">
        <v>0</v>
      </c>
      <c r="G6249" s="3" t="s">
        <v>18068</v>
      </c>
      <c r="H6249" s="4">
        <v>42133.9847222222</v>
      </c>
      <c r="I6249" s="3" t="s">
        <v>30</v>
      </c>
      <c r="J6249" s="3">
        <v>0</v>
      </c>
      <c r="K6249" s="3">
        <v>0</v>
      </c>
      <c r="L6249" s="3">
        <v>1</v>
      </c>
      <c r="M6249" s="3"/>
      <c r="N6249" s="3"/>
      <c r="O6249" s="3"/>
      <c r="P6249" s="3"/>
      <c r="Q6249" s="3"/>
      <c r="R6249" s="3"/>
      <c r="S6249" s="3"/>
      <c r="T6249" s="3"/>
      <c r="U6249" s="3"/>
      <c r="V6249" s="3"/>
      <c r="W6249" s="3"/>
      <c r="X6249" s="3"/>
      <c r="Y6249" s="3" t="str">
        <f t="shared" si="97"/>
        <v>#成都女司机被打#其实我一直想说这个侧面问题，这个女的驾照是怎么考出来的？其实国内的驾照考试水分很大～外加更多的硬性应付考试</v>
      </c>
    </row>
    <row r="6250" customHeight="1" spans="1:25">
      <c r="A6250" s="3">
        <v>1794624425</v>
      </c>
      <c r="B6250" s="3" t="s">
        <v>18069</v>
      </c>
      <c r="C6250" s="3" t="b">
        <v>0</v>
      </c>
      <c r="D6250" s="3" t="b">
        <v>0</v>
      </c>
      <c r="E6250" s="3" t="s">
        <v>16151</v>
      </c>
      <c r="F6250" s="3">
        <v>0</v>
      </c>
      <c r="G6250" s="3" t="s">
        <v>18070</v>
      </c>
      <c r="H6250" s="4">
        <v>42133.9868055556</v>
      </c>
      <c r="I6250" s="3" t="s">
        <v>274</v>
      </c>
      <c r="J6250" s="3">
        <v>0</v>
      </c>
      <c r="K6250" s="3">
        <v>0</v>
      </c>
      <c r="L6250" s="3">
        <v>0</v>
      </c>
      <c r="M6250" s="3">
        <v>1747457351</v>
      </c>
      <c r="N6250" s="3" t="s">
        <v>15881</v>
      </c>
      <c r="O6250" s="3" t="b">
        <v>0</v>
      </c>
      <c r="P6250" s="3" t="b">
        <v>0</v>
      </c>
      <c r="Q6250" s="3" t="s">
        <v>15882</v>
      </c>
      <c r="R6250" s="3">
        <v>1</v>
      </c>
      <c r="S6250" s="3" t="s">
        <v>15930</v>
      </c>
      <c r="T6250" s="3" t="s">
        <v>15931</v>
      </c>
      <c r="U6250" s="3" t="s">
        <v>24</v>
      </c>
      <c r="V6250" s="3">
        <v>8</v>
      </c>
      <c r="W6250" s="3">
        <v>0</v>
      </c>
      <c r="X6250" s="3">
        <v>9</v>
      </c>
      <c r="Y6250" s="3" t="str">
        <f t="shared" si="97"/>
        <v>哈哈哈哈#男司机狂打女司机#看见了开始，却没猜到结尾！</v>
      </c>
    </row>
    <row r="6251" customHeight="1" spans="1:25">
      <c r="A6251" s="3">
        <v>2277471521</v>
      </c>
      <c r="B6251" s="3" t="s">
        <v>18071</v>
      </c>
      <c r="C6251" s="3" t="b">
        <v>0</v>
      </c>
      <c r="D6251" s="3" t="b">
        <v>0</v>
      </c>
      <c r="E6251" s="3" t="s">
        <v>18072</v>
      </c>
      <c r="F6251" s="3">
        <v>0</v>
      </c>
      <c r="G6251" s="3" t="s">
        <v>18073</v>
      </c>
      <c r="H6251" s="4">
        <v>42133.9930555556</v>
      </c>
      <c r="I6251" s="3" t="s">
        <v>253</v>
      </c>
      <c r="J6251" s="3">
        <v>0</v>
      </c>
      <c r="K6251" s="3">
        <v>0</v>
      </c>
      <c r="L6251" s="3">
        <v>0</v>
      </c>
      <c r="M6251" s="3">
        <v>1700648435</v>
      </c>
      <c r="N6251" s="3" t="s">
        <v>1119</v>
      </c>
      <c r="O6251" s="3" t="b">
        <v>0</v>
      </c>
      <c r="P6251" s="3" t="b">
        <v>1</v>
      </c>
      <c r="Q6251" s="3" t="s">
        <v>12896</v>
      </c>
      <c r="R6251" s="3">
        <v>3</v>
      </c>
      <c r="S6251" s="3" t="s">
        <v>12923</v>
      </c>
      <c r="T6251" s="3" t="s">
        <v>12916</v>
      </c>
      <c r="U6251" s="3" t="s">
        <v>20</v>
      </c>
      <c r="V6251" s="3">
        <v>1787</v>
      </c>
      <c r="W6251" s="3">
        <v>4328</v>
      </c>
      <c r="X6251" s="3">
        <v>824</v>
      </c>
      <c r="Y6251" s="3" t="str">
        <f t="shared" si="97"/>
        <v>医院把她赶出去吧！成都的医院都不要收！#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52" customHeight="1" spans="1:25">
      <c r="A6252" s="3">
        <v>2422736602</v>
      </c>
      <c r="B6252" s="3" t="s">
        <v>18074</v>
      </c>
      <c r="C6252" s="3" t="b">
        <v>0</v>
      </c>
      <c r="D6252" s="3" t="b">
        <v>0</v>
      </c>
      <c r="E6252" s="3" t="s">
        <v>8351</v>
      </c>
      <c r="F6252" s="3">
        <v>0</v>
      </c>
      <c r="G6252" s="3" t="s">
        <v>18075</v>
      </c>
      <c r="H6252" s="4">
        <v>42133.9972222222</v>
      </c>
      <c r="I6252" s="3" t="s">
        <v>3518</v>
      </c>
      <c r="J6252" s="3">
        <v>0</v>
      </c>
      <c r="K6252" s="3">
        <v>0</v>
      </c>
      <c r="L6252" s="3">
        <v>0</v>
      </c>
      <c r="M6252" s="3"/>
      <c r="N6252" s="3"/>
      <c r="O6252" s="3"/>
      <c r="P6252" s="3"/>
      <c r="Q6252" s="3"/>
      <c r="R6252" s="3"/>
      <c r="S6252" s="3"/>
      <c r="T6252" s="3"/>
      <c r="U6252" s="3"/>
      <c r="V6252" s="3"/>
      <c r="W6252" s="3"/>
      <c r="X6252" s="3"/>
      <c r="Y6252" s="3" t="str">
        <f t="shared" si="97"/>
        <v>我参与了#遭暴打女司机痛哭：不相信全国人民认为我错#发起的投票【被打女司机痛哭：不相信全国人民都认为我错】，我投给了“有错”这个选项。你也快来表态吧~</v>
      </c>
    </row>
    <row r="6253" customHeight="1" spans="1:25">
      <c r="A6253" s="3">
        <v>2972467274</v>
      </c>
      <c r="B6253" s="3" t="s">
        <v>18076</v>
      </c>
      <c r="C6253" s="3" t="b">
        <v>0</v>
      </c>
      <c r="D6253" s="3" t="b">
        <v>0</v>
      </c>
      <c r="E6253" s="3" t="s">
        <v>18077</v>
      </c>
      <c r="F6253" s="3">
        <v>0</v>
      </c>
      <c r="G6253" s="3" t="s">
        <v>18078</v>
      </c>
      <c r="H6253" s="4">
        <v>42133.9979166667</v>
      </c>
      <c r="I6253" s="3" t="s">
        <v>91</v>
      </c>
      <c r="J6253" s="3">
        <v>3</v>
      </c>
      <c r="K6253" s="3">
        <v>151</v>
      </c>
      <c r="L6253" s="3">
        <v>25</v>
      </c>
      <c r="M6253" s="3"/>
      <c r="N6253" s="3"/>
      <c r="O6253" s="3"/>
      <c r="P6253" s="3"/>
      <c r="Q6253" s="3"/>
      <c r="R6253" s="3"/>
      <c r="S6253" s="3"/>
      <c r="T6253" s="3"/>
      <c r="U6253" s="3"/>
      <c r="V6253" s="3"/>
      <c r="W6253" s="3"/>
      <c r="X6253" s="3"/>
      <c r="Y6253" s="3" t="str">
        <f t="shared" si="97"/>
        <v>#男司机狂打女司机#从一开始舆论导向男子暴力残忍行为，对其嗤之以鼻，对女司机深表同情以及心痛。到后来网友开始人肉女司机，发掘她以前不好的往事，舆论又开始针对女司机活该被打。不管女司机是否有许多不被人接受的前事，但此次事件中女司机依然是该被同情的弱者。@万幸_Wonder</v>
      </c>
    </row>
    <row r="6254" customHeight="1" spans="1:25">
      <c r="A6254" s="3">
        <v>1643362491</v>
      </c>
      <c r="B6254" s="3" t="s">
        <v>18079</v>
      </c>
      <c r="C6254" s="3" t="b">
        <v>0</v>
      </c>
      <c r="D6254" s="3" t="b">
        <v>0</v>
      </c>
      <c r="E6254" s="3" t="s">
        <v>18080</v>
      </c>
      <c r="F6254" s="3">
        <v>0</v>
      </c>
      <c r="G6254" s="3" t="s">
        <v>18081</v>
      </c>
      <c r="H6254" s="4">
        <v>42134.0006944444</v>
      </c>
      <c r="I6254" s="3" t="s">
        <v>24</v>
      </c>
      <c r="J6254" s="3">
        <v>0</v>
      </c>
      <c r="K6254" s="3">
        <v>0</v>
      </c>
      <c r="L6254" s="3">
        <v>2</v>
      </c>
      <c r="M6254" s="3">
        <v>1700648435</v>
      </c>
      <c r="N6254" s="3" t="s">
        <v>1119</v>
      </c>
      <c r="O6254" s="3" t="b">
        <v>0</v>
      </c>
      <c r="P6254" s="3" t="b">
        <v>1</v>
      </c>
      <c r="Q6254" s="3" t="s">
        <v>12896</v>
      </c>
      <c r="R6254" s="3">
        <v>3</v>
      </c>
      <c r="S6254" s="3" t="s">
        <v>12923</v>
      </c>
      <c r="T6254" s="3" t="s">
        <v>12916</v>
      </c>
      <c r="U6254" s="3" t="s">
        <v>20</v>
      </c>
      <c r="V6254" s="3">
        <v>1787</v>
      </c>
      <c r="W6254" s="3">
        <v>4328</v>
      </c>
      <c r="X6254" s="3">
        <v>824</v>
      </c>
      <c r="Y6254" s="3" t="str">
        <f t="shared" si="97"/>
        <v>这事半斤八两 男的捅伤出租车司机怎么算？女的再怎么不占理怎么傻缺被殴打以及私人信息被人肉出来挂网上也属于受害方 媒体舆论上是不是该客观中立 那些挖人坟的也要积点德 你们无权侵犯他人隐私 别哪天遭报应了 人人都是不希望自己隐私被人挖的 请将心比心 就事论事 点到为止！#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55" customHeight="1" spans="1:25">
      <c r="A6255" s="3">
        <v>5180036659</v>
      </c>
      <c r="B6255" s="3" t="s">
        <v>18082</v>
      </c>
      <c r="C6255" s="3" t="b">
        <v>0</v>
      </c>
      <c r="D6255" s="3" t="b">
        <v>0</v>
      </c>
      <c r="E6255" s="3" t="s">
        <v>18083</v>
      </c>
      <c r="F6255" s="3">
        <v>1</v>
      </c>
      <c r="G6255" s="3" t="s">
        <v>18084</v>
      </c>
      <c r="H6255" s="4">
        <v>42134.0055555556</v>
      </c>
      <c r="I6255" s="3" t="s">
        <v>15960</v>
      </c>
      <c r="J6255" s="3">
        <v>0</v>
      </c>
      <c r="K6255" s="3">
        <v>0</v>
      </c>
      <c r="L6255" s="3">
        <v>0</v>
      </c>
      <c r="M6255" s="3"/>
      <c r="N6255" s="3"/>
      <c r="O6255" s="3"/>
      <c r="P6255" s="3"/>
      <c r="Q6255" s="3"/>
      <c r="R6255" s="3"/>
      <c r="S6255" s="3"/>
      <c r="T6255" s="3"/>
      <c r="U6255" s="3"/>
      <c r="V6255" s="3"/>
      <c r="W6255" s="3"/>
      <c r="X6255" s="3"/>
      <c r="Y6255" s="3" t="str">
        <f t="shared" si="97"/>
        <v>#女司机惨遭男司机暴打##女司机惨遭男司机暴打##女司机都是马路杀手##男司机狂打女司机#</v>
      </c>
    </row>
    <row r="6256" customHeight="1" spans="1:25">
      <c r="A6256" s="3">
        <v>3985225070</v>
      </c>
      <c r="B6256" s="3" t="s">
        <v>18085</v>
      </c>
      <c r="C6256" s="3" t="b">
        <v>0</v>
      </c>
      <c r="D6256" s="3" t="b">
        <v>0</v>
      </c>
      <c r="E6256" s="3" t="s">
        <v>18086</v>
      </c>
      <c r="F6256" s="3">
        <v>1</v>
      </c>
      <c r="G6256" s="3" t="s">
        <v>18087</v>
      </c>
      <c r="H6256" s="4">
        <v>42134.0256944444</v>
      </c>
      <c r="I6256" s="3" t="s">
        <v>16440</v>
      </c>
      <c r="J6256" s="3">
        <v>0</v>
      </c>
      <c r="K6256" s="3">
        <v>0</v>
      </c>
      <c r="L6256" s="3">
        <v>0</v>
      </c>
      <c r="M6256" s="3"/>
      <c r="N6256" s="3"/>
      <c r="O6256" s="3"/>
      <c r="P6256" s="3"/>
      <c r="Q6256" s="3"/>
      <c r="R6256" s="3"/>
      <c r="S6256" s="3"/>
      <c r="T6256" s="3"/>
      <c r="U6256" s="3"/>
      <c r="V6256" s="3"/>
      <c r="W6256" s="3"/>
      <c r="X6256" s="3"/>
      <c r="Y6256" s="3" t="str">
        <f t="shared" si="97"/>
        <v>水军的人性在哪？？？//@敖歌:[哈哈][哈哈][哈哈]我们都是唐吉诃德 @狐狸_-今天你愉快吗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转发 8评论 7 2</v>
      </c>
    </row>
    <row r="6257" customHeight="1" spans="1:25">
      <c r="A6257" s="3">
        <v>1300140210</v>
      </c>
      <c r="B6257" s="3" t="s">
        <v>18088</v>
      </c>
      <c r="C6257" s="3" t="b">
        <v>0</v>
      </c>
      <c r="D6257" s="3" t="b">
        <v>0</v>
      </c>
      <c r="E6257" s="3" t="s">
        <v>8351</v>
      </c>
      <c r="F6257" s="3">
        <v>0</v>
      </c>
      <c r="G6257" s="3" t="s">
        <v>18089</v>
      </c>
      <c r="H6257" s="4">
        <v>42134.0263888889</v>
      </c>
      <c r="I6257" s="3" t="s">
        <v>3518</v>
      </c>
      <c r="J6257" s="3">
        <v>0</v>
      </c>
      <c r="K6257" s="3">
        <v>0</v>
      </c>
      <c r="L6257" s="3">
        <v>0</v>
      </c>
      <c r="M6257" s="3"/>
      <c r="N6257" s="3"/>
      <c r="O6257" s="3"/>
      <c r="P6257" s="3"/>
      <c r="Q6257" s="3"/>
      <c r="R6257" s="3"/>
      <c r="S6257" s="3"/>
      <c r="T6257" s="3"/>
      <c r="U6257" s="3"/>
      <c r="V6257" s="3"/>
      <c r="W6257" s="3"/>
      <c r="X6257" s="3"/>
      <c r="Y6257" s="3" t="str">
        <f t="shared" si="97"/>
        <v>我参与了#遭暴打女司机痛哭：不相信全国人民认为我错#发起的投票【被打女司机痛哭：不相信全国人民都认为我错】，我投给了“有错”这个选项。你也快来表态吧~</v>
      </c>
    </row>
    <row r="6258" customHeight="1" spans="1:25">
      <c r="A6258" s="3">
        <v>1837200104</v>
      </c>
      <c r="B6258" s="3" t="s">
        <v>18090</v>
      </c>
      <c r="C6258" s="3" t="b">
        <v>0</v>
      </c>
      <c r="D6258" s="3" t="b">
        <v>0</v>
      </c>
      <c r="E6258" s="3" t="s">
        <v>8351</v>
      </c>
      <c r="F6258" s="3">
        <v>0</v>
      </c>
      <c r="G6258" s="3" t="s">
        <v>18091</v>
      </c>
      <c r="H6258" s="4">
        <v>42134.0270833333</v>
      </c>
      <c r="I6258" s="3" t="s">
        <v>3518</v>
      </c>
      <c r="J6258" s="3">
        <v>0</v>
      </c>
      <c r="K6258" s="3">
        <v>0</v>
      </c>
      <c r="L6258" s="3">
        <v>0</v>
      </c>
      <c r="M6258" s="3"/>
      <c r="N6258" s="3"/>
      <c r="O6258" s="3"/>
      <c r="P6258" s="3"/>
      <c r="Q6258" s="3"/>
      <c r="R6258" s="3"/>
      <c r="S6258" s="3"/>
      <c r="T6258" s="3"/>
      <c r="U6258" s="3"/>
      <c r="V6258" s="3"/>
      <c r="W6258" s="3"/>
      <c r="X6258" s="3"/>
      <c r="Y6258" s="3" t="str">
        <f t="shared" si="97"/>
        <v>我参与了#遭暴打女司机痛哭：不相信全国人民认为我错#发起的投票【被打女司机痛哭：不相信全国人民都认为我错】，我投给了“有错”这个选项。你也快来表态吧~</v>
      </c>
    </row>
    <row r="6259" customHeight="1" spans="1:25">
      <c r="A6259" s="3">
        <v>5178979803</v>
      </c>
      <c r="B6259" s="3" t="s">
        <v>17080</v>
      </c>
      <c r="C6259" s="3" t="b">
        <v>0</v>
      </c>
      <c r="D6259" s="3" t="b">
        <v>0</v>
      </c>
      <c r="E6259" s="3" t="s">
        <v>18092</v>
      </c>
      <c r="F6259" s="3">
        <v>1</v>
      </c>
      <c r="G6259" s="3" t="s">
        <v>18093</v>
      </c>
      <c r="H6259" s="4">
        <v>42134.0291666667</v>
      </c>
      <c r="I6259" s="3" t="s">
        <v>20</v>
      </c>
      <c r="J6259" s="3">
        <v>2</v>
      </c>
      <c r="K6259" s="3">
        <v>2</v>
      </c>
      <c r="L6259" s="3">
        <v>0</v>
      </c>
      <c r="M6259" s="3"/>
      <c r="N6259" s="3"/>
      <c r="O6259" s="3"/>
      <c r="P6259" s="3"/>
      <c r="Q6259" s="3"/>
      <c r="R6259" s="3"/>
      <c r="S6259" s="3"/>
      <c r="T6259" s="3"/>
      <c r="U6259" s="3"/>
      <c r="V6259" s="3"/>
      <c r="W6259" s="3"/>
      <c r="X6259" s="3"/>
      <c r="Y6259" s="3" t="str">
        <f t="shared" si="97"/>
        <v>回复@哥哥家有好多猪:去看看你的渣男同伙们，张嘴就裸露老母下身，小心招引渣男武大郎们云集轮暴！在男女严重失衡的国度，却有大批优秀剩女，难怪欧美嘲笑中国渣男，地球之祸害！ //@哥哥家有好多猪:这就是水军狗惯用招数，小孩多学习文化吧，这么脏的口，不怕雷劈吗，呵呵。[害羞][鼓掌]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v>
      </c>
    </row>
    <row r="6260" customHeight="1" spans="1:25">
      <c r="A6260" s="3">
        <v>1704837315</v>
      </c>
      <c r="B6260" s="3" t="s">
        <v>18094</v>
      </c>
      <c r="C6260" s="3" t="b">
        <v>0</v>
      </c>
      <c r="D6260" s="3" t="b">
        <v>0</v>
      </c>
      <c r="E6260" s="3" t="s">
        <v>6165</v>
      </c>
      <c r="F6260" s="3">
        <v>0</v>
      </c>
      <c r="G6260" s="3" t="s">
        <v>18095</v>
      </c>
      <c r="H6260" s="4">
        <v>42134.0347222222</v>
      </c>
      <c r="I6260" s="3" t="s">
        <v>40</v>
      </c>
      <c r="J6260" s="3">
        <v>0</v>
      </c>
      <c r="K6260" s="3">
        <v>0</v>
      </c>
      <c r="L6260" s="3">
        <v>0</v>
      </c>
      <c r="M6260" s="3">
        <v>1700648435</v>
      </c>
      <c r="N6260" s="3" t="s">
        <v>1119</v>
      </c>
      <c r="O6260" s="3" t="b">
        <v>0</v>
      </c>
      <c r="P6260" s="3" t="b">
        <v>1</v>
      </c>
      <c r="Q6260" s="3" t="s">
        <v>12896</v>
      </c>
      <c r="R6260" s="3">
        <v>3</v>
      </c>
      <c r="S6260" s="3" t="s">
        <v>12923</v>
      </c>
      <c r="T6260" s="3" t="s">
        <v>12916</v>
      </c>
      <c r="U6260" s="3" t="s">
        <v>20</v>
      </c>
      <c r="V6260" s="3">
        <v>1787</v>
      </c>
      <c r="W6260" s="3">
        <v>4328</v>
      </c>
      <c r="X6260" s="3">
        <v>824</v>
      </c>
      <c r="Y6260" s="3" t="str">
        <f t="shared" si="97"/>
        <v>打得好#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61" customHeight="1" spans="1:25">
      <c r="A6261" s="3">
        <v>1664008815</v>
      </c>
      <c r="B6261" s="3" t="s">
        <v>18096</v>
      </c>
      <c r="C6261" s="3" t="b">
        <v>0</v>
      </c>
      <c r="D6261" s="3" t="b">
        <v>0</v>
      </c>
      <c r="E6261" s="3" t="s">
        <v>18097</v>
      </c>
      <c r="F6261" s="3">
        <v>0</v>
      </c>
      <c r="G6261" s="3" t="s">
        <v>18098</v>
      </c>
      <c r="H6261" s="4">
        <v>42134.0444444444</v>
      </c>
      <c r="I6261" s="3" t="s">
        <v>24</v>
      </c>
      <c r="J6261" s="3">
        <v>0</v>
      </c>
      <c r="K6261" s="3">
        <v>0</v>
      </c>
      <c r="L6261" s="3">
        <v>0</v>
      </c>
      <c r="M6261" s="3">
        <v>1700648435</v>
      </c>
      <c r="N6261" s="3" t="s">
        <v>1119</v>
      </c>
      <c r="O6261" s="3" t="b">
        <v>0</v>
      </c>
      <c r="P6261" s="3" t="b">
        <v>1</v>
      </c>
      <c r="Q6261" s="3" t="s">
        <v>12896</v>
      </c>
      <c r="R6261" s="3">
        <v>3</v>
      </c>
      <c r="S6261" s="3" t="s">
        <v>12923</v>
      </c>
      <c r="T6261" s="3" t="s">
        <v>12916</v>
      </c>
      <c r="U6261" s="3" t="s">
        <v>20</v>
      </c>
      <c r="V6261" s="3">
        <v>1787</v>
      </c>
      <c r="W6261" s="3">
        <v>4328</v>
      </c>
      <c r="X6261" s="3">
        <v>824</v>
      </c>
      <c r="Y6261" s="3" t="str">
        <f t="shared" si="97"/>
        <v>医院好样的！快说是哪个医院～以后看病都去那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62" customHeight="1" spans="1:25">
      <c r="A6262" s="3">
        <v>5178979803</v>
      </c>
      <c r="B6262" s="3" t="s">
        <v>17080</v>
      </c>
      <c r="C6262" s="3" t="b">
        <v>0</v>
      </c>
      <c r="D6262" s="3" t="b">
        <v>0</v>
      </c>
      <c r="E6262" s="3" t="s">
        <v>18099</v>
      </c>
      <c r="F6262" s="3">
        <v>0</v>
      </c>
      <c r="G6262" s="3" t="s">
        <v>18100</v>
      </c>
      <c r="H6262" s="4">
        <v>42134.05</v>
      </c>
      <c r="I6262" s="3" t="s">
        <v>20</v>
      </c>
      <c r="J6262" s="3">
        <v>0</v>
      </c>
      <c r="K6262" s="3">
        <v>0</v>
      </c>
      <c r="L6262" s="3">
        <v>0</v>
      </c>
      <c r="M6262" s="3"/>
      <c r="N6262" s="3"/>
      <c r="O6262" s="3"/>
      <c r="P6262" s="3"/>
      <c r="Q6262" s="3"/>
      <c r="R6262" s="3"/>
      <c r="S6262" s="3"/>
      <c r="T6262" s="3"/>
      <c r="U6262" s="3"/>
      <c r="V6262" s="3"/>
      <c r="W6262" s="3"/>
      <c r="X6262" s="3"/>
      <c r="Y6262" s="3" t="str">
        <f t="shared" si="97"/>
        <v>回复@哥哥家有好多猪:真正肇事罪犯是以强凌弱施暴伤人的渣男恶妻，面对首次变线威胁其行车后，按常理其更应知报复追别对自己车上孩子的危险而避让，但渣男恶妻为泄愤居然连自己孩子安危也不顾，执意恶意报复追别女司机直至残害女司机，置自己孩子安危与不顾的渣男恶妻才是真正的马路杀手，渣男武大郎们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v>
      </c>
    </row>
    <row r="6263" customHeight="1" spans="1:25">
      <c r="A6263" s="3">
        <v>3299468367</v>
      </c>
      <c r="B6263" s="3" t="s">
        <v>17712</v>
      </c>
      <c r="C6263" s="3" t="b">
        <v>0</v>
      </c>
      <c r="D6263" s="3" t="b">
        <v>0</v>
      </c>
      <c r="E6263" s="3" t="s">
        <v>18101</v>
      </c>
      <c r="F6263" s="3">
        <v>0</v>
      </c>
      <c r="G6263" s="3" t="s">
        <v>18102</v>
      </c>
      <c r="H6263" s="4">
        <v>42134.0645833333</v>
      </c>
      <c r="I6263" s="3" t="s">
        <v>95</v>
      </c>
      <c r="J6263" s="3">
        <v>0</v>
      </c>
      <c r="K6263" s="3">
        <v>0</v>
      </c>
      <c r="L6263" s="3">
        <v>0</v>
      </c>
      <c r="M6263" s="3">
        <v>1700648435</v>
      </c>
      <c r="N6263" s="3" t="s">
        <v>1119</v>
      </c>
      <c r="O6263" s="3" t="b">
        <v>0</v>
      </c>
      <c r="P6263" s="3" t="b">
        <v>1</v>
      </c>
      <c r="Q6263" s="3" t="s">
        <v>12896</v>
      </c>
      <c r="R6263" s="3">
        <v>3</v>
      </c>
      <c r="S6263" s="3" t="s">
        <v>12923</v>
      </c>
      <c r="T6263" s="3" t="s">
        <v>12916</v>
      </c>
      <c r="U6263" s="3" t="s">
        <v>20</v>
      </c>
      <c r="V6263" s="3">
        <v>1787</v>
      </c>
      <c r="W6263" s="3">
        <v>4328</v>
      </c>
      <c r="X6263" s="3">
        <v>824</v>
      </c>
      <c r="Y6263" s="3" t="str">
        <f t="shared" si="97"/>
        <v>回复@用户5561029257:卢女士你没有平时积累的恶就不会有今天的果，你今天所得的报应正是你平时漠视他人生命所得惩罚，应了那句恶人自有比他更恶的人收拾。#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64" customHeight="1" spans="1:25">
      <c r="A6264" s="3">
        <v>5178979803</v>
      </c>
      <c r="B6264" s="3" t="s">
        <v>17080</v>
      </c>
      <c r="C6264" s="3" t="b">
        <v>0</v>
      </c>
      <c r="D6264" s="3" t="b">
        <v>0</v>
      </c>
      <c r="E6264" s="3" t="s">
        <v>18103</v>
      </c>
      <c r="F6264" s="3">
        <v>0</v>
      </c>
      <c r="G6264" s="3" t="s">
        <v>18104</v>
      </c>
      <c r="H6264" s="4">
        <v>42134.0701388889</v>
      </c>
      <c r="I6264" s="3" t="s">
        <v>20</v>
      </c>
      <c r="J6264" s="3">
        <v>1</v>
      </c>
      <c r="K6264" s="3">
        <v>2</v>
      </c>
      <c r="L6264" s="3">
        <v>0</v>
      </c>
      <c r="M6264" s="3"/>
      <c r="N6264" s="3"/>
      <c r="O6264" s="3"/>
      <c r="P6264" s="3"/>
      <c r="Q6264" s="3"/>
      <c r="R6264" s="3"/>
      <c r="S6264" s="3"/>
      <c r="T6264" s="3"/>
      <c r="U6264" s="3"/>
      <c r="V6264" s="3"/>
      <c r="W6264" s="3"/>
      <c r="X6264" s="3"/>
      <c r="Y6264" s="3" t="str">
        <f t="shared" si="97"/>
        <v>回复@哥哥家有好多猪:真正肇事罪犯是以强凌弱施暴伤人的渣男恶妻，面对首次变线威胁其行车后，按常理其更应知报复追别对自己车上孩子的危险而避让，但渣男恶妻为泄愤居然连自己孩子安危也不顾，执意恶意报复追别女司机直至残害女司机，置自己孩子安危与不顾的渣男恶妻才是真正的马路杀手，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v>
      </c>
    </row>
    <row r="6265" customHeight="1" spans="1:25">
      <c r="A6265" s="3">
        <v>2117416205</v>
      </c>
      <c r="B6265" s="3" t="s">
        <v>18105</v>
      </c>
      <c r="C6265" s="3" t="b">
        <v>0</v>
      </c>
      <c r="D6265" s="3" t="b">
        <v>0</v>
      </c>
      <c r="E6265" s="3" t="s">
        <v>18106</v>
      </c>
      <c r="F6265" s="3">
        <v>0</v>
      </c>
      <c r="G6265" s="3" t="s">
        <v>18107</v>
      </c>
      <c r="H6265" s="4">
        <v>42134.0777777778</v>
      </c>
      <c r="I6265" s="3" t="s">
        <v>712</v>
      </c>
      <c r="J6265" s="3">
        <v>1</v>
      </c>
      <c r="K6265" s="3">
        <v>0</v>
      </c>
      <c r="L6265" s="3">
        <v>0</v>
      </c>
      <c r="M6265" s="3">
        <v>1700648435</v>
      </c>
      <c r="N6265" s="3" t="s">
        <v>1119</v>
      </c>
      <c r="O6265" s="3" t="b">
        <v>0</v>
      </c>
      <c r="P6265" s="3" t="b">
        <v>1</v>
      </c>
      <c r="Q6265" s="3" t="s">
        <v>12896</v>
      </c>
      <c r="R6265" s="3">
        <v>3</v>
      </c>
      <c r="S6265" s="3" t="s">
        <v>12923</v>
      </c>
      <c r="T6265" s="3" t="s">
        <v>12916</v>
      </c>
      <c r="U6265" s="3" t="s">
        <v>20</v>
      </c>
      <c r="V6265" s="3">
        <v>1787</v>
      </c>
      <c r="W6265" s="3">
        <v>4328</v>
      </c>
      <c r="X6265" s="3">
        <v>824</v>
      </c>
      <c r="Y6265" s="3" t="str">
        <f t="shared" si="97"/>
        <v>[围观][赞][嘻嘻]//@Deepgreensilence:#男司机暴打女司机# //@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66" customHeight="1" spans="1:25">
      <c r="A6266" s="3">
        <v>5178979803</v>
      </c>
      <c r="B6266" s="3" t="s">
        <v>17080</v>
      </c>
      <c r="C6266" s="3" t="b">
        <v>0</v>
      </c>
      <c r="D6266" s="3" t="b">
        <v>0</v>
      </c>
      <c r="E6266" s="3" t="s">
        <v>18108</v>
      </c>
      <c r="F6266" s="3">
        <v>0</v>
      </c>
      <c r="G6266" s="3" t="s">
        <v>18109</v>
      </c>
      <c r="H6266" s="4">
        <v>42134.0826388889</v>
      </c>
      <c r="I6266" s="3" t="s">
        <v>20</v>
      </c>
      <c r="J6266" s="3">
        <v>0</v>
      </c>
      <c r="K6266" s="3">
        <v>0</v>
      </c>
      <c r="L6266" s="3">
        <v>0</v>
      </c>
      <c r="M6266" s="3"/>
      <c r="N6266" s="3"/>
      <c r="O6266" s="3"/>
      <c r="P6266" s="3"/>
      <c r="Q6266" s="3"/>
      <c r="R6266" s="3"/>
      <c r="S6266" s="3"/>
      <c r="T6266" s="3"/>
      <c r="U6266" s="3"/>
      <c r="V6266" s="3"/>
      <c r="W6266" s="3"/>
      <c r="X6266" s="3"/>
      <c r="Y6266" s="3" t="str">
        <f t="shared" si="97"/>
        <v>回复@哥哥家有好多猪:对，因为中国渣男武大郎何其多，而着对渣男恶妻又是交通厅系统的，中国渣男武大郎终于不仇官了改仇女了！ //@哥哥家有好多猪:关键是他即使违法，他成功了，你继续坚持。 @假装懂哲学#女司机遭男司机当街暴打##段子#看外国人怎么评论：你们中国人，大多数没有公德心，只知道顾自己，整个生态系统都是这样，就会爱自己家里的人，对其他人不关心的。还有，中国人开车，好像是车里一个猴子，在公路上按照本能乱窜。[拜拜][拜拜]转发 7评论 8 1</v>
      </c>
    </row>
    <row r="6267" customHeight="1" spans="1:25">
      <c r="A6267" s="3">
        <v>3225794814</v>
      </c>
      <c r="B6267" s="3" t="s">
        <v>18110</v>
      </c>
      <c r="C6267" s="3" t="b">
        <v>0</v>
      </c>
      <c r="D6267" s="3" t="b">
        <v>0</v>
      </c>
      <c r="E6267" s="3" t="s">
        <v>18111</v>
      </c>
      <c r="F6267" s="3">
        <v>0</v>
      </c>
      <c r="G6267" s="3" t="s">
        <v>18112</v>
      </c>
      <c r="H6267" s="4">
        <v>42134.0902777778</v>
      </c>
      <c r="I6267" s="3" t="s">
        <v>24</v>
      </c>
      <c r="J6267" s="3">
        <v>0</v>
      </c>
      <c r="K6267" s="3">
        <v>0</v>
      </c>
      <c r="L6267" s="3">
        <v>0</v>
      </c>
      <c r="M6267" s="3">
        <v>1700648435</v>
      </c>
      <c r="N6267" s="3" t="s">
        <v>1119</v>
      </c>
      <c r="O6267" s="3" t="b">
        <v>0</v>
      </c>
      <c r="P6267" s="3" t="b">
        <v>1</v>
      </c>
      <c r="Q6267" s="3" t="s">
        <v>12896</v>
      </c>
      <c r="R6267" s="3">
        <v>3</v>
      </c>
      <c r="S6267" s="3" t="s">
        <v>12897</v>
      </c>
      <c r="T6267" s="3" t="s">
        <v>12916</v>
      </c>
      <c r="U6267" s="3" t="s">
        <v>20</v>
      </c>
      <c r="V6267" s="3">
        <v>1787</v>
      </c>
      <c r="W6267" s="3">
        <v>4328</v>
      </c>
      <c r="X6267" s="3">
        <v>824</v>
      </c>
      <c r="Y6267" s="3" t="str">
        <f t="shared" si="97"/>
        <v>[good][good][good]在最右人才啊，。。→_→//@生蚝蹄花肘子：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68" customHeight="1" spans="1:25">
      <c r="A6268" s="3">
        <v>1974888701</v>
      </c>
      <c r="B6268" s="3" t="s">
        <v>18113</v>
      </c>
      <c r="C6268" s="3" t="b">
        <v>0</v>
      </c>
      <c r="D6268" s="3" t="b">
        <v>0</v>
      </c>
      <c r="E6268" s="3" t="s">
        <v>17338</v>
      </c>
      <c r="F6268" s="3">
        <v>0</v>
      </c>
      <c r="G6268" s="3" t="s">
        <v>18114</v>
      </c>
      <c r="H6268" s="4">
        <v>42134.09375</v>
      </c>
      <c r="I6268" s="3" t="s">
        <v>95</v>
      </c>
      <c r="J6268" s="3">
        <v>0</v>
      </c>
      <c r="K6268" s="3">
        <v>0</v>
      </c>
      <c r="L6268" s="3">
        <v>0</v>
      </c>
      <c r="M6268" s="3">
        <v>1700648435</v>
      </c>
      <c r="N6268" s="3" t="s">
        <v>1119</v>
      </c>
      <c r="O6268" s="3" t="b">
        <v>0</v>
      </c>
      <c r="P6268" s="3" t="b">
        <v>1</v>
      </c>
      <c r="Q6268" s="3" t="s">
        <v>9942</v>
      </c>
      <c r="R6268" s="3">
        <v>1</v>
      </c>
      <c r="S6268" s="3" t="s">
        <v>9943</v>
      </c>
      <c r="T6268" s="3" t="s">
        <v>9971</v>
      </c>
      <c r="U6268" s="3" t="s">
        <v>20</v>
      </c>
      <c r="V6268" s="3">
        <v>4442</v>
      </c>
      <c r="W6268" s="3">
        <v>7788</v>
      </c>
      <c r="X6268" s="3">
        <v>1385</v>
      </c>
      <c r="Y6268" s="3" t="str">
        <f t="shared" si="97"/>
        <v>//@战争史研究WHS:不，这就是传说中专门负责“屎不臭，搅起来臭”的那个搅屎棍啊[doge]//@秋原nrokin: 这就是传说中的猪队友啊…#男司机狂打女司机#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6269" customHeight="1" spans="1:25">
      <c r="A6269" s="3">
        <v>5348226135</v>
      </c>
      <c r="B6269" s="3" t="s">
        <v>18115</v>
      </c>
      <c r="C6269" s="3" t="b">
        <v>0</v>
      </c>
      <c r="D6269" s="3" t="b">
        <v>0</v>
      </c>
      <c r="E6269" s="3" t="s">
        <v>18047</v>
      </c>
      <c r="F6269" s="3">
        <v>0</v>
      </c>
      <c r="G6269" s="3" t="s">
        <v>18116</v>
      </c>
      <c r="H6269" s="4">
        <v>42134.0993055556</v>
      </c>
      <c r="I6269" s="3" t="s">
        <v>108</v>
      </c>
      <c r="J6269" s="3">
        <v>0</v>
      </c>
      <c r="K6269" s="3">
        <v>0</v>
      </c>
      <c r="L6269" s="3">
        <v>3</v>
      </c>
      <c r="M6269" s="3">
        <v>1700648435</v>
      </c>
      <c r="N6269" s="3" t="s">
        <v>1119</v>
      </c>
      <c r="O6269" s="3" t="b">
        <v>0</v>
      </c>
      <c r="P6269" s="3" t="b">
        <v>1</v>
      </c>
      <c r="Q6269" s="3" t="s">
        <v>12896</v>
      </c>
      <c r="R6269" s="3">
        <v>3</v>
      </c>
      <c r="S6269" s="3" t="s">
        <v>12923</v>
      </c>
      <c r="T6269" s="3" t="s">
        <v>12916</v>
      </c>
      <c r="U6269" s="3" t="s">
        <v>20</v>
      </c>
      <c r="V6269" s="3">
        <v>1787</v>
      </c>
      <c r="W6269" s="3">
        <v>4328</v>
      </c>
      <c r="X6269" s="3">
        <v>824</v>
      </c>
      <c r="Y6269" s="3" t="str">
        <f t="shared" si="97"/>
        <v>#男司机暴打女司机# 医院对别车婊·卢琴也是耿直的补刀[doge][doge][doge]//@第一集《女衙内横行益州道，张教头怒打镇川西》，第二集《护妻儿好汉陷囹圄，卧病床毒妇赚同情》，第三集《记录仪原是照妖镜，蛇蝎女败露现真形》.第四集《母大虫变身弱娇娘，潘金莲乔装慈善家》....未完待续，雷同巧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70" customHeight="1" spans="1:25">
      <c r="A6270" s="3">
        <v>2508267922</v>
      </c>
      <c r="B6270" s="3" t="s">
        <v>17474</v>
      </c>
      <c r="C6270" s="3" t="b">
        <v>1</v>
      </c>
      <c r="D6270" s="3" t="b">
        <v>0</v>
      </c>
      <c r="E6270" s="3" t="s">
        <v>18117</v>
      </c>
      <c r="F6270" s="3">
        <v>3</v>
      </c>
      <c r="G6270" s="3" t="s">
        <v>18118</v>
      </c>
      <c r="H6270" s="4">
        <v>42134.1</v>
      </c>
      <c r="I6270" s="3" t="s">
        <v>20</v>
      </c>
      <c r="J6270" s="3">
        <v>6</v>
      </c>
      <c r="K6270" s="3">
        <v>1</v>
      </c>
      <c r="L6270" s="3">
        <v>52</v>
      </c>
      <c r="M6270" s="3"/>
      <c r="N6270" s="3"/>
      <c r="O6270" s="3"/>
      <c r="P6270" s="3"/>
      <c r="Q6270" s="3"/>
      <c r="R6270" s="3"/>
      <c r="S6270" s="3"/>
      <c r="T6270" s="3"/>
      <c r="U6270" s="3"/>
      <c r="V6270" s="3"/>
      <c r="W6270" s="3"/>
      <c r="X6270" s="3"/>
      <c r="Y6270" s="3" t="str">
        <f t="shared" si="97"/>
        <v>#女司机惨遭男司机暴打# 卢家水军为卢琴发帖，结果，自己也被人肉了。</v>
      </c>
    </row>
    <row r="6271" customHeight="1" spans="1:25">
      <c r="A6271" s="3">
        <v>2508267922</v>
      </c>
      <c r="B6271" s="3" t="s">
        <v>17474</v>
      </c>
      <c r="C6271" s="3" t="b">
        <v>1</v>
      </c>
      <c r="D6271" s="3" t="b">
        <v>0</v>
      </c>
      <c r="E6271" s="3" t="s">
        <v>18119</v>
      </c>
      <c r="F6271" s="3">
        <v>2</v>
      </c>
      <c r="G6271" s="3" t="s">
        <v>18120</v>
      </c>
      <c r="H6271" s="4">
        <v>42134.10625</v>
      </c>
      <c r="I6271" s="3" t="s">
        <v>20</v>
      </c>
      <c r="J6271" s="3">
        <v>1</v>
      </c>
      <c r="K6271" s="3">
        <v>0</v>
      </c>
      <c r="L6271" s="3">
        <v>4</v>
      </c>
      <c r="M6271" s="3"/>
      <c r="N6271" s="3"/>
      <c r="O6271" s="3"/>
      <c r="P6271" s="3"/>
      <c r="Q6271" s="3"/>
      <c r="R6271" s="3"/>
      <c r="S6271" s="3"/>
      <c r="T6271" s="3"/>
      <c r="U6271" s="3"/>
      <c r="V6271" s="3"/>
      <c r="W6271" s="3"/>
      <c r="X6271" s="3"/>
      <c r="Y6271" s="3" t="str">
        <f t="shared" si="97"/>
        <v>#女司机惨遭男司机暴打# 万能的网友完全不敢直视，连水军都被人肉了，美国表示，第三次世界大战不能使用人肉。太残暴了。</v>
      </c>
    </row>
    <row r="6272" customHeight="1" spans="1:25">
      <c r="A6272" s="3">
        <v>5178979803</v>
      </c>
      <c r="B6272" s="3" t="s">
        <v>17080</v>
      </c>
      <c r="C6272" s="3" t="b">
        <v>0</v>
      </c>
      <c r="D6272" s="3" t="b">
        <v>0</v>
      </c>
      <c r="E6272" s="3" t="s">
        <v>18121</v>
      </c>
      <c r="F6272" s="3">
        <v>0</v>
      </c>
      <c r="G6272" s="3" t="s">
        <v>18122</v>
      </c>
      <c r="H6272" s="4">
        <v>42134.1069444444</v>
      </c>
      <c r="I6272" s="3" t="s">
        <v>682</v>
      </c>
      <c r="J6272" s="3">
        <v>0</v>
      </c>
      <c r="K6272" s="3">
        <v>0</v>
      </c>
      <c r="L6272" s="3">
        <v>0</v>
      </c>
      <c r="M6272" s="3">
        <v>1649469284</v>
      </c>
      <c r="N6272" s="3" t="s">
        <v>31</v>
      </c>
      <c r="O6272" s="3" t="b">
        <v>0</v>
      </c>
      <c r="P6272" s="3" t="b">
        <v>1</v>
      </c>
      <c r="Q6272" s="3" t="s">
        <v>32</v>
      </c>
      <c r="R6272" s="3">
        <v>10</v>
      </c>
      <c r="S6272" s="3" t="s">
        <v>199</v>
      </c>
      <c r="T6272" s="3" t="s">
        <v>200</v>
      </c>
      <c r="U6272" s="3" t="s">
        <v>20</v>
      </c>
      <c r="V6272" s="3">
        <v>3571</v>
      </c>
      <c r="W6272" s="3">
        <v>8467</v>
      </c>
      <c r="X6272" s="3">
        <v>2330</v>
      </c>
      <c r="Y6272" s="3" t="str">
        <f t="shared" si="97"/>
        <v>回复@文友纸品:正是行车记录仪揭露了真正肇事罪犯是以强凌弱施暴伤人的渣男恶妻，面对首次变线威胁其行车后，按常理其更应知报复追别对自己车上孩子的危险，正常人都会忍让了，但渣男恶妻为泄愤居然连自己孩子安危也不顾，执意恶意报复追别女司机直至残害女司机，置自己孩子安危与不顾的渣男恶妻才是真#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273" customHeight="1" spans="1:25">
      <c r="A6273" s="3">
        <v>5178979803</v>
      </c>
      <c r="B6273" s="3" t="s">
        <v>17080</v>
      </c>
      <c r="C6273" s="3" t="b">
        <v>0</v>
      </c>
      <c r="D6273" s="3" t="b">
        <v>0</v>
      </c>
      <c r="E6273" s="3" t="s">
        <v>18123</v>
      </c>
      <c r="F6273" s="3">
        <v>0</v>
      </c>
      <c r="G6273" s="3" t="s">
        <v>18124</v>
      </c>
      <c r="H6273" s="4">
        <v>42134.1069444444</v>
      </c>
      <c r="I6273" s="3" t="s">
        <v>682</v>
      </c>
      <c r="J6273" s="3">
        <v>0</v>
      </c>
      <c r="K6273" s="3">
        <v>0</v>
      </c>
      <c r="L6273" s="3">
        <v>0</v>
      </c>
      <c r="M6273" s="3">
        <v>1649469284</v>
      </c>
      <c r="N6273" s="3" t="s">
        <v>31</v>
      </c>
      <c r="O6273" s="3" t="b">
        <v>0</v>
      </c>
      <c r="P6273" s="3" t="b">
        <v>1</v>
      </c>
      <c r="Q6273" s="3" t="s">
        <v>32</v>
      </c>
      <c r="R6273" s="3">
        <v>10</v>
      </c>
      <c r="S6273" s="3" t="s">
        <v>199</v>
      </c>
      <c r="T6273" s="3" t="s">
        <v>200</v>
      </c>
      <c r="U6273" s="3" t="s">
        <v>20</v>
      </c>
      <c r="V6273" s="3">
        <v>3571</v>
      </c>
      <c r="W6273" s="3">
        <v>8467</v>
      </c>
      <c r="X6273" s="3">
        <v>2330</v>
      </c>
      <c r="Y6273" s="3" t="str">
        <f t="shared" si="97"/>
        <v>正是行车记录仪揭露了真正肇事罪犯是以强凌弱施暴伤人的渣男恶妻，面对首次变线威胁其行车后，按常理其更应知报复追别对自己车上孩子的危险，正常人都会忍让了，但渣男恶妻为泄愤居然连自己孩子安危也不顾，执意恶意报复追别女司机直至残害女司机，置自己孩子安危与不顾的渣男恶妻才是真正的马路杀手！#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274" customHeight="1" spans="1:25">
      <c r="A6274" s="3">
        <v>5178979803</v>
      </c>
      <c r="B6274" s="3" t="s">
        <v>17080</v>
      </c>
      <c r="C6274" s="3" t="b">
        <v>0</v>
      </c>
      <c r="D6274" s="3" t="b">
        <v>0</v>
      </c>
      <c r="E6274" s="3" t="s">
        <v>18125</v>
      </c>
      <c r="F6274" s="3">
        <v>0</v>
      </c>
      <c r="G6274" s="3" t="s">
        <v>18126</v>
      </c>
      <c r="H6274" s="4">
        <v>42134.1083333333</v>
      </c>
      <c r="I6274" s="3" t="s">
        <v>682</v>
      </c>
      <c r="J6274" s="3">
        <v>0</v>
      </c>
      <c r="K6274" s="3">
        <v>0</v>
      </c>
      <c r="L6274" s="3">
        <v>0</v>
      </c>
      <c r="M6274" s="3">
        <v>1649469284</v>
      </c>
      <c r="N6274" s="3" t="s">
        <v>31</v>
      </c>
      <c r="O6274" s="3" t="b">
        <v>0</v>
      </c>
      <c r="P6274" s="3" t="b">
        <v>1</v>
      </c>
      <c r="Q6274" s="3" t="s">
        <v>32</v>
      </c>
      <c r="R6274" s="3">
        <v>10</v>
      </c>
      <c r="S6274" s="3" t="s">
        <v>199</v>
      </c>
      <c r="T6274" s="3" t="s">
        <v>200</v>
      </c>
      <c r="U6274" s="3" t="s">
        <v>20</v>
      </c>
      <c r="V6274" s="3">
        <v>3571</v>
      </c>
      <c r="W6274" s="3">
        <v>8467</v>
      </c>
      <c r="X6274" s="3">
        <v>2330</v>
      </c>
      <c r="Y6274" s="3" t="str">
        <f t="shared" si="97"/>
        <v>正是行车记录仪揭露了真正肇事罪犯是以强凌弱施暴伤人的渣男恶妻，面对首次变线威胁其行车后，按常理其更应知报复追别对自己车上孩子的危险，正常人都会忍让了，但渣男恶妻为泄愤居然连自己孩子安危也不顾，执意恶意报复追别女司机直至残害女司机，置自己孩子安危与不顾的渣男恶妻才是真正马路杀手罪犯#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275" customHeight="1" spans="1:25">
      <c r="A6275" s="3">
        <v>5572665511</v>
      </c>
      <c r="B6275" s="3" t="s">
        <v>18127</v>
      </c>
      <c r="C6275" s="3" t="b">
        <v>0</v>
      </c>
      <c r="D6275" s="3" t="b">
        <v>0</v>
      </c>
      <c r="E6275" s="3" t="s">
        <v>210</v>
      </c>
      <c r="F6275" s="3">
        <v>0</v>
      </c>
      <c r="G6275" s="3" t="s">
        <v>18128</v>
      </c>
      <c r="H6275" s="4">
        <v>42134.11875</v>
      </c>
      <c r="I6275" s="3" t="s">
        <v>95</v>
      </c>
      <c r="J6275" s="3">
        <v>0</v>
      </c>
      <c r="K6275" s="3">
        <v>0</v>
      </c>
      <c r="L6275" s="3">
        <v>0</v>
      </c>
      <c r="M6275" s="3">
        <v>2823175035</v>
      </c>
      <c r="N6275" s="3" t="s">
        <v>17384</v>
      </c>
      <c r="O6275" s="3" t="b">
        <v>0</v>
      </c>
      <c r="P6275" s="3" t="b">
        <v>0</v>
      </c>
      <c r="Q6275" s="3" t="s">
        <v>17385</v>
      </c>
      <c r="R6275" s="3">
        <v>0</v>
      </c>
      <c r="S6275" s="3" t="s">
        <v>17402</v>
      </c>
      <c r="T6275" s="3" t="s">
        <v>17403</v>
      </c>
      <c r="U6275" s="3" t="s">
        <v>91</v>
      </c>
      <c r="V6275" s="3">
        <v>30</v>
      </c>
      <c r="W6275" s="3">
        <v>26</v>
      </c>
      <c r="X6275" s="3">
        <v>149</v>
      </c>
      <c r="Y6275" s="3" t="str">
        <f t="shared" ref="Y6275:Y6338" si="98">CONCATENATE(E6275,Q6275)</f>
        <v>转发微博#成都被打女司机#追了两天的新闻我的心理变化1.刚看视频，我觉得女司机有错，但男的下手太重2.看到女的说那样变道没错，这么多年都这么开车。我觉得男的下手轻了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276" customHeight="1" spans="1:25">
      <c r="A6276" s="3">
        <v>2117899975</v>
      </c>
      <c r="B6276" s="3" t="s">
        <v>18129</v>
      </c>
      <c r="C6276" s="3" t="b">
        <v>0</v>
      </c>
      <c r="D6276" s="3" t="b">
        <v>0</v>
      </c>
      <c r="E6276" s="3" t="s">
        <v>210</v>
      </c>
      <c r="F6276" s="3">
        <v>0</v>
      </c>
      <c r="G6276" s="3" t="s">
        <v>18130</v>
      </c>
      <c r="H6276" s="4">
        <v>42134.1229166667</v>
      </c>
      <c r="I6276" s="3" t="s">
        <v>30</v>
      </c>
      <c r="J6276" s="3">
        <v>0</v>
      </c>
      <c r="K6276" s="3">
        <v>0</v>
      </c>
      <c r="L6276" s="3">
        <v>0</v>
      </c>
      <c r="M6276" s="3">
        <v>1865394014</v>
      </c>
      <c r="N6276" s="3" t="s">
        <v>8395</v>
      </c>
      <c r="O6276" s="3" t="b">
        <v>0</v>
      </c>
      <c r="P6276" s="3" t="b">
        <v>0</v>
      </c>
      <c r="Q6276" s="3" t="s">
        <v>8396</v>
      </c>
      <c r="R6276" s="3">
        <v>0</v>
      </c>
      <c r="S6276" s="3" t="s">
        <v>8397</v>
      </c>
      <c r="T6276" s="3" t="s">
        <v>18131</v>
      </c>
      <c r="U6276" s="3" t="s">
        <v>20</v>
      </c>
      <c r="V6276" s="3">
        <v>6</v>
      </c>
      <c r="W6276" s="3">
        <v>7</v>
      </c>
      <c r="X6276" s="3">
        <v>4</v>
      </c>
      <c r="Y6276" s="3" t="str">
        <f t="shared" si="98"/>
        <v>转发微博#被打女司机#3日下午,一段成都男司机将女司机逼停后当街殴打的视频引发数万网友转发，男司机一致遭到网络“人肉”！但是随车视频一出，还原整个事件过程之后，N多的网络关注者开始为男司机“正名”。公说公有理，婆说婆有理，元芳你怎么看？元芳：呃...先看看大家的想法吧！~</v>
      </c>
    </row>
    <row r="6277" customHeight="1" spans="1:25">
      <c r="A6277" s="3">
        <v>2508267922</v>
      </c>
      <c r="B6277" s="3" t="s">
        <v>17474</v>
      </c>
      <c r="C6277" s="3" t="b">
        <v>1</v>
      </c>
      <c r="D6277" s="3" t="b">
        <v>0</v>
      </c>
      <c r="E6277" s="3" t="s">
        <v>18132</v>
      </c>
      <c r="F6277" s="3">
        <v>1</v>
      </c>
      <c r="G6277" s="3" t="s">
        <v>18133</v>
      </c>
      <c r="H6277" s="4">
        <v>42134.1277777778</v>
      </c>
      <c r="I6277" s="3" t="s">
        <v>20</v>
      </c>
      <c r="J6277" s="3">
        <v>10</v>
      </c>
      <c r="K6277" s="3">
        <v>25</v>
      </c>
      <c r="L6277" s="3">
        <v>58</v>
      </c>
      <c r="M6277" s="3"/>
      <c r="N6277" s="3"/>
      <c r="O6277" s="3"/>
      <c r="P6277" s="3"/>
      <c r="Q6277" s="3"/>
      <c r="R6277" s="3"/>
      <c r="S6277" s="3"/>
      <c r="T6277" s="3"/>
      <c r="U6277" s="3"/>
      <c r="V6277" s="3"/>
      <c r="W6277" s="3"/>
      <c r="X6277" s="3"/>
      <c r="Y6277" s="3" t="str">
        <f t="shared" si="98"/>
        <v>#女司机惨遭男司机暴打# 新闻周刊 报道中 卢琴表示开车是去吃烧烤 农家乐 妈妈说做慈善，爸爸说去参加同学聚会。呵呵这一欢乐的一家子。智商捉急。---没图说个毛，哥我把电视回放了拍下照片。</v>
      </c>
    </row>
    <row r="6278" customHeight="1" spans="1:25">
      <c r="A6278" s="3">
        <v>1735892647</v>
      </c>
      <c r="B6278" s="3" t="s">
        <v>16038</v>
      </c>
      <c r="C6278" s="3" t="b">
        <v>0</v>
      </c>
      <c r="D6278" s="3" t="b">
        <v>0</v>
      </c>
      <c r="E6278" s="3" t="s">
        <v>18134</v>
      </c>
      <c r="F6278" s="3">
        <v>9</v>
      </c>
      <c r="G6278" s="3" t="s">
        <v>18135</v>
      </c>
      <c r="H6278" s="4">
        <v>42134.1590277778</v>
      </c>
      <c r="I6278" s="3" t="s">
        <v>330</v>
      </c>
      <c r="J6278" s="3">
        <v>88</v>
      </c>
      <c r="K6278" s="3">
        <v>308</v>
      </c>
      <c r="L6278" s="3">
        <v>64</v>
      </c>
      <c r="M6278" s="3"/>
      <c r="N6278" s="3"/>
      <c r="O6278" s="3"/>
      <c r="P6278" s="3"/>
      <c r="Q6278" s="3"/>
      <c r="R6278" s="3"/>
      <c r="S6278" s="3"/>
      <c r="T6278" s="3"/>
      <c r="U6278" s="3"/>
      <c r="V6278" s="3"/>
      <c r="W6278" s="3"/>
      <c r="X6278" s="3"/>
      <c r="Y6278" s="3" t="str">
        <f t="shared" si="98"/>
        <v>@敖歌   好像是打人男司机的熟人在天涯上爆料。帖子已经不能回复了。也转发不了。才开帖没有一天呢。是否和你掌握的男方信息吻合呢？#成都女司机被打事件##打人男司机背景#</v>
      </c>
    </row>
    <row r="6279" customHeight="1" spans="1:25">
      <c r="A6279" s="3">
        <v>1986929151</v>
      </c>
      <c r="B6279" s="3" t="s">
        <v>18136</v>
      </c>
      <c r="C6279" s="3" t="b">
        <v>0</v>
      </c>
      <c r="D6279" s="3" t="b">
        <v>0</v>
      </c>
      <c r="E6279" s="3" t="s">
        <v>448</v>
      </c>
      <c r="F6279" s="3">
        <v>0</v>
      </c>
      <c r="G6279" s="3" t="s">
        <v>18137</v>
      </c>
      <c r="H6279" s="4">
        <v>42134.1597222222</v>
      </c>
      <c r="I6279" s="3" t="s">
        <v>40</v>
      </c>
      <c r="J6279" s="3">
        <v>0</v>
      </c>
      <c r="K6279" s="3">
        <v>0</v>
      </c>
      <c r="L6279" s="3">
        <v>0</v>
      </c>
      <c r="M6279" s="3">
        <v>2183175521</v>
      </c>
      <c r="N6279" s="3" t="s">
        <v>9233</v>
      </c>
      <c r="O6279" s="3" t="b">
        <v>0</v>
      </c>
      <c r="P6279" s="3" t="b">
        <v>1</v>
      </c>
      <c r="Q6279" s="3" t="s">
        <v>9234</v>
      </c>
      <c r="R6279" s="3">
        <v>9</v>
      </c>
      <c r="S6279" s="3" t="s">
        <v>9235</v>
      </c>
      <c r="T6279" s="3" t="s">
        <v>9409</v>
      </c>
      <c r="U6279" s="3" t="s">
        <v>20</v>
      </c>
      <c r="V6279" s="3">
        <v>63</v>
      </c>
      <c r="W6279" s="3">
        <v>37</v>
      </c>
      <c r="X6279" s="3">
        <v>69</v>
      </c>
      <c r="Y6279" s="3" t="str">
        <f t="shared" si="98"/>
        <v>Repost#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6280" customHeight="1" spans="1:25">
      <c r="A6280" s="3">
        <v>1954275667</v>
      </c>
      <c r="B6280" s="3" t="s">
        <v>18138</v>
      </c>
      <c r="C6280" s="3" t="b">
        <v>0</v>
      </c>
      <c r="D6280" s="3" t="b">
        <v>0</v>
      </c>
      <c r="E6280" s="3" t="s">
        <v>18139</v>
      </c>
      <c r="F6280" s="3">
        <v>0</v>
      </c>
      <c r="G6280" s="3" t="s">
        <v>18140</v>
      </c>
      <c r="H6280" s="4">
        <v>42134.1743055556</v>
      </c>
      <c r="I6280" s="3" t="s">
        <v>91</v>
      </c>
      <c r="J6280" s="3">
        <v>0</v>
      </c>
      <c r="K6280" s="3">
        <v>0</v>
      </c>
      <c r="L6280" s="3">
        <v>0</v>
      </c>
      <c r="M6280" s="3">
        <v>1700648435</v>
      </c>
      <c r="N6280" s="3" t="s">
        <v>1119</v>
      </c>
      <c r="O6280" s="3" t="b">
        <v>0</v>
      </c>
      <c r="P6280" s="3" t="b">
        <v>1</v>
      </c>
      <c r="Q6280" s="3" t="s">
        <v>9942</v>
      </c>
      <c r="R6280" s="3">
        <v>1</v>
      </c>
      <c r="S6280" s="3" t="s">
        <v>9943</v>
      </c>
      <c r="T6280" s="3" t="s">
        <v>9971</v>
      </c>
      <c r="U6280" s="3" t="s">
        <v>20</v>
      </c>
      <c r="V6280" s="3">
        <v>4442</v>
      </c>
      <c r="W6280" s="3">
        <v>7788</v>
      </c>
      <c r="X6280" s="3">
        <v>1385</v>
      </c>
      <c r="Y6280" s="3" t="str">
        <f t="shared" si="98"/>
        <v>这下好了，让你装逼[不好意思]#男司机狂打女司机#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6281" customHeight="1" spans="1:25">
      <c r="A6281" s="3">
        <v>5159794196</v>
      </c>
      <c r="B6281" s="3" t="s">
        <v>18141</v>
      </c>
      <c r="C6281" s="3" t="b">
        <v>0</v>
      </c>
      <c r="D6281" s="3" t="b">
        <v>0</v>
      </c>
      <c r="E6281" s="3" t="s">
        <v>18142</v>
      </c>
      <c r="F6281" s="3">
        <v>0</v>
      </c>
      <c r="G6281" s="3" t="s">
        <v>18143</v>
      </c>
      <c r="H6281" s="4">
        <v>42134.1979166667</v>
      </c>
      <c r="I6281" s="3" t="s">
        <v>24</v>
      </c>
      <c r="J6281" s="3">
        <v>0</v>
      </c>
      <c r="K6281" s="3">
        <v>0</v>
      </c>
      <c r="L6281" s="3">
        <v>2</v>
      </c>
      <c r="M6281" s="3">
        <v>1700648435</v>
      </c>
      <c r="N6281" s="3" t="s">
        <v>1119</v>
      </c>
      <c r="O6281" s="3" t="b">
        <v>0</v>
      </c>
      <c r="P6281" s="3" t="b">
        <v>1</v>
      </c>
      <c r="Q6281" s="3" t="s">
        <v>12896</v>
      </c>
      <c r="R6281" s="3">
        <v>3</v>
      </c>
      <c r="S6281" s="3" t="s">
        <v>12923</v>
      </c>
      <c r="T6281" s="3" t="s">
        <v>12916</v>
      </c>
      <c r="U6281" s="3" t="s">
        <v>20</v>
      </c>
      <c r="V6281" s="3">
        <v>1787</v>
      </c>
      <c r="W6281" s="3">
        <v>4328</v>
      </c>
      <c r="X6281" s="3">
        <v>824</v>
      </c>
      <c r="Y6281" s="3" t="str">
        <f t="shared" si="98"/>
        <v>女的不觉得无耻吗？错在先不说，现在还拿做慈善来说事，是想博取网友的同情吗？还高烧不退！死了都活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82" customHeight="1" spans="1:25">
      <c r="A6282" s="3">
        <v>1838279333</v>
      </c>
      <c r="B6282" s="3" t="s">
        <v>18144</v>
      </c>
      <c r="C6282" s="3" t="b">
        <v>0</v>
      </c>
      <c r="D6282" s="3" t="b">
        <v>0</v>
      </c>
      <c r="E6282" s="3" t="s">
        <v>210</v>
      </c>
      <c r="F6282" s="3">
        <v>0</v>
      </c>
      <c r="G6282" s="3" t="s">
        <v>18145</v>
      </c>
      <c r="H6282" s="4">
        <v>42134.2152777778</v>
      </c>
      <c r="I6282" s="3" t="s">
        <v>95</v>
      </c>
      <c r="J6282" s="3">
        <v>0</v>
      </c>
      <c r="K6282" s="3">
        <v>0</v>
      </c>
      <c r="L6282" s="3">
        <v>0</v>
      </c>
      <c r="M6282" s="3">
        <v>2183175521</v>
      </c>
      <c r="N6282" s="3" t="s">
        <v>9233</v>
      </c>
      <c r="O6282" s="3" t="b">
        <v>0</v>
      </c>
      <c r="P6282" s="3" t="b">
        <v>1</v>
      </c>
      <c r="Q6282" s="3" t="s">
        <v>9234</v>
      </c>
      <c r="R6282" s="3">
        <v>9</v>
      </c>
      <c r="S6282" s="3" t="s">
        <v>9235</v>
      </c>
      <c r="T6282" s="3" t="s">
        <v>9409</v>
      </c>
      <c r="U6282" s="3" t="s">
        <v>20</v>
      </c>
      <c r="V6282" s="3">
        <v>63</v>
      </c>
      <c r="W6282" s="3">
        <v>37</v>
      </c>
      <c r="X6282" s="3">
        <v>69</v>
      </c>
      <c r="Y6282" s="3" t="str">
        <f t="shared" si="98"/>
        <v>转发微博#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6283" customHeight="1" spans="1:25">
      <c r="A6283" s="3">
        <v>1453168097</v>
      </c>
      <c r="B6283" s="3" t="s">
        <v>18146</v>
      </c>
      <c r="C6283" s="3" t="b">
        <v>0</v>
      </c>
      <c r="D6283" s="3" t="b">
        <v>1</v>
      </c>
      <c r="E6283" s="3" t="s">
        <v>18147</v>
      </c>
      <c r="F6283" s="3">
        <v>0</v>
      </c>
      <c r="G6283" s="3" t="s">
        <v>18148</v>
      </c>
      <c r="H6283" s="4">
        <v>42134.2708333333</v>
      </c>
      <c r="I6283" s="3" t="s">
        <v>505</v>
      </c>
      <c r="J6283" s="3">
        <v>1</v>
      </c>
      <c r="K6283" s="3">
        <v>3</v>
      </c>
      <c r="L6283" s="3">
        <v>0</v>
      </c>
      <c r="M6283" s="3">
        <v>1649469284</v>
      </c>
      <c r="N6283" s="3" t="s">
        <v>31</v>
      </c>
      <c r="O6283" s="3" t="b">
        <v>0</v>
      </c>
      <c r="P6283" s="3" t="b">
        <v>1</v>
      </c>
      <c r="Q6283" s="3" t="s">
        <v>3237</v>
      </c>
      <c r="R6283" s="3">
        <v>10</v>
      </c>
      <c r="S6283" s="3" t="s">
        <v>3245</v>
      </c>
      <c r="T6283" s="3" t="s">
        <v>3246</v>
      </c>
      <c r="U6283" s="3" t="s">
        <v>20</v>
      </c>
      <c r="V6283" s="3">
        <v>923</v>
      </c>
      <c r="W6283" s="3">
        <v>2232</v>
      </c>
      <c r="X6283" s="3">
        <v>333</v>
      </c>
      <c r="Y6283" s="3" t="str">
        <f t="shared" si="98"/>
        <v>回复@陳工有点忙:你也会老的，当你老得不能自理的时候，大小便弄在床上，护工打你的时候，你就知道什么是恃强凌弱了//@陳工有点忙:回复@DJ许艳_健康生活967:所以他会为自己的行为付出代价，女司机也一样。这个社会还是有相对的公平存在。#女司机变道遭殴打#【被打女司机是怎么变道激怒的男司机】成都女司机变道惹怒男司机被打人者逼停后拖出车外，暴打至骨折脑震荡。打人男子行车记录仪记录下两车纠纷产生过程：</v>
      </c>
    </row>
    <row r="6284" customHeight="1" spans="1:25">
      <c r="A6284" s="3">
        <v>1625731610</v>
      </c>
      <c r="B6284" s="3" t="s">
        <v>18149</v>
      </c>
      <c r="C6284" s="3" t="b">
        <v>0</v>
      </c>
      <c r="D6284" s="3" t="b">
        <v>0</v>
      </c>
      <c r="E6284" s="3" t="s">
        <v>18150</v>
      </c>
      <c r="F6284" s="3">
        <v>0</v>
      </c>
      <c r="G6284" s="3" t="s">
        <v>18151</v>
      </c>
      <c r="H6284" s="4">
        <v>42134.275</v>
      </c>
      <c r="I6284" s="3" t="s">
        <v>3236</v>
      </c>
      <c r="J6284" s="3">
        <v>0</v>
      </c>
      <c r="K6284" s="3">
        <v>0</v>
      </c>
      <c r="L6284" s="3">
        <v>0</v>
      </c>
      <c r="M6284" s="3">
        <v>1700648435</v>
      </c>
      <c r="N6284" s="3" t="s">
        <v>1119</v>
      </c>
      <c r="O6284" s="3" t="b">
        <v>0</v>
      </c>
      <c r="P6284" s="3" t="b">
        <v>1</v>
      </c>
      <c r="Q6284" s="3" t="s">
        <v>12896</v>
      </c>
      <c r="R6284" s="3">
        <v>3</v>
      </c>
      <c r="S6284" s="3" t="s">
        <v>12897</v>
      </c>
      <c r="T6284" s="3" t="s">
        <v>12916</v>
      </c>
      <c r="U6284" s="3" t="s">
        <v>20</v>
      </c>
      <c r="V6284" s="3">
        <v>1787</v>
      </c>
      <c r="W6284" s="3">
        <v>4328</v>
      </c>
      <c r="X6284" s="3">
        <v>824</v>
      </c>
      <c r="Y6284" s="3" t="str">
        <f t="shared" si="98"/>
        <v>去死吧，贱逼！再贱，还揍你！#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85" customHeight="1" spans="1:25">
      <c r="A6285" s="3">
        <v>3197618472</v>
      </c>
      <c r="B6285" s="3" t="s">
        <v>18152</v>
      </c>
      <c r="C6285" s="3" t="b">
        <v>0</v>
      </c>
      <c r="D6285" s="3" t="b">
        <v>0</v>
      </c>
      <c r="E6285" s="3" t="s">
        <v>210</v>
      </c>
      <c r="F6285" s="3">
        <v>0</v>
      </c>
      <c r="G6285" s="3" t="s">
        <v>18153</v>
      </c>
      <c r="H6285" s="4">
        <v>42134.2777777778</v>
      </c>
      <c r="I6285" s="3" t="s">
        <v>24</v>
      </c>
      <c r="J6285" s="3">
        <v>0</v>
      </c>
      <c r="K6285" s="3">
        <v>0</v>
      </c>
      <c r="L6285" s="3">
        <v>0</v>
      </c>
      <c r="M6285" s="3">
        <v>1911791234</v>
      </c>
      <c r="N6285" s="3" t="s">
        <v>7752</v>
      </c>
      <c r="O6285" s="3" t="b">
        <v>0</v>
      </c>
      <c r="P6285" s="3" t="b">
        <v>0</v>
      </c>
      <c r="Q6285" s="3" t="s">
        <v>7753</v>
      </c>
      <c r="R6285" s="3">
        <v>1</v>
      </c>
      <c r="S6285" s="3" t="s">
        <v>7754</v>
      </c>
      <c r="T6285" s="3" t="s">
        <v>7826</v>
      </c>
      <c r="U6285" s="3" t="s">
        <v>30</v>
      </c>
      <c r="V6285" s="3">
        <v>1765</v>
      </c>
      <c r="W6285" s="3">
        <v>739</v>
      </c>
      <c r="X6285" s="3">
        <v>1898</v>
      </c>
      <c r="Y6285" s="3" t="str">
        <f t="shared" si="98"/>
        <v>转发微博#成都被打女司机#到现在为止看到的最好的分析。</v>
      </c>
    </row>
    <row r="6286" customHeight="1" spans="1:25">
      <c r="A6286" s="3">
        <v>1444124283</v>
      </c>
      <c r="B6286" s="3" t="s">
        <v>18154</v>
      </c>
      <c r="C6286" s="3" t="b">
        <v>0</v>
      </c>
      <c r="D6286" s="3" t="b">
        <v>0</v>
      </c>
      <c r="E6286" s="3" t="s">
        <v>18155</v>
      </c>
      <c r="F6286" s="3">
        <v>9</v>
      </c>
      <c r="G6286" s="3" t="s">
        <v>18156</v>
      </c>
      <c r="H6286" s="4">
        <v>42134.2854166667</v>
      </c>
      <c r="I6286" s="3" t="s">
        <v>682</v>
      </c>
      <c r="J6286" s="3">
        <v>0</v>
      </c>
      <c r="K6286" s="3">
        <v>0</v>
      </c>
      <c r="L6286" s="3">
        <v>0</v>
      </c>
      <c r="M6286" s="3"/>
      <c r="N6286" s="3"/>
      <c r="O6286" s="3"/>
      <c r="P6286" s="3"/>
      <c r="Q6286" s="3"/>
      <c r="R6286" s="3"/>
      <c r="S6286" s="3"/>
      <c r="T6286" s="3"/>
      <c r="U6286" s="3"/>
      <c r="V6286" s="3"/>
      <c r="W6286" s="3"/>
      <c r="X6286" s="3"/>
      <c r="Y6286" s="3" t="str">
        <f t="shared" si="98"/>
        <v>转发微博 @狐狸_-今天你愉快吗@敖歌 好像是打人男司机的熟人在天涯上爆料。帖子已经不能回复了。也转发不了。才开帖没有一天呢。是否和你掌握的男方信息吻合呢？#成都女司机被打事件##打人男司机背景#转发 88评论 308 64</v>
      </c>
    </row>
    <row r="6287" customHeight="1" spans="1:25">
      <c r="A6287" s="3">
        <v>1752882414</v>
      </c>
      <c r="B6287" s="3" t="s">
        <v>18157</v>
      </c>
      <c r="C6287" s="3" t="b">
        <v>0</v>
      </c>
      <c r="D6287" s="3" t="b">
        <v>0</v>
      </c>
      <c r="E6287" s="3" t="s">
        <v>18158</v>
      </c>
      <c r="F6287" s="3">
        <v>0</v>
      </c>
      <c r="G6287" s="3" t="s">
        <v>18159</v>
      </c>
      <c r="H6287" s="4">
        <v>42134.2923611111</v>
      </c>
      <c r="I6287" s="3" t="s">
        <v>40</v>
      </c>
      <c r="J6287" s="3">
        <v>0</v>
      </c>
      <c r="K6287" s="3">
        <v>0</v>
      </c>
      <c r="L6287" s="3">
        <v>2</v>
      </c>
      <c r="M6287" s="3">
        <v>2993937327</v>
      </c>
      <c r="N6287" s="3" t="s">
        <v>3827</v>
      </c>
      <c r="O6287" s="3" t="b">
        <v>1</v>
      </c>
      <c r="P6287" s="3" t="b">
        <v>0</v>
      </c>
      <c r="Q6287" s="3" t="s">
        <v>4609</v>
      </c>
      <c r="R6287" s="3">
        <v>1</v>
      </c>
      <c r="S6287" s="3" t="s">
        <v>4716</v>
      </c>
      <c r="T6287" s="3" t="s">
        <v>4717</v>
      </c>
      <c r="U6287" s="3" t="s">
        <v>1866</v>
      </c>
      <c r="V6287" s="3">
        <v>39387</v>
      </c>
      <c r="W6287" s="3">
        <v>12860</v>
      </c>
      <c r="X6287" s="3">
        <v>25060</v>
      </c>
      <c r="Y6287" s="3" t="str">
        <f t="shared" si="98"/>
        <v>嗯。#女司机惨遭男司机暴打#终须有明事理的人出现分析了！！！转自知乎</v>
      </c>
    </row>
    <row r="6288" customHeight="1" spans="1:25">
      <c r="A6288" s="3">
        <v>3433738700</v>
      </c>
      <c r="B6288" s="3" t="s">
        <v>18160</v>
      </c>
      <c r="C6288" s="3" t="b">
        <v>0</v>
      </c>
      <c r="D6288" s="3" t="b">
        <v>0</v>
      </c>
      <c r="E6288" s="3" t="s">
        <v>18161</v>
      </c>
      <c r="F6288" s="3">
        <v>0</v>
      </c>
      <c r="G6288" s="3" t="s">
        <v>18162</v>
      </c>
      <c r="H6288" s="4">
        <v>42134.2923611111</v>
      </c>
      <c r="I6288" s="3" t="s">
        <v>487</v>
      </c>
      <c r="J6288" s="3">
        <v>0</v>
      </c>
      <c r="K6288" s="3">
        <v>0</v>
      </c>
      <c r="L6288" s="3">
        <v>0</v>
      </c>
      <c r="M6288" s="3">
        <v>1747457351</v>
      </c>
      <c r="N6288" s="3" t="s">
        <v>15881</v>
      </c>
      <c r="O6288" s="3" t="b">
        <v>0</v>
      </c>
      <c r="P6288" s="3" t="b">
        <v>0</v>
      </c>
      <c r="Q6288" s="3" t="s">
        <v>15882</v>
      </c>
      <c r="R6288" s="3">
        <v>1</v>
      </c>
      <c r="S6288" s="3" t="s">
        <v>15883</v>
      </c>
      <c r="T6288" s="3" t="s">
        <v>15931</v>
      </c>
      <c r="U6288" s="3" t="s">
        <v>24</v>
      </c>
      <c r="V6288" s="3">
        <v>8</v>
      </c>
      <c r="W6288" s="3">
        <v>0</v>
      </c>
      <c r="X6288" s="3">
        <v>9</v>
      </c>
      <c r="Y6288" s="3" t="str">
        <f t="shared" si="98"/>
        <v>高，实在是高#男司机狂打女司机#看见了开始，却没猜到结尾！</v>
      </c>
    </row>
    <row r="6289" customHeight="1" spans="1:25">
      <c r="A6289" s="3">
        <v>1881311925</v>
      </c>
      <c r="B6289" s="3" t="s">
        <v>18163</v>
      </c>
      <c r="C6289" s="3" t="b">
        <v>0</v>
      </c>
      <c r="D6289" s="3" t="b">
        <v>0</v>
      </c>
      <c r="E6289" s="3" t="s">
        <v>210</v>
      </c>
      <c r="F6289" s="3">
        <v>0</v>
      </c>
      <c r="G6289" s="3" t="s">
        <v>18164</v>
      </c>
      <c r="H6289" s="4">
        <v>42134.3069444444</v>
      </c>
      <c r="I6289" s="3" t="s">
        <v>91</v>
      </c>
      <c r="J6289" s="3">
        <v>0</v>
      </c>
      <c r="K6289" s="3">
        <v>0</v>
      </c>
      <c r="L6289" s="3">
        <v>0</v>
      </c>
      <c r="M6289" s="3">
        <v>1700648435</v>
      </c>
      <c r="N6289" s="3" t="s">
        <v>1119</v>
      </c>
      <c r="O6289" s="3" t="b">
        <v>0</v>
      </c>
      <c r="P6289" s="3" t="b">
        <v>1</v>
      </c>
      <c r="Q6289" s="3" t="s">
        <v>12896</v>
      </c>
      <c r="R6289" s="3">
        <v>3</v>
      </c>
      <c r="S6289" s="3" t="s">
        <v>12897</v>
      </c>
      <c r="T6289" s="3" t="s">
        <v>12916</v>
      </c>
      <c r="U6289" s="3" t="s">
        <v>20</v>
      </c>
      <c r="V6289" s="3">
        <v>1787</v>
      </c>
      <c r="W6289" s="3">
        <v>4328</v>
      </c>
      <c r="X6289" s="3">
        <v>824</v>
      </c>
      <c r="Y6289" s="3" t="str">
        <f t="shared" si="98"/>
        <v>转发微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90" customHeight="1" spans="1:25">
      <c r="A6290" s="3">
        <v>2632478213</v>
      </c>
      <c r="B6290" s="3" t="s">
        <v>18165</v>
      </c>
      <c r="C6290" s="3" t="b">
        <v>0</v>
      </c>
      <c r="D6290" s="3" t="b">
        <v>0</v>
      </c>
      <c r="E6290" s="3" t="s">
        <v>210</v>
      </c>
      <c r="F6290" s="3">
        <v>0</v>
      </c>
      <c r="G6290" s="3" t="s">
        <v>18166</v>
      </c>
      <c r="H6290" s="4">
        <v>42134.3104166667</v>
      </c>
      <c r="I6290" s="3" t="s">
        <v>30</v>
      </c>
      <c r="J6290" s="3">
        <v>0</v>
      </c>
      <c r="K6290" s="3">
        <v>0</v>
      </c>
      <c r="L6290" s="3">
        <v>3</v>
      </c>
      <c r="M6290" s="3">
        <v>1880180242</v>
      </c>
      <c r="N6290" s="3" t="s">
        <v>4234</v>
      </c>
      <c r="O6290" s="3" t="b">
        <v>0</v>
      </c>
      <c r="P6290" s="3" t="b">
        <v>1</v>
      </c>
      <c r="Q6290" s="3" t="s">
        <v>4235</v>
      </c>
      <c r="R6290" s="3">
        <v>6</v>
      </c>
      <c r="S6290" s="3" t="s">
        <v>4426</v>
      </c>
      <c r="T6290" s="3" t="s">
        <v>4427</v>
      </c>
      <c r="U6290" s="3" t="s">
        <v>130</v>
      </c>
      <c r="V6290" s="3">
        <v>99</v>
      </c>
      <c r="W6290" s="3">
        <v>247</v>
      </c>
      <c r="X6290" s="3">
        <v>65</v>
      </c>
      <c r="Y6290" s="3" t="str">
        <f t="shared" si="98"/>
        <v>转发微博【#男司机狂打女司机#你怎么看？】</v>
      </c>
    </row>
    <row r="6291" customHeight="1" spans="1:25">
      <c r="A6291" s="3">
        <v>1824129782</v>
      </c>
      <c r="B6291" s="3" t="s">
        <v>18167</v>
      </c>
      <c r="C6291" s="3" t="b">
        <v>0</v>
      </c>
      <c r="D6291" s="3" t="b">
        <v>0</v>
      </c>
      <c r="E6291" s="3" t="s">
        <v>18168</v>
      </c>
      <c r="F6291" s="3">
        <v>9</v>
      </c>
      <c r="G6291" s="3" t="s">
        <v>18169</v>
      </c>
      <c r="H6291" s="4">
        <v>42134.3222222222</v>
      </c>
      <c r="I6291" s="3" t="s">
        <v>108</v>
      </c>
      <c r="J6291" s="3">
        <v>0</v>
      </c>
      <c r="K6291" s="3">
        <v>3</v>
      </c>
      <c r="L6291" s="3">
        <v>2</v>
      </c>
      <c r="M6291" s="3"/>
      <c r="N6291" s="3"/>
      <c r="O6291" s="3"/>
      <c r="P6291" s="3"/>
      <c r="Q6291" s="3"/>
      <c r="R6291" s="3"/>
      <c r="S6291" s="3"/>
      <c r="T6291" s="3"/>
      <c r="U6291" s="3"/>
      <c r="V6291" s="3"/>
      <c r="W6291" s="3"/>
      <c r="X6291" s="3"/>
      <c r="Y6291" s="3" t="str">
        <f t="shared" si="98"/>
        <v>@华西都市报@成都同城会@成都商报@人民日报@环球时报 @狐狸_-今天你愉快吗@敖歌 好像是打人男司机的熟人在天涯上爆料。帖子已经不能回复了。也转发不了。才开帖没有一天呢。是否和你掌握的男方信息吻合呢？#成都女司机被打事件##打人男司机背景#转发 88评论 308 64</v>
      </c>
    </row>
    <row r="6292" customHeight="1" spans="1:25">
      <c r="A6292" s="3">
        <v>1444942692</v>
      </c>
      <c r="B6292" s="3" t="s">
        <v>18170</v>
      </c>
      <c r="C6292" s="3" t="b">
        <v>0</v>
      </c>
      <c r="D6292" s="3" t="b">
        <v>0</v>
      </c>
      <c r="E6292" s="3" t="s">
        <v>18171</v>
      </c>
      <c r="F6292" s="3">
        <v>3</v>
      </c>
      <c r="G6292" s="3" t="s">
        <v>18172</v>
      </c>
      <c r="H6292" s="4">
        <v>42134.3291666667</v>
      </c>
      <c r="I6292" s="3" t="s">
        <v>20</v>
      </c>
      <c r="J6292" s="3">
        <v>0</v>
      </c>
      <c r="K6292" s="3">
        <v>0</v>
      </c>
      <c r="L6292" s="3">
        <v>1</v>
      </c>
      <c r="M6292" s="3"/>
      <c r="N6292" s="3"/>
      <c r="O6292" s="3"/>
      <c r="P6292" s="3"/>
      <c r="Q6292" s="3"/>
      <c r="R6292" s="3"/>
      <c r="S6292" s="3"/>
      <c r="T6292" s="3"/>
      <c r="U6292" s="3"/>
      <c r="V6292" s="3"/>
      <c r="W6292" s="3"/>
      <c r="X6292" s="3"/>
      <c r="Y6292" s="3" t="str">
        <f t="shared" si="98"/>
        <v>//@魂皈莲花生:[围观][赞][嘻嘻]//@Deepgreensilence:#男司机暴打女司机# //@第一集《女衙内横行益州道，张教头怒打镇川西》，第二集《护妻儿好汉陷囹圄，卧病床毒妇赚同情》，第三集《记录仪原是照妖镜，蛇蝎女败露现真形》.第四集《母大虫变身弱娇娘，潘金莲乔装慈善家》....未完待续，雷同巧合 @成都商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293" customHeight="1" spans="1:25">
      <c r="A6293" s="3">
        <v>2341161780</v>
      </c>
      <c r="B6293" s="3" t="s">
        <v>18173</v>
      </c>
      <c r="C6293" s="3" t="b">
        <v>0</v>
      </c>
      <c r="D6293" s="3" t="b">
        <v>0</v>
      </c>
      <c r="E6293" s="3" t="s">
        <v>18174</v>
      </c>
      <c r="F6293" s="3">
        <v>0</v>
      </c>
      <c r="G6293" s="3" t="s">
        <v>18175</v>
      </c>
      <c r="H6293" s="4">
        <v>42134.3291666667</v>
      </c>
      <c r="I6293" s="3" t="s">
        <v>779</v>
      </c>
      <c r="J6293" s="3">
        <v>0</v>
      </c>
      <c r="K6293" s="3">
        <v>0</v>
      </c>
      <c r="L6293" s="3">
        <v>0</v>
      </c>
      <c r="M6293" s="3">
        <v>2183175521</v>
      </c>
      <c r="N6293" s="3" t="s">
        <v>9233</v>
      </c>
      <c r="O6293" s="3" t="b">
        <v>0</v>
      </c>
      <c r="P6293" s="3" t="b">
        <v>1</v>
      </c>
      <c r="Q6293" s="3" t="s">
        <v>9234</v>
      </c>
      <c r="R6293" s="3">
        <v>9</v>
      </c>
      <c r="S6293" s="3" t="s">
        <v>9235</v>
      </c>
      <c r="T6293" s="3" t="s">
        <v>9409</v>
      </c>
      <c r="U6293" s="3" t="s">
        <v>20</v>
      </c>
      <c r="V6293" s="3">
        <v>63</v>
      </c>
      <c r="W6293" s="3">
        <v>37</v>
      </c>
      <c r="X6293" s="3">
        <v>69</v>
      </c>
      <c r="Y6293" s="3" t="str">
        <f t="shared" si="98"/>
        <v>支持打，男驾无罪  不论怎么这次得轻判，下不为例   这事之后我本人坚决反对路怒，反对暴力   开车老手，很痛恨故意变道，还有意别车   行为相当于谋杀#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6294" customHeight="1" spans="1:25">
      <c r="A6294" s="3">
        <v>2806525380</v>
      </c>
      <c r="B6294" s="3" t="s">
        <v>18176</v>
      </c>
      <c r="C6294" s="3" t="b">
        <v>0</v>
      </c>
      <c r="D6294" s="3" t="b">
        <v>0</v>
      </c>
      <c r="E6294" s="3" t="s">
        <v>18177</v>
      </c>
      <c r="F6294" s="3">
        <v>1</v>
      </c>
      <c r="G6294" s="3" t="s">
        <v>18178</v>
      </c>
      <c r="H6294" s="4">
        <v>42134.3291666667</v>
      </c>
      <c r="I6294" s="3" t="s">
        <v>30</v>
      </c>
      <c r="J6294" s="3">
        <v>0</v>
      </c>
      <c r="K6294" s="3">
        <v>0</v>
      </c>
      <c r="L6294" s="3">
        <v>0</v>
      </c>
      <c r="M6294" s="3">
        <v>1911791234</v>
      </c>
      <c r="N6294" s="3" t="s">
        <v>7752</v>
      </c>
      <c r="O6294" s="3" t="b">
        <v>0</v>
      </c>
      <c r="P6294" s="3" t="b">
        <v>0</v>
      </c>
      <c r="Q6294" s="3" t="s">
        <v>7753</v>
      </c>
      <c r="R6294" s="3">
        <v>1</v>
      </c>
      <c r="S6294" s="3" t="s">
        <v>7754</v>
      </c>
      <c r="T6294" s="3" t="s">
        <v>7826</v>
      </c>
      <c r="U6294" s="3" t="s">
        <v>30</v>
      </c>
      <c r="V6294" s="3">
        <v>1765</v>
      </c>
      <c r="W6294" s="3">
        <v>739</v>
      </c>
      <c r="X6294" s="3">
        <v>1898</v>
      </c>
      <c r="Y6294" s="3" t="str">
        <f t="shared" si="98"/>
        <v>屌屌屌 //@重口味女青年:[doge]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6295" customHeight="1" spans="1:25">
      <c r="A6295" s="3">
        <v>1918292660</v>
      </c>
      <c r="B6295" s="3" t="s">
        <v>18179</v>
      </c>
      <c r="C6295" s="3" t="b">
        <v>0</v>
      </c>
      <c r="D6295" s="3" t="b">
        <v>0</v>
      </c>
      <c r="E6295" s="3" t="s">
        <v>18180</v>
      </c>
      <c r="F6295" s="3">
        <v>9</v>
      </c>
      <c r="G6295" s="3" t="s">
        <v>18181</v>
      </c>
      <c r="H6295" s="4">
        <v>42134.3298611111</v>
      </c>
      <c r="I6295" s="3" t="s">
        <v>222</v>
      </c>
      <c r="J6295" s="3">
        <v>0</v>
      </c>
      <c r="K6295" s="3">
        <v>0</v>
      </c>
      <c r="L6295" s="3">
        <v>0</v>
      </c>
      <c r="M6295" s="3"/>
      <c r="N6295" s="3"/>
      <c r="O6295" s="3"/>
      <c r="P6295" s="3"/>
      <c r="Q6295" s="3"/>
      <c r="R6295" s="3"/>
      <c r="S6295" s="3"/>
      <c r="T6295" s="3"/>
      <c r="U6295" s="3"/>
      <c r="V6295" s="3"/>
      <c r="W6295" s="3"/>
      <c r="X6295" s="3"/>
      <c r="Y6295" s="3" t="str">
        <f t="shared" si="98"/>
        <v>支持曝光渣男，他更不是好东西 @狐狸_-今天你愉快吗@敖歌 好像是打人男司机的熟人在天涯上爆料。帖子已经不能回复了。也转发不了。才开帖没有一天呢。是否和你掌握的男方信息吻合呢？#成都女司机被打事件##打人男司机背景#转发 88评论 308 64</v>
      </c>
    </row>
    <row r="6296" customHeight="1" spans="1:25">
      <c r="A6296" s="3">
        <v>2586151270</v>
      </c>
      <c r="B6296" s="3" t="s">
        <v>18182</v>
      </c>
      <c r="C6296" s="3" t="b">
        <v>0</v>
      </c>
      <c r="D6296" s="3" t="b">
        <v>0</v>
      </c>
      <c r="E6296" s="3" t="s">
        <v>18183</v>
      </c>
      <c r="F6296" s="3">
        <v>0</v>
      </c>
      <c r="G6296" s="3" t="s">
        <v>18184</v>
      </c>
      <c r="H6296" s="4">
        <v>42134.3298611111</v>
      </c>
      <c r="I6296" s="3" t="s">
        <v>40</v>
      </c>
      <c r="J6296" s="3">
        <v>0</v>
      </c>
      <c r="K6296" s="3">
        <v>0</v>
      </c>
      <c r="L6296" s="3">
        <v>0</v>
      </c>
      <c r="M6296" s="3">
        <v>1662100574</v>
      </c>
      <c r="N6296" s="3" t="s">
        <v>5455</v>
      </c>
      <c r="O6296" s="3" t="b">
        <v>0</v>
      </c>
      <c r="P6296" s="3" t="b">
        <v>0</v>
      </c>
      <c r="Q6296" s="3" t="s">
        <v>5456</v>
      </c>
      <c r="R6296" s="3">
        <v>9</v>
      </c>
      <c r="S6296" s="3" t="s">
        <v>18185</v>
      </c>
      <c r="T6296" s="3" t="s">
        <v>9101</v>
      </c>
      <c r="U6296" s="3" t="s">
        <v>3648</v>
      </c>
      <c r="V6296" s="3">
        <v>98</v>
      </c>
      <c r="W6296" s="3">
        <v>41</v>
      </c>
      <c r="X6296" s="3">
        <v>120</v>
      </c>
      <c r="Y6296" s="3" t="str">
        <f t="shared" si="98"/>
        <v>#女司机惨遭男司机暴打##女司机变道遭殴打##女司机惨遭男司机暴打# 图一的司机已被害死，图三是浙江大学副校长的动图，这样胡乱变道的例子数不胜数。打人者确实违法，那些“被打者”也是作死！我想起云南骂人导游事件，只处罚导游和涉事旅游公司，却不反思日常执法的缺失，最终结果只会把更多良民逼成暴徒！有错的欢迎指出，圣母婊一边去！</v>
      </c>
    </row>
    <row r="6297" customHeight="1" spans="1:25">
      <c r="A6297" s="3">
        <v>3141776175</v>
      </c>
      <c r="B6297" s="3" t="s">
        <v>18186</v>
      </c>
      <c r="C6297" s="3" t="b">
        <v>0</v>
      </c>
      <c r="D6297" s="3" t="b">
        <v>0</v>
      </c>
      <c r="E6297" s="3" t="s">
        <v>18187</v>
      </c>
      <c r="F6297" s="3">
        <v>8</v>
      </c>
      <c r="G6297" s="3" t="s">
        <v>18188</v>
      </c>
      <c r="H6297" s="4">
        <v>42134.3326388889</v>
      </c>
      <c r="I6297" s="3" t="s">
        <v>24</v>
      </c>
      <c r="J6297" s="3">
        <v>0</v>
      </c>
      <c r="K6297" s="3">
        <v>0</v>
      </c>
      <c r="L6297" s="3">
        <v>0</v>
      </c>
      <c r="M6297" s="3"/>
      <c r="N6297" s="3"/>
      <c r="O6297" s="3"/>
      <c r="P6297" s="3"/>
      <c r="Q6297" s="3"/>
      <c r="R6297" s="3"/>
      <c r="S6297" s="3"/>
      <c r="T6297" s="3"/>
      <c r="U6297" s="3"/>
      <c r="V6297" s="3"/>
      <c r="W6297" s="3"/>
      <c r="X6297" s="3"/>
      <c r="Y6297" s="3" t="str">
        <f t="shared" si="98"/>
        <v>世上最美好的事：我已经长大，你还未老；我有能力报答，你仍然健康。 愿所有伟大的妈妈们永远健康平安#成都女司机被打事件##母亲节##微博母亲节献礼#</v>
      </c>
    </row>
    <row r="6298" customHeight="1" spans="1:25">
      <c r="A6298" s="3">
        <v>1652166285</v>
      </c>
      <c r="B6298" s="3" t="s">
        <v>18189</v>
      </c>
      <c r="C6298" s="3" t="b">
        <v>0</v>
      </c>
      <c r="D6298" s="3" t="b">
        <v>0</v>
      </c>
      <c r="E6298" s="3" t="s">
        <v>210</v>
      </c>
      <c r="F6298" s="3">
        <v>0</v>
      </c>
      <c r="G6298" s="3" t="s">
        <v>18190</v>
      </c>
      <c r="H6298" s="4">
        <v>42134.3333333333</v>
      </c>
      <c r="I6298" s="3" t="s">
        <v>9277</v>
      </c>
      <c r="J6298" s="3">
        <v>0</v>
      </c>
      <c r="K6298" s="3">
        <v>0</v>
      </c>
      <c r="L6298" s="3">
        <v>0</v>
      </c>
      <c r="M6298" s="3">
        <v>2183175521</v>
      </c>
      <c r="N6298" s="3" t="s">
        <v>9233</v>
      </c>
      <c r="O6298" s="3" t="b">
        <v>0</v>
      </c>
      <c r="P6298" s="3" t="b">
        <v>1</v>
      </c>
      <c r="Q6298" s="3" t="s">
        <v>9234</v>
      </c>
      <c r="R6298" s="3">
        <v>9</v>
      </c>
      <c r="S6298" s="3" t="s">
        <v>9235</v>
      </c>
      <c r="T6298" s="3" t="s">
        <v>9409</v>
      </c>
      <c r="U6298" s="3" t="s">
        <v>20</v>
      </c>
      <c r="V6298" s="3">
        <v>63</v>
      </c>
      <c r="W6298" s="3">
        <v>37</v>
      </c>
      <c r="X6298" s="3">
        <v>69</v>
      </c>
      <c r="Y6298" s="3" t="str">
        <f t="shared" si="98"/>
        <v>转发微博#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6299" customHeight="1" spans="1:25">
      <c r="A6299" s="3">
        <v>2437436222</v>
      </c>
      <c r="B6299" s="3" t="s">
        <v>18191</v>
      </c>
      <c r="C6299" s="3" t="b">
        <v>0</v>
      </c>
      <c r="D6299" s="3" t="b">
        <v>0</v>
      </c>
      <c r="E6299" s="3" t="s">
        <v>210</v>
      </c>
      <c r="F6299" s="3">
        <v>0</v>
      </c>
      <c r="G6299" s="3" t="s">
        <v>18192</v>
      </c>
      <c r="H6299" s="4">
        <v>42134.3340277778</v>
      </c>
      <c r="I6299" s="3" t="s">
        <v>682</v>
      </c>
      <c r="J6299" s="3">
        <v>0</v>
      </c>
      <c r="K6299" s="3">
        <v>0</v>
      </c>
      <c r="L6299" s="3">
        <v>0</v>
      </c>
      <c r="M6299" s="3">
        <v>2183175521</v>
      </c>
      <c r="N6299" s="3" t="s">
        <v>9233</v>
      </c>
      <c r="O6299" s="3" t="b">
        <v>0</v>
      </c>
      <c r="P6299" s="3" t="b">
        <v>1</v>
      </c>
      <c r="Q6299" s="3" t="s">
        <v>9234</v>
      </c>
      <c r="R6299" s="3">
        <v>9</v>
      </c>
      <c r="S6299" s="3" t="s">
        <v>9235</v>
      </c>
      <c r="T6299" s="3" t="s">
        <v>9409</v>
      </c>
      <c r="U6299" s="3" t="s">
        <v>20</v>
      </c>
      <c r="V6299" s="3">
        <v>63</v>
      </c>
      <c r="W6299" s="3">
        <v>37</v>
      </c>
      <c r="X6299" s="3">
        <v>69</v>
      </c>
      <c r="Y6299" s="3" t="str">
        <f t="shared" si="98"/>
        <v>转发微博#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6300" customHeight="1" spans="1:25">
      <c r="A6300" s="3">
        <v>1687429325</v>
      </c>
      <c r="B6300" s="3" t="s">
        <v>18193</v>
      </c>
      <c r="C6300" s="3" t="b">
        <v>0</v>
      </c>
      <c r="D6300" s="3" t="b">
        <v>0</v>
      </c>
      <c r="E6300" s="3" t="s">
        <v>210</v>
      </c>
      <c r="F6300" s="3">
        <v>0</v>
      </c>
      <c r="G6300" s="3" t="s">
        <v>18194</v>
      </c>
      <c r="H6300" s="4">
        <v>42134.3506944444</v>
      </c>
      <c r="I6300" s="3" t="s">
        <v>24</v>
      </c>
      <c r="J6300" s="3">
        <v>0</v>
      </c>
      <c r="K6300" s="3">
        <v>0</v>
      </c>
      <c r="L6300" s="3">
        <v>1</v>
      </c>
      <c r="M6300" s="3">
        <v>2424007434</v>
      </c>
      <c r="N6300" s="3" t="s">
        <v>15446</v>
      </c>
      <c r="O6300" s="3" t="b">
        <v>0</v>
      </c>
      <c r="P6300" s="3" t="b">
        <v>0</v>
      </c>
      <c r="Q6300" s="3" t="s">
        <v>15447</v>
      </c>
      <c r="R6300" s="3">
        <v>1</v>
      </c>
      <c r="S6300" s="3" t="s">
        <v>15448</v>
      </c>
      <c r="T6300" s="3" t="s">
        <v>15763</v>
      </c>
      <c r="U6300" s="3" t="s">
        <v>24</v>
      </c>
      <c r="V6300" s="3">
        <v>6</v>
      </c>
      <c r="W6300" s="3">
        <v>3</v>
      </c>
      <c r="X6300" s="3">
        <v>22</v>
      </c>
      <c r="Y6300" s="3" t="str">
        <f t="shared" si="98"/>
        <v>转发微博#成都暴打女司机# 大家的心里变化如下:1.刚看到视频，觉得女司机有错，但男的下手太重！ 2.看到女的说那样变道没错，这么多年都这么开车。觉得男的下手轻了。 3.看到警察说女的行为罚一百扣三分。觉得没把这女的打死是男的不对。 4.看完她爸妈哥的表演。觉得这家人一个都不能留！[good][good][good]</v>
      </c>
    </row>
    <row r="6301" customHeight="1" spans="1:25">
      <c r="A6301" s="3">
        <v>5268628810</v>
      </c>
      <c r="B6301" s="3" t="s">
        <v>18195</v>
      </c>
      <c r="C6301" s="3" t="b">
        <v>0</v>
      </c>
      <c r="D6301" s="3" t="b">
        <v>0</v>
      </c>
      <c r="E6301" s="3" t="s">
        <v>18196</v>
      </c>
      <c r="F6301" s="3">
        <v>1</v>
      </c>
      <c r="G6301" s="3" t="s">
        <v>18197</v>
      </c>
      <c r="H6301" s="4">
        <v>42134.38125</v>
      </c>
      <c r="I6301" s="3" t="s">
        <v>18198</v>
      </c>
      <c r="J6301" s="3">
        <v>0</v>
      </c>
      <c r="K6301" s="3">
        <v>0</v>
      </c>
      <c r="L6301" s="3">
        <v>1</v>
      </c>
      <c r="M6301" s="3">
        <v>1649469284</v>
      </c>
      <c r="N6301" s="3" t="s">
        <v>31</v>
      </c>
      <c r="O6301" s="3" t="b">
        <v>0</v>
      </c>
      <c r="P6301" s="3" t="b">
        <v>1</v>
      </c>
      <c r="Q6301" s="3" t="s">
        <v>32</v>
      </c>
      <c r="R6301" s="3">
        <v>10</v>
      </c>
      <c r="S6301" s="3" t="s">
        <v>199</v>
      </c>
      <c r="T6301" s="3" t="s">
        <v>200</v>
      </c>
      <c r="U6301" s="3" t="s">
        <v>20</v>
      </c>
      <c r="V6301" s="3">
        <v>3571</v>
      </c>
      <c r="W6301" s="3">
        <v>8467</v>
      </c>
      <c r="X6301" s="3">
        <v>2330</v>
      </c>
      <c r="Y6301" s="3" t="str">
        <f t="shared" si="98"/>
        <v>下手太狠了，轻点嘛！！！………#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302" customHeight="1" spans="1:25">
      <c r="A6302" s="3">
        <v>2117416205</v>
      </c>
      <c r="B6302" s="3" t="s">
        <v>18105</v>
      </c>
      <c r="C6302" s="3" t="b">
        <v>0</v>
      </c>
      <c r="D6302" s="3" t="b">
        <v>0</v>
      </c>
      <c r="E6302" s="3" t="s">
        <v>18199</v>
      </c>
      <c r="F6302" s="3">
        <v>3</v>
      </c>
      <c r="G6302" s="3" t="s">
        <v>18200</v>
      </c>
      <c r="H6302" s="4">
        <v>42134.3861111111</v>
      </c>
      <c r="I6302" s="3" t="s">
        <v>712</v>
      </c>
      <c r="J6302" s="3">
        <v>0</v>
      </c>
      <c r="K6302" s="3">
        <v>0</v>
      </c>
      <c r="L6302" s="3">
        <v>1</v>
      </c>
      <c r="M6302" s="3"/>
      <c r="N6302" s="3"/>
      <c r="O6302" s="3"/>
      <c r="P6302" s="3"/>
      <c r="Q6302" s="3"/>
      <c r="R6302" s="3"/>
      <c r="S6302" s="3"/>
      <c r="T6302" s="3"/>
      <c r="U6302" s="3"/>
      <c r="V6302" s="3"/>
      <c r="W6302" s="3"/>
      <c r="X6302" s="3"/>
      <c r="Y6302" s="3" t="str">
        <f t="shared" si="98"/>
        <v>[围观][赞][嘻嘻]//@Deepgreensilence:#男司机暴打女司机# //@第一集《女衙内横行益州道，张教头怒打镇川西》，第二集《护妻儿好汉陷囹圄，卧病床毒妇赚同情》，第三集《记录仪原是照妖镜，蛇蝎女败露现真形》.第四集《母大虫变身弱娇娘，潘金莲乔装慈善家》....未完待续，雷同巧合 @成都商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303" customHeight="1" spans="1:25">
      <c r="A6303" s="3">
        <v>3033035402</v>
      </c>
      <c r="B6303" s="3" t="s">
        <v>18201</v>
      </c>
      <c r="C6303" s="3" t="b">
        <v>0</v>
      </c>
      <c r="D6303" s="3" t="b">
        <v>0</v>
      </c>
      <c r="E6303" s="3" t="s">
        <v>18202</v>
      </c>
      <c r="F6303" s="3">
        <v>0</v>
      </c>
      <c r="G6303" s="3" t="s">
        <v>18203</v>
      </c>
      <c r="H6303" s="4">
        <v>42134.3888888889</v>
      </c>
      <c r="I6303" s="3" t="s">
        <v>40</v>
      </c>
      <c r="J6303" s="3">
        <v>0</v>
      </c>
      <c r="K6303" s="3">
        <v>0</v>
      </c>
      <c r="L6303" s="3">
        <v>0</v>
      </c>
      <c r="M6303" s="3">
        <v>1911791234</v>
      </c>
      <c r="N6303" s="3" t="s">
        <v>7752</v>
      </c>
      <c r="O6303" s="3" t="b">
        <v>0</v>
      </c>
      <c r="P6303" s="3" t="b">
        <v>0</v>
      </c>
      <c r="Q6303" s="3" t="s">
        <v>7753</v>
      </c>
      <c r="R6303" s="3">
        <v>1</v>
      </c>
      <c r="S6303" s="3" t="s">
        <v>7754</v>
      </c>
      <c r="T6303" s="3" t="s">
        <v>7826</v>
      </c>
      <c r="U6303" s="3" t="s">
        <v>30</v>
      </c>
      <c r="V6303" s="3">
        <v>1765</v>
      </c>
      <c r="W6303" s="3">
        <v>739</v>
      </c>
      <c r="X6303" s="3">
        <v>1898</v>
      </c>
      <c r="Y6303" s="3" t="str">
        <f t="shared" si="98"/>
        <v>//@烟罡罡:到现在为止看到的最好的分析#成都被打女司机#到现在为止看到的最好的分析。</v>
      </c>
    </row>
    <row r="6304" customHeight="1" spans="1:25">
      <c r="A6304" s="3">
        <v>2081638507</v>
      </c>
      <c r="B6304" s="3" t="s">
        <v>18204</v>
      </c>
      <c r="C6304" s="3" t="b">
        <v>0</v>
      </c>
      <c r="D6304" s="3" t="b">
        <v>0</v>
      </c>
      <c r="E6304" s="3" t="s">
        <v>18205</v>
      </c>
      <c r="F6304" s="3">
        <v>0</v>
      </c>
      <c r="G6304" s="3" t="s">
        <v>18206</v>
      </c>
      <c r="H6304" s="4">
        <v>42134.3965277778</v>
      </c>
      <c r="I6304" s="3" t="s">
        <v>30</v>
      </c>
      <c r="J6304" s="3">
        <v>0</v>
      </c>
      <c r="K6304" s="3">
        <v>0</v>
      </c>
      <c r="L6304" s="3">
        <v>0</v>
      </c>
      <c r="M6304" s="3">
        <v>2823175035</v>
      </c>
      <c r="N6304" s="3" t="s">
        <v>17384</v>
      </c>
      <c r="O6304" s="3" t="b">
        <v>0</v>
      </c>
      <c r="P6304" s="3" t="b">
        <v>0</v>
      </c>
      <c r="Q6304" s="3" t="s">
        <v>17385</v>
      </c>
      <c r="R6304" s="3">
        <v>0</v>
      </c>
      <c r="S6304" s="3" t="s">
        <v>17386</v>
      </c>
      <c r="T6304" s="3" t="s">
        <v>17403</v>
      </c>
      <c r="U6304" s="3" t="s">
        <v>91</v>
      </c>
      <c r="V6304" s="3">
        <v>30</v>
      </c>
      <c r="W6304" s="3">
        <v>26</v>
      </c>
      <c r="X6304" s="3">
        <v>149</v>
      </c>
      <c r="Y6304" s="3" t="str">
        <f t="shared" si="98"/>
        <v>@yoyo346652292@牛牛围勃@邵哈哈哈哈哈哈哈哈 这个分析的到位#成都被打女司机#追了两天的新闻我的心理变化1.刚看视频，我觉得女司机有错，但男的下手太重2.看到女的说那样变道没错，这么多年都这么开车。我觉得男的下手轻了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305" customHeight="1" spans="1:25">
      <c r="A6305" s="3">
        <v>5551431786</v>
      </c>
      <c r="B6305" s="3" t="s">
        <v>18207</v>
      </c>
      <c r="C6305" s="3" t="b">
        <v>0</v>
      </c>
      <c r="D6305" s="3" t="b">
        <v>0</v>
      </c>
      <c r="E6305" s="3" t="s">
        <v>18208</v>
      </c>
      <c r="F6305" s="3">
        <v>0</v>
      </c>
      <c r="G6305" s="3" t="s">
        <v>18209</v>
      </c>
      <c r="H6305" s="4">
        <v>42134.4013888889</v>
      </c>
      <c r="I6305" s="3" t="s">
        <v>95</v>
      </c>
      <c r="J6305" s="3">
        <v>0</v>
      </c>
      <c r="K6305" s="3">
        <v>0</v>
      </c>
      <c r="L6305" s="3">
        <v>0</v>
      </c>
      <c r="M6305" s="3">
        <v>1700648435</v>
      </c>
      <c r="N6305" s="3" t="s">
        <v>1119</v>
      </c>
      <c r="O6305" s="3" t="b">
        <v>0</v>
      </c>
      <c r="P6305" s="3" t="b">
        <v>1</v>
      </c>
      <c r="Q6305" s="3" t="s">
        <v>12896</v>
      </c>
      <c r="R6305" s="3">
        <v>3</v>
      </c>
      <c r="S6305" s="3" t="s">
        <v>12897</v>
      </c>
      <c r="T6305" s="3" t="s">
        <v>12916</v>
      </c>
      <c r="U6305" s="3" t="s">
        <v>20</v>
      </c>
      <c r="V6305" s="3">
        <v>1787</v>
      </c>
      <c r="W6305" s="3">
        <v>4328</v>
      </c>
      <c r="X6305" s="3">
        <v>824</v>
      </c>
      <c r="Y6305" s="3" t="str">
        <f t="shared" si="98"/>
        <v>唉，怎么会那么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306" customHeight="1" spans="1:25">
      <c r="A6306" s="3">
        <v>2081781653</v>
      </c>
      <c r="B6306" s="3" t="s">
        <v>18210</v>
      </c>
      <c r="C6306" s="3" t="b">
        <v>0</v>
      </c>
      <c r="D6306" s="3" t="b">
        <v>0</v>
      </c>
      <c r="E6306" s="3" t="s">
        <v>9024</v>
      </c>
      <c r="F6306" s="3">
        <v>1</v>
      </c>
      <c r="G6306" s="3" t="s">
        <v>18211</v>
      </c>
      <c r="H6306" s="4">
        <v>42134.4111111111</v>
      </c>
      <c r="I6306" s="3" t="s">
        <v>91</v>
      </c>
      <c r="J6306" s="3">
        <v>0</v>
      </c>
      <c r="K6306" s="3">
        <v>1</v>
      </c>
      <c r="L6306" s="3">
        <v>0</v>
      </c>
      <c r="M6306" s="3">
        <v>1911791234</v>
      </c>
      <c r="N6306" s="3" t="s">
        <v>7752</v>
      </c>
      <c r="O6306" s="3" t="b">
        <v>0</v>
      </c>
      <c r="P6306" s="3" t="b">
        <v>0</v>
      </c>
      <c r="Q6306" s="3" t="s">
        <v>7753</v>
      </c>
      <c r="R6306" s="3">
        <v>1</v>
      </c>
      <c r="S6306" s="3" t="s">
        <v>7864</v>
      </c>
      <c r="T6306" s="3" t="s">
        <v>7826</v>
      </c>
      <c r="U6306" s="3" t="s">
        <v>30</v>
      </c>
      <c r="V6306" s="3">
        <v>1765</v>
      </c>
      <c r="W6306" s="3">
        <v>739</v>
      </c>
      <c r="X6306" s="3">
        <v>1897</v>
      </c>
      <c r="Y6306" s="3" t="str">
        <f t="shared" si="98"/>
        <v>[doge] //@阮公子先呵为敬:为什么都到这一步了 大家还在骂她啊？？她不应该被这样骂来骂去好吗？难道就没有一个有血性的汉子，去医院再揍她一次吗？[笑cry][笑cry][笑cry]#成都被打女司机#到现在为止看到的最好的分析。</v>
      </c>
    </row>
    <row r="6307" customHeight="1" spans="1:25">
      <c r="A6307" s="3">
        <v>1761807312</v>
      </c>
      <c r="B6307" s="3" t="s">
        <v>18212</v>
      </c>
      <c r="C6307" s="3" t="b">
        <v>0</v>
      </c>
      <c r="D6307" s="3" t="b">
        <v>0</v>
      </c>
      <c r="E6307" s="3" t="s">
        <v>18213</v>
      </c>
      <c r="F6307" s="3">
        <v>9</v>
      </c>
      <c r="G6307" s="3" t="s">
        <v>18214</v>
      </c>
      <c r="H6307" s="4">
        <v>42134.4118055556</v>
      </c>
      <c r="I6307" s="3" t="s">
        <v>91</v>
      </c>
      <c r="J6307" s="3">
        <v>0</v>
      </c>
      <c r="K6307" s="3">
        <v>0</v>
      </c>
      <c r="L6307" s="3">
        <v>0</v>
      </c>
      <c r="M6307" s="3"/>
      <c r="N6307" s="3"/>
      <c r="O6307" s="3"/>
      <c r="P6307" s="3"/>
      <c r="Q6307" s="3"/>
      <c r="R6307" s="3"/>
      <c r="S6307" s="3"/>
      <c r="T6307" s="3"/>
      <c r="U6307" s="3"/>
      <c r="V6307" s="3"/>
      <c r="W6307" s="3"/>
      <c r="X6307" s="3"/>
      <c r="Y6307" s="3" t="str">
        <f t="shared" si="98"/>
        <v>呵呵，不管怎样，一个大男人打女人就是傻逼 @狐狸_-今天你愉快吗@敖歌 好像是打人男司机的熟人在天涯上爆料。帖子已经不能回复了。也转发不了。才开帖没有一天呢。是否和你掌握的男方信息吻合呢？#成都女司机被打事件##打人男司机背景#转发 88评论 308 64</v>
      </c>
    </row>
    <row r="6308" customHeight="1" spans="1:25">
      <c r="A6308" s="3">
        <v>1879820881</v>
      </c>
      <c r="B6308" s="3" t="s">
        <v>18215</v>
      </c>
      <c r="C6308" s="3" t="b">
        <v>0</v>
      </c>
      <c r="D6308" s="3" t="b">
        <v>0</v>
      </c>
      <c r="E6308" s="3" t="s">
        <v>18216</v>
      </c>
      <c r="F6308" s="3">
        <v>9</v>
      </c>
      <c r="G6308" s="3" t="s">
        <v>18217</v>
      </c>
      <c r="H6308" s="4">
        <v>42134.4138888889</v>
      </c>
      <c r="I6308" s="3" t="s">
        <v>3373</v>
      </c>
      <c r="J6308" s="3">
        <v>0</v>
      </c>
      <c r="K6308" s="3">
        <v>0</v>
      </c>
      <c r="L6308" s="3">
        <v>0</v>
      </c>
      <c r="M6308" s="3"/>
      <c r="N6308" s="3"/>
      <c r="O6308" s="3"/>
      <c r="P6308" s="3"/>
      <c r="Q6308" s="3"/>
      <c r="R6308" s="3"/>
      <c r="S6308" s="3"/>
      <c r="T6308" s="3"/>
      <c r="U6308" s="3"/>
      <c r="V6308" s="3"/>
      <c r="W6308" s="3"/>
      <c r="X6308" s="3"/>
      <c r="Y6308" s="3" t="str">
        <f t="shared" si="98"/>
        <v>男方专门下手误导社会舆论，企图改变打人的判刑！！！手段相当卑鄙！！！ @狐狸_-今天你愉快吗@敖歌 好像是打人男司机的熟人在天涯上爆料。帖子已经不能回复了。也转发不了。才开帖没有一天呢。是否和你掌握的男方信息吻合呢？#成都女司机被打事件##打人男司机背景#转发 88评论 308 64</v>
      </c>
    </row>
    <row r="6309" customHeight="1" spans="1:25">
      <c r="A6309" s="3">
        <v>1453168097</v>
      </c>
      <c r="B6309" s="3" t="s">
        <v>18146</v>
      </c>
      <c r="C6309" s="3" t="b">
        <v>0</v>
      </c>
      <c r="D6309" s="3" t="b">
        <v>1</v>
      </c>
      <c r="E6309" s="3" t="s">
        <v>18218</v>
      </c>
      <c r="F6309" s="3">
        <v>0</v>
      </c>
      <c r="G6309" s="3" t="s">
        <v>18219</v>
      </c>
      <c r="H6309" s="4">
        <v>42134.4152777778</v>
      </c>
      <c r="I6309" s="3" t="s">
        <v>505</v>
      </c>
      <c r="J6309" s="3">
        <v>0</v>
      </c>
      <c r="K6309" s="3">
        <v>0</v>
      </c>
      <c r="L6309" s="3">
        <v>0</v>
      </c>
      <c r="M6309" s="3">
        <v>1649469284</v>
      </c>
      <c r="N6309" s="3" t="s">
        <v>31</v>
      </c>
      <c r="O6309" s="3" t="b">
        <v>0</v>
      </c>
      <c r="P6309" s="3" t="b">
        <v>1</v>
      </c>
      <c r="Q6309" s="3" t="s">
        <v>3237</v>
      </c>
      <c r="R6309" s="3">
        <v>10</v>
      </c>
      <c r="S6309" s="3" t="s">
        <v>3245</v>
      </c>
      <c r="T6309" s="3" t="s">
        <v>3246</v>
      </c>
      <c r="U6309" s="3" t="s">
        <v>20</v>
      </c>
      <c r="V6309" s="3">
        <v>923</v>
      </c>
      <c r="W6309" s="3">
        <v>2232</v>
      </c>
      <c r="X6309" s="3">
        <v>333</v>
      </c>
      <c r="Y6309" s="3" t="str">
        <f t="shared" si="98"/>
        <v>回复@病左罗:人格分裂//@病左罗:一边呼喊法制社会，一边又站在恃强凌弱凶犯一边，很奇怪的一些人[猪头]//@DJ许艳_健康生活967:回复@陳工有点忙:你也会老的，当你老得不能自理的时候，大小便弄在床上，护工打你的时候，你就知道什么是恃强凌弱了#女司机变道遭殴打#【被打女司机是怎么变道激怒的男司机】成都女司机变道惹怒男司机被打人者逼停后拖出车外，暴打至骨折脑震荡。打人男子行车记录仪记录下两车纠纷产生过程：</v>
      </c>
    </row>
    <row r="6310" customHeight="1" spans="1:25">
      <c r="A6310" s="3">
        <v>1879820881</v>
      </c>
      <c r="B6310" s="3" t="s">
        <v>18215</v>
      </c>
      <c r="C6310" s="3" t="b">
        <v>0</v>
      </c>
      <c r="D6310" s="3" t="b">
        <v>0</v>
      </c>
      <c r="E6310" s="3" t="s">
        <v>18220</v>
      </c>
      <c r="F6310" s="3">
        <v>9</v>
      </c>
      <c r="G6310" s="3" t="s">
        <v>18221</v>
      </c>
      <c r="H6310" s="4">
        <v>42134.4152777778</v>
      </c>
      <c r="I6310" s="3" t="s">
        <v>3373</v>
      </c>
      <c r="J6310" s="3">
        <v>0</v>
      </c>
      <c r="K6310" s="3">
        <v>1</v>
      </c>
      <c r="L6310" s="3">
        <v>0</v>
      </c>
      <c r="M6310" s="3"/>
      <c r="N6310" s="3"/>
      <c r="O6310" s="3"/>
      <c r="P6310" s="3"/>
      <c r="Q6310" s="3"/>
      <c r="R6310" s="3"/>
      <c r="S6310" s="3"/>
      <c r="T6310" s="3"/>
      <c r="U6310" s="3"/>
      <c r="V6310" s="3"/>
      <c r="W6310" s="3"/>
      <c r="X6310" s="3"/>
      <c r="Y6310" s="3" t="str">
        <f t="shared" si="98"/>
        <v>回复@泰兴七圢煤炭:街头暴行 肯定重判 别费劲了 遇到厉害的律师说你暴力恐怖倾向 后果更严重！！！ //@泰兴七圢煤炭:支持打，男驾无罪 不论怎么这次得轻判，下不为例 这事之后我本人坚决反对路怒，反对暴力 开车老手，很痛恨故意变道，还有意别车 行为相当于谋杀 @狐狸_-今天你愉快吗@敖歌 好像是打人男司机的熟人在天涯上爆料。帖子已经不能回复了。也转发不了。才开帖没有一天呢。是否和你掌握的男方信息吻合呢？#成都女司机被打事件##打人男司机背景#转发 88评论 308 64</v>
      </c>
    </row>
    <row r="6311" customHeight="1" spans="1:25">
      <c r="A6311" s="3">
        <v>5141197610</v>
      </c>
      <c r="B6311" s="3" t="s">
        <v>18222</v>
      </c>
      <c r="C6311" s="3" t="b">
        <v>0</v>
      </c>
      <c r="D6311" s="3" t="b">
        <v>0</v>
      </c>
      <c r="E6311" s="3" t="s">
        <v>210</v>
      </c>
      <c r="F6311" s="3">
        <v>0</v>
      </c>
      <c r="G6311" s="3" t="s">
        <v>18223</v>
      </c>
      <c r="H6311" s="4">
        <v>42134.4159722222</v>
      </c>
      <c r="I6311" s="3" t="s">
        <v>2532</v>
      </c>
      <c r="J6311" s="3">
        <v>0</v>
      </c>
      <c r="K6311" s="3">
        <v>0</v>
      </c>
      <c r="L6311" s="3">
        <v>0</v>
      </c>
      <c r="M6311" s="3">
        <v>2972467274</v>
      </c>
      <c r="N6311" s="3" t="s">
        <v>18076</v>
      </c>
      <c r="O6311" s="3" t="b">
        <v>0</v>
      </c>
      <c r="P6311" s="3" t="b">
        <v>0</v>
      </c>
      <c r="Q6311" s="3" t="s">
        <v>18077</v>
      </c>
      <c r="R6311" s="3">
        <v>0</v>
      </c>
      <c r="S6311" s="3" t="s">
        <v>18224</v>
      </c>
      <c r="T6311" s="3" t="s">
        <v>18225</v>
      </c>
      <c r="U6311" s="3" t="s">
        <v>91</v>
      </c>
      <c r="V6311" s="3">
        <v>3</v>
      </c>
      <c r="W6311" s="3">
        <v>151</v>
      </c>
      <c r="X6311" s="3">
        <v>25</v>
      </c>
      <c r="Y6311" s="3" t="str">
        <f t="shared" si="98"/>
        <v>转发微博#男司机狂打女司机#从一开始舆论导向男子暴力残忍行为，对其嗤之以鼻，对女司机深表同情以及心痛。到后来网友开始人肉女司机，发掘她以前不好的往事，舆论又开始针对女司机活该被打。不管女司机是否有许多不被人接受的前事，但此次事件中女司机依然是该被同情的弱者。@万幸_Wonder</v>
      </c>
    </row>
    <row r="6312" customHeight="1" spans="1:25">
      <c r="A6312" s="3">
        <v>1453168097</v>
      </c>
      <c r="B6312" s="3" t="s">
        <v>18146</v>
      </c>
      <c r="C6312" s="3" t="b">
        <v>0</v>
      </c>
      <c r="D6312" s="3" t="b">
        <v>1</v>
      </c>
      <c r="E6312" s="3" t="s">
        <v>18226</v>
      </c>
      <c r="F6312" s="3">
        <v>0</v>
      </c>
      <c r="G6312" s="3" t="s">
        <v>18227</v>
      </c>
      <c r="H6312" s="4">
        <v>42134.4166666667</v>
      </c>
      <c r="I6312" s="3" t="s">
        <v>505</v>
      </c>
      <c r="J6312" s="3">
        <v>0</v>
      </c>
      <c r="K6312" s="3">
        <v>0</v>
      </c>
      <c r="L6312" s="3">
        <v>0</v>
      </c>
      <c r="M6312" s="3">
        <v>1649469284</v>
      </c>
      <c r="N6312" s="3" t="s">
        <v>31</v>
      </c>
      <c r="O6312" s="3" t="b">
        <v>0</v>
      </c>
      <c r="P6312" s="3" t="b">
        <v>1</v>
      </c>
      <c r="Q6312" s="3" t="s">
        <v>3237</v>
      </c>
      <c r="R6312" s="3">
        <v>10</v>
      </c>
      <c r="S6312" s="3" t="s">
        <v>3245</v>
      </c>
      <c r="T6312" s="3" t="s">
        <v>3246</v>
      </c>
      <c r="U6312" s="3" t="s">
        <v>20</v>
      </c>
      <c r="V6312" s="3">
        <v>923</v>
      </c>
      <c r="W6312" s="3">
        <v>2232</v>
      </c>
      <c r="X6312" s="3">
        <v>333</v>
      </c>
      <c r="Y6312" s="3" t="str">
        <f t="shared" si="98"/>
        <v>回复@陳工有点忙:一边说有法律制裁，一边又支持恃强凌弱。你不觉得你人格分裂吗//@陳工有点忙:回复@DJ许艳_健康生活967:如果是因为我的行为威胁到护工的本人和家人的安全，那我被打也是为自己的行为买单而已。当然，要是护工打了我会有法律制裁，这是他为自己的行为买单。#女司机变道遭殴打#【被打女司机是怎么变道激怒的男司机】成都女司机变道惹怒男司机被打人者逼停后拖出车外，暴打至骨折脑震荡。打人男子行车记录仪记录下两车纠纷产生过程：</v>
      </c>
    </row>
    <row r="6313" customHeight="1" spans="1:25">
      <c r="A6313" s="3">
        <v>1879820881</v>
      </c>
      <c r="B6313" s="3" t="s">
        <v>18215</v>
      </c>
      <c r="C6313" s="3" t="b">
        <v>0</v>
      </c>
      <c r="D6313" s="3" t="b">
        <v>0</v>
      </c>
      <c r="E6313" s="3" t="s">
        <v>18228</v>
      </c>
      <c r="F6313" s="3">
        <v>9</v>
      </c>
      <c r="G6313" s="3" t="s">
        <v>18229</v>
      </c>
      <c r="H6313" s="4">
        <v>42134.4173611111</v>
      </c>
      <c r="I6313" s="3" t="s">
        <v>3373</v>
      </c>
      <c r="J6313" s="3">
        <v>0</v>
      </c>
      <c r="K6313" s="3">
        <v>0</v>
      </c>
      <c r="L6313" s="3">
        <v>1</v>
      </c>
      <c r="M6313" s="3"/>
      <c r="N6313" s="3"/>
      <c r="O6313" s="3"/>
      <c r="P6313" s="3"/>
      <c r="Q6313" s="3"/>
      <c r="R6313" s="3"/>
      <c r="S6313" s="3"/>
      <c r="T6313" s="3"/>
      <c r="U6313" s="3"/>
      <c r="V6313" s="3"/>
      <c r="W6313" s="3"/>
      <c r="X6313" s="3"/>
      <c r="Y6313" s="3" t="str">
        <f t="shared" si="98"/>
        <v>回复@蒳年花开:就事而论 男司机岔道追出去挑衅是最主要的原因！！！人家要出变道当了你，就挑衅追出去？？？一般司机不这样的！！ //@蒳年花开:说实话 我对于这件事情 偏向于男司机 跟后面的人肉没关系 我是看了行车记录仪 和后面的跟踪报道 觉得女司机太不把人命和我大天朝的法律放在眼里 既然还说出 @狐狸_-今天你愉快吗@敖歌 好像是打人男司机的熟人在天涯上爆料。帖子已经不能回复了。也转发不了。才开帖没有一天呢。是否和你掌握的男方信息吻合呢？#成都女司机被打事件##打人男司机背景#转发 88评论 308 64</v>
      </c>
    </row>
    <row r="6314" customHeight="1" spans="1:25">
      <c r="A6314" s="3">
        <v>1041059007</v>
      </c>
      <c r="B6314" s="3" t="s">
        <v>18230</v>
      </c>
      <c r="C6314" s="3" t="b">
        <v>0</v>
      </c>
      <c r="D6314" s="3" t="b">
        <v>0</v>
      </c>
      <c r="E6314" s="3" t="s">
        <v>18231</v>
      </c>
      <c r="F6314" s="3">
        <v>0</v>
      </c>
      <c r="G6314" s="3" t="s">
        <v>18232</v>
      </c>
      <c r="H6314" s="4">
        <v>42134.4173611111</v>
      </c>
      <c r="I6314" s="3" t="s">
        <v>1241</v>
      </c>
      <c r="J6314" s="3">
        <v>0</v>
      </c>
      <c r="K6314" s="3">
        <v>0</v>
      </c>
      <c r="L6314" s="3">
        <v>2</v>
      </c>
      <c r="M6314" s="3"/>
      <c r="N6314" s="3"/>
      <c r="O6314" s="3"/>
      <c r="P6314" s="3"/>
      <c r="Q6314" s="3"/>
      <c r="R6314" s="3"/>
      <c r="S6314" s="3"/>
      <c r="T6314" s="3"/>
      <c r="U6314" s="3"/>
      <c r="V6314" s="3"/>
      <c r="W6314" s="3"/>
      <c r="X6314" s="3"/>
      <c r="Y6314" s="3" t="str">
        <f t="shared" si="98"/>
        <v>#女司机变道遭殴打# 女司机开车习惯恶劣，挨打或被大卡撞死是迟早的事，她因该感谢打她的男子救了她一命，如果还觉得自己没错冤枉，建议检察机关以危险方式驾驶机动车危害公共安全起诉这不知错的女人。男司机是比较清晰的寻衅滋事罪，就当买个教训吧。可出事时执法者在哪儿？女司机为什么开车如此嚣张</v>
      </c>
    </row>
    <row r="6315" customHeight="1" spans="1:25">
      <c r="A6315" s="3">
        <v>1453168097</v>
      </c>
      <c r="B6315" s="3" t="s">
        <v>18146</v>
      </c>
      <c r="C6315" s="3" t="b">
        <v>0</v>
      </c>
      <c r="D6315" s="3" t="b">
        <v>1</v>
      </c>
      <c r="E6315" s="3" t="s">
        <v>18233</v>
      </c>
      <c r="F6315" s="3">
        <v>0</v>
      </c>
      <c r="G6315" s="3" t="s">
        <v>18234</v>
      </c>
      <c r="H6315" s="4">
        <v>42134.4229166667</v>
      </c>
      <c r="I6315" s="3" t="s">
        <v>505</v>
      </c>
      <c r="J6315" s="3">
        <v>0</v>
      </c>
      <c r="K6315" s="3">
        <v>1</v>
      </c>
      <c r="L6315" s="3">
        <v>1</v>
      </c>
      <c r="M6315" s="3">
        <v>1649469284</v>
      </c>
      <c r="N6315" s="3" t="s">
        <v>31</v>
      </c>
      <c r="O6315" s="3" t="b">
        <v>0</v>
      </c>
      <c r="P6315" s="3" t="b">
        <v>1</v>
      </c>
      <c r="Q6315" s="3" t="s">
        <v>3237</v>
      </c>
      <c r="R6315" s="3">
        <v>10</v>
      </c>
      <c r="S6315" s="3" t="s">
        <v>3238</v>
      </c>
      <c r="T6315" s="3" t="s">
        <v>3246</v>
      </c>
      <c r="U6315" s="3" t="s">
        <v>20</v>
      </c>
      <c r="V6315" s="3">
        <v>923</v>
      </c>
      <c r="W6315" s="3">
        <v>2232</v>
      </c>
      <c r="X6315" s="3">
        <v>333</v>
      </c>
      <c r="Y6315" s="3" t="str">
        <f t="shared" si="98"/>
        <v>回复@陳工有点忙:成年人是要为自己的行为付出代价，但是有自有法律来惩罚他。那个男司机以前醉驾撞过人的，但找人了事了。受害人是不是应该去打他，找人下他一条胳膊?#女司机变道遭殴打#【被打女司机是怎么变道激怒的男司机】成都女司机变道惹怒男司机被打人者逼停后拖出车外，暴打至骨折脑震荡。打人男子行车记录仪记录下两车纠纷产生过程：</v>
      </c>
    </row>
    <row r="6316" customHeight="1" spans="1:25">
      <c r="A6316" s="3">
        <v>2973817342</v>
      </c>
      <c r="B6316" s="3" t="s">
        <v>18235</v>
      </c>
      <c r="C6316" s="3" t="b">
        <v>0</v>
      </c>
      <c r="D6316" s="3" t="b">
        <v>0</v>
      </c>
      <c r="E6316" s="3" t="s">
        <v>18236</v>
      </c>
      <c r="F6316" s="3">
        <v>0</v>
      </c>
      <c r="G6316" s="3" t="s">
        <v>18237</v>
      </c>
      <c r="H6316" s="4">
        <v>42134.425</v>
      </c>
      <c r="I6316" s="3" t="s">
        <v>30</v>
      </c>
      <c r="J6316" s="3">
        <v>0</v>
      </c>
      <c r="K6316" s="3">
        <v>0</v>
      </c>
      <c r="L6316" s="3">
        <v>0</v>
      </c>
      <c r="M6316" s="3">
        <v>1861923180</v>
      </c>
      <c r="N6316" s="3" t="s">
        <v>4147</v>
      </c>
      <c r="O6316" s="3" t="b">
        <v>0</v>
      </c>
      <c r="P6316" s="3" t="b">
        <v>1</v>
      </c>
      <c r="Q6316" s="3" t="s">
        <v>4261</v>
      </c>
      <c r="R6316" s="3">
        <v>1</v>
      </c>
      <c r="S6316" s="3" t="s">
        <v>6538</v>
      </c>
      <c r="T6316" s="3" t="s">
        <v>6539</v>
      </c>
      <c r="U6316" s="3" t="s">
        <v>20</v>
      </c>
      <c r="V6316" s="3">
        <v>94</v>
      </c>
      <c r="W6316" s="3">
        <v>51</v>
      </c>
      <c r="X6316" s="3">
        <v>135</v>
      </c>
      <c r="Y6316" s="3" t="str">
        <f t="shared" si="98"/>
        <v>[作揖]#女司机变道遭殴打# 混蛋打了傻逼一顿，挺好的。让傻逼知道这世界上有混蛋能治你，让混蛋知道这世界上有法律能治你。他们都有所畏惧，老实人就能活得舒坦一些安全一些。</v>
      </c>
    </row>
    <row r="6317" customHeight="1" spans="1:25">
      <c r="A6317" s="3">
        <v>2793409107</v>
      </c>
      <c r="B6317" s="3" t="s">
        <v>18238</v>
      </c>
      <c r="C6317" s="3" t="b">
        <v>0</v>
      </c>
      <c r="D6317" s="3" t="b">
        <v>0</v>
      </c>
      <c r="E6317" s="3" t="s">
        <v>18239</v>
      </c>
      <c r="F6317" s="3">
        <v>1</v>
      </c>
      <c r="G6317" s="3" t="s">
        <v>18240</v>
      </c>
      <c r="H6317" s="4">
        <v>42134.4270833333</v>
      </c>
      <c r="I6317" s="3" t="s">
        <v>30</v>
      </c>
      <c r="J6317" s="3">
        <v>0</v>
      </c>
      <c r="K6317" s="3">
        <v>0</v>
      </c>
      <c r="L6317" s="3">
        <v>2</v>
      </c>
      <c r="M6317" s="3"/>
      <c r="N6317" s="3"/>
      <c r="O6317" s="3"/>
      <c r="P6317" s="3"/>
      <c r="Q6317" s="3"/>
      <c r="R6317" s="3"/>
      <c r="S6317" s="3"/>
      <c r="T6317" s="3"/>
      <c r="U6317" s="3"/>
      <c r="V6317" s="3"/>
      <c r="W6317" s="3"/>
      <c r="X6317" s="3"/>
      <c r="Y6317" s="3" t="str">
        <f t="shared" si="98"/>
        <v>转发微博 @張永琪同學#女司机被暴打# 一位网友的神总结，不得不服啊！转发 1评论 8</v>
      </c>
    </row>
    <row r="6318" customHeight="1" spans="1:25">
      <c r="A6318" s="3">
        <v>3198145040</v>
      </c>
      <c r="B6318" s="3" t="s">
        <v>18241</v>
      </c>
      <c r="C6318" s="3" t="b">
        <v>0</v>
      </c>
      <c r="D6318" s="3" t="b">
        <v>0</v>
      </c>
      <c r="E6318" s="3" t="s">
        <v>210</v>
      </c>
      <c r="F6318" s="3">
        <v>0</v>
      </c>
      <c r="G6318" s="3" t="s">
        <v>18242</v>
      </c>
      <c r="H6318" s="4">
        <v>42134.4444444444</v>
      </c>
      <c r="I6318" s="3" t="s">
        <v>30</v>
      </c>
      <c r="J6318" s="3">
        <v>0</v>
      </c>
      <c r="K6318" s="3">
        <v>0</v>
      </c>
      <c r="L6318" s="3">
        <v>0</v>
      </c>
      <c r="M6318" s="3">
        <v>2366098464</v>
      </c>
      <c r="N6318" s="3" t="s">
        <v>6719</v>
      </c>
      <c r="O6318" s="3" t="b">
        <v>1</v>
      </c>
      <c r="P6318" s="3" t="b">
        <v>1</v>
      </c>
      <c r="Q6318" s="3" t="s">
        <v>6720</v>
      </c>
      <c r="R6318" s="3">
        <v>0</v>
      </c>
      <c r="S6318" s="3" t="s">
        <v>10737</v>
      </c>
      <c r="T6318" s="3" t="s">
        <v>10738</v>
      </c>
      <c r="U6318" s="3" t="s">
        <v>237</v>
      </c>
      <c r="V6318" s="3">
        <v>51</v>
      </c>
      <c r="W6318" s="3">
        <v>79</v>
      </c>
      <c r="X6318" s="3">
        <v>126</v>
      </c>
      <c r="Y6318" s="3" t="str">
        <f t="shared" si="98"/>
        <v>转发微博打人的今后再不会冲动打人了，挨打的今后再不会别车嘴臭了，这事儿对社会的贡献很大啊。只是，看客们的人肉盛宴正杯盘狼藉，家里家外任何事都被曝光于天下，这种暴力其实已远超过路怒和殴打——本来两个人是输家，现在全社会都成输家了！#女司机变道遭殴打##女司机被人肉#</v>
      </c>
    </row>
    <row r="6319" customHeight="1" spans="1:25">
      <c r="A6319" s="3">
        <v>2837001080</v>
      </c>
      <c r="B6319" s="3" t="s">
        <v>18243</v>
      </c>
      <c r="C6319" s="3" t="b">
        <v>0</v>
      </c>
      <c r="D6319" s="3" t="b">
        <v>0</v>
      </c>
      <c r="E6319" s="3" t="s">
        <v>18244</v>
      </c>
      <c r="F6319" s="3">
        <v>0</v>
      </c>
      <c r="G6319" s="3" t="s">
        <v>18245</v>
      </c>
      <c r="H6319" s="4">
        <v>42134.4458333333</v>
      </c>
      <c r="I6319" s="3" t="s">
        <v>130</v>
      </c>
      <c r="J6319" s="3">
        <v>3</v>
      </c>
      <c r="K6319" s="3">
        <v>2</v>
      </c>
      <c r="L6319" s="3">
        <v>1</v>
      </c>
      <c r="M6319" s="3"/>
      <c r="N6319" s="3"/>
      <c r="O6319" s="3"/>
      <c r="P6319" s="3"/>
      <c r="Q6319" s="3"/>
      <c r="R6319" s="3"/>
      <c r="S6319" s="3"/>
      <c r="T6319" s="3"/>
      <c r="U6319" s="3"/>
      <c r="V6319" s="3"/>
      <c r="W6319" s="3"/>
      <c r="X6319" s="3"/>
      <c r="Y6319" s="3" t="str">
        <f t="shared" si="98"/>
        <v>我发表了《比是非不分更让人焦虑的是事实无法探明》</v>
      </c>
    </row>
    <row r="6320" customHeight="1" spans="1:25">
      <c r="A6320" s="3">
        <v>1735892647</v>
      </c>
      <c r="B6320" s="3" t="s">
        <v>16038</v>
      </c>
      <c r="C6320" s="3" t="b">
        <v>0</v>
      </c>
      <c r="D6320" s="3" t="b">
        <v>0</v>
      </c>
      <c r="E6320" s="3" t="s">
        <v>18246</v>
      </c>
      <c r="F6320" s="3">
        <v>9</v>
      </c>
      <c r="G6320" s="3" t="s">
        <v>18247</v>
      </c>
      <c r="H6320" s="4">
        <v>42134.4513888889</v>
      </c>
      <c r="I6320" s="3" t="s">
        <v>330</v>
      </c>
      <c r="J6320" s="3">
        <v>0</v>
      </c>
      <c r="K6320" s="3">
        <v>1</v>
      </c>
      <c r="L6320" s="3">
        <v>2</v>
      </c>
      <c r="M6320" s="3"/>
      <c r="N6320" s="3"/>
      <c r="O6320" s="3"/>
      <c r="P6320" s="3"/>
      <c r="Q6320" s="3"/>
      <c r="R6320" s="3"/>
      <c r="S6320" s="3"/>
      <c r="T6320" s="3"/>
      <c r="U6320" s="3"/>
      <c r="V6320" s="3"/>
      <c r="W6320" s="3"/>
      <c r="X6320" s="3"/>
      <c r="Y6320" s="3" t="str">
        <f t="shared" si="98"/>
        <v>回复@珞珈的龙舞江湖:女的请了水军我看到了，不过好像男的水军更多。现在我已不关心他们两个狗咬狗的事。我只想知道是否有人在利用职权恶意泄露他人隐私的问题。请找准论点。不是我扒男的就代表我支持女方。谢谢。如果每个公职人员都滥用私权的话，下次你被比你有势力的人欺负了别喊冤。大家都如此麻木的话也不会有人同情你 @狐狸_-今天你愉快吗@敖歌 好像是打人男司机的熟人在天涯上爆料。帖子已经不能回复了。也转发不了。才开帖没有一天呢。是否和你掌握的男方信息吻合呢？#成都女司机被打事件##打人男司机背景#转发 88评论 308 64</v>
      </c>
    </row>
    <row r="6321" customHeight="1" spans="1:25">
      <c r="A6321" s="3">
        <v>3342422794</v>
      </c>
      <c r="B6321" s="3" t="s">
        <v>3639</v>
      </c>
      <c r="C6321" s="3" t="b">
        <v>0</v>
      </c>
      <c r="D6321" s="3" t="b">
        <v>0</v>
      </c>
      <c r="E6321" s="3" t="s">
        <v>18248</v>
      </c>
      <c r="F6321" s="3">
        <v>0</v>
      </c>
      <c r="G6321" s="3" t="s">
        <v>18249</v>
      </c>
      <c r="H6321" s="4">
        <v>42134.4576388889</v>
      </c>
      <c r="I6321" s="3" t="s">
        <v>20</v>
      </c>
      <c r="J6321" s="3">
        <v>1</v>
      </c>
      <c r="K6321" s="3">
        <v>2</v>
      </c>
      <c r="L6321" s="3">
        <v>1</v>
      </c>
      <c r="M6321" s="3">
        <v>3342422794</v>
      </c>
      <c r="N6321" s="3" t="s">
        <v>3639</v>
      </c>
      <c r="O6321" s="3" t="b">
        <v>0</v>
      </c>
      <c r="P6321" s="3" t="b">
        <v>0</v>
      </c>
      <c r="Q6321" s="3" t="s">
        <v>3640</v>
      </c>
      <c r="R6321" s="3">
        <v>1</v>
      </c>
      <c r="S6321" s="3" t="s">
        <v>14790</v>
      </c>
      <c r="T6321" s="3" t="s">
        <v>14791</v>
      </c>
      <c r="U6321" s="3" t="s">
        <v>20</v>
      </c>
      <c r="V6321" s="3">
        <v>53</v>
      </c>
      <c r="W6321" s="3">
        <v>57</v>
      </c>
      <c r="X6321" s="3">
        <v>18</v>
      </c>
      <c r="Y6321" s="3" t="str">
        <f t="shared" si="98"/>
        <v>回复@屙屎狗:呵呵，就算他打女司机的因是女司机作死别车，但他打人的行为必将为自己带来入狱的果。世上的一切事都是因果循环的，没听说过他的行为因为事出有因他就可以不用为他这个行为带来的后果负责！#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6322" customHeight="1" spans="1:25">
      <c r="A6322" s="3">
        <v>1734356044</v>
      </c>
      <c r="B6322" s="3" t="s">
        <v>18250</v>
      </c>
      <c r="C6322" s="3" t="b">
        <v>0</v>
      </c>
      <c r="D6322" s="3" t="b">
        <v>0</v>
      </c>
      <c r="E6322" s="3" t="s">
        <v>18251</v>
      </c>
      <c r="F6322" s="3">
        <v>0</v>
      </c>
      <c r="G6322" s="3" t="s">
        <v>18252</v>
      </c>
      <c r="H6322" s="4">
        <v>42134.4618055556</v>
      </c>
      <c r="I6322" s="3" t="s">
        <v>237</v>
      </c>
      <c r="J6322" s="3">
        <v>1</v>
      </c>
      <c r="K6322" s="3">
        <v>0</v>
      </c>
      <c r="L6322" s="3">
        <v>0</v>
      </c>
      <c r="M6322" s="3">
        <v>1700648435</v>
      </c>
      <c r="N6322" s="3" t="s">
        <v>1119</v>
      </c>
      <c r="O6322" s="3" t="b">
        <v>0</v>
      </c>
      <c r="P6322" s="3" t="b">
        <v>1</v>
      </c>
      <c r="Q6322" s="3" t="s">
        <v>12896</v>
      </c>
      <c r="R6322" s="3">
        <v>3</v>
      </c>
      <c r="S6322" s="3" t="s">
        <v>12923</v>
      </c>
      <c r="T6322" s="3" t="s">
        <v>12916</v>
      </c>
      <c r="U6322" s="3" t="s">
        <v>20</v>
      </c>
      <c r="V6322" s="3">
        <v>1787</v>
      </c>
      <c r="W6322" s="3">
        <v>4328</v>
      </c>
      <c r="X6322" s="3">
        <v>824</v>
      </c>
      <c r="Y6322" s="3" t="str">
        <f t="shared" si="98"/>
        <v>最后一句实在是哈哈哈哈哈哈哈哈哈哈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323" customHeight="1" spans="1:25">
      <c r="A6323" s="3">
        <v>1934453020</v>
      </c>
      <c r="B6323" s="3" t="s">
        <v>18253</v>
      </c>
      <c r="C6323" s="3" t="b">
        <v>0</v>
      </c>
      <c r="D6323" s="3" t="b">
        <v>0</v>
      </c>
      <c r="E6323" s="3" t="s">
        <v>18254</v>
      </c>
      <c r="F6323" s="3">
        <v>0</v>
      </c>
      <c r="G6323" s="3" t="s">
        <v>18255</v>
      </c>
      <c r="H6323" s="4">
        <v>42134.4715277778</v>
      </c>
      <c r="I6323" s="3" t="s">
        <v>30</v>
      </c>
      <c r="J6323" s="3">
        <v>0</v>
      </c>
      <c r="K6323" s="3">
        <v>0</v>
      </c>
      <c r="L6323" s="3">
        <v>0</v>
      </c>
      <c r="M6323" s="3">
        <v>1700648435</v>
      </c>
      <c r="N6323" s="3" t="s">
        <v>1119</v>
      </c>
      <c r="O6323" s="3" t="b">
        <v>0</v>
      </c>
      <c r="P6323" s="3" t="b">
        <v>1</v>
      </c>
      <c r="Q6323" s="3" t="s">
        <v>12896</v>
      </c>
      <c r="R6323" s="3">
        <v>3</v>
      </c>
      <c r="S6323" s="3" t="s">
        <v>12923</v>
      </c>
      <c r="T6323" s="3" t="s">
        <v>12916</v>
      </c>
      <c r="U6323" s="3" t="s">
        <v>20</v>
      </c>
      <c r="V6323" s="3">
        <v>1787</v>
      </c>
      <c r="W6323" s="3">
        <v>4328</v>
      </c>
      <c r="X6323" s="3">
        <v>824</v>
      </c>
      <c r="Y6323" s="3" t="str">
        <f t="shared" si="98"/>
        <v>//@逸小6:最后一句实在是哈哈哈哈哈哈哈哈哈哈哈#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324" customHeight="1" spans="1:25">
      <c r="A6324" s="3">
        <v>1814505842</v>
      </c>
      <c r="B6324" s="3" t="s">
        <v>18256</v>
      </c>
      <c r="C6324" s="3" t="b">
        <v>0</v>
      </c>
      <c r="D6324" s="3" t="b">
        <v>0</v>
      </c>
      <c r="E6324" s="3" t="s">
        <v>18257</v>
      </c>
      <c r="F6324" s="3">
        <v>0</v>
      </c>
      <c r="G6324" s="3" t="s">
        <v>18258</v>
      </c>
      <c r="H6324" s="4">
        <v>42134.4798611111</v>
      </c>
      <c r="I6324" s="3" t="s">
        <v>24</v>
      </c>
      <c r="J6324" s="3">
        <v>2</v>
      </c>
      <c r="K6324" s="3">
        <v>57</v>
      </c>
      <c r="L6324" s="3">
        <v>1</v>
      </c>
      <c r="M6324" s="3">
        <v>1735892647</v>
      </c>
      <c r="N6324" s="3" t="s">
        <v>16038</v>
      </c>
      <c r="O6324" s="3" t="b">
        <v>0</v>
      </c>
      <c r="P6324" s="3" t="b">
        <v>0</v>
      </c>
      <c r="Q6324" s="3" t="s">
        <v>18259</v>
      </c>
      <c r="R6324" s="3">
        <v>9</v>
      </c>
      <c r="S6324" s="3" t="s">
        <v>18260</v>
      </c>
      <c r="T6324" s="3" t="s">
        <v>18261</v>
      </c>
      <c r="U6324" s="3" t="s">
        <v>330</v>
      </c>
      <c r="V6324" s="3">
        <v>88</v>
      </c>
      <c r="W6324" s="3">
        <v>308</v>
      </c>
      <c r="X6324" s="3">
        <v>64</v>
      </c>
      <c r="Y6324" s="3" t="str">
        <f t="shared" si="98"/>
        <v>回复@反对街头暴力:其实男司机已涉及故意杀人。女司机找好律师的话能判他死刑。//@反对街头暴力:回复@泰兴七圢煤炭:街头暴行 肯定重判 别费劲了 遇到厉害的律师说你暴力恐怖倾向 后果更严重！！！@敖歌 好像是打人男司机的熟人在天涯上爆料。帖子已经不能回复了。也转发不了。才开帖没有一天呢。是否和你掌握的男方信息吻合呢？#成都女司机被打事件##打人男司机背景#</v>
      </c>
    </row>
    <row r="6325" customHeight="1" spans="1:25">
      <c r="A6325" s="3">
        <v>1457601412</v>
      </c>
      <c r="B6325" s="3" t="s">
        <v>18262</v>
      </c>
      <c r="C6325" s="3" t="b">
        <v>0</v>
      </c>
      <c r="D6325" s="3" t="b">
        <v>0</v>
      </c>
      <c r="E6325" s="3" t="s">
        <v>18263</v>
      </c>
      <c r="F6325" s="3">
        <v>1</v>
      </c>
      <c r="G6325" s="3" t="s">
        <v>18264</v>
      </c>
      <c r="H6325" s="4">
        <v>42134.4805555556</v>
      </c>
      <c r="I6325" s="3" t="s">
        <v>4463</v>
      </c>
      <c r="J6325" s="3">
        <v>0</v>
      </c>
      <c r="K6325" s="3">
        <v>0</v>
      </c>
      <c r="L6325" s="3">
        <v>0</v>
      </c>
      <c r="M6325" s="3"/>
      <c r="N6325" s="3"/>
      <c r="O6325" s="3"/>
      <c r="P6325" s="3"/>
      <c r="Q6325" s="3"/>
      <c r="R6325" s="3"/>
      <c r="S6325" s="3"/>
      <c r="T6325" s="3"/>
      <c r="U6325" s="3"/>
      <c r="V6325" s="3"/>
      <c r="W6325" s="3"/>
      <c r="X6325" s="3"/>
      <c r="Y6325" s="3" t="str">
        <f t="shared" si="98"/>
        <v>#成都被打女司机#成都被打女司机卢琴由被打门被网友扒成开房门之史上最全卢琴信息：...文字版&gt;&gt;</v>
      </c>
    </row>
    <row r="6326" customHeight="1" spans="1:25">
      <c r="A6326" s="3">
        <v>1662385087</v>
      </c>
      <c r="B6326" s="3" t="s">
        <v>18265</v>
      </c>
      <c r="C6326" s="3" t="b">
        <v>0</v>
      </c>
      <c r="D6326" s="3" t="b">
        <v>0</v>
      </c>
      <c r="E6326" s="3" t="s">
        <v>18266</v>
      </c>
      <c r="F6326" s="3">
        <v>0</v>
      </c>
      <c r="G6326" s="3" t="s">
        <v>18267</v>
      </c>
      <c r="H6326" s="4">
        <v>42134.4826388889</v>
      </c>
      <c r="I6326" s="3" t="s">
        <v>330</v>
      </c>
      <c r="J6326" s="3">
        <v>0</v>
      </c>
      <c r="K6326" s="3">
        <v>0</v>
      </c>
      <c r="L6326" s="3">
        <v>0</v>
      </c>
      <c r="M6326" s="3">
        <v>1911791234</v>
      </c>
      <c r="N6326" s="3" t="s">
        <v>7752</v>
      </c>
      <c r="O6326" s="3" t="b">
        <v>0</v>
      </c>
      <c r="P6326" s="3" t="b">
        <v>0</v>
      </c>
      <c r="Q6326" s="3" t="s">
        <v>7753</v>
      </c>
      <c r="R6326" s="3">
        <v>1</v>
      </c>
      <c r="S6326" s="3" t="s">
        <v>7864</v>
      </c>
      <c r="T6326" s="3" t="s">
        <v>7826</v>
      </c>
      <c r="U6326" s="3" t="s">
        <v>30</v>
      </c>
      <c r="V6326" s="3">
        <v>1765</v>
      </c>
      <c r="W6326" s="3">
        <v>739</v>
      </c>
      <c r="X6326" s="3">
        <v>1897</v>
      </c>
      <c r="Y6326" s="3" t="str">
        <f t="shared" si="98"/>
        <v>@非常不啰唆#成都被打女司机#到现在为止看到的最好的分析。</v>
      </c>
    </row>
    <row r="6327" customHeight="1" spans="1:25">
      <c r="A6327" s="3">
        <v>1794077231</v>
      </c>
      <c r="B6327" s="3" t="s">
        <v>18268</v>
      </c>
      <c r="C6327" s="3" t="b">
        <v>0</v>
      </c>
      <c r="D6327" s="3" t="b">
        <v>0</v>
      </c>
      <c r="E6327" s="3" t="s">
        <v>210</v>
      </c>
      <c r="F6327" s="3">
        <v>0</v>
      </c>
      <c r="G6327" s="3" t="s">
        <v>18269</v>
      </c>
      <c r="H6327" s="4">
        <v>42134.4951388889</v>
      </c>
      <c r="I6327" s="3" t="s">
        <v>91</v>
      </c>
      <c r="J6327" s="3">
        <v>0</v>
      </c>
      <c r="K6327" s="3">
        <v>0</v>
      </c>
      <c r="L6327" s="3">
        <v>6</v>
      </c>
      <c r="M6327" s="3">
        <v>1891460080</v>
      </c>
      <c r="N6327" s="3" t="s">
        <v>10012</v>
      </c>
      <c r="O6327" s="3" t="b">
        <v>1</v>
      </c>
      <c r="P6327" s="3" t="b">
        <v>1</v>
      </c>
      <c r="Q6327" s="3" t="s">
        <v>16774</v>
      </c>
      <c r="R6327" s="3">
        <v>1</v>
      </c>
      <c r="S6327" s="3" t="s">
        <v>16775</v>
      </c>
      <c r="T6327" s="3" t="s">
        <v>16827</v>
      </c>
      <c r="U6327" s="3" t="s">
        <v>20</v>
      </c>
      <c r="V6327" s="3">
        <v>22</v>
      </c>
      <c r="W6327" s="3">
        <v>11</v>
      </c>
      <c r="X6327" s="3">
        <v>25</v>
      </c>
      <c r="Y6327" s="3" t="str">
        <f t="shared" si="98"/>
        <v>转发微博谁特么加的特技？笑趴了。#女司机惨遭男司机暴打##成都男司机暴打女司机##女司机变道遭殴打##成都男司机殴打女司机##四川成都男司机暴打女司机 过程不忍直视##成都男子当街暴打女司机事发过程曝光#</v>
      </c>
    </row>
    <row r="6328" customHeight="1" spans="1:25">
      <c r="A6328" s="3">
        <v>3342422794</v>
      </c>
      <c r="B6328" s="3" t="s">
        <v>3639</v>
      </c>
      <c r="C6328" s="3" t="b">
        <v>0</v>
      </c>
      <c r="D6328" s="3" t="b">
        <v>0</v>
      </c>
      <c r="E6328" s="3" t="s">
        <v>18270</v>
      </c>
      <c r="F6328" s="3">
        <v>0</v>
      </c>
      <c r="G6328" s="3" t="s">
        <v>18271</v>
      </c>
      <c r="H6328" s="4">
        <v>42134.5034722222</v>
      </c>
      <c r="I6328" s="3" t="s">
        <v>20</v>
      </c>
      <c r="J6328" s="3">
        <v>0</v>
      </c>
      <c r="K6328" s="3">
        <v>0</v>
      </c>
      <c r="L6328" s="3">
        <v>0</v>
      </c>
      <c r="M6328" s="3">
        <v>3342422794</v>
      </c>
      <c r="N6328" s="3" t="s">
        <v>3639</v>
      </c>
      <c r="O6328" s="3" t="b">
        <v>0</v>
      </c>
      <c r="P6328" s="3" t="b">
        <v>0</v>
      </c>
      <c r="Q6328" s="3" t="s">
        <v>3640</v>
      </c>
      <c r="R6328" s="3">
        <v>1</v>
      </c>
      <c r="S6328" s="3" t="s">
        <v>14790</v>
      </c>
      <c r="T6328" s="3" t="s">
        <v>14791</v>
      </c>
      <c r="U6328" s="3" t="s">
        <v>20</v>
      </c>
      <c r="V6328" s="3">
        <v>53</v>
      </c>
      <c r="W6328" s="3">
        <v>57</v>
      </c>
      <c r="X6328" s="3">
        <v>18</v>
      </c>
      <c r="Y6328" s="3" t="str">
        <f t="shared" si="98"/>
        <v>回复@屙屎狗:呵呵阁下果然是暴力论支持者，您这种人我作为先天体弱的女性是绝对不敢靠近的，谁知道您的暴力点在哪？有些人的暴力点低到不小心抬头看一眼都可以被当成挑衅呢。您为什么没进局子我这么知道？有权利势力？受害人伤势太轻？没有凶器？没有当场被捕？总之您这种人已经失去让我与之辩论的价值#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6329" customHeight="1" spans="1:25">
      <c r="A6329" s="3">
        <v>1427141734</v>
      </c>
      <c r="B6329" s="3" t="s">
        <v>18272</v>
      </c>
      <c r="C6329" s="3" t="b">
        <v>0</v>
      </c>
      <c r="D6329" s="3" t="b">
        <v>0</v>
      </c>
      <c r="E6329" s="3" t="s">
        <v>18155</v>
      </c>
      <c r="F6329" s="3">
        <v>9</v>
      </c>
      <c r="G6329" s="3" t="s">
        <v>18273</v>
      </c>
      <c r="H6329" s="4">
        <v>42134.5069444444</v>
      </c>
      <c r="I6329" s="3" t="s">
        <v>91</v>
      </c>
      <c r="J6329" s="3">
        <v>0</v>
      </c>
      <c r="K6329" s="3">
        <v>0</v>
      </c>
      <c r="L6329" s="3">
        <v>0</v>
      </c>
      <c r="M6329" s="3"/>
      <c r="N6329" s="3"/>
      <c r="O6329" s="3"/>
      <c r="P6329" s="3"/>
      <c r="Q6329" s="3"/>
      <c r="R6329" s="3"/>
      <c r="S6329" s="3"/>
      <c r="T6329" s="3"/>
      <c r="U6329" s="3"/>
      <c r="V6329" s="3"/>
      <c r="W6329" s="3"/>
      <c r="X6329" s="3"/>
      <c r="Y6329" s="3" t="str">
        <f t="shared" si="98"/>
        <v>转发微博 @狐狸_-今天你愉快吗@敖歌 好像是打人男司机的熟人在天涯上爆料。帖子已经不能回复了。也转发不了。才开帖没有一天呢。是否和你掌握的男方信息吻合呢？#成都女司机被打事件##打人男司机背景#转发 88评论 308 64</v>
      </c>
    </row>
    <row r="6330" customHeight="1" spans="1:25">
      <c r="A6330" s="3">
        <v>2745793933</v>
      </c>
      <c r="B6330" s="3" t="s">
        <v>18274</v>
      </c>
      <c r="C6330" s="3" t="b">
        <v>0</v>
      </c>
      <c r="D6330" s="3" t="b">
        <v>0</v>
      </c>
      <c r="E6330" s="3" t="s">
        <v>18275</v>
      </c>
      <c r="F6330" s="3">
        <v>1</v>
      </c>
      <c r="G6330" s="3" t="s">
        <v>18276</v>
      </c>
      <c r="H6330" s="4">
        <v>42134.5118055556</v>
      </c>
      <c r="I6330" s="3" t="s">
        <v>18277</v>
      </c>
      <c r="J6330" s="3">
        <v>0</v>
      </c>
      <c r="K6330" s="3">
        <v>0</v>
      </c>
      <c r="L6330" s="3">
        <v>0</v>
      </c>
      <c r="M6330" s="3"/>
      <c r="N6330" s="3"/>
      <c r="O6330" s="3"/>
      <c r="P6330" s="3"/>
      <c r="Q6330" s="3"/>
      <c r="R6330" s="3"/>
      <c r="S6330" s="3"/>
      <c r="T6330" s="3"/>
      <c r="U6330" s="3"/>
      <c r="V6330" s="3"/>
      <c r="W6330" s="3"/>
      <c r="X6330" s="3"/>
      <c r="Y6330" s="3" t="str">
        <f t="shared" si="98"/>
        <v>顶 @愤斗de秋拉一位成都网友对最近很火的#男司机暴打女司机#的客观分析。虽然男司机打人不对，必须受到应有的惩罚，但这个女司机也是活该[哼]</v>
      </c>
    </row>
    <row r="6331" customHeight="1" spans="1:25">
      <c r="A6331" s="3">
        <v>1278452934</v>
      </c>
      <c r="B6331" s="3" t="s">
        <v>18278</v>
      </c>
      <c r="C6331" s="3" t="b">
        <v>0</v>
      </c>
      <c r="D6331" s="3" t="b">
        <v>1</v>
      </c>
      <c r="E6331" s="3" t="s">
        <v>210</v>
      </c>
      <c r="F6331" s="3">
        <v>0</v>
      </c>
      <c r="G6331" s="3" t="s">
        <v>18279</v>
      </c>
      <c r="H6331" s="4">
        <v>42134.5180555556</v>
      </c>
      <c r="I6331" s="3" t="s">
        <v>12647</v>
      </c>
      <c r="J6331" s="3">
        <v>0</v>
      </c>
      <c r="K6331" s="3">
        <v>0</v>
      </c>
      <c r="L6331" s="3">
        <v>0</v>
      </c>
      <c r="M6331" s="3">
        <v>1933255503</v>
      </c>
      <c r="N6331" s="3" t="s">
        <v>9479</v>
      </c>
      <c r="O6331" s="3" t="b">
        <v>0</v>
      </c>
      <c r="P6331" s="3" t="b">
        <v>0</v>
      </c>
      <c r="Q6331" s="3" t="s">
        <v>9480</v>
      </c>
      <c r="R6331" s="3">
        <v>4</v>
      </c>
      <c r="S6331" s="3" t="s">
        <v>12091</v>
      </c>
      <c r="T6331" s="3" t="s">
        <v>11901</v>
      </c>
      <c r="U6331" s="3" t="s">
        <v>2545</v>
      </c>
      <c r="V6331" s="3">
        <v>54</v>
      </c>
      <c r="W6331" s="3">
        <v>73</v>
      </c>
      <c r="X6331" s="3">
        <v>283</v>
      </c>
      <c r="Y6331" s="3" t="str">
        <f t="shared" si="98"/>
        <v>转发微博#成都被打女司机#一开始网友们还在声讨男司机：再怎么样男人也不该动手打女人！不过在我国，任何事情只要在网上闹起来，剧情绝对是跌宕起伏，超出你的想象！女司机说，以她这么多年开车的经验，在那样的距离变道过来出去，是没有问题的。意思是说：我当了这么多年的SB，都没人打我，你为什么要打我。</v>
      </c>
    </row>
    <row r="6332" customHeight="1" spans="1:25">
      <c r="A6332" s="3">
        <v>3896047839</v>
      </c>
      <c r="B6332" s="3" t="s">
        <v>18280</v>
      </c>
      <c r="C6332" s="3" t="b">
        <v>0</v>
      </c>
      <c r="D6332" s="3" t="b">
        <v>0</v>
      </c>
      <c r="E6332" s="3" t="s">
        <v>15848</v>
      </c>
      <c r="F6332" s="3">
        <v>0</v>
      </c>
      <c r="G6332" s="3" t="s">
        <v>18281</v>
      </c>
      <c r="H6332" s="4">
        <v>42134.5208333333</v>
      </c>
      <c r="I6332" s="3" t="s">
        <v>9501</v>
      </c>
      <c r="J6332" s="3">
        <v>0</v>
      </c>
      <c r="K6332" s="3">
        <v>0</v>
      </c>
      <c r="L6332" s="3">
        <v>0</v>
      </c>
      <c r="M6332" s="3"/>
      <c r="N6332" s="3"/>
      <c r="O6332" s="3"/>
      <c r="P6332" s="3"/>
      <c r="Q6332" s="3"/>
      <c r="R6332" s="3"/>
      <c r="S6332" s="3"/>
      <c r="T6332" s="3"/>
      <c r="U6332" s="3"/>
      <c r="V6332" s="3"/>
      <c r="W6332" s="3"/>
      <c r="X6332" s="3"/>
      <c r="Y6332" s="3" t="str">
        <f t="shared" si="98"/>
        <v>我参与了@优享生活_尚川 发起的投票【#男司机狂打女司机#你怎么看？】，我投给了“可怜之人必有可恨之处;”等3个选项。你也快来表态吧：</v>
      </c>
    </row>
    <row r="6333" customHeight="1" spans="1:25">
      <c r="A6333" s="3">
        <v>1453168097</v>
      </c>
      <c r="B6333" s="3" t="s">
        <v>18146</v>
      </c>
      <c r="C6333" s="3" t="b">
        <v>0</v>
      </c>
      <c r="D6333" s="3" t="b">
        <v>1</v>
      </c>
      <c r="E6333" s="3" t="s">
        <v>18282</v>
      </c>
      <c r="F6333" s="3">
        <v>0</v>
      </c>
      <c r="G6333" s="3" t="s">
        <v>18283</v>
      </c>
      <c r="H6333" s="4">
        <v>42134.5215277778</v>
      </c>
      <c r="I6333" s="3" t="s">
        <v>20</v>
      </c>
      <c r="J6333" s="3">
        <v>0</v>
      </c>
      <c r="K6333" s="3">
        <v>0</v>
      </c>
      <c r="L6333" s="3">
        <v>1</v>
      </c>
      <c r="M6333" s="3">
        <v>1649469284</v>
      </c>
      <c r="N6333" s="3" t="s">
        <v>31</v>
      </c>
      <c r="O6333" s="3" t="b">
        <v>0</v>
      </c>
      <c r="P6333" s="3" t="b">
        <v>1</v>
      </c>
      <c r="Q6333" s="3" t="s">
        <v>3237</v>
      </c>
      <c r="R6333" s="3">
        <v>10</v>
      </c>
      <c r="S6333" s="3" t="s">
        <v>3245</v>
      </c>
      <c r="T6333" s="3" t="s">
        <v>3246</v>
      </c>
      <c r="U6333" s="3" t="s">
        <v>20</v>
      </c>
      <c r="V6333" s="3">
        <v>923</v>
      </c>
      <c r="W6333" s="3">
        <v>2232</v>
      </c>
      <c r="X6333" s="3">
        <v>333</v>
      </c>
      <c r="Y6333" s="3" t="str">
        <f t="shared" si="98"/>
        <v>回复@陳工有点忙:圣经里有七宗罪：饕餮、贪婪、懒惰、淫欲、傲慢、嫉妒. 暴怒。我是无神论者，但我现在真的认为没有宗教教育的过程，人不太可能直接走向更高境界。#女司机变道遭殴打#【被打女司机是怎么变道激怒的男司机】成都女司机变道惹怒男司机被打人者逼停后拖出车外，暴打至骨折脑震荡。打人男子行车记录仪记录下两车纠纷产生过程：</v>
      </c>
    </row>
    <row r="6334" customHeight="1" spans="1:25">
      <c r="A6334" s="3">
        <v>1278452934</v>
      </c>
      <c r="B6334" s="3" t="s">
        <v>18278</v>
      </c>
      <c r="C6334" s="3" t="b">
        <v>0</v>
      </c>
      <c r="D6334" s="3" t="b">
        <v>1</v>
      </c>
      <c r="E6334" s="3" t="s">
        <v>17385</v>
      </c>
      <c r="F6334" s="3">
        <v>0</v>
      </c>
      <c r="G6334" s="3" t="s">
        <v>18284</v>
      </c>
      <c r="H6334" s="4">
        <v>42134.5222222222</v>
      </c>
      <c r="I6334" s="3" t="s">
        <v>12647</v>
      </c>
      <c r="J6334" s="3">
        <v>0</v>
      </c>
      <c r="K6334" s="3">
        <v>0</v>
      </c>
      <c r="L6334" s="3">
        <v>3</v>
      </c>
      <c r="M6334" s="3"/>
      <c r="N6334" s="3"/>
      <c r="O6334" s="3"/>
      <c r="P6334" s="3"/>
      <c r="Q6334" s="3"/>
      <c r="R6334" s="3"/>
      <c r="S6334" s="3"/>
      <c r="T6334" s="3"/>
      <c r="U6334" s="3"/>
      <c r="V6334" s="3"/>
      <c r="W6334" s="3"/>
      <c r="X6334" s="3"/>
      <c r="Y6334" s="3" t="str">
        <f t="shared" si="98"/>
        <v>#成都被打女司机#追了两天的新闻我的心理变化1.刚看视频，我觉得女司机有错，但男的下手太重2.看到女的说那样变道没错，这么多年都这么开车。我觉得男的下手轻了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335" customHeight="1" spans="1:25">
      <c r="A6335" s="3">
        <v>2403029953</v>
      </c>
      <c r="B6335" s="3" t="s">
        <v>18285</v>
      </c>
      <c r="C6335" s="3" t="b">
        <v>0</v>
      </c>
      <c r="D6335" s="3" t="b">
        <v>0</v>
      </c>
      <c r="E6335" s="3" t="s">
        <v>18286</v>
      </c>
      <c r="F6335" s="3">
        <v>0</v>
      </c>
      <c r="G6335" s="3" t="s">
        <v>18287</v>
      </c>
      <c r="H6335" s="4">
        <v>42134.5243055556</v>
      </c>
      <c r="I6335" s="3" t="s">
        <v>20</v>
      </c>
      <c r="J6335" s="3">
        <v>1</v>
      </c>
      <c r="K6335" s="3">
        <v>1</v>
      </c>
      <c r="L6335" s="3">
        <v>0</v>
      </c>
      <c r="M6335" s="3"/>
      <c r="N6335" s="3"/>
      <c r="O6335" s="3"/>
      <c r="P6335" s="3"/>
      <c r="Q6335" s="3"/>
      <c r="R6335" s="3"/>
      <c r="S6335" s="3"/>
      <c r="T6335" s="3"/>
      <c r="U6335" s="3"/>
      <c r="V6335" s="3"/>
      <c r="W6335" s="3"/>
      <c r="X6335" s="3"/>
      <c r="Y6335" s="3" t="str">
        <f t="shared" si="98"/>
        <v>这样的行为能导致的后果恐怕大家都心知肚明，不要站在道德的制高点啦，有病得治，她犯病不去治，那么只有别人帮她治。//@那么事情大了: 如果指责不文明行为是一种病，那作出不文明行为的人得的又是什么病，对不文明行为视而不见的人又是一种什么病？看着这些病不断蔓延而不去治理的人又是什么病？ @晓民之声我发表了《比是非不分更让人焦虑的是事实无法探明》</v>
      </c>
    </row>
    <row r="6336" customHeight="1" spans="1:25">
      <c r="A6336" s="3">
        <v>2016756617</v>
      </c>
      <c r="B6336" s="3" t="s">
        <v>18288</v>
      </c>
      <c r="C6336" s="3" t="b">
        <v>0</v>
      </c>
      <c r="D6336" s="3" t="b">
        <v>0</v>
      </c>
      <c r="E6336" s="3" t="s">
        <v>16925</v>
      </c>
      <c r="F6336" s="3">
        <v>1</v>
      </c>
      <c r="G6336" s="3" t="s">
        <v>18289</v>
      </c>
      <c r="H6336" s="4">
        <v>42134.5284722222</v>
      </c>
      <c r="I6336" s="3" t="s">
        <v>885</v>
      </c>
      <c r="J6336" s="3">
        <v>0</v>
      </c>
      <c r="K6336" s="3">
        <v>0</v>
      </c>
      <c r="L6336" s="3">
        <v>0</v>
      </c>
      <c r="M6336" s="3"/>
      <c r="N6336" s="3"/>
      <c r="O6336" s="3"/>
      <c r="P6336" s="3"/>
      <c r="Q6336" s="3"/>
      <c r="R6336" s="3"/>
      <c r="S6336" s="3"/>
      <c r="T6336" s="3"/>
      <c r="U6336" s="3"/>
      <c r="V6336" s="3"/>
      <c r="W6336" s="3"/>
      <c r="X6336" s="3"/>
      <c r="Y6336" s="3" t="str">
        <f t="shared" si="98"/>
        <v>转发微博 @狐狸_-今天你愉快吗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转发 8评论 7 2</v>
      </c>
    </row>
    <row r="6337" customHeight="1" spans="1:25">
      <c r="A6337" s="3">
        <v>3169889937</v>
      </c>
      <c r="B6337" s="3" t="s">
        <v>18290</v>
      </c>
      <c r="C6337" s="3" t="b">
        <v>0</v>
      </c>
      <c r="D6337" s="3" t="b">
        <v>0</v>
      </c>
      <c r="E6337" s="3" t="s">
        <v>18291</v>
      </c>
      <c r="F6337" s="3">
        <v>0</v>
      </c>
      <c r="G6337" s="3" t="s">
        <v>18292</v>
      </c>
      <c r="H6337" s="4">
        <v>42134.5291666667</v>
      </c>
      <c r="I6337" s="3" t="s">
        <v>2532</v>
      </c>
      <c r="J6337" s="3">
        <v>0</v>
      </c>
      <c r="K6337" s="3">
        <v>0</v>
      </c>
      <c r="L6337" s="3">
        <v>2</v>
      </c>
      <c r="M6337" s="3">
        <v>1891460080</v>
      </c>
      <c r="N6337" s="3" t="s">
        <v>10012</v>
      </c>
      <c r="O6337" s="3" t="b">
        <v>1</v>
      </c>
      <c r="P6337" s="3" t="b">
        <v>1</v>
      </c>
      <c r="Q6337" s="3" t="s">
        <v>16774</v>
      </c>
      <c r="R6337" s="3">
        <v>1</v>
      </c>
      <c r="S6337" s="3" t="s">
        <v>16775</v>
      </c>
      <c r="T6337" s="3" t="s">
        <v>16827</v>
      </c>
      <c r="U6337" s="3" t="s">
        <v>20</v>
      </c>
      <c r="V6337" s="3">
        <v>22</v>
      </c>
      <c r="W6337" s="3">
        <v>11</v>
      </c>
      <c r="X6337" s="3">
        <v>25</v>
      </c>
      <c r="Y6337" s="3" t="str">
        <f t="shared" si="98"/>
        <v>艾玛，笑抽谁特么加的特技？笑趴了。#女司机惨遭男司机暴打##成都男司机暴打女司机##女司机变道遭殴打##成都男司机殴打女司机##四川成都男司机暴打女司机 过程不忍直视##成都男子当街暴打女司机事发过程曝光#</v>
      </c>
    </row>
    <row r="6338" customHeight="1" spans="1:25">
      <c r="A6338" s="3">
        <v>1735892647</v>
      </c>
      <c r="B6338" s="3" t="s">
        <v>16038</v>
      </c>
      <c r="C6338" s="3" t="b">
        <v>0</v>
      </c>
      <c r="D6338" s="3" t="b">
        <v>0</v>
      </c>
      <c r="E6338" s="3" t="s">
        <v>18293</v>
      </c>
      <c r="F6338" s="3">
        <v>9</v>
      </c>
      <c r="G6338" s="3" t="s">
        <v>18294</v>
      </c>
      <c r="H6338" s="4">
        <v>42134.5381944444</v>
      </c>
      <c r="I6338" s="3" t="s">
        <v>330</v>
      </c>
      <c r="J6338" s="3">
        <v>2</v>
      </c>
      <c r="K6338" s="3">
        <v>15</v>
      </c>
      <c r="L6338" s="3">
        <v>5</v>
      </c>
      <c r="M6338" s="3"/>
      <c r="N6338" s="3"/>
      <c r="O6338" s="3"/>
      <c r="P6338" s="3"/>
      <c r="Q6338" s="3"/>
      <c r="R6338" s="3"/>
      <c r="S6338" s="3"/>
      <c r="T6338" s="3"/>
      <c r="U6338" s="3"/>
      <c r="V6338" s="3"/>
      <c r="W6338" s="3"/>
      <c r="X6338" s="3"/>
      <c r="Y6338" s="3" t="str">
        <f t="shared" si="98"/>
        <v>还有请注意，开房记录和违章记录必须是知晓当事人身份证号码，和行驶证车架号才能查到。也就是说爆隐的是本案能接触到这些资料的人。和“正义”的网友因讨厌女方而人肉关系不大。也不会是女方熟人讨厌她整她，你能记得你好朋友的车架号？估计也难吧。不管那个人和男方是否有关系，都应该严惩以儆效尤！ @狐狸_-今天你愉快吗@敖歌 好像是打人男司机的熟人在天涯上爆料。帖子已经不能回复了。也转发不了。才开帖没有一天呢。是否和你掌握的男方信息吻合呢？#成都女司机被打事件##打人男司机背景#转发 88评论 308 64</v>
      </c>
    </row>
    <row r="6339" customHeight="1" spans="1:25">
      <c r="A6339" s="3">
        <v>1998013615</v>
      </c>
      <c r="B6339" s="3" t="s">
        <v>18053</v>
      </c>
      <c r="C6339" s="3" t="b">
        <v>0</v>
      </c>
      <c r="D6339" s="3" t="b">
        <v>0</v>
      </c>
      <c r="E6339" s="3" t="s">
        <v>18295</v>
      </c>
      <c r="F6339" s="3">
        <v>5</v>
      </c>
      <c r="G6339" s="3" t="s">
        <v>18296</v>
      </c>
      <c r="H6339" s="4">
        <v>42134.5402777778</v>
      </c>
      <c r="I6339" s="3" t="s">
        <v>20</v>
      </c>
      <c r="J6339" s="3">
        <v>0</v>
      </c>
      <c r="K6339" s="3">
        <v>0</v>
      </c>
      <c r="L6339" s="3">
        <v>1</v>
      </c>
      <c r="M6339" s="3"/>
      <c r="N6339" s="3"/>
      <c r="O6339" s="3"/>
      <c r="P6339" s="3"/>
      <c r="Q6339" s="3"/>
      <c r="R6339" s="3"/>
      <c r="S6339" s="3"/>
      <c r="T6339" s="3"/>
      <c r="U6339" s="3"/>
      <c r="V6339" s="3"/>
      <c r="W6339" s="3"/>
      <c r="X6339" s="3"/>
      <c r="Y6339" s="3" t="str">
        <f t="shared" ref="Y6339:Y6402" si="99">CONCATENATE(E6339,Q6339)</f>
        <v>#成都被打女司机# 女司机闺蜜赤搏上阵摇旗呐喊，结果被网友人肉出居然是当小三的[doge]！</v>
      </c>
    </row>
    <row r="6340" customHeight="1" spans="1:25">
      <c r="A6340" s="3">
        <v>3528438200</v>
      </c>
      <c r="B6340" s="3" t="s">
        <v>18297</v>
      </c>
      <c r="C6340" s="3" t="b">
        <v>0</v>
      </c>
      <c r="D6340" s="3" t="b">
        <v>0</v>
      </c>
      <c r="E6340" s="3" t="s">
        <v>18155</v>
      </c>
      <c r="F6340" s="3">
        <v>9</v>
      </c>
      <c r="G6340" s="3" t="s">
        <v>18298</v>
      </c>
      <c r="H6340" s="4">
        <v>42134.5416666667</v>
      </c>
      <c r="I6340" s="3" t="s">
        <v>18299</v>
      </c>
      <c r="J6340" s="3">
        <v>0</v>
      </c>
      <c r="K6340" s="3">
        <v>0</v>
      </c>
      <c r="L6340" s="3">
        <v>0</v>
      </c>
      <c r="M6340" s="3"/>
      <c r="N6340" s="3"/>
      <c r="O6340" s="3"/>
      <c r="P6340" s="3"/>
      <c r="Q6340" s="3"/>
      <c r="R6340" s="3"/>
      <c r="S6340" s="3"/>
      <c r="T6340" s="3"/>
      <c r="U6340" s="3"/>
      <c r="V6340" s="3"/>
      <c r="W6340" s="3"/>
      <c r="X6340" s="3"/>
      <c r="Y6340" s="3" t="str">
        <f t="shared" si="99"/>
        <v>转发微博 @狐狸_-今天你愉快吗@敖歌 好像是打人男司机的熟人在天涯上爆料。帖子已经不能回复了。也转发不了。才开帖没有一天呢。是否和你掌握的男方信息吻合呢？#成都女司机被打事件##打人男司机背景#转发 88评论 308 64</v>
      </c>
    </row>
    <row r="6341" customHeight="1" spans="1:25">
      <c r="A6341" s="3">
        <v>1966062155</v>
      </c>
      <c r="B6341" s="3" t="s">
        <v>18300</v>
      </c>
      <c r="C6341" s="3" t="b">
        <v>0</v>
      </c>
      <c r="D6341" s="3" t="b">
        <v>0</v>
      </c>
      <c r="E6341" s="3" t="s">
        <v>18301</v>
      </c>
      <c r="F6341" s="3">
        <v>0</v>
      </c>
      <c r="G6341" s="3" t="s">
        <v>18302</v>
      </c>
      <c r="H6341" s="4">
        <v>42134.5736111111</v>
      </c>
      <c r="I6341" s="3" t="s">
        <v>40</v>
      </c>
      <c r="J6341" s="3">
        <v>0</v>
      </c>
      <c r="K6341" s="3">
        <v>2</v>
      </c>
      <c r="L6341" s="3">
        <v>2</v>
      </c>
      <c r="M6341" s="3">
        <v>3255206024</v>
      </c>
      <c r="N6341" s="3" t="s">
        <v>13843</v>
      </c>
      <c r="O6341" s="3" t="b">
        <v>0</v>
      </c>
      <c r="P6341" s="3" t="b">
        <v>0</v>
      </c>
      <c r="Q6341" s="3" t="s">
        <v>13844</v>
      </c>
      <c r="R6341" s="3">
        <v>0</v>
      </c>
      <c r="S6341" s="3" t="s">
        <v>14957</v>
      </c>
      <c r="T6341" s="3" t="s">
        <v>14958</v>
      </c>
      <c r="U6341" s="3" t="s">
        <v>95</v>
      </c>
      <c r="V6341" s="3">
        <v>30</v>
      </c>
      <c r="W6341" s="3">
        <v>36</v>
      </c>
      <c r="X6341" s="3">
        <v>204</v>
      </c>
      <c r="Y6341" s="3" t="str">
        <f t="shared" si="99"/>
        <v>说的太到位[鼓掌][鼓掌]#男司机狂打女司机# 看了两天被打女司机的新闻，心理变化:1.刚看到视频，我觉得女司机有错，但男的下手太重！2.看到女的说那样变道没错，这么多年都这么开车。我觉得男的下手轻了 3.看到警察说女的行为罚一百扣三分。我觉得没把这女的打死是男的不对4.看完她爸妈哥的表演，我觉得这家人一个都不能留！</v>
      </c>
    </row>
    <row r="6342" customHeight="1" spans="1:25">
      <c r="A6342" s="3">
        <v>1784950545</v>
      </c>
      <c r="B6342" s="3" t="s">
        <v>18303</v>
      </c>
      <c r="C6342" s="3" t="b">
        <v>0</v>
      </c>
      <c r="D6342" s="3" t="b">
        <v>0</v>
      </c>
      <c r="E6342" s="3" t="s">
        <v>18304</v>
      </c>
      <c r="F6342" s="3">
        <v>0</v>
      </c>
      <c r="G6342" s="3" t="s">
        <v>18305</v>
      </c>
      <c r="H6342" s="4">
        <v>42134.5798611111</v>
      </c>
      <c r="I6342" s="3" t="s">
        <v>24</v>
      </c>
      <c r="J6342" s="3">
        <v>0</v>
      </c>
      <c r="K6342" s="3">
        <v>0</v>
      </c>
      <c r="L6342" s="3">
        <v>0</v>
      </c>
      <c r="M6342" s="3">
        <v>1700648435</v>
      </c>
      <c r="N6342" s="3" t="s">
        <v>1119</v>
      </c>
      <c r="O6342" s="3" t="b">
        <v>0</v>
      </c>
      <c r="P6342" s="3" t="b">
        <v>1</v>
      </c>
      <c r="Q6342" s="3" t="s">
        <v>6851</v>
      </c>
      <c r="R6342" s="3">
        <v>1</v>
      </c>
      <c r="S6342" s="3" t="s">
        <v>6917</v>
      </c>
      <c r="T6342" s="3" t="s">
        <v>6918</v>
      </c>
      <c r="U6342" s="3" t="s">
        <v>20</v>
      </c>
      <c r="V6342" s="3">
        <v>399</v>
      </c>
      <c r="W6342" s="3">
        <v>621</v>
      </c>
      <c r="X6342" s="3">
        <v>73</v>
      </c>
      <c r="Y6342" s="3" t="str">
        <f t="shared" si="99"/>
        <v>活该被打 哪有这么开车的#男司机狂打女司机#【被打女司机终露面：我开车多年变道应没问题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6343" customHeight="1" spans="1:25">
      <c r="A6343" s="3">
        <v>2090486733</v>
      </c>
      <c r="B6343" s="3" t="s">
        <v>18306</v>
      </c>
      <c r="C6343" s="3" t="b">
        <v>0</v>
      </c>
      <c r="D6343" s="3" t="b">
        <v>0</v>
      </c>
      <c r="E6343" s="3" t="s">
        <v>210</v>
      </c>
      <c r="F6343" s="3">
        <v>0</v>
      </c>
      <c r="G6343" s="3" t="s">
        <v>18307</v>
      </c>
      <c r="H6343" s="4">
        <v>42134.5805555556</v>
      </c>
      <c r="I6343" s="3" t="s">
        <v>91</v>
      </c>
      <c r="J6343" s="3">
        <v>0</v>
      </c>
      <c r="K6343" s="3">
        <v>0</v>
      </c>
      <c r="L6343" s="3">
        <v>0</v>
      </c>
      <c r="M6343" s="3">
        <v>2273685733</v>
      </c>
      <c r="N6343" s="3" t="s">
        <v>13943</v>
      </c>
      <c r="O6343" s="3" t="b">
        <v>0</v>
      </c>
      <c r="P6343" s="3" t="b">
        <v>0</v>
      </c>
      <c r="Q6343" s="3" t="s">
        <v>13944</v>
      </c>
      <c r="R6343" s="3">
        <v>8</v>
      </c>
      <c r="S6343" s="3" t="s">
        <v>14168</v>
      </c>
      <c r="T6343" s="3" t="s">
        <v>14169</v>
      </c>
      <c r="U6343" s="3" t="s">
        <v>13946</v>
      </c>
      <c r="V6343" s="3">
        <v>46</v>
      </c>
      <c r="W6343" s="3">
        <v>35</v>
      </c>
      <c r="X6343" s="3">
        <v>58</v>
      </c>
      <c r="Y6343" s="3" t="str">
        <f t="shared" si="99"/>
        <v>转发微博#成都被打女司机#是非曲直又有谁能说的清呢！莽的</v>
      </c>
    </row>
    <row r="6344" customHeight="1" spans="1:25">
      <c r="A6344" s="3">
        <v>1758575695</v>
      </c>
      <c r="B6344" s="3" t="s">
        <v>18308</v>
      </c>
      <c r="C6344" s="3" t="b">
        <v>0</v>
      </c>
      <c r="D6344" s="3" t="b">
        <v>0</v>
      </c>
      <c r="E6344" s="3" t="s">
        <v>18309</v>
      </c>
      <c r="F6344" s="3">
        <v>1</v>
      </c>
      <c r="G6344" s="3" t="s">
        <v>18310</v>
      </c>
      <c r="H6344" s="4">
        <v>42134.58125</v>
      </c>
      <c r="I6344" s="3" t="s">
        <v>20</v>
      </c>
      <c r="J6344" s="3">
        <v>1</v>
      </c>
      <c r="K6344" s="3">
        <v>0</v>
      </c>
      <c r="L6344" s="3">
        <v>0</v>
      </c>
      <c r="M6344" s="3"/>
      <c r="N6344" s="3"/>
      <c r="O6344" s="3"/>
      <c r="P6344" s="3"/>
      <c r="Q6344" s="3"/>
      <c r="R6344" s="3"/>
      <c r="S6344" s="3"/>
      <c r="T6344" s="3"/>
      <c r="U6344" s="3"/>
      <c r="V6344" s="3"/>
      <c r="W6344" s="3"/>
      <c r="X6344" s="3"/>
      <c r="Y6344" s="3" t="str">
        <f t="shared" si="99"/>
        <v>转发微博 @银发的小卷子#成都女司机变道遭暴打# 动画还原成都女司机多次变道过程 回顾暴力事件起因 || 女司机称自己事发时的变道没有问题，其父亲卢先生否认女儿多次违章，并称将聘请律师追究相关责任人。[doge]</v>
      </c>
    </row>
    <row r="6345" customHeight="1" spans="1:25">
      <c r="A6345" s="3">
        <v>1879820881</v>
      </c>
      <c r="B6345" s="3" t="s">
        <v>18215</v>
      </c>
      <c r="C6345" s="3" t="b">
        <v>0</v>
      </c>
      <c r="D6345" s="3" t="b">
        <v>0</v>
      </c>
      <c r="E6345" s="3" t="s">
        <v>18311</v>
      </c>
      <c r="F6345" s="3">
        <v>9</v>
      </c>
      <c r="G6345" s="3" t="s">
        <v>18312</v>
      </c>
      <c r="H6345" s="4">
        <v>42134.58125</v>
      </c>
      <c r="I6345" s="3" t="s">
        <v>3373</v>
      </c>
      <c r="J6345" s="3">
        <v>0</v>
      </c>
      <c r="K6345" s="3">
        <v>0</v>
      </c>
      <c r="L6345" s="3">
        <v>1</v>
      </c>
      <c r="M6345" s="3"/>
      <c r="N6345" s="3"/>
      <c r="O6345" s="3"/>
      <c r="P6345" s="3"/>
      <c r="Q6345" s="3"/>
      <c r="R6345" s="3"/>
      <c r="S6345" s="3"/>
      <c r="T6345" s="3"/>
      <c r="U6345" s="3"/>
      <c r="V6345" s="3"/>
      <c r="W6345" s="3"/>
      <c r="X6345" s="3"/>
      <c r="Y6345" s="3" t="str">
        <f t="shared" si="99"/>
        <v>回复@狐狸_-今天你愉快吗:爆料，动用媒体这方面卢家做得不到位，但其实这是对的，现在国家有网络言论法律，这方面你越动用內鬼，越想通过其他的掩盖自己得错误，越让冷静下来的民众有一种被欺骗的感觉！ //@狐狸_-今天你愉快吗:除开爆料人信息是否真实这点啊，我很欣赏他说的这句话: 没有污点的纸说明 @狐狸_-今天你愉快吗@敖歌 好像是打人男司机的熟人在天涯上爆料。帖子已经不能回复了。也转发不了。才开帖没有一天呢。是否和你掌握的男方信息吻合呢？#成都女司机被打事件##打人男司机背景#转发 88评论 308 64</v>
      </c>
    </row>
    <row r="6346" customHeight="1" spans="1:25">
      <c r="A6346" s="3">
        <v>1683323520</v>
      </c>
      <c r="B6346" s="3" t="s">
        <v>18313</v>
      </c>
      <c r="C6346" s="3" t="b">
        <v>0</v>
      </c>
      <c r="D6346" s="3" t="b">
        <v>0</v>
      </c>
      <c r="E6346" s="3" t="s">
        <v>210</v>
      </c>
      <c r="F6346" s="3">
        <v>0</v>
      </c>
      <c r="G6346" s="3" t="s">
        <v>18314</v>
      </c>
      <c r="H6346" s="4">
        <v>42134.5819444444</v>
      </c>
      <c r="I6346" s="3" t="s">
        <v>682</v>
      </c>
      <c r="J6346" s="3">
        <v>0</v>
      </c>
      <c r="K6346" s="3">
        <v>0</v>
      </c>
      <c r="L6346" s="3">
        <v>0</v>
      </c>
      <c r="M6346" s="3">
        <v>2823175035</v>
      </c>
      <c r="N6346" s="3" t="s">
        <v>17384</v>
      </c>
      <c r="O6346" s="3" t="b">
        <v>0</v>
      </c>
      <c r="P6346" s="3" t="b">
        <v>0</v>
      </c>
      <c r="Q6346" s="3" t="s">
        <v>17385</v>
      </c>
      <c r="R6346" s="3">
        <v>0</v>
      </c>
      <c r="S6346" s="3" t="s">
        <v>17402</v>
      </c>
      <c r="T6346" s="3" t="s">
        <v>17403</v>
      </c>
      <c r="U6346" s="3" t="s">
        <v>91</v>
      </c>
      <c r="V6346" s="3">
        <v>30</v>
      </c>
      <c r="W6346" s="3">
        <v>26</v>
      </c>
      <c r="X6346" s="3">
        <v>149</v>
      </c>
      <c r="Y6346" s="3" t="str">
        <f t="shared" si="99"/>
        <v>转发微博#成都被打女司机#追了两天的新闻我的心理变化1.刚看视频，我觉得女司机有错，但男的下手太重2.看到女的说那样变道没错，这么多年都这么开车。我觉得男的下手轻了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347" customHeight="1" spans="1:25">
      <c r="A6347" s="3">
        <v>1683323520</v>
      </c>
      <c r="B6347" s="3" t="s">
        <v>18313</v>
      </c>
      <c r="C6347" s="3" t="b">
        <v>0</v>
      </c>
      <c r="D6347" s="3" t="b">
        <v>0</v>
      </c>
      <c r="E6347" s="3" t="s">
        <v>18315</v>
      </c>
      <c r="F6347" s="3">
        <v>1</v>
      </c>
      <c r="G6347" s="3" t="s">
        <v>18316</v>
      </c>
      <c r="H6347" s="4">
        <v>42134.5861111111</v>
      </c>
      <c r="I6347" s="3" t="s">
        <v>130</v>
      </c>
      <c r="J6347" s="3">
        <v>0</v>
      </c>
      <c r="K6347" s="3">
        <v>0</v>
      </c>
      <c r="L6347" s="3">
        <v>0</v>
      </c>
      <c r="M6347" s="3"/>
      <c r="N6347" s="3"/>
      <c r="O6347" s="3"/>
      <c r="P6347" s="3"/>
      <c r="Q6347" s="3"/>
      <c r="R6347" s="3"/>
      <c r="S6347" s="3"/>
      <c r="T6347" s="3"/>
      <c r="U6347" s="3"/>
      <c r="V6347" s="3"/>
      <c r="W6347" s="3"/>
      <c r="X6347" s="3"/>
      <c r="Y6347" s="3" t="str">
        <f t="shared" si="99"/>
        <v>#被打女司机#我发现我也是路怒症</v>
      </c>
    </row>
    <row r="6348" customHeight="1" spans="1:25">
      <c r="A6348" s="3">
        <v>3859336633</v>
      </c>
      <c r="B6348" s="3" t="s">
        <v>18317</v>
      </c>
      <c r="C6348" s="3" t="b">
        <v>0</v>
      </c>
      <c r="D6348" s="3" t="b">
        <v>0</v>
      </c>
      <c r="E6348" s="3" t="s">
        <v>18318</v>
      </c>
      <c r="F6348" s="3">
        <v>0</v>
      </c>
      <c r="G6348" s="3" t="s">
        <v>18319</v>
      </c>
      <c r="H6348" s="4">
        <v>42134.5888888889</v>
      </c>
      <c r="I6348" s="3" t="s">
        <v>1013</v>
      </c>
      <c r="J6348" s="3">
        <v>0</v>
      </c>
      <c r="K6348" s="3">
        <v>1</v>
      </c>
      <c r="L6348" s="3">
        <v>0</v>
      </c>
      <c r="M6348" s="3">
        <v>1700648435</v>
      </c>
      <c r="N6348" s="3" t="s">
        <v>1119</v>
      </c>
      <c r="O6348" s="3" t="b">
        <v>0</v>
      </c>
      <c r="P6348" s="3" t="b">
        <v>1</v>
      </c>
      <c r="Q6348" s="3" t="s">
        <v>6851</v>
      </c>
      <c r="R6348" s="3">
        <v>1</v>
      </c>
      <c r="S6348" s="3" t="s">
        <v>6852</v>
      </c>
      <c r="T6348" s="3" t="s">
        <v>6918</v>
      </c>
      <c r="U6348" s="3" t="s">
        <v>20</v>
      </c>
      <c r="V6348" s="3">
        <v>399</v>
      </c>
      <c r="W6348" s="3">
        <v>621</v>
      </c>
      <c r="X6348" s="3">
        <v>73</v>
      </c>
      <c r="Y6348" s="3" t="str">
        <f t="shared" si="99"/>
        <v>大家真的非常过分！怎么能把所有过错推到女方身上？男司机殴打了35秒甚至四次爆头重击都没有KO！这说明平时没有加强体育锻炼 重视身体素质 男司机难道就没有错？#男司机狂打女司机#【被打女司机终露面：我开车多年变道应没问题 】被打女司机卢某露面接受采访，讲述了她当时的想法："经过我这么多年开车的经验，在那样的距离我变道过来出去，是没问题的，不会导致他急刹或是怎样，把小孩惊吓，出来了我都没有感觉把他(车)别了。” （央视）</v>
      </c>
    </row>
    <row r="6349" customHeight="1" spans="1:25">
      <c r="A6349" s="3">
        <v>2260909532</v>
      </c>
      <c r="B6349" s="3" t="s">
        <v>18320</v>
      </c>
      <c r="C6349" s="3" t="b">
        <v>0</v>
      </c>
      <c r="D6349" s="3" t="b">
        <v>0</v>
      </c>
      <c r="E6349" s="3" t="s">
        <v>210</v>
      </c>
      <c r="F6349" s="3">
        <v>0</v>
      </c>
      <c r="G6349" s="3" t="s">
        <v>18321</v>
      </c>
      <c r="H6349" s="4">
        <v>42134.6034722222</v>
      </c>
      <c r="I6349" s="3" t="s">
        <v>24</v>
      </c>
      <c r="J6349" s="3">
        <v>0</v>
      </c>
      <c r="K6349" s="3">
        <v>0</v>
      </c>
      <c r="L6349" s="3">
        <v>0</v>
      </c>
      <c r="M6349" s="3">
        <v>2823175035</v>
      </c>
      <c r="N6349" s="3" t="s">
        <v>17384</v>
      </c>
      <c r="O6349" s="3" t="b">
        <v>0</v>
      </c>
      <c r="P6349" s="3" t="b">
        <v>0</v>
      </c>
      <c r="Q6349" s="3" t="s">
        <v>17385</v>
      </c>
      <c r="R6349" s="3">
        <v>0</v>
      </c>
      <c r="S6349" s="3" t="s">
        <v>17402</v>
      </c>
      <c r="T6349" s="3" t="s">
        <v>17403</v>
      </c>
      <c r="U6349" s="3" t="s">
        <v>91</v>
      </c>
      <c r="V6349" s="3">
        <v>30</v>
      </c>
      <c r="W6349" s="3">
        <v>26</v>
      </c>
      <c r="X6349" s="3">
        <v>149</v>
      </c>
      <c r="Y6349" s="3" t="str">
        <f t="shared" si="99"/>
        <v>转发微博#成都被打女司机#追了两天的新闻我的心理变化1.刚看视频，我觉得女司机有错，但男的下手太重2.看到女的说那样变道没错，这么多年都这么开车。我觉得男的下手轻了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350" customHeight="1" spans="1:25">
      <c r="A6350" s="3">
        <v>2661210851</v>
      </c>
      <c r="B6350" s="3" t="s">
        <v>16979</v>
      </c>
      <c r="C6350" s="3" t="b">
        <v>0</v>
      </c>
      <c r="D6350" s="3" t="b">
        <v>1</v>
      </c>
      <c r="E6350" s="3" t="s">
        <v>18322</v>
      </c>
      <c r="F6350" s="3">
        <v>3</v>
      </c>
      <c r="G6350" s="3" t="s">
        <v>18323</v>
      </c>
      <c r="H6350" s="4">
        <v>42134.6180555556</v>
      </c>
      <c r="I6350" s="3" t="s">
        <v>30</v>
      </c>
      <c r="J6350" s="3">
        <v>0</v>
      </c>
      <c r="K6350" s="3">
        <v>0</v>
      </c>
      <c r="L6350" s="3">
        <v>0</v>
      </c>
      <c r="M6350" s="3"/>
      <c r="N6350" s="3"/>
      <c r="O6350" s="3"/>
      <c r="P6350" s="3"/>
      <c r="Q6350" s="3"/>
      <c r="R6350" s="3"/>
      <c r="S6350" s="3"/>
      <c r="T6350" s="3"/>
      <c r="U6350" s="3"/>
      <c r="V6350" s="3"/>
      <c r="W6350" s="3"/>
      <c r="X6350" s="3"/>
      <c r="Y6350" s="3" t="str">
        <f t="shared" si="99"/>
        <v>#荣乐公司#好不容易的一次活动哦[酷][酷]5月10号至5月13号期间、凡购买价值188元#蜜乐儿#净和润套盒、买一盒送一片、以此类推[色][色][色]#奔跑吧兄弟##花儿与少年##被打女司机#</v>
      </c>
    </row>
    <row r="6351" customHeight="1" spans="1:25">
      <c r="A6351" s="3">
        <v>2589602754</v>
      </c>
      <c r="B6351" s="3" t="s">
        <v>9165</v>
      </c>
      <c r="C6351" s="3" t="b">
        <v>1</v>
      </c>
      <c r="D6351" s="3" t="b">
        <v>0</v>
      </c>
      <c r="E6351" s="3" t="s">
        <v>18324</v>
      </c>
      <c r="F6351" s="3">
        <v>1</v>
      </c>
      <c r="G6351" s="3" t="s">
        <v>18325</v>
      </c>
      <c r="H6351" s="4">
        <v>42134.6201388889</v>
      </c>
      <c r="I6351" s="3" t="s">
        <v>861</v>
      </c>
      <c r="J6351" s="3">
        <v>0</v>
      </c>
      <c r="K6351" s="3">
        <v>0</v>
      </c>
      <c r="L6351" s="3">
        <v>0</v>
      </c>
      <c r="M6351" s="3"/>
      <c r="N6351" s="3"/>
      <c r="O6351" s="3"/>
      <c r="P6351" s="3"/>
      <c r="Q6351" s="3"/>
      <c r="R6351" s="3"/>
      <c r="S6351" s="3"/>
      <c r="T6351" s="3"/>
      <c r="U6351" s="3"/>
      <c r="V6351" s="3"/>
      <c r="W6351" s="3"/>
      <c r="X6351" s="3"/>
      <c r="Y6351" s="3" t="str">
        <f t="shared" si="99"/>
        <v>#成都女司机变道遭暴打# 【济南出租车突变道惹怒奔驰女 遭后者连“别”2次 】</v>
      </c>
    </row>
    <row r="6352" customHeight="1" spans="1:25">
      <c r="A6352" s="3">
        <v>1464526404</v>
      </c>
      <c r="B6352" s="3" t="s">
        <v>18326</v>
      </c>
      <c r="C6352" s="3" t="b">
        <v>0</v>
      </c>
      <c r="D6352" s="3" t="b">
        <v>0</v>
      </c>
      <c r="E6352" s="3" t="s">
        <v>18327</v>
      </c>
      <c r="F6352" s="3">
        <v>0</v>
      </c>
      <c r="G6352" s="3" t="s">
        <v>18328</v>
      </c>
      <c r="H6352" s="4">
        <v>42134.6222222222</v>
      </c>
      <c r="I6352" s="3" t="s">
        <v>682</v>
      </c>
      <c r="J6352" s="3">
        <v>0</v>
      </c>
      <c r="K6352" s="3">
        <v>0</v>
      </c>
      <c r="L6352" s="3">
        <v>0</v>
      </c>
      <c r="M6352" s="3">
        <v>1700648435</v>
      </c>
      <c r="N6352" s="3" t="s">
        <v>1119</v>
      </c>
      <c r="O6352" s="3" t="b">
        <v>0</v>
      </c>
      <c r="P6352" s="3" t="b">
        <v>1</v>
      </c>
      <c r="Q6352" s="3" t="s">
        <v>12896</v>
      </c>
      <c r="R6352" s="3">
        <v>3</v>
      </c>
      <c r="S6352" s="3" t="s">
        <v>12923</v>
      </c>
      <c r="T6352" s="3" t="s">
        <v>12916</v>
      </c>
      <c r="U6352" s="3" t="s">
        <v>20</v>
      </c>
      <c r="V6352" s="3">
        <v>1787</v>
      </c>
      <c r="W6352" s="3">
        <v>4328</v>
      </c>
      <c r="X6352" s="3">
        <v>824</v>
      </c>
      <c r="Y6352" s="3" t="str">
        <f t="shared" si="99"/>
        <v>别车事件#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353" customHeight="1" spans="1:25">
      <c r="A6353" s="3">
        <v>1665763355</v>
      </c>
      <c r="B6353" s="3" t="s">
        <v>18329</v>
      </c>
      <c r="C6353" s="3" t="b">
        <v>0</v>
      </c>
      <c r="D6353" s="3" t="b">
        <v>0</v>
      </c>
      <c r="E6353" s="3" t="s">
        <v>18330</v>
      </c>
      <c r="F6353" s="3">
        <v>0</v>
      </c>
      <c r="G6353" s="3" t="s">
        <v>18331</v>
      </c>
      <c r="H6353" s="4">
        <v>42134.6229166667</v>
      </c>
      <c r="I6353" s="3" t="s">
        <v>40</v>
      </c>
      <c r="J6353" s="3">
        <v>0</v>
      </c>
      <c r="K6353" s="3">
        <v>0</v>
      </c>
      <c r="L6353" s="3">
        <v>0</v>
      </c>
      <c r="M6353" s="3">
        <v>2273685733</v>
      </c>
      <c r="N6353" s="3" t="s">
        <v>13943</v>
      </c>
      <c r="O6353" s="3" t="b">
        <v>0</v>
      </c>
      <c r="P6353" s="3" t="b">
        <v>0</v>
      </c>
      <c r="Q6353" s="3" t="s">
        <v>13944</v>
      </c>
      <c r="R6353" s="3">
        <v>8</v>
      </c>
      <c r="S6353" s="3" t="s">
        <v>14168</v>
      </c>
      <c r="T6353" s="3" t="s">
        <v>14169</v>
      </c>
      <c r="U6353" s="3" t="s">
        <v>13946</v>
      </c>
      <c r="V6353" s="3">
        <v>46</v>
      </c>
      <c r="W6353" s="3">
        <v>35</v>
      </c>
      <c r="X6353" s="3">
        <v>58</v>
      </c>
      <c r="Y6353" s="3" t="str">
        <f t="shared" si="99"/>
        <v>好想去买一套连续暴击装备啊#成都被打女司机#是非曲直又有谁能说的清呢！莽的</v>
      </c>
    </row>
    <row r="6354" customHeight="1" spans="1:25">
      <c r="A6354" s="3">
        <v>3025960265</v>
      </c>
      <c r="B6354" s="3" t="s">
        <v>18332</v>
      </c>
      <c r="C6354" s="3" t="b">
        <v>0</v>
      </c>
      <c r="D6354" s="3" t="b">
        <v>0</v>
      </c>
      <c r="E6354" s="3" t="s">
        <v>18333</v>
      </c>
      <c r="F6354" s="3">
        <v>1</v>
      </c>
      <c r="G6354" s="3" t="s">
        <v>18334</v>
      </c>
      <c r="H6354" s="4">
        <v>42134.625</v>
      </c>
      <c r="I6354" s="3" t="s">
        <v>20</v>
      </c>
      <c r="J6354" s="3">
        <v>0</v>
      </c>
      <c r="K6354" s="3">
        <v>0</v>
      </c>
      <c r="L6354" s="3">
        <v>15</v>
      </c>
      <c r="M6354" s="3"/>
      <c r="N6354" s="3"/>
      <c r="O6354" s="3"/>
      <c r="P6354" s="3"/>
      <c r="Q6354" s="3"/>
      <c r="R6354" s="3"/>
      <c r="S6354" s="3"/>
      <c r="T6354" s="3"/>
      <c r="U6354" s="3"/>
      <c r="V6354" s="3"/>
      <c r="W6354" s="3"/>
      <c r="X6354" s="3"/>
      <c r="Y6354" s="3" t="str">
        <f t="shared" si="99"/>
        <v>女司机的影响真的很大！！！我能说那女司机欠打吗？#女司机惨遭男司机暴打##女司机变道遭殴打#</v>
      </c>
    </row>
    <row r="6355" customHeight="1" spans="1:25">
      <c r="A6355" s="3">
        <v>2135118711</v>
      </c>
      <c r="B6355" s="3" t="s">
        <v>18335</v>
      </c>
      <c r="C6355" s="3" t="b">
        <v>0</v>
      </c>
      <c r="D6355" s="3" t="b">
        <v>0</v>
      </c>
      <c r="E6355" s="3" t="s">
        <v>18336</v>
      </c>
      <c r="F6355" s="3">
        <v>0</v>
      </c>
      <c r="G6355" s="3" t="s">
        <v>18337</v>
      </c>
      <c r="H6355" s="4">
        <v>42134.6340277778</v>
      </c>
      <c r="I6355" s="3" t="s">
        <v>30</v>
      </c>
      <c r="J6355" s="3">
        <v>0</v>
      </c>
      <c r="K6355" s="3">
        <v>0</v>
      </c>
      <c r="L6355" s="3">
        <v>0</v>
      </c>
      <c r="M6355" s="3">
        <v>1911791234</v>
      </c>
      <c r="N6355" s="3" t="s">
        <v>7752</v>
      </c>
      <c r="O6355" s="3" t="b">
        <v>0</v>
      </c>
      <c r="P6355" s="3" t="b">
        <v>0</v>
      </c>
      <c r="Q6355" s="3" t="s">
        <v>7753</v>
      </c>
      <c r="R6355" s="3">
        <v>1</v>
      </c>
      <c r="S6355" s="3" t="s">
        <v>7864</v>
      </c>
      <c r="T6355" s="3" t="s">
        <v>7826</v>
      </c>
      <c r="U6355" s="3" t="s">
        <v>30</v>
      </c>
      <c r="V6355" s="3">
        <v>1765</v>
      </c>
      <c r="W6355" s="3">
        <v>739</v>
      </c>
      <c r="X6355" s="3">
        <v>1897</v>
      </c>
      <c r="Y6355" s="3" t="str">
        <f t="shared" si="99"/>
        <v>作为一个好人，我一定要劝劝广大群众，不要再骂她了，怎么就不去医院再揍她一顿呢？#成都被打女司机#到现在为止看到的最好的分析。</v>
      </c>
    </row>
    <row r="6356" customHeight="1" spans="1:25">
      <c r="A6356" s="3">
        <v>1536116480</v>
      </c>
      <c r="B6356" s="3" t="s">
        <v>18338</v>
      </c>
      <c r="C6356" s="3" t="b">
        <v>0</v>
      </c>
      <c r="D6356" s="3" t="b">
        <v>0</v>
      </c>
      <c r="E6356" s="3" t="s">
        <v>18339</v>
      </c>
      <c r="F6356" s="3">
        <v>1</v>
      </c>
      <c r="G6356" s="3" t="s">
        <v>18340</v>
      </c>
      <c r="H6356" s="4">
        <v>42134.6486111111</v>
      </c>
      <c r="I6356" s="3" t="s">
        <v>5243</v>
      </c>
      <c r="J6356" s="3">
        <v>0</v>
      </c>
      <c r="K6356" s="3">
        <v>0</v>
      </c>
      <c r="L6356" s="3">
        <v>1</v>
      </c>
      <c r="M6356" s="3"/>
      <c r="N6356" s="3"/>
      <c r="O6356" s="3"/>
      <c r="P6356" s="3"/>
      <c r="Q6356" s="3"/>
      <c r="R6356" s="3"/>
      <c r="S6356" s="3"/>
      <c r="T6356" s="3"/>
      <c r="U6356" s="3"/>
      <c r="V6356" s="3"/>
      <c r="W6356" s="3"/>
      <c r="X6356" s="3"/>
      <c r="Y6356" s="3" t="str">
        <f t="shared" si="99"/>
        <v>#男司机狂打女司机# 一朋友出门，在香槟广场碰到此车，我觉得要火！</v>
      </c>
    </row>
    <row r="6357" customHeight="1" spans="1:25">
      <c r="A6357" s="3">
        <v>1713400681</v>
      </c>
      <c r="B6357" s="3" t="s">
        <v>18341</v>
      </c>
      <c r="C6357" s="3" t="b">
        <v>0</v>
      </c>
      <c r="D6357" s="3" t="b">
        <v>0</v>
      </c>
      <c r="E6357" s="3" t="s">
        <v>18155</v>
      </c>
      <c r="F6357" s="3">
        <v>9</v>
      </c>
      <c r="G6357" s="3" t="s">
        <v>18342</v>
      </c>
      <c r="H6357" s="4">
        <v>42134.6569444444</v>
      </c>
      <c r="I6357" s="3" t="s">
        <v>473</v>
      </c>
      <c r="J6357" s="3">
        <v>0</v>
      </c>
      <c r="K6357" s="3">
        <v>0</v>
      </c>
      <c r="L6357" s="3">
        <v>0</v>
      </c>
      <c r="M6357" s="3"/>
      <c r="N6357" s="3"/>
      <c r="O6357" s="3"/>
      <c r="P6357" s="3"/>
      <c r="Q6357" s="3"/>
      <c r="R6357" s="3"/>
      <c r="S6357" s="3"/>
      <c r="T6357" s="3"/>
      <c r="U6357" s="3"/>
      <c r="V6357" s="3"/>
      <c r="W6357" s="3"/>
      <c r="X6357" s="3"/>
      <c r="Y6357" s="3" t="str">
        <f t="shared" si="99"/>
        <v>转发微博 @狐狸_-今天你愉快吗@敖歌 好像是打人男司机的熟人在天涯上爆料。帖子已经不能回复了。也转发不了。才开帖没有一天呢。是否和你掌握的男方信息吻合呢？#成都女司机被打事件##打人男司机背景#转发 88评论 308 64</v>
      </c>
    </row>
    <row r="6358" customHeight="1" spans="1:25">
      <c r="A6358" s="3">
        <v>2432532990</v>
      </c>
      <c r="B6358" s="3" t="s">
        <v>18343</v>
      </c>
      <c r="C6358" s="3" t="b">
        <v>0</v>
      </c>
      <c r="D6358" s="3" t="b">
        <v>0</v>
      </c>
      <c r="E6358" s="3" t="s">
        <v>18344</v>
      </c>
      <c r="F6358" s="3">
        <v>0</v>
      </c>
      <c r="G6358" s="3" t="s">
        <v>18345</v>
      </c>
      <c r="H6358" s="4">
        <v>42134.6597222222</v>
      </c>
      <c r="I6358" s="3" t="s">
        <v>30</v>
      </c>
      <c r="J6358" s="3">
        <v>0</v>
      </c>
      <c r="K6358" s="3">
        <v>2</v>
      </c>
      <c r="L6358" s="3">
        <v>0</v>
      </c>
      <c r="M6358" s="3">
        <v>2013062161</v>
      </c>
      <c r="N6358" s="3" t="s">
        <v>4670</v>
      </c>
      <c r="O6358" s="3" t="b">
        <v>1</v>
      </c>
      <c r="P6358" s="3" t="b">
        <v>1</v>
      </c>
      <c r="Q6358" s="3" t="s">
        <v>4671</v>
      </c>
      <c r="R6358" s="3">
        <v>0</v>
      </c>
      <c r="S6358" s="3" t="s">
        <v>18346</v>
      </c>
      <c r="T6358" s="3" t="s">
        <v>6821</v>
      </c>
      <c r="U6358" s="3" t="s">
        <v>20</v>
      </c>
      <c r="V6358" s="3">
        <v>16</v>
      </c>
      <c r="W6358" s="3">
        <v>13</v>
      </c>
      <c r="X6358" s="3">
        <v>49</v>
      </c>
      <c r="Y6358" s="3" t="str">
        <f t="shared" si="99"/>
        <v>@小静子1101#女导游骂游客购物少# 本来都在骂导游，现在又骂为什么贪便宜参加一元团不购物？#女司机惨遭男司机暴打# 本来都在骂打人司机，现在开始骂女司机一直挑事。我想说：第一，现在无良媒体太多，为了噱头什么都敢写。第二，、只知道骂，不去思考的网民太多。第三，网络信息太繁杂，需要自己去分辨，去思考。女导游骂游客购物少5月1日，网曝昆明一女导游嫌游客购物少破口大骂，"你们对得起谁？你可不可以为你良知买份单？如果你连一点点的良知都没有，会遭报应的…三四个人买个1000块钱，你干嘛来了…"话题详情+关注</v>
      </c>
    </row>
    <row r="6359" customHeight="1" spans="1:25">
      <c r="A6359" s="3">
        <v>3890092021</v>
      </c>
      <c r="B6359" s="3" t="s">
        <v>18347</v>
      </c>
      <c r="C6359" s="3" t="b">
        <v>0</v>
      </c>
      <c r="D6359" s="3" t="b">
        <v>0</v>
      </c>
      <c r="E6359" s="3" t="s">
        <v>18348</v>
      </c>
      <c r="F6359" s="3">
        <v>0</v>
      </c>
      <c r="G6359" s="3" t="s">
        <v>18349</v>
      </c>
      <c r="H6359" s="4">
        <v>42134.6944444444</v>
      </c>
      <c r="I6359" s="3" t="s">
        <v>962</v>
      </c>
      <c r="J6359" s="3">
        <v>0</v>
      </c>
      <c r="K6359" s="3">
        <v>0</v>
      </c>
      <c r="L6359" s="3">
        <v>0</v>
      </c>
      <c r="M6359" s="3">
        <v>1700648435</v>
      </c>
      <c r="N6359" s="3" t="s">
        <v>1119</v>
      </c>
      <c r="O6359" s="3" t="b">
        <v>0</v>
      </c>
      <c r="P6359" s="3" t="b">
        <v>1</v>
      </c>
      <c r="Q6359" s="3" t="s">
        <v>12896</v>
      </c>
      <c r="R6359" s="3">
        <v>3</v>
      </c>
      <c r="S6359" s="3" t="s">
        <v>12923</v>
      </c>
      <c r="T6359" s="3" t="s">
        <v>12916</v>
      </c>
      <c r="U6359" s="3" t="s">
        <v>20</v>
      </c>
      <c r="V6359" s="3">
        <v>1787</v>
      </c>
      <c r="W6359" s="3">
        <v>4328</v>
      </c>
      <c r="X6359" s="3">
        <v>824</v>
      </c>
      <c r="Y6359" s="3" t="str">
        <f t="shared" si="99"/>
        <v>回复@张音乐:转，只为扶正舆论方向，莫再被操纵。 //@张音乐:扒皮成都打人男司机，05年曾因酒驾撞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360" customHeight="1" spans="1:25">
      <c r="A6360" s="3">
        <v>2404954013</v>
      </c>
      <c r="B6360" s="3" t="s">
        <v>18350</v>
      </c>
      <c r="C6360" s="3" t="b">
        <v>0</v>
      </c>
      <c r="D6360" s="3" t="b">
        <v>0</v>
      </c>
      <c r="E6360" s="3" t="s">
        <v>18351</v>
      </c>
      <c r="F6360" s="3">
        <v>0</v>
      </c>
      <c r="G6360" s="3" t="s">
        <v>18352</v>
      </c>
      <c r="H6360" s="4">
        <v>42134.7048611111</v>
      </c>
      <c r="I6360" s="3" t="s">
        <v>24</v>
      </c>
      <c r="J6360" s="3">
        <v>0</v>
      </c>
      <c r="K6360" s="3">
        <v>0</v>
      </c>
      <c r="L6360" s="3">
        <v>0</v>
      </c>
      <c r="M6360" s="3">
        <v>1829022565</v>
      </c>
      <c r="N6360" s="3" t="s">
        <v>2884</v>
      </c>
      <c r="O6360" s="3" t="b">
        <v>0</v>
      </c>
      <c r="P6360" s="3" t="b">
        <v>1</v>
      </c>
      <c r="Q6360" s="3" t="s">
        <v>2885</v>
      </c>
      <c r="R6360" s="3">
        <v>3</v>
      </c>
      <c r="S6360" s="3" t="s">
        <v>2886</v>
      </c>
      <c r="T6360" s="3" t="s">
        <v>2900</v>
      </c>
      <c r="U6360" s="3" t="s">
        <v>20</v>
      </c>
      <c r="V6360" s="3">
        <v>376</v>
      </c>
      <c r="W6360" s="3">
        <v>338</v>
      </c>
      <c r="X6360" s="3">
        <v>143</v>
      </c>
      <c r="Y6360" s="3" t="str">
        <f t="shared" si="99"/>
        <v>必须得装的 //@果壳网:不安装儿童座椅，本身就是拿自家孩子不当回事的行为[拜拜]#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v>
      </c>
    </row>
    <row r="6361" customHeight="1" spans="1:25">
      <c r="A6361" s="3">
        <v>3738919003</v>
      </c>
      <c r="B6361" s="3" t="s">
        <v>18353</v>
      </c>
      <c r="C6361" s="3" t="b">
        <v>0</v>
      </c>
      <c r="D6361" s="3" t="b">
        <v>0</v>
      </c>
      <c r="E6361" s="3" t="s">
        <v>18354</v>
      </c>
      <c r="F6361" s="3">
        <v>0</v>
      </c>
      <c r="G6361" s="3" t="s">
        <v>18355</v>
      </c>
      <c r="H6361" s="4">
        <v>42134.7076388889</v>
      </c>
      <c r="I6361" s="3"/>
      <c r="J6361" s="3">
        <v>0</v>
      </c>
      <c r="K6361" s="3">
        <v>0</v>
      </c>
      <c r="L6361" s="3">
        <v>4</v>
      </c>
      <c r="M6361" s="3"/>
      <c r="N6361" s="3"/>
      <c r="O6361" s="3"/>
      <c r="P6361" s="3"/>
      <c r="Q6361" s="3"/>
      <c r="R6361" s="3"/>
      <c r="S6361" s="3"/>
      <c r="T6361" s="3"/>
      <c r="U6361" s="3"/>
      <c r="V6361" s="3"/>
      <c r="W6361" s="3"/>
      <c r="X6361" s="3"/>
      <c r="Y6361" s="3" t="str">
        <f t="shared" si="99"/>
        <v>#成都女司机被打事件#成都的被打女司机的母亲说女儿是去做善事，以此来为女儿洗清责任，这是混蛋逻辑。如果做善事就可以危险行驶，那么开救护车 肈事岂不可以算立功了吗？打你是因为你开霸王车，谁管你是去捐赠还是去受精。</v>
      </c>
    </row>
    <row r="6362" customHeight="1" spans="1:25">
      <c r="A6362" s="3">
        <v>3890092021</v>
      </c>
      <c r="B6362" s="3" t="s">
        <v>18347</v>
      </c>
      <c r="C6362" s="3" t="b">
        <v>0</v>
      </c>
      <c r="D6362" s="3" t="b">
        <v>0</v>
      </c>
      <c r="E6362" s="3" t="s">
        <v>18356</v>
      </c>
      <c r="F6362" s="3">
        <v>0</v>
      </c>
      <c r="G6362" s="3" t="s">
        <v>18357</v>
      </c>
      <c r="H6362" s="4">
        <v>42134.7097222222</v>
      </c>
      <c r="I6362" s="3" t="s">
        <v>962</v>
      </c>
      <c r="J6362" s="3">
        <v>1</v>
      </c>
      <c r="K6362" s="3">
        <v>1</v>
      </c>
      <c r="L6362" s="3">
        <v>0</v>
      </c>
      <c r="M6362" s="3">
        <v>1700648435</v>
      </c>
      <c r="N6362" s="3" t="s">
        <v>1119</v>
      </c>
      <c r="O6362" s="3" t="b">
        <v>0</v>
      </c>
      <c r="P6362" s="3" t="b">
        <v>1</v>
      </c>
      <c r="Q6362" s="3" t="s">
        <v>12896</v>
      </c>
      <c r="R6362" s="3">
        <v>3</v>
      </c>
      <c r="S6362" s="3" t="s">
        <v>12923</v>
      </c>
      <c r="T6362" s="3" t="s">
        <v>12916</v>
      </c>
      <c r="U6362" s="3" t="s">
        <v>20</v>
      </c>
      <c r="V6362" s="3">
        <v>1787</v>
      </c>
      <c r="W6362" s="3">
        <v>4328</v>
      </c>
      <c r="X6362" s="3">
        <v>824</v>
      </c>
      <c r="Y6362" s="3" t="str">
        <f t="shared" si="99"/>
        <v>微博99%都是在从各种方向批判女司机的。你不用担心了，社会看来跟你想的一样。每个人都有向好性和自私性，但不是每个人都能把事情真正看明白。别说事情后来发展表现出的不寻常情况（这剧是男主演了一集就退场，剩下女主自己演？不过说回来男主未见得退场了，是在幕后吧），就是别车视频都没分析清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363" customHeight="1" spans="1:25">
      <c r="A6363" s="3">
        <v>2575346113</v>
      </c>
      <c r="B6363" s="3" t="s">
        <v>18358</v>
      </c>
      <c r="C6363" s="3" t="b">
        <v>0</v>
      </c>
      <c r="D6363" s="3" t="b">
        <v>0</v>
      </c>
      <c r="E6363" s="3" t="s">
        <v>18359</v>
      </c>
      <c r="F6363" s="3">
        <v>0</v>
      </c>
      <c r="G6363" s="3" t="s">
        <v>18360</v>
      </c>
      <c r="H6363" s="4">
        <v>42134.7111111111</v>
      </c>
      <c r="I6363" s="3" t="s">
        <v>20</v>
      </c>
      <c r="J6363" s="3">
        <v>0</v>
      </c>
      <c r="K6363" s="3">
        <v>0</v>
      </c>
      <c r="L6363" s="3">
        <v>0</v>
      </c>
      <c r="M6363" s="3">
        <v>1644395354</v>
      </c>
      <c r="N6363" s="3" t="s">
        <v>10368</v>
      </c>
      <c r="O6363" s="3" t="b">
        <v>1</v>
      </c>
      <c r="P6363" s="3" t="b">
        <v>0</v>
      </c>
      <c r="Q6363" s="3" t="s">
        <v>10369</v>
      </c>
      <c r="R6363" s="3">
        <v>6</v>
      </c>
      <c r="S6363" s="3" t="s">
        <v>10370</v>
      </c>
      <c r="T6363" s="3" t="s">
        <v>10371</v>
      </c>
      <c r="U6363" s="3" t="s">
        <v>20</v>
      </c>
      <c r="V6363" s="3">
        <v>5412</v>
      </c>
      <c r="W6363" s="3">
        <v>2257</v>
      </c>
      <c r="X6363" s="3">
        <v>3970</v>
      </c>
      <c r="Y6363" s="3" t="str">
        <f t="shared" si="99"/>
        <v>//@李伯清的小老婆: //@瑞瑞亭:感谢别个哦 //@抬头了://@乂TopSpeed乂:#成都女司机变道遭殴打#[doge][doge]感谢人家一家人救了你强行并线到底有多可怕，大家看看吧，注意安全。。。</v>
      </c>
    </row>
    <row r="6364" customHeight="1" spans="1:25">
      <c r="A6364" s="3">
        <v>3890092021</v>
      </c>
      <c r="B6364" s="3" t="s">
        <v>18347</v>
      </c>
      <c r="C6364" s="3" t="b">
        <v>0</v>
      </c>
      <c r="D6364" s="3" t="b">
        <v>0</v>
      </c>
      <c r="E6364" s="3" t="s">
        <v>18361</v>
      </c>
      <c r="F6364" s="3">
        <v>0</v>
      </c>
      <c r="G6364" s="3" t="s">
        <v>18362</v>
      </c>
      <c r="H6364" s="4">
        <v>42134.7111111111</v>
      </c>
      <c r="I6364" s="3" t="s">
        <v>962</v>
      </c>
      <c r="J6364" s="3">
        <v>0</v>
      </c>
      <c r="K6364" s="3">
        <v>0</v>
      </c>
      <c r="L6364" s="3">
        <v>2</v>
      </c>
      <c r="M6364" s="3">
        <v>1700648435</v>
      </c>
      <c r="N6364" s="3" t="s">
        <v>1119</v>
      </c>
      <c r="O6364" s="3" t="b">
        <v>0</v>
      </c>
      <c r="P6364" s="3" t="b">
        <v>1</v>
      </c>
      <c r="Q6364" s="3" t="s">
        <v>12896</v>
      </c>
      <c r="R6364" s="3">
        <v>3</v>
      </c>
      <c r="S6364" s="3" t="s">
        <v>12897</v>
      </c>
      <c r="T6364" s="3" t="s">
        <v>12916</v>
      </c>
      <c r="U6364" s="3" t="s">
        <v>20</v>
      </c>
      <c r="V6364" s="3">
        <v>1787</v>
      </c>
      <c r="W6364" s="3">
        <v>4328</v>
      </c>
      <c r="X6364" s="3">
        <v>824</v>
      </c>
      <c r="Y6364" s="3" t="str">
        <f t="shared" si="99"/>
        <v>女司机一家的确跟猪一样，网络暴戾的推手除了有人操纵；网民平日对此类行为的积怨外；她们家洗白的方式没有得到配和变成了自黑也是原因之一。我认为舆论的问题在于明显的两方过错，变成了一方过错，一方正义。@风紫花传之#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365" customHeight="1" spans="1:25">
      <c r="A6365" s="3">
        <v>3890092021</v>
      </c>
      <c r="B6365" s="3" t="s">
        <v>18347</v>
      </c>
      <c r="C6365" s="3" t="b">
        <v>0</v>
      </c>
      <c r="D6365" s="3" t="b">
        <v>0</v>
      </c>
      <c r="E6365" s="3" t="s">
        <v>18363</v>
      </c>
      <c r="F6365" s="3">
        <v>0</v>
      </c>
      <c r="G6365" s="3" t="s">
        <v>18364</v>
      </c>
      <c r="H6365" s="4">
        <v>42134.7118055556</v>
      </c>
      <c r="I6365" s="3" t="s">
        <v>962</v>
      </c>
      <c r="J6365" s="3">
        <v>0</v>
      </c>
      <c r="K6365" s="3">
        <v>0</v>
      </c>
      <c r="L6365" s="3">
        <v>0</v>
      </c>
      <c r="M6365" s="3">
        <v>1700648435</v>
      </c>
      <c r="N6365" s="3" t="s">
        <v>1119</v>
      </c>
      <c r="O6365" s="3" t="b">
        <v>0</v>
      </c>
      <c r="P6365" s="3" t="b">
        <v>1</v>
      </c>
      <c r="Q6365" s="3" t="s">
        <v>12896</v>
      </c>
      <c r="R6365" s="3">
        <v>3</v>
      </c>
      <c r="S6365" s="3" t="s">
        <v>12923</v>
      </c>
      <c r="T6365" s="3" t="s">
        <v>12916</v>
      </c>
      <c r="U6365" s="3" t="s">
        <v>20</v>
      </c>
      <c r="V6365" s="3">
        <v>1787</v>
      </c>
      <c r="W6365" s="3">
        <v>4328</v>
      </c>
      <c r="X6365" s="3">
        <v>824</v>
      </c>
      <c r="Y6365" s="3" t="str">
        <f t="shared" si="99"/>
        <v>@风姿花传之 //@还玩微博呢:微博99%都是在从各种方向批判女司机的。你不用担心了，社会看来跟你想的一样。每个人都有向好性和自私性，但不是每个人都能把事情真正看明白。别说事情后来发展表现出的不寻常情况（这剧是男主演了一集就退场，剩下女主自己演？不过说回来男主未见得退场了，是在幕后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366" customHeight="1" spans="1:25">
      <c r="A6366" s="3">
        <v>2575346113</v>
      </c>
      <c r="B6366" s="3" t="s">
        <v>18358</v>
      </c>
      <c r="C6366" s="3" t="b">
        <v>0</v>
      </c>
      <c r="D6366" s="3" t="b">
        <v>0</v>
      </c>
      <c r="E6366" s="3" t="s">
        <v>18365</v>
      </c>
      <c r="F6366" s="3">
        <v>0</v>
      </c>
      <c r="G6366" s="3" t="s">
        <v>18366</v>
      </c>
      <c r="H6366" s="4">
        <v>42134.7131944444</v>
      </c>
      <c r="I6366" s="3" t="s">
        <v>20</v>
      </c>
      <c r="J6366" s="3">
        <v>1</v>
      </c>
      <c r="K6366" s="3">
        <v>0</v>
      </c>
      <c r="L6366" s="3">
        <v>0</v>
      </c>
      <c r="M6366" s="3">
        <v>1597201467</v>
      </c>
      <c r="N6366" s="3" t="s">
        <v>16669</v>
      </c>
      <c r="O6366" s="3" t="b">
        <v>0</v>
      </c>
      <c r="P6366" s="3" t="b">
        <v>0</v>
      </c>
      <c r="Q6366" s="3" t="s">
        <v>16670</v>
      </c>
      <c r="R6366" s="3">
        <v>1</v>
      </c>
      <c r="S6366" s="3" t="s">
        <v>16671</v>
      </c>
      <c r="T6366" s="3" t="s">
        <v>16674</v>
      </c>
      <c r="U6366" s="3" t="s">
        <v>20</v>
      </c>
      <c r="V6366" s="3">
        <v>6</v>
      </c>
      <c r="W6366" s="3">
        <v>9</v>
      </c>
      <c r="X6366" s="3">
        <v>2</v>
      </c>
      <c r="Y6366" s="3" t="str">
        <f t="shared" si="99"/>
        <v>就她一块钱也没有要吧害人又害己的东西//@沈城慕容氏: 就那长相 卖几辈子也够呛能卖到一百万吧#成都女司机变道遭殴打# 据说又有新进展了，女的在派出所要100w私聊，男的回复说女的卖一辈子也卖不到100w，结果2个人又在派出所打起来了，求证实。</v>
      </c>
    </row>
    <row r="6367" customHeight="1" spans="1:25">
      <c r="A6367" s="3">
        <v>1770490037</v>
      </c>
      <c r="B6367" s="3" t="s">
        <v>18367</v>
      </c>
      <c r="C6367" s="3" t="b">
        <v>0</v>
      </c>
      <c r="D6367" s="3" t="b">
        <v>0</v>
      </c>
      <c r="E6367" s="3" t="s">
        <v>18368</v>
      </c>
      <c r="F6367" s="3">
        <v>0</v>
      </c>
      <c r="G6367" s="3" t="s">
        <v>18369</v>
      </c>
      <c r="H6367" s="4">
        <v>42134.7277777778</v>
      </c>
      <c r="I6367" s="3" t="s">
        <v>24</v>
      </c>
      <c r="J6367" s="3">
        <v>0</v>
      </c>
      <c r="K6367" s="3">
        <v>0</v>
      </c>
      <c r="L6367" s="3">
        <v>0</v>
      </c>
      <c r="M6367" s="3">
        <v>1700648435</v>
      </c>
      <c r="N6367" s="3" t="s">
        <v>1119</v>
      </c>
      <c r="O6367" s="3" t="b">
        <v>0</v>
      </c>
      <c r="P6367" s="3" t="b">
        <v>1</v>
      </c>
      <c r="Q6367" s="3" t="s">
        <v>4046</v>
      </c>
      <c r="R6367" s="3">
        <v>10</v>
      </c>
      <c r="S6367" s="3" t="s">
        <v>4062</v>
      </c>
      <c r="T6367" s="3" t="s">
        <v>4063</v>
      </c>
      <c r="U6367" s="3" t="s">
        <v>20</v>
      </c>
      <c r="V6367" s="3">
        <v>542</v>
      </c>
      <c r="W6367" s="3">
        <v>642</v>
      </c>
      <c r="X6367" s="3">
        <v>89</v>
      </c>
      <c r="Y6367" s="3" t="str">
        <f t="shared" si="99"/>
        <v>看完觉得要是我我特么也打打不过就叫一帮人来打着车里坐着家人啊#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6368" customHeight="1" spans="1:25">
      <c r="A6368" s="3">
        <v>1840543467</v>
      </c>
      <c r="B6368" s="3" t="s">
        <v>18370</v>
      </c>
      <c r="C6368" s="3" t="b">
        <v>0</v>
      </c>
      <c r="D6368" s="3" t="b">
        <v>0</v>
      </c>
      <c r="E6368" s="3" t="s">
        <v>18371</v>
      </c>
      <c r="F6368" s="3">
        <v>5</v>
      </c>
      <c r="G6368" s="3" t="s">
        <v>18372</v>
      </c>
      <c r="H6368" s="4">
        <v>42134.7368055556</v>
      </c>
      <c r="I6368" s="3" t="s">
        <v>434</v>
      </c>
      <c r="J6368" s="3">
        <v>0</v>
      </c>
      <c r="K6368" s="3">
        <v>0</v>
      </c>
      <c r="L6368" s="3">
        <v>0</v>
      </c>
      <c r="M6368" s="3"/>
      <c r="N6368" s="3"/>
      <c r="O6368" s="3"/>
      <c r="P6368" s="3"/>
      <c r="Q6368" s="3"/>
      <c r="R6368" s="3"/>
      <c r="S6368" s="3"/>
      <c r="T6368" s="3"/>
      <c r="U6368" s="3"/>
      <c r="V6368" s="3"/>
      <c r="W6368" s="3"/>
      <c r="X6368" s="3"/>
      <c r="Y6368" s="3" t="str">
        <f t="shared" si="99"/>
        <v>这是一个女司机……这要是开车的是李逵，你还敢追上去揍一顿么？[打脸][打脸]//@吐泡泡的鱼-_-:妈蛋，拖出去斩了[怒骂]//@大嘴韩乔生:这种人应该终身禁驾...还应受到法律的严惩！影响太坏！ @江苏身边事【#女司机突然变道遭暴打# 被打至脑震荡并骨折】3日下午，成都骄子立交桥附近，一男司机停车后把一女司机拉下车痛殴。女子被暴打至脑震荡并骨折，身上多处淤青。打人男子称女子驾车突然从侧面变道，使车里孩子受到惊吓，他一路追赶挡下女子车并殴打。</v>
      </c>
    </row>
    <row r="6369" customHeight="1" spans="1:25">
      <c r="A6369" s="3">
        <v>3173299671</v>
      </c>
      <c r="B6369" s="3" t="s">
        <v>18373</v>
      </c>
      <c r="C6369" s="3" t="b">
        <v>0</v>
      </c>
      <c r="D6369" s="3" t="b">
        <v>0</v>
      </c>
      <c r="E6369" s="3" t="s">
        <v>9134</v>
      </c>
      <c r="F6369" s="3">
        <v>1</v>
      </c>
      <c r="G6369" s="3" t="s">
        <v>18374</v>
      </c>
      <c r="H6369" s="4">
        <v>42134.7583333333</v>
      </c>
      <c r="I6369" s="3" t="s">
        <v>108</v>
      </c>
      <c r="J6369" s="3">
        <v>0</v>
      </c>
      <c r="K6369" s="3">
        <v>0</v>
      </c>
      <c r="L6369" s="3">
        <v>0</v>
      </c>
      <c r="M6369" s="3">
        <v>1911791234</v>
      </c>
      <c r="N6369" s="3" t="s">
        <v>7752</v>
      </c>
      <c r="O6369" s="3" t="b">
        <v>0</v>
      </c>
      <c r="P6369" s="3" t="b">
        <v>0</v>
      </c>
      <c r="Q6369" s="3" t="s">
        <v>7753</v>
      </c>
      <c r="R6369" s="3">
        <v>1</v>
      </c>
      <c r="S6369" s="3" t="s">
        <v>7864</v>
      </c>
      <c r="T6369" s="3" t="s">
        <v>7826</v>
      </c>
      <c r="U6369" s="3" t="s">
        <v>30</v>
      </c>
      <c r="V6369" s="3">
        <v>1765</v>
      </c>
      <c r="W6369" s="3">
        <v>739</v>
      </c>
      <c r="X6369" s="3">
        <v>1898</v>
      </c>
      <c r="Y6369" s="3" t="str">
        <f t="shared" si="99"/>
        <v>//@重口味女青年:[doge] //@阮公子先呵为敬:为什么都到这一步了 大家还在骂她啊？？她不应该被这样骂来骂去好吗？难道就没有一个有血性的汉子，去医院再揍她一次吗？[笑cry][笑cry][笑cry]#成都被打女司机#到现在为止看到的最好的分析。</v>
      </c>
    </row>
    <row r="6370" customHeight="1" spans="1:25">
      <c r="A6370" s="3">
        <v>1879820881</v>
      </c>
      <c r="B6370" s="3" t="s">
        <v>18215</v>
      </c>
      <c r="C6370" s="3" t="b">
        <v>0</v>
      </c>
      <c r="D6370" s="3" t="b">
        <v>0</v>
      </c>
      <c r="E6370" s="3" t="s">
        <v>18375</v>
      </c>
      <c r="F6370" s="3">
        <v>9</v>
      </c>
      <c r="G6370" s="3" t="s">
        <v>18376</v>
      </c>
      <c r="H6370" s="4">
        <v>42134.7923611111</v>
      </c>
      <c r="I6370" s="3" t="s">
        <v>3373</v>
      </c>
      <c r="J6370" s="3">
        <v>0</v>
      </c>
      <c r="K6370" s="3">
        <v>0</v>
      </c>
      <c r="L6370" s="3">
        <v>0</v>
      </c>
      <c r="M6370" s="3"/>
      <c r="N6370" s="3"/>
      <c r="O6370" s="3"/>
      <c r="P6370" s="3"/>
      <c r="Q6370" s="3"/>
      <c r="R6370" s="3"/>
      <c r="S6370" s="3"/>
      <c r="T6370" s="3"/>
      <c r="U6370" s="3"/>
      <c r="V6370" s="3"/>
      <c r="W6370" s="3"/>
      <c r="X6370" s="3"/>
      <c r="Y6370" s="3" t="str">
        <f t="shared" si="99"/>
        <v>回复@梁红玉2015:随便找个小民警就查了，5102121982****1610 进入成都公安系统网排查一下就可以，异地可能麻烦一点 星号呢？ //@梁红玉2015:随便找个小民警就查了，5102121982****1610 进入成都公安系统网排查一下就可以，异地可能麻烦一点 @狐狸_-今天你愉快吗@敖歌 好像是打人男司机的熟人在天涯上爆料。帖子已经不能回复了。也转发不了。才开帖没有一天呢。是否和你掌握的男方信息吻合呢？#成都女司机被打事件##打人男司机背景#转发 88评论 308 64</v>
      </c>
    </row>
    <row r="6371" customHeight="1" spans="1:25">
      <c r="A6371" s="3">
        <v>1915222844</v>
      </c>
      <c r="B6371" s="3" t="s">
        <v>18377</v>
      </c>
      <c r="C6371" s="3" t="b">
        <v>0</v>
      </c>
      <c r="D6371" s="3" t="b">
        <v>0</v>
      </c>
      <c r="E6371" s="3" t="s">
        <v>18155</v>
      </c>
      <c r="F6371" s="3">
        <v>9</v>
      </c>
      <c r="G6371" s="3" t="s">
        <v>18378</v>
      </c>
      <c r="H6371" s="4">
        <v>42134.7944444444</v>
      </c>
      <c r="I6371" s="3" t="s">
        <v>20</v>
      </c>
      <c r="J6371" s="3">
        <v>0</v>
      </c>
      <c r="K6371" s="3">
        <v>0</v>
      </c>
      <c r="L6371" s="3">
        <v>0</v>
      </c>
      <c r="M6371" s="3"/>
      <c r="N6371" s="3"/>
      <c r="O6371" s="3"/>
      <c r="P6371" s="3"/>
      <c r="Q6371" s="3"/>
      <c r="R6371" s="3"/>
      <c r="S6371" s="3"/>
      <c r="T6371" s="3"/>
      <c r="U6371" s="3"/>
      <c r="V6371" s="3"/>
      <c r="W6371" s="3"/>
      <c r="X6371" s="3"/>
      <c r="Y6371" s="3" t="str">
        <f t="shared" si="99"/>
        <v>转发微博 @狐狸_-今天你愉快吗@敖歌 好像是打人男司机的熟人在天涯上爆料。帖子已经不能回复了。也转发不了。才开帖没有一天呢。是否和你掌握的男方信息吻合呢？#成都女司机被打事件##打人男司机背景#转发 88评论 308 64</v>
      </c>
    </row>
    <row r="6372" customHeight="1" spans="1:25">
      <c r="A6372" s="3">
        <v>5243491985</v>
      </c>
      <c r="B6372" s="3" t="s">
        <v>18379</v>
      </c>
      <c r="C6372" s="3" t="b">
        <v>0</v>
      </c>
      <c r="D6372" s="3" t="b">
        <v>0</v>
      </c>
      <c r="E6372" s="3" t="s">
        <v>18380</v>
      </c>
      <c r="F6372" s="3">
        <v>0</v>
      </c>
      <c r="G6372" s="3" t="s">
        <v>18381</v>
      </c>
      <c r="H6372" s="4">
        <v>42134.8159722222</v>
      </c>
      <c r="I6372" s="3" t="s">
        <v>413</v>
      </c>
      <c r="J6372" s="3">
        <v>0</v>
      </c>
      <c r="K6372" s="3">
        <v>0</v>
      </c>
      <c r="L6372" s="3">
        <v>0</v>
      </c>
      <c r="M6372" s="3">
        <v>2183175521</v>
      </c>
      <c r="N6372" s="3" t="s">
        <v>9233</v>
      </c>
      <c r="O6372" s="3" t="b">
        <v>0</v>
      </c>
      <c r="P6372" s="3" t="b">
        <v>1</v>
      </c>
      <c r="Q6372" s="3" t="s">
        <v>9234</v>
      </c>
      <c r="R6372" s="3">
        <v>9</v>
      </c>
      <c r="S6372" s="3" t="s">
        <v>12404</v>
      </c>
      <c r="T6372" s="3" t="s">
        <v>9409</v>
      </c>
      <c r="U6372" s="3" t="s">
        <v>20</v>
      </c>
      <c r="V6372" s="3">
        <v>63</v>
      </c>
      <c r="W6372" s="3">
        <v>37</v>
      </c>
      <c r="X6372" s="3">
        <v>69</v>
      </c>
      <c r="Y6372" s="3" t="str">
        <f t="shared" si="99"/>
        <v>@被打女司机卢琴#成都被打女司机#无不无辜不应全由施暴者承担，有没有错也不应任由“杀手”说了算。人家多次违章都不怕，还会怕再扣3分？如此轻罚，是在助长其漠视他人生命的观念，还是在肯定她对交通法规视而不见的态度？类似惨剧每天都有，为何相关法律却年年都未能健全？到底是打得太少了？还是死得不够多？！</v>
      </c>
    </row>
    <row r="6373" customHeight="1" spans="1:25">
      <c r="A6373" s="3">
        <v>2796123810</v>
      </c>
      <c r="B6373" s="3" t="s">
        <v>18382</v>
      </c>
      <c r="C6373" s="3" t="b">
        <v>0</v>
      </c>
      <c r="D6373" s="3" t="b">
        <v>0</v>
      </c>
      <c r="E6373" s="3" t="s">
        <v>18383</v>
      </c>
      <c r="F6373" s="3">
        <v>0</v>
      </c>
      <c r="G6373" s="3" t="s">
        <v>18384</v>
      </c>
      <c r="H6373" s="4">
        <v>42134.8159722222</v>
      </c>
      <c r="I6373" s="3" t="s">
        <v>20</v>
      </c>
      <c r="J6373" s="3">
        <v>23</v>
      </c>
      <c r="K6373" s="3">
        <v>3</v>
      </c>
      <c r="L6373" s="3">
        <v>11</v>
      </c>
      <c r="M6373" s="3">
        <v>1911727650</v>
      </c>
      <c r="N6373" s="3" t="s">
        <v>9460</v>
      </c>
      <c r="O6373" s="3" t="b">
        <v>0</v>
      </c>
      <c r="P6373" s="3" t="b">
        <v>1</v>
      </c>
      <c r="Q6373" s="3" t="s">
        <v>9461</v>
      </c>
      <c r="R6373" s="3">
        <v>1</v>
      </c>
      <c r="S6373" s="3" t="s">
        <v>18385</v>
      </c>
      <c r="T6373" s="3" t="s">
        <v>18386</v>
      </c>
      <c r="U6373" s="3" t="s">
        <v>3648</v>
      </c>
      <c r="V6373" s="3">
        <v>57</v>
      </c>
      <c r="W6373" s="3">
        <v>9</v>
      </c>
      <c r="X6373" s="3">
        <v>83</v>
      </c>
      <c r="Y6373" s="3" t="str">
        <f t="shared" si="99"/>
        <v>[doge]好风骚，大家知道吗//@雷小鲁:#万能的福利吧#第一次求片@福利吧[阴险]#女司机惨遭男司机暴打# 你过来，我不敢保证不打你</v>
      </c>
    </row>
    <row r="6374" customHeight="1" spans="1:25">
      <c r="A6374" s="3">
        <v>5140496174</v>
      </c>
      <c r="B6374" s="3" t="s">
        <v>18387</v>
      </c>
      <c r="C6374" s="3" t="b">
        <v>0</v>
      </c>
      <c r="D6374" s="3" t="b">
        <v>0</v>
      </c>
      <c r="E6374" s="3" t="s">
        <v>210</v>
      </c>
      <c r="F6374" s="3">
        <v>0</v>
      </c>
      <c r="G6374" s="3" t="s">
        <v>18388</v>
      </c>
      <c r="H6374" s="4">
        <v>42134.8166666667</v>
      </c>
      <c r="I6374" s="3" t="s">
        <v>91</v>
      </c>
      <c r="J6374" s="3">
        <v>0</v>
      </c>
      <c r="K6374" s="3">
        <v>0</v>
      </c>
      <c r="L6374" s="3">
        <v>0</v>
      </c>
      <c r="M6374" s="3">
        <v>5270191811</v>
      </c>
      <c r="N6374" s="3" t="s">
        <v>17181</v>
      </c>
      <c r="O6374" s="3" t="b">
        <v>1</v>
      </c>
      <c r="P6374" s="3" t="b">
        <v>0</v>
      </c>
      <c r="Q6374" s="3" t="s">
        <v>17182</v>
      </c>
      <c r="R6374" s="3">
        <v>0</v>
      </c>
      <c r="S6374" s="3" t="s">
        <v>17183</v>
      </c>
      <c r="T6374" s="3" t="s">
        <v>17218</v>
      </c>
      <c r="U6374" s="3" t="s">
        <v>40</v>
      </c>
      <c r="V6374" s="3">
        <v>5</v>
      </c>
      <c r="W6374" s="3">
        <v>7</v>
      </c>
      <c r="X6374" s="3">
        <v>23</v>
      </c>
      <c r="Y6374" s="3" t="str">
        <f t="shared" si="99"/>
        <v>转发微博#男司机狂打女司机#关于别车飞腿事件，我觉得选车牌的时候需慎重！！！川A D7T67 = 川A 都去踢卢琴[哈哈][哈哈][哈哈]</v>
      </c>
    </row>
    <row r="6375" customHeight="1" spans="1:25">
      <c r="A6375" s="3">
        <v>2796123810</v>
      </c>
      <c r="B6375" s="3" t="s">
        <v>18382</v>
      </c>
      <c r="C6375" s="3" t="b">
        <v>0</v>
      </c>
      <c r="D6375" s="3" t="b">
        <v>0</v>
      </c>
      <c r="E6375" s="3" t="s">
        <v>18389</v>
      </c>
      <c r="F6375" s="3">
        <v>0</v>
      </c>
      <c r="G6375" s="3" t="s">
        <v>18390</v>
      </c>
      <c r="H6375" s="4">
        <v>42134.8201388889</v>
      </c>
      <c r="I6375" s="3" t="s">
        <v>20</v>
      </c>
      <c r="J6375" s="3">
        <v>16</v>
      </c>
      <c r="K6375" s="3">
        <v>4</v>
      </c>
      <c r="L6375" s="3">
        <v>16</v>
      </c>
      <c r="M6375" s="3">
        <v>1911727650</v>
      </c>
      <c r="N6375" s="3" t="s">
        <v>9460</v>
      </c>
      <c r="O6375" s="3" t="b">
        <v>0</v>
      </c>
      <c r="P6375" s="3" t="b">
        <v>1</v>
      </c>
      <c r="Q6375" s="3" t="s">
        <v>9461</v>
      </c>
      <c r="R6375" s="3">
        <v>1</v>
      </c>
      <c r="S6375" s="3" t="s">
        <v>18385</v>
      </c>
      <c r="T6375" s="3" t="s">
        <v>18386</v>
      </c>
      <c r="U6375" s="3" t="s">
        <v>3648</v>
      </c>
      <c r="V6375" s="3">
        <v>57</v>
      </c>
      <c r="W6375" s="3">
        <v>9</v>
      </c>
      <c r="X6375" s="3">
        <v>83</v>
      </c>
      <c r="Y6375" s="3" t="str">
        <f t="shared" si="99"/>
        <v>感谢网友们，出自《贱精先生》#女司机惨遭男司机暴打# 你过来，我不敢保证不打你</v>
      </c>
    </row>
    <row r="6376" customHeight="1" spans="1:25">
      <c r="A6376" s="3">
        <v>1998523453</v>
      </c>
      <c r="B6376" s="3" t="s">
        <v>18391</v>
      </c>
      <c r="C6376" s="3" t="b">
        <v>1</v>
      </c>
      <c r="D6376" s="3" t="b">
        <v>1</v>
      </c>
      <c r="E6376" s="3" t="s">
        <v>18392</v>
      </c>
      <c r="F6376" s="3">
        <v>2</v>
      </c>
      <c r="G6376" s="3" t="s">
        <v>18393</v>
      </c>
      <c r="H6376" s="4">
        <v>42134.8333333333</v>
      </c>
      <c r="I6376" s="3" t="s">
        <v>20</v>
      </c>
      <c r="J6376" s="3">
        <v>53</v>
      </c>
      <c r="K6376" s="3">
        <v>18</v>
      </c>
      <c r="L6376" s="3">
        <v>79</v>
      </c>
      <c r="M6376" s="3"/>
      <c r="N6376" s="3"/>
      <c r="O6376" s="3"/>
      <c r="P6376" s="3"/>
      <c r="Q6376" s="3"/>
      <c r="R6376" s="3"/>
      <c r="S6376" s="3"/>
      <c r="T6376" s="3"/>
      <c r="U6376" s="3"/>
      <c r="V6376" s="3"/>
      <c r="W6376" s="3"/>
      <c r="X6376" s="3"/>
      <c r="Y6376" s="3" t="str">
        <f t="shared" si="99"/>
        <v>#成都被打女司机# 之后，让我们看看男司机们是如何解决矛盾的！！慎入...</v>
      </c>
    </row>
    <row r="6377" customHeight="1" spans="1:25">
      <c r="A6377" s="3">
        <v>1898772062</v>
      </c>
      <c r="B6377" s="3" t="s">
        <v>18394</v>
      </c>
      <c r="C6377" s="3" t="b">
        <v>0</v>
      </c>
      <c r="D6377" s="3" t="b">
        <v>0</v>
      </c>
      <c r="E6377" s="3" t="s">
        <v>18392</v>
      </c>
      <c r="F6377" s="3">
        <v>0</v>
      </c>
      <c r="G6377" s="3" t="s">
        <v>18395</v>
      </c>
      <c r="H6377" s="4">
        <v>42134.8347222222</v>
      </c>
      <c r="I6377" s="3" t="s">
        <v>91</v>
      </c>
      <c r="J6377" s="3">
        <v>0</v>
      </c>
      <c r="K6377" s="3">
        <v>0</v>
      </c>
      <c r="L6377" s="3">
        <v>2</v>
      </c>
      <c r="M6377" s="3">
        <v>1998523453</v>
      </c>
      <c r="N6377" s="3" t="s">
        <v>18391</v>
      </c>
      <c r="O6377" s="3" t="b">
        <v>1</v>
      </c>
      <c r="P6377" s="3" t="b">
        <v>1</v>
      </c>
      <c r="Q6377" s="3" t="s">
        <v>18392</v>
      </c>
      <c r="R6377" s="3">
        <v>2</v>
      </c>
      <c r="S6377" s="3" t="s">
        <v>18396</v>
      </c>
      <c r="T6377" s="3" t="s">
        <v>18397</v>
      </c>
      <c r="U6377" s="3" t="s">
        <v>20</v>
      </c>
      <c r="V6377" s="3">
        <v>53</v>
      </c>
      <c r="W6377" s="3">
        <v>18</v>
      </c>
      <c r="X6377" s="3">
        <v>79</v>
      </c>
      <c r="Y6377" s="3" t="str">
        <f t="shared" si="99"/>
        <v>#成都被打女司机# 之后，让我们看看男司机们是如何解决矛盾的！！慎入...#成都被打女司机# 之后，让我们看看男司机们是如何解决矛盾的！！慎入...</v>
      </c>
    </row>
    <row r="6378" customHeight="1" spans="1:25">
      <c r="A6378" s="3">
        <v>5013296444</v>
      </c>
      <c r="B6378" s="3" t="s">
        <v>18398</v>
      </c>
      <c r="C6378" s="3" t="b">
        <v>0</v>
      </c>
      <c r="D6378" s="3" t="b">
        <v>0</v>
      </c>
      <c r="E6378" s="3" t="s">
        <v>210</v>
      </c>
      <c r="F6378" s="3">
        <v>0</v>
      </c>
      <c r="G6378" s="3" t="s">
        <v>18399</v>
      </c>
      <c r="H6378" s="4">
        <v>42134.8347222222</v>
      </c>
      <c r="I6378" s="3" t="s">
        <v>108</v>
      </c>
      <c r="J6378" s="3">
        <v>0</v>
      </c>
      <c r="K6378" s="3">
        <v>0</v>
      </c>
      <c r="L6378" s="3">
        <v>0</v>
      </c>
      <c r="M6378" s="3">
        <v>1998523453</v>
      </c>
      <c r="N6378" s="3" t="s">
        <v>18391</v>
      </c>
      <c r="O6378" s="3" t="b">
        <v>1</v>
      </c>
      <c r="P6378" s="3" t="b">
        <v>1</v>
      </c>
      <c r="Q6378" s="3" t="s">
        <v>18392</v>
      </c>
      <c r="R6378" s="3">
        <v>2</v>
      </c>
      <c r="S6378" s="3" t="s">
        <v>18396</v>
      </c>
      <c r="T6378" s="3" t="s">
        <v>18397</v>
      </c>
      <c r="U6378" s="3" t="s">
        <v>20</v>
      </c>
      <c r="V6378" s="3">
        <v>53</v>
      </c>
      <c r="W6378" s="3">
        <v>18</v>
      </c>
      <c r="X6378" s="3">
        <v>79</v>
      </c>
      <c r="Y6378" s="3" t="str">
        <f t="shared" si="99"/>
        <v>转发微博#成都被打女司机# 之后，让我们看看男司机们是如何解决矛盾的！！慎入...</v>
      </c>
    </row>
    <row r="6379" customHeight="1" spans="1:25">
      <c r="A6379" s="3">
        <v>2824341461</v>
      </c>
      <c r="B6379" s="3" t="s">
        <v>18400</v>
      </c>
      <c r="C6379" s="3" t="b">
        <v>0</v>
      </c>
      <c r="D6379" s="3" t="b">
        <v>0</v>
      </c>
      <c r="E6379" s="3" t="s">
        <v>210</v>
      </c>
      <c r="F6379" s="3">
        <v>0</v>
      </c>
      <c r="G6379" s="3" t="s">
        <v>18401</v>
      </c>
      <c r="H6379" s="4">
        <v>42134.8347222222</v>
      </c>
      <c r="I6379" s="3"/>
      <c r="J6379" s="3">
        <v>0</v>
      </c>
      <c r="K6379" s="3">
        <v>0</v>
      </c>
      <c r="L6379" s="3">
        <v>0</v>
      </c>
      <c r="M6379" s="3">
        <v>1998523453</v>
      </c>
      <c r="N6379" s="3" t="s">
        <v>18391</v>
      </c>
      <c r="O6379" s="3" t="b">
        <v>1</v>
      </c>
      <c r="P6379" s="3" t="b">
        <v>1</v>
      </c>
      <c r="Q6379" s="3" t="s">
        <v>18392</v>
      </c>
      <c r="R6379" s="3">
        <v>2</v>
      </c>
      <c r="S6379" s="3" t="s">
        <v>18396</v>
      </c>
      <c r="T6379" s="3" t="s">
        <v>18397</v>
      </c>
      <c r="U6379" s="3" t="s">
        <v>20</v>
      </c>
      <c r="V6379" s="3">
        <v>53</v>
      </c>
      <c r="W6379" s="3">
        <v>18</v>
      </c>
      <c r="X6379" s="3">
        <v>79</v>
      </c>
      <c r="Y6379" s="3" t="str">
        <f t="shared" si="99"/>
        <v>转发微博#成都被打女司机# 之后，让我们看看男司机们是如何解决矛盾的！！慎入...</v>
      </c>
    </row>
    <row r="6380" customHeight="1" spans="1:25">
      <c r="A6380" s="3">
        <v>2034368703</v>
      </c>
      <c r="B6380" s="3" t="s">
        <v>18402</v>
      </c>
      <c r="C6380" s="3" t="b">
        <v>0</v>
      </c>
      <c r="D6380" s="3" t="b">
        <v>0</v>
      </c>
      <c r="E6380" s="3" t="s">
        <v>18403</v>
      </c>
      <c r="F6380" s="3">
        <v>1</v>
      </c>
      <c r="G6380" s="3" t="s">
        <v>18404</v>
      </c>
      <c r="H6380" s="4">
        <v>42134.8368055556</v>
      </c>
      <c r="I6380" s="3" t="s">
        <v>40</v>
      </c>
      <c r="J6380" s="3">
        <v>0</v>
      </c>
      <c r="K6380" s="3">
        <v>0</v>
      </c>
      <c r="L6380" s="3">
        <v>2</v>
      </c>
      <c r="M6380" s="3"/>
      <c r="N6380" s="3"/>
      <c r="O6380" s="3"/>
      <c r="P6380" s="3"/>
      <c r="Q6380" s="3"/>
      <c r="R6380" s="3"/>
      <c r="S6380" s="3"/>
      <c r="T6380" s="3"/>
      <c r="U6380" s="3"/>
      <c r="V6380" s="3"/>
      <c r="W6380" s="3"/>
      <c r="X6380" s="3"/>
      <c r="Y6380" s="3" t="str">
        <f t="shared" si="99"/>
        <v>#男司机狂打女司机#前一阵子看到因为开车乱变道被爆打女司机的新闻，心中还没有多大触动，直到自己真实体会到了车祸的可怕。因为要躲闪前面一辆乱变道的轿车，和一辆大货车追尾，然后撞到护栏，车子完全报废，好在车上的人没有大事，不然这会是几个家庭的悲哀！</v>
      </c>
    </row>
    <row r="6381" customHeight="1" spans="1:25">
      <c r="A6381" s="3">
        <v>2301761837</v>
      </c>
      <c r="B6381" s="3" t="s">
        <v>18405</v>
      </c>
      <c r="C6381" s="3" t="b">
        <v>0</v>
      </c>
      <c r="D6381" s="3" t="b">
        <v>0</v>
      </c>
      <c r="E6381" s="3" t="s">
        <v>18406</v>
      </c>
      <c r="F6381" s="3">
        <v>0</v>
      </c>
      <c r="G6381" s="3" t="s">
        <v>18407</v>
      </c>
      <c r="H6381" s="4">
        <v>42134.8375</v>
      </c>
      <c r="I6381" s="3" t="s">
        <v>754</v>
      </c>
      <c r="J6381" s="3">
        <v>0</v>
      </c>
      <c r="K6381" s="3">
        <v>0</v>
      </c>
      <c r="L6381" s="3">
        <v>0</v>
      </c>
      <c r="M6381" s="3">
        <v>1998523453</v>
      </c>
      <c r="N6381" s="3" t="s">
        <v>18391</v>
      </c>
      <c r="O6381" s="3" t="b">
        <v>1</v>
      </c>
      <c r="P6381" s="3" t="b">
        <v>1</v>
      </c>
      <c r="Q6381" s="3" t="s">
        <v>18392</v>
      </c>
      <c r="R6381" s="3">
        <v>2</v>
      </c>
      <c r="S6381" s="3" t="s">
        <v>18396</v>
      </c>
      <c r="T6381" s="3" t="s">
        <v>18397</v>
      </c>
      <c r="U6381" s="3" t="s">
        <v>20</v>
      </c>
      <c r="V6381" s="3">
        <v>53</v>
      </c>
      <c r="W6381" s="3">
        <v>18</v>
      </c>
      <c r="X6381" s="3">
        <v>79</v>
      </c>
      <c r="Y6381" s="3" t="str">
        <f t="shared" si="99"/>
        <v>你韩国亲我？#成都被打女司机# 之后，让我们看看男司机们是如何解决矛盾的！！慎入...</v>
      </c>
    </row>
    <row r="6382" customHeight="1" spans="1:25">
      <c r="A6382" s="3">
        <v>2301761837</v>
      </c>
      <c r="B6382" s="3" t="s">
        <v>18405</v>
      </c>
      <c r="C6382" s="3" t="b">
        <v>0</v>
      </c>
      <c r="D6382" s="3" t="b">
        <v>0</v>
      </c>
      <c r="E6382" s="3" t="s">
        <v>18408</v>
      </c>
      <c r="F6382" s="3">
        <v>0</v>
      </c>
      <c r="G6382" s="3" t="s">
        <v>18409</v>
      </c>
      <c r="H6382" s="4">
        <v>42134.8375</v>
      </c>
      <c r="I6382" s="3" t="s">
        <v>754</v>
      </c>
      <c r="J6382" s="3">
        <v>0</v>
      </c>
      <c r="K6382" s="3">
        <v>0</v>
      </c>
      <c r="L6382" s="3">
        <v>0</v>
      </c>
      <c r="M6382" s="3">
        <v>1998523453</v>
      </c>
      <c r="N6382" s="3" t="s">
        <v>18391</v>
      </c>
      <c r="O6382" s="3" t="b">
        <v>1</v>
      </c>
      <c r="P6382" s="3" t="b">
        <v>1</v>
      </c>
      <c r="Q6382" s="3" t="s">
        <v>18392</v>
      </c>
      <c r="R6382" s="3">
        <v>2</v>
      </c>
      <c r="S6382" s="3" t="s">
        <v>18396</v>
      </c>
      <c r="T6382" s="3" t="s">
        <v>18397</v>
      </c>
      <c r="U6382" s="3" t="s">
        <v>20</v>
      </c>
      <c r="V6382" s="3">
        <v>53</v>
      </c>
      <c r="W6382" s="3">
        <v>18</v>
      </c>
      <c r="X6382" s="3">
        <v>79</v>
      </c>
      <c r="Y6382" s="3" t="str">
        <f t="shared" si="99"/>
        <v>你刚刚亲我？#成都被打女司机# 之后，让我们看看男司机们是如何解决矛盾的！！慎入...</v>
      </c>
    </row>
    <row r="6383" customHeight="1" spans="1:25">
      <c r="A6383" s="3">
        <v>1929961045</v>
      </c>
      <c r="B6383" s="3" t="s">
        <v>18410</v>
      </c>
      <c r="C6383" s="3" t="b">
        <v>0</v>
      </c>
      <c r="D6383" s="3" t="b">
        <v>0</v>
      </c>
      <c r="E6383" s="3" t="s">
        <v>18411</v>
      </c>
      <c r="F6383" s="3">
        <v>0</v>
      </c>
      <c r="G6383" s="3" t="s">
        <v>18412</v>
      </c>
      <c r="H6383" s="4">
        <v>42134.8381944444</v>
      </c>
      <c r="I6383" s="3" t="s">
        <v>30</v>
      </c>
      <c r="J6383" s="3">
        <v>0</v>
      </c>
      <c r="K6383" s="3">
        <v>0</v>
      </c>
      <c r="L6383" s="3">
        <v>0</v>
      </c>
      <c r="M6383" s="3">
        <v>1998523453</v>
      </c>
      <c r="N6383" s="3" t="s">
        <v>18391</v>
      </c>
      <c r="O6383" s="3" t="b">
        <v>1</v>
      </c>
      <c r="P6383" s="3" t="b">
        <v>1</v>
      </c>
      <c r="Q6383" s="3" t="s">
        <v>18392</v>
      </c>
      <c r="R6383" s="3">
        <v>2</v>
      </c>
      <c r="S6383" s="3" t="s">
        <v>18396</v>
      </c>
      <c r="T6383" s="3" t="s">
        <v>18397</v>
      </c>
      <c r="U6383" s="3" t="s">
        <v>20</v>
      </c>
      <c r="V6383" s="3">
        <v>53</v>
      </c>
      <c r="W6383" s="3">
        <v>18</v>
      </c>
      <c r="X6383" s="3">
        <v>79</v>
      </c>
      <c r="Y6383" s="3" t="str">
        <f t="shared" si="99"/>
        <v>图二。。。#成都被打女司机# 之后，让我们看看男司机们是如何解决矛盾的！！慎入...</v>
      </c>
    </row>
    <row r="6384" customHeight="1" spans="1:25">
      <c r="A6384" s="3">
        <v>5377335521</v>
      </c>
      <c r="B6384" s="3" t="s">
        <v>18413</v>
      </c>
      <c r="C6384" s="3" t="b">
        <v>0</v>
      </c>
      <c r="D6384" s="3" t="b">
        <v>0</v>
      </c>
      <c r="E6384" s="3" t="s">
        <v>18414</v>
      </c>
      <c r="F6384" s="3">
        <v>2</v>
      </c>
      <c r="G6384" s="3" t="s">
        <v>18415</v>
      </c>
      <c r="H6384" s="4">
        <v>42134.8402777778</v>
      </c>
      <c r="I6384" s="3" t="s">
        <v>2062</v>
      </c>
      <c r="J6384" s="3">
        <v>0</v>
      </c>
      <c r="K6384" s="3">
        <v>0</v>
      </c>
      <c r="L6384" s="3">
        <v>0</v>
      </c>
      <c r="M6384" s="3">
        <v>1998523453</v>
      </c>
      <c r="N6384" s="3" t="s">
        <v>18391</v>
      </c>
      <c r="O6384" s="3" t="b">
        <v>1</v>
      </c>
      <c r="P6384" s="3" t="b">
        <v>1</v>
      </c>
      <c r="Q6384" s="3" t="s">
        <v>18392</v>
      </c>
      <c r="R6384" s="3">
        <v>2</v>
      </c>
      <c r="S6384" s="3" t="s">
        <v>18396</v>
      </c>
      <c r="T6384" s="3" t="s">
        <v>18397</v>
      </c>
      <c r="U6384" s="3" t="s">
        <v>20</v>
      </c>
      <c r="V6384" s="3">
        <v>53</v>
      </c>
      <c r="W6384" s="3">
        <v>18</v>
      </c>
      <c r="X6384" s="3">
        <v>79</v>
      </c>
      <c r="Y6384" s="3" t="str">
        <f t="shared" si="99"/>
        <v>那男的好机智啊…#成都被打女司机# 之后，让我们看看男司机们是如何解决矛盾的！！慎入...</v>
      </c>
    </row>
    <row r="6385" customHeight="1" spans="1:25">
      <c r="A6385" s="3">
        <v>1563989697</v>
      </c>
      <c r="B6385" s="3" t="s">
        <v>18416</v>
      </c>
      <c r="C6385" s="3" t="b">
        <v>0</v>
      </c>
      <c r="D6385" s="3" t="b">
        <v>0</v>
      </c>
      <c r="E6385" s="3" t="s">
        <v>210</v>
      </c>
      <c r="F6385" s="3">
        <v>0</v>
      </c>
      <c r="G6385" s="3" t="s">
        <v>18417</v>
      </c>
      <c r="H6385" s="4">
        <v>42134.8430555556</v>
      </c>
      <c r="I6385" s="3" t="s">
        <v>505</v>
      </c>
      <c r="J6385" s="3">
        <v>0</v>
      </c>
      <c r="K6385" s="3">
        <v>0</v>
      </c>
      <c r="L6385" s="3">
        <v>0</v>
      </c>
      <c r="M6385" s="3">
        <v>1998523453</v>
      </c>
      <c r="N6385" s="3" t="s">
        <v>18391</v>
      </c>
      <c r="O6385" s="3" t="b">
        <v>1</v>
      </c>
      <c r="P6385" s="3" t="b">
        <v>1</v>
      </c>
      <c r="Q6385" s="3" t="s">
        <v>18392</v>
      </c>
      <c r="R6385" s="3">
        <v>2</v>
      </c>
      <c r="S6385" s="3" t="s">
        <v>18393</v>
      </c>
      <c r="T6385" s="3" t="s">
        <v>18397</v>
      </c>
      <c r="U6385" s="3" t="s">
        <v>20</v>
      </c>
      <c r="V6385" s="3">
        <v>53</v>
      </c>
      <c r="W6385" s="3">
        <v>18</v>
      </c>
      <c r="X6385" s="3">
        <v>79</v>
      </c>
      <c r="Y6385" s="3" t="str">
        <f t="shared" si="99"/>
        <v>转发微博#成都被打女司机# 之后，让我们看看男司机们是如何解决矛盾的！！慎入...</v>
      </c>
    </row>
    <row r="6386" customHeight="1" spans="1:25">
      <c r="A6386" s="3">
        <v>5184144749</v>
      </c>
      <c r="B6386" s="3" t="s">
        <v>18418</v>
      </c>
      <c r="C6386" s="3" t="b">
        <v>0</v>
      </c>
      <c r="D6386" s="3" t="b">
        <v>0</v>
      </c>
      <c r="E6386" s="3" t="s">
        <v>18419</v>
      </c>
      <c r="F6386" s="3">
        <v>0</v>
      </c>
      <c r="G6386" s="3" t="s">
        <v>18420</v>
      </c>
      <c r="H6386" s="4">
        <v>42134.8430555556</v>
      </c>
      <c r="I6386" s="3" t="s">
        <v>1377</v>
      </c>
      <c r="J6386" s="3">
        <v>0</v>
      </c>
      <c r="K6386" s="3">
        <v>0</v>
      </c>
      <c r="L6386" s="3">
        <v>1</v>
      </c>
      <c r="M6386" s="3">
        <v>1998523453</v>
      </c>
      <c r="N6386" s="3" t="s">
        <v>18391</v>
      </c>
      <c r="O6386" s="3" t="b">
        <v>1</v>
      </c>
      <c r="P6386" s="3" t="b">
        <v>1</v>
      </c>
      <c r="Q6386" s="3" t="s">
        <v>18392</v>
      </c>
      <c r="R6386" s="3">
        <v>2</v>
      </c>
      <c r="S6386" s="3" t="s">
        <v>18393</v>
      </c>
      <c r="T6386" s="3" t="s">
        <v>18397</v>
      </c>
      <c r="U6386" s="3" t="s">
        <v>20</v>
      </c>
      <c r="V6386" s="3">
        <v>53</v>
      </c>
      <c r="W6386" s="3">
        <v>18</v>
      </c>
      <c r="X6386" s="3">
        <v>79</v>
      </c>
      <c r="Y6386" s="3" t="str">
        <f t="shared" si="99"/>
        <v>我没看懂[笑cry]#成都被打女司机# 之后，让我们看看男司机们是如何解决矛盾的！！慎入...</v>
      </c>
    </row>
    <row r="6387" customHeight="1" spans="1:25">
      <c r="A6387" s="3">
        <v>1884143815</v>
      </c>
      <c r="B6387" s="3" t="s">
        <v>18421</v>
      </c>
      <c r="C6387" s="3" t="b">
        <v>0</v>
      </c>
      <c r="D6387" s="3" t="b">
        <v>0</v>
      </c>
      <c r="E6387" s="3"/>
      <c r="F6387" s="3">
        <v>6</v>
      </c>
      <c r="G6387" s="3" t="s">
        <v>18422</v>
      </c>
      <c r="H6387" s="4">
        <v>42134.8430555556</v>
      </c>
      <c r="I6387" s="3" t="s">
        <v>11628</v>
      </c>
      <c r="J6387" s="3">
        <v>0</v>
      </c>
      <c r="K6387" s="3">
        <v>0</v>
      </c>
      <c r="L6387" s="3">
        <v>0</v>
      </c>
      <c r="M6387" s="3">
        <v>1998523453</v>
      </c>
      <c r="N6387" s="3" t="s">
        <v>18391</v>
      </c>
      <c r="O6387" s="3" t="b">
        <v>1</v>
      </c>
      <c r="P6387" s="3" t="b">
        <v>1</v>
      </c>
      <c r="Q6387" s="3" t="s">
        <v>18392</v>
      </c>
      <c r="R6387" s="3">
        <v>2</v>
      </c>
      <c r="S6387" s="3" t="s">
        <v>18393</v>
      </c>
      <c r="T6387" s="3" t="s">
        <v>18397</v>
      </c>
      <c r="U6387" s="3" t="s">
        <v>20</v>
      </c>
      <c r="V6387" s="3">
        <v>53</v>
      </c>
      <c r="W6387" s="3">
        <v>18</v>
      </c>
      <c r="X6387" s="3">
        <v>79</v>
      </c>
      <c r="Y6387" s="3" t="str">
        <f t="shared" si="99"/>
        <v>#成都被打女司机# 之后，让我们看看男司机们是如何解决矛盾的！！慎入...</v>
      </c>
    </row>
    <row r="6388" customHeight="1" spans="1:25">
      <c r="A6388" s="3">
        <v>2145339660</v>
      </c>
      <c r="B6388" s="3" t="s">
        <v>18423</v>
      </c>
      <c r="C6388" s="3" t="b">
        <v>0</v>
      </c>
      <c r="D6388" s="3" t="b">
        <v>0</v>
      </c>
      <c r="E6388" s="3" t="s">
        <v>210</v>
      </c>
      <c r="F6388" s="3">
        <v>0</v>
      </c>
      <c r="G6388" s="3" t="s">
        <v>18424</v>
      </c>
      <c r="H6388" s="4">
        <v>42134.8458333333</v>
      </c>
      <c r="I6388" s="3" t="s">
        <v>30</v>
      </c>
      <c r="J6388" s="3">
        <v>0</v>
      </c>
      <c r="K6388" s="3">
        <v>0</v>
      </c>
      <c r="L6388" s="3">
        <v>0</v>
      </c>
      <c r="M6388" s="3">
        <v>1998523453</v>
      </c>
      <c r="N6388" s="3" t="s">
        <v>18391</v>
      </c>
      <c r="O6388" s="3" t="b">
        <v>1</v>
      </c>
      <c r="P6388" s="3" t="b">
        <v>1</v>
      </c>
      <c r="Q6388" s="3" t="s">
        <v>18392</v>
      </c>
      <c r="R6388" s="3">
        <v>2</v>
      </c>
      <c r="S6388" s="3" t="s">
        <v>18393</v>
      </c>
      <c r="T6388" s="3" t="s">
        <v>18397</v>
      </c>
      <c r="U6388" s="3" t="s">
        <v>20</v>
      </c>
      <c r="V6388" s="3">
        <v>53</v>
      </c>
      <c r="W6388" s="3">
        <v>18</v>
      </c>
      <c r="X6388" s="3">
        <v>79</v>
      </c>
      <c r="Y6388" s="3" t="str">
        <f t="shared" si="99"/>
        <v>转发微博#成都被打女司机# 之后，让我们看看男司机们是如何解决矛盾的！！慎入...</v>
      </c>
    </row>
    <row r="6389" customHeight="1" spans="1:25">
      <c r="A6389" s="3">
        <v>2663521791</v>
      </c>
      <c r="B6389" s="3" t="s">
        <v>18425</v>
      </c>
      <c r="C6389" s="3" t="b">
        <v>0</v>
      </c>
      <c r="D6389" s="3" t="b">
        <v>0</v>
      </c>
      <c r="E6389" s="3" t="s">
        <v>210</v>
      </c>
      <c r="F6389" s="3">
        <v>0</v>
      </c>
      <c r="G6389" s="3" t="s">
        <v>18426</v>
      </c>
      <c r="H6389" s="4">
        <v>42134.8486111111</v>
      </c>
      <c r="I6389" s="3" t="s">
        <v>620</v>
      </c>
      <c r="J6389" s="3">
        <v>0</v>
      </c>
      <c r="K6389" s="3">
        <v>0</v>
      </c>
      <c r="L6389" s="3">
        <v>0</v>
      </c>
      <c r="M6389" s="3">
        <v>1998523453</v>
      </c>
      <c r="N6389" s="3" t="s">
        <v>18391</v>
      </c>
      <c r="O6389" s="3" t="b">
        <v>1</v>
      </c>
      <c r="P6389" s="3" t="b">
        <v>1</v>
      </c>
      <c r="Q6389" s="3" t="s">
        <v>18392</v>
      </c>
      <c r="R6389" s="3">
        <v>2</v>
      </c>
      <c r="S6389" s="3" t="s">
        <v>18393</v>
      </c>
      <c r="T6389" s="3" t="s">
        <v>18397</v>
      </c>
      <c r="U6389" s="3" t="s">
        <v>20</v>
      </c>
      <c r="V6389" s="3">
        <v>53</v>
      </c>
      <c r="W6389" s="3">
        <v>18</v>
      </c>
      <c r="X6389" s="3">
        <v>79</v>
      </c>
      <c r="Y6389" s="3" t="str">
        <f t="shared" si="99"/>
        <v>转发微博#成都被打女司机# 之后，让我们看看男司机们是如何解决矛盾的！！慎入...</v>
      </c>
    </row>
    <row r="6390" customHeight="1" spans="1:25">
      <c r="A6390" s="3">
        <v>2007529433</v>
      </c>
      <c r="B6390" s="3" t="s">
        <v>18427</v>
      </c>
      <c r="C6390" s="3" t="b">
        <v>0</v>
      </c>
      <c r="D6390" s="3" t="b">
        <v>0</v>
      </c>
      <c r="E6390" s="3" t="s">
        <v>18428</v>
      </c>
      <c r="F6390" s="3">
        <v>0</v>
      </c>
      <c r="G6390" s="3" t="s">
        <v>18429</v>
      </c>
      <c r="H6390" s="4">
        <v>42134.8513888889</v>
      </c>
      <c r="I6390" s="3" t="s">
        <v>40</v>
      </c>
      <c r="J6390" s="3">
        <v>0</v>
      </c>
      <c r="K6390" s="3">
        <v>0</v>
      </c>
      <c r="L6390" s="3">
        <v>0</v>
      </c>
      <c r="M6390" s="3">
        <v>1998523453</v>
      </c>
      <c r="N6390" s="3" t="s">
        <v>18391</v>
      </c>
      <c r="O6390" s="3" t="b">
        <v>1</v>
      </c>
      <c r="P6390" s="3" t="b">
        <v>1</v>
      </c>
      <c r="Q6390" s="3" t="s">
        <v>18392</v>
      </c>
      <c r="R6390" s="3">
        <v>2</v>
      </c>
      <c r="S6390" s="3" t="s">
        <v>18393</v>
      </c>
      <c r="T6390" s="3" t="s">
        <v>18397</v>
      </c>
      <c r="U6390" s="3" t="s">
        <v>20</v>
      </c>
      <c r="V6390" s="3">
        <v>53</v>
      </c>
      <c r="W6390" s="3">
        <v>18</v>
      </c>
      <c r="X6390" s="3">
        <v>79</v>
      </c>
      <c r="Y6390" s="3" t="str">
        <f t="shared" si="99"/>
        <v>[偷笑]很和谐#成都被打女司机# 之后，让我们看看男司机们是如何解决矛盾的！！慎入...</v>
      </c>
    </row>
    <row r="6391" customHeight="1" spans="1:25">
      <c r="A6391" s="3">
        <v>3098442442</v>
      </c>
      <c r="B6391" s="3" t="s">
        <v>18430</v>
      </c>
      <c r="C6391" s="3" t="b">
        <v>0</v>
      </c>
      <c r="D6391" s="3" t="b">
        <v>0</v>
      </c>
      <c r="E6391" s="3" t="s">
        <v>210</v>
      </c>
      <c r="F6391" s="3">
        <v>0</v>
      </c>
      <c r="G6391" s="3" t="s">
        <v>18431</v>
      </c>
      <c r="H6391" s="4">
        <v>42134.8513888889</v>
      </c>
      <c r="I6391" s="3" t="s">
        <v>40</v>
      </c>
      <c r="J6391" s="3">
        <v>0</v>
      </c>
      <c r="K6391" s="3">
        <v>0</v>
      </c>
      <c r="L6391" s="3">
        <v>0</v>
      </c>
      <c r="M6391" s="3">
        <v>1998523453</v>
      </c>
      <c r="N6391" s="3" t="s">
        <v>18391</v>
      </c>
      <c r="O6391" s="3" t="b">
        <v>1</v>
      </c>
      <c r="P6391" s="3" t="b">
        <v>1</v>
      </c>
      <c r="Q6391" s="3" t="s">
        <v>18392</v>
      </c>
      <c r="R6391" s="3">
        <v>2</v>
      </c>
      <c r="S6391" s="3" t="s">
        <v>18393</v>
      </c>
      <c r="T6391" s="3" t="s">
        <v>18397</v>
      </c>
      <c r="U6391" s="3" t="s">
        <v>20</v>
      </c>
      <c r="V6391" s="3">
        <v>53</v>
      </c>
      <c r="W6391" s="3">
        <v>18</v>
      </c>
      <c r="X6391" s="3">
        <v>79</v>
      </c>
      <c r="Y6391" s="3" t="str">
        <f t="shared" si="99"/>
        <v>转发微博#成都被打女司机# 之后，让我们看看男司机们是如何解决矛盾的！！慎入...</v>
      </c>
    </row>
    <row r="6392" customHeight="1" spans="1:25">
      <c r="A6392" s="3">
        <v>1203316380</v>
      </c>
      <c r="B6392" s="3" t="s">
        <v>18432</v>
      </c>
      <c r="C6392" s="3" t="b">
        <v>0</v>
      </c>
      <c r="D6392" s="3" t="b">
        <v>0</v>
      </c>
      <c r="E6392" s="3" t="s">
        <v>18433</v>
      </c>
      <c r="F6392" s="3">
        <v>0</v>
      </c>
      <c r="G6392" s="3" t="s">
        <v>18434</v>
      </c>
      <c r="H6392" s="4">
        <v>42134.8548611111</v>
      </c>
      <c r="I6392" s="3" t="s">
        <v>2062</v>
      </c>
      <c r="J6392" s="3">
        <v>0</v>
      </c>
      <c r="K6392" s="3">
        <v>0</v>
      </c>
      <c r="L6392" s="3">
        <v>0</v>
      </c>
      <c r="M6392" s="3">
        <v>1998523453</v>
      </c>
      <c r="N6392" s="3" t="s">
        <v>18391</v>
      </c>
      <c r="O6392" s="3" t="b">
        <v>1</v>
      </c>
      <c r="P6392" s="3" t="b">
        <v>1</v>
      </c>
      <c r="Q6392" s="3" t="s">
        <v>18392</v>
      </c>
      <c r="R6392" s="3">
        <v>2</v>
      </c>
      <c r="S6392" s="3" t="s">
        <v>18393</v>
      </c>
      <c r="T6392" s="3" t="s">
        <v>18397</v>
      </c>
      <c r="U6392" s="3" t="s">
        <v>20</v>
      </c>
      <c r="V6392" s="3">
        <v>53</v>
      </c>
      <c r="W6392" s="3">
        <v>18</v>
      </c>
      <c r="X6392" s="3">
        <v>79</v>
      </c>
      <c r="Y6392" s="3" t="str">
        <f t="shared" si="99"/>
        <v>我特么也是醉了#成都被打女司机# 之后，让我们看看男司机们是如何解决矛盾的！！慎入...</v>
      </c>
    </row>
    <row r="6393" customHeight="1" spans="1:25">
      <c r="A6393" s="3">
        <v>5549655554</v>
      </c>
      <c r="B6393" s="3" t="s">
        <v>18435</v>
      </c>
      <c r="C6393" s="3" t="b">
        <v>0</v>
      </c>
      <c r="D6393" s="3" t="b">
        <v>0</v>
      </c>
      <c r="E6393" s="3" t="s">
        <v>18436</v>
      </c>
      <c r="F6393" s="3">
        <v>9</v>
      </c>
      <c r="G6393" s="3" t="s">
        <v>18437</v>
      </c>
      <c r="H6393" s="4">
        <v>42134.8555555556</v>
      </c>
      <c r="I6393" s="3" t="s">
        <v>108</v>
      </c>
      <c r="J6393" s="3">
        <v>1</v>
      </c>
      <c r="K6393" s="3">
        <v>9</v>
      </c>
      <c r="L6393" s="3">
        <v>12</v>
      </c>
      <c r="M6393" s="3"/>
      <c r="N6393" s="3"/>
      <c r="O6393" s="3"/>
      <c r="P6393" s="3"/>
      <c r="Q6393" s="3"/>
      <c r="R6393" s="3"/>
      <c r="S6393" s="3"/>
      <c r="T6393" s="3"/>
      <c r="U6393" s="3"/>
      <c r="V6393" s="3"/>
      <c r="W6393" s="3"/>
      <c r="X6393" s="3"/>
      <c r="Y6393" s="3" t="str">
        <f t="shared" si="99"/>
        <v>#成都女司机变道遭暴打#  这是最近引起网友们热议的热门话题哦，但在我们的日常生活中可不乏这些“成都女司机”啊，但愿他们不要遇到那位暴怒的武力者啦[嘘]  （照片来源：重庆市渝北区回兴社区）     【甄立鹤组】</v>
      </c>
    </row>
    <row r="6394" customHeight="1" spans="1:25">
      <c r="A6394" s="3">
        <v>3602803830</v>
      </c>
      <c r="B6394" s="3" t="s">
        <v>18438</v>
      </c>
      <c r="C6394" s="3" t="b">
        <v>0</v>
      </c>
      <c r="D6394" s="3" t="b">
        <v>0</v>
      </c>
      <c r="E6394" s="3" t="s">
        <v>11923</v>
      </c>
      <c r="F6394" s="3">
        <v>0</v>
      </c>
      <c r="G6394" s="3" t="s">
        <v>18439</v>
      </c>
      <c r="H6394" s="4">
        <v>42134.8569444444</v>
      </c>
      <c r="I6394" s="3" t="s">
        <v>673</v>
      </c>
      <c r="J6394" s="3">
        <v>0</v>
      </c>
      <c r="K6394" s="3">
        <v>0</v>
      </c>
      <c r="L6394" s="3">
        <v>0</v>
      </c>
      <c r="M6394" s="3">
        <v>1998523453</v>
      </c>
      <c r="N6394" s="3" t="s">
        <v>18391</v>
      </c>
      <c r="O6394" s="3" t="b">
        <v>1</v>
      </c>
      <c r="P6394" s="3" t="b">
        <v>1</v>
      </c>
      <c r="Q6394" s="3" t="s">
        <v>18392</v>
      </c>
      <c r="R6394" s="3">
        <v>2</v>
      </c>
      <c r="S6394" s="3" t="s">
        <v>18393</v>
      </c>
      <c r="T6394" s="3" t="s">
        <v>18397</v>
      </c>
      <c r="U6394" s="3" t="s">
        <v>20</v>
      </c>
      <c r="V6394" s="3">
        <v>53</v>
      </c>
      <c r="W6394" s="3">
        <v>18</v>
      </c>
      <c r="X6394" s="3">
        <v>79</v>
      </c>
      <c r="Y6394" s="3" t="str">
        <f t="shared" si="99"/>
        <v>[哈哈]#成都被打女司机# 之后，让我们看看男司机们是如何解决矛盾的！！慎入...</v>
      </c>
    </row>
    <row r="6395" customHeight="1" spans="1:25">
      <c r="A6395" s="3">
        <v>1484844800</v>
      </c>
      <c r="B6395" s="3" t="s">
        <v>15145</v>
      </c>
      <c r="C6395" s="3" t="b">
        <v>0</v>
      </c>
      <c r="D6395" s="3" t="b">
        <v>0</v>
      </c>
      <c r="E6395" s="3" t="s">
        <v>18440</v>
      </c>
      <c r="F6395" s="3">
        <v>0</v>
      </c>
      <c r="G6395" s="3" t="s">
        <v>18441</v>
      </c>
      <c r="H6395" s="4">
        <v>42134.8652777778</v>
      </c>
      <c r="I6395" s="3" t="s">
        <v>849</v>
      </c>
      <c r="J6395" s="3">
        <v>0</v>
      </c>
      <c r="K6395" s="3">
        <v>0</v>
      </c>
      <c r="L6395" s="3">
        <v>0</v>
      </c>
      <c r="M6395" s="3">
        <v>1700648435</v>
      </c>
      <c r="N6395" s="3" t="s">
        <v>1119</v>
      </c>
      <c r="O6395" s="3" t="b">
        <v>0</v>
      </c>
      <c r="P6395" s="3" t="b">
        <v>1</v>
      </c>
      <c r="Q6395" s="3" t="s">
        <v>12896</v>
      </c>
      <c r="R6395" s="3">
        <v>3</v>
      </c>
      <c r="S6395" s="3" t="s">
        <v>12897</v>
      </c>
      <c r="T6395" s="3" t="s">
        <v>12916</v>
      </c>
      <c r="U6395" s="3" t="s">
        <v>20</v>
      </c>
      <c r="V6395" s="3">
        <v>1787</v>
      </c>
      <c r="W6395" s="3">
        <v>4328</v>
      </c>
      <c r="X6395" s="3">
        <v>824</v>
      </c>
      <c r="Y6395" s="3" t="str">
        <f t="shared" si="99"/>
        <v>回复@用户5561029257:众人皆醉你独醒？！还不明白你及女司机为什么被骂？！真为你们的智商捉急啊//@用户5561029257:这一次，让我大开眼界，最成功的逆转：中国人的悲哀 男司机家可以逆天了（女司机被打事件） 1、 转载：视频我也反复的看了，我始终都没有认为女司机错，唯一的错，只是不小心变了道，不#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396" customHeight="1" spans="1:25">
      <c r="A6396" s="3">
        <v>3366296040</v>
      </c>
      <c r="B6396" s="3" t="s">
        <v>18442</v>
      </c>
      <c r="C6396" s="3" t="b">
        <v>0</v>
      </c>
      <c r="D6396" s="3" t="b">
        <v>0</v>
      </c>
      <c r="E6396" s="3" t="s">
        <v>732</v>
      </c>
      <c r="F6396" s="3">
        <v>0</v>
      </c>
      <c r="G6396" s="3" t="s">
        <v>18443</v>
      </c>
      <c r="H6396" s="4">
        <v>42134.8666666667</v>
      </c>
      <c r="I6396" s="3" t="s">
        <v>30</v>
      </c>
      <c r="J6396" s="3">
        <v>0</v>
      </c>
      <c r="K6396" s="3">
        <v>0</v>
      </c>
      <c r="L6396" s="3">
        <v>0</v>
      </c>
      <c r="M6396" s="3">
        <v>1998523453</v>
      </c>
      <c r="N6396" s="3" t="s">
        <v>18391</v>
      </c>
      <c r="O6396" s="3" t="b">
        <v>1</v>
      </c>
      <c r="P6396" s="3" t="b">
        <v>1</v>
      </c>
      <c r="Q6396" s="3" t="s">
        <v>18392</v>
      </c>
      <c r="R6396" s="3">
        <v>2</v>
      </c>
      <c r="S6396" s="3" t="s">
        <v>18393</v>
      </c>
      <c r="T6396" s="3" t="s">
        <v>18397</v>
      </c>
      <c r="U6396" s="3" t="s">
        <v>20</v>
      </c>
      <c r="V6396" s="3">
        <v>53</v>
      </c>
      <c r="W6396" s="3">
        <v>18</v>
      </c>
      <c r="X6396" s="3">
        <v>79</v>
      </c>
      <c r="Y6396" s="3" t="str">
        <f t="shared" si="99"/>
        <v>轉發微博#成都被打女司机# 之后，让我们看看男司机们是如何解决矛盾的！！慎入...</v>
      </c>
    </row>
    <row r="6397" customHeight="1" spans="1:25">
      <c r="A6397" s="3">
        <v>5210826514</v>
      </c>
      <c r="B6397" s="3" t="s">
        <v>18444</v>
      </c>
      <c r="C6397" s="3" t="b">
        <v>0</v>
      </c>
      <c r="D6397" s="3" t="b">
        <v>0</v>
      </c>
      <c r="E6397" s="3" t="s">
        <v>18445</v>
      </c>
      <c r="F6397" s="3">
        <v>0</v>
      </c>
      <c r="G6397" s="3" t="s">
        <v>18446</v>
      </c>
      <c r="H6397" s="4">
        <v>42134.8708333333</v>
      </c>
      <c r="I6397" s="3" t="s">
        <v>20</v>
      </c>
      <c r="J6397" s="3">
        <v>0</v>
      </c>
      <c r="K6397" s="3">
        <v>0</v>
      </c>
      <c r="L6397" s="3">
        <v>1</v>
      </c>
      <c r="M6397" s="3"/>
      <c r="N6397" s="3"/>
      <c r="O6397" s="3"/>
      <c r="P6397" s="3"/>
      <c r="Q6397" s="3"/>
      <c r="R6397" s="3"/>
      <c r="S6397" s="3"/>
      <c r="T6397" s="3"/>
      <c r="U6397" s="3"/>
      <c r="V6397" s="3"/>
      <c r="W6397" s="3"/>
      <c r="X6397" s="3"/>
      <c r="Y6397" s="3" t="str">
        <f t="shared" si="99"/>
        <v>#成都被打女司机# 经常有人说狗咬你，难道你也咬狗吗。我想说，当然不能咬，疯狗应该直接人道毁灭吧。不知道中华数千年的君子坦荡荡小人常戚戚的风格，怎么变成圣人不存，君子苟活，小人当道的年代。如果这样的人不该打，请问什么样的人该打！如果男子无罪那么中国交通法将迎来巨大提升。</v>
      </c>
    </row>
    <row r="6398" customHeight="1" spans="1:25">
      <c r="A6398" s="3">
        <v>2575346113</v>
      </c>
      <c r="B6398" s="3" t="s">
        <v>18358</v>
      </c>
      <c r="C6398" s="3" t="b">
        <v>0</v>
      </c>
      <c r="D6398" s="3" t="b">
        <v>0</v>
      </c>
      <c r="E6398" s="3" t="s">
        <v>18447</v>
      </c>
      <c r="F6398" s="3">
        <v>0</v>
      </c>
      <c r="G6398" s="3" t="s">
        <v>18448</v>
      </c>
      <c r="H6398" s="4">
        <v>42134.8722222222</v>
      </c>
      <c r="I6398" s="3" t="s">
        <v>20</v>
      </c>
      <c r="J6398" s="3">
        <v>0</v>
      </c>
      <c r="K6398" s="3">
        <v>0</v>
      </c>
      <c r="L6398" s="3">
        <v>0</v>
      </c>
      <c r="M6398" s="3">
        <v>5174226709</v>
      </c>
      <c r="N6398" s="3" t="s">
        <v>7306</v>
      </c>
      <c r="O6398" s="3" t="b">
        <v>1</v>
      </c>
      <c r="P6398" s="3" t="b">
        <v>1</v>
      </c>
      <c r="Q6398" s="3" t="s">
        <v>7307</v>
      </c>
      <c r="R6398" s="3">
        <v>1</v>
      </c>
      <c r="S6398" s="3" t="s">
        <v>7308</v>
      </c>
      <c r="T6398" s="3" t="s">
        <v>16693</v>
      </c>
      <c r="U6398" s="3" t="s">
        <v>7309</v>
      </c>
      <c r="V6398" s="3">
        <v>25</v>
      </c>
      <c r="W6398" s="3">
        <v>16</v>
      </c>
      <c r="X6398" s="3">
        <v>43</v>
      </c>
      <c r="Y6398" s="3" t="str">
        <f t="shared" si="99"/>
        <v>赶时间不是违章驾史的理由这两天#成都被打女司机#或#成都女司机#很热门，连王思聪都转发微博了，大伙还不赶紧跟上[good]话说换作是我遇到这种情况，我不吵不闹直接一脚油门撞上去，然后锁门报警，随后打保险公司电话，赶时间就是随意变道的理由？那我变个交通事故，这样大家都别走了[哈哈][哈哈][哈哈]开个玩笑可别当真哦[偷笑]</v>
      </c>
    </row>
    <row r="6399" customHeight="1" spans="1:25">
      <c r="A6399" s="3">
        <v>1267621461</v>
      </c>
      <c r="B6399" s="3" t="s">
        <v>18449</v>
      </c>
      <c r="C6399" s="3" t="b">
        <v>0</v>
      </c>
      <c r="D6399" s="3" t="b">
        <v>0</v>
      </c>
      <c r="E6399" s="3" t="s">
        <v>7147</v>
      </c>
      <c r="F6399" s="3">
        <v>1</v>
      </c>
      <c r="G6399" s="3" t="s">
        <v>18450</v>
      </c>
      <c r="H6399" s="4">
        <v>42134.8743055556</v>
      </c>
      <c r="I6399" s="3" t="s">
        <v>620</v>
      </c>
      <c r="J6399" s="3">
        <v>0</v>
      </c>
      <c r="K6399" s="3">
        <v>0</v>
      </c>
      <c r="L6399" s="3">
        <v>0</v>
      </c>
      <c r="M6399" s="3">
        <v>1998523453</v>
      </c>
      <c r="N6399" s="3" t="s">
        <v>18391</v>
      </c>
      <c r="O6399" s="3" t="b">
        <v>1</v>
      </c>
      <c r="P6399" s="3" t="b">
        <v>1</v>
      </c>
      <c r="Q6399" s="3" t="s">
        <v>18392</v>
      </c>
      <c r="R6399" s="3">
        <v>2</v>
      </c>
      <c r="S6399" s="3" t="s">
        <v>18393</v>
      </c>
      <c r="T6399" s="3" t="s">
        <v>18397</v>
      </c>
      <c r="U6399" s="3" t="s">
        <v>20</v>
      </c>
      <c r="V6399" s="3">
        <v>53</v>
      </c>
      <c r="W6399" s="3">
        <v>18</v>
      </c>
      <c r="X6399" s="3">
        <v>79</v>
      </c>
      <c r="Y6399" s="3" t="str">
        <f t="shared" si="99"/>
        <v>哈哈#成都被打女司机# 之后，让我们看看男司机们是如何解决矛盾的！！慎入...</v>
      </c>
    </row>
    <row r="6400" customHeight="1" spans="1:25">
      <c r="A6400" s="3">
        <v>3870995802</v>
      </c>
      <c r="B6400" s="3" t="s">
        <v>18451</v>
      </c>
      <c r="C6400" s="3" t="b">
        <v>0</v>
      </c>
      <c r="D6400" s="3" t="b">
        <v>0</v>
      </c>
      <c r="E6400" s="3" t="s">
        <v>210</v>
      </c>
      <c r="F6400" s="3">
        <v>0</v>
      </c>
      <c r="G6400" s="3" t="s">
        <v>18452</v>
      </c>
      <c r="H6400" s="4">
        <v>42134.8770833333</v>
      </c>
      <c r="I6400" s="3" t="s">
        <v>2365</v>
      </c>
      <c r="J6400" s="3">
        <v>0</v>
      </c>
      <c r="K6400" s="3">
        <v>0</v>
      </c>
      <c r="L6400" s="3">
        <v>0</v>
      </c>
      <c r="M6400" s="3">
        <v>2823175035</v>
      </c>
      <c r="N6400" s="3" t="s">
        <v>17384</v>
      </c>
      <c r="O6400" s="3" t="b">
        <v>0</v>
      </c>
      <c r="P6400" s="3" t="b">
        <v>0</v>
      </c>
      <c r="Q6400" s="3" t="s">
        <v>17385</v>
      </c>
      <c r="R6400" s="3">
        <v>0</v>
      </c>
      <c r="S6400" s="3" t="s">
        <v>17386</v>
      </c>
      <c r="T6400" s="3" t="s">
        <v>17403</v>
      </c>
      <c r="U6400" s="3" t="s">
        <v>91</v>
      </c>
      <c r="V6400" s="3">
        <v>30</v>
      </c>
      <c r="W6400" s="3">
        <v>26</v>
      </c>
      <c r="X6400" s="3">
        <v>149</v>
      </c>
      <c r="Y6400" s="3" t="str">
        <f t="shared" si="99"/>
        <v>转发微博#成都被打女司机#追了两天的新闻我的心理变化1.刚看视频，我觉得女司机有错，但男的下手太重2.看到女的说那样变道没错，这么多年都这么开车。我觉得男的下手轻了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401" customHeight="1" spans="1:25">
      <c r="A6401" s="3">
        <v>1922788457</v>
      </c>
      <c r="B6401" s="3" t="s">
        <v>18453</v>
      </c>
      <c r="C6401" s="3" t="b">
        <v>0</v>
      </c>
      <c r="D6401" s="3" t="b">
        <v>0</v>
      </c>
      <c r="E6401" s="3" t="s">
        <v>210</v>
      </c>
      <c r="F6401" s="3">
        <v>0</v>
      </c>
      <c r="G6401" s="3" t="s">
        <v>18454</v>
      </c>
      <c r="H6401" s="4">
        <v>42134.8805555556</v>
      </c>
      <c r="I6401" s="3" t="s">
        <v>108</v>
      </c>
      <c r="J6401" s="3">
        <v>0</v>
      </c>
      <c r="K6401" s="3">
        <v>0</v>
      </c>
      <c r="L6401" s="3">
        <v>0</v>
      </c>
      <c r="M6401" s="3">
        <v>1998523453</v>
      </c>
      <c r="N6401" s="3" t="s">
        <v>18391</v>
      </c>
      <c r="O6401" s="3" t="b">
        <v>1</v>
      </c>
      <c r="P6401" s="3" t="b">
        <v>1</v>
      </c>
      <c r="Q6401" s="3" t="s">
        <v>18392</v>
      </c>
      <c r="R6401" s="3">
        <v>2</v>
      </c>
      <c r="S6401" s="3" t="s">
        <v>18393</v>
      </c>
      <c r="T6401" s="3" t="s">
        <v>18397</v>
      </c>
      <c r="U6401" s="3" t="s">
        <v>20</v>
      </c>
      <c r="V6401" s="3">
        <v>53</v>
      </c>
      <c r="W6401" s="3">
        <v>18</v>
      </c>
      <c r="X6401" s="3">
        <v>79</v>
      </c>
      <c r="Y6401" s="3" t="str">
        <f t="shared" si="99"/>
        <v>转发微博#成都被打女司机# 之后，让我们看看男司机们是如何解决矛盾的！！慎入...</v>
      </c>
    </row>
    <row r="6402" customHeight="1" spans="1:25">
      <c r="A6402" s="3">
        <v>2812330637</v>
      </c>
      <c r="B6402" s="3" t="s">
        <v>18455</v>
      </c>
      <c r="C6402" s="3" t="b">
        <v>0</v>
      </c>
      <c r="D6402" s="3" t="b">
        <v>0</v>
      </c>
      <c r="E6402" s="3" t="s">
        <v>18456</v>
      </c>
      <c r="F6402" s="3">
        <v>0</v>
      </c>
      <c r="G6402" s="3" t="s">
        <v>18457</v>
      </c>
      <c r="H6402" s="4">
        <v>42134.8840277778</v>
      </c>
      <c r="I6402" s="3"/>
      <c r="J6402" s="3">
        <v>0</v>
      </c>
      <c r="K6402" s="3">
        <v>0</v>
      </c>
      <c r="L6402" s="3">
        <v>0</v>
      </c>
      <c r="M6402" s="3">
        <v>1998523453</v>
      </c>
      <c r="N6402" s="3" t="s">
        <v>18391</v>
      </c>
      <c r="O6402" s="3" t="b">
        <v>1</v>
      </c>
      <c r="P6402" s="3" t="b">
        <v>1</v>
      </c>
      <c r="Q6402" s="3" t="s">
        <v>18392</v>
      </c>
      <c r="R6402" s="3">
        <v>2</v>
      </c>
      <c r="S6402" s="3" t="s">
        <v>18396</v>
      </c>
      <c r="T6402" s="3" t="s">
        <v>18397</v>
      </c>
      <c r="U6402" s="3" t="s">
        <v>20</v>
      </c>
      <c r="V6402" s="3">
        <v>53</v>
      </c>
      <c r="W6402" s="3">
        <v>18</v>
      </c>
      <c r="X6402" s="3">
        <v>79</v>
      </c>
      <c r="Y6402" s="3" t="str">
        <f t="shared" si="99"/>
        <v>哈哈哈哈哈哈哈哈哈哈#成都被打女司机# 之后，让我们看看男司机们是如何解决矛盾的！！慎入...</v>
      </c>
    </row>
    <row r="6403" customHeight="1" spans="1:25">
      <c r="A6403" s="3">
        <v>3843573645</v>
      </c>
      <c r="B6403" s="3" t="s">
        <v>18458</v>
      </c>
      <c r="C6403" s="3" t="b">
        <v>1</v>
      </c>
      <c r="D6403" s="3" t="b">
        <v>0</v>
      </c>
      <c r="E6403" s="3" t="s">
        <v>18459</v>
      </c>
      <c r="F6403" s="3">
        <v>1</v>
      </c>
      <c r="G6403" s="3" t="s">
        <v>18460</v>
      </c>
      <c r="H6403" s="4">
        <v>42134.8881944444</v>
      </c>
      <c r="I6403" s="3" t="s">
        <v>18461</v>
      </c>
      <c r="J6403" s="3">
        <v>0</v>
      </c>
      <c r="K6403" s="3">
        <v>0</v>
      </c>
      <c r="L6403" s="3">
        <v>2</v>
      </c>
      <c r="M6403" s="3"/>
      <c r="N6403" s="3"/>
      <c r="O6403" s="3"/>
      <c r="P6403" s="3"/>
      <c r="Q6403" s="3"/>
      <c r="R6403" s="3"/>
      <c r="S6403" s="3"/>
      <c r="T6403" s="3"/>
      <c r="U6403" s="3"/>
      <c r="V6403" s="3"/>
      <c r="W6403" s="3"/>
      <c r="X6403" s="3"/>
      <c r="Y6403" s="3" t="str">
        <f t="shared" ref="Y6403:Y6466" si="100">CONCATENATE(E6403,Q6403)</f>
        <v>四川男司机暴打女司机，看完第一个视频我愤怒了！看第二个视频后我更加愤怒了！然后我马上打开第一个视频来消减我的愤怒！#女司机变道遭殴打##微博搞笑排行榜#</v>
      </c>
    </row>
    <row r="6404" customHeight="1" spans="1:25">
      <c r="A6404" s="3">
        <v>1998013615</v>
      </c>
      <c r="B6404" s="3" t="s">
        <v>18053</v>
      </c>
      <c r="C6404" s="3" t="b">
        <v>0</v>
      </c>
      <c r="D6404" s="3" t="b">
        <v>0</v>
      </c>
      <c r="E6404" s="3" t="s">
        <v>18462</v>
      </c>
      <c r="F6404" s="3">
        <v>3</v>
      </c>
      <c r="G6404" s="3" t="s">
        <v>18463</v>
      </c>
      <c r="H6404" s="4">
        <v>42134.8902777778</v>
      </c>
      <c r="I6404" s="3" t="s">
        <v>20</v>
      </c>
      <c r="J6404" s="3">
        <v>0</v>
      </c>
      <c r="K6404" s="3">
        <v>0</v>
      </c>
      <c r="L6404" s="3">
        <v>0</v>
      </c>
      <c r="M6404" s="3"/>
      <c r="N6404" s="3"/>
      <c r="O6404" s="3"/>
      <c r="P6404" s="3"/>
      <c r="Q6404" s="3"/>
      <c r="R6404" s="3"/>
      <c r="S6404" s="3"/>
      <c r="T6404" s="3"/>
      <c r="U6404" s="3"/>
      <c r="V6404" s="3"/>
      <c r="W6404" s="3"/>
      <c r="X6404" s="3"/>
      <c r="Y6404" s="3" t="str">
        <f t="shared" si="100"/>
        <v>#成都被打女司机# 不是说好的去慈善嘛，杂变成吃烧烤了？</v>
      </c>
    </row>
    <row r="6405" customHeight="1" spans="1:25">
      <c r="A6405" s="3">
        <v>2727764911</v>
      </c>
      <c r="B6405" s="3" t="s">
        <v>18464</v>
      </c>
      <c r="C6405" s="3" t="b">
        <v>0</v>
      </c>
      <c r="D6405" s="3" t="b">
        <v>0</v>
      </c>
      <c r="E6405" s="3" t="s">
        <v>210</v>
      </c>
      <c r="F6405" s="3">
        <v>0</v>
      </c>
      <c r="G6405" s="3" t="s">
        <v>18465</v>
      </c>
      <c r="H6405" s="4">
        <v>42134.8930555556</v>
      </c>
      <c r="I6405" s="3" t="s">
        <v>9277</v>
      </c>
      <c r="J6405" s="3">
        <v>0</v>
      </c>
      <c r="K6405" s="3">
        <v>0</v>
      </c>
      <c r="L6405" s="3">
        <v>0</v>
      </c>
      <c r="M6405" s="3">
        <v>1998523453</v>
      </c>
      <c r="N6405" s="3" t="s">
        <v>18391</v>
      </c>
      <c r="O6405" s="3" t="b">
        <v>1</v>
      </c>
      <c r="P6405" s="3" t="b">
        <v>1</v>
      </c>
      <c r="Q6405" s="3" t="s">
        <v>18392</v>
      </c>
      <c r="R6405" s="3">
        <v>2</v>
      </c>
      <c r="S6405" s="3" t="s">
        <v>18396</v>
      </c>
      <c r="T6405" s="3" t="s">
        <v>18397</v>
      </c>
      <c r="U6405" s="3" t="s">
        <v>20</v>
      </c>
      <c r="V6405" s="3">
        <v>53</v>
      </c>
      <c r="W6405" s="3">
        <v>18</v>
      </c>
      <c r="X6405" s="3">
        <v>79</v>
      </c>
      <c r="Y6405" s="3" t="str">
        <f t="shared" si="100"/>
        <v>转发微博#成都被打女司机# 之后，让我们看看男司机们是如何解决矛盾的！！慎入...</v>
      </c>
    </row>
    <row r="6406" customHeight="1" spans="1:25">
      <c r="A6406" s="3">
        <v>2776223525</v>
      </c>
      <c r="B6406" s="3" t="s">
        <v>18466</v>
      </c>
      <c r="C6406" s="3" t="b">
        <v>0</v>
      </c>
      <c r="D6406" s="3" t="b">
        <v>0</v>
      </c>
      <c r="E6406" s="3" t="s">
        <v>18467</v>
      </c>
      <c r="F6406" s="3">
        <v>0</v>
      </c>
      <c r="G6406" s="3" t="s">
        <v>18468</v>
      </c>
      <c r="H6406" s="4">
        <v>42134.89375</v>
      </c>
      <c r="I6406" s="3" t="s">
        <v>24</v>
      </c>
      <c r="J6406" s="3">
        <v>0</v>
      </c>
      <c r="K6406" s="3">
        <v>0</v>
      </c>
      <c r="L6406" s="3">
        <v>0</v>
      </c>
      <c r="M6406" s="3">
        <v>1998523453</v>
      </c>
      <c r="N6406" s="3" t="s">
        <v>18391</v>
      </c>
      <c r="O6406" s="3" t="b">
        <v>1</v>
      </c>
      <c r="P6406" s="3" t="b">
        <v>1</v>
      </c>
      <c r="Q6406" s="3" t="s">
        <v>18392</v>
      </c>
      <c r="R6406" s="3">
        <v>2</v>
      </c>
      <c r="S6406" s="3" t="s">
        <v>18396</v>
      </c>
      <c r="T6406" s="3" t="s">
        <v>18397</v>
      </c>
      <c r="U6406" s="3" t="s">
        <v>20</v>
      </c>
      <c r="V6406" s="3">
        <v>53</v>
      </c>
      <c r="W6406" s="3">
        <v>18</v>
      </c>
      <c r="X6406" s="3">
        <v>79</v>
      </c>
      <c r="Y6406" s="3" t="str">
        <f t="shared" si="100"/>
        <v>[笑cry][笑cry][笑cry][笑cry][笑cry][笑cry][笑cry][笑cry][笑cry][笑cry]#成都被打女司机# 之后，让我们看看男司机们是如何解决矛盾的！！慎入...</v>
      </c>
    </row>
    <row r="6407" customHeight="1" spans="1:25">
      <c r="A6407" s="3">
        <v>3948784740</v>
      </c>
      <c r="B6407" s="3" t="s">
        <v>18469</v>
      </c>
      <c r="C6407" s="3" t="b">
        <v>0</v>
      </c>
      <c r="D6407" s="3" t="b">
        <v>0</v>
      </c>
      <c r="E6407" s="3" t="s">
        <v>18470</v>
      </c>
      <c r="F6407" s="3">
        <v>9</v>
      </c>
      <c r="G6407" s="3" t="s">
        <v>18471</v>
      </c>
      <c r="H6407" s="4">
        <v>42134.8979166667</v>
      </c>
      <c r="I6407" s="3" t="s">
        <v>95</v>
      </c>
      <c r="J6407" s="3">
        <v>0</v>
      </c>
      <c r="K6407" s="3">
        <v>1</v>
      </c>
      <c r="L6407" s="3">
        <v>4</v>
      </c>
      <c r="M6407" s="3"/>
      <c r="N6407" s="3"/>
      <c r="O6407" s="3"/>
      <c r="P6407" s="3"/>
      <c r="Q6407" s="3"/>
      <c r="R6407" s="3"/>
      <c r="S6407" s="3"/>
      <c r="T6407" s="3"/>
      <c r="U6407" s="3"/>
      <c r="V6407" s="3"/>
      <c r="W6407" s="3"/>
      <c r="X6407" s="3"/>
      <c r="Y6407" s="3" t="str">
        <f t="shared" si="100"/>
        <v>来来来，点赞的点赞，评论的评论[作揖][作揖] @记者汇#成都女司机变道遭暴打# 这是最近引起网友们热议的热门话题哦，但在我们的日常生活中可不乏这些“成都女司机”啊，但愿他们不要遇到那位暴怒的武力者啦[嘘] （照片来源：重庆市渝北区回兴社区） 【甄立鹤组】转发 1评论 9 12</v>
      </c>
    </row>
    <row r="6408" customHeight="1" spans="1:25">
      <c r="A6408" s="3">
        <v>3932573235</v>
      </c>
      <c r="B6408" s="3" t="s">
        <v>18472</v>
      </c>
      <c r="C6408" s="3" t="b">
        <v>0</v>
      </c>
      <c r="D6408" s="3" t="b">
        <v>0</v>
      </c>
      <c r="E6408" s="3" t="s">
        <v>18473</v>
      </c>
      <c r="F6408" s="3">
        <v>0</v>
      </c>
      <c r="G6408" s="3" t="s">
        <v>18474</v>
      </c>
      <c r="H6408" s="4">
        <v>42134.8979166667</v>
      </c>
      <c r="I6408" s="3" t="s">
        <v>95</v>
      </c>
      <c r="J6408" s="3">
        <v>0</v>
      </c>
      <c r="K6408" s="3">
        <v>0</v>
      </c>
      <c r="L6408" s="3">
        <v>0</v>
      </c>
      <c r="M6408" s="3">
        <v>1998523453</v>
      </c>
      <c r="N6408" s="3" t="s">
        <v>18391</v>
      </c>
      <c r="O6408" s="3" t="b">
        <v>1</v>
      </c>
      <c r="P6408" s="3" t="b">
        <v>1</v>
      </c>
      <c r="Q6408" s="3" t="s">
        <v>18392</v>
      </c>
      <c r="R6408" s="3">
        <v>2</v>
      </c>
      <c r="S6408" s="3" t="s">
        <v>18396</v>
      </c>
      <c r="T6408" s="3" t="s">
        <v>18397</v>
      </c>
      <c r="U6408" s="3" t="s">
        <v>20</v>
      </c>
      <c r="V6408" s="3">
        <v>53</v>
      </c>
      <c r="W6408" s="3">
        <v>18</v>
      </c>
      <c r="X6408" s="3">
        <v>79</v>
      </c>
      <c r="Y6408" s="3" t="str">
        <f t="shared" si="100"/>
        <v>有奸情[笑cry]#成都被打女司机# 之后，让我们看看男司机们是如何解决矛盾的！！慎入...</v>
      </c>
    </row>
    <row r="6409" customHeight="1" spans="1:25">
      <c r="A6409" s="3">
        <v>2131427127</v>
      </c>
      <c r="B6409" s="3" t="s">
        <v>18475</v>
      </c>
      <c r="C6409" s="3" t="b">
        <v>0</v>
      </c>
      <c r="D6409" s="3" t="b">
        <v>0</v>
      </c>
      <c r="E6409" s="3" t="s">
        <v>18155</v>
      </c>
      <c r="F6409" s="3">
        <v>9</v>
      </c>
      <c r="G6409" s="3" t="s">
        <v>18476</v>
      </c>
      <c r="H6409" s="4">
        <v>42134.8986111111</v>
      </c>
      <c r="I6409" s="3" t="s">
        <v>40</v>
      </c>
      <c r="J6409" s="3">
        <v>0</v>
      </c>
      <c r="K6409" s="3">
        <v>0</v>
      </c>
      <c r="L6409" s="3">
        <v>0</v>
      </c>
      <c r="M6409" s="3"/>
      <c r="N6409" s="3"/>
      <c r="O6409" s="3"/>
      <c r="P6409" s="3"/>
      <c r="Q6409" s="3"/>
      <c r="R6409" s="3"/>
      <c r="S6409" s="3"/>
      <c r="T6409" s="3"/>
      <c r="U6409" s="3"/>
      <c r="V6409" s="3"/>
      <c r="W6409" s="3"/>
      <c r="X6409" s="3"/>
      <c r="Y6409" s="3" t="str">
        <f t="shared" si="100"/>
        <v>转发微博 @狐狸_-今天你愉快吗@敖歌 好像是打人男司机的熟人在天涯上爆料。帖子已经不能回复了。也转发不了。才开帖没有一天呢。是否和你掌握的男方信息吻合呢？#成都女司机被打事件##打人男司机背景#转发 88评论 308 64</v>
      </c>
    </row>
    <row r="6410" customHeight="1" spans="1:25">
      <c r="A6410" s="3">
        <v>3174781427</v>
      </c>
      <c r="B6410" s="3" t="s">
        <v>17847</v>
      </c>
      <c r="C6410" s="3" t="b">
        <v>0</v>
      </c>
      <c r="D6410" s="3" t="b">
        <v>0</v>
      </c>
      <c r="E6410" s="3" t="s">
        <v>210</v>
      </c>
      <c r="F6410" s="3">
        <v>0</v>
      </c>
      <c r="G6410" s="3" t="s">
        <v>18477</v>
      </c>
      <c r="H6410" s="4">
        <v>42134.9090277778</v>
      </c>
      <c r="I6410" s="3" t="s">
        <v>130</v>
      </c>
      <c r="J6410" s="3">
        <v>0</v>
      </c>
      <c r="K6410" s="3">
        <v>0</v>
      </c>
      <c r="L6410" s="3">
        <v>0</v>
      </c>
      <c r="M6410" s="3">
        <v>2823175035</v>
      </c>
      <c r="N6410" s="3" t="s">
        <v>17384</v>
      </c>
      <c r="O6410" s="3" t="b">
        <v>0</v>
      </c>
      <c r="P6410" s="3" t="b">
        <v>0</v>
      </c>
      <c r="Q6410" s="3" t="s">
        <v>17385</v>
      </c>
      <c r="R6410" s="3">
        <v>0</v>
      </c>
      <c r="S6410" s="3" t="s">
        <v>17402</v>
      </c>
      <c r="T6410" s="3" t="s">
        <v>17403</v>
      </c>
      <c r="U6410" s="3" t="s">
        <v>91</v>
      </c>
      <c r="V6410" s="3">
        <v>30</v>
      </c>
      <c r="W6410" s="3">
        <v>26</v>
      </c>
      <c r="X6410" s="3">
        <v>149</v>
      </c>
      <c r="Y6410" s="3" t="str">
        <f t="shared" si="100"/>
        <v>转发微博#成都被打女司机#追了两天的新闻我的心理变化1.刚看视频，我觉得女司机有错，但男的下手太重2.看到女的说那样变道没错，这么多年都这么开车。我觉得男的下手轻了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411" customHeight="1" spans="1:25">
      <c r="A6411" s="3">
        <v>2185242694</v>
      </c>
      <c r="B6411" s="3" t="s">
        <v>17704</v>
      </c>
      <c r="C6411" s="3" t="b">
        <v>0</v>
      </c>
      <c r="D6411" s="3" t="b">
        <v>0</v>
      </c>
      <c r="E6411" s="3" t="s">
        <v>210</v>
      </c>
      <c r="F6411" s="3">
        <v>0</v>
      </c>
      <c r="G6411" s="3" t="s">
        <v>18478</v>
      </c>
      <c r="H6411" s="4">
        <v>42134.9090277778</v>
      </c>
      <c r="I6411" s="3" t="s">
        <v>130</v>
      </c>
      <c r="J6411" s="3">
        <v>0</v>
      </c>
      <c r="K6411" s="3">
        <v>0</v>
      </c>
      <c r="L6411" s="3">
        <v>0</v>
      </c>
      <c r="M6411" s="3">
        <v>2823175035</v>
      </c>
      <c r="N6411" s="3" t="s">
        <v>17384</v>
      </c>
      <c r="O6411" s="3" t="b">
        <v>0</v>
      </c>
      <c r="P6411" s="3" t="b">
        <v>0</v>
      </c>
      <c r="Q6411" s="3" t="s">
        <v>17385</v>
      </c>
      <c r="R6411" s="3">
        <v>0</v>
      </c>
      <c r="S6411" s="3" t="s">
        <v>17402</v>
      </c>
      <c r="T6411" s="3" t="s">
        <v>17403</v>
      </c>
      <c r="U6411" s="3" t="s">
        <v>91</v>
      </c>
      <c r="V6411" s="3">
        <v>30</v>
      </c>
      <c r="W6411" s="3">
        <v>26</v>
      </c>
      <c r="X6411" s="3">
        <v>149</v>
      </c>
      <c r="Y6411" s="3" t="str">
        <f t="shared" si="100"/>
        <v>转发微博#成都被打女司机#追了两天的新闻我的心理变化1.刚看视频，我觉得女司机有错，但男的下手太重2.看到女的说那样变道没错，这么多年都这么开车。我觉得男的下手轻了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412" customHeight="1" spans="1:25">
      <c r="A6412" s="3">
        <v>2710691895</v>
      </c>
      <c r="B6412" s="3" t="s">
        <v>18479</v>
      </c>
      <c r="C6412" s="3" t="b">
        <v>0</v>
      </c>
      <c r="D6412" s="3" t="b">
        <v>0</v>
      </c>
      <c r="E6412" s="3" t="s">
        <v>18480</v>
      </c>
      <c r="F6412" s="3">
        <v>0</v>
      </c>
      <c r="G6412" s="3" t="s">
        <v>18481</v>
      </c>
      <c r="H6412" s="4">
        <v>42134.9131944444</v>
      </c>
      <c r="I6412" s="3" t="s">
        <v>408</v>
      </c>
      <c r="J6412" s="3">
        <v>0</v>
      </c>
      <c r="K6412" s="3">
        <v>0</v>
      </c>
      <c r="L6412" s="3">
        <v>0</v>
      </c>
      <c r="M6412" s="3">
        <v>1998523453</v>
      </c>
      <c r="N6412" s="3" t="s">
        <v>18391</v>
      </c>
      <c r="O6412" s="3" t="b">
        <v>1</v>
      </c>
      <c r="P6412" s="3" t="b">
        <v>1</v>
      </c>
      <c r="Q6412" s="3" t="s">
        <v>18392</v>
      </c>
      <c r="R6412" s="3">
        <v>2</v>
      </c>
      <c r="S6412" s="3" t="s">
        <v>18396</v>
      </c>
      <c r="T6412" s="3" t="s">
        <v>18397</v>
      </c>
      <c r="U6412" s="3" t="s">
        <v>20</v>
      </c>
      <c r="V6412" s="3">
        <v>53</v>
      </c>
      <c r="W6412" s="3">
        <v>18</v>
      </c>
      <c r="X6412" s="3">
        <v>79</v>
      </c>
      <c r="Y6412" s="3" t="str">
        <f t="shared" si="100"/>
        <v>第二个说实话我没看懂，就是有点懵的感觉#成都被打女司机# 之后，让我们看看男司机们是如何解决矛盾的！！慎入...</v>
      </c>
    </row>
    <row r="6413" customHeight="1" spans="1:25">
      <c r="A6413" s="3">
        <v>3890092021</v>
      </c>
      <c r="B6413" s="3" t="s">
        <v>18347</v>
      </c>
      <c r="C6413" s="3" t="b">
        <v>0</v>
      </c>
      <c r="D6413" s="3" t="b">
        <v>0</v>
      </c>
      <c r="E6413" s="3" t="s">
        <v>18482</v>
      </c>
      <c r="F6413" s="3">
        <v>0</v>
      </c>
      <c r="G6413" s="3" t="s">
        <v>18483</v>
      </c>
      <c r="H6413" s="4">
        <v>42134.9215277778</v>
      </c>
      <c r="I6413" s="3" t="s">
        <v>962</v>
      </c>
      <c r="J6413" s="3">
        <v>0</v>
      </c>
      <c r="K6413" s="3">
        <v>0</v>
      </c>
      <c r="L6413" s="3">
        <v>0</v>
      </c>
      <c r="M6413" s="3">
        <v>1700648435</v>
      </c>
      <c r="N6413" s="3" t="s">
        <v>1119</v>
      </c>
      <c r="O6413" s="3" t="b">
        <v>0</v>
      </c>
      <c r="P6413" s="3" t="b">
        <v>1</v>
      </c>
      <c r="Q6413" s="3" t="s">
        <v>12896</v>
      </c>
      <c r="R6413" s="3">
        <v>3</v>
      </c>
      <c r="S6413" s="3" t="s">
        <v>12897</v>
      </c>
      <c r="T6413" s="3" t="s">
        <v>12916</v>
      </c>
      <c r="U6413" s="3" t="s">
        <v>20</v>
      </c>
      <c r="V6413" s="3">
        <v>1787</v>
      </c>
      <c r="W6413" s="3">
        <v>4328</v>
      </c>
      <c r="X6413" s="3">
        <v>824</v>
      </c>
      <c r="Y6413" s="3" t="str">
        <f t="shared" si="100"/>
        <v>回复@成都商报:[赞]此为正道 //@成都商报:【用法律天平称量男司机殴打女司机事件罪与法】在依法治国的今天，讨论这一事件最客观理性的办法，是回归到法律轨道上来。不管是打人男司机还是涉嫌违法变道的女司机，抑或是扒人隐私的网友，都有相关法条对这些行为作出客观评价，他们也将为自己的行为付出对#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414" customHeight="1" spans="1:25">
      <c r="A6414" s="3">
        <v>2775377682</v>
      </c>
      <c r="B6414" s="3" t="s">
        <v>18484</v>
      </c>
      <c r="C6414" s="3" t="b">
        <v>0</v>
      </c>
      <c r="D6414" s="3" t="b">
        <v>0</v>
      </c>
      <c r="E6414" s="3" t="s">
        <v>12561</v>
      </c>
      <c r="F6414" s="3">
        <v>0</v>
      </c>
      <c r="G6414" s="3" t="s">
        <v>18485</v>
      </c>
      <c r="H6414" s="4">
        <v>42134.9229166667</v>
      </c>
      <c r="I6414" s="3" t="s">
        <v>91</v>
      </c>
      <c r="J6414" s="3">
        <v>0</v>
      </c>
      <c r="K6414" s="3">
        <v>0</v>
      </c>
      <c r="L6414" s="3">
        <v>0</v>
      </c>
      <c r="M6414" s="3">
        <v>1998523453</v>
      </c>
      <c r="N6414" s="3" t="s">
        <v>18391</v>
      </c>
      <c r="O6414" s="3" t="b">
        <v>1</v>
      </c>
      <c r="P6414" s="3" t="b">
        <v>1</v>
      </c>
      <c r="Q6414" s="3" t="s">
        <v>18392</v>
      </c>
      <c r="R6414" s="3">
        <v>2</v>
      </c>
      <c r="S6414" s="3" t="s">
        <v>18396</v>
      </c>
      <c r="T6414" s="3" t="s">
        <v>18397</v>
      </c>
      <c r="U6414" s="3" t="s">
        <v>20</v>
      </c>
      <c r="V6414" s="3">
        <v>53</v>
      </c>
      <c r="W6414" s="3">
        <v>18</v>
      </c>
      <c r="X6414" s="3">
        <v>79</v>
      </c>
      <c r="Y6414" s="3" t="str">
        <f t="shared" si="100"/>
        <v>[笑cry][笑cry]#成都被打女司机# 之后，让我们看看男司机们是如何解决矛盾的！！慎入...</v>
      </c>
    </row>
    <row r="6415" customHeight="1" spans="1:25">
      <c r="A6415" s="3">
        <v>1078304914</v>
      </c>
      <c r="B6415" s="3" t="s">
        <v>18486</v>
      </c>
      <c r="C6415" s="3" t="b">
        <v>0</v>
      </c>
      <c r="D6415" s="3" t="b">
        <v>0</v>
      </c>
      <c r="E6415" s="3" t="s">
        <v>8693</v>
      </c>
      <c r="F6415" s="3">
        <v>0</v>
      </c>
      <c r="G6415" s="3" t="s">
        <v>18487</v>
      </c>
      <c r="H6415" s="4">
        <v>42134.9263888889</v>
      </c>
      <c r="I6415" s="3" t="s">
        <v>3518</v>
      </c>
      <c r="J6415" s="3">
        <v>0</v>
      </c>
      <c r="K6415" s="3">
        <v>0</v>
      </c>
      <c r="L6415" s="3">
        <v>0</v>
      </c>
      <c r="M6415" s="3"/>
      <c r="N6415" s="3"/>
      <c r="O6415" s="3"/>
      <c r="P6415" s="3"/>
      <c r="Q6415" s="3"/>
      <c r="R6415" s="3"/>
      <c r="S6415" s="3"/>
      <c r="T6415" s="3"/>
      <c r="U6415" s="3"/>
      <c r="V6415" s="3"/>
      <c r="W6415" s="3"/>
      <c r="X6415" s="3"/>
      <c r="Y6415" s="3" t="str">
        <f t="shared" si="100"/>
        <v>关于#遭暴打女司机痛哭：不相信全国人民认为我错#的投票【被打女司机痛哭：不相信全国人民都认为我错】，挺赞的！先转给你们，大家帮我投一票吧：</v>
      </c>
    </row>
    <row r="6416" customHeight="1" spans="1:25">
      <c r="A6416" s="3">
        <v>1734870752</v>
      </c>
      <c r="B6416" s="3" t="s">
        <v>18488</v>
      </c>
      <c r="C6416" s="3" t="b">
        <v>0</v>
      </c>
      <c r="D6416" s="3" t="b">
        <v>0</v>
      </c>
      <c r="E6416" s="3" t="s">
        <v>18489</v>
      </c>
      <c r="F6416" s="3">
        <v>0</v>
      </c>
      <c r="G6416" s="3" t="s">
        <v>18490</v>
      </c>
      <c r="H6416" s="4">
        <v>42134.9326388889</v>
      </c>
      <c r="I6416" s="3" t="s">
        <v>265</v>
      </c>
      <c r="J6416" s="3">
        <v>0</v>
      </c>
      <c r="K6416" s="3">
        <v>2</v>
      </c>
      <c r="L6416" s="3">
        <v>0</v>
      </c>
      <c r="M6416" s="3">
        <v>1700648435</v>
      </c>
      <c r="N6416" s="3" t="s">
        <v>1119</v>
      </c>
      <c r="O6416" s="3" t="b">
        <v>0</v>
      </c>
      <c r="P6416" s="3" t="b">
        <v>1</v>
      </c>
      <c r="Q6416" s="3" t="s">
        <v>12896</v>
      </c>
      <c r="R6416" s="3">
        <v>3</v>
      </c>
      <c r="S6416" s="3" t="s">
        <v>12923</v>
      </c>
      <c r="T6416" s="3" t="s">
        <v>12916</v>
      </c>
      <c r="U6416" s="3" t="s">
        <v>20</v>
      </c>
      <c r="V6416" s="3">
        <v>1787</v>
      </c>
      <c r="W6416" s="3">
        <v>4328</v>
      </c>
      <c r="X6416" s="3">
        <v>824</v>
      </c>
      <c r="Y6416" s="3" t="str">
        <f t="shared" si="100"/>
        <v>我是慈善，听说有人要搞我？[doge]#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417" customHeight="1" spans="1:25">
      <c r="A6417" s="3">
        <v>1583241787</v>
      </c>
      <c r="B6417" s="3" t="s">
        <v>18491</v>
      </c>
      <c r="C6417" s="3" t="b">
        <v>0</v>
      </c>
      <c r="D6417" s="3" t="b">
        <v>0</v>
      </c>
      <c r="E6417" s="3" t="s">
        <v>18492</v>
      </c>
      <c r="F6417" s="3">
        <v>0</v>
      </c>
      <c r="G6417" s="3" t="s">
        <v>18493</v>
      </c>
      <c r="H6417" s="4">
        <v>42134.9354166667</v>
      </c>
      <c r="I6417" s="3" t="s">
        <v>20</v>
      </c>
      <c r="J6417" s="3">
        <v>0</v>
      </c>
      <c r="K6417" s="3">
        <v>0</v>
      </c>
      <c r="L6417" s="3">
        <v>0</v>
      </c>
      <c r="M6417" s="3">
        <v>1998523453</v>
      </c>
      <c r="N6417" s="3" t="s">
        <v>18391</v>
      </c>
      <c r="O6417" s="3" t="b">
        <v>1</v>
      </c>
      <c r="P6417" s="3" t="b">
        <v>1</v>
      </c>
      <c r="Q6417" s="3" t="s">
        <v>18392</v>
      </c>
      <c r="R6417" s="3">
        <v>2</v>
      </c>
      <c r="S6417" s="3" t="s">
        <v>18396</v>
      </c>
      <c r="T6417" s="3" t="s">
        <v>18397</v>
      </c>
      <c r="U6417" s="3" t="s">
        <v>20</v>
      </c>
      <c r="V6417" s="3">
        <v>53</v>
      </c>
      <c r="W6417" s="3">
        <v>18</v>
      </c>
      <c r="X6417" s="3">
        <v>79</v>
      </c>
      <c r="Y6417" s="3" t="str">
        <f t="shared" si="100"/>
        <v>就得揍丫的#成都被打女司机# 之后，让我们看看男司机们是如何解决矛盾的！！慎入...</v>
      </c>
    </row>
    <row r="6418" customHeight="1" spans="1:25">
      <c r="A6418" s="3">
        <v>1349376313</v>
      </c>
      <c r="B6418" s="3" t="s">
        <v>18494</v>
      </c>
      <c r="C6418" s="3" t="b">
        <v>0</v>
      </c>
      <c r="D6418" s="3" t="b">
        <v>0</v>
      </c>
      <c r="E6418" s="3" t="s">
        <v>210</v>
      </c>
      <c r="F6418" s="3">
        <v>0</v>
      </c>
      <c r="G6418" s="3" t="s">
        <v>18495</v>
      </c>
      <c r="H6418" s="4">
        <v>42134.9416666667</v>
      </c>
      <c r="I6418" s="3" t="s">
        <v>673</v>
      </c>
      <c r="J6418" s="3">
        <v>0</v>
      </c>
      <c r="K6418" s="3">
        <v>0</v>
      </c>
      <c r="L6418" s="3">
        <v>0</v>
      </c>
      <c r="M6418" s="3">
        <v>1998523453</v>
      </c>
      <c r="N6418" s="3" t="s">
        <v>18391</v>
      </c>
      <c r="O6418" s="3" t="b">
        <v>1</v>
      </c>
      <c r="P6418" s="3" t="b">
        <v>1</v>
      </c>
      <c r="Q6418" s="3" t="s">
        <v>18392</v>
      </c>
      <c r="R6418" s="3">
        <v>2</v>
      </c>
      <c r="S6418" s="3" t="s">
        <v>18396</v>
      </c>
      <c r="T6418" s="3" t="s">
        <v>18397</v>
      </c>
      <c r="U6418" s="3" t="s">
        <v>20</v>
      </c>
      <c r="V6418" s="3">
        <v>53</v>
      </c>
      <c r="W6418" s="3">
        <v>18</v>
      </c>
      <c r="X6418" s="3">
        <v>79</v>
      </c>
      <c r="Y6418" s="3" t="str">
        <f t="shared" si="100"/>
        <v>转发微博#成都被打女司机# 之后，让我们看看男司机们是如何解决矛盾的！！慎入...</v>
      </c>
    </row>
    <row r="6419" customHeight="1" spans="1:25">
      <c r="A6419" s="3">
        <v>2494981977</v>
      </c>
      <c r="B6419" s="3" t="s">
        <v>18496</v>
      </c>
      <c r="C6419" s="3" t="b">
        <v>0</v>
      </c>
      <c r="D6419" s="3" t="b">
        <v>0</v>
      </c>
      <c r="E6419" s="3"/>
      <c r="F6419" s="3">
        <v>4</v>
      </c>
      <c r="G6419" s="3" t="s">
        <v>18497</v>
      </c>
      <c r="H6419" s="4">
        <v>42134.9444444444</v>
      </c>
      <c r="I6419" s="3" t="s">
        <v>673</v>
      </c>
      <c r="J6419" s="3">
        <v>0</v>
      </c>
      <c r="K6419" s="3">
        <v>0</v>
      </c>
      <c r="L6419" s="3">
        <v>0</v>
      </c>
      <c r="M6419" s="3">
        <v>1998523453</v>
      </c>
      <c r="N6419" s="3" t="s">
        <v>18391</v>
      </c>
      <c r="O6419" s="3" t="b">
        <v>1</v>
      </c>
      <c r="P6419" s="3" t="b">
        <v>1</v>
      </c>
      <c r="Q6419" s="3" t="s">
        <v>18392</v>
      </c>
      <c r="R6419" s="3">
        <v>2</v>
      </c>
      <c r="S6419" s="3" t="s">
        <v>18396</v>
      </c>
      <c r="T6419" s="3" t="s">
        <v>18397</v>
      </c>
      <c r="U6419" s="3" t="s">
        <v>20</v>
      </c>
      <c r="V6419" s="3">
        <v>53</v>
      </c>
      <c r="W6419" s="3">
        <v>18</v>
      </c>
      <c r="X6419" s="3">
        <v>79</v>
      </c>
      <c r="Y6419" s="3" t="str">
        <f t="shared" si="100"/>
        <v>#成都被打女司机# 之后，让我们看看男司机们是如何解决矛盾的！！慎入...</v>
      </c>
    </row>
    <row r="6420" customHeight="1" spans="1:25">
      <c r="A6420" s="3">
        <v>3248209313</v>
      </c>
      <c r="B6420" s="3" t="s">
        <v>18498</v>
      </c>
      <c r="C6420" s="3" t="b">
        <v>0</v>
      </c>
      <c r="D6420" s="3" t="b">
        <v>0</v>
      </c>
      <c r="E6420" s="3" t="s">
        <v>18499</v>
      </c>
      <c r="F6420" s="3">
        <v>0</v>
      </c>
      <c r="G6420" s="3" t="s">
        <v>18500</v>
      </c>
      <c r="H6420" s="4">
        <v>42134.9451388889</v>
      </c>
      <c r="I6420" s="3" t="s">
        <v>30</v>
      </c>
      <c r="J6420" s="3">
        <v>0</v>
      </c>
      <c r="K6420" s="3">
        <v>0</v>
      </c>
      <c r="L6420" s="3">
        <v>0</v>
      </c>
      <c r="M6420" s="3">
        <v>2233611742</v>
      </c>
      <c r="N6420" s="3" t="s">
        <v>11894</v>
      </c>
      <c r="O6420" s="3" t="b">
        <v>0</v>
      </c>
      <c r="P6420" s="3" t="b">
        <v>0</v>
      </c>
      <c r="Q6420" s="3" t="s">
        <v>11895</v>
      </c>
      <c r="R6420" s="3">
        <v>2</v>
      </c>
      <c r="S6420" s="3" t="s">
        <v>18501</v>
      </c>
      <c r="T6420" s="3" t="s">
        <v>18502</v>
      </c>
      <c r="U6420" s="3" t="s">
        <v>2051</v>
      </c>
      <c r="V6420" s="3">
        <v>4</v>
      </c>
      <c r="W6420" s="3">
        <v>0</v>
      </c>
      <c r="X6420" s="3">
        <v>0</v>
      </c>
      <c r="Y6420" s="3" t="str">
        <f t="shared" si="100"/>
        <v>[笑cry][笑cry]笑成狗了 //@叼呆:哎呀我操[doge]#成都女司机被打# 据说是淘宝爆款，男的是连续暴击款，女的是no zuo no die款。要团购不？[围观]@新欧洲战法@游游旅行社@新欧洲黄页点评</v>
      </c>
    </row>
    <row r="6421" customHeight="1" spans="1:25">
      <c r="A6421" s="3">
        <v>2615175457</v>
      </c>
      <c r="B6421" s="3" t="s">
        <v>18503</v>
      </c>
      <c r="C6421" s="3" t="b">
        <v>0</v>
      </c>
      <c r="D6421" s="3" t="b">
        <v>0</v>
      </c>
      <c r="E6421" s="3" t="s">
        <v>18504</v>
      </c>
      <c r="F6421" s="3">
        <v>0</v>
      </c>
      <c r="G6421" s="3" t="s">
        <v>18505</v>
      </c>
      <c r="H6421" s="4">
        <v>42134.9458333333</v>
      </c>
      <c r="I6421" s="3" t="s">
        <v>40</v>
      </c>
      <c r="J6421" s="3">
        <v>0</v>
      </c>
      <c r="K6421" s="3">
        <v>1</v>
      </c>
      <c r="L6421" s="3">
        <v>1</v>
      </c>
      <c r="M6421" s="3">
        <v>1700648435</v>
      </c>
      <c r="N6421" s="3" t="s">
        <v>1119</v>
      </c>
      <c r="O6421" s="3" t="b">
        <v>0</v>
      </c>
      <c r="P6421" s="3" t="b">
        <v>1</v>
      </c>
      <c r="Q6421" s="3" t="s">
        <v>9942</v>
      </c>
      <c r="R6421" s="3">
        <v>1</v>
      </c>
      <c r="S6421" s="3" t="s">
        <v>9943</v>
      </c>
      <c r="T6421" s="3" t="s">
        <v>9971</v>
      </c>
      <c r="U6421" s="3" t="s">
        <v>20</v>
      </c>
      <c r="V6421" s="3">
        <v>4442</v>
      </c>
      <c r="W6421" s="3">
        <v>7788</v>
      </c>
      <c r="X6421" s="3">
        <v>1385</v>
      </c>
      <c r="Y6421" s="3" t="str">
        <f t="shared" si="100"/>
        <v>这女的真贱，活该被打，打的轻，垃圾#男司机狂打女司机#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6422" customHeight="1" spans="1:25">
      <c r="A6422" s="3">
        <v>2508267922</v>
      </c>
      <c r="B6422" s="3" t="s">
        <v>17474</v>
      </c>
      <c r="C6422" s="3" t="b">
        <v>1</v>
      </c>
      <c r="D6422" s="3" t="b">
        <v>0</v>
      </c>
      <c r="E6422" s="3" t="s">
        <v>18506</v>
      </c>
      <c r="F6422" s="3">
        <v>3</v>
      </c>
      <c r="G6422" s="3" t="s">
        <v>18507</v>
      </c>
      <c r="H6422" s="4">
        <v>42134.9666666667</v>
      </c>
      <c r="I6422" s="3" t="s">
        <v>20</v>
      </c>
      <c r="J6422" s="3">
        <v>1</v>
      </c>
      <c r="K6422" s="3">
        <v>0</v>
      </c>
      <c r="L6422" s="3">
        <v>9</v>
      </c>
      <c r="M6422" s="3"/>
      <c r="N6422" s="3"/>
      <c r="O6422" s="3"/>
      <c r="P6422" s="3"/>
      <c r="Q6422" s="3"/>
      <c r="R6422" s="3"/>
      <c r="S6422" s="3"/>
      <c r="T6422" s="3"/>
      <c r="U6422" s="3"/>
      <c r="V6422" s="3"/>
      <c r="W6422" s="3"/>
      <c r="X6422" s="3"/>
      <c r="Y6422" s="3" t="str">
        <f t="shared" si="100"/>
        <v>#女司机惨遭男司机暴打# 这欢乐的一家人，一人一个答案。</v>
      </c>
    </row>
    <row r="6423" customHeight="1" spans="1:25">
      <c r="A6423" s="3">
        <v>2161294705</v>
      </c>
      <c r="B6423" s="3" t="s">
        <v>18508</v>
      </c>
      <c r="C6423" s="3" t="b">
        <v>0</v>
      </c>
      <c r="D6423" s="3" t="b">
        <v>0</v>
      </c>
      <c r="E6423" s="3" t="s">
        <v>18509</v>
      </c>
      <c r="F6423" s="3">
        <v>0</v>
      </c>
      <c r="G6423" s="3" t="s">
        <v>18510</v>
      </c>
      <c r="H6423" s="4">
        <v>42134.9694444444</v>
      </c>
      <c r="I6423" s="3" t="s">
        <v>95</v>
      </c>
      <c r="J6423" s="3">
        <v>0</v>
      </c>
      <c r="K6423" s="3">
        <v>1</v>
      </c>
      <c r="L6423" s="3">
        <v>0</v>
      </c>
      <c r="M6423" s="3">
        <v>1700648435</v>
      </c>
      <c r="N6423" s="3" t="s">
        <v>1119</v>
      </c>
      <c r="O6423" s="3" t="b">
        <v>0</v>
      </c>
      <c r="P6423" s="3" t="b">
        <v>1</v>
      </c>
      <c r="Q6423" s="3" t="s">
        <v>12896</v>
      </c>
      <c r="R6423" s="3">
        <v>3</v>
      </c>
      <c r="S6423" s="3" t="s">
        <v>12923</v>
      </c>
      <c r="T6423" s="3" t="s">
        <v>12916</v>
      </c>
      <c r="U6423" s="3" t="s">
        <v>20</v>
      </c>
      <c r="V6423" s="3">
        <v>1787</v>
      </c>
      <c r="W6423" s="3">
        <v>4328</v>
      </c>
      <c r="X6423" s="3">
        <v>824</v>
      </c>
      <c r="Y6423" s="3" t="str">
        <f t="shared" si="100"/>
        <v>@中了毒的爱情#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424" customHeight="1" spans="1:25">
      <c r="A6424" s="3">
        <v>2449579371</v>
      </c>
      <c r="B6424" s="3" t="s">
        <v>18511</v>
      </c>
      <c r="C6424" s="3" t="b">
        <v>0</v>
      </c>
      <c r="D6424" s="3" t="b">
        <v>0</v>
      </c>
      <c r="E6424" s="3" t="s">
        <v>210</v>
      </c>
      <c r="F6424" s="3">
        <v>0</v>
      </c>
      <c r="G6424" s="3" t="s">
        <v>18512</v>
      </c>
      <c r="H6424" s="4">
        <v>42134.9701388889</v>
      </c>
      <c r="I6424" s="3" t="s">
        <v>40</v>
      </c>
      <c r="J6424" s="3">
        <v>0</v>
      </c>
      <c r="K6424" s="3">
        <v>0</v>
      </c>
      <c r="L6424" s="3">
        <v>0</v>
      </c>
      <c r="M6424" s="3">
        <v>1998523453</v>
      </c>
      <c r="N6424" s="3" t="s">
        <v>18391</v>
      </c>
      <c r="O6424" s="3" t="b">
        <v>1</v>
      </c>
      <c r="P6424" s="3" t="b">
        <v>1</v>
      </c>
      <c r="Q6424" s="3" t="s">
        <v>18392</v>
      </c>
      <c r="R6424" s="3">
        <v>2</v>
      </c>
      <c r="S6424" s="3" t="s">
        <v>18396</v>
      </c>
      <c r="T6424" s="3" t="s">
        <v>18397</v>
      </c>
      <c r="U6424" s="3" t="s">
        <v>20</v>
      </c>
      <c r="V6424" s="3">
        <v>53</v>
      </c>
      <c r="W6424" s="3">
        <v>18</v>
      </c>
      <c r="X6424" s="3">
        <v>79</v>
      </c>
      <c r="Y6424" s="3" t="str">
        <f t="shared" si="100"/>
        <v>转发微博#成都被打女司机# 之后，让我们看看男司机们是如何解决矛盾的！！慎入...</v>
      </c>
    </row>
    <row r="6425" customHeight="1" spans="1:25">
      <c r="A6425" s="3">
        <v>3919441188</v>
      </c>
      <c r="B6425" s="3" t="s">
        <v>18513</v>
      </c>
      <c r="C6425" s="3" t="b">
        <v>0</v>
      </c>
      <c r="D6425" s="3" t="b">
        <v>0</v>
      </c>
      <c r="E6425" s="3" t="s">
        <v>18514</v>
      </c>
      <c r="F6425" s="3">
        <v>0</v>
      </c>
      <c r="G6425" s="3" t="s">
        <v>18515</v>
      </c>
      <c r="H6425" s="4">
        <v>42134.9756944444</v>
      </c>
      <c r="I6425" s="3" t="s">
        <v>24</v>
      </c>
      <c r="J6425" s="3">
        <v>0</v>
      </c>
      <c r="K6425" s="3">
        <v>0</v>
      </c>
      <c r="L6425" s="3">
        <v>0</v>
      </c>
      <c r="M6425" s="3">
        <v>1998523453</v>
      </c>
      <c r="N6425" s="3" t="s">
        <v>18391</v>
      </c>
      <c r="O6425" s="3" t="b">
        <v>1</v>
      </c>
      <c r="P6425" s="3" t="b">
        <v>1</v>
      </c>
      <c r="Q6425" s="3" t="s">
        <v>18392</v>
      </c>
      <c r="R6425" s="3">
        <v>2</v>
      </c>
      <c r="S6425" s="3" t="s">
        <v>18396</v>
      </c>
      <c r="T6425" s="3" t="s">
        <v>18397</v>
      </c>
      <c r="U6425" s="3" t="s">
        <v>20</v>
      </c>
      <c r="V6425" s="3">
        <v>53</v>
      </c>
      <c r="W6425" s="3">
        <v>18</v>
      </c>
      <c r="X6425" s="3">
        <v>79</v>
      </c>
      <c r="Y6425" s="3" t="str">
        <f t="shared" si="100"/>
        <v>图二套路上完全压制了对面#成都被打女司机# 之后，让我们看看男司机们是如何解决矛盾的！！慎入...</v>
      </c>
    </row>
    <row r="6426" customHeight="1" spans="1:25">
      <c r="A6426" s="3">
        <v>3420354962</v>
      </c>
      <c r="B6426" s="3" t="s">
        <v>18516</v>
      </c>
      <c r="C6426" s="3" t="b">
        <v>0</v>
      </c>
      <c r="D6426" s="3" t="b">
        <v>0</v>
      </c>
      <c r="E6426" s="3" t="s">
        <v>17909</v>
      </c>
      <c r="F6426" s="3">
        <v>0</v>
      </c>
      <c r="G6426" s="3" t="s">
        <v>18517</v>
      </c>
      <c r="H6426" s="4">
        <v>42134.9784722222</v>
      </c>
      <c r="I6426" s="3" t="s">
        <v>24</v>
      </c>
      <c r="J6426" s="3">
        <v>0</v>
      </c>
      <c r="K6426" s="3">
        <v>1</v>
      </c>
      <c r="L6426" s="3">
        <v>1</v>
      </c>
      <c r="M6426" s="3">
        <v>1998523453</v>
      </c>
      <c r="N6426" s="3" t="s">
        <v>18391</v>
      </c>
      <c r="O6426" s="3" t="b">
        <v>1</v>
      </c>
      <c r="P6426" s="3" t="b">
        <v>1</v>
      </c>
      <c r="Q6426" s="3" t="s">
        <v>18392</v>
      </c>
      <c r="R6426" s="3">
        <v>2</v>
      </c>
      <c r="S6426" s="3" t="s">
        <v>18396</v>
      </c>
      <c r="T6426" s="3" t="s">
        <v>18397</v>
      </c>
      <c r="U6426" s="3" t="s">
        <v>20</v>
      </c>
      <c r="V6426" s="3">
        <v>53</v>
      </c>
      <c r="W6426" s="3">
        <v>18</v>
      </c>
      <c r="X6426" s="3">
        <v>79</v>
      </c>
      <c r="Y6426" s="3" t="str">
        <f t="shared" si="100"/>
        <v>哈哈哈哈哈#成都被打女司机# 之后，让我们看看男司机们是如何解决矛盾的！！慎入...</v>
      </c>
    </row>
    <row r="6427" customHeight="1" spans="1:25">
      <c r="A6427" s="3">
        <v>5283962014</v>
      </c>
      <c r="B6427" s="3" t="s">
        <v>18518</v>
      </c>
      <c r="C6427" s="3" t="b">
        <v>0</v>
      </c>
      <c r="D6427" s="3" t="b">
        <v>0</v>
      </c>
      <c r="E6427" s="3" t="s">
        <v>18519</v>
      </c>
      <c r="F6427" s="3">
        <v>0</v>
      </c>
      <c r="G6427" s="3" t="s">
        <v>18520</v>
      </c>
      <c r="H6427" s="4">
        <v>42134.9888888889</v>
      </c>
      <c r="I6427" s="3" t="s">
        <v>30</v>
      </c>
      <c r="J6427" s="3">
        <v>2</v>
      </c>
      <c r="K6427" s="3">
        <v>0</v>
      </c>
      <c r="L6427" s="3">
        <v>0</v>
      </c>
      <c r="M6427" s="3">
        <v>1618051664</v>
      </c>
      <c r="N6427" s="3" t="s">
        <v>13299</v>
      </c>
      <c r="O6427" s="3" t="b">
        <v>0</v>
      </c>
      <c r="P6427" s="3" t="b">
        <v>1</v>
      </c>
      <c r="Q6427" s="3" t="s">
        <v>18521</v>
      </c>
      <c r="R6427" s="3">
        <v>10</v>
      </c>
      <c r="S6427" s="3" t="s">
        <v>18522</v>
      </c>
      <c r="T6427" s="3" t="s">
        <v>18523</v>
      </c>
      <c r="U6427" s="3" t="s">
        <v>20</v>
      </c>
      <c r="V6427" s="3">
        <v>12974</v>
      </c>
      <c r="W6427" s="3">
        <v>24106</v>
      </c>
      <c r="X6427" s="3">
        <v>4957</v>
      </c>
      <c r="Y6427" s="3" t="str">
        <f t="shared" si="100"/>
        <v>成都女司机的不文明驾车别车行为代表了一种可耻的社会现象，我们要以此为典型进行批评教育，开展大规模的自我反思和文明教育，这有助于提高社会风气，提升全民素质！是利国利民的好事，功在当代，利在千秋，很伟大！#成都女司机变道遭殴打##最现场#【被打女司机是怎么变道激怒的男司机】成都女司机变道惹怒男司机被打人者逼停后拖出车外，暴打至骨折脑震荡。打人男子行车记录仪记录下两车纠纷产生过程：</v>
      </c>
    </row>
    <row r="6428" customHeight="1" spans="1:25">
      <c r="A6428" s="3">
        <v>5178979803</v>
      </c>
      <c r="B6428" s="3" t="s">
        <v>17080</v>
      </c>
      <c r="C6428" s="3" t="b">
        <v>0</v>
      </c>
      <c r="D6428" s="3" t="b">
        <v>0</v>
      </c>
      <c r="E6428" s="3" t="s">
        <v>18524</v>
      </c>
      <c r="F6428" s="3">
        <v>0</v>
      </c>
      <c r="G6428" s="3" t="s">
        <v>18525</v>
      </c>
      <c r="H6428" s="4">
        <v>42134.9930555556</v>
      </c>
      <c r="I6428" s="3" t="s">
        <v>682</v>
      </c>
      <c r="J6428" s="3">
        <v>0</v>
      </c>
      <c r="K6428" s="3">
        <v>0</v>
      </c>
      <c r="L6428" s="3">
        <v>0</v>
      </c>
      <c r="M6428" s="3">
        <v>1649469284</v>
      </c>
      <c r="N6428" s="3" t="s">
        <v>31</v>
      </c>
      <c r="O6428" s="3" t="b">
        <v>0</v>
      </c>
      <c r="P6428" s="3" t="b">
        <v>1</v>
      </c>
      <c r="Q6428" s="3" t="s">
        <v>32</v>
      </c>
      <c r="R6428" s="3">
        <v>10</v>
      </c>
      <c r="S6428" s="3" t="s">
        <v>199</v>
      </c>
      <c r="T6428" s="3" t="s">
        <v>200</v>
      </c>
      <c r="U6428" s="3" t="s">
        <v>20</v>
      </c>
      <c r="V6428" s="3">
        <v>3571</v>
      </c>
      <c r="W6428" s="3">
        <v>8467</v>
      </c>
      <c r="X6428" s="3">
        <v>2330</v>
      </c>
      <c r="Y6428" s="3" t="str">
        <f t="shared" si="100"/>
        <v>回复@John-蒋: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根源！@环球时#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429" customHeight="1" spans="1:25">
      <c r="A6429" s="3">
        <v>5178979803</v>
      </c>
      <c r="B6429" s="3" t="s">
        <v>17080</v>
      </c>
      <c r="C6429" s="3" t="b">
        <v>0</v>
      </c>
      <c r="D6429" s="3" t="b">
        <v>0</v>
      </c>
      <c r="E6429" s="3" t="s">
        <v>18526</v>
      </c>
      <c r="F6429" s="3">
        <v>0</v>
      </c>
      <c r="G6429" s="3" t="s">
        <v>18527</v>
      </c>
      <c r="H6429" s="4">
        <v>42134.9930555556</v>
      </c>
      <c r="I6429" s="3" t="s">
        <v>682</v>
      </c>
      <c r="J6429" s="3">
        <v>0</v>
      </c>
      <c r="K6429" s="3">
        <v>0</v>
      </c>
      <c r="L6429" s="3">
        <v>0</v>
      </c>
      <c r="M6429" s="3">
        <v>1649469284</v>
      </c>
      <c r="N6429" s="3" t="s">
        <v>31</v>
      </c>
      <c r="O6429" s="3" t="b">
        <v>0</v>
      </c>
      <c r="P6429" s="3" t="b">
        <v>1</v>
      </c>
      <c r="Q6429" s="3" t="s">
        <v>32</v>
      </c>
      <c r="R6429" s="3">
        <v>10</v>
      </c>
      <c r="S6429" s="3" t="s">
        <v>199</v>
      </c>
      <c r="T6429" s="3" t="s">
        <v>200</v>
      </c>
      <c r="U6429" s="3" t="s">
        <v>20</v>
      </c>
      <c r="V6429" s="3">
        <v>3571</v>
      </c>
      <c r="W6429" s="3">
        <v>8467</v>
      </c>
      <c r="X6429" s="3">
        <v>2330</v>
      </c>
      <c r="Y6429" s="3" t="str">
        <f t="shared" si="100"/>
        <v>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根源！@环球时报#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430" customHeight="1" spans="1:25">
      <c r="A6430" s="3">
        <v>5178979803</v>
      </c>
      <c r="B6430" s="3" t="s">
        <v>17080</v>
      </c>
      <c r="C6430" s="3" t="b">
        <v>0</v>
      </c>
      <c r="D6430" s="3" t="b">
        <v>0</v>
      </c>
      <c r="E6430" s="3" t="s">
        <v>18528</v>
      </c>
      <c r="F6430" s="3">
        <v>0</v>
      </c>
      <c r="G6430" s="3" t="s">
        <v>18529</v>
      </c>
      <c r="H6430" s="4">
        <v>42134.99375</v>
      </c>
      <c r="I6430" s="3" t="s">
        <v>682</v>
      </c>
      <c r="J6430" s="3">
        <v>0</v>
      </c>
      <c r="K6430" s="3">
        <v>0</v>
      </c>
      <c r="L6430" s="3">
        <v>0</v>
      </c>
      <c r="M6430" s="3">
        <v>1314608344</v>
      </c>
      <c r="N6430" s="3" t="s">
        <v>4222</v>
      </c>
      <c r="O6430" s="3" t="b">
        <v>0</v>
      </c>
      <c r="P6430" s="3" t="b">
        <v>1</v>
      </c>
      <c r="Q6430" s="3" t="s">
        <v>4223</v>
      </c>
      <c r="R6430" s="3">
        <v>7</v>
      </c>
      <c r="S6430" s="3" t="s">
        <v>4289</v>
      </c>
      <c r="T6430" s="3" t="s">
        <v>4290</v>
      </c>
      <c r="U6430" s="3" t="s">
        <v>20</v>
      </c>
      <c r="V6430" s="3">
        <v>568</v>
      </c>
      <c r="W6430" s="3">
        <v>1139</v>
      </c>
      <c r="X6430" s="3">
        <v>236</v>
      </c>
      <c r="Y6430" s="3" t="str">
        <f t="shared" si="100"/>
        <v>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报【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通过司法鉴定机构验伤。</v>
      </c>
    </row>
    <row r="6431" customHeight="1" spans="1:25">
      <c r="A6431" s="3">
        <v>5178979803</v>
      </c>
      <c r="B6431" s="3" t="s">
        <v>17080</v>
      </c>
      <c r="C6431" s="3" t="b">
        <v>0</v>
      </c>
      <c r="D6431" s="3" t="b">
        <v>0</v>
      </c>
      <c r="E6431" s="3" t="s">
        <v>18530</v>
      </c>
      <c r="F6431" s="3">
        <v>0</v>
      </c>
      <c r="G6431" s="3" t="s">
        <v>18531</v>
      </c>
      <c r="H6431" s="4">
        <v>42134.99375</v>
      </c>
      <c r="I6431" s="3" t="s">
        <v>682</v>
      </c>
      <c r="J6431" s="3">
        <v>0</v>
      </c>
      <c r="K6431" s="3">
        <v>0</v>
      </c>
      <c r="L6431" s="3">
        <v>0</v>
      </c>
      <c r="M6431" s="3">
        <v>1649469284</v>
      </c>
      <c r="N6431" s="3" t="s">
        <v>31</v>
      </c>
      <c r="O6431" s="3" t="b">
        <v>0</v>
      </c>
      <c r="P6431" s="3" t="b">
        <v>1</v>
      </c>
      <c r="Q6431" s="3" t="s">
        <v>32</v>
      </c>
      <c r="R6431" s="3">
        <v>10</v>
      </c>
      <c r="S6431" s="3" t="s">
        <v>199</v>
      </c>
      <c r="T6431" s="3" t="s">
        <v>200</v>
      </c>
      <c r="U6431" s="3" t="s">
        <v>20</v>
      </c>
      <c r="V6431" s="3">
        <v>3571</v>
      </c>
      <c r="W6431" s="3">
        <v>8467</v>
      </c>
      <c r="X6431" s="3">
        <v>2330</v>
      </c>
      <c r="Y6431" s="3" t="str">
        <f t="shared" si="100"/>
        <v>回复@panzhicong87: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432" customHeight="1" spans="1:25">
      <c r="A6432" s="3">
        <v>5605259376</v>
      </c>
      <c r="B6432" s="3" t="s">
        <v>18532</v>
      </c>
      <c r="C6432" s="3" t="b">
        <v>0</v>
      </c>
      <c r="D6432" s="3" t="b">
        <v>0</v>
      </c>
      <c r="E6432" s="3" t="s">
        <v>210</v>
      </c>
      <c r="F6432" s="3">
        <v>0</v>
      </c>
      <c r="G6432" s="3" t="s">
        <v>18533</v>
      </c>
      <c r="H6432" s="4">
        <v>42135.0006944444</v>
      </c>
      <c r="I6432" s="3" t="s">
        <v>95</v>
      </c>
      <c r="J6432" s="3">
        <v>0</v>
      </c>
      <c r="K6432" s="3">
        <v>0</v>
      </c>
      <c r="L6432" s="3">
        <v>1</v>
      </c>
      <c r="M6432" s="3">
        <v>1649469284</v>
      </c>
      <c r="N6432" s="3" t="s">
        <v>31</v>
      </c>
      <c r="O6432" s="3" t="b">
        <v>0</v>
      </c>
      <c r="P6432" s="3" t="b">
        <v>1</v>
      </c>
      <c r="Q6432" s="3" t="s">
        <v>3237</v>
      </c>
      <c r="R6432" s="3">
        <v>10</v>
      </c>
      <c r="S6432" s="3" t="s">
        <v>3245</v>
      </c>
      <c r="T6432" s="3" t="s">
        <v>3246</v>
      </c>
      <c r="U6432" s="3" t="s">
        <v>20</v>
      </c>
      <c r="V6432" s="3">
        <v>923</v>
      </c>
      <c r="W6432" s="3">
        <v>2232</v>
      </c>
      <c r="X6432" s="3">
        <v>333</v>
      </c>
      <c r="Y6432" s="3" t="str">
        <f t="shared" si="100"/>
        <v>转发微博#女司机变道遭殴打#【被打女司机是怎么变道激怒的男司机】成都女司机变道惹怒男司机被打人者逼停后拖出车外，暴打至骨折脑震荡。打人男子行车记录仪记录下两车纠纷产生过程：</v>
      </c>
    </row>
    <row r="6433" customHeight="1" spans="1:25">
      <c r="A6433" s="3">
        <v>2270410722</v>
      </c>
      <c r="B6433" s="3" t="s">
        <v>18534</v>
      </c>
      <c r="C6433" s="3" t="b">
        <v>0</v>
      </c>
      <c r="D6433" s="3" t="b">
        <v>0</v>
      </c>
      <c r="E6433" s="3" t="s">
        <v>18535</v>
      </c>
      <c r="F6433" s="3">
        <v>0</v>
      </c>
      <c r="G6433" s="3" t="s">
        <v>18536</v>
      </c>
      <c r="H6433" s="4">
        <v>42135.0034722222</v>
      </c>
      <c r="I6433" s="3" t="s">
        <v>91</v>
      </c>
      <c r="J6433" s="3">
        <v>0</v>
      </c>
      <c r="K6433" s="3">
        <v>0</v>
      </c>
      <c r="L6433" s="3">
        <v>0</v>
      </c>
      <c r="M6433" s="3">
        <v>5270191811</v>
      </c>
      <c r="N6433" s="3" t="s">
        <v>17181</v>
      </c>
      <c r="O6433" s="3" t="b">
        <v>1</v>
      </c>
      <c r="P6433" s="3" t="b">
        <v>0</v>
      </c>
      <c r="Q6433" s="3" t="s">
        <v>17182</v>
      </c>
      <c r="R6433" s="3">
        <v>0</v>
      </c>
      <c r="S6433" s="3" t="s">
        <v>17217</v>
      </c>
      <c r="T6433" s="3" t="s">
        <v>17218</v>
      </c>
      <c r="U6433" s="3" t="s">
        <v>40</v>
      </c>
      <c r="V6433" s="3">
        <v>5</v>
      </c>
      <c r="W6433" s="3">
        <v>7</v>
      </c>
      <c r="X6433" s="3">
        <v>23</v>
      </c>
      <c r="Y6433" s="3" t="str">
        <f t="shared" si="100"/>
        <v>选车牌要慎重[哈哈][哈哈]#男司机狂打女司机#关于别车飞腿事件，我觉得选车牌的时候需慎重！！！川A D7T67 = 川A 都去踢卢琴[哈哈][哈哈][哈哈]</v>
      </c>
    </row>
    <row r="6434" customHeight="1" spans="1:25">
      <c r="A6434" s="3">
        <v>5178979803</v>
      </c>
      <c r="B6434" s="3" t="s">
        <v>17080</v>
      </c>
      <c r="C6434" s="3" t="b">
        <v>0</v>
      </c>
      <c r="D6434" s="3" t="b">
        <v>0</v>
      </c>
      <c r="E6434" s="3" t="s">
        <v>18528</v>
      </c>
      <c r="F6434" s="3">
        <v>0</v>
      </c>
      <c r="G6434" s="3" t="s">
        <v>18537</v>
      </c>
      <c r="H6434" s="4">
        <v>42135.0069444444</v>
      </c>
      <c r="I6434" s="3" t="s">
        <v>20</v>
      </c>
      <c r="J6434" s="3">
        <v>0</v>
      </c>
      <c r="K6434" s="3">
        <v>0</v>
      </c>
      <c r="L6434" s="3">
        <v>0</v>
      </c>
      <c r="M6434" s="3">
        <v>1700648435</v>
      </c>
      <c r="N6434" s="3" t="s">
        <v>1119</v>
      </c>
      <c r="O6434" s="3" t="b">
        <v>0</v>
      </c>
      <c r="P6434" s="3" t="b">
        <v>1</v>
      </c>
      <c r="Q6434" s="3" t="s">
        <v>12896</v>
      </c>
      <c r="R6434" s="3">
        <v>3</v>
      </c>
      <c r="S6434" s="3" t="s">
        <v>12923</v>
      </c>
      <c r="T6434" s="3" t="s">
        <v>12916</v>
      </c>
      <c r="U6434" s="3" t="s">
        <v>20</v>
      </c>
      <c r="V6434" s="3">
        <v>1787</v>
      </c>
      <c r="W6434" s="3">
        <v>4328</v>
      </c>
      <c r="X6434" s="3">
        <v>824</v>
      </c>
      <c r="Y6434" s="3" t="str">
        <f t="shared" si="100"/>
        <v>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435" customHeight="1" spans="1:25">
      <c r="A6435" s="3">
        <v>5178979803</v>
      </c>
      <c r="B6435" s="3" t="s">
        <v>17080</v>
      </c>
      <c r="C6435" s="3" t="b">
        <v>0</v>
      </c>
      <c r="D6435" s="3" t="b">
        <v>0</v>
      </c>
      <c r="E6435" s="3" t="s">
        <v>18538</v>
      </c>
      <c r="F6435" s="3">
        <v>0</v>
      </c>
      <c r="G6435" s="3" t="s">
        <v>18539</v>
      </c>
      <c r="H6435" s="4">
        <v>42135.0076388889</v>
      </c>
      <c r="I6435" s="3" t="s">
        <v>20</v>
      </c>
      <c r="J6435" s="3">
        <v>0</v>
      </c>
      <c r="K6435" s="3">
        <v>0</v>
      </c>
      <c r="L6435" s="3">
        <v>0</v>
      </c>
      <c r="M6435" s="3">
        <v>1700648435</v>
      </c>
      <c r="N6435" s="3" t="s">
        <v>1119</v>
      </c>
      <c r="O6435" s="3" t="b">
        <v>0</v>
      </c>
      <c r="P6435" s="3" t="b">
        <v>1</v>
      </c>
      <c r="Q6435" s="3" t="s">
        <v>12896</v>
      </c>
      <c r="R6435" s="3">
        <v>3</v>
      </c>
      <c r="S6435" s="3" t="s">
        <v>12923</v>
      </c>
      <c r="T6435" s="3" t="s">
        <v>12916</v>
      </c>
      <c r="U6435" s="3" t="s">
        <v>20</v>
      </c>
      <c r="V6435" s="3">
        <v>1787</v>
      </c>
      <c r="W6435" s="3">
        <v>4328</v>
      </c>
      <c r="X6435" s="3">
        <v>824</v>
      </c>
      <c r="Y6435" s="3" t="str">
        <f t="shared" si="100"/>
        <v>回复@秀梅加油: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436" customHeight="1" spans="1:25">
      <c r="A6436" s="3">
        <v>5178979803</v>
      </c>
      <c r="B6436" s="3" t="s">
        <v>17080</v>
      </c>
      <c r="C6436" s="3" t="b">
        <v>0</v>
      </c>
      <c r="D6436" s="3" t="b">
        <v>0</v>
      </c>
      <c r="E6436" s="3" t="s">
        <v>18540</v>
      </c>
      <c r="F6436" s="3">
        <v>0</v>
      </c>
      <c r="G6436" s="3" t="s">
        <v>18541</v>
      </c>
      <c r="H6436" s="4">
        <v>42135.0076388889</v>
      </c>
      <c r="I6436" s="3" t="s">
        <v>20</v>
      </c>
      <c r="J6436" s="3">
        <v>0</v>
      </c>
      <c r="K6436" s="3">
        <v>0</v>
      </c>
      <c r="L6436" s="3">
        <v>0</v>
      </c>
      <c r="M6436" s="3">
        <v>1700648435</v>
      </c>
      <c r="N6436" s="3" t="s">
        <v>1119</v>
      </c>
      <c r="O6436" s="3" t="b">
        <v>0</v>
      </c>
      <c r="P6436" s="3" t="b">
        <v>1</v>
      </c>
      <c r="Q6436" s="3" t="s">
        <v>12896</v>
      </c>
      <c r="R6436" s="3">
        <v>3</v>
      </c>
      <c r="S6436" s="3" t="s">
        <v>12923</v>
      </c>
      <c r="T6436" s="3" t="s">
        <v>12916</v>
      </c>
      <c r="U6436" s="3" t="s">
        <v>20</v>
      </c>
      <c r="V6436" s="3">
        <v>1787</v>
      </c>
      <c r="W6436" s="3">
        <v>4328</v>
      </c>
      <c r="X6436" s="3">
        <v>824</v>
      </c>
      <c r="Y6436" s="3" t="str">
        <f t="shared" si="100"/>
        <v>回复@_ABC君_: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时报#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437" customHeight="1" spans="1:25">
      <c r="A6437" s="3">
        <v>5178979803</v>
      </c>
      <c r="B6437" s="3" t="s">
        <v>17080</v>
      </c>
      <c r="C6437" s="3" t="b">
        <v>0</v>
      </c>
      <c r="D6437" s="3" t="b">
        <v>0</v>
      </c>
      <c r="E6437" s="3" t="s">
        <v>18542</v>
      </c>
      <c r="F6437" s="3">
        <v>0</v>
      </c>
      <c r="G6437" s="3" t="s">
        <v>18543</v>
      </c>
      <c r="H6437" s="4">
        <v>42135.0083333333</v>
      </c>
      <c r="I6437" s="3" t="s">
        <v>20</v>
      </c>
      <c r="J6437" s="3">
        <v>0</v>
      </c>
      <c r="K6437" s="3">
        <v>0</v>
      </c>
      <c r="L6437" s="3">
        <v>0</v>
      </c>
      <c r="M6437" s="3">
        <v>1700648435</v>
      </c>
      <c r="N6437" s="3" t="s">
        <v>1119</v>
      </c>
      <c r="O6437" s="3" t="b">
        <v>0</v>
      </c>
      <c r="P6437" s="3" t="b">
        <v>1</v>
      </c>
      <c r="Q6437" s="3" t="s">
        <v>12896</v>
      </c>
      <c r="R6437" s="3">
        <v>3</v>
      </c>
      <c r="S6437" s="3" t="s">
        <v>12923</v>
      </c>
      <c r="T6437" s="3" t="s">
        <v>12916</v>
      </c>
      <c r="U6437" s="3" t="s">
        <v>20</v>
      </c>
      <c r="V6437" s="3">
        <v>1787</v>
      </c>
      <c r="W6437" s="3">
        <v>4328</v>
      </c>
      <c r="X6437" s="3">
        <v>824</v>
      </c>
      <c r="Y6437" s="3" t="str">
        <f t="shared" si="100"/>
        <v>回复@还玩微博呢:成都渣男对女司机行凶事件以及渣媒网渣反转为暴行喝彩，暴露社会理性辨识能力的严重滑坡，前车着急变线影响后车是常见驾驶错误，不会看清后车且绝属无意，而后车记恨追别绝对是恶意报复，前车尤其是女司机被别车后因不知缘由而误认是车痞别车愤而追车反别，后车恶意报复才是祸根@环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438" customHeight="1" spans="1:25">
      <c r="A6438" s="3">
        <v>1239309247</v>
      </c>
      <c r="B6438" s="3" t="s">
        <v>5667</v>
      </c>
      <c r="C6438" s="3" t="b">
        <v>0</v>
      </c>
      <c r="D6438" s="3" t="b">
        <v>0</v>
      </c>
      <c r="E6438" s="3" t="s">
        <v>18544</v>
      </c>
      <c r="F6438" s="3">
        <v>0</v>
      </c>
      <c r="G6438" s="3" t="s">
        <v>18545</v>
      </c>
      <c r="H6438" s="4">
        <v>42135.0090277778</v>
      </c>
      <c r="I6438" s="3" t="s">
        <v>40</v>
      </c>
      <c r="J6438" s="3">
        <v>0</v>
      </c>
      <c r="K6438" s="3">
        <v>0</v>
      </c>
      <c r="L6438" s="3">
        <v>0</v>
      </c>
      <c r="M6438" s="3">
        <v>2424007434</v>
      </c>
      <c r="N6438" s="3" t="s">
        <v>15446</v>
      </c>
      <c r="O6438" s="3" t="b">
        <v>0</v>
      </c>
      <c r="P6438" s="3" t="b">
        <v>0</v>
      </c>
      <c r="Q6438" s="3" t="s">
        <v>15447</v>
      </c>
      <c r="R6438" s="3">
        <v>1</v>
      </c>
      <c r="S6438" s="3" t="s">
        <v>15448</v>
      </c>
      <c r="T6438" s="3" t="s">
        <v>15763</v>
      </c>
      <c r="U6438" s="3" t="s">
        <v>24</v>
      </c>
      <c r="V6438" s="3">
        <v>6</v>
      </c>
      <c r="W6438" s="3">
        <v>3</v>
      </c>
      <c r="X6438" s="3">
        <v>22</v>
      </c>
      <c r="Y6438" s="3" t="str">
        <f t="shared" si="100"/>
        <v>奇葩一家#成都暴打女司机# 大家的心里变化如下:1.刚看到视频，觉得女司机有错，但男的下手太重！ 2.看到女的说那样变道没错，这么多年都这么开车。觉得男的下手轻了。 3.看到警察说女的行为罚一百扣三分。觉得没把这女的打死是男的不对。 4.看完她爸妈哥的表演。觉得这家人一个都不能留！[good][good][good]</v>
      </c>
    </row>
    <row r="6439" customHeight="1" spans="1:25">
      <c r="A6439" s="3">
        <v>5178979803</v>
      </c>
      <c r="B6439" s="3" t="s">
        <v>17080</v>
      </c>
      <c r="C6439" s="3" t="b">
        <v>0</v>
      </c>
      <c r="D6439" s="3" t="b">
        <v>0</v>
      </c>
      <c r="E6439" s="3" t="s">
        <v>18546</v>
      </c>
      <c r="F6439" s="3">
        <v>0</v>
      </c>
      <c r="G6439" s="3" t="s">
        <v>18547</v>
      </c>
      <c r="H6439" s="4">
        <v>42135.0090277778</v>
      </c>
      <c r="I6439" s="3" t="s">
        <v>20</v>
      </c>
      <c r="J6439" s="3">
        <v>0</v>
      </c>
      <c r="K6439" s="3">
        <v>0</v>
      </c>
      <c r="L6439" s="3">
        <v>0</v>
      </c>
      <c r="M6439" s="3">
        <v>1700648435</v>
      </c>
      <c r="N6439" s="3" t="s">
        <v>1119</v>
      </c>
      <c r="O6439" s="3" t="b">
        <v>0</v>
      </c>
      <c r="P6439" s="3" t="b">
        <v>1</v>
      </c>
      <c r="Q6439" s="3" t="s">
        <v>12896</v>
      </c>
      <c r="R6439" s="3">
        <v>3</v>
      </c>
      <c r="S6439" s="3" t="s">
        <v>12923</v>
      </c>
      <c r="T6439" s="3" t="s">
        <v>12916</v>
      </c>
      <c r="U6439" s="3" t="s">
        <v>20</v>
      </c>
      <c r="V6439" s="3">
        <v>1787</v>
      </c>
      <c r="W6439" s="3">
        <v>4328</v>
      </c>
      <c r="X6439" s="3">
        <v>824</v>
      </c>
      <c r="Y6439" s="3" t="str">
        <f t="shared" si="100"/>
        <v>回复@还玩微博呢:成都渣男对女司机行凶事件以及渣媒网渣反转为暴行喝彩，暴露社会辨识能力的严重滑坡，前车着急变线影响后车是常见驾驶错误，不会看清后车且绝属无意，而后车记恨追别绝对是恶意报复，前车尤其是女司机被别车后因不知缘由而误认是车痞别车愤而追车反别，后车恶意报复才是祸根，渣媒无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440" customHeight="1" spans="1:25">
      <c r="A6440" s="3">
        <v>5178979803</v>
      </c>
      <c r="B6440" s="3" t="s">
        <v>17080</v>
      </c>
      <c r="C6440" s="3" t="b">
        <v>0</v>
      </c>
      <c r="D6440" s="3" t="b">
        <v>0</v>
      </c>
      <c r="E6440" s="3" t="s">
        <v>18548</v>
      </c>
      <c r="F6440" s="3">
        <v>0</v>
      </c>
      <c r="G6440" s="3" t="s">
        <v>18549</v>
      </c>
      <c r="H6440" s="4">
        <v>42135.0194444444</v>
      </c>
      <c r="I6440" s="3" t="s">
        <v>20</v>
      </c>
      <c r="J6440" s="3">
        <v>0</v>
      </c>
      <c r="K6440" s="3">
        <v>0</v>
      </c>
      <c r="L6440" s="3">
        <v>0</v>
      </c>
      <c r="M6440" s="3">
        <v>1700648435</v>
      </c>
      <c r="N6440" s="3" t="s">
        <v>1119</v>
      </c>
      <c r="O6440" s="3" t="b">
        <v>0</v>
      </c>
      <c r="P6440" s="3" t="b">
        <v>1</v>
      </c>
      <c r="Q6440" s="3" t="s">
        <v>12896</v>
      </c>
      <c r="R6440" s="3">
        <v>3</v>
      </c>
      <c r="S6440" s="3" t="s">
        <v>12923</v>
      </c>
      <c r="T6440" s="3" t="s">
        <v>12916</v>
      </c>
      <c r="U6440" s="3" t="s">
        <v>20</v>
      </c>
      <c r="V6440" s="3">
        <v>1787</v>
      </c>
      <c r="W6440" s="3">
        <v>4328</v>
      </c>
      <c r="X6440" s="3">
        <v>824</v>
      </c>
      <c r="Y6440" s="3" t="str">
        <f t="shared" si="100"/>
        <v>成都渣男对女司机行凶事件以及渣媒网渣反转为暴行喝彩，暴露社会辨识能力的严重滑坡，前车着急变线影响后车是常见驾驶错误，不会看清后车且绝属无意，而后车记恨追别绝对是恶意报复，前车尤其是女司机被别车后因不知缘由而误认是车痞别车愤而追车反别，后车恶意报复才是祸根，渣媒无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441" customHeight="1" spans="1:25">
      <c r="A6441" s="3">
        <v>2010479984</v>
      </c>
      <c r="B6441" s="3" t="s">
        <v>18550</v>
      </c>
      <c r="C6441" s="3" t="b">
        <v>0</v>
      </c>
      <c r="D6441" s="3" t="b">
        <v>0</v>
      </c>
      <c r="E6441" s="3" t="s">
        <v>18155</v>
      </c>
      <c r="F6441" s="3">
        <v>9</v>
      </c>
      <c r="G6441" s="3" t="s">
        <v>18551</v>
      </c>
      <c r="H6441" s="4">
        <v>42135.0395833333</v>
      </c>
      <c r="I6441" s="3" t="s">
        <v>24</v>
      </c>
      <c r="J6441" s="3">
        <v>0</v>
      </c>
      <c r="K6441" s="3">
        <v>0</v>
      </c>
      <c r="L6441" s="3">
        <v>0</v>
      </c>
      <c r="M6441" s="3"/>
      <c r="N6441" s="3"/>
      <c r="O6441" s="3"/>
      <c r="P6441" s="3"/>
      <c r="Q6441" s="3"/>
      <c r="R6441" s="3"/>
      <c r="S6441" s="3"/>
      <c r="T6441" s="3"/>
      <c r="U6441" s="3"/>
      <c r="V6441" s="3"/>
      <c r="W6441" s="3"/>
      <c r="X6441" s="3"/>
      <c r="Y6441" s="3" t="str">
        <f t="shared" si="100"/>
        <v>转发微博 @狐狸_-今天你愉快吗@敖歌 好像是打人男司机的熟人在天涯上爆料。帖子已经不能回复了。也转发不了。才开帖没有一天呢。是否和你掌握的男方信息吻合呢？#成都女司机被打事件##打人男司机背景#转发 88评论 308 64</v>
      </c>
    </row>
    <row r="6442" customHeight="1" spans="1:25">
      <c r="A6442" s="3">
        <v>2028743470</v>
      </c>
      <c r="B6442" s="3" t="s">
        <v>18552</v>
      </c>
      <c r="C6442" s="3" t="b">
        <v>0</v>
      </c>
      <c r="D6442" s="3" t="b">
        <v>0</v>
      </c>
      <c r="E6442" s="3" t="s">
        <v>18553</v>
      </c>
      <c r="F6442" s="3">
        <v>0</v>
      </c>
      <c r="G6442" s="3" t="s">
        <v>18554</v>
      </c>
      <c r="H6442" s="4">
        <v>42135.0416666667</v>
      </c>
      <c r="I6442" s="3" t="s">
        <v>91</v>
      </c>
      <c r="J6442" s="3">
        <v>0</v>
      </c>
      <c r="K6442" s="3">
        <v>0</v>
      </c>
      <c r="L6442" s="3">
        <v>0</v>
      </c>
      <c r="M6442" s="3">
        <v>1998523453</v>
      </c>
      <c r="N6442" s="3" t="s">
        <v>18391</v>
      </c>
      <c r="O6442" s="3" t="b">
        <v>1</v>
      </c>
      <c r="P6442" s="3" t="b">
        <v>1</v>
      </c>
      <c r="Q6442" s="3" t="s">
        <v>18392</v>
      </c>
      <c r="R6442" s="3">
        <v>2</v>
      </c>
      <c r="S6442" s="3" t="s">
        <v>18396</v>
      </c>
      <c r="T6442" s="3" t="s">
        <v>18397</v>
      </c>
      <c r="U6442" s="3" t="s">
        <v>20</v>
      </c>
      <c r="V6442" s="3">
        <v>53</v>
      </c>
      <c r="W6442" s="3">
        <v>18</v>
      </c>
      <c r="X6442" s="3">
        <v>79</v>
      </c>
      <c r="Y6442" s="3" t="str">
        <f t="shared" si="100"/>
        <v>连招漂亮#成都被打女司机# 之后，让我们看看男司机们是如何解决矛盾的！！慎入...</v>
      </c>
    </row>
    <row r="6443" customHeight="1" spans="1:25">
      <c r="A6443" s="3">
        <v>3926215948</v>
      </c>
      <c r="B6443" s="3" t="s">
        <v>18555</v>
      </c>
      <c r="C6443" s="3" t="b">
        <v>0</v>
      </c>
      <c r="D6443" s="3" t="b">
        <v>0</v>
      </c>
      <c r="E6443" s="3" t="s">
        <v>210</v>
      </c>
      <c r="F6443" s="3">
        <v>0</v>
      </c>
      <c r="G6443" s="3" t="s">
        <v>18556</v>
      </c>
      <c r="H6443" s="4">
        <v>42135.0930555556</v>
      </c>
      <c r="I6443" s="3" t="s">
        <v>91</v>
      </c>
      <c r="J6443" s="3">
        <v>0</v>
      </c>
      <c r="K6443" s="3">
        <v>0</v>
      </c>
      <c r="L6443" s="3">
        <v>0</v>
      </c>
      <c r="M6443" s="3">
        <v>1998523453</v>
      </c>
      <c r="N6443" s="3" t="s">
        <v>18391</v>
      </c>
      <c r="O6443" s="3" t="b">
        <v>1</v>
      </c>
      <c r="P6443" s="3" t="b">
        <v>1</v>
      </c>
      <c r="Q6443" s="3" t="s">
        <v>18392</v>
      </c>
      <c r="R6443" s="3">
        <v>2</v>
      </c>
      <c r="S6443" s="3" t="s">
        <v>18393</v>
      </c>
      <c r="T6443" s="3" t="s">
        <v>18397</v>
      </c>
      <c r="U6443" s="3" t="s">
        <v>20</v>
      </c>
      <c r="V6443" s="3">
        <v>53</v>
      </c>
      <c r="W6443" s="3">
        <v>18</v>
      </c>
      <c r="X6443" s="3">
        <v>79</v>
      </c>
      <c r="Y6443" s="3" t="str">
        <f t="shared" si="100"/>
        <v>转发微博#成都被打女司机# 之后，让我们看看男司机们是如何解决矛盾的！！慎入...</v>
      </c>
    </row>
    <row r="6444" customHeight="1" spans="1:25">
      <c r="A6444" s="3">
        <v>2267721524</v>
      </c>
      <c r="B6444" s="3" t="s">
        <v>18557</v>
      </c>
      <c r="C6444" s="3" t="b">
        <v>0</v>
      </c>
      <c r="D6444" s="3" t="b">
        <v>0</v>
      </c>
      <c r="E6444" s="3" t="s">
        <v>210</v>
      </c>
      <c r="F6444" s="3">
        <v>0</v>
      </c>
      <c r="G6444" s="3" t="s">
        <v>18558</v>
      </c>
      <c r="H6444" s="4">
        <v>42135.1006944444</v>
      </c>
      <c r="I6444" s="3" t="s">
        <v>108</v>
      </c>
      <c r="J6444" s="3">
        <v>0</v>
      </c>
      <c r="K6444" s="3">
        <v>0</v>
      </c>
      <c r="L6444" s="3">
        <v>0</v>
      </c>
      <c r="M6444" s="3">
        <v>1998523453</v>
      </c>
      <c r="N6444" s="3" t="s">
        <v>18391</v>
      </c>
      <c r="O6444" s="3" t="b">
        <v>1</v>
      </c>
      <c r="P6444" s="3" t="b">
        <v>1</v>
      </c>
      <c r="Q6444" s="3" t="s">
        <v>18392</v>
      </c>
      <c r="R6444" s="3">
        <v>2</v>
      </c>
      <c r="S6444" s="3" t="s">
        <v>18393</v>
      </c>
      <c r="T6444" s="3" t="s">
        <v>18397</v>
      </c>
      <c r="U6444" s="3" t="s">
        <v>20</v>
      </c>
      <c r="V6444" s="3">
        <v>53</v>
      </c>
      <c r="W6444" s="3">
        <v>18</v>
      </c>
      <c r="X6444" s="3">
        <v>79</v>
      </c>
      <c r="Y6444" s="3" t="str">
        <f t="shared" si="100"/>
        <v>转发微博#成都被打女司机# 之后，让我们看看男司机们是如何解决矛盾的！！慎入...</v>
      </c>
    </row>
    <row r="6445" customHeight="1" spans="1:25">
      <c r="A6445" s="3">
        <v>2471488762</v>
      </c>
      <c r="B6445" s="3" t="s">
        <v>18559</v>
      </c>
      <c r="C6445" s="3" t="b">
        <v>0</v>
      </c>
      <c r="D6445" s="3" t="b">
        <v>0</v>
      </c>
      <c r="E6445" s="3" t="s">
        <v>210</v>
      </c>
      <c r="F6445" s="3">
        <v>0</v>
      </c>
      <c r="G6445" s="3" t="s">
        <v>18560</v>
      </c>
      <c r="H6445" s="4">
        <v>42135.1194444444</v>
      </c>
      <c r="I6445" s="3" t="s">
        <v>20</v>
      </c>
      <c r="J6445" s="3">
        <v>0</v>
      </c>
      <c r="K6445" s="3">
        <v>0</v>
      </c>
      <c r="L6445" s="3">
        <v>0</v>
      </c>
      <c r="M6445" s="3">
        <v>1998523453</v>
      </c>
      <c r="N6445" s="3" t="s">
        <v>18391</v>
      </c>
      <c r="O6445" s="3" t="b">
        <v>1</v>
      </c>
      <c r="P6445" s="3" t="b">
        <v>1</v>
      </c>
      <c r="Q6445" s="3" t="s">
        <v>18392</v>
      </c>
      <c r="R6445" s="3">
        <v>2</v>
      </c>
      <c r="S6445" s="3" t="s">
        <v>18393</v>
      </c>
      <c r="T6445" s="3" t="s">
        <v>18397</v>
      </c>
      <c r="U6445" s="3" t="s">
        <v>20</v>
      </c>
      <c r="V6445" s="3">
        <v>53</v>
      </c>
      <c r="W6445" s="3">
        <v>18</v>
      </c>
      <c r="X6445" s="3">
        <v>79</v>
      </c>
      <c r="Y6445" s="3" t="str">
        <f t="shared" si="100"/>
        <v>转发微博#成都被打女司机# 之后，让我们看看男司机们是如何解决矛盾的！！慎入...</v>
      </c>
    </row>
    <row r="6446" customHeight="1" spans="1:25">
      <c r="A6446" s="3">
        <v>5013750719</v>
      </c>
      <c r="B6446" s="3" t="s">
        <v>18561</v>
      </c>
      <c r="C6446" s="3" t="b">
        <v>0</v>
      </c>
      <c r="D6446" s="3" t="b">
        <v>0</v>
      </c>
      <c r="E6446" s="3" t="s">
        <v>210</v>
      </c>
      <c r="F6446" s="3">
        <v>0</v>
      </c>
      <c r="G6446" s="3" t="s">
        <v>18562</v>
      </c>
      <c r="H6446" s="4">
        <v>42135.15</v>
      </c>
      <c r="I6446" s="3" t="s">
        <v>30</v>
      </c>
      <c r="J6446" s="3">
        <v>0</v>
      </c>
      <c r="K6446" s="3">
        <v>0</v>
      </c>
      <c r="L6446" s="3">
        <v>0</v>
      </c>
      <c r="M6446" s="3">
        <v>1998523453</v>
      </c>
      <c r="N6446" s="3" t="s">
        <v>18391</v>
      </c>
      <c r="O6446" s="3" t="b">
        <v>1</v>
      </c>
      <c r="P6446" s="3" t="b">
        <v>1</v>
      </c>
      <c r="Q6446" s="3" t="s">
        <v>18392</v>
      </c>
      <c r="R6446" s="3">
        <v>2</v>
      </c>
      <c r="S6446" s="3" t="s">
        <v>18393</v>
      </c>
      <c r="T6446" s="3" t="s">
        <v>18397</v>
      </c>
      <c r="U6446" s="3" t="s">
        <v>20</v>
      </c>
      <c r="V6446" s="3">
        <v>53</v>
      </c>
      <c r="W6446" s="3">
        <v>18</v>
      </c>
      <c r="X6446" s="3">
        <v>79</v>
      </c>
      <c r="Y6446" s="3" t="str">
        <f t="shared" si="100"/>
        <v>转发微博#成都被打女司机# 之后，让我们看看男司机们是如何解决矛盾的！！慎入...</v>
      </c>
    </row>
    <row r="6447" customHeight="1" spans="1:25">
      <c r="A6447" s="3">
        <v>1973703587</v>
      </c>
      <c r="B6447" s="3" t="s">
        <v>18563</v>
      </c>
      <c r="C6447" s="3" t="b">
        <v>0</v>
      </c>
      <c r="D6447" s="3" t="b">
        <v>0</v>
      </c>
      <c r="E6447" s="3" t="s">
        <v>18564</v>
      </c>
      <c r="F6447" s="3">
        <v>0</v>
      </c>
      <c r="G6447" s="3" t="s">
        <v>18565</v>
      </c>
      <c r="H6447" s="4">
        <v>42135.2277777778</v>
      </c>
      <c r="I6447" s="3" t="s">
        <v>509</v>
      </c>
      <c r="J6447" s="3">
        <v>0</v>
      </c>
      <c r="K6447" s="3">
        <v>0</v>
      </c>
      <c r="L6447" s="3">
        <v>0</v>
      </c>
      <c r="M6447" s="3"/>
      <c r="N6447" s="3"/>
      <c r="O6447" s="3"/>
      <c r="P6447" s="3"/>
      <c r="Q6447" s="3"/>
      <c r="R6447" s="3"/>
      <c r="S6447" s="3"/>
      <c r="T6447" s="3"/>
      <c r="U6447" s="3"/>
      <c r="V6447" s="3"/>
      <c r="W6447" s="3"/>
      <c r="X6447" s="3"/>
      <c r="Y6447" s="3" t="str">
        <f t="shared" si="100"/>
        <v>#成都被打女司机#社会都怎么了？无脑跟风，先说明我不是被打女孩任何人只是个高三成都女孩子，不管事情孰是孰非，打女人老人小孩自古从外国异族到中华都是非常恶劣被人瞧不起的行为，甚至国外经常可见女士优先标语，女孩子本来生理心理都和男性不一样，为什么这样，给了旁人一种四川都是野蛮人姿态？</v>
      </c>
    </row>
    <row r="6448" customHeight="1" spans="1:25">
      <c r="A6448" s="3">
        <v>1973703587</v>
      </c>
      <c r="B6448" s="3" t="s">
        <v>18563</v>
      </c>
      <c r="C6448" s="3" t="b">
        <v>0</v>
      </c>
      <c r="D6448" s="3" t="b">
        <v>0</v>
      </c>
      <c r="E6448" s="3" t="s">
        <v>18566</v>
      </c>
      <c r="F6448" s="3">
        <v>0</v>
      </c>
      <c r="G6448" s="3" t="s">
        <v>18567</v>
      </c>
      <c r="H6448" s="4">
        <v>42135.23125</v>
      </c>
      <c r="I6448" s="3" t="s">
        <v>509</v>
      </c>
      <c r="J6448" s="3">
        <v>0</v>
      </c>
      <c r="K6448" s="3">
        <v>0</v>
      </c>
      <c r="L6448" s="3">
        <v>0</v>
      </c>
      <c r="M6448" s="3"/>
      <c r="N6448" s="3"/>
      <c r="O6448" s="3"/>
      <c r="P6448" s="3"/>
      <c r="Q6448" s="3"/>
      <c r="R6448" s="3"/>
      <c r="S6448" s="3"/>
      <c r="T6448" s="3"/>
      <c r="U6448" s="3"/>
      <c r="V6448" s="3"/>
      <c r="W6448" s="3"/>
      <c r="X6448" s="3"/>
      <c r="Y6448" s="3" t="str">
        <f t="shared" si="100"/>
        <v>#成都被打女司机#女方多一点素质，少一点恶语。男方多一点宽容，少一点暴厉，这件事其实都不会发生，我看任何事比较理性不喜跟风的一名学生。先不说女孩子对不对，这个司机态度极其恶劣，对一名劝阻的素昧平生的的哥动手，不困如何，对一个陌生人动手真的好吗，社会为什么现在那么多暴力事件，引人深思</v>
      </c>
    </row>
    <row r="6449" customHeight="1" spans="1:25">
      <c r="A6449" s="3">
        <v>2127696264</v>
      </c>
      <c r="B6449" s="3" t="s">
        <v>18568</v>
      </c>
      <c r="C6449" s="3" t="b">
        <v>0</v>
      </c>
      <c r="D6449" s="3" t="b">
        <v>0</v>
      </c>
      <c r="E6449" s="3" t="s">
        <v>18569</v>
      </c>
      <c r="F6449" s="3">
        <v>0</v>
      </c>
      <c r="G6449" s="3" t="s">
        <v>18570</v>
      </c>
      <c r="H6449" s="4">
        <v>42135.2597222222</v>
      </c>
      <c r="I6449" s="3" t="s">
        <v>40</v>
      </c>
      <c r="J6449" s="3">
        <v>0</v>
      </c>
      <c r="K6449" s="3">
        <v>0</v>
      </c>
      <c r="L6449" s="3">
        <v>1</v>
      </c>
      <c r="M6449" s="3">
        <v>1998523453</v>
      </c>
      <c r="N6449" s="3" t="s">
        <v>18391</v>
      </c>
      <c r="O6449" s="3" t="b">
        <v>1</v>
      </c>
      <c r="P6449" s="3" t="b">
        <v>1</v>
      </c>
      <c r="Q6449" s="3" t="s">
        <v>18392</v>
      </c>
      <c r="R6449" s="3">
        <v>2</v>
      </c>
      <c r="S6449" s="3" t="s">
        <v>18396</v>
      </c>
      <c r="T6449" s="3" t="s">
        <v>18397</v>
      </c>
      <c r="U6449" s="3" t="s">
        <v>20</v>
      </c>
      <c r="V6449" s="3">
        <v>53</v>
      </c>
      <c r="W6449" s="3">
        <v>18</v>
      </c>
      <c r="X6449" s="3">
        <v>79</v>
      </c>
      <c r="Y6449" s="3" t="str">
        <f t="shared" si="100"/>
        <v>…………………#成都被打女司机# 之后，让我们看看男司机们是如何解决矛盾的！！慎入...</v>
      </c>
    </row>
    <row r="6450" customHeight="1" spans="1:25">
      <c r="A6450" s="3">
        <v>3452634950</v>
      </c>
      <c r="B6450" s="3" t="s">
        <v>18571</v>
      </c>
      <c r="C6450" s="3" t="b">
        <v>0</v>
      </c>
      <c r="D6450" s="3" t="b">
        <v>0</v>
      </c>
      <c r="E6450" s="3" t="s">
        <v>18572</v>
      </c>
      <c r="F6450" s="3">
        <v>0</v>
      </c>
      <c r="G6450" s="3" t="s">
        <v>18573</v>
      </c>
      <c r="H6450" s="4">
        <v>42135.2604166667</v>
      </c>
      <c r="I6450" s="3" t="s">
        <v>95</v>
      </c>
      <c r="J6450" s="3">
        <v>1</v>
      </c>
      <c r="K6450" s="3">
        <v>0</v>
      </c>
      <c r="L6450" s="3">
        <v>0</v>
      </c>
      <c r="M6450" s="3">
        <v>1700648435</v>
      </c>
      <c r="N6450" s="3" t="s">
        <v>1119</v>
      </c>
      <c r="O6450" s="3" t="b">
        <v>0</v>
      </c>
      <c r="P6450" s="3" t="b">
        <v>1</v>
      </c>
      <c r="Q6450" s="3" t="s">
        <v>5206</v>
      </c>
      <c r="R6450" s="3">
        <v>4</v>
      </c>
      <c r="S6450" s="3" t="s">
        <v>5835</v>
      </c>
      <c r="T6450" s="3" t="s">
        <v>5357</v>
      </c>
      <c r="U6450" s="3" t="s">
        <v>20</v>
      </c>
      <c r="V6450" s="3">
        <v>434</v>
      </c>
      <c r="W6450" s="3">
        <v>887</v>
      </c>
      <c r="X6450" s="3">
        <v>149</v>
      </c>
      <c r="Y6450" s="3" t="str">
        <f t="shared" si="100"/>
        <v>//@你知道6688://@怒吼狂飙://@熊猫之语:支持报警！个人隐私不受侵害！//@成都商报:#男司机狂打女司机#【卢父：已经报警】记者刚从医院获悉，卢父已报警。对于女儿被网上扒出的内容，很多已涉及个人隐私，而爆料者又无法查证，因此决定报警。记者梁梁#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v>
      </c>
    </row>
    <row r="6451" customHeight="1" spans="1:25">
      <c r="A6451" s="3">
        <v>3157350091</v>
      </c>
      <c r="B6451" s="3" t="s">
        <v>18574</v>
      </c>
      <c r="C6451" s="3" t="b">
        <v>1</v>
      </c>
      <c r="D6451" s="3" t="b">
        <v>0</v>
      </c>
      <c r="E6451" s="3" t="s">
        <v>18575</v>
      </c>
      <c r="F6451" s="3">
        <v>0</v>
      </c>
      <c r="G6451" s="3" t="s">
        <v>18576</v>
      </c>
      <c r="H6451" s="4">
        <v>42135.2618055556</v>
      </c>
      <c r="I6451" s="3" t="s">
        <v>95</v>
      </c>
      <c r="J6451" s="3">
        <v>0</v>
      </c>
      <c r="K6451" s="3">
        <v>1</v>
      </c>
      <c r="L6451" s="3">
        <v>0</v>
      </c>
      <c r="M6451" s="3">
        <v>1700648435</v>
      </c>
      <c r="N6451" s="3" t="s">
        <v>1119</v>
      </c>
      <c r="O6451" s="3" t="b">
        <v>0</v>
      </c>
      <c r="P6451" s="3" t="b">
        <v>1</v>
      </c>
      <c r="Q6451" s="3" t="s">
        <v>5206</v>
      </c>
      <c r="R6451" s="3">
        <v>4</v>
      </c>
      <c r="S6451" s="3" t="s">
        <v>5835</v>
      </c>
      <c r="T6451" s="3" t="s">
        <v>5357</v>
      </c>
      <c r="U6451" s="3" t="s">
        <v>20</v>
      </c>
      <c r="V6451" s="3">
        <v>434</v>
      </c>
      <c r="W6451" s="3">
        <v>887</v>
      </c>
      <c r="X6451" s="3">
        <v>149</v>
      </c>
      <c r="Y6451" s="3" t="str">
        <f t="shared" si="100"/>
        <v>[嘻嘻]//@绿色棕子://@你知道6688://@怒吼狂飙://@熊猫之语:支持报警！个人隐私不受侵害！//@成都商报:#男司机狂打女司机#【卢父：已经报警】记者刚从医院获悉，卢父已报警。对于女儿被网上扒出的内容，很多已涉及个人隐私，而爆料者又无法查证，因此决定报警。记者梁梁#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v>
      </c>
    </row>
    <row r="6452" customHeight="1" spans="1:25">
      <c r="A6452" s="3">
        <v>5021708489</v>
      </c>
      <c r="B6452" s="3" t="s">
        <v>18577</v>
      </c>
      <c r="C6452" s="3" t="b">
        <v>0</v>
      </c>
      <c r="D6452" s="3" t="b">
        <v>0</v>
      </c>
      <c r="E6452" s="3" t="s">
        <v>210</v>
      </c>
      <c r="F6452" s="3">
        <v>0</v>
      </c>
      <c r="G6452" s="3" t="s">
        <v>18578</v>
      </c>
      <c r="H6452" s="4">
        <v>42135.2638888889</v>
      </c>
      <c r="I6452" s="3" t="s">
        <v>24</v>
      </c>
      <c r="J6452" s="3">
        <v>0</v>
      </c>
      <c r="K6452" s="3">
        <v>0</v>
      </c>
      <c r="L6452" s="3">
        <v>0</v>
      </c>
      <c r="M6452" s="3">
        <v>2273685733</v>
      </c>
      <c r="N6452" s="3" t="s">
        <v>13943</v>
      </c>
      <c r="O6452" s="3" t="b">
        <v>0</v>
      </c>
      <c r="P6452" s="3" t="b">
        <v>0</v>
      </c>
      <c r="Q6452" s="3" t="s">
        <v>13944</v>
      </c>
      <c r="R6452" s="3">
        <v>8</v>
      </c>
      <c r="S6452" s="3" t="s">
        <v>13945</v>
      </c>
      <c r="T6452" s="3" t="s">
        <v>14169</v>
      </c>
      <c r="U6452" s="3" t="s">
        <v>13946</v>
      </c>
      <c r="V6452" s="3">
        <v>46</v>
      </c>
      <c r="W6452" s="3">
        <v>35</v>
      </c>
      <c r="X6452" s="3">
        <v>58</v>
      </c>
      <c r="Y6452" s="3" t="str">
        <f t="shared" si="100"/>
        <v>转发微博#成都被打女司机#是非曲直又有谁能说的清呢！莽的</v>
      </c>
    </row>
    <row r="6453" customHeight="1" spans="1:25">
      <c r="A6453" s="3">
        <v>3799287172</v>
      </c>
      <c r="B6453" s="3" t="s">
        <v>18579</v>
      </c>
      <c r="C6453" s="3" t="b">
        <v>0</v>
      </c>
      <c r="D6453" s="3" t="b">
        <v>0</v>
      </c>
      <c r="E6453" s="3" t="s">
        <v>18580</v>
      </c>
      <c r="F6453" s="3">
        <v>0</v>
      </c>
      <c r="G6453" s="3" t="s">
        <v>18581</v>
      </c>
      <c r="H6453" s="4">
        <v>42135.2854166667</v>
      </c>
      <c r="I6453" s="3" t="s">
        <v>91</v>
      </c>
      <c r="J6453" s="3">
        <v>0</v>
      </c>
      <c r="K6453" s="3">
        <v>0</v>
      </c>
      <c r="L6453" s="3">
        <v>0</v>
      </c>
      <c r="M6453" s="3">
        <v>1998523453</v>
      </c>
      <c r="N6453" s="3" t="s">
        <v>18391</v>
      </c>
      <c r="O6453" s="3" t="b">
        <v>1</v>
      </c>
      <c r="P6453" s="3" t="b">
        <v>1</v>
      </c>
      <c r="Q6453" s="3" t="s">
        <v>18392</v>
      </c>
      <c r="R6453" s="3">
        <v>2</v>
      </c>
      <c r="S6453" s="3" t="s">
        <v>18393</v>
      </c>
      <c r="T6453" s="3" t="s">
        <v>18397</v>
      </c>
      <c r="U6453" s="3" t="s">
        <v>20</v>
      </c>
      <c r="V6453" s="3">
        <v>53</v>
      </c>
      <c r="W6453" s="3">
        <v>18</v>
      </c>
      <c r="X6453" s="3">
        <v>79</v>
      </c>
      <c r="Y6453" s="3" t="str">
        <f t="shared" si="100"/>
        <v>[笑cry]爱情可以化解一切#成都被打女司机# 之后，让我们看看男司机们是如何解决矛盾的！！慎入...</v>
      </c>
    </row>
    <row r="6454" customHeight="1" spans="1:25">
      <c r="A6454" s="3">
        <v>3944747653</v>
      </c>
      <c r="B6454" s="3" t="s">
        <v>18582</v>
      </c>
      <c r="C6454" s="3" t="b">
        <v>0</v>
      </c>
      <c r="D6454" s="3" t="b">
        <v>0</v>
      </c>
      <c r="E6454" s="3" t="s">
        <v>210</v>
      </c>
      <c r="F6454" s="3">
        <v>0</v>
      </c>
      <c r="G6454" s="3" t="s">
        <v>18583</v>
      </c>
      <c r="H6454" s="4">
        <v>42135.3333333333</v>
      </c>
      <c r="I6454" s="3"/>
      <c r="J6454" s="3">
        <v>0</v>
      </c>
      <c r="K6454" s="3">
        <v>0</v>
      </c>
      <c r="L6454" s="3">
        <v>0</v>
      </c>
      <c r="M6454" s="3">
        <v>2187251774</v>
      </c>
      <c r="N6454" s="3" t="s">
        <v>2496</v>
      </c>
      <c r="O6454" s="3" t="b">
        <v>0</v>
      </c>
      <c r="P6454" s="3" t="b">
        <v>0</v>
      </c>
      <c r="Q6454" s="3" t="s">
        <v>2497</v>
      </c>
      <c r="R6454" s="3">
        <v>1</v>
      </c>
      <c r="S6454" s="3" t="s">
        <v>18584</v>
      </c>
      <c r="T6454" s="3" t="s">
        <v>18585</v>
      </c>
      <c r="U6454" s="3" t="s">
        <v>20</v>
      </c>
      <c r="V6454" s="3">
        <v>1</v>
      </c>
      <c r="W6454" s="3">
        <v>0</v>
      </c>
      <c r="X6454" s="3">
        <v>1</v>
      </c>
      <c r="Y6454" s="3" t="str">
        <f t="shared" si="100"/>
        <v>转发微博#女司机变道遭殴打##正青春##170+超模女生##长期单身的姑娘# 我公司有一个傻×同事，我们公司聚餐的时候领导很关心的对他说：“小王呀，你也不小了哈，抓紧时间找个老婆要紧哈！” 谁料这傻×瞬间回复了一句：“这年头能找到老婆就不错了，还管她紧不紧！”</v>
      </c>
    </row>
    <row r="6455" customHeight="1" spans="1:25">
      <c r="A6455" s="3">
        <v>3944747653</v>
      </c>
      <c r="B6455" s="3" t="s">
        <v>18582</v>
      </c>
      <c r="C6455" s="3" t="b">
        <v>0</v>
      </c>
      <c r="D6455" s="3" t="b">
        <v>0</v>
      </c>
      <c r="E6455" s="3" t="s">
        <v>210</v>
      </c>
      <c r="F6455" s="3">
        <v>0</v>
      </c>
      <c r="G6455" s="3" t="s">
        <v>18586</v>
      </c>
      <c r="H6455" s="4">
        <v>42135.3333333333</v>
      </c>
      <c r="I6455" s="3"/>
      <c r="J6455" s="3">
        <v>0</v>
      </c>
      <c r="K6455" s="3">
        <v>0</v>
      </c>
      <c r="L6455" s="3">
        <v>0</v>
      </c>
      <c r="M6455" s="3">
        <v>2187251774</v>
      </c>
      <c r="N6455" s="3" t="s">
        <v>2496</v>
      </c>
      <c r="O6455" s="3" t="b">
        <v>0</v>
      </c>
      <c r="P6455" s="3" t="b">
        <v>0</v>
      </c>
      <c r="Q6455" s="3" t="s">
        <v>2513</v>
      </c>
      <c r="R6455" s="3">
        <v>1</v>
      </c>
      <c r="S6455" s="3" t="s">
        <v>18587</v>
      </c>
      <c r="T6455" s="3" t="s">
        <v>18588</v>
      </c>
      <c r="U6455" s="3" t="s">
        <v>20</v>
      </c>
      <c r="V6455" s="3">
        <v>1</v>
      </c>
      <c r="W6455" s="3">
        <v>0</v>
      </c>
      <c r="X6455" s="3">
        <v>1</v>
      </c>
      <c r="Y6455" s="3" t="str">
        <f t="shared" si="100"/>
        <v>转发微博#女司机变道遭殴打##正青春##170+超模女生##长期单身的姑娘# 谈了八年的女友嫁人了，朋友们非叫我发表一段感慨。我只好默默的脱下裤子，对弟弟说：“兄弟，对不起了，让你白打了八年工，进进出出，付出那么多，到头来一场空！”</v>
      </c>
    </row>
    <row r="6456" customHeight="1" spans="1:25">
      <c r="A6456" s="3">
        <v>1184860637</v>
      </c>
      <c r="B6456" s="3" t="s">
        <v>18589</v>
      </c>
      <c r="C6456" s="3" t="b">
        <v>0</v>
      </c>
      <c r="D6456" s="3" t="b">
        <v>0</v>
      </c>
      <c r="E6456" s="3" t="s">
        <v>18590</v>
      </c>
      <c r="F6456" s="3">
        <v>9</v>
      </c>
      <c r="G6456" s="3" t="s">
        <v>18591</v>
      </c>
      <c r="H6456" s="4">
        <v>42135.3527777778</v>
      </c>
      <c r="I6456" s="3" t="s">
        <v>91</v>
      </c>
      <c r="J6456" s="3">
        <v>1</v>
      </c>
      <c r="K6456" s="3">
        <v>0</v>
      </c>
      <c r="L6456" s="3">
        <v>1</v>
      </c>
      <c r="M6456" s="3"/>
      <c r="N6456" s="3"/>
      <c r="O6456" s="3"/>
      <c r="P6456" s="3"/>
      <c r="Q6456" s="3"/>
      <c r="R6456" s="3"/>
      <c r="S6456" s="3"/>
      <c r="T6456" s="3"/>
      <c r="U6456" s="3"/>
      <c r="V6456" s="3"/>
      <c r="W6456" s="3"/>
      <c r="X6456" s="3"/>
      <c r="Y6456" s="3" t="str">
        <f t="shared" si="100"/>
        <v>#成都女司机变道遭殴打#你出来看看！还会说以我多年经验，并两车道没错吗？？？ @平安郑州【那些因抢道、强行并线而“抢”出来的事故】在城市道路开车斗气、强行并线，出了事故，不仅耽误时间，还连累同车人员担惊受怕；在高速路上，此类驾驶行为甚至会导致车翻人伤、车毁人亡！安全提示：请文明驾驶，莫开斗气车。转给身边的朋友，也许能避免一场惨剧！转发 49评论 10 9</v>
      </c>
    </row>
    <row r="6457" customHeight="1" spans="1:25">
      <c r="A6457" s="3">
        <v>3602993285</v>
      </c>
      <c r="B6457" s="3" t="s">
        <v>18592</v>
      </c>
      <c r="C6457" s="3" t="b">
        <v>0</v>
      </c>
      <c r="D6457" s="3" t="b">
        <v>0</v>
      </c>
      <c r="E6457" s="3" t="s">
        <v>18593</v>
      </c>
      <c r="F6457" s="3">
        <v>9</v>
      </c>
      <c r="G6457" s="3" t="s">
        <v>18594</v>
      </c>
      <c r="H6457" s="4">
        <v>42135.3548611111</v>
      </c>
      <c r="I6457" s="3" t="s">
        <v>30</v>
      </c>
      <c r="J6457" s="3">
        <v>0</v>
      </c>
      <c r="K6457" s="3">
        <v>0</v>
      </c>
      <c r="L6457" s="3">
        <v>0</v>
      </c>
      <c r="M6457" s="3"/>
      <c r="N6457" s="3"/>
      <c r="O6457" s="3"/>
      <c r="P6457" s="3"/>
      <c r="Q6457" s="3"/>
      <c r="R6457" s="3"/>
      <c r="S6457" s="3"/>
      <c r="T6457" s="3"/>
      <c r="U6457" s="3"/>
      <c r="V6457" s="3"/>
      <c r="W6457" s="3"/>
      <c r="X6457" s="3"/>
      <c r="Y6457" s="3" t="str">
        <f t="shared" si="100"/>
        <v>转发微博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6458" customHeight="1" spans="1:25">
      <c r="A6458" s="3">
        <v>2058876992</v>
      </c>
      <c r="B6458" s="3" t="s">
        <v>18595</v>
      </c>
      <c r="C6458" s="3" t="b">
        <v>0</v>
      </c>
      <c r="D6458" s="3" t="b">
        <v>0</v>
      </c>
      <c r="E6458" s="3" t="s">
        <v>18596</v>
      </c>
      <c r="F6458" s="3">
        <v>1</v>
      </c>
      <c r="G6458" s="3" t="s">
        <v>18597</v>
      </c>
      <c r="H6458" s="4">
        <v>42135.3555555556</v>
      </c>
      <c r="I6458" s="3" t="s">
        <v>20</v>
      </c>
      <c r="J6458" s="3">
        <v>0</v>
      </c>
      <c r="K6458" s="3">
        <v>2</v>
      </c>
      <c r="L6458" s="3">
        <v>0</v>
      </c>
      <c r="M6458" s="3"/>
      <c r="N6458" s="3"/>
      <c r="O6458" s="3"/>
      <c r="P6458" s="3"/>
      <c r="Q6458" s="3"/>
      <c r="R6458" s="3"/>
      <c r="S6458" s="3"/>
      <c r="T6458" s="3"/>
      <c r="U6458" s="3"/>
      <c r="V6458" s="3"/>
      <c r="W6458" s="3"/>
      <c r="X6458" s="3"/>
      <c r="Y6458" s="3" t="str">
        <f t="shared" si="100"/>
        <v>不管如何，不该打人。不管如何，不该人肉。这种事，也不是第一次发生，害的人也已经不少。暴力，无论是现实还是网络，究竟是一种什么心理[失望][失望][失望]。 @高先生Allen#成都女司机变道遭殴打# GTA 5 重演@闫紫境GwAwa 请看图转发 113评论 16 35</v>
      </c>
    </row>
    <row r="6459" customHeight="1" spans="1:25">
      <c r="A6459" s="3">
        <v>2264102955</v>
      </c>
      <c r="B6459" s="3" t="s">
        <v>18598</v>
      </c>
      <c r="C6459" s="3" t="b">
        <v>0</v>
      </c>
      <c r="D6459" s="3" t="b">
        <v>0</v>
      </c>
      <c r="E6459" s="3" t="s">
        <v>18599</v>
      </c>
      <c r="F6459" s="3">
        <v>0</v>
      </c>
      <c r="G6459" s="3" t="s">
        <v>18600</v>
      </c>
      <c r="H6459" s="4">
        <v>42135.35625</v>
      </c>
      <c r="I6459" s="3" t="s">
        <v>130</v>
      </c>
      <c r="J6459" s="3">
        <v>0</v>
      </c>
      <c r="K6459" s="3">
        <v>0</v>
      </c>
      <c r="L6459" s="3">
        <v>0</v>
      </c>
      <c r="M6459" s="3">
        <v>1998523453</v>
      </c>
      <c r="N6459" s="3" t="s">
        <v>18391</v>
      </c>
      <c r="O6459" s="3" t="b">
        <v>1</v>
      </c>
      <c r="P6459" s="3" t="b">
        <v>1</v>
      </c>
      <c r="Q6459" s="3" t="s">
        <v>18392</v>
      </c>
      <c r="R6459" s="3">
        <v>2</v>
      </c>
      <c r="S6459" s="3" t="s">
        <v>18393</v>
      </c>
      <c r="T6459" s="3" t="s">
        <v>18397</v>
      </c>
      <c r="U6459" s="3" t="s">
        <v>20</v>
      </c>
      <c r="V6459" s="3">
        <v>53</v>
      </c>
      <c r="W6459" s="3">
        <v>18</v>
      </c>
      <c r="X6459" s="3">
        <v>79</v>
      </c>
      <c r="Y6459" s="3" t="str">
        <f t="shared" si="100"/>
        <v>这都是爱~~~~这都是爱~~~爱~~爱~~[心]#成都被打女司机# 之后，让我们看看男司机们是如何解决矛盾的！！慎入...</v>
      </c>
    </row>
    <row r="6460" customHeight="1" spans="1:25">
      <c r="A6460" s="3">
        <v>2858456472</v>
      </c>
      <c r="B6460" s="3" t="s">
        <v>18601</v>
      </c>
      <c r="C6460" s="3" t="b">
        <v>0</v>
      </c>
      <c r="D6460" s="3" t="b">
        <v>0</v>
      </c>
      <c r="E6460" s="3" t="s">
        <v>18602</v>
      </c>
      <c r="F6460" s="3">
        <v>0</v>
      </c>
      <c r="G6460" s="3" t="s">
        <v>18603</v>
      </c>
      <c r="H6460" s="4">
        <v>42135.3659722222</v>
      </c>
      <c r="I6460" s="3" t="s">
        <v>30</v>
      </c>
      <c r="J6460" s="3">
        <v>0</v>
      </c>
      <c r="K6460" s="3">
        <v>0</v>
      </c>
      <c r="L6460" s="3">
        <v>0</v>
      </c>
      <c r="M6460" s="3">
        <v>1911791234</v>
      </c>
      <c r="N6460" s="3" t="s">
        <v>7752</v>
      </c>
      <c r="O6460" s="3" t="b">
        <v>0</v>
      </c>
      <c r="P6460" s="3" t="b">
        <v>0</v>
      </c>
      <c r="Q6460" s="3" t="s">
        <v>7753</v>
      </c>
      <c r="R6460" s="3">
        <v>1</v>
      </c>
      <c r="S6460" s="3" t="s">
        <v>7754</v>
      </c>
      <c r="T6460" s="3" t="s">
        <v>7826</v>
      </c>
      <c r="U6460" s="3" t="s">
        <v>30</v>
      </c>
      <c r="V6460" s="3">
        <v>1765</v>
      </c>
      <c r="W6460" s="3">
        <v>739</v>
      </c>
      <c r="X6460" s="3">
        <v>1898</v>
      </c>
      <c r="Y6460" s="3" t="str">
        <f t="shared" si="100"/>
        <v>这么恶毒，该出手时就出手//@阮公子先呵为敬:为什么都到这一步了 大家还在骂她啊？？她不应该被这样骂来骂去好吗？难道就没有一个有血性的汉子，去医院再揍她一次吗？[笑cry][笑cry][笑cry]#成都被打女司机#到现在为止看到的最好的分析。</v>
      </c>
    </row>
    <row r="6461" customHeight="1" spans="1:25">
      <c r="A6461" s="3">
        <v>1959444245</v>
      </c>
      <c r="B6461" s="3" t="s">
        <v>18604</v>
      </c>
      <c r="C6461" s="3" t="b">
        <v>0</v>
      </c>
      <c r="D6461" s="3" t="b">
        <v>0</v>
      </c>
      <c r="E6461" s="3" t="s">
        <v>210</v>
      </c>
      <c r="F6461" s="3">
        <v>0</v>
      </c>
      <c r="G6461" s="3" t="s">
        <v>18605</v>
      </c>
      <c r="H6461" s="4">
        <v>42135.3666666667</v>
      </c>
      <c r="I6461" s="3" t="s">
        <v>130</v>
      </c>
      <c r="J6461" s="3">
        <v>0</v>
      </c>
      <c r="K6461" s="3">
        <v>0</v>
      </c>
      <c r="L6461" s="3">
        <v>0</v>
      </c>
      <c r="M6461" s="3">
        <v>1998523453</v>
      </c>
      <c r="N6461" s="3" t="s">
        <v>18391</v>
      </c>
      <c r="O6461" s="3" t="b">
        <v>1</v>
      </c>
      <c r="P6461" s="3" t="b">
        <v>1</v>
      </c>
      <c r="Q6461" s="3" t="s">
        <v>18392</v>
      </c>
      <c r="R6461" s="3">
        <v>2</v>
      </c>
      <c r="S6461" s="3" t="s">
        <v>18393</v>
      </c>
      <c r="T6461" s="3" t="s">
        <v>18397</v>
      </c>
      <c r="U6461" s="3" t="s">
        <v>20</v>
      </c>
      <c r="V6461" s="3">
        <v>53</v>
      </c>
      <c r="W6461" s="3">
        <v>18</v>
      </c>
      <c r="X6461" s="3">
        <v>79</v>
      </c>
      <c r="Y6461" s="3" t="str">
        <f t="shared" si="100"/>
        <v>转发微博#成都被打女司机# 之后，让我们看看男司机们是如何解决矛盾的！！慎入...</v>
      </c>
    </row>
    <row r="6462" customHeight="1" spans="1:25">
      <c r="A6462" s="3">
        <v>3213103493</v>
      </c>
      <c r="B6462" s="3" t="s">
        <v>18606</v>
      </c>
      <c r="C6462" s="3" t="b">
        <v>0</v>
      </c>
      <c r="D6462" s="3" t="b">
        <v>0</v>
      </c>
      <c r="E6462" s="3" t="s">
        <v>18607</v>
      </c>
      <c r="F6462" s="3">
        <v>9</v>
      </c>
      <c r="G6462" s="3" t="s">
        <v>18608</v>
      </c>
      <c r="H6462" s="4">
        <v>42135.3916666667</v>
      </c>
      <c r="I6462" s="3" t="s">
        <v>95</v>
      </c>
      <c r="J6462" s="3">
        <v>0</v>
      </c>
      <c r="K6462" s="3">
        <v>0</v>
      </c>
      <c r="L6462" s="3">
        <v>0</v>
      </c>
      <c r="M6462" s="3"/>
      <c r="N6462" s="3"/>
      <c r="O6462" s="3"/>
      <c r="P6462" s="3"/>
      <c r="Q6462" s="3"/>
      <c r="R6462" s="3"/>
      <c r="S6462" s="3"/>
      <c r="T6462" s="3"/>
      <c r="U6462" s="3"/>
      <c r="V6462" s="3"/>
      <c r="W6462" s="3"/>
      <c r="X6462" s="3"/>
      <c r="Y6462" s="3" t="str">
        <f t="shared" si="100"/>
        <v>//@Simple_Fiona:#成都女司机变道遭殴打#你出来看看！还会说以我多年经验，并两车道没错吗？？？ @平安郑州【那些因抢道、强行并线而“抢”出来的事故】在城市道路开车斗气、强行并线，出了事故，不仅耽误时间，还连累同车人员担惊受怕；在高速路上，此类驾驶行为甚至会导致车翻人伤、车毁人亡！安全提示：请文明驾驶，莫开斗气车。转给身边的朋友，也许能避免一场惨剧！转发 49评论 10 9</v>
      </c>
    </row>
    <row r="6463" customHeight="1" spans="1:25">
      <c r="A6463" s="3">
        <v>2705055004</v>
      </c>
      <c r="B6463" s="3" t="s">
        <v>18609</v>
      </c>
      <c r="C6463" s="3" t="b">
        <v>0</v>
      </c>
      <c r="D6463" s="3" t="b">
        <v>0</v>
      </c>
      <c r="E6463" s="3" t="s">
        <v>8862</v>
      </c>
      <c r="F6463" s="3">
        <v>0</v>
      </c>
      <c r="G6463" s="3" t="s">
        <v>18610</v>
      </c>
      <c r="H6463" s="4">
        <v>42135.4041666667</v>
      </c>
      <c r="I6463" s="3" t="s">
        <v>7709</v>
      </c>
      <c r="J6463" s="3">
        <v>0</v>
      </c>
      <c r="K6463" s="3">
        <v>0</v>
      </c>
      <c r="L6463" s="3">
        <v>0</v>
      </c>
      <c r="M6463" s="3"/>
      <c r="N6463" s="3"/>
      <c r="O6463" s="3"/>
      <c r="P6463" s="3"/>
      <c r="Q6463" s="3"/>
      <c r="R6463" s="3"/>
      <c r="S6463" s="3"/>
      <c r="T6463" s="3"/>
      <c r="U6463" s="3"/>
      <c r="V6463" s="3"/>
      <c r="W6463" s="3"/>
      <c r="X6463" s="3"/>
      <c r="Y6463" s="3" t="str">
        <f t="shared" si="100"/>
        <v>#成都被打女司机#</v>
      </c>
    </row>
    <row r="6464" customHeight="1" spans="1:25">
      <c r="A6464" s="3">
        <v>2920271427</v>
      </c>
      <c r="B6464" s="3" t="s">
        <v>18611</v>
      </c>
      <c r="C6464" s="3" t="b">
        <v>0</v>
      </c>
      <c r="D6464" s="3" t="b">
        <v>0</v>
      </c>
      <c r="E6464" s="3" t="s">
        <v>210</v>
      </c>
      <c r="F6464" s="3">
        <v>0</v>
      </c>
      <c r="G6464" s="3" t="s">
        <v>18612</v>
      </c>
      <c r="H6464" s="4">
        <v>42135.4041666667</v>
      </c>
      <c r="I6464" s="3"/>
      <c r="J6464" s="3">
        <v>0</v>
      </c>
      <c r="K6464" s="3">
        <v>0</v>
      </c>
      <c r="L6464" s="3">
        <v>0</v>
      </c>
      <c r="M6464" s="3">
        <v>1998523453</v>
      </c>
      <c r="N6464" s="3" t="s">
        <v>18391</v>
      </c>
      <c r="O6464" s="3" t="b">
        <v>1</v>
      </c>
      <c r="P6464" s="3" t="b">
        <v>1</v>
      </c>
      <c r="Q6464" s="3" t="s">
        <v>18392</v>
      </c>
      <c r="R6464" s="3">
        <v>2</v>
      </c>
      <c r="S6464" s="3" t="s">
        <v>18396</v>
      </c>
      <c r="T6464" s="3" t="s">
        <v>18397</v>
      </c>
      <c r="U6464" s="3" t="s">
        <v>20</v>
      </c>
      <c r="V6464" s="3">
        <v>53</v>
      </c>
      <c r="W6464" s="3">
        <v>18</v>
      </c>
      <c r="X6464" s="3">
        <v>79</v>
      </c>
      <c r="Y6464" s="3" t="str">
        <f t="shared" si="100"/>
        <v>转发微博#成都被打女司机# 之后，让我们看看男司机们是如何解决矛盾的！！慎入...</v>
      </c>
    </row>
    <row r="6465" customHeight="1" spans="1:25">
      <c r="A6465" s="3">
        <v>1785339643</v>
      </c>
      <c r="B6465" s="3" t="s">
        <v>18613</v>
      </c>
      <c r="C6465" s="3" t="b">
        <v>0</v>
      </c>
      <c r="D6465" s="3" t="b">
        <v>0</v>
      </c>
      <c r="E6465" s="3" t="s">
        <v>3591</v>
      </c>
      <c r="F6465" s="3">
        <v>0</v>
      </c>
      <c r="G6465" s="3" t="s">
        <v>18614</v>
      </c>
      <c r="H6465" s="4">
        <v>42135.4048611111</v>
      </c>
      <c r="I6465" s="3" t="s">
        <v>3518</v>
      </c>
      <c r="J6465" s="3">
        <v>0</v>
      </c>
      <c r="K6465" s="3">
        <v>1</v>
      </c>
      <c r="L6465" s="3">
        <v>2</v>
      </c>
      <c r="M6465" s="3"/>
      <c r="N6465" s="3"/>
      <c r="O6465" s="3"/>
      <c r="P6465" s="3"/>
      <c r="Q6465" s="3"/>
      <c r="R6465" s="3"/>
      <c r="S6465" s="3"/>
      <c r="T6465" s="3"/>
      <c r="U6465" s="3"/>
      <c r="V6465" s="3"/>
      <c r="W6465" s="3"/>
      <c r="X6465" s="3"/>
      <c r="Y6465" s="3" t="str">
        <f t="shared" si="100"/>
        <v>我参与了#女司机惨遭男司机暴打#发起的投票【男司机殴打女司机，你怎么看？】，我投给了“双方都有过错”这个选项。你也快来表态吧~</v>
      </c>
    </row>
    <row r="6466" customHeight="1" spans="1:25">
      <c r="A6466" s="3">
        <v>3072026172</v>
      </c>
      <c r="B6466" s="3" t="s">
        <v>18615</v>
      </c>
      <c r="C6466" s="3" t="b">
        <v>0</v>
      </c>
      <c r="D6466" s="3" t="b">
        <v>0</v>
      </c>
      <c r="E6466" s="3" t="s">
        <v>18616</v>
      </c>
      <c r="F6466" s="3">
        <v>0</v>
      </c>
      <c r="G6466" s="3" t="s">
        <v>18617</v>
      </c>
      <c r="H6466" s="4">
        <v>42135.4097222222</v>
      </c>
      <c r="I6466" s="3" t="s">
        <v>95</v>
      </c>
      <c r="J6466" s="3">
        <v>0</v>
      </c>
      <c r="K6466" s="3">
        <v>0</v>
      </c>
      <c r="L6466" s="3">
        <v>0</v>
      </c>
      <c r="M6466" s="3"/>
      <c r="N6466" s="3"/>
      <c r="O6466" s="3"/>
      <c r="P6466" s="3"/>
      <c r="Q6466" s="3"/>
      <c r="R6466" s="3"/>
      <c r="S6466" s="3"/>
      <c r="T6466" s="3"/>
      <c r="U6466" s="3"/>
      <c r="V6466" s="3"/>
      <c r="W6466" s="3"/>
      <c r="X6466" s="3"/>
      <c r="Y6466" s="3" t="str">
        <f t="shared" si="100"/>
        <v>#成都女司机变道遭殴打##爆新鲜#除了啪啪啪，古代女人喜欢做什么？</v>
      </c>
    </row>
    <row r="6467" customHeight="1" spans="1:25">
      <c r="A6467" s="3">
        <v>1842717463</v>
      </c>
      <c r="B6467" s="3" t="s">
        <v>18618</v>
      </c>
      <c r="C6467" s="3" t="b">
        <v>0</v>
      </c>
      <c r="D6467" s="3" t="b">
        <v>0</v>
      </c>
      <c r="E6467" s="3"/>
      <c r="F6467" s="3">
        <v>0</v>
      </c>
      <c r="G6467" s="3" t="s">
        <v>18619</v>
      </c>
      <c r="H6467" s="4">
        <v>42135.4131944444</v>
      </c>
      <c r="I6467" s="3" t="s">
        <v>30</v>
      </c>
      <c r="J6467" s="3">
        <v>1</v>
      </c>
      <c r="K6467" s="3">
        <v>0</v>
      </c>
      <c r="L6467" s="3">
        <v>0</v>
      </c>
      <c r="M6467" s="3"/>
      <c r="N6467" s="3"/>
      <c r="O6467" s="3"/>
      <c r="P6467" s="3"/>
      <c r="Q6467" s="3"/>
      <c r="R6467" s="3"/>
      <c r="S6467" s="3"/>
      <c r="T6467" s="3"/>
      <c r="U6467" s="3"/>
      <c r="V6467" s="3"/>
      <c r="W6467" s="3"/>
      <c r="X6467" s="3"/>
      <c r="Y6467" s="3" t="str">
        <f t="shared" ref="Y6467:Y6530" si="101">CONCATENATE(E6467,Q6467)</f>
        <v/>
      </c>
    </row>
    <row r="6468" customHeight="1" spans="1:25">
      <c r="A6468" s="3">
        <v>1649522903</v>
      </c>
      <c r="B6468" s="3" t="s">
        <v>18620</v>
      </c>
      <c r="C6468" s="3" t="b">
        <v>0</v>
      </c>
      <c r="D6468" s="3" t="b">
        <v>1</v>
      </c>
      <c r="E6468" s="3" t="s">
        <v>18621</v>
      </c>
      <c r="F6468" s="3">
        <v>1</v>
      </c>
      <c r="G6468" s="3" t="s">
        <v>18622</v>
      </c>
      <c r="H6468" s="4">
        <v>42135.41875</v>
      </c>
      <c r="I6468" s="3" t="s">
        <v>18623</v>
      </c>
      <c r="J6468" s="3">
        <v>0</v>
      </c>
      <c r="K6468" s="3">
        <v>1</v>
      </c>
      <c r="L6468" s="3">
        <v>1</v>
      </c>
      <c r="M6468" s="3"/>
      <c r="N6468" s="3"/>
      <c r="O6468" s="3"/>
      <c r="P6468" s="3"/>
      <c r="Q6468" s="3"/>
      <c r="R6468" s="3"/>
      <c r="S6468" s="3"/>
      <c r="T6468" s="3"/>
      <c r="U6468" s="3"/>
      <c r="V6468" s="3"/>
      <c r="W6468" s="3"/>
      <c r="X6468" s="3"/>
      <c r="Y6468" s="3" t="str">
        <f t="shared" si="101"/>
        <v>#变道女司机道歉#变道女司机道歉 网友称太假了 - 3日下午，一段成都男司机将女司机逼停后当街殴打的视频引发数万网友转发。昨日，又有网友曝出女司机曾多次违章。对此，女司机父亲卢先生予......</v>
      </c>
    </row>
    <row r="6469" customHeight="1" spans="1:25">
      <c r="A6469" s="3">
        <v>3178598410</v>
      </c>
      <c r="B6469" s="3" t="s">
        <v>18624</v>
      </c>
      <c r="C6469" s="3" t="b">
        <v>0</v>
      </c>
      <c r="D6469" s="3" t="b">
        <v>0</v>
      </c>
      <c r="E6469" s="3" t="s">
        <v>18625</v>
      </c>
      <c r="F6469" s="3">
        <v>0</v>
      </c>
      <c r="G6469" s="3" t="s">
        <v>18626</v>
      </c>
      <c r="H6469" s="4">
        <v>42135.43125</v>
      </c>
      <c r="I6469" s="3" t="s">
        <v>454</v>
      </c>
      <c r="J6469" s="3">
        <v>0</v>
      </c>
      <c r="K6469" s="3">
        <v>0</v>
      </c>
      <c r="L6469" s="3">
        <v>0</v>
      </c>
      <c r="M6469" s="3"/>
      <c r="N6469" s="3"/>
      <c r="O6469" s="3"/>
      <c r="P6469" s="3"/>
      <c r="Q6469" s="3"/>
      <c r="R6469" s="3"/>
      <c r="S6469" s="3"/>
      <c r="T6469" s="3"/>
      <c r="U6469" s="3"/>
      <c r="V6469" s="3"/>
      <c r="W6469" s="3"/>
      <c r="X6469" s="3"/>
      <c r="Y6469" s="3" t="str">
        <f t="shared" si="101"/>
        <v>#成都被打女司机#我觉得不管怎样你只要是个男人就不该打女人。</v>
      </c>
    </row>
    <row r="6470" customHeight="1" spans="1:25">
      <c r="A6470" s="3">
        <v>5046486836</v>
      </c>
      <c r="B6470" s="3" t="s">
        <v>17004</v>
      </c>
      <c r="C6470" s="3" t="b">
        <v>0</v>
      </c>
      <c r="D6470" s="3" t="b">
        <v>0</v>
      </c>
      <c r="E6470" s="3" t="s">
        <v>18627</v>
      </c>
      <c r="F6470" s="3">
        <v>0</v>
      </c>
      <c r="G6470" s="3" t="s">
        <v>18628</v>
      </c>
      <c r="H6470" s="4">
        <v>42135.4451388889</v>
      </c>
      <c r="I6470" s="3" t="s">
        <v>91</v>
      </c>
      <c r="J6470" s="3">
        <v>0</v>
      </c>
      <c r="K6470" s="3">
        <v>0</v>
      </c>
      <c r="L6470" s="3">
        <v>0</v>
      </c>
      <c r="M6470" s="3">
        <v>1998523453</v>
      </c>
      <c r="N6470" s="3" t="s">
        <v>18391</v>
      </c>
      <c r="O6470" s="3" t="b">
        <v>1</v>
      </c>
      <c r="P6470" s="3" t="b">
        <v>1</v>
      </c>
      <c r="Q6470" s="3" t="s">
        <v>18392</v>
      </c>
      <c r="R6470" s="3">
        <v>2</v>
      </c>
      <c r="S6470" s="3" t="s">
        <v>18396</v>
      </c>
      <c r="T6470" s="3" t="s">
        <v>18397</v>
      </c>
      <c r="U6470" s="3" t="s">
        <v>20</v>
      </c>
      <c r="V6470" s="3">
        <v>53</v>
      </c>
      <c r="W6470" s="3">
        <v>18</v>
      </c>
      <c r="X6470" s="3">
        <v>79</v>
      </c>
      <c r="Y6470" s="3" t="str">
        <f t="shared" si="101"/>
        <v>@总有刁民想残害朕 第二张[笑cry]#成都被打女司机# 之后，让我们看看男司机们是如何解决矛盾的！！慎入...</v>
      </c>
    </row>
    <row r="6471" customHeight="1" spans="1:25">
      <c r="A6471" s="3">
        <v>1496814565</v>
      </c>
      <c r="B6471" s="3" t="s">
        <v>17</v>
      </c>
      <c r="C6471" s="3" t="b">
        <v>1</v>
      </c>
      <c r="D6471" s="3" t="b">
        <v>1</v>
      </c>
      <c r="E6471" s="3" t="s">
        <v>18629</v>
      </c>
      <c r="F6471" s="3">
        <v>1</v>
      </c>
      <c r="G6471" s="3" t="s">
        <v>18630</v>
      </c>
      <c r="H6471" s="4">
        <v>42135.4576388889</v>
      </c>
      <c r="I6471" s="3" t="s">
        <v>20</v>
      </c>
      <c r="J6471" s="3">
        <v>727</v>
      </c>
      <c r="K6471" s="3">
        <v>2804</v>
      </c>
      <c r="L6471" s="3">
        <v>1085</v>
      </c>
      <c r="M6471" s="3"/>
      <c r="N6471" s="3"/>
      <c r="O6471" s="3"/>
      <c r="P6471" s="3"/>
      <c r="Q6471" s="3"/>
      <c r="R6471" s="3"/>
      <c r="S6471" s="3"/>
      <c r="T6471" s="3"/>
      <c r="U6471" s="3"/>
      <c r="V6471" s="3"/>
      <c r="W6471" s="3"/>
      <c r="X6471" s="3"/>
      <c r="Y6471" s="3" t="str">
        <f t="shared" si="101"/>
        <v>#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v>
      </c>
    </row>
    <row r="6472" customHeight="1" spans="1:25">
      <c r="A6472" s="3">
        <v>1649469284</v>
      </c>
      <c r="B6472" s="3" t="s">
        <v>31</v>
      </c>
      <c r="C6472" s="3" t="b">
        <v>0</v>
      </c>
      <c r="D6472" s="3" t="b">
        <v>1</v>
      </c>
      <c r="E6472" s="3" t="s">
        <v>18631</v>
      </c>
      <c r="F6472" s="3">
        <v>1</v>
      </c>
      <c r="G6472" s="3" t="s">
        <v>18632</v>
      </c>
      <c r="H6472" s="4">
        <v>42135.4576388889</v>
      </c>
      <c r="I6472" s="3" t="s">
        <v>20</v>
      </c>
      <c r="J6472" s="3">
        <v>52</v>
      </c>
      <c r="K6472" s="3">
        <v>168</v>
      </c>
      <c r="L6472" s="3">
        <v>49</v>
      </c>
      <c r="M6472" s="3"/>
      <c r="N6472" s="3"/>
      <c r="O6472" s="3"/>
      <c r="P6472" s="3"/>
      <c r="Q6472" s="3"/>
      <c r="R6472" s="3"/>
      <c r="S6472" s="3"/>
      <c r="T6472" s="3"/>
      <c r="U6472" s="3"/>
      <c r="V6472" s="3"/>
      <c r="W6472" s="3"/>
      <c r="X6472" s="3"/>
      <c r="Y6472" s="3" t="str">
        <f t="shared" si="101"/>
        <v>【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473" customHeight="1" spans="1:25">
      <c r="A6473" s="3">
        <v>3902902833</v>
      </c>
      <c r="B6473" s="3" t="s">
        <v>18633</v>
      </c>
      <c r="C6473" s="3" t="b">
        <v>0</v>
      </c>
      <c r="D6473" s="3" t="b">
        <v>0</v>
      </c>
      <c r="E6473" s="3" t="s">
        <v>210</v>
      </c>
      <c r="F6473" s="3">
        <v>0</v>
      </c>
      <c r="G6473" s="3" t="s">
        <v>18634</v>
      </c>
      <c r="H6473" s="4">
        <v>42135.4576388889</v>
      </c>
      <c r="I6473" s="3" t="s">
        <v>198</v>
      </c>
      <c r="J6473" s="3">
        <v>0</v>
      </c>
      <c r="K6473" s="3">
        <v>0</v>
      </c>
      <c r="L6473" s="3">
        <v>0</v>
      </c>
      <c r="M6473" s="3">
        <v>3065609724</v>
      </c>
      <c r="N6473" s="3" t="e">
        <f>-毕竟我是你栋哥</f>
        <v>#NAME?</v>
      </c>
      <c r="O6473" s="3" t="b">
        <v>0</v>
      </c>
      <c r="P6473" s="3" t="b">
        <v>0</v>
      </c>
      <c r="Q6473" s="3" t="s">
        <v>8058</v>
      </c>
      <c r="R6473" s="3">
        <v>7</v>
      </c>
      <c r="S6473" s="3" t="s">
        <v>17324</v>
      </c>
      <c r="T6473" s="3" t="s">
        <v>13984</v>
      </c>
      <c r="U6473" s="3" t="s">
        <v>91</v>
      </c>
      <c r="V6473" s="3">
        <v>22</v>
      </c>
      <c r="W6473" s="3">
        <v>15</v>
      </c>
      <c r="X6473" s="3">
        <v>63</v>
      </c>
      <c r="Y6473" s="3" t="str">
        <f t="shared" si="101"/>
        <v>转发微博#成都被打女司机#网友评论真精彩 确实该打 臭傻逼 不会开车还爱装逼</v>
      </c>
    </row>
    <row r="6474" customHeight="1" spans="1:25">
      <c r="A6474" s="3">
        <v>3152347782</v>
      </c>
      <c r="B6474" s="3" t="s">
        <v>18635</v>
      </c>
      <c r="C6474" s="3" t="b">
        <v>0</v>
      </c>
      <c r="D6474" s="3" t="b">
        <v>1</v>
      </c>
      <c r="E6474" s="3" t="s">
        <v>18636</v>
      </c>
      <c r="F6474" s="3">
        <v>1</v>
      </c>
      <c r="G6474" s="3" t="s">
        <v>18637</v>
      </c>
      <c r="H6474" s="4">
        <v>42135.4576388889</v>
      </c>
      <c r="I6474" s="3" t="s">
        <v>4617</v>
      </c>
      <c r="J6474" s="3">
        <v>1</v>
      </c>
      <c r="K6474" s="3">
        <v>0</v>
      </c>
      <c r="L6474" s="3">
        <v>1</v>
      </c>
      <c r="M6474" s="3"/>
      <c r="N6474" s="3"/>
      <c r="O6474" s="3"/>
      <c r="P6474" s="3"/>
      <c r="Q6474" s="3"/>
      <c r="R6474" s="3"/>
      <c r="S6474" s="3"/>
      <c r="T6474" s="3"/>
      <c r="U6474" s="3"/>
      <c r="V6474" s="3"/>
      <c r="W6474" s="3"/>
      <c r="X6474" s="3"/>
      <c r="Y6474" s="3" t="str">
        <f t="shared" si="101"/>
        <v>#成都被打女司机#被打女司机卢某的亲属称，如今仍在住院的卢某近日来也在反思，并认识到自己在此事中的一些过错，特写下《致歉信》如下：</v>
      </c>
    </row>
    <row r="6475" customHeight="1" spans="1:25">
      <c r="A6475" s="3">
        <v>3181366165</v>
      </c>
      <c r="B6475" s="3" t="s">
        <v>9266</v>
      </c>
      <c r="C6475" s="3" t="b">
        <v>0</v>
      </c>
      <c r="D6475" s="3" t="b">
        <v>1</v>
      </c>
      <c r="E6475" s="3" t="s">
        <v>18638</v>
      </c>
      <c r="F6475" s="3">
        <v>1</v>
      </c>
      <c r="G6475" s="3" t="s">
        <v>18639</v>
      </c>
      <c r="H6475" s="4">
        <v>42135.4583333333</v>
      </c>
      <c r="I6475" s="3" t="s">
        <v>20</v>
      </c>
      <c r="J6475" s="3">
        <v>16</v>
      </c>
      <c r="K6475" s="3">
        <v>27</v>
      </c>
      <c r="L6475" s="3">
        <v>19</v>
      </c>
      <c r="M6475" s="3"/>
      <c r="N6475" s="3"/>
      <c r="O6475" s="3"/>
      <c r="P6475" s="3"/>
      <c r="Q6475" s="3"/>
      <c r="R6475" s="3"/>
      <c r="S6475" s="3"/>
      <c r="T6475" s="3"/>
      <c r="U6475" s="3"/>
      <c r="V6475" s="3"/>
      <c r="W6475" s="3"/>
      <c r="X6475" s="3"/>
      <c r="Y6475" s="3" t="str">
        <f t="shared" si="101"/>
        <v>【成都被暴打女司机发布《致歉信》↓↓】近期，成都#女司机惨遭男司机暴打#事件持续发酵，可谓一波三折。日前，被打女司机卢某的亲属称，如今仍在住院的卢某近日来也在反思，并认识到自己在此事中的一些过错，特写下《致歉信》via@南方都市报</v>
      </c>
    </row>
    <row r="6476" customHeight="1" spans="1:25">
      <c r="A6476" s="3">
        <v>2717961677</v>
      </c>
      <c r="B6476" s="3" t="s">
        <v>18640</v>
      </c>
      <c r="C6476" s="3" t="b">
        <v>1</v>
      </c>
      <c r="D6476" s="3" t="b">
        <v>0</v>
      </c>
      <c r="E6476" s="3" t="s">
        <v>18641</v>
      </c>
      <c r="F6476" s="3">
        <v>0</v>
      </c>
      <c r="G6476" s="3" t="s">
        <v>18642</v>
      </c>
      <c r="H6476" s="4">
        <v>42135.4583333333</v>
      </c>
      <c r="I6476" s="3" t="s">
        <v>130</v>
      </c>
      <c r="J6476" s="3">
        <v>3</v>
      </c>
      <c r="K6476" s="3">
        <v>4</v>
      </c>
      <c r="L6476" s="3">
        <v>0</v>
      </c>
      <c r="M6476" s="3">
        <v>1649469284</v>
      </c>
      <c r="N6476" s="3" t="s">
        <v>31</v>
      </c>
      <c r="O6476" s="3" t="b">
        <v>0</v>
      </c>
      <c r="P6476" s="3" t="b">
        <v>1</v>
      </c>
      <c r="Q6476" s="3" t="s">
        <v>18631</v>
      </c>
      <c r="R6476" s="3">
        <v>1</v>
      </c>
      <c r="S6476" s="3" t="s">
        <v>18643</v>
      </c>
      <c r="T6476" s="3" t="s">
        <v>18644</v>
      </c>
      <c r="U6476" s="3" t="s">
        <v>20</v>
      </c>
      <c r="V6476" s="3">
        <v>52</v>
      </c>
      <c r="W6476" s="3">
        <v>168</v>
      </c>
      <c r="X6476" s="3">
        <v>49</v>
      </c>
      <c r="Y6476" s="3" t="str">
        <f t="shared" si="101"/>
        <v>[ok]【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477" customHeight="1" spans="1:25">
      <c r="A6477" s="3">
        <v>1737896101</v>
      </c>
      <c r="B6477" s="3" t="s">
        <v>18645</v>
      </c>
      <c r="C6477" s="3" t="b">
        <v>0</v>
      </c>
      <c r="D6477" s="3" t="b">
        <v>0</v>
      </c>
      <c r="E6477" s="3" t="s">
        <v>210</v>
      </c>
      <c r="F6477" s="3">
        <v>0</v>
      </c>
      <c r="G6477" s="3" t="s">
        <v>18646</v>
      </c>
      <c r="H6477" s="4">
        <v>42135.4590277778</v>
      </c>
      <c r="I6477" s="3" t="s">
        <v>9277</v>
      </c>
      <c r="J6477" s="3">
        <v>0</v>
      </c>
      <c r="K6477" s="3">
        <v>0</v>
      </c>
      <c r="L6477" s="3">
        <v>0</v>
      </c>
      <c r="M6477" s="3">
        <v>1649469284</v>
      </c>
      <c r="N6477" s="3" t="s">
        <v>31</v>
      </c>
      <c r="O6477" s="3" t="b">
        <v>0</v>
      </c>
      <c r="P6477" s="3" t="b">
        <v>1</v>
      </c>
      <c r="Q6477" s="3" t="s">
        <v>18631</v>
      </c>
      <c r="R6477" s="3">
        <v>1</v>
      </c>
      <c r="S6477" s="3" t="s">
        <v>18632</v>
      </c>
      <c r="T6477" s="3" t="s">
        <v>18644</v>
      </c>
      <c r="U6477" s="3" t="s">
        <v>20</v>
      </c>
      <c r="V6477" s="3">
        <v>52</v>
      </c>
      <c r="W6477" s="3">
        <v>168</v>
      </c>
      <c r="X6477" s="3">
        <v>49</v>
      </c>
      <c r="Y6477" s="3" t="str">
        <f t="shared" si="101"/>
        <v>转发微博【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478" customHeight="1" spans="1:25">
      <c r="A6478" s="3">
        <v>1418546757</v>
      </c>
      <c r="B6478" s="3" t="s">
        <v>18647</v>
      </c>
      <c r="C6478" s="3" t="b">
        <v>0</v>
      </c>
      <c r="D6478" s="3" t="b">
        <v>0</v>
      </c>
      <c r="E6478" s="3" t="s">
        <v>18648</v>
      </c>
      <c r="F6478" s="3">
        <v>0</v>
      </c>
      <c r="G6478" s="3" t="s">
        <v>18649</v>
      </c>
      <c r="H6478" s="4">
        <v>42135.4604166667</v>
      </c>
      <c r="I6478" s="3" t="s">
        <v>40</v>
      </c>
      <c r="J6478" s="3">
        <v>0</v>
      </c>
      <c r="K6478" s="3">
        <v>0</v>
      </c>
      <c r="L6478" s="3">
        <v>0</v>
      </c>
      <c r="M6478" s="3">
        <v>1649469284</v>
      </c>
      <c r="N6478" s="3" t="s">
        <v>31</v>
      </c>
      <c r="O6478" s="3" t="b">
        <v>0</v>
      </c>
      <c r="P6478" s="3" t="b">
        <v>1</v>
      </c>
      <c r="Q6478" s="3" t="s">
        <v>18631</v>
      </c>
      <c r="R6478" s="3">
        <v>1</v>
      </c>
      <c r="S6478" s="3" t="s">
        <v>18632</v>
      </c>
      <c r="T6478" s="3" t="s">
        <v>18644</v>
      </c>
      <c r="U6478" s="3" t="s">
        <v>20</v>
      </c>
      <c r="V6478" s="3">
        <v>52</v>
      </c>
      <c r="W6478" s="3">
        <v>168</v>
      </c>
      <c r="X6478" s="3">
        <v>49</v>
      </c>
      <c r="Y6478" s="3" t="str">
        <f t="shared" si="101"/>
        <v>还是先把交法背十次，抄写十次再说。【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479" customHeight="1" spans="1:25">
      <c r="A6479" s="3">
        <v>5352616623</v>
      </c>
      <c r="B6479" s="3" t="s">
        <v>18650</v>
      </c>
      <c r="C6479" s="3" t="b">
        <v>0</v>
      </c>
      <c r="D6479" s="3" t="b">
        <v>0</v>
      </c>
      <c r="E6479" s="3" t="s">
        <v>18651</v>
      </c>
      <c r="F6479" s="3">
        <v>1</v>
      </c>
      <c r="G6479" s="3" t="s">
        <v>18652</v>
      </c>
      <c r="H6479" s="4">
        <v>42135.4604166667</v>
      </c>
      <c r="I6479" s="3" t="s">
        <v>861</v>
      </c>
      <c r="J6479" s="3">
        <v>0</v>
      </c>
      <c r="K6479" s="3">
        <v>0</v>
      </c>
      <c r="L6479" s="3">
        <v>0</v>
      </c>
      <c r="M6479" s="3"/>
      <c r="N6479" s="3"/>
      <c r="O6479" s="3"/>
      <c r="P6479" s="3"/>
      <c r="Q6479" s="3"/>
      <c r="R6479" s="3"/>
      <c r="S6479" s="3"/>
      <c r="T6479" s="3"/>
      <c r="U6479" s="3"/>
      <c r="V6479" s="3"/>
      <c r="W6479" s="3"/>
      <c r="X6479" s="3"/>
      <c r="Y6479" s="3" t="str">
        <f t="shared" si="101"/>
        <v>#成都女司机变道遭殴打# 【成都被暴打女司机发道歉信：开斗气车愿受罚】5月3日发生在成都三环路娇子立交桥附近的“暴打女司机”事件可谓一波三折，近日，被打女司机卢某的亲属称，如今仍在住院的卢某近日来也在反思，并认识到自己在此事中的一些过错，特写下《致歉信》道歉。</v>
      </c>
    </row>
    <row r="6480" customHeight="1" spans="1:25">
      <c r="A6480" s="3">
        <v>2816881954</v>
      </c>
      <c r="B6480" s="3" t="s">
        <v>18653</v>
      </c>
      <c r="C6480" s="3" t="b">
        <v>0</v>
      </c>
      <c r="D6480" s="3" t="b">
        <v>1</v>
      </c>
      <c r="E6480" s="3" t="s">
        <v>18654</v>
      </c>
      <c r="F6480" s="3">
        <v>0</v>
      </c>
      <c r="G6480" s="3" t="s">
        <v>18655</v>
      </c>
      <c r="H6480" s="4">
        <v>42135.4611111111</v>
      </c>
      <c r="I6480" s="3" t="s">
        <v>20</v>
      </c>
      <c r="J6480" s="3">
        <v>0</v>
      </c>
      <c r="K6480" s="3">
        <v>0</v>
      </c>
      <c r="L6480" s="3">
        <v>2</v>
      </c>
      <c r="M6480" s="3">
        <v>1649469284</v>
      </c>
      <c r="N6480" s="3" t="s">
        <v>31</v>
      </c>
      <c r="O6480" s="3" t="b">
        <v>0</v>
      </c>
      <c r="P6480" s="3" t="b">
        <v>1</v>
      </c>
      <c r="Q6480" s="3" t="s">
        <v>18631</v>
      </c>
      <c r="R6480" s="3">
        <v>1</v>
      </c>
      <c r="S6480" s="3" t="s">
        <v>18643</v>
      </c>
      <c r="T6480" s="3" t="s">
        <v>18644</v>
      </c>
      <c r="U6480" s="3" t="s">
        <v>20</v>
      </c>
      <c r="V6480" s="3">
        <v>52</v>
      </c>
      <c r="W6480" s="3">
        <v>168</v>
      </c>
      <c r="X6480" s="3">
        <v>49</v>
      </c>
      <c r="Y6480" s="3" t="str">
        <f t="shared" si="101"/>
        <v>胳膊拧不过大腿，在强大的舆论压力下还是认错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481" customHeight="1" spans="1:25">
      <c r="A6481" s="3">
        <v>3821212401</v>
      </c>
      <c r="B6481" s="3" t="s">
        <v>18656</v>
      </c>
      <c r="C6481" s="3" t="b">
        <v>0</v>
      </c>
      <c r="D6481" s="3" t="b">
        <v>0</v>
      </c>
      <c r="E6481" s="3" t="s">
        <v>18657</v>
      </c>
      <c r="F6481" s="3">
        <v>0</v>
      </c>
      <c r="G6481" s="3" t="s">
        <v>18658</v>
      </c>
      <c r="H6481" s="4">
        <v>42135.4611111111</v>
      </c>
      <c r="I6481" s="3" t="s">
        <v>95</v>
      </c>
      <c r="J6481" s="3">
        <v>0</v>
      </c>
      <c r="K6481" s="3">
        <v>0</v>
      </c>
      <c r="L6481" s="3">
        <v>0</v>
      </c>
      <c r="M6481" s="3"/>
      <c r="N6481" s="3"/>
      <c r="O6481" s="3"/>
      <c r="P6481" s="3"/>
      <c r="Q6481" s="3"/>
      <c r="R6481" s="3"/>
      <c r="S6481" s="3"/>
      <c r="T6481" s="3"/>
      <c r="U6481" s="3"/>
      <c r="V6481" s="3"/>
      <c r="W6481" s="3"/>
      <c r="X6481" s="3"/>
      <c r="Y6481" s="3" t="str">
        <f t="shared" si="101"/>
        <v>#成都暴打女司机#你的强出头，家人的出面语言，说你为了做慈善，你现在说说你做的哪门子慈善？做慈善就可别车？你说说吧？我把您看的好伟大！</v>
      </c>
    </row>
    <row r="6482" customHeight="1" spans="1:25">
      <c r="A6482" s="3">
        <v>1422105612</v>
      </c>
      <c r="B6482" s="3" t="s">
        <v>18659</v>
      </c>
      <c r="C6482" s="3" t="b">
        <v>0</v>
      </c>
      <c r="D6482" s="3" t="b">
        <v>0</v>
      </c>
      <c r="E6482" s="3" t="s">
        <v>18660</v>
      </c>
      <c r="F6482" s="3">
        <v>0</v>
      </c>
      <c r="G6482" s="3" t="s">
        <v>18661</v>
      </c>
      <c r="H6482" s="4">
        <v>42135.4625</v>
      </c>
      <c r="I6482" s="3" t="s">
        <v>130</v>
      </c>
      <c r="J6482" s="3">
        <v>0</v>
      </c>
      <c r="K6482" s="3">
        <v>0</v>
      </c>
      <c r="L6482" s="3">
        <v>0</v>
      </c>
      <c r="M6482" s="3">
        <v>1649469284</v>
      </c>
      <c r="N6482" s="3" t="s">
        <v>31</v>
      </c>
      <c r="O6482" s="3" t="b">
        <v>0</v>
      </c>
      <c r="P6482" s="3" t="b">
        <v>1</v>
      </c>
      <c r="Q6482" s="3" t="s">
        <v>18631</v>
      </c>
      <c r="R6482" s="3">
        <v>1</v>
      </c>
      <c r="S6482" s="3" t="s">
        <v>18632</v>
      </c>
      <c r="T6482" s="3" t="s">
        <v>18644</v>
      </c>
      <c r="U6482" s="3" t="s">
        <v>20</v>
      </c>
      <c r="V6482" s="3">
        <v>52</v>
      </c>
      <c r="W6482" s="3">
        <v>168</v>
      </c>
      <c r="X6482" s="3">
        <v>49</v>
      </c>
      <c r="Y6482" s="3" t="str">
        <f t="shared" si="101"/>
        <v>早认错不就没这么大的事儿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483" customHeight="1" spans="1:25">
      <c r="A6483" s="3">
        <v>3188629127</v>
      </c>
      <c r="B6483" s="3" t="s">
        <v>18662</v>
      </c>
      <c r="C6483" s="3" t="b">
        <v>0</v>
      </c>
      <c r="D6483" s="3" t="b">
        <v>0</v>
      </c>
      <c r="E6483" s="3" t="s">
        <v>8351</v>
      </c>
      <c r="F6483" s="3">
        <v>0</v>
      </c>
      <c r="G6483" s="3" t="s">
        <v>18663</v>
      </c>
      <c r="H6483" s="4">
        <v>42135.4645833333</v>
      </c>
      <c r="I6483" s="3" t="s">
        <v>3518</v>
      </c>
      <c r="J6483" s="3">
        <v>0</v>
      </c>
      <c r="K6483" s="3">
        <v>0</v>
      </c>
      <c r="L6483" s="3">
        <v>1</v>
      </c>
      <c r="M6483" s="3"/>
      <c r="N6483" s="3"/>
      <c r="O6483" s="3"/>
      <c r="P6483" s="3"/>
      <c r="Q6483" s="3"/>
      <c r="R6483" s="3"/>
      <c r="S6483" s="3"/>
      <c r="T6483" s="3"/>
      <c r="U6483" s="3"/>
      <c r="V6483" s="3"/>
      <c r="W6483" s="3"/>
      <c r="X6483" s="3"/>
      <c r="Y6483" s="3" t="str">
        <f t="shared" si="101"/>
        <v>我参与了#遭暴打女司机痛哭：不相信全国人民认为我错#发起的投票【被打女司机痛哭：不相信全国人民都认为我错】，我投给了“有错”这个选项。你也快来表态吧~</v>
      </c>
    </row>
    <row r="6484" customHeight="1" spans="1:25">
      <c r="A6484" s="3">
        <v>1654543977</v>
      </c>
      <c r="B6484" s="3" t="s">
        <v>18664</v>
      </c>
      <c r="C6484" s="3" t="b">
        <v>0</v>
      </c>
      <c r="D6484" s="3" t="b">
        <v>0</v>
      </c>
      <c r="E6484" s="3" t="s">
        <v>18665</v>
      </c>
      <c r="F6484" s="3">
        <v>0</v>
      </c>
      <c r="G6484" s="3" t="s">
        <v>18666</v>
      </c>
      <c r="H6484" s="4">
        <v>42135.4645833333</v>
      </c>
      <c r="I6484" s="3" t="s">
        <v>20</v>
      </c>
      <c r="J6484" s="3">
        <v>3</v>
      </c>
      <c r="K6484" s="3">
        <v>1</v>
      </c>
      <c r="L6484" s="3">
        <v>0</v>
      </c>
      <c r="M6484" s="3">
        <v>1649469284</v>
      </c>
      <c r="N6484" s="3" t="s">
        <v>31</v>
      </c>
      <c r="O6484" s="3" t="b">
        <v>0</v>
      </c>
      <c r="P6484" s="3" t="b">
        <v>1</v>
      </c>
      <c r="Q6484" s="3" t="s">
        <v>18631</v>
      </c>
      <c r="R6484" s="3">
        <v>1</v>
      </c>
      <c r="S6484" s="3" t="s">
        <v>18632</v>
      </c>
      <c r="T6484" s="3" t="s">
        <v>18644</v>
      </c>
      <c r="U6484" s="3" t="s">
        <v>20</v>
      </c>
      <c r="V6484" s="3">
        <v>52</v>
      </c>
      <c r="W6484" s="3">
        <v>168</v>
      </c>
      <c r="X6484" s="3">
        <v>49</v>
      </c>
      <c r="Y6484" s="3" t="str">
        <f t="shared" si="101"/>
        <v>公关危机太差了，现在道歉好像作用不大【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485" customHeight="1" spans="1:25">
      <c r="A6485" s="3">
        <v>2543193034</v>
      </c>
      <c r="B6485" s="3" t="s">
        <v>18667</v>
      </c>
      <c r="C6485" s="3" t="b">
        <v>0</v>
      </c>
      <c r="D6485" s="3" t="b">
        <v>1</v>
      </c>
      <c r="E6485" s="3" t="s">
        <v>18668</v>
      </c>
      <c r="F6485" s="3">
        <v>1</v>
      </c>
      <c r="G6485" s="3" t="s">
        <v>18669</v>
      </c>
      <c r="H6485" s="4">
        <v>42135.4652777778</v>
      </c>
      <c r="I6485" s="3" t="s">
        <v>20</v>
      </c>
      <c r="J6485" s="3">
        <v>0</v>
      </c>
      <c r="K6485" s="3">
        <v>0</v>
      </c>
      <c r="L6485" s="3">
        <v>1</v>
      </c>
      <c r="M6485" s="3"/>
      <c r="N6485" s="3"/>
      <c r="O6485" s="3"/>
      <c r="P6485" s="3"/>
      <c r="Q6485" s="3"/>
      <c r="R6485" s="3"/>
      <c r="S6485" s="3"/>
      <c r="T6485" s="3"/>
      <c r="U6485" s="3"/>
      <c r="V6485" s="3"/>
      <c r="W6485" s="3"/>
      <c r="X6485" s="3"/>
      <c r="Y6485" s="3" t="str">
        <f t="shared" si="101"/>
        <v>#成都女司机变道遭殴打#头条新闻# 不管怎么样，打人者也是不对的，应该受到惩罚，至于女司机已受到大家的谴责，其实早已足够了，得饶人处且饶人吧！ @头条新闻#热点#【成都遭暴打女司机公开道歉】卢某：对于违章驾驶、开斗气车，我自愿受罚，对我过往的驾驶陋习一定改正。就我的家人、朋友为维护我而做出的不当言论，诚恳道歉，错就是错，不该找任何借口。深知网络暴力、人肉搜索给我及我的家人带来多么大的伤害，恳求大家到此为止。</v>
      </c>
    </row>
    <row r="6486" customHeight="1" spans="1:25">
      <c r="A6486" s="3">
        <v>3844653080</v>
      </c>
      <c r="B6486" s="3" t="s">
        <v>18670</v>
      </c>
      <c r="C6486" s="3" t="b">
        <v>0</v>
      </c>
      <c r="D6486" s="3" t="b">
        <v>1</v>
      </c>
      <c r="E6486" s="3" t="s">
        <v>18671</v>
      </c>
      <c r="F6486" s="3">
        <v>0</v>
      </c>
      <c r="G6486" s="3" t="s">
        <v>18672</v>
      </c>
      <c r="H6486" s="4">
        <v>42135.4659722222</v>
      </c>
      <c r="I6486" s="3" t="s">
        <v>130</v>
      </c>
      <c r="J6486" s="3">
        <v>0</v>
      </c>
      <c r="K6486" s="3">
        <v>0</v>
      </c>
      <c r="L6486" s="3">
        <v>0</v>
      </c>
      <c r="M6486" s="3">
        <v>1649469284</v>
      </c>
      <c r="N6486" s="3" t="s">
        <v>31</v>
      </c>
      <c r="O6486" s="3" t="b">
        <v>0</v>
      </c>
      <c r="P6486" s="3" t="b">
        <v>1</v>
      </c>
      <c r="Q6486" s="3" t="s">
        <v>18631</v>
      </c>
      <c r="R6486" s="3">
        <v>1</v>
      </c>
      <c r="S6486" s="3" t="s">
        <v>18632</v>
      </c>
      <c r="T6486" s="3" t="s">
        <v>18644</v>
      </c>
      <c r="U6486" s="3" t="s">
        <v>20</v>
      </c>
      <c r="V6486" s="3">
        <v>52</v>
      </c>
      <c r="W6486" s="3">
        <v>168</v>
      </c>
      <c r="X6486" s="3">
        <v>49</v>
      </c>
      <c r="Y6486" s="3" t="str">
        <f t="shared" si="101"/>
        <v>早点道歉不就好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487" customHeight="1" spans="1:25">
      <c r="A6487" s="3">
        <v>1170659723</v>
      </c>
      <c r="B6487" s="3" t="s">
        <v>18673</v>
      </c>
      <c r="C6487" s="3" t="b">
        <v>0</v>
      </c>
      <c r="D6487" s="3" t="b">
        <v>0</v>
      </c>
      <c r="E6487" s="3" t="s">
        <v>210</v>
      </c>
      <c r="F6487" s="3">
        <v>0</v>
      </c>
      <c r="G6487" s="3" t="s">
        <v>18674</v>
      </c>
      <c r="H6487" s="4">
        <v>42135.4659722222</v>
      </c>
      <c r="I6487" s="3" t="s">
        <v>386</v>
      </c>
      <c r="J6487" s="3">
        <v>0</v>
      </c>
      <c r="K6487" s="3">
        <v>0</v>
      </c>
      <c r="L6487" s="3">
        <v>0</v>
      </c>
      <c r="M6487" s="3">
        <v>1649469284</v>
      </c>
      <c r="N6487" s="3" t="s">
        <v>31</v>
      </c>
      <c r="O6487" s="3" t="b">
        <v>0</v>
      </c>
      <c r="P6487" s="3" t="b">
        <v>1</v>
      </c>
      <c r="Q6487" s="3" t="s">
        <v>18631</v>
      </c>
      <c r="R6487" s="3">
        <v>1</v>
      </c>
      <c r="S6487" s="3" t="s">
        <v>18632</v>
      </c>
      <c r="T6487" s="3" t="s">
        <v>18644</v>
      </c>
      <c r="U6487" s="3" t="s">
        <v>20</v>
      </c>
      <c r="V6487" s="3">
        <v>52</v>
      </c>
      <c r="W6487" s="3">
        <v>168</v>
      </c>
      <c r="X6487" s="3">
        <v>49</v>
      </c>
      <c r="Y6487" s="3" t="str">
        <f t="shared" si="101"/>
        <v>转发微博【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488" customHeight="1" spans="1:25">
      <c r="A6488" s="3">
        <v>2212358227</v>
      </c>
      <c r="B6488" s="3" t="s">
        <v>3854</v>
      </c>
      <c r="C6488" s="3" t="b">
        <v>0</v>
      </c>
      <c r="D6488" s="3" t="b">
        <v>1</v>
      </c>
      <c r="E6488" s="3" t="s">
        <v>18675</v>
      </c>
      <c r="F6488" s="3">
        <v>0</v>
      </c>
      <c r="G6488" s="3" t="s">
        <v>18676</v>
      </c>
      <c r="H6488" s="4">
        <v>42135.4666666667</v>
      </c>
      <c r="I6488" s="3" t="s">
        <v>91</v>
      </c>
      <c r="J6488" s="3">
        <v>0</v>
      </c>
      <c r="K6488" s="3">
        <v>0</v>
      </c>
      <c r="L6488" s="3">
        <v>4</v>
      </c>
      <c r="M6488" s="3">
        <v>1496814565</v>
      </c>
      <c r="N6488" s="3" t="s">
        <v>17</v>
      </c>
      <c r="O6488" s="3" t="b">
        <v>1</v>
      </c>
      <c r="P6488" s="3" t="b">
        <v>1</v>
      </c>
      <c r="Q6488" s="3" t="s">
        <v>18629</v>
      </c>
      <c r="R6488" s="3">
        <v>1</v>
      </c>
      <c r="S6488" s="3" t="s">
        <v>18630</v>
      </c>
      <c r="T6488" s="3" t="s">
        <v>18644</v>
      </c>
      <c r="U6488" s="3" t="s">
        <v>20</v>
      </c>
      <c r="V6488" s="3">
        <v>727</v>
      </c>
      <c r="W6488" s="3">
        <v>2804</v>
      </c>
      <c r="X6488" s="3">
        <v>1085</v>
      </c>
      <c r="Y6488" s="3" t="str">
        <f t="shared" si="101"/>
        <v>装#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v>
      </c>
    </row>
    <row r="6489" customHeight="1" spans="1:25">
      <c r="A6489" s="3">
        <v>1945703643</v>
      </c>
      <c r="B6489" s="3" t="s">
        <v>18677</v>
      </c>
      <c r="C6489" s="3" t="b">
        <v>0</v>
      </c>
      <c r="D6489" s="3" t="b">
        <v>0</v>
      </c>
      <c r="E6489" s="3" t="s">
        <v>210</v>
      </c>
      <c r="F6489" s="3">
        <v>0</v>
      </c>
      <c r="G6489" s="3" t="s">
        <v>18678</v>
      </c>
      <c r="H6489" s="4">
        <v>42135.4666666667</v>
      </c>
      <c r="I6489" s="3" t="s">
        <v>24</v>
      </c>
      <c r="J6489" s="3">
        <v>0</v>
      </c>
      <c r="K6489" s="3">
        <v>0</v>
      </c>
      <c r="L6489" s="3">
        <v>4</v>
      </c>
      <c r="M6489" s="3">
        <v>1496814565</v>
      </c>
      <c r="N6489" s="3" t="s">
        <v>17</v>
      </c>
      <c r="O6489" s="3" t="b">
        <v>1</v>
      </c>
      <c r="P6489" s="3" t="b">
        <v>1</v>
      </c>
      <c r="Q6489" s="3" t="s">
        <v>18629</v>
      </c>
      <c r="R6489" s="3">
        <v>1</v>
      </c>
      <c r="S6489" s="3" t="s">
        <v>18679</v>
      </c>
      <c r="T6489" s="3" t="s">
        <v>18644</v>
      </c>
      <c r="U6489" s="3" t="s">
        <v>20</v>
      </c>
      <c r="V6489" s="3">
        <v>727</v>
      </c>
      <c r="W6489" s="3">
        <v>2804</v>
      </c>
      <c r="X6489" s="3">
        <v>1085</v>
      </c>
      <c r="Y6489" s="3" t="str">
        <f t="shared" si="101"/>
        <v>转发微博#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v>
      </c>
    </row>
    <row r="6490" customHeight="1" spans="1:25">
      <c r="A6490" s="3">
        <v>3847153226</v>
      </c>
      <c r="B6490" s="3" t="s">
        <v>18680</v>
      </c>
      <c r="C6490" s="3" t="b">
        <v>0</v>
      </c>
      <c r="D6490" s="3" t="b">
        <v>0</v>
      </c>
      <c r="E6490" s="3" t="s">
        <v>18681</v>
      </c>
      <c r="F6490" s="3">
        <v>0</v>
      </c>
      <c r="G6490" s="3" t="s">
        <v>18682</v>
      </c>
      <c r="H6490" s="4">
        <v>42135.4666666667</v>
      </c>
      <c r="I6490" s="3" t="s">
        <v>20</v>
      </c>
      <c r="J6490" s="3">
        <v>0</v>
      </c>
      <c r="K6490" s="3">
        <v>0</v>
      </c>
      <c r="L6490" s="3">
        <v>0</v>
      </c>
      <c r="M6490" s="3"/>
      <c r="N6490" s="3"/>
      <c r="O6490" s="3"/>
      <c r="P6490" s="3"/>
      <c r="Q6490" s="3"/>
      <c r="R6490" s="3"/>
      <c r="S6490" s="3"/>
      <c r="T6490" s="3"/>
      <c r="U6490" s="3"/>
      <c r="V6490" s="3"/>
      <c r="W6490" s="3"/>
      <c r="X6490" s="3"/>
      <c r="Y6490" s="3" t="str">
        <f t="shared" si="101"/>
        <v>这几天关于#暴打女司机#的讨论无非就是男子气概缺失还妄图操控女性的男人和平日嚣张跋扈还希望以性别换取优势和尊重的女人的物伤其类、兔死狐悲。真正关注暴力和行车违规对社会的危害并冷静分析事态、从中吸取教训的人能有几个？</v>
      </c>
    </row>
    <row r="6491" customHeight="1" spans="1:25">
      <c r="A6491" s="3">
        <v>1796027011</v>
      </c>
      <c r="B6491" s="3" t="s">
        <v>18683</v>
      </c>
      <c r="C6491" s="3" t="b">
        <v>1</v>
      </c>
      <c r="D6491" s="3" t="b">
        <v>0</v>
      </c>
      <c r="E6491" s="3" t="s">
        <v>18684</v>
      </c>
      <c r="F6491" s="3">
        <v>0</v>
      </c>
      <c r="G6491" s="3" t="s">
        <v>18685</v>
      </c>
      <c r="H6491" s="4">
        <v>42135.4666666667</v>
      </c>
      <c r="I6491" s="3" t="s">
        <v>222</v>
      </c>
      <c r="J6491" s="3">
        <v>0</v>
      </c>
      <c r="K6491" s="3">
        <v>0</v>
      </c>
      <c r="L6491" s="3">
        <v>0</v>
      </c>
      <c r="M6491" s="3">
        <v>1649469284</v>
      </c>
      <c r="N6491" s="3" t="s">
        <v>31</v>
      </c>
      <c r="O6491" s="3" t="b">
        <v>0</v>
      </c>
      <c r="P6491" s="3" t="b">
        <v>1</v>
      </c>
      <c r="Q6491" s="3" t="s">
        <v>18631</v>
      </c>
      <c r="R6491" s="3">
        <v>1</v>
      </c>
      <c r="S6491" s="3" t="s">
        <v>18632</v>
      </c>
      <c r="T6491" s="3" t="s">
        <v>18644</v>
      </c>
      <c r="U6491" s="3" t="s">
        <v>20</v>
      </c>
      <c r="V6491" s="3">
        <v>52</v>
      </c>
      <c r="W6491" s="3">
        <v>168</v>
      </c>
      <c r="X6491" s="3">
        <v>49</v>
      </c>
      <c r="Y6491" s="3" t="str">
        <f t="shared" si="101"/>
        <v>总觉得写出来没啥意义【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492" customHeight="1" spans="1:25">
      <c r="A6492" s="3">
        <v>1242720442</v>
      </c>
      <c r="B6492" s="3" t="s">
        <v>18686</v>
      </c>
      <c r="C6492" s="3" t="b">
        <v>0</v>
      </c>
      <c r="D6492" s="3" t="b">
        <v>0</v>
      </c>
      <c r="E6492" s="3" t="s">
        <v>18687</v>
      </c>
      <c r="F6492" s="3">
        <v>9</v>
      </c>
      <c r="G6492" s="3" t="s">
        <v>18688</v>
      </c>
      <c r="H6492" s="4">
        <v>42135.4666666667</v>
      </c>
      <c r="I6492" s="3" t="s">
        <v>20</v>
      </c>
      <c r="J6492" s="3">
        <v>0</v>
      </c>
      <c r="K6492" s="3">
        <v>1</v>
      </c>
      <c r="L6492" s="3">
        <v>0</v>
      </c>
      <c r="M6492" s="3"/>
      <c r="N6492" s="3"/>
      <c r="O6492" s="3"/>
      <c r="P6492" s="3"/>
      <c r="Q6492" s="3"/>
      <c r="R6492" s="3"/>
      <c r="S6492" s="3"/>
      <c r="T6492" s="3"/>
      <c r="U6492" s="3"/>
      <c r="V6492" s="3"/>
      <c r="W6492" s="3"/>
      <c r="X6492" s="3"/>
      <c r="Y6492" s="3" t="str">
        <f t="shared" si="101"/>
        <v>呵呵，天涯什么都能信么？[失望] @狐狸_-今天你愉快吗@敖歌 好像是打人男司机的熟人在天涯上爆料。帖子已经不能回复了。也转发不了。才开帖没有一天呢。是否和你掌握的男方信息吻合呢？#成都女司机被打事件##打人男司机背景#转发 88评论 308 64</v>
      </c>
    </row>
    <row r="6493" customHeight="1" spans="1:25">
      <c r="A6493" s="3">
        <v>1628916443</v>
      </c>
      <c r="B6493" s="3" t="s">
        <v>18689</v>
      </c>
      <c r="C6493" s="3" t="b">
        <v>0</v>
      </c>
      <c r="D6493" s="3" t="b">
        <v>1</v>
      </c>
      <c r="E6493" s="3" t="s">
        <v>18690</v>
      </c>
      <c r="F6493" s="3">
        <v>0</v>
      </c>
      <c r="G6493" s="3" t="s">
        <v>18691</v>
      </c>
      <c r="H6493" s="4">
        <v>42135.4666666667</v>
      </c>
      <c r="I6493" s="3" t="s">
        <v>30</v>
      </c>
      <c r="J6493" s="3">
        <v>0</v>
      </c>
      <c r="K6493" s="3">
        <v>3</v>
      </c>
      <c r="L6493" s="3">
        <v>1</v>
      </c>
      <c r="M6493" s="3">
        <v>1496814565</v>
      </c>
      <c r="N6493" s="3" t="s">
        <v>17</v>
      </c>
      <c r="O6493" s="3" t="b">
        <v>1</v>
      </c>
      <c r="P6493" s="3" t="b">
        <v>1</v>
      </c>
      <c r="Q6493" s="3" t="s">
        <v>18629</v>
      </c>
      <c r="R6493" s="3">
        <v>1</v>
      </c>
      <c r="S6493" s="3" t="s">
        <v>18679</v>
      </c>
      <c r="T6493" s="3" t="s">
        <v>18644</v>
      </c>
      <c r="U6493" s="3" t="s">
        <v>20</v>
      </c>
      <c r="V6493" s="3">
        <v>727</v>
      </c>
      <c r="W6493" s="3">
        <v>2804</v>
      </c>
      <c r="X6493" s="3">
        <v>1085</v>
      </c>
      <c r="Y6493" s="3" t="str">
        <f t="shared" si="101"/>
        <v>这不知道谁写的#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v>
      </c>
    </row>
    <row r="6494" customHeight="1" spans="1:25">
      <c r="A6494" s="3">
        <v>1184550817</v>
      </c>
      <c r="B6494" s="3" t="s">
        <v>12618</v>
      </c>
      <c r="C6494" s="3" t="b">
        <v>0</v>
      </c>
      <c r="D6494" s="3" t="b">
        <v>0</v>
      </c>
      <c r="E6494" s="3" t="s">
        <v>18692</v>
      </c>
      <c r="F6494" s="3">
        <v>0</v>
      </c>
      <c r="G6494" s="3" t="s">
        <v>18693</v>
      </c>
      <c r="H6494" s="4">
        <v>42135.4666666667</v>
      </c>
      <c r="I6494" s="3" t="s">
        <v>330</v>
      </c>
      <c r="J6494" s="3">
        <v>0</v>
      </c>
      <c r="K6494" s="3">
        <v>0</v>
      </c>
      <c r="L6494" s="3">
        <v>0</v>
      </c>
      <c r="M6494" s="3">
        <v>1649469284</v>
      </c>
      <c r="N6494" s="3" t="s">
        <v>31</v>
      </c>
      <c r="O6494" s="3" t="b">
        <v>0</v>
      </c>
      <c r="P6494" s="3" t="b">
        <v>1</v>
      </c>
      <c r="Q6494" s="3" t="s">
        <v>18631</v>
      </c>
      <c r="R6494" s="3">
        <v>1</v>
      </c>
      <c r="S6494" s="3" t="s">
        <v>18632</v>
      </c>
      <c r="T6494" s="3" t="s">
        <v>18644</v>
      </c>
      <c r="U6494" s="3" t="s">
        <v>20</v>
      </c>
      <c r="V6494" s="3">
        <v>52</v>
      </c>
      <c r="W6494" s="3">
        <v>168</v>
      </c>
      <c r="X6494" s="3">
        <v>49</v>
      </c>
      <c r="Y6494" s="3" t="str">
        <f t="shared" si="101"/>
        <v>认怂了？？我还以为要继续死磕呢！哎，早点认识到是自己的不对，也没那么多怨气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495" customHeight="1" spans="1:25">
      <c r="A6495" s="3">
        <v>2018626137</v>
      </c>
      <c r="B6495" s="3" t="s">
        <v>18694</v>
      </c>
      <c r="C6495" s="3" t="b">
        <v>0</v>
      </c>
      <c r="D6495" s="3" t="b">
        <v>0</v>
      </c>
      <c r="E6495" s="3" t="s">
        <v>18695</v>
      </c>
      <c r="F6495" s="3">
        <v>0</v>
      </c>
      <c r="G6495" s="3" t="s">
        <v>18696</v>
      </c>
      <c r="H6495" s="4">
        <v>42135.4666666667</v>
      </c>
      <c r="I6495" s="3" t="s">
        <v>24</v>
      </c>
      <c r="J6495" s="3">
        <v>0</v>
      </c>
      <c r="K6495" s="3">
        <v>0</v>
      </c>
      <c r="L6495" s="3">
        <v>2</v>
      </c>
      <c r="M6495" s="3">
        <v>1496814565</v>
      </c>
      <c r="N6495" s="3" t="s">
        <v>17</v>
      </c>
      <c r="O6495" s="3" t="b">
        <v>1</v>
      </c>
      <c r="P6495" s="3" t="b">
        <v>1</v>
      </c>
      <c r="Q6495" s="3" t="s">
        <v>18629</v>
      </c>
      <c r="R6495" s="3">
        <v>1</v>
      </c>
      <c r="S6495" s="3" t="s">
        <v>18630</v>
      </c>
      <c r="T6495" s="3" t="s">
        <v>18644</v>
      </c>
      <c r="U6495" s="3" t="s">
        <v>20</v>
      </c>
      <c r="V6495" s="3">
        <v>727</v>
      </c>
      <c r="W6495" s="3">
        <v>2804</v>
      </c>
      <c r="X6495" s="3">
        <v>1085</v>
      </c>
      <c r="Y6495" s="3" t="str">
        <f t="shared" si="101"/>
        <v>早就這樣多好#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v>
      </c>
    </row>
    <row r="6496" customHeight="1" spans="1:25">
      <c r="A6496" s="3">
        <v>3907675398</v>
      </c>
      <c r="B6496" s="3" t="s">
        <v>18697</v>
      </c>
      <c r="C6496" s="3" t="b">
        <v>0</v>
      </c>
      <c r="D6496" s="3" t="b">
        <v>1</v>
      </c>
      <c r="E6496" s="3" t="s">
        <v>18698</v>
      </c>
      <c r="F6496" s="3">
        <v>0</v>
      </c>
      <c r="G6496" s="3" t="s">
        <v>18699</v>
      </c>
      <c r="H6496" s="4">
        <v>42135.4673611111</v>
      </c>
      <c r="I6496" s="3" t="s">
        <v>91</v>
      </c>
      <c r="J6496" s="3">
        <v>2</v>
      </c>
      <c r="K6496" s="3">
        <v>1</v>
      </c>
      <c r="L6496" s="3">
        <v>0</v>
      </c>
      <c r="M6496" s="3">
        <v>1649469284</v>
      </c>
      <c r="N6496" s="3" t="s">
        <v>31</v>
      </c>
      <c r="O6496" s="3" t="b">
        <v>0</v>
      </c>
      <c r="P6496" s="3" t="b">
        <v>1</v>
      </c>
      <c r="Q6496" s="3" t="s">
        <v>18631</v>
      </c>
      <c r="R6496" s="3">
        <v>1</v>
      </c>
      <c r="S6496" s="3" t="s">
        <v>18643</v>
      </c>
      <c r="T6496" s="3" t="s">
        <v>18644</v>
      </c>
      <c r="U6496" s="3" t="s">
        <v>20</v>
      </c>
      <c r="V6496" s="3">
        <v>52</v>
      </c>
      <c r="W6496" s="3">
        <v>168</v>
      </c>
      <c r="X6496" s="3">
        <v>49</v>
      </c>
      <c r="Y6496" s="3" t="str">
        <f t="shared" si="101"/>
        <v>没看懂说的啥。。。 //@霄哥他娘:公关危机太差了，现在道歉好像作用不大【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497" customHeight="1" spans="1:25">
      <c r="A6497" s="3">
        <v>2173546330</v>
      </c>
      <c r="B6497" s="3" t="s">
        <v>18700</v>
      </c>
      <c r="C6497" s="3" t="b">
        <v>0</v>
      </c>
      <c r="D6497" s="3" t="b">
        <v>0</v>
      </c>
      <c r="E6497" s="3" t="s">
        <v>18701</v>
      </c>
      <c r="F6497" s="3">
        <v>0</v>
      </c>
      <c r="G6497" s="3" t="s">
        <v>18702</v>
      </c>
      <c r="H6497" s="4">
        <v>42135.4673611111</v>
      </c>
      <c r="I6497" s="3" t="s">
        <v>20</v>
      </c>
      <c r="J6497" s="3">
        <v>0</v>
      </c>
      <c r="K6497" s="3">
        <v>0</v>
      </c>
      <c r="L6497" s="3">
        <v>0</v>
      </c>
      <c r="M6497" s="3">
        <v>1649469284</v>
      </c>
      <c r="N6497" s="3" t="s">
        <v>31</v>
      </c>
      <c r="O6497" s="3" t="b">
        <v>0</v>
      </c>
      <c r="P6497" s="3" t="b">
        <v>1</v>
      </c>
      <c r="Q6497" s="3" t="s">
        <v>18631</v>
      </c>
      <c r="R6497" s="3">
        <v>1</v>
      </c>
      <c r="S6497" s="3" t="s">
        <v>18643</v>
      </c>
      <c r="T6497" s="3" t="s">
        <v>18644</v>
      </c>
      <c r="U6497" s="3" t="s">
        <v>20</v>
      </c>
      <c r="V6497" s="3">
        <v>52</v>
      </c>
      <c r="W6497" s="3">
        <v>168</v>
      </c>
      <c r="X6497" s="3">
        <v>49</v>
      </c>
      <c r="Y6497" s="3" t="str">
        <f t="shared" si="101"/>
        <v>总觉得是网友在教他做人，而不是男司机让他认识到错误，可惜舆论已经反转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498" customHeight="1" spans="1:25">
      <c r="A6498" s="3">
        <v>1432259504</v>
      </c>
      <c r="B6498" s="3" t="s">
        <v>18703</v>
      </c>
      <c r="C6498" s="3" t="b">
        <v>0</v>
      </c>
      <c r="D6498" s="3" t="b">
        <v>0</v>
      </c>
      <c r="E6498" s="3" t="s">
        <v>18704</v>
      </c>
      <c r="F6498" s="3">
        <v>1</v>
      </c>
      <c r="G6498" s="3" t="s">
        <v>18705</v>
      </c>
      <c r="H6498" s="4">
        <v>42135.4680555556</v>
      </c>
      <c r="I6498" s="3" t="s">
        <v>473</v>
      </c>
      <c r="J6498" s="3">
        <v>0</v>
      </c>
      <c r="K6498" s="3">
        <v>1</v>
      </c>
      <c r="L6498" s="3">
        <v>0</v>
      </c>
      <c r="M6498" s="3"/>
      <c r="N6498" s="3"/>
      <c r="O6498" s="3"/>
      <c r="P6498" s="3"/>
      <c r="Q6498" s="3"/>
      <c r="R6498" s="3"/>
      <c r="S6498" s="3"/>
      <c r="T6498" s="3"/>
      <c r="U6498" s="3"/>
      <c r="V6498" s="3"/>
      <c r="W6498" s="3"/>
      <c r="X6498" s="3"/>
      <c r="Y6498" s="3" t="str">
        <f t="shared" si="101"/>
        <v>#成都女司机变道遭殴打#成都被打女司机真诚道歉，大家放过她吧，别人肉了。人非圣贤，孰能无过！不过该有的法律处分还得有，以儆效尤！大家开车都注意点吧，和气生财！</v>
      </c>
    </row>
    <row r="6499" customHeight="1" spans="1:25">
      <c r="A6499" s="3">
        <v>5053309610</v>
      </c>
      <c r="B6499" s="3" t="s">
        <v>18706</v>
      </c>
      <c r="C6499" s="3" t="b">
        <v>0</v>
      </c>
      <c r="D6499" s="3" t="b">
        <v>0</v>
      </c>
      <c r="E6499" s="3" t="s">
        <v>18707</v>
      </c>
      <c r="F6499" s="3">
        <v>0</v>
      </c>
      <c r="G6499" s="3" t="s">
        <v>18708</v>
      </c>
      <c r="H6499" s="4">
        <v>42135.4680555556</v>
      </c>
      <c r="I6499" s="3" t="s">
        <v>30</v>
      </c>
      <c r="J6499" s="3">
        <v>0</v>
      </c>
      <c r="K6499" s="3">
        <v>0</v>
      </c>
      <c r="L6499" s="3">
        <v>1</v>
      </c>
      <c r="M6499" s="3">
        <v>1911727650</v>
      </c>
      <c r="N6499" s="3" t="s">
        <v>9460</v>
      </c>
      <c r="O6499" s="3" t="b">
        <v>0</v>
      </c>
      <c r="P6499" s="3" t="b">
        <v>1</v>
      </c>
      <c r="Q6499" s="3" t="s">
        <v>9461</v>
      </c>
      <c r="R6499" s="3">
        <v>1</v>
      </c>
      <c r="S6499" s="3" t="s">
        <v>18385</v>
      </c>
      <c r="T6499" s="3" t="s">
        <v>18386</v>
      </c>
      <c r="U6499" s="3" t="s">
        <v>3648</v>
      </c>
      <c r="V6499" s="3">
        <v>57</v>
      </c>
      <c r="W6499" s="3">
        <v>9</v>
      </c>
      <c r="X6499" s="3">
        <v>83</v>
      </c>
      <c r="Y6499" s="3" t="str">
        <f t="shared" si="101"/>
        <v>陈奕迅太搞笑了#女司机惨遭男司机暴打# 你过来，我不敢保证不打你</v>
      </c>
    </row>
    <row r="6500" customHeight="1" spans="1:25">
      <c r="A6500" s="3">
        <v>3821212401</v>
      </c>
      <c r="B6500" s="3" t="s">
        <v>18656</v>
      </c>
      <c r="C6500" s="3" t="b">
        <v>0</v>
      </c>
      <c r="D6500" s="3" t="b">
        <v>0</v>
      </c>
      <c r="E6500" s="3" t="s">
        <v>210</v>
      </c>
      <c r="F6500" s="3">
        <v>0</v>
      </c>
      <c r="G6500" s="3" t="s">
        <v>18709</v>
      </c>
      <c r="H6500" s="4">
        <v>42135.4701388889</v>
      </c>
      <c r="I6500" s="3" t="s">
        <v>95</v>
      </c>
      <c r="J6500" s="3">
        <v>0</v>
      </c>
      <c r="K6500" s="3">
        <v>0</v>
      </c>
      <c r="L6500" s="3">
        <v>0</v>
      </c>
      <c r="M6500" s="3">
        <v>2101468065</v>
      </c>
      <c r="N6500" s="3" t="s">
        <v>7027</v>
      </c>
      <c r="O6500" s="3" t="b">
        <v>0</v>
      </c>
      <c r="P6500" s="3" t="b">
        <v>0</v>
      </c>
      <c r="Q6500" s="3" t="s">
        <v>7028</v>
      </c>
      <c r="R6500" s="3">
        <v>3</v>
      </c>
      <c r="S6500" s="3" t="s">
        <v>7029</v>
      </c>
      <c r="T6500" s="3" t="s">
        <v>18710</v>
      </c>
      <c r="U6500" s="3" t="s">
        <v>130</v>
      </c>
      <c r="V6500" s="3">
        <v>5</v>
      </c>
      <c r="W6500" s="3">
        <v>2</v>
      </c>
      <c r="X6500" s="3">
        <v>4</v>
      </c>
      <c r="Y6500" s="3" t="str">
        <f t="shared" si="101"/>
        <v>转发微博#成都暴打女司机#成都暴力事件持续发酵--被打女司机被人肉，奇葩的是已然华丽丽变身为“开房门”</v>
      </c>
    </row>
    <row r="6501" customHeight="1" spans="1:25">
      <c r="A6501" s="3">
        <v>2788549907</v>
      </c>
      <c r="B6501" s="3" t="s">
        <v>15602</v>
      </c>
      <c r="C6501" s="3" t="b">
        <v>0</v>
      </c>
      <c r="D6501" s="3" t="b">
        <v>0</v>
      </c>
      <c r="E6501" s="3" t="s">
        <v>18711</v>
      </c>
      <c r="F6501" s="3">
        <v>1</v>
      </c>
      <c r="G6501" s="3" t="s">
        <v>18712</v>
      </c>
      <c r="H6501" s="4">
        <v>42135.4701388889</v>
      </c>
      <c r="I6501" s="3" t="s">
        <v>1478</v>
      </c>
      <c r="J6501" s="3">
        <v>0</v>
      </c>
      <c r="K6501" s="3">
        <v>0</v>
      </c>
      <c r="L6501" s="3">
        <v>0</v>
      </c>
      <c r="M6501" s="3"/>
      <c r="N6501" s="3"/>
      <c r="O6501" s="3"/>
      <c r="P6501" s="3"/>
      <c r="Q6501" s="3"/>
      <c r="R6501" s="3"/>
      <c r="S6501" s="3"/>
      <c r="T6501" s="3"/>
      <c r="U6501" s="3"/>
      <c r="V6501" s="3"/>
      <c r="W6501" s="3"/>
      <c r="X6501" s="3"/>
      <c r="Y6501" s="3" t="str">
        <f t="shared" si="101"/>
        <v>#成都女司机#发致歉信，承认大家都受到了惨痛的代价#成都女司机被打事件# @南方都市报#南都快讯#【成都被暴打女司机授权南都发布《致歉信》】近期，成都“女司机被暴打"一事持续发酵，可谓一波三折。日前，被打女司机卢某的亲属称，如今仍在住院的卢某近日来也在反思，并认识到自己在此事中的一些过错，特写下《致歉信》授权南都独家发布，内容如下↓</v>
      </c>
    </row>
    <row r="6502" customHeight="1" spans="1:25">
      <c r="A6502" s="3">
        <v>2579720060</v>
      </c>
      <c r="B6502" s="3" t="s">
        <v>18713</v>
      </c>
      <c r="C6502" s="3" t="b">
        <v>0</v>
      </c>
      <c r="D6502" s="3" t="b">
        <v>1</v>
      </c>
      <c r="E6502" s="3" t="s">
        <v>18714</v>
      </c>
      <c r="F6502" s="3">
        <v>0</v>
      </c>
      <c r="G6502" s="3" t="s">
        <v>18715</v>
      </c>
      <c r="H6502" s="4">
        <v>42135.4701388889</v>
      </c>
      <c r="I6502" s="3" t="s">
        <v>40</v>
      </c>
      <c r="J6502" s="3">
        <v>0</v>
      </c>
      <c r="K6502" s="3">
        <v>0</v>
      </c>
      <c r="L6502" s="3">
        <v>0</v>
      </c>
      <c r="M6502" s="3">
        <v>1649469284</v>
      </c>
      <c r="N6502" s="3" t="s">
        <v>31</v>
      </c>
      <c r="O6502" s="3" t="b">
        <v>0</v>
      </c>
      <c r="P6502" s="3" t="b">
        <v>1</v>
      </c>
      <c r="Q6502" s="3" t="s">
        <v>18631</v>
      </c>
      <c r="R6502" s="3">
        <v>1</v>
      </c>
      <c r="S6502" s="3" t="s">
        <v>18643</v>
      </c>
      <c r="T6502" s="3" t="s">
        <v>18644</v>
      </c>
      <c r="U6502" s="3" t="s">
        <v>20</v>
      </c>
      <c r="V6502" s="3">
        <v>52</v>
      </c>
      <c r="W6502" s="3">
        <v>168</v>
      </c>
      <c r="X6502" s="3">
        <v>49</v>
      </c>
      <c r="Y6502" s="3" t="str">
        <f t="shared" si="101"/>
        <v>//@天府TV:[doge][doge][doge]【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03" customHeight="1" spans="1:25">
      <c r="A6503" s="3">
        <v>1661514070</v>
      </c>
      <c r="B6503" s="3" t="s">
        <v>18716</v>
      </c>
      <c r="C6503" s="3" t="b">
        <v>0</v>
      </c>
      <c r="D6503" s="3" t="b">
        <v>0</v>
      </c>
      <c r="E6503" s="3" t="s">
        <v>18717</v>
      </c>
      <c r="F6503" s="3">
        <v>0</v>
      </c>
      <c r="G6503" s="3" t="s">
        <v>18718</v>
      </c>
      <c r="H6503" s="4">
        <v>42135.4708333333</v>
      </c>
      <c r="I6503" s="3" t="s">
        <v>141</v>
      </c>
      <c r="J6503" s="3">
        <v>0</v>
      </c>
      <c r="K6503" s="3">
        <v>0</v>
      </c>
      <c r="L6503" s="3">
        <v>0</v>
      </c>
      <c r="M6503" s="3">
        <v>1700648435</v>
      </c>
      <c r="N6503" s="3" t="s">
        <v>1119</v>
      </c>
      <c r="O6503" s="3" t="b">
        <v>0</v>
      </c>
      <c r="P6503" s="3" t="b">
        <v>1</v>
      </c>
      <c r="Q6503" s="3" t="s">
        <v>12896</v>
      </c>
      <c r="R6503" s="3">
        <v>3</v>
      </c>
      <c r="S6503" s="3" t="s">
        <v>12923</v>
      </c>
      <c r="T6503" s="3" t="s">
        <v>12916</v>
      </c>
      <c r="U6503" s="3" t="s">
        <v>20</v>
      </c>
      <c r="V6503" s="3">
        <v>1787</v>
      </c>
      <c r="W6503" s="3">
        <v>4328</v>
      </c>
      <c r="X6503" s="3">
        <v>824</v>
      </c>
      <c r="Y6503" s="3" t="str">
        <f t="shared" si="101"/>
        <v>其真的不？#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504" customHeight="1" spans="1:25">
      <c r="A6504" s="3">
        <v>3908819824</v>
      </c>
      <c r="B6504" s="3" t="s">
        <v>18719</v>
      </c>
      <c r="C6504" s="3" t="b">
        <v>0</v>
      </c>
      <c r="D6504" s="3" t="b">
        <v>0</v>
      </c>
      <c r="E6504" s="3" t="s">
        <v>210</v>
      </c>
      <c r="F6504" s="3">
        <v>0</v>
      </c>
      <c r="G6504" s="3" t="s">
        <v>18720</v>
      </c>
      <c r="H6504" s="4">
        <v>42135.4722222222</v>
      </c>
      <c r="I6504" s="3" t="s">
        <v>40</v>
      </c>
      <c r="J6504" s="3">
        <v>0</v>
      </c>
      <c r="K6504" s="3">
        <v>0</v>
      </c>
      <c r="L6504" s="3">
        <v>1</v>
      </c>
      <c r="M6504" s="3">
        <v>2993937327</v>
      </c>
      <c r="N6504" s="3" t="s">
        <v>3827</v>
      </c>
      <c r="O6504" s="3" t="b">
        <v>1</v>
      </c>
      <c r="P6504" s="3" t="b">
        <v>0</v>
      </c>
      <c r="Q6504" s="3" t="s">
        <v>4609</v>
      </c>
      <c r="R6504" s="3">
        <v>1</v>
      </c>
      <c r="S6504" s="3" t="s">
        <v>4610</v>
      </c>
      <c r="T6504" s="3" t="s">
        <v>4717</v>
      </c>
      <c r="U6504" s="3" t="s">
        <v>1866</v>
      </c>
      <c r="V6504" s="3">
        <v>39387</v>
      </c>
      <c r="W6504" s="3">
        <v>12860</v>
      </c>
      <c r="X6504" s="3">
        <v>25060</v>
      </c>
      <c r="Y6504" s="3" t="str">
        <f t="shared" si="101"/>
        <v>转发微博#女司机惨遭男司机暴打#终须有明事理的人出现分析了！！！转自知乎</v>
      </c>
    </row>
    <row r="6505" customHeight="1" spans="1:25">
      <c r="A6505" s="3">
        <v>2636559423</v>
      </c>
      <c r="B6505" s="3" t="s">
        <v>18721</v>
      </c>
      <c r="C6505" s="3" t="b">
        <v>0</v>
      </c>
      <c r="D6505" s="3" t="b">
        <v>0</v>
      </c>
      <c r="E6505" s="3" t="s">
        <v>18722</v>
      </c>
      <c r="F6505" s="3">
        <v>0</v>
      </c>
      <c r="G6505" s="3" t="s">
        <v>18723</v>
      </c>
      <c r="H6505" s="4">
        <v>42135.4722222222</v>
      </c>
      <c r="I6505" s="3" t="s">
        <v>20</v>
      </c>
      <c r="J6505" s="3">
        <v>0</v>
      </c>
      <c r="K6505" s="3">
        <v>0</v>
      </c>
      <c r="L6505" s="3">
        <v>0</v>
      </c>
      <c r="M6505" s="3">
        <v>1649469284</v>
      </c>
      <c r="N6505" s="3" t="s">
        <v>31</v>
      </c>
      <c r="O6505" s="3" t="b">
        <v>0</v>
      </c>
      <c r="P6505" s="3" t="b">
        <v>1</v>
      </c>
      <c r="Q6505" s="3" t="s">
        <v>18631</v>
      </c>
      <c r="R6505" s="3">
        <v>1</v>
      </c>
      <c r="S6505" s="3" t="s">
        <v>18643</v>
      </c>
      <c r="T6505" s="3" t="s">
        <v>18644</v>
      </c>
      <c r="U6505" s="3" t="s">
        <v>20</v>
      </c>
      <c r="V6505" s="3">
        <v>52</v>
      </c>
      <c r="W6505" s="3">
        <v>168</v>
      </c>
      <c r="X6505" s="3">
        <v>49</v>
      </c>
      <c r="Y6505" s="3" t="str">
        <f t="shared" si="101"/>
        <v>被反杀，认怂【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06" customHeight="1" spans="1:25">
      <c r="A6506" s="3">
        <v>2116045802</v>
      </c>
      <c r="B6506" s="3" t="s">
        <v>18724</v>
      </c>
      <c r="C6506" s="3" t="b">
        <v>0</v>
      </c>
      <c r="D6506" s="3" t="b">
        <v>0</v>
      </c>
      <c r="E6506" s="3" t="s">
        <v>8693</v>
      </c>
      <c r="F6506" s="3">
        <v>0</v>
      </c>
      <c r="G6506" s="3" t="s">
        <v>18725</v>
      </c>
      <c r="H6506" s="4">
        <v>42135.4729166667</v>
      </c>
      <c r="I6506" s="3" t="s">
        <v>3518</v>
      </c>
      <c r="J6506" s="3">
        <v>0</v>
      </c>
      <c r="K6506" s="3">
        <v>0</v>
      </c>
      <c r="L6506" s="3">
        <v>0</v>
      </c>
      <c r="M6506" s="3"/>
      <c r="N6506" s="3"/>
      <c r="O6506" s="3"/>
      <c r="P6506" s="3"/>
      <c r="Q6506" s="3"/>
      <c r="R6506" s="3"/>
      <c r="S6506" s="3"/>
      <c r="T6506" s="3"/>
      <c r="U6506" s="3"/>
      <c r="V6506" s="3"/>
      <c r="W6506" s="3"/>
      <c r="X6506" s="3"/>
      <c r="Y6506" s="3" t="str">
        <f t="shared" si="101"/>
        <v>关于#遭暴打女司机痛哭：不相信全国人民认为我错#的投票【被打女司机痛哭：不相信全国人民都认为我错】，挺赞的！先转给你们，大家帮我投一票吧：</v>
      </c>
    </row>
    <row r="6507" customHeight="1" spans="1:25">
      <c r="A6507" s="3">
        <v>5448652010</v>
      </c>
      <c r="B6507" s="3" t="s">
        <v>18726</v>
      </c>
      <c r="C6507" s="3" t="b">
        <v>0</v>
      </c>
      <c r="D6507" s="3" t="b">
        <v>0</v>
      </c>
      <c r="E6507" s="3"/>
      <c r="F6507" s="3">
        <v>1</v>
      </c>
      <c r="G6507" s="3" t="s">
        <v>18727</v>
      </c>
      <c r="H6507" s="4">
        <v>42135.4729166667</v>
      </c>
      <c r="I6507" s="3" t="s">
        <v>95</v>
      </c>
      <c r="J6507" s="3">
        <v>0</v>
      </c>
      <c r="K6507" s="3">
        <v>0</v>
      </c>
      <c r="L6507" s="3">
        <v>0</v>
      </c>
      <c r="M6507" s="3">
        <v>2823175035</v>
      </c>
      <c r="N6507" s="3" t="s">
        <v>17384</v>
      </c>
      <c r="O6507" s="3" t="b">
        <v>0</v>
      </c>
      <c r="P6507" s="3" t="b">
        <v>0</v>
      </c>
      <c r="Q6507" s="3" t="s">
        <v>17385</v>
      </c>
      <c r="R6507" s="3">
        <v>0</v>
      </c>
      <c r="S6507" s="3" t="s">
        <v>17402</v>
      </c>
      <c r="T6507" s="3" t="s">
        <v>17403</v>
      </c>
      <c r="U6507" s="3" t="s">
        <v>91</v>
      </c>
      <c r="V6507" s="3">
        <v>30</v>
      </c>
      <c r="W6507" s="3">
        <v>26</v>
      </c>
      <c r="X6507" s="3">
        <v>149</v>
      </c>
      <c r="Y6507" s="3" t="str">
        <f t="shared" si="101"/>
        <v>#成都被打女司机#追了两天的新闻我的心理变化1.刚看视频，我觉得女司机有错，但男的下手太重2.看到女的说那样变道没错，这么多年都这么开车。我觉得男的下手轻了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508" customHeight="1" spans="1:25">
      <c r="A6508" s="3">
        <v>1692573964</v>
      </c>
      <c r="B6508" s="3" t="s">
        <v>12663</v>
      </c>
      <c r="C6508" s="3" t="b">
        <v>0</v>
      </c>
      <c r="D6508" s="3" t="b">
        <v>0</v>
      </c>
      <c r="E6508" s="3" t="s">
        <v>18728</v>
      </c>
      <c r="F6508" s="3">
        <v>0</v>
      </c>
      <c r="G6508" s="3" t="s">
        <v>18729</v>
      </c>
      <c r="H6508" s="4">
        <v>42135.4736111111</v>
      </c>
      <c r="I6508" s="3" t="s">
        <v>20</v>
      </c>
      <c r="J6508" s="3">
        <v>0</v>
      </c>
      <c r="K6508" s="3">
        <v>1</v>
      </c>
      <c r="L6508" s="3">
        <v>0</v>
      </c>
      <c r="M6508" s="3">
        <v>1649469284</v>
      </c>
      <c r="N6508" s="3" t="s">
        <v>31</v>
      </c>
      <c r="O6508" s="3" t="b">
        <v>0</v>
      </c>
      <c r="P6508" s="3" t="b">
        <v>1</v>
      </c>
      <c r="Q6508" s="3" t="s">
        <v>18631</v>
      </c>
      <c r="R6508" s="3">
        <v>1</v>
      </c>
      <c r="S6508" s="3" t="s">
        <v>18643</v>
      </c>
      <c r="T6508" s="3" t="s">
        <v>18644</v>
      </c>
      <c r="U6508" s="3" t="s">
        <v>20</v>
      </c>
      <c r="V6508" s="3">
        <v>52</v>
      </c>
      <c r="W6508" s="3">
        <v>168</v>
      </c>
      <c r="X6508" s="3">
        <v>49</v>
      </c>
      <c r="Y6508" s="3" t="str">
        <f t="shared" si="101"/>
        <v>枪手代写，差评，负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09" customHeight="1" spans="1:25">
      <c r="A6509" s="3">
        <v>5122155152</v>
      </c>
      <c r="B6509" s="3" t="s">
        <v>18730</v>
      </c>
      <c r="C6509" s="3" t="b">
        <v>0</v>
      </c>
      <c r="D6509" s="3" t="b">
        <v>0</v>
      </c>
      <c r="E6509" s="3" t="s">
        <v>18731</v>
      </c>
      <c r="F6509" s="3">
        <v>0</v>
      </c>
      <c r="G6509" s="3" t="s">
        <v>18732</v>
      </c>
      <c r="H6509" s="4">
        <v>42135.4743055556</v>
      </c>
      <c r="I6509" s="3" t="s">
        <v>20</v>
      </c>
      <c r="J6509" s="3">
        <v>1</v>
      </c>
      <c r="K6509" s="3">
        <v>1</v>
      </c>
      <c r="L6509" s="3">
        <v>0</v>
      </c>
      <c r="M6509" s="3">
        <v>1649469284</v>
      </c>
      <c r="N6509" s="3" t="s">
        <v>31</v>
      </c>
      <c r="O6509" s="3" t="b">
        <v>0</v>
      </c>
      <c r="P6509" s="3" t="b">
        <v>1</v>
      </c>
      <c r="Q6509" s="3" t="s">
        <v>18631</v>
      </c>
      <c r="R6509" s="3">
        <v>1</v>
      </c>
      <c r="S6509" s="3" t="s">
        <v>18643</v>
      </c>
      <c r="T6509" s="3" t="s">
        <v>18644</v>
      </c>
      <c r="U6509" s="3" t="s">
        <v>20</v>
      </c>
      <c r="V6509" s="3">
        <v>52</v>
      </c>
      <c r="W6509" s="3">
        <v>168</v>
      </c>
      <c r="X6509" s="3">
        <v>49</v>
      </c>
      <c r="Y6509" s="3" t="str">
        <f t="shared" si="101"/>
        <v>我来翻译下：曾经我以为我很牛逼，直到遇上了更牛逼的你们，差点要把我爹爹的裤子都扒下来了，我服。 //@酒精蜀黍:没看懂说的啥。。。 //@霄哥他娘:公关危机太差了，现在道歉好像作用不大【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10" customHeight="1" spans="1:25">
      <c r="A6510" s="3">
        <v>2885395354</v>
      </c>
      <c r="B6510" s="3" t="s">
        <v>8480</v>
      </c>
      <c r="C6510" s="3" t="b">
        <v>1</v>
      </c>
      <c r="D6510" s="3" t="b">
        <v>1</v>
      </c>
      <c r="E6510" s="3" t="s">
        <v>18733</v>
      </c>
      <c r="F6510" s="3">
        <v>1</v>
      </c>
      <c r="G6510" s="3" t="s">
        <v>18734</v>
      </c>
      <c r="H6510" s="4">
        <v>42135.475</v>
      </c>
      <c r="I6510" s="3" t="s">
        <v>20</v>
      </c>
      <c r="J6510" s="3">
        <v>1109</v>
      </c>
      <c r="K6510" s="3">
        <v>778</v>
      </c>
      <c r="L6510" s="3">
        <v>175</v>
      </c>
      <c r="M6510" s="3"/>
      <c r="N6510" s="3"/>
      <c r="O6510" s="3"/>
      <c r="P6510" s="3"/>
      <c r="Q6510" s="3"/>
      <c r="R6510" s="3"/>
      <c r="S6510" s="3"/>
      <c r="T6510" s="3"/>
      <c r="U6510" s="3"/>
      <c r="V6510" s="3"/>
      <c r="W6510" s="3"/>
      <c r="X6510" s="3"/>
      <c r="Y6510" s="3" t="str">
        <f t="shared" si="101"/>
        <v>#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11" customHeight="1" spans="1:25">
      <c r="A6511" s="3">
        <v>1656364681</v>
      </c>
      <c r="B6511" s="3" t="s">
        <v>7936</v>
      </c>
      <c r="C6511" s="3" t="b">
        <v>0</v>
      </c>
      <c r="D6511" s="3" t="b">
        <v>1</v>
      </c>
      <c r="E6511" s="3" t="s">
        <v>18735</v>
      </c>
      <c r="F6511" s="3">
        <v>1</v>
      </c>
      <c r="G6511" s="3" t="s">
        <v>18736</v>
      </c>
      <c r="H6511" s="4">
        <v>42135.4770833333</v>
      </c>
      <c r="I6511" s="3" t="s">
        <v>20</v>
      </c>
      <c r="J6511" s="3">
        <v>14</v>
      </c>
      <c r="K6511" s="3">
        <v>72</v>
      </c>
      <c r="L6511" s="3">
        <v>20</v>
      </c>
      <c r="M6511" s="3"/>
      <c r="N6511" s="3"/>
      <c r="O6511" s="3"/>
      <c r="P6511" s="3"/>
      <c r="Q6511" s="3"/>
      <c r="R6511" s="3"/>
      <c r="S6511" s="3"/>
      <c r="T6511" s="3"/>
      <c r="U6511" s="3"/>
      <c r="V6511" s="3"/>
      <c r="W6511" s="3"/>
      <c r="X6511" s="3"/>
      <c r="Y6511" s="3" t="str">
        <f t="shared" si="101"/>
        <v>【成都被打女司机发布致歉信：求大家到此为止】不说话，看你们评论 南方都市报#女司机变道遭殴打#</v>
      </c>
    </row>
    <row r="6512" customHeight="1" spans="1:25">
      <c r="A6512" s="3">
        <v>2159781124</v>
      </c>
      <c r="B6512" s="3" t="s">
        <v>18737</v>
      </c>
      <c r="C6512" s="3" t="b">
        <v>1</v>
      </c>
      <c r="D6512" s="3" t="b">
        <v>1</v>
      </c>
      <c r="E6512" s="3" t="s">
        <v>18738</v>
      </c>
      <c r="F6512" s="3">
        <v>1</v>
      </c>
      <c r="G6512" s="3" t="s">
        <v>18739</v>
      </c>
      <c r="H6512" s="4">
        <v>42135.4770833333</v>
      </c>
      <c r="I6512" s="3" t="s">
        <v>20</v>
      </c>
      <c r="J6512" s="3">
        <v>111</v>
      </c>
      <c r="K6512" s="3">
        <v>78</v>
      </c>
      <c r="L6512" s="3">
        <v>16</v>
      </c>
      <c r="M6512" s="3"/>
      <c r="N6512" s="3"/>
      <c r="O6512" s="3"/>
      <c r="P6512" s="3"/>
      <c r="Q6512" s="3"/>
      <c r="R6512" s="3"/>
      <c r="S6512" s="3"/>
      <c r="T6512" s="3"/>
      <c r="U6512" s="3"/>
      <c r="V6512" s="3"/>
      <c r="W6512" s="3"/>
      <c r="X6512" s="3"/>
      <c r="Y6512" s="3" t="str">
        <f t="shared" si="101"/>
        <v>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13" customHeight="1" spans="1:25">
      <c r="A6513" s="3">
        <v>3022817867</v>
      </c>
      <c r="B6513" s="3" t="s">
        <v>18740</v>
      </c>
      <c r="C6513" s="3" t="b">
        <v>0</v>
      </c>
      <c r="D6513" s="3" t="b">
        <v>1</v>
      </c>
      <c r="E6513" s="3" t="s">
        <v>18741</v>
      </c>
      <c r="F6513" s="3">
        <v>0</v>
      </c>
      <c r="G6513" s="3" t="s">
        <v>18742</v>
      </c>
      <c r="H6513" s="4">
        <v>42135.4770833333</v>
      </c>
      <c r="I6513" s="3" t="s">
        <v>30</v>
      </c>
      <c r="J6513" s="3">
        <v>0</v>
      </c>
      <c r="K6513" s="3">
        <v>0</v>
      </c>
      <c r="L6513" s="3">
        <v>3</v>
      </c>
      <c r="M6513" s="3">
        <v>1649469284</v>
      </c>
      <c r="N6513" s="3" t="s">
        <v>31</v>
      </c>
      <c r="O6513" s="3" t="b">
        <v>0</v>
      </c>
      <c r="P6513" s="3" t="b">
        <v>1</v>
      </c>
      <c r="Q6513" s="3" t="s">
        <v>18631</v>
      </c>
      <c r="R6513" s="3">
        <v>1</v>
      </c>
      <c r="S6513" s="3" t="s">
        <v>18632</v>
      </c>
      <c r="T6513" s="3" t="s">
        <v>18644</v>
      </c>
      <c r="U6513" s="3" t="s">
        <v>20</v>
      </c>
      <c r="V6513" s="3">
        <v>52</v>
      </c>
      <c r="W6513" s="3">
        <v>168</v>
      </c>
      <c r="X6513" s="3">
        <v>49</v>
      </c>
      <c r="Y6513" s="3" t="str">
        <f t="shared" si="101"/>
        <v>各人给我爬。【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14" customHeight="1" spans="1:25">
      <c r="A6514" s="3">
        <v>1697663785</v>
      </c>
      <c r="B6514" s="3" t="s">
        <v>18743</v>
      </c>
      <c r="C6514" s="3" t="b">
        <v>0</v>
      </c>
      <c r="D6514" s="3" t="b">
        <v>1</v>
      </c>
      <c r="E6514" s="3" t="s">
        <v>18744</v>
      </c>
      <c r="F6514" s="3">
        <v>0</v>
      </c>
      <c r="G6514" s="3" t="s">
        <v>18745</v>
      </c>
      <c r="H6514" s="4">
        <v>42135.4777777778</v>
      </c>
      <c r="I6514" s="3" t="s">
        <v>408</v>
      </c>
      <c r="J6514" s="3">
        <v>0</v>
      </c>
      <c r="K6514" s="3">
        <v>0</v>
      </c>
      <c r="L6514" s="3">
        <v>0</v>
      </c>
      <c r="M6514" s="3">
        <v>1649469284</v>
      </c>
      <c r="N6514" s="3" t="s">
        <v>31</v>
      </c>
      <c r="O6514" s="3" t="b">
        <v>0</v>
      </c>
      <c r="P6514" s="3" t="b">
        <v>1</v>
      </c>
      <c r="Q6514" s="3" t="s">
        <v>18631</v>
      </c>
      <c r="R6514" s="3">
        <v>1</v>
      </c>
      <c r="S6514" s="3" t="s">
        <v>18643</v>
      </c>
      <c r="T6514" s="3" t="s">
        <v>18644</v>
      </c>
      <c r="U6514" s="3" t="s">
        <v>20</v>
      </c>
      <c r="V6514" s="3">
        <v>52</v>
      </c>
      <c r="W6514" s="3">
        <v>168</v>
      </c>
      <c r="X6514" s="3">
        <v>49</v>
      </c>
      <c r="Y6514" s="3" t="str">
        <f t="shared" si="101"/>
        <v>看你一家人那傲娇的样，就知道心里有愧！早知今日，何必当初那么牛掰！[鄙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15" customHeight="1" spans="1:25">
      <c r="A6515" s="3">
        <v>1273730074</v>
      </c>
      <c r="B6515" s="3" t="s">
        <v>18746</v>
      </c>
      <c r="C6515" s="3" t="b">
        <v>1</v>
      </c>
      <c r="D6515" s="3" t="b">
        <v>1</v>
      </c>
      <c r="E6515" s="3" t="s">
        <v>18747</v>
      </c>
      <c r="F6515" s="3">
        <v>0</v>
      </c>
      <c r="G6515" s="3" t="s">
        <v>18748</v>
      </c>
      <c r="H6515" s="4">
        <v>42135.4777777778</v>
      </c>
      <c r="I6515" s="3" t="s">
        <v>682</v>
      </c>
      <c r="J6515" s="3">
        <v>0</v>
      </c>
      <c r="K6515" s="3">
        <v>0</v>
      </c>
      <c r="L6515" s="3">
        <v>0</v>
      </c>
      <c r="M6515" s="3">
        <v>1649469284</v>
      </c>
      <c r="N6515" s="3" t="s">
        <v>31</v>
      </c>
      <c r="O6515" s="3" t="b">
        <v>0</v>
      </c>
      <c r="P6515" s="3" t="b">
        <v>1</v>
      </c>
      <c r="Q6515" s="3" t="s">
        <v>18631</v>
      </c>
      <c r="R6515" s="3">
        <v>1</v>
      </c>
      <c r="S6515" s="3" t="s">
        <v>18643</v>
      </c>
      <c r="T6515" s="3" t="s">
        <v>18644</v>
      </c>
      <c r="U6515" s="3" t="s">
        <v>20</v>
      </c>
      <c r="V6515" s="3">
        <v>52</v>
      </c>
      <c r="W6515" s="3">
        <v>168</v>
      </c>
      <c r="X6515" s="3">
        <v>49</v>
      </c>
      <c r="Y6515" s="3" t="str">
        <f t="shared" si="101"/>
        <v>丫头，你早就该道歉了！那天是我，我也会狠狠揍你一顿！【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16" customHeight="1" spans="1:25">
      <c r="A6516" s="3">
        <v>2079811141</v>
      </c>
      <c r="B6516" s="3" t="s">
        <v>18749</v>
      </c>
      <c r="C6516" s="3" t="b">
        <v>0</v>
      </c>
      <c r="D6516" s="3" t="b">
        <v>0</v>
      </c>
      <c r="E6516" s="3" t="s">
        <v>18750</v>
      </c>
      <c r="F6516" s="3">
        <v>0</v>
      </c>
      <c r="G6516" s="3" t="s">
        <v>18751</v>
      </c>
      <c r="H6516" s="4">
        <v>42135.4784722222</v>
      </c>
      <c r="I6516" s="3" t="s">
        <v>3675</v>
      </c>
      <c r="J6516" s="3">
        <v>0</v>
      </c>
      <c r="K6516" s="3">
        <v>2</v>
      </c>
      <c r="L6516" s="3">
        <v>1</v>
      </c>
      <c r="M6516" s="3">
        <v>1656364681</v>
      </c>
      <c r="N6516" s="3" t="s">
        <v>7936</v>
      </c>
      <c r="O6516" s="3" t="b">
        <v>0</v>
      </c>
      <c r="P6516" s="3" t="b">
        <v>1</v>
      </c>
      <c r="Q6516" s="3" t="s">
        <v>18735</v>
      </c>
      <c r="R6516" s="3">
        <v>1</v>
      </c>
      <c r="S6516" s="3" t="s">
        <v>18752</v>
      </c>
      <c r="T6516" s="3" t="s">
        <v>18753</v>
      </c>
      <c r="U6516" s="3" t="s">
        <v>20</v>
      </c>
      <c r="V6516" s="3">
        <v>14</v>
      </c>
      <c r="W6516" s="3">
        <v>72</v>
      </c>
      <c r="X6516" s="3">
        <v>20</v>
      </c>
      <c r="Y6516" s="3" t="str">
        <f t="shared" si="101"/>
        <v>原谅你！【成都被打女司机发布致歉信：求大家到此为止】不说话，看你们评论 南方都市报#女司机变道遭殴打#</v>
      </c>
    </row>
    <row r="6517" customHeight="1" spans="1:25">
      <c r="A6517" s="3">
        <v>1869703925</v>
      </c>
      <c r="B6517" s="3" t="s">
        <v>18754</v>
      </c>
      <c r="C6517" s="3" t="b">
        <v>0</v>
      </c>
      <c r="D6517" s="3" t="b">
        <v>1</v>
      </c>
      <c r="E6517" s="3" t="s">
        <v>18755</v>
      </c>
      <c r="F6517" s="3">
        <v>0</v>
      </c>
      <c r="G6517" s="3" t="s">
        <v>18756</v>
      </c>
      <c r="H6517" s="4">
        <v>42135.4791666667</v>
      </c>
      <c r="I6517" s="3" t="s">
        <v>20</v>
      </c>
      <c r="J6517" s="3">
        <v>0</v>
      </c>
      <c r="K6517" s="3">
        <v>6</v>
      </c>
      <c r="L6517" s="3">
        <v>0</v>
      </c>
      <c r="M6517" s="3">
        <v>1649469284</v>
      </c>
      <c r="N6517" s="3" t="s">
        <v>31</v>
      </c>
      <c r="O6517" s="3" t="b">
        <v>0</v>
      </c>
      <c r="P6517" s="3" t="b">
        <v>1</v>
      </c>
      <c r="Q6517" s="3" t="s">
        <v>18631</v>
      </c>
      <c r="R6517" s="3">
        <v>1</v>
      </c>
      <c r="S6517" s="3" t="s">
        <v>18632</v>
      </c>
      <c r="T6517" s="3" t="s">
        <v>18644</v>
      </c>
      <c r="U6517" s="3" t="s">
        <v>20</v>
      </c>
      <c r="V6517" s="3">
        <v>52</v>
      </c>
      <c r="W6517" s="3">
        <v>168</v>
      </c>
      <c r="X6517" s="3">
        <v>49</v>
      </c>
      <c r="Y6517" s="3" t="str">
        <f t="shared" si="101"/>
        <v>[挖鼻]亲们怎么看？【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18" customHeight="1" spans="1:25">
      <c r="A6518" s="3">
        <v>1763981122</v>
      </c>
      <c r="B6518" s="3" t="s">
        <v>18757</v>
      </c>
      <c r="C6518" s="3" t="b">
        <v>0</v>
      </c>
      <c r="D6518" s="3" t="b">
        <v>0</v>
      </c>
      <c r="E6518" s="3" t="s">
        <v>18758</v>
      </c>
      <c r="F6518" s="3">
        <v>0</v>
      </c>
      <c r="G6518" s="3" t="s">
        <v>18759</v>
      </c>
      <c r="H6518" s="4">
        <v>42135.4798611111</v>
      </c>
      <c r="I6518" s="3" t="s">
        <v>330</v>
      </c>
      <c r="J6518" s="3">
        <v>0</v>
      </c>
      <c r="K6518" s="3">
        <v>0</v>
      </c>
      <c r="L6518" s="3">
        <v>0</v>
      </c>
      <c r="M6518" s="3">
        <v>1649469284</v>
      </c>
      <c r="N6518" s="3" t="s">
        <v>31</v>
      </c>
      <c r="O6518" s="3" t="b">
        <v>0</v>
      </c>
      <c r="P6518" s="3" t="b">
        <v>1</v>
      </c>
      <c r="Q6518" s="3" t="s">
        <v>18631</v>
      </c>
      <c r="R6518" s="3">
        <v>1</v>
      </c>
      <c r="S6518" s="3" t="s">
        <v>18643</v>
      </c>
      <c r="T6518" s="3" t="s">
        <v>18644</v>
      </c>
      <c r="U6518" s="3" t="s">
        <v>20</v>
      </c>
      <c r="V6518" s="3">
        <v>52</v>
      </c>
      <c r="W6518" s="3">
        <v>168</v>
      </c>
      <c r="X6518" s="3">
        <v>49</v>
      </c>
      <c r="Y6518" s="3" t="str">
        <f t="shared" si="101"/>
        <v>其实一开始就不要撒谎乱说 可能就不是这个结果了【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19" customHeight="1" spans="1:25">
      <c r="A6519" s="3">
        <v>1897681877</v>
      </c>
      <c r="B6519" s="3" t="s">
        <v>18760</v>
      </c>
      <c r="C6519" s="3" t="b">
        <v>0</v>
      </c>
      <c r="D6519" s="3" t="b">
        <v>1</v>
      </c>
      <c r="E6519" s="3" t="s">
        <v>18761</v>
      </c>
      <c r="F6519" s="3">
        <v>0</v>
      </c>
      <c r="G6519" s="3" t="s">
        <v>18762</v>
      </c>
      <c r="H6519" s="4">
        <v>42135.4805555556</v>
      </c>
      <c r="I6519" s="3" t="s">
        <v>24</v>
      </c>
      <c r="J6519" s="3">
        <v>0</v>
      </c>
      <c r="K6519" s="3">
        <v>0</v>
      </c>
      <c r="L6519" s="3">
        <v>0</v>
      </c>
      <c r="M6519" s="3">
        <v>1656364681</v>
      </c>
      <c r="N6519" s="3" t="s">
        <v>7936</v>
      </c>
      <c r="O6519" s="3" t="b">
        <v>0</v>
      </c>
      <c r="P6519" s="3" t="b">
        <v>1</v>
      </c>
      <c r="Q6519" s="3" t="s">
        <v>18735</v>
      </c>
      <c r="R6519" s="3">
        <v>1</v>
      </c>
      <c r="S6519" s="3" t="s">
        <v>18752</v>
      </c>
      <c r="T6519" s="3" t="s">
        <v>18753</v>
      </c>
      <c r="U6519" s="3" t="s">
        <v>20</v>
      </c>
      <c r="V6519" s="3">
        <v>14</v>
      </c>
      <c r="W6519" s="3">
        <v>72</v>
      </c>
      <c r="X6519" s="3">
        <v>20</v>
      </c>
      <c r="Y6519" s="3" t="str">
        <f t="shared" si="101"/>
        <v>这教训不够啊【成都被打女司机发布致歉信：求大家到此为止】不说话，看你们评论 南方都市报#女司机变道遭殴打#</v>
      </c>
    </row>
    <row r="6520" customHeight="1" spans="1:25">
      <c r="A6520" s="3">
        <v>1442225417</v>
      </c>
      <c r="B6520" s="3" t="s">
        <v>18763</v>
      </c>
      <c r="C6520" s="3" t="b">
        <v>0</v>
      </c>
      <c r="D6520" s="3" t="b">
        <v>0</v>
      </c>
      <c r="E6520" s="3" t="s">
        <v>18764</v>
      </c>
      <c r="F6520" s="3">
        <v>0</v>
      </c>
      <c r="G6520" s="3" t="s">
        <v>18765</v>
      </c>
      <c r="H6520" s="4">
        <v>42135.4805555556</v>
      </c>
      <c r="I6520" s="3" t="s">
        <v>20</v>
      </c>
      <c r="J6520" s="3">
        <v>0</v>
      </c>
      <c r="K6520" s="3">
        <v>0</v>
      </c>
      <c r="L6520" s="3">
        <v>0</v>
      </c>
      <c r="M6520" s="3">
        <v>1656364681</v>
      </c>
      <c r="N6520" s="3" t="s">
        <v>7936</v>
      </c>
      <c r="O6520" s="3" t="b">
        <v>0</v>
      </c>
      <c r="P6520" s="3" t="b">
        <v>1</v>
      </c>
      <c r="Q6520" s="3" t="s">
        <v>18735</v>
      </c>
      <c r="R6520" s="3">
        <v>1</v>
      </c>
      <c r="S6520" s="3" t="s">
        <v>18752</v>
      </c>
      <c r="T6520" s="3" t="s">
        <v>18753</v>
      </c>
      <c r="U6520" s="3" t="s">
        <v>20</v>
      </c>
      <c r="V6520" s="3">
        <v>14</v>
      </c>
      <c r="W6520" s="3">
        <v>72</v>
      </c>
      <c r="X6520" s="3">
        <v>20</v>
      </c>
      <c r="Y6520" s="3" t="str">
        <f t="shared" si="101"/>
        <v>意思是为毛只人肉她一个？呵呵~【成都被打女司机发布致歉信：求大家到此为止】不说话，看你们评论 南方都市报#女司机变道遭殴打#</v>
      </c>
    </row>
    <row r="6521" customHeight="1" spans="1:25">
      <c r="A6521" s="3">
        <v>5597147460</v>
      </c>
      <c r="B6521" s="3" t="s">
        <v>18766</v>
      </c>
      <c r="C6521" s="3" t="b">
        <v>0</v>
      </c>
      <c r="D6521" s="3" t="b">
        <v>1</v>
      </c>
      <c r="E6521" s="3" t="s">
        <v>18767</v>
      </c>
      <c r="F6521" s="3">
        <v>0</v>
      </c>
      <c r="G6521" s="3" t="s">
        <v>18768</v>
      </c>
      <c r="H6521" s="4">
        <v>42135.4805555556</v>
      </c>
      <c r="I6521" s="3" t="s">
        <v>20</v>
      </c>
      <c r="J6521" s="3">
        <v>0</v>
      </c>
      <c r="K6521" s="3">
        <v>0</v>
      </c>
      <c r="L6521" s="3">
        <v>0</v>
      </c>
      <c r="M6521" s="3">
        <v>1649469284</v>
      </c>
      <c r="N6521" s="3" t="s">
        <v>31</v>
      </c>
      <c r="O6521" s="3" t="b">
        <v>0</v>
      </c>
      <c r="P6521" s="3" t="b">
        <v>1</v>
      </c>
      <c r="Q6521" s="3" t="s">
        <v>18631</v>
      </c>
      <c r="R6521" s="3">
        <v>1</v>
      </c>
      <c r="S6521" s="3" t="s">
        <v>18643</v>
      </c>
      <c r="T6521" s="3" t="s">
        <v>18644</v>
      </c>
      <c r="U6521" s="3" t="s">
        <v>20</v>
      </c>
      <c r="V6521" s="3">
        <v>52</v>
      </c>
      <c r="W6521" s="3">
        <v>168</v>
      </c>
      <c r="X6521" s="3">
        <v>49</v>
      </c>
      <c r="Y6521" s="3" t="str">
        <f t="shared" si="101"/>
        <v>#我要挑刺# 枪手智商喜人，早请就没这多事儿了[doge][doge]【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22" customHeight="1" spans="1:25">
      <c r="A6522" s="3">
        <v>2005160073</v>
      </c>
      <c r="B6522" s="3" t="s">
        <v>18769</v>
      </c>
      <c r="C6522" s="3" t="b">
        <v>0</v>
      </c>
      <c r="D6522" s="3" t="b">
        <v>0</v>
      </c>
      <c r="E6522" s="3" t="s">
        <v>18770</v>
      </c>
      <c r="F6522" s="3">
        <v>0</v>
      </c>
      <c r="G6522" s="3" t="s">
        <v>18771</v>
      </c>
      <c r="H6522" s="4">
        <v>42135.4805555556</v>
      </c>
      <c r="I6522" s="3" t="s">
        <v>30</v>
      </c>
      <c r="J6522" s="3">
        <v>0</v>
      </c>
      <c r="K6522" s="3">
        <v>1</v>
      </c>
      <c r="L6522" s="3">
        <v>2</v>
      </c>
      <c r="M6522" s="3">
        <v>1496814565</v>
      </c>
      <c r="N6522" s="3" t="s">
        <v>17</v>
      </c>
      <c r="O6522" s="3" t="b">
        <v>1</v>
      </c>
      <c r="P6522" s="3" t="b">
        <v>1</v>
      </c>
      <c r="Q6522" s="3" t="s">
        <v>10287</v>
      </c>
      <c r="R6522" s="3">
        <v>2</v>
      </c>
      <c r="S6522" s="3" t="s">
        <v>10288</v>
      </c>
      <c r="T6522" s="3" t="s">
        <v>10617</v>
      </c>
      <c r="U6522" s="3" t="s">
        <v>130</v>
      </c>
      <c r="V6522" s="3">
        <v>173</v>
      </c>
      <c r="W6522" s="3">
        <v>2502</v>
      </c>
      <c r="X6522" s="3">
        <v>361</v>
      </c>
      <c r="Y6522" s="3" t="str">
        <f t="shared" si="101"/>
        <v>一直很疑问：为什么打人男司机和他婆娘居然没任何关于他们的信息？微博微信上舆论一边倒，尽指女司机，稍有人性的人均知蹊跷，但偏偏就无人人肉男司机？男司机和他婆娘的品性属于文革中人。#女司机惨遭男司机暴打#【[话筒]传成都被打女司机父亲系干部 营山官方回应无此人】据四川省人民政府官方微博@四川发布 成都女司机被打事件后，有舆论指卢女士的父亲卢先生为南充营山县政法委干部。对此，今日营山县政法委官方通过四川新闻网麻辣社区发布声明回应，营山县政法委没有姓卢的干部[围观]。</v>
      </c>
    </row>
    <row r="6523" customHeight="1" spans="1:25">
      <c r="A6523" s="3">
        <v>1304953764</v>
      </c>
      <c r="B6523" s="3" t="s">
        <v>18772</v>
      </c>
      <c r="C6523" s="3" t="b">
        <v>1</v>
      </c>
      <c r="D6523" s="3" t="b">
        <v>0</v>
      </c>
      <c r="E6523" s="3" t="s">
        <v>18773</v>
      </c>
      <c r="F6523" s="3">
        <v>0</v>
      </c>
      <c r="G6523" s="3" t="s">
        <v>18774</v>
      </c>
      <c r="H6523" s="4">
        <v>42135.4826388889</v>
      </c>
      <c r="I6523" s="3" t="s">
        <v>130</v>
      </c>
      <c r="J6523" s="3">
        <v>0</v>
      </c>
      <c r="K6523" s="3">
        <v>3</v>
      </c>
      <c r="L6523" s="3">
        <v>0</v>
      </c>
      <c r="M6523" s="3">
        <v>1649469284</v>
      </c>
      <c r="N6523" s="3" t="s">
        <v>31</v>
      </c>
      <c r="O6523" s="3" t="b">
        <v>0</v>
      </c>
      <c r="P6523" s="3" t="b">
        <v>1</v>
      </c>
      <c r="Q6523" s="3" t="s">
        <v>18631</v>
      </c>
      <c r="R6523" s="3">
        <v>1</v>
      </c>
      <c r="S6523" s="3" t="s">
        <v>18643</v>
      </c>
      <c r="T6523" s="3" t="s">
        <v>18644</v>
      </c>
      <c r="U6523" s="3" t="s">
        <v>20</v>
      </c>
      <c r="V6523" s="3">
        <v>52</v>
      </c>
      <c r="W6523" s="3">
        <v>168</v>
      </c>
      <c r="X6523" s="3">
        <v>49</v>
      </c>
      <c r="Y6523" s="3" t="str">
        <f t="shared" si="101"/>
        <v>好吧，希望你真心的以后学会开车和做人。我也不再发表任何评论。【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24" customHeight="1" spans="1:25">
      <c r="A6524" s="3">
        <v>2835692614</v>
      </c>
      <c r="B6524" s="3" t="s">
        <v>18775</v>
      </c>
      <c r="C6524" s="3" t="b">
        <v>0</v>
      </c>
      <c r="D6524" s="3" t="b">
        <v>0</v>
      </c>
      <c r="E6524" s="3" t="s">
        <v>18776</v>
      </c>
      <c r="F6524" s="3">
        <v>0</v>
      </c>
      <c r="G6524" s="3" t="s">
        <v>18777</v>
      </c>
      <c r="H6524" s="4">
        <v>42135.4840277778</v>
      </c>
      <c r="I6524" s="3" t="s">
        <v>1518</v>
      </c>
      <c r="J6524" s="3">
        <v>0</v>
      </c>
      <c r="K6524" s="3">
        <v>0</v>
      </c>
      <c r="L6524" s="3">
        <v>0</v>
      </c>
      <c r="M6524" s="3">
        <v>1656364681</v>
      </c>
      <c r="N6524" s="3" t="s">
        <v>7936</v>
      </c>
      <c r="O6524" s="3" t="b">
        <v>0</v>
      </c>
      <c r="P6524" s="3" t="b">
        <v>1</v>
      </c>
      <c r="Q6524" s="3" t="s">
        <v>18735</v>
      </c>
      <c r="R6524" s="3">
        <v>1</v>
      </c>
      <c r="S6524" s="3" t="s">
        <v>18752</v>
      </c>
      <c r="T6524" s="3" t="s">
        <v>18753</v>
      </c>
      <c r="U6524" s="3" t="s">
        <v>20</v>
      </c>
      <c r="V6524" s="3">
        <v>14</v>
      </c>
      <c r="W6524" s="3">
        <v>72</v>
      </c>
      <c r="X6524" s="3">
        <v>20</v>
      </c>
      <c r="Y6524" s="3" t="str">
        <f t="shared" si="101"/>
        <v>吸取教训，到此为止【成都被打女司机发布致歉信：求大家到此为止】不说话，看你们评论 南方都市报#女司机变道遭殴打#</v>
      </c>
    </row>
    <row r="6525" customHeight="1" spans="1:25">
      <c r="A6525" s="3">
        <v>2948703700</v>
      </c>
      <c r="B6525" s="3" t="s">
        <v>18778</v>
      </c>
      <c r="C6525" s="3" t="b">
        <v>0</v>
      </c>
      <c r="D6525" s="3" t="b">
        <v>1</v>
      </c>
      <c r="E6525" s="3" t="s">
        <v>18738</v>
      </c>
      <c r="F6525" s="3">
        <v>1</v>
      </c>
      <c r="G6525" s="3" t="s">
        <v>18779</v>
      </c>
      <c r="H6525" s="4">
        <v>42135.4847222222</v>
      </c>
      <c r="I6525" s="3" t="s">
        <v>20</v>
      </c>
      <c r="J6525" s="3">
        <v>109</v>
      </c>
      <c r="K6525" s="3">
        <v>90</v>
      </c>
      <c r="L6525" s="3">
        <v>8</v>
      </c>
      <c r="M6525" s="3"/>
      <c r="N6525" s="3"/>
      <c r="O6525" s="3"/>
      <c r="P6525" s="3"/>
      <c r="Q6525" s="3"/>
      <c r="R6525" s="3"/>
      <c r="S6525" s="3"/>
      <c r="T6525" s="3"/>
      <c r="U6525" s="3"/>
      <c r="V6525" s="3"/>
      <c r="W6525" s="3"/>
      <c r="X6525" s="3"/>
      <c r="Y6525" s="3" t="str">
        <f t="shared" si="101"/>
        <v>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26" customHeight="1" spans="1:25">
      <c r="A6526" s="3">
        <v>1826238033</v>
      </c>
      <c r="B6526" s="3" t="s">
        <v>18780</v>
      </c>
      <c r="C6526" s="3" t="b">
        <v>0</v>
      </c>
      <c r="D6526" s="3" t="b">
        <v>0</v>
      </c>
      <c r="E6526" s="3" t="s">
        <v>18781</v>
      </c>
      <c r="F6526" s="3">
        <v>1</v>
      </c>
      <c r="G6526" s="3" t="s">
        <v>18782</v>
      </c>
      <c r="H6526" s="4">
        <v>42135.4847222222</v>
      </c>
      <c r="I6526" s="3" t="s">
        <v>18783</v>
      </c>
      <c r="J6526" s="3">
        <v>0</v>
      </c>
      <c r="K6526" s="3">
        <v>0</v>
      </c>
      <c r="L6526" s="3">
        <v>0</v>
      </c>
      <c r="M6526" s="3"/>
      <c r="N6526" s="3"/>
      <c r="O6526" s="3"/>
      <c r="P6526" s="3"/>
      <c r="Q6526" s="3"/>
      <c r="R6526" s="3"/>
      <c r="S6526" s="3"/>
      <c r="T6526" s="3"/>
      <c r="U6526" s="3"/>
      <c r="V6526" s="3"/>
      <c r="W6526" s="3"/>
      <c r="X6526" s="3"/>
      <c r="Y6526" s="3" t="str">
        <f t="shared" si="101"/>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27" customHeight="1" spans="1:25">
      <c r="A6527" s="3">
        <v>2885896690</v>
      </c>
      <c r="B6527" s="3" t="s">
        <v>8489</v>
      </c>
      <c r="C6527" s="3" t="b">
        <v>0</v>
      </c>
      <c r="D6527" s="3" t="b">
        <v>1</v>
      </c>
      <c r="E6527" s="3" t="s">
        <v>18784</v>
      </c>
      <c r="F6527" s="3">
        <v>0</v>
      </c>
      <c r="G6527" s="3" t="s">
        <v>18785</v>
      </c>
      <c r="H6527" s="4">
        <v>42135.4861111111</v>
      </c>
      <c r="I6527" s="3" t="s">
        <v>20</v>
      </c>
      <c r="J6527" s="3">
        <v>152</v>
      </c>
      <c r="K6527" s="3">
        <v>93</v>
      </c>
      <c r="L6527" s="3">
        <v>8</v>
      </c>
      <c r="M6527" s="3">
        <v>2885395354</v>
      </c>
      <c r="N6527" s="3" t="s">
        <v>8480</v>
      </c>
      <c r="O6527" s="3" t="b">
        <v>1</v>
      </c>
      <c r="P6527" s="3" t="b">
        <v>1</v>
      </c>
      <c r="Q6527" s="3" t="s">
        <v>18733</v>
      </c>
      <c r="R6527" s="3">
        <v>1</v>
      </c>
      <c r="S6527" s="3" t="s">
        <v>18786</v>
      </c>
      <c r="T6527" s="3" t="s">
        <v>18787</v>
      </c>
      <c r="U6527" s="3" t="s">
        <v>20</v>
      </c>
      <c r="V6527" s="3">
        <v>1109</v>
      </c>
      <c r="W6527" s="3">
        <v>778</v>
      </c>
      <c r="X6527" s="3">
        <v>175</v>
      </c>
      <c r="Y6527" s="3" t="str">
        <f t="shared" si="101"/>
        <v>成都被暴打女司机的《致歉信》来了！为什么她希望到此为止？值得一探究竟！你们说是不是？[围观]#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28" customHeight="1" spans="1:25">
      <c r="A6528" s="3">
        <v>1689559901</v>
      </c>
      <c r="B6528" s="3" t="s">
        <v>8579</v>
      </c>
      <c r="C6528" s="3" t="b">
        <v>0</v>
      </c>
      <c r="D6528" s="3" t="b">
        <v>1</v>
      </c>
      <c r="E6528" s="3" t="s">
        <v>18788</v>
      </c>
      <c r="F6528" s="3">
        <v>1</v>
      </c>
      <c r="G6528" s="3" t="s">
        <v>18789</v>
      </c>
      <c r="H6528" s="4">
        <v>42135.4895833333</v>
      </c>
      <c r="I6528" s="3" t="s">
        <v>130</v>
      </c>
      <c r="J6528" s="3">
        <v>7</v>
      </c>
      <c r="K6528" s="3">
        <v>27</v>
      </c>
      <c r="L6528" s="3">
        <v>7</v>
      </c>
      <c r="M6528" s="3"/>
      <c r="N6528" s="3"/>
      <c r="O6528" s="3"/>
      <c r="P6528" s="3"/>
      <c r="Q6528" s="3"/>
      <c r="R6528" s="3"/>
      <c r="S6528" s="3"/>
      <c r="T6528" s="3"/>
      <c r="U6528" s="3"/>
      <c r="V6528" s="3"/>
      <c r="W6528" s="3"/>
      <c r="X6528" s="3"/>
      <c r="Y6528" s="3" t="str">
        <f t="shared" si="101"/>
        <v>#女司机惨遭男司机暴打#【成都被暴打女司机发致歉信】5月3日发生的成都“男司机暴打女司机”事件可谓一波三折。今日，被打女司机写下《致歉信》表示认识到自己的错误，自愿接受相关处罚，就家人朋友不当言论，诚恳地向大家道歉，恳求大家能到此为止。整个事件你们有啥想吐槽的？出来聊聊~~~[思考]</v>
      </c>
    </row>
    <row r="6529" customHeight="1" spans="1:25">
      <c r="A6529" s="3">
        <v>2886791004</v>
      </c>
      <c r="B6529" s="3" t="s">
        <v>8483</v>
      </c>
      <c r="C6529" s="3" t="b">
        <v>0</v>
      </c>
      <c r="D6529" s="3" t="b">
        <v>1</v>
      </c>
      <c r="E6529" s="3" t="s">
        <v>18738</v>
      </c>
      <c r="F6529" s="3">
        <v>1</v>
      </c>
      <c r="G6529" s="3" t="s">
        <v>18790</v>
      </c>
      <c r="H6529" s="4">
        <v>42135.4895833333</v>
      </c>
      <c r="I6529" s="3" t="s">
        <v>20</v>
      </c>
      <c r="J6529" s="3">
        <v>132</v>
      </c>
      <c r="K6529" s="3">
        <v>74</v>
      </c>
      <c r="L6529" s="3">
        <v>6</v>
      </c>
      <c r="M6529" s="3"/>
      <c r="N6529" s="3"/>
      <c r="O6529" s="3"/>
      <c r="P6529" s="3"/>
      <c r="Q6529" s="3"/>
      <c r="R6529" s="3"/>
      <c r="S6529" s="3"/>
      <c r="T6529" s="3"/>
      <c r="U6529" s="3"/>
      <c r="V6529" s="3"/>
      <c r="W6529" s="3"/>
      <c r="X6529" s="3"/>
      <c r="Y6529" s="3" t="str">
        <f t="shared" si="101"/>
        <v>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30" customHeight="1" spans="1:25">
      <c r="A6530" s="3">
        <v>1741053600</v>
      </c>
      <c r="B6530" s="3" t="s">
        <v>18791</v>
      </c>
      <c r="C6530" s="3" t="b">
        <v>0</v>
      </c>
      <c r="D6530" s="3" t="b">
        <v>1</v>
      </c>
      <c r="E6530" s="3" t="s">
        <v>13912</v>
      </c>
      <c r="F6530" s="3">
        <v>0</v>
      </c>
      <c r="G6530" s="3" t="s">
        <v>18792</v>
      </c>
      <c r="H6530" s="4">
        <v>42135.4902777778</v>
      </c>
      <c r="I6530" s="3" t="s">
        <v>18793</v>
      </c>
      <c r="J6530" s="3">
        <v>0</v>
      </c>
      <c r="K6530" s="3">
        <v>0</v>
      </c>
      <c r="L6530" s="3">
        <v>0</v>
      </c>
      <c r="M6530" s="3">
        <v>1649469284</v>
      </c>
      <c r="N6530" s="3" t="s">
        <v>31</v>
      </c>
      <c r="O6530" s="3" t="b">
        <v>0</v>
      </c>
      <c r="P6530" s="3" t="b">
        <v>1</v>
      </c>
      <c r="Q6530" s="3" t="s">
        <v>18631</v>
      </c>
      <c r="R6530" s="3">
        <v>1</v>
      </c>
      <c r="S6530" s="3" t="s">
        <v>18643</v>
      </c>
      <c r="T6530" s="3" t="s">
        <v>18644</v>
      </c>
      <c r="U6530" s="3" t="s">
        <v>20</v>
      </c>
      <c r="V6530" s="3">
        <v>52</v>
      </c>
      <c r="W6530" s="3">
        <v>168</v>
      </c>
      <c r="X6530" s="3">
        <v>49</v>
      </c>
      <c r="Y6530" s="3" t="str">
        <f t="shared" si="101"/>
        <v>呵呵【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31" customHeight="1" spans="1:25">
      <c r="A6531" s="3">
        <v>2540453791</v>
      </c>
      <c r="B6531" s="3" t="s">
        <v>18794</v>
      </c>
      <c r="C6531" s="3" t="b">
        <v>0</v>
      </c>
      <c r="D6531" s="3" t="b">
        <v>0</v>
      </c>
      <c r="E6531" s="3" t="s">
        <v>18795</v>
      </c>
      <c r="F6531" s="3">
        <v>1</v>
      </c>
      <c r="G6531" s="3" t="s">
        <v>18796</v>
      </c>
      <c r="H6531" s="4">
        <v>42135.4909722222</v>
      </c>
      <c r="I6531" s="3" t="s">
        <v>274</v>
      </c>
      <c r="J6531" s="3">
        <v>0</v>
      </c>
      <c r="K6531" s="3">
        <v>0</v>
      </c>
      <c r="L6531" s="3">
        <v>1</v>
      </c>
      <c r="M6531" s="3"/>
      <c r="N6531" s="3"/>
      <c r="O6531" s="3"/>
      <c r="P6531" s="3"/>
      <c r="Q6531" s="3"/>
      <c r="R6531" s="3"/>
      <c r="S6531" s="3"/>
      <c r="T6531" s="3"/>
      <c r="U6531" s="3"/>
      <c r="V6531" s="3"/>
      <c r="W6531" s="3"/>
      <c r="X6531" s="3"/>
      <c r="Y6531" s="3" t="str">
        <f t="shared" ref="Y6531:Y6594" si="102">CONCATENATE(E6531,Q6531)</f>
        <v>网上的评论怎么了，竟然争论女司机该不该打！如果别车或开车不文明诸如此类就该被打，诸位开车的还有能幸免的吗？至少斑马线礼让行人大部分司机都做不到，行人是不是一起来揍那些呼啸而过的司机？所以归根结底是法治的问题，不是舆论，也不是各位的拳头和鞋跟，先文明驾驶吧！#成都女司机变道遭殴打# @相望江湖一瞥我正在看【老外讲女司机被暴打的看法，赶紧看小心被删！】，分享给你，一起看吧！</v>
      </c>
    </row>
    <row r="6532" customHeight="1" spans="1:25">
      <c r="A6532" s="3">
        <v>2949911072</v>
      </c>
      <c r="B6532" s="3" t="s">
        <v>18797</v>
      </c>
      <c r="C6532" s="3" t="b">
        <v>1</v>
      </c>
      <c r="D6532" s="3" t="b">
        <v>1</v>
      </c>
      <c r="E6532" s="3" t="s">
        <v>18738</v>
      </c>
      <c r="F6532" s="3">
        <v>1</v>
      </c>
      <c r="G6532" s="3" t="s">
        <v>18798</v>
      </c>
      <c r="H6532" s="4">
        <v>42135.4916666667</v>
      </c>
      <c r="I6532" s="3" t="s">
        <v>20</v>
      </c>
      <c r="J6532" s="3">
        <v>106</v>
      </c>
      <c r="K6532" s="3">
        <v>61</v>
      </c>
      <c r="L6532" s="3">
        <v>7</v>
      </c>
      <c r="M6532" s="3"/>
      <c r="N6532" s="3"/>
      <c r="O6532" s="3"/>
      <c r="P6532" s="3"/>
      <c r="Q6532" s="3"/>
      <c r="R6532" s="3"/>
      <c r="S6532" s="3"/>
      <c r="T6532" s="3"/>
      <c r="U6532" s="3"/>
      <c r="V6532" s="3"/>
      <c r="W6532" s="3"/>
      <c r="X6532" s="3"/>
      <c r="Y6532" s="3" t="str">
        <f t="shared" si="102"/>
        <v>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33" customHeight="1" spans="1:25">
      <c r="A6533" s="3">
        <v>3958008631</v>
      </c>
      <c r="B6533" s="3" t="s">
        <v>18799</v>
      </c>
      <c r="C6533" s="3" t="b">
        <v>0</v>
      </c>
      <c r="D6533" s="3" t="b">
        <v>0</v>
      </c>
      <c r="E6533" s="3" t="s">
        <v>18800</v>
      </c>
      <c r="F6533" s="3">
        <v>1</v>
      </c>
      <c r="G6533" s="3" t="s">
        <v>18801</v>
      </c>
      <c r="H6533" s="4">
        <v>42135.4916666667</v>
      </c>
      <c r="I6533" s="3" t="s">
        <v>95</v>
      </c>
      <c r="J6533" s="3">
        <v>0</v>
      </c>
      <c r="K6533" s="3">
        <v>0</v>
      </c>
      <c r="L6533" s="3">
        <v>0</v>
      </c>
      <c r="M6533" s="3"/>
      <c r="N6533" s="3"/>
      <c r="O6533" s="3"/>
      <c r="P6533" s="3"/>
      <c r="Q6533" s="3"/>
      <c r="R6533" s="3"/>
      <c r="S6533" s="3"/>
      <c r="T6533" s="3"/>
      <c r="U6533" s="3"/>
      <c r="V6533" s="3"/>
      <c r="W6533" s="3"/>
      <c r="X6533" s="3"/>
      <c r="Y6533" s="3" t="str">
        <f t="shared" si="102"/>
        <v>//@成都生活播报:成都被暴打女司机的《致歉信》来了！你怎么看？[围观]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34" customHeight="1" spans="1:25">
      <c r="A6534" s="3">
        <v>3189031544</v>
      </c>
      <c r="B6534" s="3" t="s">
        <v>18802</v>
      </c>
      <c r="C6534" s="3" t="b">
        <v>0</v>
      </c>
      <c r="D6534" s="3" t="b">
        <v>0</v>
      </c>
      <c r="E6534" s="3" t="s">
        <v>210</v>
      </c>
      <c r="F6534" s="3">
        <v>0</v>
      </c>
      <c r="G6534" s="3" t="s">
        <v>18803</v>
      </c>
      <c r="H6534" s="4">
        <v>42135.4916666667</v>
      </c>
      <c r="I6534" s="3" t="s">
        <v>24</v>
      </c>
      <c r="J6534" s="3">
        <v>0</v>
      </c>
      <c r="K6534" s="3">
        <v>0</v>
      </c>
      <c r="L6534" s="3">
        <v>0</v>
      </c>
      <c r="M6534" s="3">
        <v>2273685733</v>
      </c>
      <c r="N6534" s="3" t="s">
        <v>13943</v>
      </c>
      <c r="O6534" s="3" t="b">
        <v>0</v>
      </c>
      <c r="P6534" s="3" t="b">
        <v>0</v>
      </c>
      <c r="Q6534" s="3" t="s">
        <v>13944</v>
      </c>
      <c r="R6534" s="3">
        <v>8</v>
      </c>
      <c r="S6534" s="3" t="s">
        <v>14168</v>
      </c>
      <c r="T6534" s="3" t="s">
        <v>14169</v>
      </c>
      <c r="U6534" s="3" t="s">
        <v>13946</v>
      </c>
      <c r="V6534" s="3">
        <v>46</v>
      </c>
      <c r="W6534" s="3">
        <v>35</v>
      </c>
      <c r="X6534" s="3">
        <v>58</v>
      </c>
      <c r="Y6534" s="3" t="str">
        <f t="shared" si="102"/>
        <v>转发微博#成都被打女司机#是非曲直又有谁能说的清呢！莽的</v>
      </c>
    </row>
    <row r="6535" customHeight="1" spans="1:25">
      <c r="A6535" s="3">
        <v>2951342501</v>
      </c>
      <c r="B6535" s="3" t="s">
        <v>18804</v>
      </c>
      <c r="C6535" s="3" t="b">
        <v>0</v>
      </c>
      <c r="D6535" s="3" t="b">
        <v>0</v>
      </c>
      <c r="E6535" s="3" t="s">
        <v>18805</v>
      </c>
      <c r="F6535" s="3">
        <v>0</v>
      </c>
      <c r="G6535" s="3" t="s">
        <v>18806</v>
      </c>
      <c r="H6535" s="4">
        <v>42135.4923611111</v>
      </c>
      <c r="I6535" s="3" t="s">
        <v>130</v>
      </c>
      <c r="J6535" s="3">
        <v>0</v>
      </c>
      <c r="K6535" s="3">
        <v>0</v>
      </c>
      <c r="L6535" s="3">
        <v>0</v>
      </c>
      <c r="M6535" s="3">
        <v>1649469284</v>
      </c>
      <c r="N6535" s="3" t="s">
        <v>31</v>
      </c>
      <c r="O6535" s="3" t="b">
        <v>0</v>
      </c>
      <c r="P6535" s="3" t="b">
        <v>1</v>
      </c>
      <c r="Q6535" s="3" t="s">
        <v>18631</v>
      </c>
      <c r="R6535" s="3">
        <v>1</v>
      </c>
      <c r="S6535" s="3" t="s">
        <v>18643</v>
      </c>
      <c r="T6535" s="3" t="s">
        <v>18644</v>
      </c>
      <c r="U6535" s="3" t="s">
        <v>20</v>
      </c>
      <c r="V6535" s="3">
        <v>52</v>
      </c>
      <c r="W6535" s="3">
        <v>168</v>
      </c>
      <c r="X6535" s="3">
        <v>49</v>
      </c>
      <c r="Y6535" s="3" t="str">
        <f t="shared" si="102"/>
        <v>嗯，就刚刚那个逆行被打回家自杀的新闻，我只想说，别人被吊打的都还好好活着呢[doge]【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36" customHeight="1" spans="1:25">
      <c r="A6536" s="3">
        <v>1764029645</v>
      </c>
      <c r="B6536" s="3" t="s">
        <v>18807</v>
      </c>
      <c r="C6536" s="3" t="b">
        <v>0</v>
      </c>
      <c r="D6536" s="3" t="b">
        <v>1</v>
      </c>
      <c r="E6536" s="3" t="s">
        <v>18738</v>
      </c>
      <c r="F6536" s="3">
        <v>1</v>
      </c>
      <c r="G6536" s="3" t="s">
        <v>18808</v>
      </c>
      <c r="H6536" s="4">
        <v>42135.4930555556</v>
      </c>
      <c r="I6536" s="3" t="s">
        <v>20</v>
      </c>
      <c r="J6536" s="3">
        <v>116</v>
      </c>
      <c r="K6536" s="3">
        <v>93</v>
      </c>
      <c r="L6536" s="3">
        <v>7</v>
      </c>
      <c r="M6536" s="3"/>
      <c r="N6536" s="3"/>
      <c r="O6536" s="3"/>
      <c r="P6536" s="3"/>
      <c r="Q6536" s="3"/>
      <c r="R6536" s="3"/>
      <c r="S6536" s="3"/>
      <c r="T6536" s="3"/>
      <c r="U6536" s="3"/>
      <c r="V6536" s="3"/>
      <c r="W6536" s="3"/>
      <c r="X6536" s="3"/>
      <c r="Y6536" s="3" t="str">
        <f t="shared" si="102"/>
        <v>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37" customHeight="1" spans="1:25">
      <c r="A6537" s="3">
        <v>2830437044</v>
      </c>
      <c r="B6537" s="3" t="s">
        <v>2192</v>
      </c>
      <c r="C6537" s="3" t="b">
        <v>0</v>
      </c>
      <c r="D6537" s="3" t="b">
        <v>1</v>
      </c>
      <c r="E6537" s="3" t="s">
        <v>18738</v>
      </c>
      <c r="F6537" s="3">
        <v>1</v>
      </c>
      <c r="G6537" s="3" t="s">
        <v>18809</v>
      </c>
      <c r="H6537" s="4">
        <v>42135.49375</v>
      </c>
      <c r="I6537" s="3" t="s">
        <v>20</v>
      </c>
      <c r="J6537" s="3">
        <v>243</v>
      </c>
      <c r="K6537" s="3">
        <v>72</v>
      </c>
      <c r="L6537" s="3">
        <v>5</v>
      </c>
      <c r="M6537" s="3"/>
      <c r="N6537" s="3"/>
      <c r="O6537" s="3"/>
      <c r="P6537" s="3"/>
      <c r="Q6537" s="3"/>
      <c r="R6537" s="3"/>
      <c r="S6537" s="3"/>
      <c r="T6537" s="3"/>
      <c r="U6537" s="3"/>
      <c r="V6537" s="3"/>
      <c r="W6537" s="3"/>
      <c r="X6537" s="3"/>
      <c r="Y6537" s="3" t="str">
        <f t="shared" si="102"/>
        <v>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38" customHeight="1" spans="1:25">
      <c r="A6538" s="3">
        <v>2013276615</v>
      </c>
      <c r="B6538" s="3" t="s">
        <v>18810</v>
      </c>
      <c r="C6538" s="3" t="b">
        <v>0</v>
      </c>
      <c r="D6538" s="3" t="b">
        <v>0</v>
      </c>
      <c r="E6538" s="3" t="s">
        <v>18811</v>
      </c>
      <c r="F6538" s="3">
        <v>6</v>
      </c>
      <c r="G6538" s="3" t="s">
        <v>18812</v>
      </c>
      <c r="H6538" s="4">
        <v>42135.4944444444</v>
      </c>
      <c r="I6538" s="3" t="s">
        <v>413</v>
      </c>
      <c r="J6538" s="3">
        <v>0</v>
      </c>
      <c r="K6538" s="3">
        <v>0</v>
      </c>
      <c r="L6538" s="3">
        <v>0</v>
      </c>
      <c r="M6538" s="3"/>
      <c r="N6538" s="3"/>
      <c r="O6538" s="3"/>
      <c r="P6538" s="3"/>
      <c r="Q6538" s="3"/>
      <c r="R6538" s="3"/>
      <c r="S6538" s="3"/>
      <c r="T6538" s="3"/>
      <c r="U6538" s="3"/>
      <c r="V6538" s="3"/>
      <c r="W6538" s="3"/>
      <c r="X6538" s="3"/>
      <c r="Y6538" s="3" t="str">
        <f t="shared" si="102"/>
        <v>珍爱生命，远离违章//@乂TopSpeed乂:#成都女司机变道遭殴打#[doge][doge]感谢人家一家人救了你 @冷笑话精选强行并线到底有多可怕，大家看看吧，注意安全。。。转发 5412评论 2257 3970</v>
      </c>
    </row>
    <row r="6539" customHeight="1" spans="1:25">
      <c r="A6539" s="3">
        <v>2331002341</v>
      </c>
      <c r="B6539" s="3" t="s">
        <v>18813</v>
      </c>
      <c r="C6539" s="3" t="b">
        <v>0</v>
      </c>
      <c r="D6539" s="3" t="b">
        <v>0</v>
      </c>
      <c r="E6539" s="3" t="s">
        <v>18814</v>
      </c>
      <c r="F6539" s="3">
        <v>1</v>
      </c>
      <c r="G6539" s="3" t="s">
        <v>18815</v>
      </c>
      <c r="H6539" s="4">
        <v>42135.4944444444</v>
      </c>
      <c r="I6539" s="3" t="s">
        <v>40</v>
      </c>
      <c r="J6539" s="3">
        <v>0</v>
      </c>
      <c r="K6539" s="3">
        <v>0</v>
      </c>
      <c r="L6539" s="3">
        <v>0</v>
      </c>
      <c r="M6539" s="3"/>
      <c r="N6539" s="3"/>
      <c r="O6539" s="3"/>
      <c r="P6539" s="3"/>
      <c r="Q6539" s="3"/>
      <c r="R6539" s="3"/>
      <c r="S6539" s="3"/>
      <c r="T6539" s="3"/>
      <c r="U6539" s="3"/>
      <c r="V6539" s="3"/>
      <c r="W6539" s="3"/>
      <c r="X6539" s="3"/>
      <c r="Y6539" s="3" t="str">
        <f t="shared" si="102"/>
        <v>//@色食成都:成都被暴打女司机的《致歉信》来了！你怎么看？[围观]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40" customHeight="1" spans="1:25">
      <c r="A6540" s="3">
        <v>3127309800</v>
      </c>
      <c r="B6540" s="3" t="s">
        <v>18816</v>
      </c>
      <c r="C6540" s="3" t="b">
        <v>0</v>
      </c>
      <c r="D6540" s="3" t="b">
        <v>1</v>
      </c>
      <c r="E6540" s="3" t="s">
        <v>18738</v>
      </c>
      <c r="F6540" s="3">
        <v>1</v>
      </c>
      <c r="G6540" s="3" t="s">
        <v>18817</v>
      </c>
      <c r="H6540" s="4">
        <v>42135.4958333333</v>
      </c>
      <c r="I6540" s="3" t="s">
        <v>20</v>
      </c>
      <c r="J6540" s="3">
        <v>41</v>
      </c>
      <c r="K6540" s="3">
        <v>0</v>
      </c>
      <c r="L6540" s="3">
        <v>3</v>
      </c>
      <c r="M6540" s="3"/>
      <c r="N6540" s="3"/>
      <c r="O6540" s="3"/>
      <c r="P6540" s="3"/>
      <c r="Q6540" s="3"/>
      <c r="R6540" s="3"/>
      <c r="S6540" s="3"/>
      <c r="T6540" s="3"/>
      <c r="U6540" s="3"/>
      <c r="V6540" s="3"/>
      <c r="W6540" s="3"/>
      <c r="X6540" s="3"/>
      <c r="Y6540" s="3" t="str">
        <f t="shared" si="102"/>
        <v>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41" customHeight="1" spans="1:25">
      <c r="A6541" s="3">
        <v>2414140037</v>
      </c>
      <c r="B6541" s="3" t="s">
        <v>18818</v>
      </c>
      <c r="C6541" s="3" t="b">
        <v>0</v>
      </c>
      <c r="D6541" s="3" t="b">
        <v>0</v>
      </c>
      <c r="E6541" s="3" t="s">
        <v>18819</v>
      </c>
      <c r="F6541" s="3">
        <v>0</v>
      </c>
      <c r="G6541" s="3" t="s">
        <v>18820</v>
      </c>
      <c r="H6541" s="4">
        <v>42135.4958333333</v>
      </c>
      <c r="I6541" s="3" t="s">
        <v>30</v>
      </c>
      <c r="J6541" s="3">
        <v>1</v>
      </c>
      <c r="K6541" s="3">
        <v>0</v>
      </c>
      <c r="L6541" s="3">
        <v>0</v>
      </c>
      <c r="M6541" s="3">
        <v>3065609724</v>
      </c>
      <c r="N6541" s="3" t="e">
        <f>-毕竟我是你栋哥</f>
        <v>#NAME?</v>
      </c>
      <c r="O6541" s="3" t="b">
        <v>0</v>
      </c>
      <c r="P6541" s="3" t="b">
        <v>0</v>
      </c>
      <c r="Q6541" s="3" t="s">
        <v>8058</v>
      </c>
      <c r="R6541" s="3">
        <v>7</v>
      </c>
      <c r="S6541" s="3" t="s">
        <v>17324</v>
      </c>
      <c r="T6541" s="3" t="s">
        <v>13984</v>
      </c>
      <c r="U6541" s="3" t="s">
        <v>91</v>
      </c>
      <c r="V6541" s="3">
        <v>22</v>
      </c>
      <c r="W6541" s="3">
        <v>15</v>
      </c>
      <c r="X6541" s="3">
        <v>63</v>
      </c>
      <c r="Y6541" s="3" t="str">
        <f t="shared" si="102"/>
        <v>该查查他父亲#成都被打女司机#网友评论真精彩 确实该打 臭傻逼 不会开车还爱装逼</v>
      </c>
    </row>
    <row r="6542" customHeight="1" spans="1:25">
      <c r="A6542" s="3">
        <v>2103712457</v>
      </c>
      <c r="B6542" s="3" t="s">
        <v>18821</v>
      </c>
      <c r="C6542" s="3" t="b">
        <v>1</v>
      </c>
      <c r="D6542" s="3" t="b">
        <v>1</v>
      </c>
      <c r="E6542" s="3" t="s">
        <v>18822</v>
      </c>
      <c r="F6542" s="3">
        <v>0</v>
      </c>
      <c r="G6542" s="3" t="s">
        <v>18823</v>
      </c>
      <c r="H6542" s="4">
        <v>42135.4965277778</v>
      </c>
      <c r="I6542" s="3" t="s">
        <v>130</v>
      </c>
      <c r="J6542" s="3">
        <v>1</v>
      </c>
      <c r="K6542" s="3">
        <v>1</v>
      </c>
      <c r="L6542" s="3">
        <v>0</v>
      </c>
      <c r="M6542" s="3"/>
      <c r="N6542" s="3"/>
      <c r="O6542" s="3"/>
      <c r="P6542" s="3"/>
      <c r="Q6542" s="3"/>
      <c r="R6542" s="3"/>
      <c r="S6542" s="3"/>
      <c r="T6542" s="3"/>
      <c r="U6542" s="3"/>
      <c r="V6542" s="3"/>
      <c r="W6542" s="3"/>
      <c r="X6542" s="3"/>
      <c r="Y6542" s="3" t="str">
        <f t="shared" si="102"/>
        <v>#成都被打女司机#成都被暴打女司机发道歉信@在东营看新闻@东营同城会@新浪山东东营频道@山东东营头条V@麻辣冰棍儿@团委小博哥</v>
      </c>
    </row>
    <row r="6543" customHeight="1" spans="1:25">
      <c r="A6543" s="3">
        <v>3127309760</v>
      </c>
      <c r="B6543" s="3" t="s">
        <v>18824</v>
      </c>
      <c r="C6543" s="3" t="b">
        <v>0</v>
      </c>
      <c r="D6543" s="3" t="b">
        <v>1</v>
      </c>
      <c r="E6543" s="3" t="s">
        <v>18825</v>
      </c>
      <c r="F6543" s="3">
        <v>1</v>
      </c>
      <c r="G6543" s="3" t="s">
        <v>18826</v>
      </c>
      <c r="H6543" s="4">
        <v>42135.4965277778</v>
      </c>
      <c r="I6543" s="3" t="s">
        <v>20</v>
      </c>
      <c r="J6543" s="3">
        <v>36</v>
      </c>
      <c r="K6543" s="3">
        <v>0</v>
      </c>
      <c r="L6543" s="3">
        <v>4</v>
      </c>
      <c r="M6543" s="3"/>
      <c r="N6543" s="3"/>
      <c r="O6543" s="3"/>
      <c r="P6543" s="3"/>
      <c r="Q6543" s="3"/>
      <c r="R6543" s="3"/>
      <c r="S6543" s="3"/>
      <c r="T6543" s="3"/>
      <c r="U6543" s="3"/>
      <c r="V6543" s="3"/>
      <c r="W6543" s="3"/>
      <c r="X6543" s="3"/>
      <c r="Y6543" s="3" t="str">
        <f t="shared" si="102"/>
        <v>成都被暴打女司机的《致歉信》来了！为什么她希望到此为止？值得一探究竟！你们说是不是？[围观]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44" customHeight="1" spans="1:25">
      <c r="A6544" s="3">
        <v>5330079064</v>
      </c>
      <c r="B6544" s="3" t="s">
        <v>18827</v>
      </c>
      <c r="C6544" s="3" t="b">
        <v>0</v>
      </c>
      <c r="D6544" s="3" t="b">
        <v>0</v>
      </c>
      <c r="E6544" s="3" t="s">
        <v>18781</v>
      </c>
      <c r="F6544" s="3">
        <v>1</v>
      </c>
      <c r="G6544" s="3" t="s">
        <v>18828</v>
      </c>
      <c r="H6544" s="4">
        <v>42135.4979166667</v>
      </c>
      <c r="I6544" s="3" t="s">
        <v>20</v>
      </c>
      <c r="J6544" s="3">
        <v>0</v>
      </c>
      <c r="K6544" s="3">
        <v>0</v>
      </c>
      <c r="L6544" s="3">
        <v>0</v>
      </c>
      <c r="M6544" s="3"/>
      <c r="N6544" s="3"/>
      <c r="O6544" s="3"/>
      <c r="P6544" s="3"/>
      <c r="Q6544" s="3"/>
      <c r="R6544" s="3"/>
      <c r="S6544" s="3"/>
      <c r="T6544" s="3"/>
      <c r="U6544" s="3"/>
      <c r="V6544" s="3"/>
      <c r="W6544" s="3"/>
      <c r="X6544" s="3"/>
      <c r="Y6544"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45" customHeight="1" spans="1:25">
      <c r="A6545" s="3">
        <v>3127366560</v>
      </c>
      <c r="B6545" s="3" t="s">
        <v>18829</v>
      </c>
      <c r="C6545" s="3" t="b">
        <v>0</v>
      </c>
      <c r="D6545" s="3" t="b">
        <v>1</v>
      </c>
      <c r="E6545" s="3" t="s">
        <v>18738</v>
      </c>
      <c r="F6545" s="3">
        <v>1</v>
      </c>
      <c r="G6545" s="3" t="s">
        <v>18830</v>
      </c>
      <c r="H6545" s="4">
        <v>42135.4979166667</v>
      </c>
      <c r="I6545" s="3" t="s">
        <v>20</v>
      </c>
      <c r="J6545" s="3">
        <v>123</v>
      </c>
      <c r="K6545" s="3">
        <v>76</v>
      </c>
      <c r="L6545" s="3">
        <v>4</v>
      </c>
      <c r="M6545" s="3"/>
      <c r="N6545" s="3"/>
      <c r="O6545" s="3"/>
      <c r="P6545" s="3"/>
      <c r="Q6545" s="3"/>
      <c r="R6545" s="3"/>
      <c r="S6545" s="3"/>
      <c r="T6545" s="3"/>
      <c r="U6545" s="3"/>
      <c r="V6545" s="3"/>
      <c r="W6545" s="3"/>
      <c r="X6545" s="3"/>
      <c r="Y6545" s="3" t="str">
        <f t="shared" si="102"/>
        <v>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46" customHeight="1" spans="1:25">
      <c r="A6546" s="3">
        <v>1654543977</v>
      </c>
      <c r="B6546" s="3" t="s">
        <v>18664</v>
      </c>
      <c r="C6546" s="3" t="b">
        <v>0</v>
      </c>
      <c r="D6546" s="3" t="b">
        <v>0</v>
      </c>
      <c r="E6546" s="3" t="s">
        <v>18831</v>
      </c>
      <c r="F6546" s="3">
        <v>0</v>
      </c>
      <c r="G6546" s="3" t="s">
        <v>18832</v>
      </c>
      <c r="H6546" s="4">
        <v>42135.4979166667</v>
      </c>
      <c r="I6546" s="3" t="s">
        <v>20</v>
      </c>
      <c r="J6546" s="3">
        <v>0</v>
      </c>
      <c r="K6546" s="3">
        <v>0</v>
      </c>
      <c r="L6546" s="3">
        <v>1</v>
      </c>
      <c r="M6546" s="3">
        <v>1649469284</v>
      </c>
      <c r="N6546" s="3" t="s">
        <v>31</v>
      </c>
      <c r="O6546" s="3" t="b">
        <v>0</v>
      </c>
      <c r="P6546" s="3" t="b">
        <v>1</v>
      </c>
      <c r="Q6546" s="3" t="s">
        <v>18631</v>
      </c>
      <c r="R6546" s="3">
        <v>1</v>
      </c>
      <c r="S6546" s="3" t="s">
        <v>18643</v>
      </c>
      <c r="T6546" s="3" t="s">
        <v>18644</v>
      </c>
      <c r="U6546" s="3" t="s">
        <v>20</v>
      </c>
      <c r="V6546" s="3">
        <v>52</v>
      </c>
      <c r="W6546" s="3">
        <v>168</v>
      </c>
      <c r="X6546" s="3">
        <v>49</v>
      </c>
      <c r="Y6546" s="3" t="str">
        <f t="shared" si="102"/>
        <v>[good][good][good]//@雅安日和: 我来翻译下：曾经我以为我很牛逼，直到遇上了更牛逼的你们，差点要把我爹爹的裤子都扒下来了，我服。 //@酒精蜀黍:没看懂说的啥。。。 //@霄哥他娘:公关危机太差了，现在道歉好像作用不大【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47" customHeight="1" spans="1:25">
      <c r="A6547" s="3">
        <v>1812953235</v>
      </c>
      <c r="B6547" s="3" t="s">
        <v>18833</v>
      </c>
      <c r="C6547" s="3" t="b">
        <v>0</v>
      </c>
      <c r="D6547" s="3" t="b">
        <v>0</v>
      </c>
      <c r="E6547" s="3" t="s">
        <v>18834</v>
      </c>
      <c r="F6547" s="3">
        <v>1</v>
      </c>
      <c r="G6547" s="3" t="s">
        <v>18835</v>
      </c>
      <c r="H6547" s="4">
        <v>42135.4979166667</v>
      </c>
      <c r="I6547" s="3" t="s">
        <v>24</v>
      </c>
      <c r="J6547" s="3">
        <v>1</v>
      </c>
      <c r="K6547" s="3">
        <v>1</v>
      </c>
      <c r="L6547" s="3">
        <v>6</v>
      </c>
      <c r="M6547" s="3"/>
      <c r="N6547" s="3"/>
      <c r="O6547" s="3"/>
      <c r="P6547" s="3"/>
      <c r="Q6547" s="3"/>
      <c r="R6547" s="3"/>
      <c r="S6547" s="3"/>
      <c r="T6547" s="3"/>
      <c r="U6547" s="3"/>
      <c r="V6547" s="3"/>
      <c r="W6547" s="3"/>
      <c r="X6547" s="3"/>
      <c r="Y6547" s="3" t="str">
        <f t="shared" si="102"/>
        <v>#成都被打女司机# 想想芦花鸡真是不是一家人不进一家门啊，人肉出违章20多次，他爹跳出来说，这违章是我开的；查到80多次开房记录，大姨妈都推算出来了，她妈跳出来说：宝马X1是他公司领导送的；乐山占到说自己没去过乐山，空间确有叫峨眉山乐山的相册…总感觉这家人是在走谐星路线啊</v>
      </c>
    </row>
    <row r="6548" customHeight="1" spans="1:25">
      <c r="A6548" s="3">
        <v>5382783600</v>
      </c>
      <c r="B6548" s="3" t="s">
        <v>18836</v>
      </c>
      <c r="C6548" s="3" t="b">
        <v>0</v>
      </c>
      <c r="D6548" s="3" t="b">
        <v>0</v>
      </c>
      <c r="E6548" s="3" t="s">
        <v>18781</v>
      </c>
      <c r="F6548" s="3">
        <v>1</v>
      </c>
      <c r="G6548" s="3" t="s">
        <v>18837</v>
      </c>
      <c r="H6548" s="4">
        <v>42135.4986111111</v>
      </c>
      <c r="I6548" s="3" t="s">
        <v>20</v>
      </c>
      <c r="J6548" s="3">
        <v>0</v>
      </c>
      <c r="K6548" s="3">
        <v>0</v>
      </c>
      <c r="L6548" s="3">
        <v>0</v>
      </c>
      <c r="M6548" s="3"/>
      <c r="N6548" s="3"/>
      <c r="O6548" s="3"/>
      <c r="P6548" s="3"/>
      <c r="Q6548" s="3"/>
      <c r="R6548" s="3"/>
      <c r="S6548" s="3"/>
      <c r="T6548" s="3"/>
      <c r="U6548" s="3"/>
      <c r="V6548" s="3"/>
      <c r="W6548" s="3"/>
      <c r="X6548" s="3"/>
      <c r="Y6548"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49" customHeight="1" spans="1:25">
      <c r="A6549" s="3">
        <v>3502688537</v>
      </c>
      <c r="B6549" s="3" t="s">
        <v>7457</v>
      </c>
      <c r="C6549" s="3" t="b">
        <v>0</v>
      </c>
      <c r="D6549" s="3" t="b">
        <v>1</v>
      </c>
      <c r="E6549" s="3" t="s">
        <v>18838</v>
      </c>
      <c r="F6549" s="3">
        <v>1</v>
      </c>
      <c r="G6549" s="3" t="s">
        <v>18839</v>
      </c>
      <c r="H6549" s="4">
        <v>42135.4993055556</v>
      </c>
      <c r="I6549" s="3" t="s">
        <v>30</v>
      </c>
      <c r="J6549" s="3">
        <v>0</v>
      </c>
      <c r="K6549" s="3">
        <v>0</v>
      </c>
      <c r="L6549" s="3">
        <v>0</v>
      </c>
      <c r="M6549" s="3"/>
      <c r="N6549" s="3"/>
      <c r="O6549" s="3"/>
      <c r="P6549" s="3"/>
      <c r="Q6549" s="3"/>
      <c r="R6549" s="3"/>
      <c r="S6549" s="3"/>
      <c r="T6549" s="3"/>
      <c r="U6549" s="3"/>
      <c r="V6549" s="3"/>
      <c r="W6549" s="3"/>
      <c r="X6549" s="3"/>
      <c r="Y6549" s="3" t="str">
        <f t="shared" si="102"/>
        <v>//@成都热门排行榜:成都被暴打女司机的《致歉信》来了！你怎么看？[围观]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50" customHeight="1" spans="1:25">
      <c r="A6550" s="3">
        <v>5387021339</v>
      </c>
      <c r="B6550" s="3" t="s">
        <v>18840</v>
      </c>
      <c r="C6550" s="3" t="b">
        <v>0</v>
      </c>
      <c r="D6550" s="3" t="b">
        <v>0</v>
      </c>
      <c r="E6550" s="3" t="s">
        <v>18781</v>
      </c>
      <c r="F6550" s="3">
        <v>1</v>
      </c>
      <c r="G6550" s="3" t="s">
        <v>18841</v>
      </c>
      <c r="H6550" s="4">
        <v>42135.4993055556</v>
      </c>
      <c r="I6550" s="3" t="s">
        <v>20</v>
      </c>
      <c r="J6550" s="3">
        <v>0</v>
      </c>
      <c r="K6550" s="3">
        <v>0</v>
      </c>
      <c r="L6550" s="3">
        <v>0</v>
      </c>
      <c r="M6550" s="3"/>
      <c r="N6550" s="3"/>
      <c r="O6550" s="3"/>
      <c r="P6550" s="3"/>
      <c r="Q6550" s="3"/>
      <c r="R6550" s="3"/>
      <c r="S6550" s="3"/>
      <c r="T6550" s="3"/>
      <c r="U6550" s="3"/>
      <c r="V6550" s="3"/>
      <c r="W6550" s="3"/>
      <c r="X6550" s="3"/>
      <c r="Y6550"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51" customHeight="1" spans="1:25">
      <c r="A6551" s="3">
        <v>5344235082</v>
      </c>
      <c r="B6551" s="3" t="s">
        <v>18842</v>
      </c>
      <c r="C6551" s="3" t="b">
        <v>0</v>
      </c>
      <c r="D6551" s="3" t="b">
        <v>0</v>
      </c>
      <c r="E6551" s="3" t="s">
        <v>18781</v>
      </c>
      <c r="F6551" s="3">
        <v>1</v>
      </c>
      <c r="G6551" s="3" t="s">
        <v>18843</v>
      </c>
      <c r="H6551" s="4">
        <v>42135.5</v>
      </c>
      <c r="I6551" s="3" t="s">
        <v>20</v>
      </c>
      <c r="J6551" s="3">
        <v>0</v>
      </c>
      <c r="K6551" s="3">
        <v>0</v>
      </c>
      <c r="L6551" s="3">
        <v>0</v>
      </c>
      <c r="M6551" s="3"/>
      <c r="N6551" s="3"/>
      <c r="O6551" s="3"/>
      <c r="P6551" s="3"/>
      <c r="Q6551" s="3"/>
      <c r="R6551" s="3"/>
      <c r="S6551" s="3"/>
      <c r="T6551" s="3"/>
      <c r="U6551" s="3"/>
      <c r="V6551" s="3"/>
      <c r="W6551" s="3"/>
      <c r="X6551" s="3"/>
      <c r="Y6551"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52" customHeight="1" spans="1:25">
      <c r="A6552" s="3">
        <v>1071655192</v>
      </c>
      <c r="B6552" s="3" t="s">
        <v>18844</v>
      </c>
      <c r="C6552" s="3" t="b">
        <v>0</v>
      </c>
      <c r="D6552" s="3" t="b">
        <v>0</v>
      </c>
      <c r="E6552" s="3" t="s">
        <v>8351</v>
      </c>
      <c r="F6552" s="3">
        <v>0</v>
      </c>
      <c r="G6552" s="3" t="s">
        <v>18845</v>
      </c>
      <c r="H6552" s="4">
        <v>42135.5006944444</v>
      </c>
      <c r="I6552" s="3" t="s">
        <v>3518</v>
      </c>
      <c r="J6552" s="3">
        <v>0</v>
      </c>
      <c r="K6552" s="3">
        <v>0</v>
      </c>
      <c r="L6552" s="3">
        <v>0</v>
      </c>
      <c r="M6552" s="3"/>
      <c r="N6552" s="3"/>
      <c r="O6552" s="3"/>
      <c r="P6552" s="3"/>
      <c r="Q6552" s="3"/>
      <c r="R6552" s="3"/>
      <c r="S6552" s="3"/>
      <c r="T6552" s="3"/>
      <c r="U6552" s="3"/>
      <c r="V6552" s="3"/>
      <c r="W6552" s="3"/>
      <c r="X6552" s="3"/>
      <c r="Y6552" s="3" t="str">
        <f t="shared" si="102"/>
        <v>我参与了#遭暴打女司机痛哭：不相信全国人民认为我错#发起的投票【被打女司机痛哭：不相信全国人民都认为我错】，我投给了“有错”这个选项。你也快来表态吧~</v>
      </c>
    </row>
    <row r="6553" customHeight="1" spans="1:25">
      <c r="A6553" s="3">
        <v>5316292655</v>
      </c>
      <c r="B6553" s="3" t="s">
        <v>18846</v>
      </c>
      <c r="C6553" s="3" t="b">
        <v>0</v>
      </c>
      <c r="D6553" s="3" t="b">
        <v>0</v>
      </c>
      <c r="E6553" s="3" t="s">
        <v>18847</v>
      </c>
      <c r="F6553" s="3">
        <v>6</v>
      </c>
      <c r="G6553" s="3" t="s">
        <v>18848</v>
      </c>
      <c r="H6553" s="4">
        <v>42135.5020833333</v>
      </c>
      <c r="I6553" s="3" t="s">
        <v>108</v>
      </c>
      <c r="J6553" s="3">
        <v>0</v>
      </c>
      <c r="K6553" s="3">
        <v>0</v>
      </c>
      <c r="L6553" s="3">
        <v>0</v>
      </c>
      <c r="M6553" s="3"/>
      <c r="N6553" s="3"/>
      <c r="O6553" s="3"/>
      <c r="P6553" s="3"/>
      <c r="Q6553" s="3"/>
      <c r="R6553" s="3"/>
      <c r="S6553" s="3"/>
      <c r="T6553" s="3"/>
      <c r="U6553" s="3"/>
      <c r="V6553" s="3"/>
      <c r="W6553" s="3"/>
      <c r="X6553" s="3"/>
      <c r="Y6553" s="3" t="str">
        <f t="shared" si="102"/>
        <v>大早就接了个大单[害羞][害羞]宝贝用了蜜乐了后果断拿下一级，冰激凌防晒拿一箱交了定金[愉快]就是这么火爆，夏天你不跟大娇儿卖蜜乐儿和冰激凌你卖什么#中华神皂##蜜乐儿##易烊千玺##花儿与少年##成都男子暴打女司机#</v>
      </c>
    </row>
    <row r="6554" customHeight="1" spans="1:25">
      <c r="A6554" s="3">
        <v>2952435102</v>
      </c>
      <c r="B6554" s="3" t="s">
        <v>18849</v>
      </c>
      <c r="C6554" s="3" t="b">
        <v>1</v>
      </c>
      <c r="D6554" s="3" t="b">
        <v>1</v>
      </c>
      <c r="E6554" s="3" t="s">
        <v>18850</v>
      </c>
      <c r="F6554" s="3">
        <v>1</v>
      </c>
      <c r="G6554" s="3" t="s">
        <v>18851</v>
      </c>
      <c r="H6554" s="4">
        <v>42135.5041666667</v>
      </c>
      <c r="I6554" s="3" t="s">
        <v>20</v>
      </c>
      <c r="J6554" s="3">
        <v>248</v>
      </c>
      <c r="K6554" s="3">
        <v>246</v>
      </c>
      <c r="L6554" s="3">
        <v>14</v>
      </c>
      <c r="M6554" s="3"/>
      <c r="N6554" s="3"/>
      <c r="O6554" s="3"/>
      <c r="P6554" s="3"/>
      <c r="Q6554" s="3"/>
      <c r="R6554" s="3"/>
      <c r="S6554" s="3"/>
      <c r="T6554" s="3"/>
      <c r="U6554" s="3"/>
      <c r="V6554" s="3"/>
      <c r="W6554" s="3"/>
      <c r="X6554" s="3"/>
      <c r="Y6554" s="3" t="str">
        <f t="shared" si="102"/>
        <v>#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55" customHeight="1" spans="1:25">
      <c r="A6555" s="3">
        <v>2306441442</v>
      </c>
      <c r="B6555" s="3" t="s">
        <v>18852</v>
      </c>
      <c r="C6555" s="3" t="b">
        <v>0</v>
      </c>
      <c r="D6555" s="3" t="b">
        <v>0</v>
      </c>
      <c r="E6555" s="3" t="s">
        <v>210</v>
      </c>
      <c r="F6555" s="3">
        <v>0</v>
      </c>
      <c r="G6555" s="3" t="s">
        <v>18853</v>
      </c>
      <c r="H6555" s="4">
        <v>42135.5041666667</v>
      </c>
      <c r="I6555" s="3" t="s">
        <v>91</v>
      </c>
      <c r="J6555" s="3">
        <v>0</v>
      </c>
      <c r="K6555" s="3">
        <v>0</v>
      </c>
      <c r="L6555" s="3">
        <v>0</v>
      </c>
      <c r="M6555" s="3">
        <v>1877209892</v>
      </c>
      <c r="N6555" s="3" t="s">
        <v>4969</v>
      </c>
      <c r="O6555" s="3" t="b">
        <v>1</v>
      </c>
      <c r="P6555" s="3" t="b">
        <v>1</v>
      </c>
      <c r="Q6555" s="3" t="s">
        <v>4970</v>
      </c>
      <c r="R6555" s="3">
        <v>1</v>
      </c>
      <c r="S6555" s="3" t="s">
        <v>9459</v>
      </c>
      <c r="T6555" s="3" t="s">
        <v>8872</v>
      </c>
      <c r="U6555" s="3" t="s">
        <v>30</v>
      </c>
      <c r="V6555" s="3">
        <v>128</v>
      </c>
      <c r="W6555" s="3">
        <v>49</v>
      </c>
      <c r="X6555" s="3">
        <v>130</v>
      </c>
      <c r="Y6555" s="3" t="str">
        <f t="shared" si="102"/>
        <v>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6556" customHeight="1" spans="1:25">
      <c r="A6556" s="3">
        <v>5156355990</v>
      </c>
      <c r="B6556" s="3" t="s">
        <v>18854</v>
      </c>
      <c r="C6556" s="3" t="b">
        <v>0</v>
      </c>
      <c r="D6556" s="3" t="b">
        <v>0</v>
      </c>
      <c r="E6556" s="3" t="s">
        <v>18855</v>
      </c>
      <c r="F6556" s="3">
        <v>0</v>
      </c>
      <c r="G6556" s="3" t="s">
        <v>18856</v>
      </c>
      <c r="H6556" s="4">
        <v>42135.5041666667</v>
      </c>
      <c r="I6556" s="3" t="s">
        <v>5289</v>
      </c>
      <c r="J6556" s="3">
        <v>0</v>
      </c>
      <c r="K6556" s="3">
        <v>0</v>
      </c>
      <c r="L6556" s="3">
        <v>0</v>
      </c>
      <c r="M6556" s="3">
        <v>1496814565</v>
      </c>
      <c r="N6556" s="3" t="s">
        <v>17</v>
      </c>
      <c r="O6556" s="3" t="b">
        <v>1</v>
      </c>
      <c r="P6556" s="3" t="b">
        <v>1</v>
      </c>
      <c r="Q6556" s="3" t="s">
        <v>18629</v>
      </c>
      <c r="R6556" s="3">
        <v>1</v>
      </c>
      <c r="S6556" s="3" t="s">
        <v>18679</v>
      </c>
      <c r="T6556" s="3" t="s">
        <v>18644</v>
      </c>
      <c r="U6556" s="3" t="s">
        <v>20</v>
      </c>
      <c r="V6556" s="3">
        <v>727</v>
      </c>
      <c r="W6556" s="3">
        <v>2804</v>
      </c>
      <c r="X6556" s="3">
        <v>1085</v>
      </c>
      <c r="Y6556" s="3" t="str">
        <f t="shared" si="102"/>
        <v>知错就改善莫大焉。给人家一个机会呗，大家中午好～#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v>
      </c>
    </row>
    <row r="6557" customHeight="1" spans="1:25">
      <c r="A6557" s="3">
        <v>2143399741</v>
      </c>
      <c r="B6557" s="3" t="s">
        <v>18857</v>
      </c>
      <c r="C6557" s="3" t="b">
        <v>0</v>
      </c>
      <c r="D6557" s="3" t="b">
        <v>1</v>
      </c>
      <c r="E6557" s="3" t="s">
        <v>18858</v>
      </c>
      <c r="F6557" s="3">
        <v>0</v>
      </c>
      <c r="G6557" s="3" t="s">
        <v>18859</v>
      </c>
      <c r="H6557" s="4">
        <v>42135.50625</v>
      </c>
      <c r="I6557" s="3" t="s">
        <v>20</v>
      </c>
      <c r="J6557" s="3">
        <v>128</v>
      </c>
      <c r="K6557" s="3">
        <v>127</v>
      </c>
      <c r="L6557" s="3">
        <v>13</v>
      </c>
      <c r="M6557" s="3">
        <v>2952435102</v>
      </c>
      <c r="N6557" s="3" t="s">
        <v>18849</v>
      </c>
      <c r="O6557" s="3" t="b">
        <v>1</v>
      </c>
      <c r="P6557" s="3" t="b">
        <v>1</v>
      </c>
      <c r="Q6557" s="3" t="s">
        <v>18850</v>
      </c>
      <c r="R6557" s="3">
        <v>1</v>
      </c>
      <c r="S6557" s="3" t="s">
        <v>18860</v>
      </c>
      <c r="T6557" s="3" t="s">
        <v>18861</v>
      </c>
      <c r="U6557" s="3" t="s">
        <v>20</v>
      </c>
      <c r="V6557" s="3">
        <v>248</v>
      </c>
      <c r="W6557" s="3">
        <v>246</v>
      </c>
      <c r="X6557" s="3">
        <v>14</v>
      </c>
      <c r="Y6557" s="3" t="str">
        <f t="shared" si="102"/>
        <v>成都被暴打女司机的《致歉信》来了！你怎么看？[围观]#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58" customHeight="1" spans="1:25">
      <c r="A6558" s="3">
        <v>1783592195</v>
      </c>
      <c r="B6558" s="3" t="s">
        <v>18862</v>
      </c>
      <c r="C6558" s="3" t="b">
        <v>0</v>
      </c>
      <c r="D6558" s="3" t="b">
        <v>0</v>
      </c>
      <c r="E6558" s="3" t="s">
        <v>18863</v>
      </c>
      <c r="F6558" s="3">
        <v>0</v>
      </c>
      <c r="G6558" s="3" t="s">
        <v>18864</v>
      </c>
      <c r="H6558" s="4">
        <v>42135.5076388889</v>
      </c>
      <c r="I6558" s="3" t="s">
        <v>1586</v>
      </c>
      <c r="J6558" s="3">
        <v>0</v>
      </c>
      <c r="K6558" s="3">
        <v>0</v>
      </c>
      <c r="L6558" s="3">
        <v>0</v>
      </c>
      <c r="M6558" s="3"/>
      <c r="N6558" s="3"/>
      <c r="O6558" s="3"/>
      <c r="P6558" s="3"/>
      <c r="Q6558" s="3"/>
      <c r="R6558" s="3"/>
      <c r="S6558" s="3"/>
      <c r="T6558" s="3"/>
      <c r="U6558" s="3"/>
      <c r="V6558" s="3"/>
      <c r="W6558" s="3"/>
      <c r="X6558" s="3"/>
      <c r="Y6558" s="3" t="str">
        <f t="shared" si="102"/>
        <v>#成都暴打女司机#</v>
      </c>
    </row>
    <row r="6559" customHeight="1" spans="1:25">
      <c r="A6559" s="3">
        <v>2834458534</v>
      </c>
      <c r="B6559" s="3" t="s">
        <v>18865</v>
      </c>
      <c r="C6559" s="3" t="b">
        <v>1</v>
      </c>
      <c r="D6559" s="3" t="b">
        <v>1</v>
      </c>
      <c r="E6559" s="3" t="s">
        <v>18866</v>
      </c>
      <c r="F6559" s="3">
        <v>1</v>
      </c>
      <c r="G6559" s="3" t="s">
        <v>18867</v>
      </c>
      <c r="H6559" s="4">
        <v>42135.5076388889</v>
      </c>
      <c r="I6559" s="3" t="s">
        <v>20</v>
      </c>
      <c r="J6559" s="3">
        <v>118</v>
      </c>
      <c r="K6559" s="3">
        <v>117</v>
      </c>
      <c r="L6559" s="3">
        <v>2</v>
      </c>
      <c r="M6559" s="3"/>
      <c r="N6559" s="3"/>
      <c r="O6559" s="3"/>
      <c r="P6559" s="3"/>
      <c r="Q6559" s="3"/>
      <c r="R6559" s="3"/>
      <c r="S6559" s="3"/>
      <c r="T6559" s="3"/>
      <c r="U6559" s="3"/>
      <c r="V6559" s="3"/>
      <c r="W6559" s="3"/>
      <c r="X6559" s="3"/>
      <c r="Y6559" s="3" t="str">
        <f t="shared" si="102"/>
        <v>成都被暴打女司机的《致歉信》来了！你怎么看？[围观] @北京热门搜罗#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248评论 246 14</v>
      </c>
    </row>
    <row r="6560" customHeight="1" spans="1:25">
      <c r="A6560" s="3">
        <v>5343919517</v>
      </c>
      <c r="B6560" s="3" t="s">
        <v>18868</v>
      </c>
      <c r="C6560" s="3" t="b">
        <v>0</v>
      </c>
      <c r="D6560" s="3" t="b">
        <v>0</v>
      </c>
      <c r="E6560" s="3" t="s">
        <v>18781</v>
      </c>
      <c r="F6560" s="3">
        <v>1</v>
      </c>
      <c r="G6560" s="3" t="s">
        <v>18869</v>
      </c>
      <c r="H6560" s="4">
        <v>42135.5076388889</v>
      </c>
      <c r="I6560" s="3" t="s">
        <v>20</v>
      </c>
      <c r="J6560" s="3">
        <v>0</v>
      </c>
      <c r="K6560" s="3">
        <v>0</v>
      </c>
      <c r="L6560" s="3">
        <v>0</v>
      </c>
      <c r="M6560" s="3"/>
      <c r="N6560" s="3"/>
      <c r="O6560" s="3"/>
      <c r="P6560" s="3"/>
      <c r="Q6560" s="3"/>
      <c r="R6560" s="3"/>
      <c r="S6560" s="3"/>
      <c r="T6560" s="3"/>
      <c r="U6560" s="3"/>
      <c r="V6560" s="3"/>
      <c r="W6560" s="3"/>
      <c r="X6560" s="3"/>
      <c r="Y6560"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61" customHeight="1" spans="1:25">
      <c r="A6561" s="3">
        <v>1857458250</v>
      </c>
      <c r="B6561" s="3" t="s">
        <v>18870</v>
      </c>
      <c r="C6561" s="3" t="b">
        <v>0</v>
      </c>
      <c r="D6561" s="3" t="b">
        <v>1</v>
      </c>
      <c r="E6561" s="3" t="s">
        <v>210</v>
      </c>
      <c r="F6561" s="3">
        <v>0</v>
      </c>
      <c r="G6561" s="3" t="s">
        <v>18871</v>
      </c>
      <c r="H6561" s="4">
        <v>42135.5076388889</v>
      </c>
      <c r="I6561" s="3" t="s">
        <v>130</v>
      </c>
      <c r="J6561" s="3">
        <v>1</v>
      </c>
      <c r="K6561" s="3">
        <v>0</v>
      </c>
      <c r="L6561" s="3">
        <v>0</v>
      </c>
      <c r="M6561" s="3">
        <v>2097090600</v>
      </c>
      <c r="N6561" s="3" t="s">
        <v>5999</v>
      </c>
      <c r="O6561" s="3" t="b">
        <v>0</v>
      </c>
      <c r="P6561" s="3" t="b">
        <v>1</v>
      </c>
      <c r="Q6561" s="3" t="s">
        <v>6000</v>
      </c>
      <c r="R6561" s="3">
        <v>4</v>
      </c>
      <c r="S6561" s="3" t="s">
        <v>18872</v>
      </c>
      <c r="T6561" s="3" t="s">
        <v>18873</v>
      </c>
      <c r="U6561" s="3" t="s">
        <v>20</v>
      </c>
      <c r="V6561" s="3">
        <v>3</v>
      </c>
      <c r="W6561" s="3">
        <v>1</v>
      </c>
      <c r="X6561" s="3">
        <v>1</v>
      </c>
      <c r="Y6561" s="3" t="str">
        <f t="shared" si="102"/>
        <v>转发微博#女司机变道遭殴打#变道引发的网络舆论大战还在继续，道路驾驶文明再次受到关注！一款好的导航能提前告知变道时机，一个好的后台客服能安抚司机情绪，避免冲突发生！</v>
      </c>
    </row>
    <row r="6562" customHeight="1" spans="1:25">
      <c r="A6562" s="3">
        <v>5434817042</v>
      </c>
      <c r="B6562" s="3" t="s">
        <v>18874</v>
      </c>
      <c r="C6562" s="3" t="b">
        <v>0</v>
      </c>
      <c r="D6562" s="3" t="b">
        <v>0</v>
      </c>
      <c r="E6562" s="3" t="s">
        <v>18781</v>
      </c>
      <c r="F6562" s="3">
        <v>1</v>
      </c>
      <c r="G6562" s="3" t="s">
        <v>18875</v>
      </c>
      <c r="H6562" s="4">
        <v>42135.5083333333</v>
      </c>
      <c r="I6562" s="3" t="s">
        <v>20</v>
      </c>
      <c r="J6562" s="3">
        <v>0</v>
      </c>
      <c r="K6562" s="3">
        <v>0</v>
      </c>
      <c r="L6562" s="3">
        <v>0</v>
      </c>
      <c r="M6562" s="3"/>
      <c r="N6562" s="3"/>
      <c r="O6562" s="3"/>
      <c r="P6562" s="3"/>
      <c r="Q6562" s="3"/>
      <c r="R6562" s="3"/>
      <c r="S6562" s="3"/>
      <c r="T6562" s="3"/>
      <c r="U6562" s="3"/>
      <c r="V6562" s="3"/>
      <c r="W6562" s="3"/>
      <c r="X6562" s="3"/>
      <c r="Y6562"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63" customHeight="1" spans="1:25">
      <c r="A6563" s="3">
        <v>2949018634</v>
      </c>
      <c r="B6563" s="3" t="s">
        <v>18876</v>
      </c>
      <c r="C6563" s="3" t="b">
        <v>1</v>
      </c>
      <c r="D6563" s="3" t="b">
        <v>1</v>
      </c>
      <c r="E6563" s="3" t="s">
        <v>18850</v>
      </c>
      <c r="F6563" s="3">
        <v>1</v>
      </c>
      <c r="G6563" s="3" t="s">
        <v>18877</v>
      </c>
      <c r="H6563" s="4">
        <v>42135.5083333333</v>
      </c>
      <c r="I6563" s="3" t="s">
        <v>20</v>
      </c>
      <c r="J6563" s="3">
        <v>178</v>
      </c>
      <c r="K6563" s="3">
        <v>149</v>
      </c>
      <c r="L6563" s="3">
        <v>15</v>
      </c>
      <c r="M6563" s="3"/>
      <c r="N6563" s="3"/>
      <c r="O6563" s="3"/>
      <c r="P6563" s="3"/>
      <c r="Q6563" s="3"/>
      <c r="R6563" s="3"/>
      <c r="S6563" s="3"/>
      <c r="T6563" s="3"/>
      <c r="U6563" s="3"/>
      <c r="V6563" s="3"/>
      <c r="W6563" s="3"/>
      <c r="X6563" s="3"/>
      <c r="Y6563" s="3" t="str">
        <f t="shared" si="102"/>
        <v>#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64" customHeight="1" spans="1:25">
      <c r="A6564" s="3">
        <v>2615674357</v>
      </c>
      <c r="B6564" s="3" t="s">
        <v>18878</v>
      </c>
      <c r="C6564" s="3" t="b">
        <v>0</v>
      </c>
      <c r="D6564" s="3" t="b">
        <v>0</v>
      </c>
      <c r="E6564" s="3" t="s">
        <v>210</v>
      </c>
      <c r="F6564" s="3">
        <v>0</v>
      </c>
      <c r="G6564" s="3" t="s">
        <v>18879</v>
      </c>
      <c r="H6564" s="4">
        <v>42135.5090277778</v>
      </c>
      <c r="I6564" s="3" t="s">
        <v>91</v>
      </c>
      <c r="J6564" s="3">
        <v>0</v>
      </c>
      <c r="K6564" s="3">
        <v>0</v>
      </c>
      <c r="L6564" s="3">
        <v>0</v>
      </c>
      <c r="M6564" s="3">
        <v>1649469284</v>
      </c>
      <c r="N6564" s="3" t="s">
        <v>31</v>
      </c>
      <c r="O6564" s="3" t="b">
        <v>0</v>
      </c>
      <c r="P6564" s="3" t="b">
        <v>1</v>
      </c>
      <c r="Q6564" s="3" t="s">
        <v>18631</v>
      </c>
      <c r="R6564" s="3">
        <v>1</v>
      </c>
      <c r="S6564" s="3" t="s">
        <v>18643</v>
      </c>
      <c r="T6564" s="3" t="s">
        <v>18644</v>
      </c>
      <c r="U6564" s="3" t="s">
        <v>20</v>
      </c>
      <c r="V6564" s="3">
        <v>52</v>
      </c>
      <c r="W6564" s="3">
        <v>168</v>
      </c>
      <c r="X6564" s="3">
        <v>49</v>
      </c>
      <c r="Y6564" s="3" t="str">
        <f t="shared" si="102"/>
        <v>转发微博【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65" customHeight="1" spans="1:25">
      <c r="A6565" s="3">
        <v>5386993184</v>
      </c>
      <c r="B6565" s="3" t="s">
        <v>18880</v>
      </c>
      <c r="C6565" s="3" t="b">
        <v>0</v>
      </c>
      <c r="D6565" s="3" t="b">
        <v>0</v>
      </c>
      <c r="E6565" s="3" t="s">
        <v>18781</v>
      </c>
      <c r="F6565" s="3">
        <v>1</v>
      </c>
      <c r="G6565" s="3" t="s">
        <v>18881</v>
      </c>
      <c r="H6565" s="4">
        <v>42135.5090277778</v>
      </c>
      <c r="I6565" s="3" t="s">
        <v>20</v>
      </c>
      <c r="J6565" s="3">
        <v>0</v>
      </c>
      <c r="K6565" s="3">
        <v>0</v>
      </c>
      <c r="L6565" s="3">
        <v>0</v>
      </c>
      <c r="M6565" s="3"/>
      <c r="N6565" s="3"/>
      <c r="O6565" s="3"/>
      <c r="P6565" s="3"/>
      <c r="Q6565" s="3"/>
      <c r="R6565" s="3"/>
      <c r="S6565" s="3"/>
      <c r="T6565" s="3"/>
      <c r="U6565" s="3"/>
      <c r="V6565" s="3"/>
      <c r="W6565" s="3"/>
      <c r="X6565" s="3"/>
      <c r="Y6565"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66" customHeight="1" spans="1:25">
      <c r="A6566" s="3">
        <v>5316292655</v>
      </c>
      <c r="B6566" s="3" t="s">
        <v>18846</v>
      </c>
      <c r="C6566" s="3" t="b">
        <v>0</v>
      </c>
      <c r="D6566" s="3" t="b">
        <v>0</v>
      </c>
      <c r="E6566" s="3" t="s">
        <v>18882</v>
      </c>
      <c r="F6566" s="3">
        <v>5</v>
      </c>
      <c r="G6566" s="3" t="s">
        <v>18883</v>
      </c>
      <c r="H6566" s="4">
        <v>42135.5090277778</v>
      </c>
      <c r="I6566" s="3" t="s">
        <v>108</v>
      </c>
      <c r="J6566" s="3">
        <v>0</v>
      </c>
      <c r="K6566" s="3">
        <v>0</v>
      </c>
      <c r="L6566" s="3">
        <v>0</v>
      </c>
      <c r="M6566" s="3"/>
      <c r="N6566" s="3"/>
      <c r="O6566" s="3"/>
      <c r="P6566" s="3"/>
      <c r="Q6566" s="3"/>
      <c r="R6566" s="3"/>
      <c r="S6566" s="3"/>
      <c r="T6566" s="3"/>
      <c r="U6566" s="3"/>
      <c r="V6566" s="3"/>
      <c r="W6566" s="3"/>
      <c r="X6566" s="3"/>
      <c r="Y6566" s="3" t="str">
        <f t="shared" si="102"/>
        <v>10万级GMP无菌车间，18条生产线，正在全力灌装我们的冰肌凌！代理们安心销售，我会全力保证货源！#成都男子暴打女司机##冰激凌##花儿与少年##范冰冰#</v>
      </c>
    </row>
    <row r="6567" customHeight="1" spans="1:25">
      <c r="A6567" s="3">
        <v>2159914230</v>
      </c>
      <c r="B6567" s="3" t="s">
        <v>18884</v>
      </c>
      <c r="C6567" s="3" t="b">
        <v>1</v>
      </c>
      <c r="D6567" s="3" t="b">
        <v>1</v>
      </c>
      <c r="E6567" s="3" t="s">
        <v>18858</v>
      </c>
      <c r="F6567" s="3">
        <v>0</v>
      </c>
      <c r="G6567" s="3" t="s">
        <v>18885</v>
      </c>
      <c r="H6567" s="4">
        <v>42135.5104166667</v>
      </c>
      <c r="I6567" s="3" t="s">
        <v>20</v>
      </c>
      <c r="J6567" s="3">
        <v>70</v>
      </c>
      <c r="K6567" s="3">
        <v>68</v>
      </c>
      <c r="L6567" s="3">
        <v>14</v>
      </c>
      <c r="M6567" s="3">
        <v>2949018634</v>
      </c>
      <c r="N6567" s="3" t="s">
        <v>18876</v>
      </c>
      <c r="O6567" s="3" t="b">
        <v>1</v>
      </c>
      <c r="P6567" s="3" t="b">
        <v>1</v>
      </c>
      <c r="Q6567" s="3" t="s">
        <v>18850</v>
      </c>
      <c r="R6567" s="3">
        <v>1</v>
      </c>
      <c r="S6567" s="3" t="s">
        <v>18886</v>
      </c>
      <c r="T6567" s="3" t="s">
        <v>18887</v>
      </c>
      <c r="U6567" s="3" t="s">
        <v>20</v>
      </c>
      <c r="V6567" s="3">
        <v>178</v>
      </c>
      <c r="W6567" s="3">
        <v>149</v>
      </c>
      <c r="X6567" s="3">
        <v>15</v>
      </c>
      <c r="Y6567" s="3" t="str">
        <f t="shared" si="102"/>
        <v>成都被暴打女司机的《致歉信》来了！你怎么看？[围观]#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68" customHeight="1" spans="1:25">
      <c r="A6568" s="3">
        <v>5361900121</v>
      </c>
      <c r="B6568" s="3" t="s">
        <v>18888</v>
      </c>
      <c r="C6568" s="3" t="b">
        <v>0</v>
      </c>
      <c r="D6568" s="3" t="b">
        <v>0</v>
      </c>
      <c r="E6568" s="3" t="s">
        <v>18781</v>
      </c>
      <c r="F6568" s="3">
        <v>1</v>
      </c>
      <c r="G6568" s="3" t="s">
        <v>18889</v>
      </c>
      <c r="H6568" s="4">
        <v>42135.5111111111</v>
      </c>
      <c r="I6568" s="3" t="s">
        <v>20</v>
      </c>
      <c r="J6568" s="3">
        <v>0</v>
      </c>
      <c r="K6568" s="3">
        <v>0</v>
      </c>
      <c r="L6568" s="3">
        <v>0</v>
      </c>
      <c r="M6568" s="3"/>
      <c r="N6568" s="3"/>
      <c r="O6568" s="3"/>
      <c r="P6568" s="3"/>
      <c r="Q6568" s="3"/>
      <c r="R6568" s="3"/>
      <c r="S6568" s="3"/>
      <c r="T6568" s="3"/>
      <c r="U6568" s="3"/>
      <c r="V6568" s="3"/>
      <c r="W6568" s="3"/>
      <c r="X6568" s="3"/>
      <c r="Y6568"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69" customHeight="1" spans="1:25">
      <c r="A6569" s="3">
        <v>2950133660</v>
      </c>
      <c r="B6569" s="3" t="s">
        <v>18890</v>
      </c>
      <c r="C6569" s="3" t="b">
        <v>0</v>
      </c>
      <c r="D6569" s="3" t="b">
        <v>0</v>
      </c>
      <c r="E6569" s="3" t="s">
        <v>18891</v>
      </c>
      <c r="F6569" s="3">
        <v>1</v>
      </c>
      <c r="G6569" s="3" t="s">
        <v>18892</v>
      </c>
      <c r="H6569" s="4">
        <v>42135.5118055556</v>
      </c>
      <c r="I6569" s="3" t="s">
        <v>20</v>
      </c>
      <c r="J6569" s="3">
        <v>105</v>
      </c>
      <c r="K6569" s="3">
        <v>79</v>
      </c>
      <c r="L6569" s="3">
        <v>2</v>
      </c>
      <c r="M6569" s="3"/>
      <c r="N6569" s="3"/>
      <c r="O6569" s="3"/>
      <c r="P6569" s="3"/>
      <c r="Q6569" s="3"/>
      <c r="R6569" s="3"/>
      <c r="S6569" s="3"/>
      <c r="T6569" s="3"/>
      <c r="U6569" s="3"/>
      <c r="V6569" s="3"/>
      <c r="W6569" s="3"/>
      <c r="X6569" s="3"/>
      <c r="Y6569" s="3" t="str">
        <f t="shared" si="102"/>
        <v>成都被暴打女司机的《致歉信》来了！你怎么看？[围观] @广州热门排行榜#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178评论 149 15</v>
      </c>
    </row>
    <row r="6570" customHeight="1" spans="1:25">
      <c r="A6570" s="3">
        <v>2830663460</v>
      </c>
      <c r="B6570" s="3" t="s">
        <v>18893</v>
      </c>
      <c r="C6570" s="3" t="b">
        <v>0</v>
      </c>
      <c r="D6570" s="3" t="b">
        <v>0</v>
      </c>
      <c r="E6570" s="3" t="s">
        <v>210</v>
      </c>
      <c r="F6570" s="3">
        <v>0</v>
      </c>
      <c r="G6570" s="3" t="s">
        <v>18894</v>
      </c>
      <c r="H6570" s="4">
        <v>42135.5125</v>
      </c>
      <c r="I6570" s="3"/>
      <c r="J6570" s="3">
        <v>0</v>
      </c>
      <c r="K6570" s="3">
        <v>0</v>
      </c>
      <c r="L6570" s="3">
        <v>0</v>
      </c>
      <c r="M6570" s="3">
        <v>1508765661</v>
      </c>
      <c r="N6570" s="3" t="s">
        <v>7370</v>
      </c>
      <c r="O6570" s="3" t="b">
        <v>0</v>
      </c>
      <c r="P6570" s="3" t="b">
        <v>1</v>
      </c>
      <c r="Q6570" s="3" t="s">
        <v>7371</v>
      </c>
      <c r="R6570" s="3">
        <v>0</v>
      </c>
      <c r="S6570" s="3" t="s">
        <v>18895</v>
      </c>
      <c r="T6570" s="3" t="s">
        <v>11529</v>
      </c>
      <c r="U6570" s="3" t="s">
        <v>91</v>
      </c>
      <c r="V6570" s="3">
        <v>4</v>
      </c>
      <c r="W6570" s="3">
        <v>2</v>
      </c>
      <c r="X6570" s="3">
        <v>7</v>
      </c>
      <c r="Y6570" s="3" t="str">
        <f t="shared" si="102"/>
        <v>转发微博#成都被打女司机#网友真伟大，所以人还是别犯事，不然连你祖宗十八代都挖出来。</v>
      </c>
    </row>
    <row r="6571" customHeight="1" spans="1:25">
      <c r="A6571" s="3">
        <v>2890310212</v>
      </c>
      <c r="B6571" s="3" t="s">
        <v>18896</v>
      </c>
      <c r="C6571" s="3" t="b">
        <v>1</v>
      </c>
      <c r="D6571" s="3" t="b">
        <v>1</v>
      </c>
      <c r="E6571" s="3" t="s">
        <v>18850</v>
      </c>
      <c r="F6571" s="3">
        <v>1</v>
      </c>
      <c r="G6571" s="3" t="s">
        <v>18897</v>
      </c>
      <c r="H6571" s="4">
        <v>42135.5131944444</v>
      </c>
      <c r="I6571" s="3" t="s">
        <v>20</v>
      </c>
      <c r="J6571" s="3">
        <v>252</v>
      </c>
      <c r="K6571" s="3">
        <v>164</v>
      </c>
      <c r="L6571" s="3">
        <v>18</v>
      </c>
      <c r="M6571" s="3"/>
      <c r="N6571" s="3"/>
      <c r="O6571" s="3"/>
      <c r="P6571" s="3"/>
      <c r="Q6571" s="3"/>
      <c r="R6571" s="3"/>
      <c r="S6571" s="3"/>
      <c r="T6571" s="3"/>
      <c r="U6571" s="3"/>
      <c r="V6571" s="3"/>
      <c r="W6571" s="3"/>
      <c r="X6571" s="3"/>
      <c r="Y6571" s="3" t="str">
        <f t="shared" si="102"/>
        <v>#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72" customHeight="1" spans="1:25">
      <c r="A6572" s="3">
        <v>5269668116</v>
      </c>
      <c r="B6572" s="3" t="s">
        <v>18898</v>
      </c>
      <c r="C6572" s="3" t="b">
        <v>0</v>
      </c>
      <c r="D6572" s="3" t="b">
        <v>0</v>
      </c>
      <c r="E6572" s="3" t="s">
        <v>18899</v>
      </c>
      <c r="F6572" s="3">
        <v>1</v>
      </c>
      <c r="G6572" s="3" t="s">
        <v>18900</v>
      </c>
      <c r="H6572" s="4">
        <v>42135.5131944444</v>
      </c>
      <c r="I6572" s="3" t="s">
        <v>95</v>
      </c>
      <c r="J6572" s="3">
        <v>0</v>
      </c>
      <c r="K6572" s="3">
        <v>0</v>
      </c>
      <c r="L6572" s="3">
        <v>0</v>
      </c>
      <c r="M6572" s="3"/>
      <c r="N6572" s="3"/>
      <c r="O6572" s="3"/>
      <c r="P6572" s="3"/>
      <c r="Q6572" s="3"/>
      <c r="R6572" s="3"/>
      <c r="S6572" s="3"/>
      <c r="T6572" s="3"/>
      <c r="U6572" s="3"/>
      <c r="V6572" s="3"/>
      <c r="W6572" s="3"/>
      <c r="X6572" s="3"/>
      <c r="Y6572" s="3" t="str">
        <f t="shared" si="102"/>
        <v>滚，早干嘛去了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73" customHeight="1" spans="1:25">
      <c r="A6573" s="3">
        <v>2159521054</v>
      </c>
      <c r="B6573" s="3" t="s">
        <v>18901</v>
      </c>
      <c r="C6573" s="3" t="b">
        <v>0</v>
      </c>
      <c r="D6573" s="3" t="b">
        <v>1</v>
      </c>
      <c r="E6573" s="3" t="s">
        <v>18858</v>
      </c>
      <c r="F6573" s="3">
        <v>0</v>
      </c>
      <c r="G6573" s="3" t="s">
        <v>18902</v>
      </c>
      <c r="H6573" s="4">
        <v>42135.5138888889</v>
      </c>
      <c r="I6573" s="3" t="s">
        <v>20</v>
      </c>
      <c r="J6573" s="3">
        <v>125</v>
      </c>
      <c r="K6573" s="3">
        <v>80</v>
      </c>
      <c r="L6573" s="3">
        <v>14</v>
      </c>
      <c r="M6573" s="3">
        <v>2890310212</v>
      </c>
      <c r="N6573" s="3" t="s">
        <v>18896</v>
      </c>
      <c r="O6573" s="3" t="b">
        <v>1</v>
      </c>
      <c r="P6573" s="3" t="b">
        <v>1</v>
      </c>
      <c r="Q6573" s="3" t="s">
        <v>18850</v>
      </c>
      <c r="R6573" s="3">
        <v>1</v>
      </c>
      <c r="S6573" s="3" t="s">
        <v>18903</v>
      </c>
      <c r="T6573" s="3" t="s">
        <v>18904</v>
      </c>
      <c r="U6573" s="3" t="s">
        <v>20</v>
      </c>
      <c r="V6573" s="3">
        <v>252</v>
      </c>
      <c r="W6573" s="3">
        <v>164</v>
      </c>
      <c r="X6573" s="3">
        <v>18</v>
      </c>
      <c r="Y6573" s="3" t="str">
        <f t="shared" si="102"/>
        <v>成都被暴打女司机的《致歉信》来了！你怎么看？[围观]#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74" customHeight="1" spans="1:25">
      <c r="A6574" s="3">
        <v>2717961677</v>
      </c>
      <c r="B6574" s="3" t="s">
        <v>18640</v>
      </c>
      <c r="C6574" s="3" t="b">
        <v>1</v>
      </c>
      <c r="D6574" s="3" t="b">
        <v>0</v>
      </c>
      <c r="E6574" s="3" t="s">
        <v>18905</v>
      </c>
      <c r="F6574" s="3">
        <v>0</v>
      </c>
      <c r="G6574" s="3" t="s">
        <v>18906</v>
      </c>
      <c r="H6574" s="4">
        <v>42135.5145833333</v>
      </c>
      <c r="I6574" s="3" t="s">
        <v>18907</v>
      </c>
      <c r="J6574" s="3">
        <v>2</v>
      </c>
      <c r="K6574" s="3">
        <v>0</v>
      </c>
      <c r="L6574" s="3">
        <v>0</v>
      </c>
      <c r="M6574" s="3">
        <v>1649469284</v>
      </c>
      <c r="N6574" s="3" t="s">
        <v>31</v>
      </c>
      <c r="O6574" s="3" t="b">
        <v>0</v>
      </c>
      <c r="P6574" s="3" t="b">
        <v>1</v>
      </c>
      <c r="Q6574" s="3" t="s">
        <v>18631</v>
      </c>
      <c r="R6574" s="3">
        <v>1</v>
      </c>
      <c r="S6574" s="3" t="s">
        <v>18643</v>
      </c>
      <c r="T6574" s="3" t="s">
        <v>18644</v>
      </c>
      <c r="U6574" s="3" t="s">
        <v>20</v>
      </c>
      <c r="V6574" s="3">
        <v>52</v>
      </c>
      <c r="W6574" s="3">
        <v>168</v>
      </c>
      <c r="X6574" s="3">
        <v>49</v>
      </c>
      <c r="Y6574" s="3" t="str">
        <f t="shared" si="102"/>
        <v>回复@iss_小i:确实哈，这道歉跟前面言行比，立马进化了三代！飞速变异！//@iss_小i:情商这么高的回应，明显不是这个缺心眼女人想的出来的[挖鼻]//@春风玉浓:[ok]【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75" customHeight="1" spans="1:25">
      <c r="A6575" s="3">
        <v>5327781997</v>
      </c>
      <c r="B6575" s="3" t="s">
        <v>18908</v>
      </c>
      <c r="C6575" s="3" t="b">
        <v>0</v>
      </c>
      <c r="D6575" s="3" t="b">
        <v>0</v>
      </c>
      <c r="E6575" s="3" t="s">
        <v>18781</v>
      </c>
      <c r="F6575" s="3">
        <v>1</v>
      </c>
      <c r="G6575" s="3" t="s">
        <v>18909</v>
      </c>
      <c r="H6575" s="4">
        <v>42135.5145833333</v>
      </c>
      <c r="I6575" s="3" t="s">
        <v>20</v>
      </c>
      <c r="J6575" s="3">
        <v>0</v>
      </c>
      <c r="K6575" s="3">
        <v>0</v>
      </c>
      <c r="L6575" s="3">
        <v>0</v>
      </c>
      <c r="M6575" s="3"/>
      <c r="N6575" s="3"/>
      <c r="O6575" s="3"/>
      <c r="P6575" s="3"/>
      <c r="Q6575" s="3"/>
      <c r="R6575" s="3"/>
      <c r="S6575" s="3"/>
      <c r="T6575" s="3"/>
      <c r="U6575" s="3"/>
      <c r="V6575" s="3"/>
      <c r="W6575" s="3"/>
      <c r="X6575" s="3"/>
      <c r="Y6575"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76" customHeight="1" spans="1:25">
      <c r="A6576" s="3">
        <v>2949047254</v>
      </c>
      <c r="B6576" s="3" t="s">
        <v>18910</v>
      </c>
      <c r="C6576" s="3" t="b">
        <v>0</v>
      </c>
      <c r="D6576" s="3" t="b">
        <v>1</v>
      </c>
      <c r="E6576" s="3" t="s">
        <v>18858</v>
      </c>
      <c r="F6576" s="3">
        <v>0</v>
      </c>
      <c r="G6576" s="3" t="s">
        <v>18911</v>
      </c>
      <c r="H6576" s="4">
        <v>42135.5152777778</v>
      </c>
      <c r="I6576" s="3" t="s">
        <v>20</v>
      </c>
      <c r="J6576" s="3">
        <v>124</v>
      </c>
      <c r="K6576" s="3">
        <v>80</v>
      </c>
      <c r="L6576" s="3">
        <v>3</v>
      </c>
      <c r="M6576" s="3">
        <v>2890310212</v>
      </c>
      <c r="N6576" s="3" t="s">
        <v>18896</v>
      </c>
      <c r="O6576" s="3" t="b">
        <v>1</v>
      </c>
      <c r="P6576" s="3" t="b">
        <v>1</v>
      </c>
      <c r="Q6576" s="3" t="s">
        <v>18850</v>
      </c>
      <c r="R6576" s="3">
        <v>1</v>
      </c>
      <c r="S6576" s="3" t="s">
        <v>18903</v>
      </c>
      <c r="T6576" s="3" t="s">
        <v>18904</v>
      </c>
      <c r="U6576" s="3" t="s">
        <v>20</v>
      </c>
      <c r="V6576" s="3">
        <v>252</v>
      </c>
      <c r="W6576" s="3">
        <v>164</v>
      </c>
      <c r="X6576" s="3">
        <v>18</v>
      </c>
      <c r="Y6576" s="3" t="str">
        <f t="shared" si="102"/>
        <v>成都被暴打女司机的《致歉信》来了！你怎么看？[围观]#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77" customHeight="1" spans="1:25">
      <c r="A6577" s="3">
        <v>5383210884</v>
      </c>
      <c r="B6577" s="3" t="s">
        <v>18912</v>
      </c>
      <c r="C6577" s="3" t="b">
        <v>0</v>
      </c>
      <c r="D6577" s="3" t="b">
        <v>0</v>
      </c>
      <c r="E6577" s="3" t="s">
        <v>18781</v>
      </c>
      <c r="F6577" s="3">
        <v>1</v>
      </c>
      <c r="G6577" s="3" t="s">
        <v>18913</v>
      </c>
      <c r="H6577" s="4">
        <v>42135.5152777778</v>
      </c>
      <c r="I6577" s="3" t="s">
        <v>20</v>
      </c>
      <c r="J6577" s="3">
        <v>0</v>
      </c>
      <c r="K6577" s="3">
        <v>0</v>
      </c>
      <c r="L6577" s="3">
        <v>0</v>
      </c>
      <c r="M6577" s="3"/>
      <c r="N6577" s="3"/>
      <c r="O6577" s="3"/>
      <c r="P6577" s="3"/>
      <c r="Q6577" s="3"/>
      <c r="R6577" s="3"/>
      <c r="S6577" s="3"/>
      <c r="T6577" s="3"/>
      <c r="U6577" s="3"/>
      <c r="V6577" s="3"/>
      <c r="W6577" s="3"/>
      <c r="X6577" s="3"/>
      <c r="Y6577"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78" customHeight="1" spans="1:25">
      <c r="A6578" s="3">
        <v>5384956557</v>
      </c>
      <c r="B6578" s="3" t="s">
        <v>18914</v>
      </c>
      <c r="C6578" s="3" t="b">
        <v>0</v>
      </c>
      <c r="D6578" s="3" t="b">
        <v>0</v>
      </c>
      <c r="E6578" s="3" t="s">
        <v>18781</v>
      </c>
      <c r="F6578" s="3">
        <v>1</v>
      </c>
      <c r="G6578" s="3" t="s">
        <v>18915</v>
      </c>
      <c r="H6578" s="4">
        <v>42135.5159722222</v>
      </c>
      <c r="I6578" s="3" t="s">
        <v>20</v>
      </c>
      <c r="J6578" s="3">
        <v>0</v>
      </c>
      <c r="K6578" s="3">
        <v>0</v>
      </c>
      <c r="L6578" s="3">
        <v>0</v>
      </c>
      <c r="M6578" s="3"/>
      <c r="N6578" s="3"/>
      <c r="O6578" s="3"/>
      <c r="P6578" s="3"/>
      <c r="Q6578" s="3"/>
      <c r="R6578" s="3"/>
      <c r="S6578" s="3"/>
      <c r="T6578" s="3"/>
      <c r="U6578" s="3"/>
      <c r="V6578" s="3"/>
      <c r="W6578" s="3"/>
      <c r="X6578" s="3"/>
      <c r="Y6578"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79" customHeight="1" spans="1:25">
      <c r="A6579" s="3">
        <v>5360002818</v>
      </c>
      <c r="B6579" s="3" t="s">
        <v>18916</v>
      </c>
      <c r="C6579" s="3" t="b">
        <v>0</v>
      </c>
      <c r="D6579" s="3" t="b">
        <v>0</v>
      </c>
      <c r="E6579" s="3" t="s">
        <v>18781</v>
      </c>
      <c r="F6579" s="3">
        <v>1</v>
      </c>
      <c r="G6579" s="3" t="s">
        <v>18917</v>
      </c>
      <c r="H6579" s="4">
        <v>42135.5166666667</v>
      </c>
      <c r="I6579" s="3" t="s">
        <v>20</v>
      </c>
      <c r="J6579" s="3">
        <v>0</v>
      </c>
      <c r="K6579" s="3">
        <v>0</v>
      </c>
      <c r="L6579" s="3">
        <v>0</v>
      </c>
      <c r="M6579" s="3"/>
      <c r="N6579" s="3"/>
      <c r="O6579" s="3"/>
      <c r="P6579" s="3"/>
      <c r="Q6579" s="3"/>
      <c r="R6579" s="3"/>
      <c r="S6579" s="3"/>
      <c r="T6579" s="3"/>
      <c r="U6579" s="3"/>
      <c r="V6579" s="3"/>
      <c r="W6579" s="3"/>
      <c r="X6579" s="3"/>
      <c r="Y6579"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80" customHeight="1" spans="1:25">
      <c r="A6580" s="3">
        <v>5384980279</v>
      </c>
      <c r="B6580" s="3" t="s">
        <v>18918</v>
      </c>
      <c r="C6580" s="3" t="b">
        <v>0</v>
      </c>
      <c r="D6580" s="3" t="b">
        <v>0</v>
      </c>
      <c r="E6580" s="3" t="s">
        <v>18781</v>
      </c>
      <c r="F6580" s="3">
        <v>1</v>
      </c>
      <c r="G6580" s="3" t="s">
        <v>18919</v>
      </c>
      <c r="H6580" s="4">
        <v>42135.5166666667</v>
      </c>
      <c r="I6580" s="3" t="s">
        <v>20</v>
      </c>
      <c r="J6580" s="3">
        <v>0</v>
      </c>
      <c r="K6580" s="3">
        <v>0</v>
      </c>
      <c r="L6580" s="3">
        <v>0</v>
      </c>
      <c r="M6580" s="3"/>
      <c r="N6580" s="3"/>
      <c r="O6580" s="3"/>
      <c r="P6580" s="3"/>
      <c r="Q6580" s="3"/>
      <c r="R6580" s="3"/>
      <c r="S6580" s="3"/>
      <c r="T6580" s="3"/>
      <c r="U6580" s="3"/>
      <c r="V6580" s="3"/>
      <c r="W6580" s="3"/>
      <c r="X6580" s="3"/>
      <c r="Y6580"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81" customHeight="1" spans="1:25">
      <c r="A6581" s="3">
        <v>2949878914</v>
      </c>
      <c r="B6581" s="3" t="s">
        <v>18920</v>
      </c>
      <c r="C6581" s="3" t="b">
        <v>0</v>
      </c>
      <c r="D6581" s="3" t="b">
        <v>1</v>
      </c>
      <c r="E6581" s="3" t="s">
        <v>18738</v>
      </c>
      <c r="F6581" s="3">
        <v>1</v>
      </c>
      <c r="G6581" s="3" t="s">
        <v>18921</v>
      </c>
      <c r="H6581" s="4">
        <v>42135.5166666667</v>
      </c>
      <c r="I6581" s="3" t="s">
        <v>20</v>
      </c>
      <c r="J6581" s="3">
        <v>125</v>
      </c>
      <c r="K6581" s="3">
        <v>121</v>
      </c>
      <c r="L6581" s="3">
        <v>2</v>
      </c>
      <c r="M6581" s="3"/>
      <c r="N6581" s="3"/>
      <c r="O6581" s="3"/>
      <c r="P6581" s="3"/>
      <c r="Q6581" s="3"/>
      <c r="R6581" s="3"/>
      <c r="S6581" s="3"/>
      <c r="T6581" s="3"/>
      <c r="U6581" s="3"/>
      <c r="V6581" s="3"/>
      <c r="W6581" s="3"/>
      <c r="X6581" s="3"/>
      <c r="Y6581" s="3" t="str">
        <f t="shared" si="102"/>
        <v>成都被暴打女司机的《致歉信》来了！你怎么看？[围观]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82" customHeight="1" spans="1:25">
      <c r="A6582" s="3">
        <v>1770937663</v>
      </c>
      <c r="B6582" s="3" t="s">
        <v>18922</v>
      </c>
      <c r="C6582" s="3" t="b">
        <v>0</v>
      </c>
      <c r="D6582" s="3" t="b">
        <v>0</v>
      </c>
      <c r="E6582" s="3" t="s">
        <v>18923</v>
      </c>
      <c r="F6582" s="3">
        <v>0</v>
      </c>
      <c r="G6582" s="3" t="s">
        <v>18924</v>
      </c>
      <c r="H6582" s="4">
        <v>42135.5166666667</v>
      </c>
      <c r="I6582" s="3" t="s">
        <v>18925</v>
      </c>
      <c r="J6582" s="3">
        <v>1</v>
      </c>
      <c r="K6582" s="3">
        <v>2</v>
      </c>
      <c r="L6582" s="3">
        <v>1</v>
      </c>
      <c r="M6582" s="3">
        <v>1649469284</v>
      </c>
      <c r="N6582" s="3" t="s">
        <v>31</v>
      </c>
      <c r="O6582" s="3" t="b">
        <v>0</v>
      </c>
      <c r="P6582" s="3" t="b">
        <v>1</v>
      </c>
      <c r="Q6582" s="3" t="s">
        <v>18631</v>
      </c>
      <c r="R6582" s="3">
        <v>1</v>
      </c>
      <c r="S6582" s="3" t="s">
        <v>18643</v>
      </c>
      <c r="T6582" s="3" t="s">
        <v>18644</v>
      </c>
      <c r="U6582" s="3" t="s">
        <v>20</v>
      </c>
      <c r="V6582" s="3">
        <v>52</v>
      </c>
      <c r="W6582" s="3">
        <v>168</v>
      </c>
      <c r="X6582" s="3">
        <v>49</v>
      </c>
      <c r="Y6582" s="3" t="str">
        <f t="shared" si="102"/>
        <v>道歉蛮诚恳的，后面指点的南方系对舆情的把握和应对甩某些部门几十条街//@春风玉浓:回复@iss_小i:确实哈，这道歉跟前面言行比，立马进化了三代！飞速变异！//@iss_小i:情商这么高的回应，明显不是这个缺心眼女人想的出来的[挖鼻]//@春风玉浓:[ok]【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83" customHeight="1" spans="1:25">
      <c r="A6583" s="3">
        <v>5503827555</v>
      </c>
      <c r="B6583" s="3" t="s">
        <v>18926</v>
      </c>
      <c r="C6583" s="3" t="b">
        <v>0</v>
      </c>
      <c r="D6583" s="3" t="b">
        <v>0</v>
      </c>
      <c r="E6583" s="3" t="s">
        <v>18781</v>
      </c>
      <c r="F6583" s="3">
        <v>1</v>
      </c>
      <c r="G6583" s="3" t="s">
        <v>18927</v>
      </c>
      <c r="H6583" s="4">
        <v>42135.5173611111</v>
      </c>
      <c r="I6583" s="3" t="s">
        <v>20</v>
      </c>
      <c r="J6583" s="3">
        <v>0</v>
      </c>
      <c r="K6583" s="3">
        <v>0</v>
      </c>
      <c r="L6583" s="3">
        <v>0</v>
      </c>
      <c r="M6583" s="3"/>
      <c r="N6583" s="3"/>
      <c r="O6583" s="3"/>
      <c r="P6583" s="3"/>
      <c r="Q6583" s="3"/>
      <c r="R6583" s="3"/>
      <c r="S6583" s="3"/>
      <c r="T6583" s="3"/>
      <c r="U6583" s="3"/>
      <c r="V6583" s="3"/>
      <c r="W6583" s="3"/>
      <c r="X6583" s="3"/>
      <c r="Y6583"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84" customHeight="1" spans="1:25">
      <c r="A6584" s="3">
        <v>2168853395</v>
      </c>
      <c r="B6584" s="3" t="s">
        <v>18928</v>
      </c>
      <c r="C6584" s="3" t="b">
        <v>0</v>
      </c>
      <c r="D6584" s="3" t="b">
        <v>0</v>
      </c>
      <c r="E6584" s="3" t="s">
        <v>18929</v>
      </c>
      <c r="F6584" s="3">
        <v>1</v>
      </c>
      <c r="G6584" s="3" t="s">
        <v>18930</v>
      </c>
      <c r="H6584" s="4">
        <v>42135.5180555556</v>
      </c>
      <c r="I6584" s="3" t="s">
        <v>673</v>
      </c>
      <c r="J6584" s="3">
        <v>0</v>
      </c>
      <c r="K6584" s="3">
        <v>0</v>
      </c>
      <c r="L6584" s="3">
        <v>1</v>
      </c>
      <c r="M6584" s="3"/>
      <c r="N6584" s="3"/>
      <c r="O6584" s="3"/>
      <c r="P6584" s="3"/>
      <c r="Q6584" s="3"/>
      <c r="R6584" s="3"/>
      <c r="S6584" s="3"/>
      <c r="T6584" s="3"/>
      <c r="U6584" s="3"/>
      <c r="V6584" s="3"/>
      <c r="W6584" s="3"/>
      <c r="X6584" s="3"/>
      <c r="Y6584" s="3" t="str">
        <f t="shared" si="102"/>
        <v>有人和我一样的感觉吗？这道歉信充满不甘，有点引祸男司机的感觉！第四段和最后段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85" customHeight="1" spans="1:25">
      <c r="A6585" s="3">
        <v>2495941092</v>
      </c>
      <c r="B6585" s="3" t="s">
        <v>18931</v>
      </c>
      <c r="C6585" s="3" t="b">
        <v>1</v>
      </c>
      <c r="D6585" s="3" t="b">
        <v>0</v>
      </c>
      <c r="E6585" s="3" t="s">
        <v>18850</v>
      </c>
      <c r="F6585" s="3">
        <v>1</v>
      </c>
      <c r="G6585" s="3" t="s">
        <v>18932</v>
      </c>
      <c r="H6585" s="4">
        <v>42135.5180555556</v>
      </c>
      <c r="I6585" s="3" t="s">
        <v>20</v>
      </c>
      <c r="J6585" s="3">
        <v>193</v>
      </c>
      <c r="K6585" s="3">
        <v>184</v>
      </c>
      <c r="L6585" s="3">
        <v>14</v>
      </c>
      <c r="M6585" s="3"/>
      <c r="N6585" s="3"/>
      <c r="O6585" s="3"/>
      <c r="P6585" s="3"/>
      <c r="Q6585" s="3"/>
      <c r="R6585" s="3"/>
      <c r="S6585" s="3"/>
      <c r="T6585" s="3"/>
      <c r="U6585" s="3"/>
      <c r="V6585" s="3"/>
      <c r="W6585" s="3"/>
      <c r="X6585" s="3"/>
      <c r="Y6585" s="3" t="str">
        <f t="shared" si="102"/>
        <v>#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86" customHeight="1" spans="1:25">
      <c r="A6586" s="3">
        <v>2949062400</v>
      </c>
      <c r="B6586" s="3" t="s">
        <v>18933</v>
      </c>
      <c r="C6586" s="3" t="b">
        <v>1</v>
      </c>
      <c r="D6586" s="3" t="b">
        <v>1</v>
      </c>
      <c r="E6586" s="3" t="s">
        <v>18858</v>
      </c>
      <c r="F6586" s="3">
        <v>0</v>
      </c>
      <c r="G6586" s="3" t="s">
        <v>18934</v>
      </c>
      <c r="H6586" s="4">
        <v>42135.51875</v>
      </c>
      <c r="I6586" s="3" t="s">
        <v>20</v>
      </c>
      <c r="J6586" s="3">
        <v>116</v>
      </c>
      <c r="K6586" s="3">
        <v>110</v>
      </c>
      <c r="L6586" s="3">
        <v>12</v>
      </c>
      <c r="M6586" s="3">
        <v>2495941092</v>
      </c>
      <c r="N6586" s="3" t="s">
        <v>18931</v>
      </c>
      <c r="O6586" s="3" t="b">
        <v>1</v>
      </c>
      <c r="P6586" s="3" t="b">
        <v>0</v>
      </c>
      <c r="Q6586" s="3" t="s">
        <v>18850</v>
      </c>
      <c r="R6586" s="3">
        <v>1</v>
      </c>
      <c r="S6586" s="3" t="s">
        <v>18935</v>
      </c>
      <c r="T6586" s="3" t="s">
        <v>18936</v>
      </c>
      <c r="U6586" s="3" t="s">
        <v>20</v>
      </c>
      <c r="V6586" s="3">
        <v>193</v>
      </c>
      <c r="W6586" s="3">
        <v>184</v>
      </c>
      <c r="X6586" s="3">
        <v>14</v>
      </c>
      <c r="Y6586" s="3" t="str">
        <f t="shared" si="102"/>
        <v>成都被暴打女司机的《致歉信》来了！你怎么看？[围观]#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87" customHeight="1" spans="1:25">
      <c r="A6587" s="3">
        <v>2429014005</v>
      </c>
      <c r="B6587" s="3" t="s">
        <v>18937</v>
      </c>
      <c r="C6587" s="3" t="b">
        <v>1</v>
      </c>
      <c r="D6587" s="3" t="b">
        <v>1</v>
      </c>
      <c r="E6587" s="3" t="s">
        <v>18938</v>
      </c>
      <c r="F6587" s="3">
        <v>1</v>
      </c>
      <c r="G6587" s="3" t="s">
        <v>18939</v>
      </c>
      <c r="H6587" s="4">
        <v>42135.5194444444</v>
      </c>
      <c r="I6587" s="3" t="s">
        <v>20</v>
      </c>
      <c r="J6587" s="3">
        <v>75</v>
      </c>
      <c r="K6587" s="3">
        <v>73</v>
      </c>
      <c r="L6587" s="3">
        <v>1</v>
      </c>
      <c r="M6587" s="3"/>
      <c r="N6587" s="3"/>
      <c r="O6587" s="3"/>
      <c r="P6587" s="3"/>
      <c r="Q6587" s="3"/>
      <c r="R6587" s="3"/>
      <c r="S6587" s="3"/>
      <c r="T6587" s="3"/>
      <c r="U6587" s="3"/>
      <c r="V6587" s="3"/>
      <c r="W6587" s="3"/>
      <c r="X6587" s="3"/>
      <c r="Y6587" s="3" t="str">
        <f t="shared" si="102"/>
        <v>成都被暴打女司机的《致歉信》来了！你怎么看？[围观] @深圳热门搜罗#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193评论 184 14</v>
      </c>
    </row>
    <row r="6588" customHeight="1" spans="1:25">
      <c r="A6588" s="3">
        <v>5503400411</v>
      </c>
      <c r="B6588" s="3" t="s">
        <v>18940</v>
      </c>
      <c r="C6588" s="3" t="b">
        <v>0</v>
      </c>
      <c r="D6588" s="3" t="b">
        <v>0</v>
      </c>
      <c r="E6588" s="3" t="s">
        <v>18781</v>
      </c>
      <c r="F6588" s="3">
        <v>1</v>
      </c>
      <c r="G6588" s="3" t="s">
        <v>18941</v>
      </c>
      <c r="H6588" s="4">
        <v>42135.5201388889</v>
      </c>
      <c r="I6588" s="3" t="s">
        <v>20</v>
      </c>
      <c r="J6588" s="3">
        <v>0</v>
      </c>
      <c r="K6588" s="3">
        <v>0</v>
      </c>
      <c r="L6588" s="3">
        <v>0</v>
      </c>
      <c r="M6588" s="3"/>
      <c r="N6588" s="3"/>
      <c r="O6588" s="3"/>
      <c r="P6588" s="3"/>
      <c r="Q6588" s="3"/>
      <c r="R6588" s="3"/>
      <c r="S6588" s="3"/>
      <c r="T6588" s="3"/>
      <c r="U6588" s="3"/>
      <c r="V6588" s="3"/>
      <c r="W6588" s="3"/>
      <c r="X6588" s="3"/>
      <c r="Y6588" s="3" t="str">
        <f t="shared" si="102"/>
        <v>转发微博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589" customHeight="1" spans="1:25">
      <c r="A6589" s="3">
        <v>2738398827</v>
      </c>
      <c r="B6589" s="3" t="s">
        <v>18942</v>
      </c>
      <c r="C6589" s="3" t="b">
        <v>1</v>
      </c>
      <c r="D6589" s="3" t="b">
        <v>0</v>
      </c>
      <c r="E6589" s="3" t="s">
        <v>210</v>
      </c>
      <c r="F6589" s="3">
        <v>0</v>
      </c>
      <c r="G6589" s="3" t="s">
        <v>18943</v>
      </c>
      <c r="H6589" s="4">
        <v>42135.5222222222</v>
      </c>
      <c r="I6589" s="3" t="s">
        <v>5482</v>
      </c>
      <c r="J6589" s="3">
        <v>0</v>
      </c>
      <c r="K6589" s="3">
        <v>0</v>
      </c>
      <c r="L6589" s="3">
        <v>0</v>
      </c>
      <c r="M6589" s="3">
        <v>2949018634</v>
      </c>
      <c r="N6589" s="3" t="s">
        <v>18876</v>
      </c>
      <c r="O6589" s="3" t="b">
        <v>1</v>
      </c>
      <c r="P6589" s="3" t="b">
        <v>1</v>
      </c>
      <c r="Q6589" s="3" t="s">
        <v>18850</v>
      </c>
      <c r="R6589" s="3">
        <v>1</v>
      </c>
      <c r="S6589" s="3" t="s">
        <v>18886</v>
      </c>
      <c r="T6589" s="3" t="s">
        <v>18887</v>
      </c>
      <c r="U6589" s="3" t="s">
        <v>20</v>
      </c>
      <c r="V6589" s="3">
        <v>178</v>
      </c>
      <c r="W6589" s="3">
        <v>149</v>
      </c>
      <c r="X6589" s="3">
        <v>15</v>
      </c>
      <c r="Y6589" s="3" t="str">
        <f t="shared" si="102"/>
        <v>转发微博#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90" customHeight="1" spans="1:25">
      <c r="A6590" s="3">
        <v>5386521958</v>
      </c>
      <c r="B6590" s="3" t="s">
        <v>18944</v>
      </c>
      <c r="C6590" s="3" t="b">
        <v>0</v>
      </c>
      <c r="D6590" s="3" t="b">
        <v>0</v>
      </c>
      <c r="E6590" s="3" t="s">
        <v>210</v>
      </c>
      <c r="F6590" s="3">
        <v>0</v>
      </c>
      <c r="G6590" s="3" t="s">
        <v>18945</v>
      </c>
      <c r="H6590" s="4">
        <v>42135.5243055556</v>
      </c>
      <c r="I6590" s="3" t="s">
        <v>20</v>
      </c>
      <c r="J6590" s="3">
        <v>0</v>
      </c>
      <c r="K6590" s="3">
        <v>0</v>
      </c>
      <c r="L6590" s="3">
        <v>0</v>
      </c>
      <c r="M6590" s="3">
        <v>2885395354</v>
      </c>
      <c r="N6590" s="3" t="s">
        <v>8480</v>
      </c>
      <c r="O6590" s="3" t="b">
        <v>1</v>
      </c>
      <c r="P6590" s="3" t="b">
        <v>1</v>
      </c>
      <c r="Q6590" s="3" t="s">
        <v>18733</v>
      </c>
      <c r="R6590" s="3">
        <v>1</v>
      </c>
      <c r="S6590" s="3" t="s">
        <v>18786</v>
      </c>
      <c r="T6590" s="3" t="s">
        <v>18787</v>
      </c>
      <c r="U6590" s="3" t="s">
        <v>20</v>
      </c>
      <c r="V6590" s="3">
        <v>1109</v>
      </c>
      <c r="W6590" s="3">
        <v>778</v>
      </c>
      <c r="X6590" s="3">
        <v>175</v>
      </c>
      <c r="Y6590" s="3" t="str">
        <f t="shared" si="102"/>
        <v>转发微博#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91" customHeight="1" spans="1:25">
      <c r="A6591" s="3">
        <v>5384804844</v>
      </c>
      <c r="B6591" s="3" t="s">
        <v>18946</v>
      </c>
      <c r="C6591" s="3" t="b">
        <v>0</v>
      </c>
      <c r="D6591" s="3" t="b">
        <v>0</v>
      </c>
      <c r="E6591" s="3" t="s">
        <v>210</v>
      </c>
      <c r="F6591" s="3">
        <v>0</v>
      </c>
      <c r="G6591" s="3" t="s">
        <v>18947</v>
      </c>
      <c r="H6591" s="4">
        <v>42135.525</v>
      </c>
      <c r="I6591" s="3" t="s">
        <v>20</v>
      </c>
      <c r="J6591" s="3">
        <v>0</v>
      </c>
      <c r="K6591" s="3">
        <v>0</v>
      </c>
      <c r="L6591" s="3">
        <v>0</v>
      </c>
      <c r="M6591" s="3">
        <v>2885395354</v>
      </c>
      <c r="N6591" s="3" t="s">
        <v>8480</v>
      </c>
      <c r="O6591" s="3" t="b">
        <v>1</v>
      </c>
      <c r="P6591" s="3" t="b">
        <v>1</v>
      </c>
      <c r="Q6591" s="3" t="s">
        <v>18733</v>
      </c>
      <c r="R6591" s="3">
        <v>1</v>
      </c>
      <c r="S6591" s="3" t="s">
        <v>18786</v>
      </c>
      <c r="T6591" s="3" t="s">
        <v>18787</v>
      </c>
      <c r="U6591" s="3" t="s">
        <v>20</v>
      </c>
      <c r="V6591" s="3">
        <v>1109</v>
      </c>
      <c r="W6591" s="3">
        <v>778</v>
      </c>
      <c r="X6591" s="3">
        <v>175</v>
      </c>
      <c r="Y6591" s="3" t="str">
        <f t="shared" si="102"/>
        <v>转发微博#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92" customHeight="1" spans="1:25">
      <c r="A6592" s="3">
        <v>1864089164</v>
      </c>
      <c r="B6592" s="3" t="s">
        <v>18948</v>
      </c>
      <c r="C6592" s="3" t="b">
        <v>0</v>
      </c>
      <c r="D6592" s="3" t="b">
        <v>0</v>
      </c>
      <c r="E6592" s="3" t="s">
        <v>8693</v>
      </c>
      <c r="F6592" s="3">
        <v>0</v>
      </c>
      <c r="G6592" s="3" t="s">
        <v>18949</v>
      </c>
      <c r="H6592" s="4">
        <v>42135.5263888889</v>
      </c>
      <c r="I6592" s="3" t="s">
        <v>3518</v>
      </c>
      <c r="J6592" s="3">
        <v>0</v>
      </c>
      <c r="K6592" s="3">
        <v>0</v>
      </c>
      <c r="L6592" s="3">
        <v>0</v>
      </c>
      <c r="M6592" s="3"/>
      <c r="N6592" s="3"/>
      <c r="O6592" s="3"/>
      <c r="P6592" s="3"/>
      <c r="Q6592" s="3"/>
      <c r="R6592" s="3"/>
      <c r="S6592" s="3"/>
      <c r="T6592" s="3"/>
      <c r="U6592" s="3"/>
      <c r="V6592" s="3"/>
      <c r="W6592" s="3"/>
      <c r="X6592" s="3"/>
      <c r="Y6592" s="3" t="str">
        <f t="shared" si="102"/>
        <v>关于#遭暴打女司机痛哭：不相信全国人民认为我错#的投票【被打女司机痛哭：不相信全国人民都认为我错】，挺赞的！先转给你们，大家帮我投一票吧：</v>
      </c>
    </row>
    <row r="6593" customHeight="1" spans="1:25">
      <c r="A6593" s="3">
        <v>1249820351</v>
      </c>
      <c r="B6593" s="3" t="s">
        <v>18950</v>
      </c>
      <c r="C6593" s="3" t="b">
        <v>1</v>
      </c>
      <c r="D6593" s="3" t="b">
        <v>1</v>
      </c>
      <c r="E6593" s="3" t="s">
        <v>18951</v>
      </c>
      <c r="F6593" s="3">
        <v>0</v>
      </c>
      <c r="G6593" s="3" t="s">
        <v>18952</v>
      </c>
      <c r="H6593" s="4">
        <v>42135.5263888889</v>
      </c>
      <c r="I6593" s="3" t="s">
        <v>20</v>
      </c>
      <c r="J6593" s="3">
        <v>2</v>
      </c>
      <c r="K6593" s="3">
        <v>4</v>
      </c>
      <c r="L6593" s="3">
        <v>2</v>
      </c>
      <c r="M6593" s="3">
        <v>1656364681</v>
      </c>
      <c r="N6593" s="3" t="s">
        <v>7936</v>
      </c>
      <c r="O6593" s="3" t="b">
        <v>0</v>
      </c>
      <c r="P6593" s="3" t="b">
        <v>1</v>
      </c>
      <c r="Q6593" s="3" t="s">
        <v>18735</v>
      </c>
      <c r="R6593" s="3">
        <v>1</v>
      </c>
      <c r="S6593" s="3" t="s">
        <v>18752</v>
      </c>
      <c r="T6593" s="3" t="s">
        <v>18753</v>
      </c>
      <c r="U6593" s="3" t="s">
        <v>20</v>
      </c>
      <c r="V6593" s="3">
        <v>14</v>
      </c>
      <c r="W6593" s="3">
        <v>72</v>
      </c>
      <c r="X6593" s="3">
        <v>20</v>
      </c>
      <c r="Y6593" s="3" t="str">
        <f t="shared" si="102"/>
        <v>女司机隐藏的含义是让大家人肉男司机【成都被打女司机发布致歉信：求大家到此为止】不说话，看你们评论 南方都市报#女司机变道遭殴打#</v>
      </c>
    </row>
    <row r="6594" customHeight="1" spans="1:25">
      <c r="A6594" s="3">
        <v>3147867260</v>
      </c>
      <c r="B6594" s="3" t="s">
        <v>18953</v>
      </c>
      <c r="C6594" s="3" t="b">
        <v>0</v>
      </c>
      <c r="D6594" s="3" t="b">
        <v>0</v>
      </c>
      <c r="E6594" s="3" t="s">
        <v>18954</v>
      </c>
      <c r="F6594" s="3">
        <v>0</v>
      </c>
      <c r="G6594" s="3" t="s">
        <v>18955</v>
      </c>
      <c r="H6594" s="4">
        <v>42135.5270833333</v>
      </c>
      <c r="I6594" s="3" t="s">
        <v>95</v>
      </c>
      <c r="J6594" s="3">
        <v>0</v>
      </c>
      <c r="K6594" s="3">
        <v>0</v>
      </c>
      <c r="L6594" s="3">
        <v>0</v>
      </c>
      <c r="M6594" s="3">
        <v>1649469284</v>
      </c>
      <c r="N6594" s="3" t="s">
        <v>31</v>
      </c>
      <c r="O6594" s="3" t="b">
        <v>0</v>
      </c>
      <c r="P6594" s="3" t="b">
        <v>1</v>
      </c>
      <c r="Q6594" s="3" t="s">
        <v>18631</v>
      </c>
      <c r="R6594" s="3">
        <v>1</v>
      </c>
      <c r="S6594" s="3" t="s">
        <v>18643</v>
      </c>
      <c r="T6594" s="3" t="s">
        <v>18644</v>
      </c>
      <c r="U6594" s="3" t="s">
        <v>20</v>
      </c>
      <c r="V6594" s="3">
        <v>52</v>
      </c>
      <c r="W6594" s="3">
        <v>168</v>
      </c>
      <c r="X6594" s="3">
        <v>49</v>
      </c>
      <c r="Y6594" s="3" t="str">
        <f t="shared" si="102"/>
        <v>我就想知道开斗气的车是如何惩罚的。//@鼎盛milboy:道歉蛮诚恳的，后面指点的南方系对舆情的把握和应对甩某些部门几十条街//@春风玉浓:回复@iss_小i:确实哈，这道歉跟前面言行比，立马进化了三代！飞速变异！//@iss_小i:情商这么高的回应，明显不是这个缺心眼女人想的出来的[挖鼻]//@春风玉浓:[ok]【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595" customHeight="1" spans="1:25">
      <c r="A6595" s="3">
        <v>5358391009</v>
      </c>
      <c r="B6595" s="3" t="s">
        <v>18956</v>
      </c>
      <c r="C6595" s="3" t="b">
        <v>0</v>
      </c>
      <c r="D6595" s="3" t="b">
        <v>0</v>
      </c>
      <c r="E6595" s="3" t="s">
        <v>210</v>
      </c>
      <c r="F6595" s="3">
        <v>0</v>
      </c>
      <c r="G6595" s="3" t="s">
        <v>18957</v>
      </c>
      <c r="H6595" s="4">
        <v>42135.5277777778</v>
      </c>
      <c r="I6595" s="3" t="s">
        <v>20</v>
      </c>
      <c r="J6595" s="3">
        <v>0</v>
      </c>
      <c r="K6595" s="3">
        <v>0</v>
      </c>
      <c r="L6595" s="3">
        <v>0</v>
      </c>
      <c r="M6595" s="3">
        <v>2885395354</v>
      </c>
      <c r="N6595" s="3" t="s">
        <v>8480</v>
      </c>
      <c r="O6595" s="3" t="b">
        <v>1</v>
      </c>
      <c r="P6595" s="3" t="b">
        <v>1</v>
      </c>
      <c r="Q6595" s="3" t="s">
        <v>18733</v>
      </c>
      <c r="R6595" s="3">
        <v>1</v>
      </c>
      <c r="S6595" s="3" t="s">
        <v>18786</v>
      </c>
      <c r="T6595" s="3" t="s">
        <v>18787</v>
      </c>
      <c r="U6595" s="3" t="s">
        <v>20</v>
      </c>
      <c r="V6595" s="3">
        <v>1109</v>
      </c>
      <c r="W6595" s="3">
        <v>778</v>
      </c>
      <c r="X6595" s="3">
        <v>175</v>
      </c>
      <c r="Y6595" s="3" t="str">
        <f t="shared" ref="Y6595:Y6658" si="103">CONCATENATE(E6595,Q6595)</f>
        <v>转发微博#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v>
      </c>
    </row>
    <row r="6596" customHeight="1" spans="1:25">
      <c r="A6596" s="3">
        <v>2289175771</v>
      </c>
      <c r="B6596" s="3" t="s">
        <v>18958</v>
      </c>
      <c r="C6596" s="3" t="b">
        <v>0</v>
      </c>
      <c r="D6596" s="3" t="b">
        <v>0</v>
      </c>
      <c r="E6596" s="3" t="s">
        <v>18959</v>
      </c>
      <c r="F6596" s="3">
        <v>0</v>
      </c>
      <c r="G6596" s="3" t="s">
        <v>18960</v>
      </c>
      <c r="H6596" s="4">
        <v>42135.5284722222</v>
      </c>
      <c r="I6596" s="3"/>
      <c r="J6596" s="3">
        <v>0</v>
      </c>
      <c r="K6596" s="3">
        <v>0</v>
      </c>
      <c r="L6596" s="3">
        <v>2</v>
      </c>
      <c r="M6596" s="3"/>
      <c r="N6596" s="3"/>
      <c r="O6596" s="3"/>
      <c r="P6596" s="3"/>
      <c r="Q6596" s="3"/>
      <c r="R6596" s="3"/>
      <c r="S6596" s="3"/>
      <c r="T6596" s="3"/>
      <c r="U6596" s="3"/>
      <c r="V6596" s="3"/>
      <c r="W6596" s="3"/>
      <c r="X6596" s="3"/>
      <c r="Y6596" s="3" t="str">
        <f t="shared" si="103"/>
        <v>#成都被打女司机道歉#在声嘶力竭吼闹着讨伐她人时，是否想过自己做过同样会伤害其他人的事，是否想过自己应该有包容的心去对待她人，是否想过自己可能也会做错事而需要别人的原谅！批评别人前，恳请先自省！！</v>
      </c>
    </row>
    <row r="6597" customHeight="1" spans="1:25">
      <c r="A6597" s="3">
        <v>1764523464</v>
      </c>
      <c r="B6597" s="3" t="s">
        <v>18961</v>
      </c>
      <c r="C6597" s="3" t="b">
        <v>0</v>
      </c>
      <c r="D6597" s="3" t="b">
        <v>0</v>
      </c>
      <c r="E6597" s="3" t="s">
        <v>18962</v>
      </c>
      <c r="F6597" s="3">
        <v>0</v>
      </c>
      <c r="G6597" s="3" t="s">
        <v>18963</v>
      </c>
      <c r="H6597" s="4">
        <v>42135.5298611111</v>
      </c>
      <c r="I6597" s="3" t="s">
        <v>12647</v>
      </c>
      <c r="J6597" s="3">
        <v>0</v>
      </c>
      <c r="K6597" s="3">
        <v>1</v>
      </c>
      <c r="L6597" s="3">
        <v>0</v>
      </c>
      <c r="M6597" s="3">
        <v>1656364681</v>
      </c>
      <c r="N6597" s="3" t="s">
        <v>7936</v>
      </c>
      <c r="O6597" s="3" t="b">
        <v>0</v>
      </c>
      <c r="P6597" s="3" t="b">
        <v>1</v>
      </c>
      <c r="Q6597" s="3" t="s">
        <v>18735</v>
      </c>
      <c r="R6597" s="3">
        <v>1</v>
      </c>
      <c r="S6597" s="3" t="s">
        <v>18736</v>
      </c>
      <c r="T6597" s="3" t="s">
        <v>18753</v>
      </c>
      <c r="U6597" s="3" t="s">
        <v>20</v>
      </c>
      <c r="V6597" s="3">
        <v>14</v>
      </c>
      <c r="W6597" s="3">
        <v>72</v>
      </c>
      <c r="X6597" s="3">
        <v>20</v>
      </c>
      <c r="Y6597" s="3" t="str">
        <f t="shared" si="103"/>
        <v>//@Jofun:女司机隐藏的含义是让大家人肉男司机【成都被打女司机发布致歉信：求大家到此为止】不说话，看你们评论 南方都市报#女司机变道遭殴打#</v>
      </c>
    </row>
    <row r="6598" customHeight="1" spans="1:25">
      <c r="A6598" s="3">
        <v>3568784767</v>
      </c>
      <c r="B6598" s="3" t="s">
        <v>18964</v>
      </c>
      <c r="C6598" s="3" t="b">
        <v>0</v>
      </c>
      <c r="D6598" s="3" t="b">
        <v>0</v>
      </c>
      <c r="E6598" s="3" t="s">
        <v>18965</v>
      </c>
      <c r="F6598" s="3">
        <v>0</v>
      </c>
      <c r="G6598" s="3" t="s">
        <v>18966</v>
      </c>
      <c r="H6598" s="4">
        <v>42135.5298611111</v>
      </c>
      <c r="I6598" s="3" t="s">
        <v>95</v>
      </c>
      <c r="J6598" s="3">
        <v>0</v>
      </c>
      <c r="K6598" s="3">
        <v>0</v>
      </c>
      <c r="L6598" s="3">
        <v>1</v>
      </c>
      <c r="M6598" s="3">
        <v>3065609724</v>
      </c>
      <c r="N6598" s="3" t="e">
        <f>-毕竟我是你栋哥</f>
        <v>#NAME?</v>
      </c>
      <c r="O6598" s="3" t="b">
        <v>0</v>
      </c>
      <c r="P6598" s="3" t="b">
        <v>0</v>
      </c>
      <c r="Q6598" s="3" t="s">
        <v>8058</v>
      </c>
      <c r="R6598" s="3">
        <v>7</v>
      </c>
      <c r="S6598" s="3" t="s">
        <v>17324</v>
      </c>
      <c r="T6598" s="3" t="s">
        <v>13984</v>
      </c>
      <c r="U6598" s="3" t="s">
        <v>91</v>
      </c>
      <c r="V6598" s="3">
        <v>22</v>
      </c>
      <c r="W6598" s="3">
        <v>15</v>
      </c>
      <c r="X6598" s="3">
        <v>63</v>
      </c>
      <c r="Y6598" s="3" t="str">
        <f t="shared" si="103"/>
        <v>//@你好逗比-:该查查他父亲#成都被打女司机#网友评论真精彩 确实该打 臭傻逼 不会开车还爱装逼</v>
      </c>
    </row>
    <row r="6599" customHeight="1" spans="1:25">
      <c r="A6599" s="3">
        <v>2326197297</v>
      </c>
      <c r="B6599" s="3" t="s">
        <v>12522</v>
      </c>
      <c r="C6599" s="3" t="b">
        <v>0</v>
      </c>
      <c r="D6599" s="3" t="b">
        <v>1</v>
      </c>
      <c r="E6599" s="3" t="s">
        <v>210</v>
      </c>
      <c r="F6599" s="3">
        <v>0</v>
      </c>
      <c r="G6599" s="3" t="s">
        <v>18967</v>
      </c>
      <c r="H6599" s="4">
        <v>42135.53125</v>
      </c>
      <c r="I6599" s="3" t="s">
        <v>861</v>
      </c>
      <c r="J6599" s="3">
        <v>0</v>
      </c>
      <c r="K6599" s="3">
        <v>1</v>
      </c>
      <c r="L6599" s="3">
        <v>0</v>
      </c>
      <c r="M6599" s="3">
        <v>1649469284</v>
      </c>
      <c r="N6599" s="3" t="s">
        <v>31</v>
      </c>
      <c r="O6599" s="3" t="b">
        <v>0</v>
      </c>
      <c r="P6599" s="3" t="b">
        <v>1</v>
      </c>
      <c r="Q6599" s="3" t="s">
        <v>18631</v>
      </c>
      <c r="R6599" s="3">
        <v>1</v>
      </c>
      <c r="S6599" s="3" t="s">
        <v>18643</v>
      </c>
      <c r="T6599" s="3" t="s">
        <v>18644</v>
      </c>
      <c r="U6599" s="3" t="s">
        <v>20</v>
      </c>
      <c r="V6599" s="3">
        <v>52</v>
      </c>
      <c r="W6599" s="3">
        <v>168</v>
      </c>
      <c r="X6599" s="3">
        <v>49</v>
      </c>
      <c r="Y6599" s="3" t="str">
        <f t="shared" si="103"/>
        <v>转发微博【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600" customHeight="1" spans="1:25">
      <c r="A6600" s="3">
        <v>1605637823</v>
      </c>
      <c r="B6600" s="3" t="s">
        <v>18968</v>
      </c>
      <c r="C6600" s="3" t="b">
        <v>0</v>
      </c>
      <c r="D6600" s="3" t="b">
        <v>0</v>
      </c>
      <c r="E6600" s="3" t="s">
        <v>18155</v>
      </c>
      <c r="F6600" s="3">
        <v>9</v>
      </c>
      <c r="G6600" s="3" t="s">
        <v>18969</v>
      </c>
      <c r="H6600" s="4">
        <v>42135.5361111111</v>
      </c>
      <c r="I6600" s="3" t="s">
        <v>24</v>
      </c>
      <c r="J6600" s="3">
        <v>0</v>
      </c>
      <c r="K6600" s="3">
        <v>0</v>
      </c>
      <c r="L6600" s="3">
        <v>0</v>
      </c>
      <c r="M6600" s="3"/>
      <c r="N6600" s="3"/>
      <c r="O6600" s="3"/>
      <c r="P6600" s="3"/>
      <c r="Q6600" s="3"/>
      <c r="R6600" s="3"/>
      <c r="S6600" s="3"/>
      <c r="T6600" s="3"/>
      <c r="U6600" s="3"/>
      <c r="V6600" s="3"/>
      <c r="W6600" s="3"/>
      <c r="X6600" s="3"/>
      <c r="Y6600" s="3" t="str">
        <f t="shared" si="103"/>
        <v>转发微博 @狐狸_-今天你愉快吗@敖歌 好像是打人男司机的熟人在天涯上爆料。帖子已经不能回复了。也转发不了。才开帖没有一天呢。是否和你掌握的男方信息吻合呢？#成都女司机被打事件##打人男司机背景#转发 88评论 308 64</v>
      </c>
    </row>
    <row r="6601" customHeight="1" spans="1:25">
      <c r="A6601" s="3">
        <v>2693812682</v>
      </c>
      <c r="B6601" s="3" t="s">
        <v>8242</v>
      </c>
      <c r="C6601" s="3" t="b">
        <v>1</v>
      </c>
      <c r="D6601" s="3" t="b">
        <v>0</v>
      </c>
      <c r="E6601" s="3" t="s">
        <v>18970</v>
      </c>
      <c r="F6601" s="3">
        <v>0</v>
      </c>
      <c r="G6601" s="3" t="s">
        <v>18971</v>
      </c>
      <c r="H6601" s="4">
        <v>42135.5368055556</v>
      </c>
      <c r="I6601" s="3" t="s">
        <v>24</v>
      </c>
      <c r="J6601" s="3">
        <v>2</v>
      </c>
      <c r="K6601" s="3">
        <v>10</v>
      </c>
      <c r="L6601" s="3">
        <v>21</v>
      </c>
      <c r="M6601" s="3"/>
      <c r="N6601" s="3"/>
      <c r="O6601" s="3"/>
      <c r="P6601" s="3"/>
      <c r="Q6601" s="3"/>
      <c r="R6601" s="3"/>
      <c r="S6601" s="3"/>
      <c r="T6601" s="3"/>
      <c r="U6601" s="3"/>
      <c r="V6601" s="3"/>
      <c r="W6601" s="3"/>
      <c r="X6601" s="3"/>
      <c r="Y6601" s="3" t="str">
        <f t="shared" si="103"/>
        <v>#路怒男当街猛踹骑车女# 从亳州的这次骑车男暴打骑车女的视频可以看出和成都男司机暴打女司机如出一辙，都是对着身体弱势一方的女子头部猛踢猛踹。此骑车畜男应该在网上看过成都#女司机变道遭殴打#事件，并且和很多人一样认为女司机该打。所以，在这起本来极不起眼的小事件上却表现出极大的兽性。路怒男当街猛踹骑车女近日亳州一名骑电动车的女子在拐弯时，险些撞上迎面而来的电动三轮车。三轮车上男子立即下车，朝女子头部猛踩几脚，将其打伤后扬长而去。次日下午，该女子被发现在家中自杀身亡。女子丈夫：她从未受过气，如果不被打，绝对不会自杀。据亳州警方微博通报，该男子已自首。话题详情+关注</v>
      </c>
    </row>
    <row r="6602" customHeight="1" spans="1:25">
      <c r="A6602" s="3">
        <v>3428813530</v>
      </c>
      <c r="B6602" s="3" t="s">
        <v>18972</v>
      </c>
      <c r="C6602" s="3" t="b">
        <v>0</v>
      </c>
      <c r="D6602" s="3" t="b">
        <v>1</v>
      </c>
      <c r="E6602" s="3" t="s">
        <v>18973</v>
      </c>
      <c r="F6602" s="3">
        <v>0</v>
      </c>
      <c r="G6602" s="3" t="s">
        <v>18974</v>
      </c>
      <c r="H6602" s="4">
        <v>42135.5368055556</v>
      </c>
      <c r="I6602" s="3" t="s">
        <v>130</v>
      </c>
      <c r="J6602" s="3">
        <v>1</v>
      </c>
      <c r="K6602" s="3">
        <v>0</v>
      </c>
      <c r="L6602" s="3">
        <v>1</v>
      </c>
      <c r="M6602" s="3">
        <v>2273685733</v>
      </c>
      <c r="N6602" s="3" t="s">
        <v>13943</v>
      </c>
      <c r="O6602" s="3" t="b">
        <v>0</v>
      </c>
      <c r="P6602" s="3" t="b">
        <v>0</v>
      </c>
      <c r="Q6602" s="3" t="s">
        <v>13944</v>
      </c>
      <c r="R6602" s="3">
        <v>8</v>
      </c>
      <c r="S6602" s="3" t="s">
        <v>14168</v>
      </c>
      <c r="T6602" s="3" t="s">
        <v>14169</v>
      </c>
      <c r="U6602" s="3" t="s">
        <v>13946</v>
      </c>
      <c r="V6602" s="3">
        <v>46</v>
      </c>
      <c r="W6602" s="3">
        <v>35</v>
      </c>
      <c r="X6602" s="3">
        <v>58</v>
      </c>
      <c r="Y6602" s="3" t="str">
        <f t="shared" si="103"/>
        <v>看了行车记录仪的视频，我觉得女司机有些被冤枉了。变道前人家减速打灯了，是男司机一直往前加速冲。并且两方变道都有违规。男司机变道右转后，明显在别女方的车，非常危险而且霸道。错在男司机，还上网扒人家记录。男司机要不要被扒一下？#成都被打女司机#是非曲直又有谁能说的清呢！莽的</v>
      </c>
    </row>
    <row r="6603" customHeight="1" spans="1:25">
      <c r="A6603" s="3">
        <v>1780096265</v>
      </c>
      <c r="B6603" s="3" t="s">
        <v>18975</v>
      </c>
      <c r="C6603" s="3" t="b">
        <v>0</v>
      </c>
      <c r="D6603" s="3" t="b">
        <v>0</v>
      </c>
      <c r="E6603" s="3" t="s">
        <v>9810</v>
      </c>
      <c r="F6603" s="3">
        <v>0</v>
      </c>
      <c r="G6603" s="3" t="s">
        <v>18976</v>
      </c>
      <c r="H6603" s="4">
        <v>42135.5375</v>
      </c>
      <c r="I6603" s="3" t="s">
        <v>3518</v>
      </c>
      <c r="J6603" s="3">
        <v>0</v>
      </c>
      <c r="K6603" s="3">
        <v>0</v>
      </c>
      <c r="L6603" s="3">
        <v>0</v>
      </c>
      <c r="M6603" s="3"/>
      <c r="N6603" s="3"/>
      <c r="O6603" s="3"/>
      <c r="P6603" s="3"/>
      <c r="Q6603" s="3"/>
      <c r="R6603" s="3"/>
      <c r="S6603" s="3"/>
      <c r="T6603" s="3"/>
      <c r="U6603" s="3"/>
      <c r="V6603" s="3"/>
      <c r="W6603" s="3"/>
      <c r="X6603" s="3"/>
      <c r="Y6603" s="3" t="str">
        <f t="shared" si="103"/>
        <v>我参与了#遭暴打女司机痛哭：不相信全国人民认为我错#发起的投票【被打女司机痛哭：不相信全国人民都认为我错】，我投给了“没错”这个选项。你也快来表态吧~</v>
      </c>
    </row>
    <row r="6604" customHeight="1" spans="1:25">
      <c r="A6604" s="3">
        <v>2009042691</v>
      </c>
      <c r="B6604" s="3" t="s">
        <v>18977</v>
      </c>
      <c r="C6604" s="3" t="b">
        <v>0</v>
      </c>
      <c r="D6604" s="3" t="b">
        <v>0</v>
      </c>
      <c r="E6604" s="3" t="s">
        <v>18978</v>
      </c>
      <c r="F6604" s="3">
        <v>0</v>
      </c>
      <c r="G6604" s="3" t="s">
        <v>18979</v>
      </c>
      <c r="H6604" s="4">
        <v>42135.5381944444</v>
      </c>
      <c r="I6604" s="3"/>
      <c r="J6604" s="3">
        <v>0</v>
      </c>
      <c r="K6604" s="3">
        <v>0</v>
      </c>
      <c r="L6604" s="3">
        <v>0</v>
      </c>
      <c r="M6604" s="3">
        <v>3256966625</v>
      </c>
      <c r="N6604" s="3" t="s">
        <v>12680</v>
      </c>
      <c r="O6604" s="3" t="b">
        <v>0</v>
      </c>
      <c r="P6604" s="3" t="b">
        <v>0</v>
      </c>
      <c r="Q6604" s="3" t="s">
        <v>12681</v>
      </c>
      <c r="R6604" s="3">
        <v>1</v>
      </c>
      <c r="S6604" s="3" t="s">
        <v>18980</v>
      </c>
      <c r="T6604" s="3" t="s">
        <v>18981</v>
      </c>
      <c r="U6604" s="3" t="s">
        <v>20</v>
      </c>
      <c r="V6604" s="3">
        <v>3</v>
      </c>
      <c r="W6604" s="3">
        <v>0</v>
      </c>
      <c r="X6604" s="3">
        <v>2</v>
      </c>
      <c r="Y6604" s="3" t="str">
        <f t="shared" si="103"/>
        <v>绝对练过#被打女司机#直被拖出来，说明没有寄安全带。</v>
      </c>
    </row>
    <row r="6605" customHeight="1" spans="1:25">
      <c r="A6605" s="3">
        <v>3975288801</v>
      </c>
      <c r="B6605" s="3" t="s">
        <v>18982</v>
      </c>
      <c r="C6605" s="3" t="b">
        <v>0</v>
      </c>
      <c r="D6605" s="3" t="b">
        <v>0</v>
      </c>
      <c r="E6605" s="3" t="s">
        <v>18983</v>
      </c>
      <c r="F6605" s="3">
        <v>1</v>
      </c>
      <c r="G6605" s="3" t="s">
        <v>18984</v>
      </c>
      <c r="H6605" s="4">
        <v>42135.5388888889</v>
      </c>
      <c r="I6605" s="3" t="s">
        <v>95</v>
      </c>
      <c r="J6605" s="3">
        <v>1</v>
      </c>
      <c r="K6605" s="3">
        <v>0</v>
      </c>
      <c r="L6605" s="3">
        <v>2</v>
      </c>
      <c r="M6605" s="3"/>
      <c r="N6605" s="3"/>
      <c r="O6605" s="3"/>
      <c r="P6605" s="3"/>
      <c r="Q6605" s="3"/>
      <c r="R6605" s="3"/>
      <c r="S6605" s="3"/>
      <c r="T6605" s="3"/>
      <c r="U6605" s="3"/>
      <c r="V6605" s="3"/>
      <c r="W6605" s="3"/>
      <c r="X6605" s="3"/>
      <c r="Y6605" s="3" t="str">
        <f t="shared" si="103"/>
        <v>#成都女司机道歉信#老公和老婆吵架，宠物狗帮助老婆去咬老公的腿。事后老婆觉得自己错了，想给老公道歉，但不好意思开口，就写了个纸条:我错了，请原谅！老婆让宠物狗把纸条叼给老公，老公看了纸条，深情的抚摸着狗狗的头:在这个家里，还是你理解我啊！[笑cry]</v>
      </c>
    </row>
    <row r="6606" customHeight="1" spans="1:25">
      <c r="A6606" s="3">
        <v>1102939912</v>
      </c>
      <c r="B6606" s="3" t="s">
        <v>18985</v>
      </c>
      <c r="C6606" s="3" t="b">
        <v>0</v>
      </c>
      <c r="D6606" s="3" t="b">
        <v>1</v>
      </c>
      <c r="E6606" s="3" t="s">
        <v>210</v>
      </c>
      <c r="F6606" s="3">
        <v>0</v>
      </c>
      <c r="G6606" s="3" t="s">
        <v>18986</v>
      </c>
      <c r="H6606" s="4">
        <v>42135.5395833333</v>
      </c>
      <c r="I6606" s="3" t="s">
        <v>849</v>
      </c>
      <c r="J6606" s="3">
        <v>0</v>
      </c>
      <c r="K6606" s="3">
        <v>0</v>
      </c>
      <c r="L6606" s="3">
        <v>1</v>
      </c>
      <c r="M6606" s="3">
        <v>2103712457</v>
      </c>
      <c r="N6606" s="3" t="s">
        <v>18821</v>
      </c>
      <c r="O6606" s="3" t="b">
        <v>1</v>
      </c>
      <c r="P6606" s="3" t="b">
        <v>1</v>
      </c>
      <c r="Q6606" s="3" t="s">
        <v>18822</v>
      </c>
      <c r="R6606" s="3">
        <v>0</v>
      </c>
      <c r="S6606" s="3" t="s">
        <v>18987</v>
      </c>
      <c r="T6606" s="3" t="s">
        <v>18988</v>
      </c>
      <c r="U6606" s="3" t="s">
        <v>130</v>
      </c>
      <c r="V6606" s="3">
        <v>1</v>
      </c>
      <c r="W6606" s="3">
        <v>1</v>
      </c>
      <c r="X6606" s="3">
        <v>0</v>
      </c>
      <c r="Y6606" s="3" t="str">
        <f t="shared" si="103"/>
        <v>转发微博#成都被打女司机#成都被暴打女司机发道歉信@在东营看新闻@东营同城会@新浪山东东营频道@山东东营头条V@麻辣冰棍儿@团委小博哥</v>
      </c>
    </row>
    <row r="6607" customHeight="1" spans="1:25">
      <c r="A6607" s="3">
        <v>3710857535</v>
      </c>
      <c r="B6607" s="3" t="s">
        <v>4256</v>
      </c>
      <c r="C6607" s="3" t="b">
        <v>0</v>
      </c>
      <c r="D6607" s="3" t="b">
        <v>1</v>
      </c>
      <c r="E6607" s="3" t="s">
        <v>18989</v>
      </c>
      <c r="F6607" s="3">
        <v>1</v>
      </c>
      <c r="G6607" s="3" t="s">
        <v>18990</v>
      </c>
      <c r="H6607" s="4">
        <v>42135.5395833333</v>
      </c>
      <c r="I6607" s="3" t="s">
        <v>20</v>
      </c>
      <c r="J6607" s="3">
        <v>4</v>
      </c>
      <c r="K6607" s="3">
        <v>19</v>
      </c>
      <c r="L6607" s="3">
        <v>11</v>
      </c>
      <c r="M6607" s="3"/>
      <c r="N6607" s="3"/>
      <c r="O6607" s="3"/>
      <c r="P6607" s="3"/>
      <c r="Q6607" s="3"/>
      <c r="R6607" s="3"/>
      <c r="S6607" s="3"/>
      <c r="T6607" s="3"/>
      <c r="U6607" s="3"/>
      <c r="V6607" s="3"/>
      <c r="W6607" s="3"/>
      <c r="X6607" s="3"/>
      <c r="Y6607" s="3" t="str">
        <f t="shared" si="103"/>
        <v>#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据华西都市报)</v>
      </c>
    </row>
    <row r="6608" customHeight="1" spans="1:25">
      <c r="A6608" s="3">
        <v>2817022151</v>
      </c>
      <c r="B6608" s="3" t="s">
        <v>18991</v>
      </c>
      <c r="C6608" s="3" t="b">
        <v>0</v>
      </c>
      <c r="D6608" s="3" t="b">
        <v>0</v>
      </c>
      <c r="E6608" s="3" t="s">
        <v>8351</v>
      </c>
      <c r="F6608" s="3">
        <v>0</v>
      </c>
      <c r="G6608" s="3" t="s">
        <v>18992</v>
      </c>
      <c r="H6608" s="4">
        <v>42135.5409722222</v>
      </c>
      <c r="I6608" s="3" t="s">
        <v>3518</v>
      </c>
      <c r="J6608" s="3">
        <v>0</v>
      </c>
      <c r="K6608" s="3">
        <v>0</v>
      </c>
      <c r="L6608" s="3">
        <v>0</v>
      </c>
      <c r="M6608" s="3"/>
      <c r="N6608" s="3"/>
      <c r="O6608" s="3"/>
      <c r="P6608" s="3"/>
      <c r="Q6608" s="3"/>
      <c r="R6608" s="3"/>
      <c r="S6608" s="3"/>
      <c r="T6608" s="3"/>
      <c r="U6608" s="3"/>
      <c r="V6608" s="3"/>
      <c r="W6608" s="3"/>
      <c r="X6608" s="3"/>
      <c r="Y6608" s="3" t="str">
        <f t="shared" si="103"/>
        <v>我参与了#遭暴打女司机痛哭：不相信全国人民认为我错#发起的投票【被打女司机痛哭：不相信全国人民都认为我错】，我投给了“有错”这个选项。你也快来表态吧~</v>
      </c>
    </row>
    <row r="6609" customHeight="1" spans="1:25">
      <c r="A6609" s="3">
        <v>2950150522</v>
      </c>
      <c r="B6609" s="3" t="s">
        <v>18993</v>
      </c>
      <c r="C6609" s="3" t="b">
        <v>0</v>
      </c>
      <c r="D6609" s="3" t="b">
        <v>0</v>
      </c>
      <c r="E6609" s="3" t="s">
        <v>210</v>
      </c>
      <c r="F6609" s="3">
        <v>0</v>
      </c>
      <c r="G6609" s="3" t="s">
        <v>18994</v>
      </c>
      <c r="H6609" s="4">
        <v>42135.5416666667</v>
      </c>
      <c r="I6609" s="3" t="s">
        <v>1004</v>
      </c>
      <c r="J6609" s="3">
        <v>0</v>
      </c>
      <c r="K6609" s="3">
        <v>0</v>
      </c>
      <c r="L6609" s="3">
        <v>0</v>
      </c>
      <c r="M6609" s="3">
        <v>1656364681</v>
      </c>
      <c r="N6609" s="3" t="s">
        <v>7936</v>
      </c>
      <c r="O6609" s="3" t="b">
        <v>0</v>
      </c>
      <c r="P6609" s="3" t="b">
        <v>1</v>
      </c>
      <c r="Q6609" s="3" t="s">
        <v>18735</v>
      </c>
      <c r="R6609" s="3">
        <v>1</v>
      </c>
      <c r="S6609" s="3" t="s">
        <v>18736</v>
      </c>
      <c r="T6609" s="3" t="s">
        <v>18753</v>
      </c>
      <c r="U6609" s="3" t="s">
        <v>20</v>
      </c>
      <c r="V6609" s="3">
        <v>14</v>
      </c>
      <c r="W6609" s="3">
        <v>72</v>
      </c>
      <c r="X6609" s="3">
        <v>20</v>
      </c>
      <c r="Y6609" s="3" t="str">
        <f t="shared" si="103"/>
        <v>转发微博【成都被打女司机发布致歉信：求大家到此为止】不说话，看你们评论 南方都市报#女司机变道遭殴打#</v>
      </c>
    </row>
    <row r="6610" customHeight="1" spans="1:25">
      <c r="A6610" s="3">
        <v>2805770675</v>
      </c>
      <c r="B6610" s="3" t="s">
        <v>18995</v>
      </c>
      <c r="C6610" s="3" t="b">
        <v>0</v>
      </c>
      <c r="D6610" s="3" t="b">
        <v>0</v>
      </c>
      <c r="E6610" s="3" t="s">
        <v>210</v>
      </c>
      <c r="F6610" s="3">
        <v>0</v>
      </c>
      <c r="G6610" s="3" t="s">
        <v>18996</v>
      </c>
      <c r="H6610" s="4">
        <v>42135.5444444444</v>
      </c>
      <c r="I6610" s="3" t="s">
        <v>553</v>
      </c>
      <c r="J6610" s="3">
        <v>0</v>
      </c>
      <c r="K6610" s="3">
        <v>0</v>
      </c>
      <c r="L6610" s="3">
        <v>0</v>
      </c>
      <c r="M6610" s="3">
        <v>1656364681</v>
      </c>
      <c r="N6610" s="3" t="s">
        <v>7936</v>
      </c>
      <c r="O6610" s="3" t="b">
        <v>0</v>
      </c>
      <c r="P6610" s="3" t="b">
        <v>1</v>
      </c>
      <c r="Q6610" s="3" t="s">
        <v>18735</v>
      </c>
      <c r="R6610" s="3">
        <v>1</v>
      </c>
      <c r="S6610" s="3" t="s">
        <v>18736</v>
      </c>
      <c r="T6610" s="3" t="s">
        <v>18753</v>
      </c>
      <c r="U6610" s="3" t="s">
        <v>20</v>
      </c>
      <c r="V6610" s="3">
        <v>14</v>
      </c>
      <c r="W6610" s="3">
        <v>72</v>
      </c>
      <c r="X6610" s="3">
        <v>20</v>
      </c>
      <c r="Y6610" s="3" t="str">
        <f t="shared" si="103"/>
        <v>转发微博【成都被打女司机发布致歉信：求大家到此为止】不说话，看你们评论 南方都市报#女司机变道遭殴打#</v>
      </c>
    </row>
    <row r="6611" customHeight="1" spans="1:25">
      <c r="A6611" s="3">
        <v>2044217613</v>
      </c>
      <c r="B6611" s="3" t="s">
        <v>18997</v>
      </c>
      <c r="C6611" s="3" t="b">
        <v>0</v>
      </c>
      <c r="D6611" s="3" t="b">
        <v>0</v>
      </c>
      <c r="E6611" s="3" t="s">
        <v>8351</v>
      </c>
      <c r="F6611" s="3">
        <v>0</v>
      </c>
      <c r="G6611" s="3" t="s">
        <v>18998</v>
      </c>
      <c r="H6611" s="4">
        <v>42135.5444444444</v>
      </c>
      <c r="I6611" s="3" t="s">
        <v>3518</v>
      </c>
      <c r="J6611" s="3">
        <v>0</v>
      </c>
      <c r="K6611" s="3">
        <v>0</v>
      </c>
      <c r="L6611" s="3">
        <v>0</v>
      </c>
      <c r="M6611" s="3"/>
      <c r="N6611" s="3"/>
      <c r="O6611" s="3"/>
      <c r="P6611" s="3"/>
      <c r="Q6611" s="3"/>
      <c r="R6611" s="3"/>
      <c r="S6611" s="3"/>
      <c r="T6611" s="3"/>
      <c r="U6611" s="3"/>
      <c r="V6611" s="3"/>
      <c r="W6611" s="3"/>
      <c r="X6611" s="3"/>
      <c r="Y6611" s="3" t="str">
        <f t="shared" si="103"/>
        <v>我参与了#遭暴打女司机痛哭：不相信全国人民认为我错#发起的投票【被打女司机痛哭：不相信全国人民都认为我错】，我投给了“有错”这个选项。你也快来表态吧~</v>
      </c>
    </row>
    <row r="6612" customHeight="1" spans="1:25">
      <c r="A6612" s="3">
        <v>2901485845</v>
      </c>
      <c r="B6612" s="3" t="s">
        <v>18999</v>
      </c>
      <c r="C6612" s="3" t="b">
        <v>0</v>
      </c>
      <c r="D6612" s="3" t="b">
        <v>0</v>
      </c>
      <c r="E6612" s="3" t="s">
        <v>19000</v>
      </c>
      <c r="F6612" s="3">
        <v>0</v>
      </c>
      <c r="G6612" s="3" t="s">
        <v>19001</v>
      </c>
      <c r="H6612" s="4">
        <v>42135.5451388889</v>
      </c>
      <c r="I6612" s="3" t="s">
        <v>4451</v>
      </c>
      <c r="J6612" s="3">
        <v>0</v>
      </c>
      <c r="K6612" s="3">
        <v>0</v>
      </c>
      <c r="L6612" s="3">
        <v>3</v>
      </c>
      <c r="M6612" s="3"/>
      <c r="N6612" s="3"/>
      <c r="O6612" s="3"/>
      <c r="P6612" s="3"/>
      <c r="Q6612" s="3"/>
      <c r="R6612" s="3"/>
      <c r="S6612" s="3"/>
      <c r="T6612" s="3"/>
      <c r="U6612" s="3"/>
      <c r="V6612" s="3"/>
      <c r="W6612" s="3"/>
      <c r="X6612" s="3"/>
      <c r="Y6612" s="3" t="str">
        <f t="shared" si="103"/>
        <v>#女司机惨遭男司机暴打#这下晓得错了，当初你是干嘛的～</v>
      </c>
    </row>
    <row r="6613" customHeight="1" spans="1:25">
      <c r="A6613" s="3">
        <v>2870452753</v>
      </c>
      <c r="B6613" s="3" t="s">
        <v>19002</v>
      </c>
      <c r="C6613" s="3" t="b">
        <v>0</v>
      </c>
      <c r="D6613" s="3" t="b">
        <v>0</v>
      </c>
      <c r="E6613" s="3" t="s">
        <v>210</v>
      </c>
      <c r="F6613" s="3">
        <v>0</v>
      </c>
      <c r="G6613" s="3" t="s">
        <v>19003</v>
      </c>
      <c r="H6613" s="4">
        <v>42135.5458333333</v>
      </c>
      <c r="I6613" s="3" t="s">
        <v>2062</v>
      </c>
      <c r="J6613" s="3">
        <v>0</v>
      </c>
      <c r="K6613" s="3">
        <v>0</v>
      </c>
      <c r="L6613" s="3">
        <v>0</v>
      </c>
      <c r="M6613" s="3">
        <v>1700648435</v>
      </c>
      <c r="N6613" s="3" t="s">
        <v>1119</v>
      </c>
      <c r="O6613" s="3" t="b">
        <v>0</v>
      </c>
      <c r="P6613" s="3" t="b">
        <v>1</v>
      </c>
      <c r="Q6613" s="3" t="s">
        <v>9942</v>
      </c>
      <c r="R6613" s="3">
        <v>1</v>
      </c>
      <c r="S6613" s="3" t="s">
        <v>10067</v>
      </c>
      <c r="T6613" s="3" t="s">
        <v>9971</v>
      </c>
      <c r="U6613" s="3" t="s">
        <v>20</v>
      </c>
      <c r="V6613" s="3">
        <v>4442</v>
      </c>
      <c r="W6613" s="3">
        <v>7788</v>
      </c>
      <c r="X6613" s="3">
        <v>1385</v>
      </c>
      <c r="Y6613" s="3" t="str">
        <f t="shared" si="103"/>
        <v>转发微博#男司机狂打女司机#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6614" customHeight="1" spans="1:25">
      <c r="A6614" s="3">
        <v>3101103293</v>
      </c>
      <c r="B6614" s="3" t="s">
        <v>19004</v>
      </c>
      <c r="C6614" s="3" t="b">
        <v>0</v>
      </c>
      <c r="D6614" s="3" t="b">
        <v>0</v>
      </c>
      <c r="E6614" s="3" t="s">
        <v>210</v>
      </c>
      <c r="F6614" s="3">
        <v>0</v>
      </c>
      <c r="G6614" s="3" t="s">
        <v>19005</v>
      </c>
      <c r="H6614" s="4">
        <v>42135.5541666667</v>
      </c>
      <c r="I6614" s="3" t="s">
        <v>24</v>
      </c>
      <c r="J6614" s="3">
        <v>0</v>
      </c>
      <c r="K6614" s="3">
        <v>0</v>
      </c>
      <c r="L6614" s="3">
        <v>0</v>
      </c>
      <c r="M6614" s="3">
        <v>1649469284</v>
      </c>
      <c r="N6614" s="3" t="s">
        <v>31</v>
      </c>
      <c r="O6614" s="3" t="b">
        <v>0</v>
      </c>
      <c r="P6614" s="3" t="b">
        <v>1</v>
      </c>
      <c r="Q6614" s="3" t="s">
        <v>18631</v>
      </c>
      <c r="R6614" s="3">
        <v>1</v>
      </c>
      <c r="S6614" s="3" t="s">
        <v>18632</v>
      </c>
      <c r="T6614" s="3" t="s">
        <v>18644</v>
      </c>
      <c r="U6614" s="3" t="s">
        <v>20</v>
      </c>
      <c r="V6614" s="3">
        <v>52</v>
      </c>
      <c r="W6614" s="3">
        <v>168</v>
      </c>
      <c r="X6614" s="3">
        <v>49</v>
      </c>
      <c r="Y6614" s="3" t="str">
        <f t="shared" si="103"/>
        <v>转发微博【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615" customHeight="1" spans="1:25">
      <c r="A6615" s="3">
        <v>2481315597</v>
      </c>
      <c r="B6615" s="3" t="s">
        <v>19006</v>
      </c>
      <c r="C6615" s="3" t="b">
        <v>0</v>
      </c>
      <c r="D6615" s="3" t="b">
        <v>0</v>
      </c>
      <c r="E6615" s="3" t="s">
        <v>210</v>
      </c>
      <c r="F6615" s="3">
        <v>0</v>
      </c>
      <c r="G6615" s="3" t="s">
        <v>19007</v>
      </c>
      <c r="H6615" s="4">
        <v>42135.5555555556</v>
      </c>
      <c r="I6615" s="3" t="s">
        <v>20</v>
      </c>
      <c r="J6615" s="3">
        <v>0</v>
      </c>
      <c r="K6615" s="3">
        <v>0</v>
      </c>
      <c r="L6615" s="3">
        <v>0</v>
      </c>
      <c r="M6615" s="3">
        <v>1792150394</v>
      </c>
      <c r="N6615" s="3" t="s">
        <v>7502</v>
      </c>
      <c r="O6615" s="3" t="b">
        <v>0</v>
      </c>
      <c r="P6615" s="3" t="b">
        <v>0</v>
      </c>
      <c r="Q6615" s="3" t="s">
        <v>7503</v>
      </c>
      <c r="R6615" s="3">
        <v>9</v>
      </c>
      <c r="S6615" s="3" t="s">
        <v>7525</v>
      </c>
      <c r="T6615" s="3" t="s">
        <v>7526</v>
      </c>
      <c r="U6615" s="3" t="s">
        <v>1013</v>
      </c>
      <c r="V6615" s="3">
        <v>163</v>
      </c>
      <c r="W6615" s="3">
        <v>3</v>
      </c>
      <c r="X6615" s="3">
        <v>147</v>
      </c>
      <c r="Y6615" s="3" t="str">
        <f t="shared" si="103"/>
        <v>转发微博#成都被打女司机#好吧，我也是挺无聊的，就是看的挺精彩的！[月亮]</v>
      </c>
    </row>
    <row r="6616" customHeight="1" spans="1:25">
      <c r="A6616" s="3">
        <v>2471876731</v>
      </c>
      <c r="B6616" s="3" t="s">
        <v>19008</v>
      </c>
      <c r="C6616" s="3" t="b">
        <v>0</v>
      </c>
      <c r="D6616" s="3" t="b">
        <v>1</v>
      </c>
      <c r="E6616" s="3" t="s">
        <v>19009</v>
      </c>
      <c r="F6616" s="3">
        <v>9</v>
      </c>
      <c r="G6616" s="3" t="s">
        <v>19010</v>
      </c>
      <c r="H6616" s="4">
        <v>42135.5576388889</v>
      </c>
      <c r="I6616" s="3" t="s">
        <v>130</v>
      </c>
      <c r="J6616" s="3">
        <v>0</v>
      </c>
      <c r="K6616" s="3">
        <v>0</v>
      </c>
      <c r="L6616" s="3">
        <v>0</v>
      </c>
      <c r="M6616" s="3"/>
      <c r="N6616" s="3"/>
      <c r="O6616" s="3"/>
      <c r="P6616" s="3"/>
      <c r="Q6616" s="3"/>
      <c r="R6616" s="3"/>
      <c r="S6616" s="3"/>
      <c r="T6616" s="3"/>
      <c r="U6616" s="3"/>
      <c r="V6616" s="3"/>
      <c r="W6616" s="3"/>
      <c r="X6616" s="3"/>
      <c r="Y6616" s="3" t="str">
        <f t="shared" si="103"/>
        <v>//@夏县交警大队: //@山西运城交警: 转发微博 @山西高速交警三支队?关于“怒路症”、安全“变道”，你真的懂么？ 立夏之后气温攀升，热门话题#男司机暴打女司机#阅读量也攀升为4000万。成都男司机殴打女司机案，从行车记录仪拍摄的画面看，两个人都是“路怒族”的典型代表。其间，关于变道的话题也是被频频提及，那么蜀黍想问关于如何安全“变道”，你真的会么？转发 8评论 2</v>
      </c>
    </row>
    <row r="6617" customHeight="1" spans="1:25">
      <c r="A6617" s="3">
        <v>2822525584</v>
      </c>
      <c r="B6617" s="3" t="s">
        <v>10152</v>
      </c>
      <c r="C6617" s="3" t="b">
        <v>0</v>
      </c>
      <c r="D6617" s="3" t="b">
        <v>1</v>
      </c>
      <c r="E6617" s="3" t="s">
        <v>19011</v>
      </c>
      <c r="F6617" s="3">
        <v>1</v>
      </c>
      <c r="G6617" s="3" t="s">
        <v>19012</v>
      </c>
      <c r="H6617" s="4">
        <v>42135.5625</v>
      </c>
      <c r="I6617" s="3" t="s">
        <v>130</v>
      </c>
      <c r="J6617" s="3">
        <v>3</v>
      </c>
      <c r="K6617" s="3">
        <v>10</v>
      </c>
      <c r="L6617" s="3">
        <v>1</v>
      </c>
      <c r="M6617" s="3"/>
      <c r="N6617" s="3"/>
      <c r="O6617" s="3"/>
      <c r="P6617" s="3"/>
      <c r="Q6617" s="3"/>
      <c r="R6617" s="3"/>
      <c r="S6617" s="3"/>
      <c r="T6617" s="3"/>
      <c r="U6617" s="3"/>
      <c r="V6617" s="3"/>
      <c r="W6617" s="3"/>
      <c r="X6617" s="3"/>
      <c r="Y6617" s="3" t="str">
        <f t="shared" si="103"/>
        <v>被全世界骂了再道歉 呃 这戏码简直了[哈欠][哈欠]</v>
      </c>
    </row>
    <row r="6618" customHeight="1" spans="1:25">
      <c r="A6618" s="3">
        <v>1918793231</v>
      </c>
      <c r="B6618" s="3" t="s">
        <v>19013</v>
      </c>
      <c r="C6618" s="3" t="b">
        <v>0</v>
      </c>
      <c r="D6618" s="3" t="b">
        <v>0</v>
      </c>
      <c r="E6618" s="3" t="s">
        <v>19014</v>
      </c>
      <c r="F6618" s="3">
        <v>3</v>
      </c>
      <c r="G6618" s="3" t="s">
        <v>19015</v>
      </c>
      <c r="H6618" s="4">
        <v>42135.5638888889</v>
      </c>
      <c r="I6618" s="3" t="s">
        <v>40</v>
      </c>
      <c r="J6618" s="3">
        <v>1</v>
      </c>
      <c r="K6618" s="3">
        <v>9</v>
      </c>
      <c r="L6618" s="3">
        <v>22</v>
      </c>
      <c r="M6618" s="3">
        <v>1496814565</v>
      </c>
      <c r="N6618" s="3" t="s">
        <v>17</v>
      </c>
      <c r="O6618" s="3" t="b">
        <v>1</v>
      </c>
      <c r="P6618" s="3" t="b">
        <v>1</v>
      </c>
      <c r="Q6618" s="3" t="s">
        <v>18629</v>
      </c>
      <c r="R6618" s="3">
        <v>1</v>
      </c>
      <c r="S6618" s="3" t="s">
        <v>18630</v>
      </c>
      <c r="T6618" s="3" t="s">
        <v>18644</v>
      </c>
      <c r="U6618" s="3" t="s">
        <v>20</v>
      </c>
      <c r="V6618" s="3">
        <v>727</v>
      </c>
      <c r="W6618" s="3">
        <v>2804</v>
      </c>
      <c r="X6618" s="3">
        <v>1085</v>
      </c>
      <c r="Y6618" s="3" t="str">
        <f t="shared" si="103"/>
        <v>虽然不知道是不是真心认错，但起码表面给了，得饶人处且饶人，知错能改就好！公道永远站在理上！#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v>
      </c>
    </row>
    <row r="6619" customHeight="1" spans="1:25">
      <c r="A6619" s="3">
        <v>1054970871</v>
      </c>
      <c r="B6619" s="3" t="s">
        <v>19016</v>
      </c>
      <c r="C6619" s="3" t="b">
        <v>0</v>
      </c>
      <c r="D6619" s="3" t="b">
        <v>0</v>
      </c>
      <c r="E6619" s="3" t="s">
        <v>19017</v>
      </c>
      <c r="F6619" s="3">
        <v>0</v>
      </c>
      <c r="G6619" s="3" t="s">
        <v>19018</v>
      </c>
      <c r="H6619" s="4">
        <v>42135.5659722222</v>
      </c>
      <c r="I6619" s="3"/>
      <c r="J6619" s="3">
        <v>0</v>
      </c>
      <c r="K6619" s="3">
        <v>3</v>
      </c>
      <c r="L6619" s="3">
        <v>0</v>
      </c>
      <c r="M6619" s="3">
        <v>1656364681</v>
      </c>
      <c r="N6619" s="3" t="s">
        <v>7936</v>
      </c>
      <c r="O6619" s="3" t="b">
        <v>0</v>
      </c>
      <c r="P6619" s="3" t="b">
        <v>1</v>
      </c>
      <c r="Q6619" s="3" t="s">
        <v>18735</v>
      </c>
      <c r="R6619" s="3">
        <v>1</v>
      </c>
      <c r="S6619" s="3" t="s">
        <v>18752</v>
      </c>
      <c r="T6619" s="3" t="s">
        <v>18753</v>
      </c>
      <c r="U6619" s="3" t="s">
        <v>20</v>
      </c>
      <c r="V6619" s="3">
        <v>14</v>
      </c>
      <c r="W6619" s="3">
        <v>72</v>
      </c>
      <c r="X6619" s="3">
        <v>20</v>
      </c>
      <c r="Y6619" s="3" t="str">
        <f t="shared" si="103"/>
        <v>自己作，活該，不是那麼拽的嗎？？？繼續啊？？？【成都被打女司机发布致歉信：求大家到此为止】不说话，看你们评论 南方都市报#女司机变道遭殴打#</v>
      </c>
    </row>
    <row r="6620" customHeight="1" spans="1:25">
      <c r="A6620" s="3">
        <v>2661609703</v>
      </c>
      <c r="B6620" s="3" t="s">
        <v>19019</v>
      </c>
      <c r="C6620" s="3" t="b">
        <v>0</v>
      </c>
      <c r="D6620" s="3" t="b">
        <v>0</v>
      </c>
      <c r="E6620" s="3" t="s">
        <v>19020</v>
      </c>
      <c r="F6620" s="3">
        <v>0</v>
      </c>
      <c r="G6620" s="3" t="s">
        <v>19021</v>
      </c>
      <c r="H6620" s="4">
        <v>42135.5694444444</v>
      </c>
      <c r="I6620" s="3" t="s">
        <v>654</v>
      </c>
      <c r="J6620" s="3">
        <v>0</v>
      </c>
      <c r="K6620" s="3">
        <v>0</v>
      </c>
      <c r="L6620" s="3">
        <v>0</v>
      </c>
      <c r="M6620" s="3">
        <v>2097090600</v>
      </c>
      <c r="N6620" s="3" t="s">
        <v>5999</v>
      </c>
      <c r="O6620" s="3" t="b">
        <v>0</v>
      </c>
      <c r="P6620" s="3" t="b">
        <v>1</v>
      </c>
      <c r="Q6620" s="3" t="s">
        <v>6000</v>
      </c>
      <c r="R6620" s="3">
        <v>4</v>
      </c>
      <c r="S6620" s="3" t="s">
        <v>6001</v>
      </c>
      <c r="T6620" s="3" t="s">
        <v>18873</v>
      </c>
      <c r="U6620" s="3" t="s">
        <v>20</v>
      </c>
      <c r="V6620" s="3">
        <v>3</v>
      </c>
      <c r="W6620" s="3">
        <v>1</v>
      </c>
      <c r="X6620" s="3">
        <v>1</v>
      </c>
      <c r="Y6620" s="3" t="str">
        <f t="shared" si="103"/>
        <v>//@广东好帮手电子:转发微博#女司机变道遭殴打#变道引发的网络舆论大战还在继续，道路驾驶文明再次受到关注！一款好的导航能提前告知变道时机，一个好的后台客服能安抚司机情绪，避免冲突发生！</v>
      </c>
    </row>
    <row r="6621" customHeight="1" spans="1:25">
      <c r="A6621" s="3">
        <v>5537342190</v>
      </c>
      <c r="B6621" s="3" t="s">
        <v>9124</v>
      </c>
      <c r="C6621" s="3" t="b">
        <v>1</v>
      </c>
      <c r="D6621" s="3" t="b">
        <v>0</v>
      </c>
      <c r="E6621" s="3" t="s">
        <v>19022</v>
      </c>
      <c r="F6621" s="3">
        <v>0</v>
      </c>
      <c r="G6621" s="3" t="s">
        <v>19023</v>
      </c>
      <c r="H6621" s="4">
        <v>42135.5722222222</v>
      </c>
      <c r="I6621" s="3" t="s">
        <v>5606</v>
      </c>
      <c r="J6621" s="3">
        <v>0</v>
      </c>
      <c r="K6621" s="3">
        <v>0</v>
      </c>
      <c r="L6621" s="3">
        <v>0</v>
      </c>
      <c r="M6621" s="3"/>
      <c r="N6621" s="3"/>
      <c r="O6621" s="3"/>
      <c r="P6621" s="3"/>
      <c r="Q6621" s="3"/>
      <c r="R6621" s="3"/>
      <c r="S6621" s="3"/>
      <c r="T6621" s="3"/>
      <c r="U6621" s="3"/>
      <c r="V6621" s="3"/>
      <c r="W6621" s="3"/>
      <c r="X6621" s="3"/>
      <c r="Y6621" s="3" t="str">
        <f t="shared" si="103"/>
        <v>#成都女司机道歉信# SM已经给你研究好了，看你合适入瓮而已。bye for now..</v>
      </c>
    </row>
    <row r="6622" customHeight="1" spans="1:25">
      <c r="A6622" s="3">
        <v>5237198941</v>
      </c>
      <c r="B6622" s="3" t="s">
        <v>19024</v>
      </c>
      <c r="C6622" s="3" t="b">
        <v>1</v>
      </c>
      <c r="D6622" s="3" t="b">
        <v>0</v>
      </c>
      <c r="E6622" s="3" t="s">
        <v>8103</v>
      </c>
      <c r="F6622" s="3">
        <v>1</v>
      </c>
      <c r="G6622" s="3" t="s">
        <v>19025</v>
      </c>
      <c r="H6622" s="4">
        <v>42135.5722222222</v>
      </c>
      <c r="I6622" s="3" t="s">
        <v>1518</v>
      </c>
      <c r="J6622" s="3">
        <v>2</v>
      </c>
      <c r="K6622" s="3">
        <v>2</v>
      </c>
      <c r="L6622" s="3">
        <v>0</v>
      </c>
      <c r="M6622" s="3"/>
      <c r="N6622" s="3"/>
      <c r="O6622" s="3"/>
      <c r="P6622" s="3"/>
      <c r="Q6622" s="3"/>
      <c r="R6622" s="3"/>
      <c r="S6622" s="3"/>
      <c r="T6622" s="3"/>
      <c r="U6622" s="3"/>
      <c r="V6622" s="3"/>
      <c r="W6622" s="3"/>
      <c r="X6622" s="3"/>
      <c r="Y6622" s="3" t="str">
        <f t="shared" si="103"/>
        <v>#成都被打女司机道歉#</v>
      </c>
    </row>
    <row r="6623" customHeight="1" spans="1:25">
      <c r="A6623" s="3">
        <v>1777045021</v>
      </c>
      <c r="B6623" s="3" t="s">
        <v>12046</v>
      </c>
      <c r="C6623" s="3" t="b">
        <v>1</v>
      </c>
      <c r="D6623" s="3" t="b">
        <v>1</v>
      </c>
      <c r="E6623" s="3" t="s">
        <v>19026</v>
      </c>
      <c r="F6623" s="3">
        <v>0</v>
      </c>
      <c r="G6623" s="3" t="s">
        <v>19027</v>
      </c>
      <c r="H6623" s="4">
        <v>42135.5722222222</v>
      </c>
      <c r="I6623" s="3" t="s">
        <v>20</v>
      </c>
      <c r="J6623" s="3">
        <v>0</v>
      </c>
      <c r="K6623" s="3">
        <v>0</v>
      </c>
      <c r="L6623" s="3">
        <v>0</v>
      </c>
      <c r="M6623" s="3">
        <v>1649469284</v>
      </c>
      <c r="N6623" s="3" t="s">
        <v>31</v>
      </c>
      <c r="O6623" s="3" t="b">
        <v>0</v>
      </c>
      <c r="P6623" s="3" t="b">
        <v>1</v>
      </c>
      <c r="Q6623" s="3" t="s">
        <v>18631</v>
      </c>
      <c r="R6623" s="3">
        <v>1</v>
      </c>
      <c r="S6623" s="3" t="s">
        <v>18632</v>
      </c>
      <c r="T6623" s="3" t="s">
        <v>18644</v>
      </c>
      <c r="U6623" s="3" t="s">
        <v>20</v>
      </c>
      <c r="V6623" s="3">
        <v>52</v>
      </c>
      <c r="W6623" s="3">
        <v>168</v>
      </c>
      <c r="X6623" s="3">
        <v>49</v>
      </c>
      <c r="Y6623" s="3" t="str">
        <f t="shared" si="103"/>
        <v>回复@幽暗城的卫兵:也是受害者…… //@幽暗城的卫兵:能不能给骑电瓶车的单独道歉呢？要不是男的技术好，骑电瓶车的已经挂了吧【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624" customHeight="1" spans="1:25">
      <c r="A6624" s="3">
        <v>5596536235</v>
      </c>
      <c r="B6624" s="3" t="s">
        <v>19028</v>
      </c>
      <c r="C6624" s="3" t="b">
        <v>1</v>
      </c>
      <c r="D6624" s="3" t="b">
        <v>0</v>
      </c>
      <c r="E6624" s="3" t="s">
        <v>19029</v>
      </c>
      <c r="F6624" s="3">
        <v>1</v>
      </c>
      <c r="G6624" s="3" t="s">
        <v>19030</v>
      </c>
      <c r="H6624" s="4">
        <v>42135.5729166667</v>
      </c>
      <c r="I6624" s="3" t="s">
        <v>1518</v>
      </c>
      <c r="J6624" s="3">
        <v>0</v>
      </c>
      <c r="K6624" s="3">
        <v>0</v>
      </c>
      <c r="L6624" s="3">
        <v>1</v>
      </c>
      <c r="M6624" s="3"/>
      <c r="N6624" s="3"/>
      <c r="O6624" s="3"/>
      <c r="P6624" s="3"/>
      <c r="Q6624" s="3"/>
      <c r="R6624" s="3"/>
      <c r="S6624" s="3"/>
      <c r="T6624" s="3"/>
      <c r="U6624" s="3"/>
      <c r="V6624" s="3"/>
      <c r="W6624" s="3"/>
      <c r="X6624" s="3"/>
      <c r="Y6624" s="3" t="str">
        <f t="shared" si="103"/>
        <v>开房记录都被扒了， 还不道歉么[哈哈] @生殖健康顾问#成都被打女司机道歉#转发 2评论 2</v>
      </c>
    </row>
    <row r="6625" customHeight="1" spans="1:25">
      <c r="A6625" s="3">
        <v>1777045021</v>
      </c>
      <c r="B6625" s="3" t="s">
        <v>12046</v>
      </c>
      <c r="C6625" s="3" t="b">
        <v>1</v>
      </c>
      <c r="D6625" s="3" t="b">
        <v>1</v>
      </c>
      <c r="E6625" s="3" t="s">
        <v>19031</v>
      </c>
      <c r="F6625" s="3">
        <v>0</v>
      </c>
      <c r="G6625" s="3" t="s">
        <v>19032</v>
      </c>
      <c r="H6625" s="4">
        <v>42135.5743055556</v>
      </c>
      <c r="I6625" s="3" t="s">
        <v>20</v>
      </c>
      <c r="J6625" s="3">
        <v>0</v>
      </c>
      <c r="K6625" s="3">
        <v>0</v>
      </c>
      <c r="L6625" s="3">
        <v>0</v>
      </c>
      <c r="M6625" s="3">
        <v>1649469284</v>
      </c>
      <c r="N6625" s="3" t="s">
        <v>31</v>
      </c>
      <c r="O6625" s="3" t="b">
        <v>0</v>
      </c>
      <c r="P6625" s="3" t="b">
        <v>1</v>
      </c>
      <c r="Q6625" s="3" t="s">
        <v>18631</v>
      </c>
      <c r="R6625" s="3">
        <v>1</v>
      </c>
      <c r="S6625" s="3" t="s">
        <v>18632</v>
      </c>
      <c r="T6625" s="3" t="s">
        <v>18644</v>
      </c>
      <c r="U6625" s="3" t="s">
        <v>20</v>
      </c>
      <c r="V6625" s="3">
        <v>52</v>
      </c>
      <c r="W6625" s="3">
        <v>168</v>
      </c>
      <c r="X6625" s="3">
        <v>49</v>
      </c>
      <c r="Y6625" s="3" t="str">
        <f t="shared" si="103"/>
        <v>回复@片0203:如果后面男司机开着自重几十吨的工程车后果我就不说了。行车记录仪已经表现出女司机愿意把这件事闹大，如果不想闹大就不会再别人家，不会开窗户骂人家。现在闹大了不就是她当初的目的么？【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626" customHeight="1" spans="1:25">
      <c r="A6626" s="3">
        <v>1724973272</v>
      </c>
      <c r="B6626" s="3" t="s">
        <v>19033</v>
      </c>
      <c r="C6626" s="3" t="b">
        <v>0</v>
      </c>
      <c r="D6626" s="3" t="b">
        <v>0</v>
      </c>
      <c r="E6626" s="3" t="s">
        <v>19034</v>
      </c>
      <c r="F6626" s="3">
        <v>6</v>
      </c>
      <c r="G6626" s="3" t="s">
        <v>19035</v>
      </c>
      <c r="H6626" s="4">
        <v>42135.5743055556</v>
      </c>
      <c r="I6626" s="3" t="s">
        <v>95</v>
      </c>
      <c r="J6626" s="3">
        <v>1</v>
      </c>
      <c r="K6626" s="3">
        <v>0</v>
      </c>
      <c r="L6626" s="3">
        <v>0</v>
      </c>
      <c r="M6626" s="3"/>
      <c r="N6626" s="3"/>
      <c r="O6626" s="3"/>
      <c r="P6626" s="3"/>
      <c r="Q6626" s="3"/>
      <c r="R6626" s="3"/>
      <c r="S6626" s="3"/>
      <c r="T6626" s="3"/>
      <c r="U6626" s="3"/>
      <c r="V6626" s="3"/>
      <c r="W6626" s="3"/>
      <c r="X6626" s="3"/>
      <c r="Y6626" s="3" t="str">
        <f t="shared" si="103"/>
        <v>#成都女司机变道遭殴打#女司机应该感谢男司机，不然她就是动图中的一员[马到成功][马到成功] @冷笑话精选强行并线到底有多可怕，大家看看吧，注意安全。。。转发 5412评论 2257 3970</v>
      </c>
    </row>
    <row r="6627" customHeight="1" spans="1:25">
      <c r="A6627" s="3">
        <v>1741000605</v>
      </c>
      <c r="B6627" s="3" t="s">
        <v>19036</v>
      </c>
      <c r="C6627" s="3" t="b">
        <v>0</v>
      </c>
      <c r="D6627" s="3" t="b">
        <v>0</v>
      </c>
      <c r="E6627" s="3" t="s">
        <v>19037</v>
      </c>
      <c r="F6627" s="3">
        <v>1</v>
      </c>
      <c r="G6627" s="3" t="s">
        <v>19038</v>
      </c>
      <c r="H6627" s="4">
        <v>42135.575</v>
      </c>
      <c r="I6627" s="3" t="s">
        <v>3035</v>
      </c>
      <c r="J6627" s="3">
        <v>0</v>
      </c>
      <c r="K6627" s="3">
        <v>0</v>
      </c>
      <c r="L6627" s="3">
        <v>1</v>
      </c>
      <c r="M6627" s="3"/>
      <c r="N6627" s="3"/>
      <c r="O6627" s="3"/>
      <c r="P6627" s="3"/>
      <c r="Q6627" s="3"/>
      <c r="R6627" s="3"/>
      <c r="S6627" s="3"/>
      <c r="T6627" s="3"/>
      <c r="U6627" s="3"/>
      <c r="V6627" s="3"/>
      <c r="W6627" s="3"/>
      <c r="X6627" s="3"/>
      <c r="Y6627" s="3" t="str">
        <f t="shared" si="103"/>
        <v>#成都被暴打女司机发布致歉信#：求大家到此为止,#卢琴#授权南都独家发布的#致歉信#。成都被打女司机和母亲流泪受访：当时赶去做慈善,被打女司机卢某的亲属称,如今仍在住院的卢某近日来也在反思，并认识到自己在此事中的一些过错，特写下《致歉信》授权南都独家发布，内容如下：</v>
      </c>
    </row>
    <row r="6628" customHeight="1" spans="1:25">
      <c r="A6628" s="3">
        <v>3806077384</v>
      </c>
      <c r="B6628" s="3" t="s">
        <v>19039</v>
      </c>
      <c r="C6628" s="3" t="b">
        <v>0</v>
      </c>
      <c r="D6628" s="3" t="b">
        <v>0</v>
      </c>
      <c r="E6628" s="3" t="s">
        <v>19040</v>
      </c>
      <c r="F6628" s="3">
        <v>0</v>
      </c>
      <c r="G6628" s="3" t="s">
        <v>19041</v>
      </c>
      <c r="H6628" s="4">
        <v>42135.5791666667</v>
      </c>
      <c r="I6628" s="3" t="s">
        <v>682</v>
      </c>
      <c r="J6628" s="3">
        <v>0</v>
      </c>
      <c r="K6628" s="3">
        <v>0</v>
      </c>
      <c r="L6628" s="3">
        <v>0</v>
      </c>
      <c r="M6628" s="3">
        <v>2273685733</v>
      </c>
      <c r="N6628" s="3" t="s">
        <v>13943</v>
      </c>
      <c r="O6628" s="3" t="b">
        <v>0</v>
      </c>
      <c r="P6628" s="3" t="b">
        <v>0</v>
      </c>
      <c r="Q6628" s="3" t="s">
        <v>13944</v>
      </c>
      <c r="R6628" s="3">
        <v>8</v>
      </c>
      <c r="S6628" s="3" t="s">
        <v>14168</v>
      </c>
      <c r="T6628" s="3" t="s">
        <v>14169</v>
      </c>
      <c r="U6628" s="3" t="s">
        <v>13946</v>
      </c>
      <c r="V6628" s="3">
        <v>46</v>
      </c>
      <c r="W6628" s="3">
        <v>35</v>
      </c>
      <c r="X6628" s="3">
        <v>58</v>
      </c>
      <c r="Y6628" s="3" t="str">
        <f t="shared" si="103"/>
        <v>//@Felix陈乂爻: 看了行车记录仪的视频，我觉得女司机有些被冤枉了。变道前人家减速打灯了，是男司机一直往前加速冲。并且两方变道都有违规。男司机变道右转后，明显在别女方的车，非常危险而且霸道。错在男司机，还上网扒人家记录。男司机要不要被扒一下？#成都被打女司机#是非曲直又有谁能说的清呢！莽的</v>
      </c>
    </row>
    <row r="6629" customHeight="1" spans="1:25">
      <c r="A6629" s="3">
        <v>1777045021</v>
      </c>
      <c r="B6629" s="3" t="s">
        <v>12046</v>
      </c>
      <c r="C6629" s="3" t="b">
        <v>1</v>
      </c>
      <c r="D6629" s="3" t="b">
        <v>1</v>
      </c>
      <c r="E6629" s="3" t="s">
        <v>19042</v>
      </c>
      <c r="F6629" s="3">
        <v>0</v>
      </c>
      <c r="G6629" s="3" t="s">
        <v>19043</v>
      </c>
      <c r="H6629" s="4">
        <v>42135.5798611111</v>
      </c>
      <c r="I6629" s="3" t="s">
        <v>20</v>
      </c>
      <c r="J6629" s="3">
        <v>0</v>
      </c>
      <c r="K6629" s="3">
        <v>0</v>
      </c>
      <c r="L6629" s="3">
        <v>0</v>
      </c>
      <c r="M6629" s="3">
        <v>1649469284</v>
      </c>
      <c r="N6629" s="3" t="s">
        <v>31</v>
      </c>
      <c r="O6629" s="3" t="b">
        <v>0</v>
      </c>
      <c r="P6629" s="3" t="b">
        <v>1</v>
      </c>
      <c r="Q6629" s="3" t="s">
        <v>18631</v>
      </c>
      <c r="R6629" s="3">
        <v>1</v>
      </c>
      <c r="S6629" s="3" t="s">
        <v>18632</v>
      </c>
      <c r="T6629" s="3" t="s">
        <v>18644</v>
      </c>
      <c r="U6629" s="3" t="s">
        <v>20</v>
      </c>
      <c r="V6629" s="3">
        <v>52</v>
      </c>
      <c r="W6629" s="3">
        <v>168</v>
      </c>
      <c r="X6629" s="3">
        <v>49</v>
      </c>
      <c r="Y6629" s="3" t="str">
        <f t="shared" si="103"/>
        <v>感觉一点诚意都没有呢？第二次、第三次别人家看行车记录仪都是故意的，而且还开窗户骂人家，把人家男司机开的车别到自行车道差点撞上骑电动车的人…这么搞不就是想把事情闹大么？现在闹大了又想平息？有诚意的话去派出所销案！撤销对男司机的所有起诉，赔偿男司机精神损失费、误工费！公开向男司机道歉【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630" customHeight="1" spans="1:25">
      <c r="A6630" s="3">
        <v>5178979803</v>
      </c>
      <c r="B6630" s="3" t="s">
        <v>17080</v>
      </c>
      <c r="C6630" s="3" t="b">
        <v>0</v>
      </c>
      <c r="D6630" s="3" t="b">
        <v>0</v>
      </c>
      <c r="E6630" s="3" t="s">
        <v>19044</v>
      </c>
      <c r="F6630" s="3">
        <v>0</v>
      </c>
      <c r="G6630" s="3" t="s">
        <v>19045</v>
      </c>
      <c r="H6630" s="4">
        <v>42135.58125</v>
      </c>
      <c r="I6630" s="3" t="s">
        <v>20</v>
      </c>
      <c r="J6630" s="3">
        <v>0</v>
      </c>
      <c r="K6630" s="3">
        <v>0</v>
      </c>
      <c r="L6630" s="3">
        <v>0</v>
      </c>
      <c r="M6630" s="3">
        <v>1649469284</v>
      </c>
      <c r="N6630" s="3" t="s">
        <v>31</v>
      </c>
      <c r="O6630" s="3" t="b">
        <v>0</v>
      </c>
      <c r="P6630" s="3" t="b">
        <v>1</v>
      </c>
      <c r="Q6630" s="3" t="s">
        <v>32</v>
      </c>
      <c r="R6630" s="3">
        <v>10</v>
      </c>
      <c r="S6630" s="3" t="s">
        <v>33</v>
      </c>
      <c r="T6630" s="3" t="s">
        <v>200</v>
      </c>
      <c r="U6630" s="3" t="s">
        <v>20</v>
      </c>
      <c r="V6630" s="3">
        <v>3571</v>
      </c>
      <c r="W6630" s="3">
        <v>8467</v>
      </c>
      <c r="X6630" s="3">
        <v>2330</v>
      </c>
      <c r="Y6630" s="3" t="str">
        <f t="shared" si="103"/>
        <v>回复@panzhicong87:为了孩子必须危险驾驶追别前车，即使殃及孩子也义无反顾，中国渣男大义灭亲何其狠！看你小渣样，还在无后为大状态吧（估计你看不懂），若非渣男的正常人，正因为考虑孩子及意识到前车变线影响自车行驶当属无意，为了孩子是绝不会再冒险追别，追别更易引发车祸，一旦车祸殃及孩子！#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631" customHeight="1" spans="1:25">
      <c r="A6631" s="3">
        <v>1076872831</v>
      </c>
      <c r="B6631" s="3" t="s">
        <v>19046</v>
      </c>
      <c r="C6631" s="3" t="b">
        <v>0</v>
      </c>
      <c r="D6631" s="3" t="b">
        <v>0</v>
      </c>
      <c r="E6631" s="3" t="s">
        <v>19047</v>
      </c>
      <c r="F6631" s="3">
        <v>0</v>
      </c>
      <c r="G6631" s="3" t="s">
        <v>19048</v>
      </c>
      <c r="H6631" s="4">
        <v>42135.58125</v>
      </c>
      <c r="I6631" s="3" t="s">
        <v>1256</v>
      </c>
      <c r="J6631" s="3">
        <v>0</v>
      </c>
      <c r="K6631" s="3">
        <v>0</v>
      </c>
      <c r="L6631" s="3">
        <v>1</v>
      </c>
      <c r="M6631" s="3"/>
      <c r="N6631" s="3"/>
      <c r="O6631" s="3"/>
      <c r="P6631" s="3"/>
      <c r="Q6631" s="3"/>
      <c r="R6631" s="3"/>
      <c r="S6631" s="3"/>
      <c r="T6631" s="3"/>
      <c r="U6631" s="3"/>
      <c r="V6631" s="3"/>
      <c r="W6631" s="3"/>
      <c r="X6631" s="3"/>
      <c r="Y6631" s="3" t="str">
        <f t="shared" si="103"/>
        <v>#成都被暴打女司机发布致歉信#网络正能量不是要灭了谁，其真正的意义在于所有围观的网友一起找出了事实真相，也帮助当事双方勇敢的认识到自己的过错。而且这件事本身也教育了所有的人。</v>
      </c>
    </row>
    <row r="6632" customHeight="1" spans="1:25">
      <c r="A6632" s="3">
        <v>2208446650</v>
      </c>
      <c r="B6632" s="3" t="s">
        <v>14410</v>
      </c>
      <c r="C6632" s="3" t="b">
        <v>0</v>
      </c>
      <c r="D6632" s="3" t="b">
        <v>1</v>
      </c>
      <c r="E6632" s="3" t="s">
        <v>19049</v>
      </c>
      <c r="F6632" s="3">
        <v>1</v>
      </c>
      <c r="G6632" s="3" t="s">
        <v>19050</v>
      </c>
      <c r="H6632" s="4">
        <v>42135.5833333333</v>
      </c>
      <c r="I6632" s="3" t="s">
        <v>20</v>
      </c>
      <c r="J6632" s="3">
        <v>21</v>
      </c>
      <c r="K6632" s="3">
        <v>59</v>
      </c>
      <c r="L6632" s="3">
        <v>85</v>
      </c>
      <c r="M6632" s="3"/>
      <c r="N6632" s="3"/>
      <c r="O6632" s="3"/>
      <c r="P6632" s="3"/>
      <c r="Q6632" s="3"/>
      <c r="R6632" s="3"/>
      <c r="S6632" s="3"/>
      <c r="T6632" s="3"/>
      <c r="U6632" s="3"/>
      <c r="V6632" s="3"/>
      <c r="W6632" s="3"/>
      <c r="X6632" s="3"/>
      <c r="Y6632" s="3" t="str">
        <f t="shared" si="103"/>
        <v>#女司机惨遭男司机暴打#【成都遭暴打女司机发公开道歉信】在道歉信中，卢某称：“对我行车中的鲁莽和不理智，诚恳向大家道歉，我已认识到错误；对于我违章驾驶、开斗气车的行为，我自愿接受处罚；就我的家人朋友的不当言论，诚恳向大家道歉恳求大家到此为止。”@华西都市报</v>
      </c>
    </row>
    <row r="6633" customHeight="1" spans="1:25">
      <c r="A6633" s="3">
        <v>5178979803</v>
      </c>
      <c r="B6633" s="3" t="s">
        <v>17080</v>
      </c>
      <c r="C6633" s="3" t="b">
        <v>0</v>
      </c>
      <c r="D6633" s="3" t="b">
        <v>0</v>
      </c>
      <c r="E6633" s="3" t="s">
        <v>19051</v>
      </c>
      <c r="F6633" s="3">
        <v>0</v>
      </c>
      <c r="G6633" s="3" t="s">
        <v>19052</v>
      </c>
      <c r="H6633" s="4">
        <v>42135.5833333333</v>
      </c>
      <c r="I6633" s="3" t="s">
        <v>20</v>
      </c>
      <c r="J6633" s="3">
        <v>0</v>
      </c>
      <c r="K6633" s="3">
        <v>0</v>
      </c>
      <c r="L6633" s="3">
        <v>0</v>
      </c>
      <c r="M6633" s="3">
        <v>1649469284</v>
      </c>
      <c r="N6633" s="3" t="s">
        <v>31</v>
      </c>
      <c r="O6633" s="3" t="b">
        <v>0</v>
      </c>
      <c r="P6633" s="3" t="b">
        <v>1</v>
      </c>
      <c r="Q6633" s="3" t="s">
        <v>32</v>
      </c>
      <c r="R6633" s="3">
        <v>10</v>
      </c>
      <c r="S6633" s="3" t="s">
        <v>33</v>
      </c>
      <c r="T6633" s="3" t="s">
        <v>200</v>
      </c>
      <c r="U6633" s="3" t="s">
        <v>20</v>
      </c>
      <c r="V6633" s="3">
        <v>3571</v>
      </c>
      <c r="W6633" s="3">
        <v>8467</v>
      </c>
      <c r="X6633" s="3">
        <v>2330</v>
      </c>
      <c r="Y6633" s="3" t="str">
        <f t="shared" si="103"/>
        <v>回复@panzhicong87:若为泄愤，不惜为泄愤报复置自己车上孩子与危险中而危险驾驶追别前车，彻底暴露渣男毫无人性底线的凶残暴戾习性，渣男与渣男心心相印啊！ //@panzhicong87:回复@央视专讯:男司机一家三口的，也有孩子，为了孩子，必须出手，对方女司机心机婊已经没人性了~~路人都想谋害。#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634" customHeight="1" spans="1:25">
      <c r="A6634" s="3">
        <v>1865017067</v>
      </c>
      <c r="B6634" s="3" t="s">
        <v>19053</v>
      </c>
      <c r="C6634" s="3" t="b">
        <v>0</v>
      </c>
      <c r="D6634" s="3" t="b">
        <v>0</v>
      </c>
      <c r="E6634" s="3" t="s">
        <v>8351</v>
      </c>
      <c r="F6634" s="3">
        <v>0</v>
      </c>
      <c r="G6634" s="3" t="s">
        <v>19054</v>
      </c>
      <c r="H6634" s="4">
        <v>42135.5854166667</v>
      </c>
      <c r="I6634" s="3" t="s">
        <v>3518</v>
      </c>
      <c r="J6634" s="3">
        <v>0</v>
      </c>
      <c r="K6634" s="3">
        <v>0</v>
      </c>
      <c r="L6634" s="3">
        <v>0</v>
      </c>
      <c r="M6634" s="3"/>
      <c r="N6634" s="3"/>
      <c r="O6634" s="3"/>
      <c r="P6634" s="3"/>
      <c r="Q6634" s="3"/>
      <c r="R6634" s="3"/>
      <c r="S6634" s="3"/>
      <c r="T6634" s="3"/>
      <c r="U6634" s="3"/>
      <c r="V6634" s="3"/>
      <c r="W6634" s="3"/>
      <c r="X6634" s="3"/>
      <c r="Y6634" s="3" t="str">
        <f t="shared" si="103"/>
        <v>我参与了#遭暴打女司机痛哭：不相信全国人民认为我错#发起的投票【被打女司机痛哭：不相信全国人民都认为我错】，我投给了“有错”这个选项。你也快来表态吧~</v>
      </c>
    </row>
    <row r="6635" customHeight="1" spans="1:25">
      <c r="A6635" s="3">
        <v>1757901205</v>
      </c>
      <c r="B6635" s="3" t="s">
        <v>19055</v>
      </c>
      <c r="C6635" s="3" t="b">
        <v>0</v>
      </c>
      <c r="D6635" s="3" t="b">
        <v>0</v>
      </c>
      <c r="E6635" s="3" t="s">
        <v>19056</v>
      </c>
      <c r="F6635" s="3">
        <v>0</v>
      </c>
      <c r="G6635" s="3" t="s">
        <v>19057</v>
      </c>
      <c r="H6635" s="4">
        <v>42135.5868055556</v>
      </c>
      <c r="I6635" s="3" t="s">
        <v>19058</v>
      </c>
      <c r="J6635" s="3">
        <v>3</v>
      </c>
      <c r="K6635" s="3">
        <v>1</v>
      </c>
      <c r="L6635" s="3">
        <v>1</v>
      </c>
      <c r="M6635" s="3"/>
      <c r="N6635" s="3"/>
      <c r="O6635" s="3"/>
      <c r="P6635" s="3"/>
      <c r="Q6635" s="3"/>
      <c r="R6635" s="3"/>
      <c r="S6635" s="3"/>
      <c r="T6635" s="3"/>
      <c r="U6635" s="3"/>
      <c r="V6635" s="3"/>
      <c r="W6635" s="3"/>
      <c r="X6635" s="3"/>
      <c r="Y6635" s="3" t="str">
        <f t="shared" si="103"/>
        <v>#哔哩哔哩动画##被打女司机##成都被打女司机##被打女司机卢琴#《我要做慈善》成都男司机殴打女司机有感！ UP主: 哔哩哔哩葫芦娃</v>
      </c>
    </row>
    <row r="6636" customHeight="1" spans="1:25">
      <c r="A6636" s="3">
        <v>5178979803</v>
      </c>
      <c r="B6636" s="3" t="s">
        <v>17080</v>
      </c>
      <c r="C6636" s="3" t="b">
        <v>0</v>
      </c>
      <c r="D6636" s="3" t="b">
        <v>0</v>
      </c>
      <c r="E6636" s="3" t="s">
        <v>19059</v>
      </c>
      <c r="F6636" s="3">
        <v>0</v>
      </c>
      <c r="G6636" s="3" t="s">
        <v>19060</v>
      </c>
      <c r="H6636" s="4">
        <v>42135.5875</v>
      </c>
      <c r="I6636" s="3" t="s">
        <v>20</v>
      </c>
      <c r="J6636" s="3">
        <v>0</v>
      </c>
      <c r="K6636" s="3">
        <v>0</v>
      </c>
      <c r="L6636" s="3">
        <v>0</v>
      </c>
      <c r="M6636" s="3">
        <v>1649469284</v>
      </c>
      <c r="N6636" s="3" t="s">
        <v>31</v>
      </c>
      <c r="O6636" s="3" t="b">
        <v>0</v>
      </c>
      <c r="P6636" s="3" t="b">
        <v>1</v>
      </c>
      <c r="Q6636" s="3" t="s">
        <v>32</v>
      </c>
      <c r="R6636" s="3">
        <v>10</v>
      </c>
      <c r="S6636" s="3" t="s">
        <v>33</v>
      </c>
      <c r="T6636" s="3" t="s">
        <v>200</v>
      </c>
      <c r="U6636" s="3" t="s">
        <v>20</v>
      </c>
      <c r="V6636" s="3">
        <v>3571</v>
      </c>
      <c r="W6636" s="3">
        <v>8467</v>
      </c>
      <c r="X6636" s="3">
        <v>2330</v>
      </c>
      <c r="Y6636" s="3" t="str">
        <f t="shared" si="103"/>
        <v>回复@panzhicong87:你再去好好听听，女：你开慢点，渣男：开不慢，女：车上有孩子，开不慢会..........（录音不清晰），既然渣男武大郎们都知追别属于危险驾驶，而渣男车上还有孩子，却居然为泄愤报复连自己孩子安危也不顾而蓄意危险追别，真不愧是渣男，大义灭亲何其狠，其后行凶正是其凶残本性使然！#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637" customHeight="1" spans="1:25">
      <c r="A6637" s="3">
        <v>1796470354</v>
      </c>
      <c r="B6637" s="3" t="s">
        <v>19061</v>
      </c>
      <c r="C6637" s="3" t="b">
        <v>0</v>
      </c>
      <c r="D6637" s="3" t="b">
        <v>1</v>
      </c>
      <c r="E6637" s="3" t="s">
        <v>19062</v>
      </c>
      <c r="F6637" s="3">
        <v>3</v>
      </c>
      <c r="G6637" s="3" t="s">
        <v>19063</v>
      </c>
      <c r="H6637" s="4">
        <v>42135.5881944444</v>
      </c>
      <c r="I6637" s="3" t="s">
        <v>130</v>
      </c>
      <c r="J6637" s="3">
        <v>0</v>
      </c>
      <c r="K6637" s="3">
        <v>0</v>
      </c>
      <c r="L6637" s="3">
        <v>1</v>
      </c>
      <c r="M6637" s="3"/>
      <c r="N6637" s="3"/>
      <c r="O6637" s="3"/>
      <c r="P6637" s="3"/>
      <c r="Q6637" s="3"/>
      <c r="R6637" s="3"/>
      <c r="S6637" s="3"/>
      <c r="T6637" s="3"/>
      <c r="U6637" s="3"/>
      <c r="V6637" s="3"/>
      <c r="W6637" s="3"/>
      <c r="X6637" s="3"/>
      <c r="Y6637" s="3" t="str">
        <f t="shared" si="103"/>
        <v>#成都被暴打女司机发布致歉信#：求大家到此为止 说慌不能掩盖真相 行车记录仪的录像铁证如山，所有的谎言都在行车记录仪帮您还原真相！</v>
      </c>
    </row>
    <row r="6638" customHeight="1" spans="1:25">
      <c r="A6638" s="3">
        <v>3320918450</v>
      </c>
      <c r="B6638" s="3" t="s">
        <v>19064</v>
      </c>
      <c r="C6638" s="3" t="b">
        <v>0</v>
      </c>
      <c r="D6638" s="3" t="b">
        <v>0</v>
      </c>
      <c r="E6638" s="3" t="s">
        <v>19065</v>
      </c>
      <c r="F6638" s="3">
        <v>0</v>
      </c>
      <c r="G6638" s="3" t="s">
        <v>19066</v>
      </c>
      <c r="H6638" s="4">
        <v>42135.5902777778</v>
      </c>
      <c r="I6638" s="3" t="s">
        <v>712</v>
      </c>
      <c r="J6638" s="3">
        <v>0</v>
      </c>
      <c r="K6638" s="3">
        <v>0</v>
      </c>
      <c r="L6638" s="3">
        <v>5</v>
      </c>
      <c r="M6638" s="3"/>
      <c r="N6638" s="3"/>
      <c r="O6638" s="3"/>
      <c r="P6638" s="3"/>
      <c r="Q6638" s="3"/>
      <c r="R6638" s="3"/>
      <c r="S6638" s="3"/>
      <c r="T6638" s="3"/>
      <c r="U6638" s="3"/>
      <c r="V6638" s="3"/>
      <c r="W6638" s="3"/>
      <c r="X6638" s="3"/>
      <c r="Y6638" s="3" t="str">
        <f t="shared" si="103"/>
        <v>#成都女司机道歉信#之前都骂女司机，现在才开始有王八们跳出来开始为女司机辩驳，其实那司机活该的，大家关注点都在打人这事上面，但忽略了表示女司机活该是说明大伙都对路怒路霸以及不顾行人安危的行为深恶痛绝，他是男是女不重要，重要的是她行为本身多么自私恶毒残忍。</v>
      </c>
    </row>
    <row r="6639" customHeight="1" spans="1:25">
      <c r="A6639" s="3">
        <v>5178979803</v>
      </c>
      <c r="B6639" s="3" t="s">
        <v>17080</v>
      </c>
      <c r="C6639" s="3" t="b">
        <v>0</v>
      </c>
      <c r="D6639" s="3" t="b">
        <v>0</v>
      </c>
      <c r="E6639" s="3" t="s">
        <v>19067</v>
      </c>
      <c r="F6639" s="3">
        <v>0</v>
      </c>
      <c r="G6639" s="3" t="s">
        <v>19068</v>
      </c>
      <c r="H6639" s="4">
        <v>42135.5909722222</v>
      </c>
      <c r="I6639" s="3" t="s">
        <v>20</v>
      </c>
      <c r="J6639" s="3">
        <v>0</v>
      </c>
      <c r="K6639" s="3">
        <v>0</v>
      </c>
      <c r="L6639" s="3">
        <v>0</v>
      </c>
      <c r="M6639" s="3">
        <v>1649469284</v>
      </c>
      <c r="N6639" s="3" t="s">
        <v>31</v>
      </c>
      <c r="O6639" s="3" t="b">
        <v>0</v>
      </c>
      <c r="P6639" s="3" t="b">
        <v>1</v>
      </c>
      <c r="Q6639" s="3" t="s">
        <v>32</v>
      </c>
      <c r="R6639" s="3">
        <v>10</v>
      </c>
      <c r="S6639" s="3" t="s">
        <v>33</v>
      </c>
      <c r="T6639" s="3" t="s">
        <v>200</v>
      </c>
      <c r="U6639" s="3" t="s">
        <v>20</v>
      </c>
      <c r="V6639" s="3">
        <v>3571</v>
      </c>
      <c r="W6639" s="3">
        <v>8467</v>
      </c>
      <c r="X6639" s="3">
        <v>2330</v>
      </c>
      <c r="Y6639" s="3" t="str">
        <f t="shared" si="103"/>
        <v>回复@panzhicong87:你不会是没车没房的混混吧，但凡开车的都知，变线影响后车属于司空见惯的驾驶失误，绝属无意并无法识记是哪辆后车，而后车记恨追别必是恶意报复，前车被别时肯定不知缘由而误认车痞作恶，愤然也追别，斗气驾驶由此而生，更惊讶的是，渣男车有孩，却为报复不顾孩子安危恶意追别，渣男#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640" customHeight="1" spans="1:25">
      <c r="A6640" s="3">
        <v>2123299242</v>
      </c>
      <c r="B6640" s="3" t="s">
        <v>19069</v>
      </c>
      <c r="C6640" s="3" t="b">
        <v>0</v>
      </c>
      <c r="D6640" s="3" t="b">
        <v>0</v>
      </c>
      <c r="E6640" s="3" t="s">
        <v>19070</v>
      </c>
      <c r="F6640" s="3">
        <v>0</v>
      </c>
      <c r="G6640" s="3" t="s">
        <v>19071</v>
      </c>
      <c r="H6640" s="4">
        <v>42135.5916666667</v>
      </c>
      <c r="I6640" s="3" t="s">
        <v>20</v>
      </c>
      <c r="J6640" s="3">
        <v>0</v>
      </c>
      <c r="K6640" s="3">
        <v>0</v>
      </c>
      <c r="L6640" s="3">
        <v>1</v>
      </c>
      <c r="M6640" s="3">
        <v>1757901205</v>
      </c>
      <c r="N6640" s="3" t="s">
        <v>19055</v>
      </c>
      <c r="O6640" s="3" t="b">
        <v>0</v>
      </c>
      <c r="P6640" s="3" t="b">
        <v>0</v>
      </c>
      <c r="Q6640" s="3" t="s">
        <v>19056</v>
      </c>
      <c r="R6640" s="3">
        <v>0</v>
      </c>
      <c r="S6640" s="3" t="s">
        <v>19072</v>
      </c>
      <c r="T6640" s="3" t="s">
        <v>19073</v>
      </c>
      <c r="U6640" s="3" t="s">
        <v>19058</v>
      </c>
      <c r="V6640" s="3">
        <v>3</v>
      </c>
      <c r="W6640" s="3">
        <v>1</v>
      </c>
      <c r="X6640" s="3">
        <v>1</v>
      </c>
      <c r="Y6640" s="3" t="str">
        <f t="shared" si="103"/>
        <v>尼玛，，本来不想评论这件事，但是歌实在太棒了。。。#哔哩哔哩动画##被打女司机##成都被打女司机##被打女司机卢琴#《我要做慈善》成都男司机殴打女司机有感！ UP主: 哔哩哔哩葫芦娃</v>
      </c>
    </row>
    <row r="6641" customHeight="1" spans="1:25">
      <c r="A6641" s="3">
        <v>2259697927</v>
      </c>
      <c r="B6641" s="3" t="s">
        <v>19074</v>
      </c>
      <c r="C6641" s="3" t="b">
        <v>0</v>
      </c>
      <c r="D6641" s="3" t="b">
        <v>0</v>
      </c>
      <c r="E6641" s="3" t="s">
        <v>19075</v>
      </c>
      <c r="F6641" s="3">
        <v>0</v>
      </c>
      <c r="G6641" s="3" t="s">
        <v>19076</v>
      </c>
      <c r="H6641" s="4">
        <v>42135.5944444444</v>
      </c>
      <c r="I6641" s="3" t="s">
        <v>11628</v>
      </c>
      <c r="J6641" s="3">
        <v>0</v>
      </c>
      <c r="K6641" s="3">
        <v>1</v>
      </c>
      <c r="L6641" s="3">
        <v>34</v>
      </c>
      <c r="M6641" s="3"/>
      <c r="N6641" s="3"/>
      <c r="O6641" s="3"/>
      <c r="P6641" s="3"/>
      <c r="Q6641" s="3"/>
      <c r="R6641" s="3"/>
      <c r="S6641" s="3"/>
      <c r="T6641" s="3"/>
      <c r="U6641" s="3"/>
      <c r="V6641" s="3"/>
      <c r="W6641" s="3"/>
      <c r="X6641" s="3"/>
      <c r="Y6641" s="3" t="str">
        <f t="shared" si="103"/>
        <v>#成都女司机道歉信#这个心计婊，被打成这样了还耍阴招，倒数第二段我可以理解成你希望网友人肉男司机及其家属吗？打的还是轻了！！！！[弱][弱][弱][弱][弱][弱]</v>
      </c>
    </row>
    <row r="6642" customHeight="1" spans="1:25">
      <c r="A6642" s="3">
        <v>3821212401</v>
      </c>
      <c r="B6642" s="3" t="s">
        <v>18656</v>
      </c>
      <c r="C6642" s="3" t="b">
        <v>0</v>
      </c>
      <c r="D6642" s="3" t="b">
        <v>0</v>
      </c>
      <c r="E6642" s="3" t="s">
        <v>19077</v>
      </c>
      <c r="F6642" s="3">
        <v>0</v>
      </c>
      <c r="G6642" s="3" t="s">
        <v>19078</v>
      </c>
      <c r="H6642" s="4">
        <v>42135.5944444444</v>
      </c>
      <c r="I6642" s="3" t="s">
        <v>95</v>
      </c>
      <c r="J6642" s="3">
        <v>0</v>
      </c>
      <c r="K6642" s="3">
        <v>0</v>
      </c>
      <c r="L6642" s="3">
        <v>0</v>
      </c>
      <c r="M6642" s="3"/>
      <c r="N6642" s="3"/>
      <c r="O6642" s="3"/>
      <c r="P6642" s="3"/>
      <c r="Q6642" s="3"/>
      <c r="R6642" s="3"/>
      <c r="S6642" s="3"/>
      <c r="T6642" s="3"/>
      <c r="U6642" s="3"/>
      <c r="V6642" s="3"/>
      <c r="W6642" s="3"/>
      <c r="X6642" s="3"/>
      <c r="Y6642" s="3" t="str">
        <f t="shared" si="103"/>
        <v>#成都暴打女司机#不作死不会死。。卢琴。</v>
      </c>
    </row>
    <row r="6643" customHeight="1" spans="1:25">
      <c r="A6643" s="3">
        <v>5178979803</v>
      </c>
      <c r="B6643" s="3" t="s">
        <v>17080</v>
      </c>
      <c r="C6643" s="3" t="b">
        <v>0</v>
      </c>
      <c r="D6643" s="3" t="b">
        <v>0</v>
      </c>
      <c r="E6643" s="3" t="s">
        <v>19079</v>
      </c>
      <c r="F6643" s="3">
        <v>0</v>
      </c>
      <c r="G6643" s="3" t="s">
        <v>19080</v>
      </c>
      <c r="H6643" s="4">
        <v>42135.5965277778</v>
      </c>
      <c r="I6643" s="3" t="s">
        <v>20</v>
      </c>
      <c r="J6643" s="3">
        <v>0</v>
      </c>
      <c r="K6643" s="3">
        <v>0</v>
      </c>
      <c r="L6643" s="3">
        <v>0</v>
      </c>
      <c r="M6643" s="3">
        <v>1649469284</v>
      </c>
      <c r="N6643" s="3" t="s">
        <v>31</v>
      </c>
      <c r="O6643" s="3" t="b">
        <v>0</v>
      </c>
      <c r="P6643" s="3" t="b">
        <v>1</v>
      </c>
      <c r="Q6643" s="3" t="s">
        <v>32</v>
      </c>
      <c r="R6643" s="3">
        <v>10</v>
      </c>
      <c r="S6643" s="3" t="s">
        <v>199</v>
      </c>
      <c r="T6643" s="3" t="s">
        <v>200</v>
      </c>
      <c r="U6643" s="3" t="s">
        <v>20</v>
      </c>
      <c r="V6643" s="3">
        <v>3571</v>
      </c>
      <c r="W6643" s="3">
        <v>8467</v>
      </c>
      <c r="X6643" s="3">
        <v>2330</v>
      </c>
      <c r="Y6643" s="3" t="str">
        <f t="shared" si="103"/>
        <v>回复@panzhicong87:你有没有逻辑啊，是渣男认定前车是恶意变线而蓄意报复追别前车才引发双方斗气，其实，女司机主路变线影响后车只算是驾驶错误但绝对是无意的，这种因变线而影响后车的驾驶错误非常常见，尤其是自己车上有孩子，常理是不去计较，否则一旦车祸殃及孩子，但渣男大义灭亲恶意追别！渣#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644" customHeight="1" spans="1:25">
      <c r="A6644" s="3">
        <v>1488939777</v>
      </c>
      <c r="B6644" s="3" t="s">
        <v>19081</v>
      </c>
      <c r="C6644" s="3" t="b">
        <v>1</v>
      </c>
      <c r="D6644" s="3" t="b">
        <v>1</v>
      </c>
      <c r="E6644" s="3" t="s">
        <v>19082</v>
      </c>
      <c r="F6644" s="3">
        <v>1</v>
      </c>
      <c r="G6644" s="3" t="s">
        <v>19083</v>
      </c>
      <c r="H6644" s="4">
        <v>42135.5965277778</v>
      </c>
      <c r="I6644" s="3" t="s">
        <v>682</v>
      </c>
      <c r="J6644" s="3">
        <v>1</v>
      </c>
      <c r="K6644" s="3">
        <v>1</v>
      </c>
      <c r="L6644" s="3">
        <v>2</v>
      </c>
      <c r="M6644" s="3"/>
      <c r="N6644" s="3"/>
      <c r="O6644" s="3"/>
      <c r="P6644" s="3"/>
      <c r="Q6644" s="3"/>
      <c r="R6644" s="3"/>
      <c r="S6644" s="3"/>
      <c r="T6644" s="3"/>
      <c r="U6644" s="3"/>
      <c r="V6644" s="3"/>
      <c r="W6644" s="3"/>
      <c r="X6644" s="3"/>
      <c r="Y6644" s="3" t="str">
        <f t="shared" si="103"/>
        <v>#成都女司机道歉信# ——都打成熊猫了，终于发觉自己不是完全没过失，看来脾气再臭，个性再执拗，也还是有自知之明的，所以，卢女士，你还有救。祝你早日康复，无论肉体，还是心灵[阴险] @营销兵法成都女司机道歉信。转发 51评论 250 101</v>
      </c>
    </row>
    <row r="6645" customHeight="1" spans="1:25">
      <c r="A6645" s="3">
        <v>1315590387</v>
      </c>
      <c r="B6645" s="3" t="s">
        <v>19084</v>
      </c>
      <c r="C6645" s="3" t="b">
        <v>0</v>
      </c>
      <c r="D6645" s="3" t="b">
        <v>1</v>
      </c>
      <c r="E6645" s="3" t="s">
        <v>19085</v>
      </c>
      <c r="F6645" s="3">
        <v>1</v>
      </c>
      <c r="G6645" s="3" t="s">
        <v>19086</v>
      </c>
      <c r="H6645" s="4">
        <v>42135.5979166667</v>
      </c>
      <c r="I6645" s="3" t="s">
        <v>20</v>
      </c>
      <c r="J6645" s="3">
        <v>2</v>
      </c>
      <c r="K6645" s="3">
        <v>1</v>
      </c>
      <c r="L6645" s="3">
        <v>0</v>
      </c>
      <c r="M6645" s="3"/>
      <c r="N6645" s="3"/>
      <c r="O6645" s="3"/>
      <c r="P6645" s="3"/>
      <c r="Q6645" s="3"/>
      <c r="R6645" s="3"/>
      <c r="S6645" s="3"/>
      <c r="T6645" s="3"/>
      <c r="U6645" s="3"/>
      <c r="V6645" s="3"/>
      <c r="W6645" s="3"/>
      <c r="X6645" s="3"/>
      <c r="Y6645" s="3" t="str">
        <f t="shared" si="103"/>
        <v>#成都女司机变道遭殴打# 【成都被暴打女司机发道歉信:开斗气车愿受罚】近期，成都“女司机被暴打"一事持续发酵，可谓一波三折。日前，被打女司机卢某的亲属称，如今仍在住院的卢某近日来也在反思，并认识到自己在此事中的一些过错，特写下《致歉信》，内容如下↓</v>
      </c>
    </row>
    <row r="6646" customHeight="1" spans="1:25">
      <c r="A6646" s="3">
        <v>2646594317</v>
      </c>
      <c r="B6646" s="3" t="s">
        <v>19087</v>
      </c>
      <c r="C6646" s="3" t="b">
        <v>0</v>
      </c>
      <c r="D6646" s="3" t="b">
        <v>0</v>
      </c>
      <c r="E6646" s="3" t="s">
        <v>8351</v>
      </c>
      <c r="F6646" s="3">
        <v>0</v>
      </c>
      <c r="G6646" s="3" t="s">
        <v>19088</v>
      </c>
      <c r="H6646" s="4">
        <v>42135.6006944444</v>
      </c>
      <c r="I6646" s="3" t="s">
        <v>3518</v>
      </c>
      <c r="J6646" s="3">
        <v>0</v>
      </c>
      <c r="K6646" s="3">
        <v>0</v>
      </c>
      <c r="L6646" s="3">
        <v>0</v>
      </c>
      <c r="M6646" s="3"/>
      <c r="N6646" s="3"/>
      <c r="O6646" s="3"/>
      <c r="P6646" s="3"/>
      <c r="Q6646" s="3"/>
      <c r="R6646" s="3"/>
      <c r="S6646" s="3"/>
      <c r="T6646" s="3"/>
      <c r="U6646" s="3"/>
      <c r="V6646" s="3"/>
      <c r="W6646" s="3"/>
      <c r="X6646" s="3"/>
      <c r="Y6646" s="3" t="str">
        <f t="shared" si="103"/>
        <v>我参与了#遭暴打女司机痛哭：不相信全国人民认为我错#发起的投票【被打女司机痛哭：不相信全国人民都认为我错】，我投给了“有错”这个选项。你也快来表态吧~</v>
      </c>
    </row>
    <row r="6647" customHeight="1" spans="1:25">
      <c r="A6647" s="3">
        <v>2198643393</v>
      </c>
      <c r="B6647" s="3" t="s">
        <v>19089</v>
      </c>
      <c r="C6647" s="3" t="b">
        <v>0</v>
      </c>
      <c r="D6647" s="3" t="b">
        <v>0</v>
      </c>
      <c r="E6647" s="3" t="s">
        <v>210</v>
      </c>
      <c r="F6647" s="3">
        <v>0</v>
      </c>
      <c r="G6647" s="3" t="s">
        <v>19090</v>
      </c>
      <c r="H6647" s="4">
        <v>42135.6027777778</v>
      </c>
      <c r="I6647" s="3" t="s">
        <v>130</v>
      </c>
      <c r="J6647" s="3">
        <v>0</v>
      </c>
      <c r="K6647" s="3">
        <v>0</v>
      </c>
      <c r="L6647" s="3">
        <v>0</v>
      </c>
      <c r="M6647" s="3">
        <v>1757901205</v>
      </c>
      <c r="N6647" s="3" t="s">
        <v>19055</v>
      </c>
      <c r="O6647" s="3" t="b">
        <v>0</v>
      </c>
      <c r="P6647" s="3" t="b">
        <v>0</v>
      </c>
      <c r="Q6647" s="3" t="s">
        <v>19056</v>
      </c>
      <c r="R6647" s="3">
        <v>0</v>
      </c>
      <c r="S6647" s="3" t="s">
        <v>19072</v>
      </c>
      <c r="T6647" s="3" t="s">
        <v>19073</v>
      </c>
      <c r="U6647" s="3" t="s">
        <v>19058</v>
      </c>
      <c r="V6647" s="3">
        <v>3</v>
      </c>
      <c r="W6647" s="3">
        <v>1</v>
      </c>
      <c r="X6647" s="3">
        <v>1</v>
      </c>
      <c r="Y6647" s="3" t="str">
        <f t="shared" si="103"/>
        <v>转发微博#哔哩哔哩动画##被打女司机##成都被打女司机##被打女司机卢琴#《我要做慈善》成都男司机殴打女司机有感！ UP主: 哔哩哔哩葫芦娃</v>
      </c>
    </row>
    <row r="6648" customHeight="1" spans="1:25">
      <c r="A6648" s="3">
        <v>2697352881</v>
      </c>
      <c r="B6648" s="3" t="s">
        <v>19091</v>
      </c>
      <c r="C6648" s="3" t="b">
        <v>0</v>
      </c>
      <c r="D6648" s="3" t="b">
        <v>0</v>
      </c>
      <c r="E6648" s="3" t="s">
        <v>19092</v>
      </c>
      <c r="F6648" s="3">
        <v>0</v>
      </c>
      <c r="G6648" s="3" t="s">
        <v>19093</v>
      </c>
      <c r="H6648" s="4">
        <v>42135.6034722222</v>
      </c>
      <c r="I6648" s="3"/>
      <c r="J6648" s="3">
        <v>0</v>
      </c>
      <c r="K6648" s="3">
        <v>0</v>
      </c>
      <c r="L6648" s="3">
        <v>2</v>
      </c>
      <c r="M6648" s="3">
        <v>1496814565</v>
      </c>
      <c r="N6648" s="3" t="s">
        <v>17</v>
      </c>
      <c r="O6648" s="3" t="b">
        <v>1</v>
      </c>
      <c r="P6648" s="3" t="b">
        <v>1</v>
      </c>
      <c r="Q6648" s="3" t="s">
        <v>18629</v>
      </c>
      <c r="R6648" s="3">
        <v>1</v>
      </c>
      <c r="S6648" s="3" t="s">
        <v>18679</v>
      </c>
      <c r="T6648" s="3" t="s">
        <v>18644</v>
      </c>
      <c r="U6648" s="3" t="s">
        <v>20</v>
      </c>
      <c r="V6648" s="3">
        <v>727</v>
      </c>
      <c r="W6648" s="3">
        <v>2804</v>
      </c>
      <c r="X6648" s="3">
        <v>1085</v>
      </c>
      <c r="Y6648" s="3" t="str">
        <f t="shared" si="103"/>
        <v>@成都发布@成都红人馆@成都商报@成都生活快报@成都味儿@李伯清 事情发酵到今天，是否该结束了？都宽容一些吧~#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v>
      </c>
    </row>
    <row r="6649" customHeight="1" spans="1:25">
      <c r="A6649" s="3">
        <v>3271121353</v>
      </c>
      <c r="B6649" s="3" t="s">
        <v>19094</v>
      </c>
      <c r="C6649" s="3" t="b">
        <v>0</v>
      </c>
      <c r="D6649" s="3" t="b">
        <v>1</v>
      </c>
      <c r="E6649" s="3" t="s">
        <v>19095</v>
      </c>
      <c r="F6649" s="3">
        <v>1</v>
      </c>
      <c r="G6649" s="3" t="s">
        <v>19096</v>
      </c>
      <c r="H6649" s="4">
        <v>42135.6055555556</v>
      </c>
      <c r="I6649" s="3" t="s">
        <v>130</v>
      </c>
      <c r="J6649" s="3">
        <v>4</v>
      </c>
      <c r="K6649" s="3">
        <v>7</v>
      </c>
      <c r="L6649" s="3">
        <v>9</v>
      </c>
      <c r="M6649" s="3"/>
      <c r="N6649" s="3"/>
      <c r="O6649" s="3"/>
      <c r="P6649" s="3"/>
      <c r="Q6649" s="3"/>
      <c r="R6649" s="3"/>
      <c r="S6649" s="3"/>
      <c r="T6649" s="3"/>
      <c r="U6649" s="3"/>
      <c r="V6649" s="3"/>
      <c r="W6649" s="3"/>
      <c r="X6649" s="3"/>
      <c r="Y6649" s="3" t="str">
        <f t="shared" si="103"/>
        <v>#现场直击#【#女司机变道遭殴打# 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…（新浪四川）</v>
      </c>
    </row>
    <row r="6650" customHeight="1" spans="1:25">
      <c r="A6650" s="3">
        <v>5178979803</v>
      </c>
      <c r="B6650" s="3" t="s">
        <v>17080</v>
      </c>
      <c r="C6650" s="3" t="b">
        <v>0</v>
      </c>
      <c r="D6650" s="3" t="b">
        <v>0</v>
      </c>
      <c r="E6650" s="3" t="s">
        <v>19097</v>
      </c>
      <c r="F6650" s="3">
        <v>0</v>
      </c>
      <c r="G6650" s="3" t="s">
        <v>19098</v>
      </c>
      <c r="H6650" s="4">
        <v>42135.6069444444</v>
      </c>
      <c r="I6650" s="3" t="s">
        <v>20</v>
      </c>
      <c r="J6650" s="3">
        <v>0</v>
      </c>
      <c r="K6650" s="3">
        <v>0</v>
      </c>
      <c r="L6650" s="3">
        <v>0</v>
      </c>
      <c r="M6650" s="3">
        <v>1649469284</v>
      </c>
      <c r="N6650" s="3" t="s">
        <v>31</v>
      </c>
      <c r="O6650" s="3" t="b">
        <v>0</v>
      </c>
      <c r="P6650" s="3" t="b">
        <v>1</v>
      </c>
      <c r="Q6650" s="3" t="s">
        <v>32</v>
      </c>
      <c r="R6650" s="3">
        <v>10</v>
      </c>
      <c r="S6650" s="3" t="s">
        <v>199</v>
      </c>
      <c r="T6650" s="3" t="s">
        <v>200</v>
      </c>
      <c r="U6650" s="3" t="s">
        <v>20</v>
      </c>
      <c r="V6650" s="3">
        <v>3571</v>
      </c>
      <c r="W6650" s="3">
        <v>8467</v>
      </c>
      <c r="X6650" s="3">
        <v>2330</v>
      </c>
      <c r="Y6650" s="3" t="str">
        <f t="shared" si="103"/>
        <v>回复@panzhicong87:也体谅你没车没房的仇天仇地的渣男心态，遭遇变线别车，从来就不用急，因这是常见驾驶错误，大多数开车族都犯过，如着急赶路或临近出口等等，但后车恶意报复则性质就变了，这是明知可能有严重后果而放任发生，这就是为何法律上有故意与非故意之分！自称大学毕业却连恶意与无意都不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651" customHeight="1" spans="1:25">
      <c r="A6651" s="3">
        <v>5534702265</v>
      </c>
      <c r="B6651" s="3" t="s">
        <v>19099</v>
      </c>
      <c r="C6651" s="3" t="b">
        <v>0</v>
      </c>
      <c r="D6651" s="3" t="b">
        <v>0</v>
      </c>
      <c r="E6651" s="3" t="s">
        <v>19100</v>
      </c>
      <c r="F6651" s="3">
        <v>0</v>
      </c>
      <c r="G6651" s="3" t="s">
        <v>19101</v>
      </c>
      <c r="H6651" s="4">
        <v>42135.6083333333</v>
      </c>
      <c r="I6651" s="3" t="s">
        <v>2545</v>
      </c>
      <c r="J6651" s="3">
        <v>0</v>
      </c>
      <c r="K6651" s="3">
        <v>1</v>
      </c>
      <c r="L6651" s="3">
        <v>0</v>
      </c>
      <c r="M6651" s="3">
        <v>2822525584</v>
      </c>
      <c r="N6651" s="3" t="s">
        <v>10152</v>
      </c>
      <c r="O6651" s="3" t="b">
        <v>0</v>
      </c>
      <c r="P6651" s="3" t="b">
        <v>1</v>
      </c>
      <c r="Q6651" s="3" t="s">
        <v>19011</v>
      </c>
      <c r="R6651" s="3">
        <v>1</v>
      </c>
      <c r="S6651" s="3" t="s">
        <v>19102</v>
      </c>
      <c r="T6651" s="3" t="s">
        <v>19103</v>
      </c>
      <c r="U6651" s="3" t="s">
        <v>130</v>
      </c>
      <c r="V6651" s="3">
        <v>3</v>
      </c>
      <c r="W6651" s="3">
        <v>10</v>
      </c>
      <c r="X6651" s="3">
        <v>1</v>
      </c>
      <c r="Y6651" s="3" t="str">
        <f t="shared" si="103"/>
        <v>在医院看评论受不了了么？ 打死你丫的被全世界骂了再道歉 呃 这戏码简直了[哈欠][哈欠]</v>
      </c>
    </row>
    <row r="6652" customHeight="1" spans="1:25">
      <c r="A6652" s="3">
        <v>2636192841</v>
      </c>
      <c r="B6652" s="3" t="s">
        <v>19104</v>
      </c>
      <c r="C6652" s="3" t="b">
        <v>0</v>
      </c>
      <c r="D6652" s="3" t="b">
        <v>0</v>
      </c>
      <c r="E6652" s="3" t="s">
        <v>19105</v>
      </c>
      <c r="F6652" s="3">
        <v>0</v>
      </c>
      <c r="G6652" s="3" t="s">
        <v>19106</v>
      </c>
      <c r="H6652" s="4">
        <v>42135.6104166667</v>
      </c>
      <c r="I6652" s="3" t="s">
        <v>30</v>
      </c>
      <c r="J6652" s="3">
        <v>0</v>
      </c>
      <c r="K6652" s="3">
        <v>0</v>
      </c>
      <c r="L6652" s="3">
        <v>0</v>
      </c>
      <c r="M6652" s="3">
        <v>3271121353</v>
      </c>
      <c r="N6652" s="3" t="s">
        <v>19094</v>
      </c>
      <c r="O6652" s="3" t="b">
        <v>0</v>
      </c>
      <c r="P6652" s="3" t="b">
        <v>1</v>
      </c>
      <c r="Q6652" s="3" t="s">
        <v>19095</v>
      </c>
      <c r="R6652" s="3">
        <v>1</v>
      </c>
      <c r="S6652" s="3" t="s">
        <v>19107</v>
      </c>
      <c r="T6652" s="3" t="s">
        <v>19108</v>
      </c>
      <c r="U6652" s="3" t="s">
        <v>130</v>
      </c>
      <c r="V6652" s="3">
        <v>4</v>
      </c>
      <c r="W6652" s="3">
        <v>7</v>
      </c>
      <c r="X6652" s="3">
        <v>9</v>
      </c>
      <c r="Y6652" s="3" t="str">
        <f t="shared" si="103"/>
        <v>看了视频了 真的找打#现场直击#【#女司机变道遭殴打# 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…（新浪四川）</v>
      </c>
    </row>
    <row r="6653" customHeight="1" spans="1:25">
      <c r="A6653" s="3">
        <v>5374503674</v>
      </c>
      <c r="B6653" s="3" t="s">
        <v>19109</v>
      </c>
      <c r="C6653" s="3" t="b">
        <v>0</v>
      </c>
      <c r="D6653" s="3" t="b">
        <v>0</v>
      </c>
      <c r="E6653" s="3" t="s">
        <v>19110</v>
      </c>
      <c r="F6653" s="3">
        <v>2</v>
      </c>
      <c r="G6653" s="3" t="s">
        <v>19111</v>
      </c>
      <c r="H6653" s="4">
        <v>42135.6104166667</v>
      </c>
      <c r="I6653" s="3" t="s">
        <v>330</v>
      </c>
      <c r="J6653" s="3">
        <v>0</v>
      </c>
      <c r="K6653" s="3">
        <v>0</v>
      </c>
      <c r="L6653" s="3">
        <v>0</v>
      </c>
      <c r="M6653" s="3"/>
      <c r="N6653" s="3"/>
      <c r="O6653" s="3"/>
      <c r="P6653" s="3"/>
      <c r="Q6653" s="3"/>
      <c r="R6653" s="3"/>
      <c r="S6653" s="3"/>
      <c r="T6653" s="3"/>
      <c r="U6653" s="3"/>
      <c r="V6653" s="3"/>
      <c r="W6653" s="3"/>
      <c r="X6653" s="3"/>
      <c r="Y6653" s="3" t="str">
        <f t="shared" si="103"/>
        <v>就因为我说了句“没事打她吗”就引来一个傻逼喋喋不休，事情现在告一段落，但是还是觉得无故被狗咬不舒服，我认识你们是哪根葱啊，用得着当水军吗？还是把你拿出来晒晒，让大家看看你是什么样的垃圾#成都女司机被打事件#</v>
      </c>
    </row>
    <row r="6654" customHeight="1" spans="1:25">
      <c r="A6654" s="3">
        <v>1842717463</v>
      </c>
      <c r="B6654" s="3" t="s">
        <v>18618</v>
      </c>
      <c r="C6654" s="3" t="b">
        <v>0</v>
      </c>
      <c r="D6654" s="3" t="b">
        <v>0</v>
      </c>
      <c r="E6654" s="3" t="s">
        <v>19112</v>
      </c>
      <c r="F6654" s="3">
        <v>0</v>
      </c>
      <c r="G6654" s="3" t="s">
        <v>19113</v>
      </c>
      <c r="H6654" s="4">
        <v>42135.6131944444</v>
      </c>
      <c r="I6654" s="3" t="s">
        <v>30</v>
      </c>
      <c r="J6654" s="3">
        <v>0</v>
      </c>
      <c r="K6654" s="3">
        <v>0</v>
      </c>
      <c r="L6654" s="3">
        <v>0</v>
      </c>
      <c r="M6654" s="3"/>
      <c r="N6654" s="3"/>
      <c r="O6654" s="3"/>
      <c r="P6654" s="3"/>
      <c r="Q6654" s="3"/>
      <c r="R6654" s="3"/>
      <c r="S6654" s="3"/>
      <c r="T6654" s="3"/>
      <c r="U6654" s="3"/>
      <c r="V6654" s="3"/>
      <c r="W6654" s="3"/>
      <c r="X6654" s="3"/>
      <c r="Y6654" s="3" t="str">
        <f t="shared" si="103"/>
        <v>#成都女司机 道歉信# @男不男女不女的鬼名字</v>
      </c>
    </row>
    <row r="6655" customHeight="1" spans="1:25">
      <c r="A6655" s="3">
        <v>2130864094</v>
      </c>
      <c r="B6655" s="3" t="s">
        <v>19114</v>
      </c>
      <c r="C6655" s="3" t="b">
        <v>0</v>
      </c>
      <c r="D6655" s="3" t="b">
        <v>0</v>
      </c>
      <c r="E6655" s="3" t="s">
        <v>19115</v>
      </c>
      <c r="F6655" s="3">
        <v>0</v>
      </c>
      <c r="G6655" s="3" t="s">
        <v>19116</v>
      </c>
      <c r="H6655" s="4">
        <v>42135.6180555556</v>
      </c>
      <c r="I6655" s="3" t="s">
        <v>91</v>
      </c>
      <c r="J6655" s="3">
        <v>0</v>
      </c>
      <c r="K6655" s="3">
        <v>41</v>
      </c>
      <c r="L6655" s="3">
        <v>1</v>
      </c>
      <c r="M6655" s="3"/>
      <c r="N6655" s="3"/>
      <c r="O6655" s="3"/>
      <c r="P6655" s="3"/>
      <c r="Q6655" s="3"/>
      <c r="R6655" s="3"/>
      <c r="S6655" s="3"/>
      <c r="T6655" s="3"/>
      <c r="U6655" s="3"/>
      <c r="V6655" s="3"/>
      <c r="W6655" s="3"/>
      <c r="X6655" s="3"/>
      <c r="Y6655" s="3" t="str">
        <f t="shared" si="103"/>
        <v>#成都被打女司机#我只能说错不是一个人造成的，我想质问哪些说女司机不对的人，你们的开车素质能高到哪去！而且我看了视频，我觉得女司机开车没错，在马路上也许是变道比较着急，但是也没有违反交规！你后车男司机都把人逼出主道了，哪些说女司机错的人你们就好到哪去？可笑一群法盲还以为自己好高尚！</v>
      </c>
    </row>
    <row r="6656" customHeight="1" spans="1:25">
      <c r="A6656" s="3">
        <v>2492497672</v>
      </c>
      <c r="B6656" s="3" t="s">
        <v>19117</v>
      </c>
      <c r="C6656" s="3" t="b">
        <v>0</v>
      </c>
      <c r="D6656" s="3" t="b">
        <v>0</v>
      </c>
      <c r="E6656" s="3" t="s">
        <v>6165</v>
      </c>
      <c r="F6656" s="3">
        <v>0</v>
      </c>
      <c r="G6656" s="3" t="s">
        <v>19118</v>
      </c>
      <c r="H6656" s="4">
        <v>42135.6263888889</v>
      </c>
      <c r="I6656" s="3" t="s">
        <v>24</v>
      </c>
      <c r="J6656" s="3">
        <v>0</v>
      </c>
      <c r="K6656" s="3">
        <v>5</v>
      </c>
      <c r="L6656" s="3">
        <v>0</v>
      </c>
      <c r="M6656" s="3">
        <v>1911791234</v>
      </c>
      <c r="N6656" s="3" t="s">
        <v>7752</v>
      </c>
      <c r="O6656" s="3" t="b">
        <v>0</v>
      </c>
      <c r="P6656" s="3" t="b">
        <v>0</v>
      </c>
      <c r="Q6656" s="3" t="s">
        <v>7753</v>
      </c>
      <c r="R6656" s="3">
        <v>1</v>
      </c>
      <c r="S6656" s="3" t="s">
        <v>7864</v>
      </c>
      <c r="T6656" s="3" t="s">
        <v>7826</v>
      </c>
      <c r="U6656" s="3" t="s">
        <v>30</v>
      </c>
      <c r="V6656" s="3">
        <v>1765</v>
      </c>
      <c r="W6656" s="3">
        <v>739</v>
      </c>
      <c r="X6656" s="3">
        <v>1898</v>
      </c>
      <c r="Y6656" s="3" t="str">
        <f t="shared" si="103"/>
        <v>打得好#成都被打女司机#到现在为止看到的最好的分析。</v>
      </c>
    </row>
    <row r="6657" customHeight="1" spans="1:25">
      <c r="A6657" s="3">
        <v>2374162937</v>
      </c>
      <c r="B6657" s="3" t="s">
        <v>19119</v>
      </c>
      <c r="C6657" s="3" t="b">
        <v>0</v>
      </c>
      <c r="D6657" s="3" t="b">
        <v>0</v>
      </c>
      <c r="E6657" s="3" t="s">
        <v>19120</v>
      </c>
      <c r="F6657" s="3">
        <v>1</v>
      </c>
      <c r="G6657" s="3" t="s">
        <v>19121</v>
      </c>
      <c r="H6657" s="4">
        <v>42135.6263888889</v>
      </c>
      <c r="I6657" s="3" t="s">
        <v>1478</v>
      </c>
      <c r="J6657" s="3">
        <v>0</v>
      </c>
      <c r="K6657" s="3">
        <v>0</v>
      </c>
      <c r="L6657" s="3">
        <v>0</v>
      </c>
      <c r="M6657" s="3"/>
      <c r="N6657" s="3"/>
      <c r="O6657" s="3"/>
      <c r="P6657" s="3"/>
      <c r="Q6657" s="3"/>
      <c r="R6657" s="3"/>
      <c r="S6657" s="3"/>
      <c r="T6657" s="3"/>
      <c r="U6657" s="3"/>
      <c r="V6657" s="3"/>
      <c r="W6657" s="3"/>
      <c r="X6657" s="3"/>
      <c r="Y6657" s="3" t="str">
        <f t="shared" si="103"/>
        <v>请了律师就是不一样啊，说话的态度都变了，还是律师会啊！ @南国今报#成都女司机变道遭殴打# 【成都被暴打女司机发道歉信:开斗气车愿受罚】近期，成都“女司机被暴打"一事持续发酵，可谓一波三折。日前，被打女司机卢某的亲属称，如今仍在住院的卢某近日来也在反思，并认识到自己在此事中的一些过错，特写下《致歉信》，内容如下↓</v>
      </c>
    </row>
    <row r="6658" customHeight="1" spans="1:25">
      <c r="A6658" s="3">
        <v>2470208274</v>
      </c>
      <c r="B6658" s="3" t="s">
        <v>19122</v>
      </c>
      <c r="C6658" s="3" t="b">
        <v>0</v>
      </c>
      <c r="D6658" s="3" t="b">
        <v>0</v>
      </c>
      <c r="E6658" s="3" t="s">
        <v>19123</v>
      </c>
      <c r="F6658" s="3">
        <v>6</v>
      </c>
      <c r="G6658" s="3" t="s">
        <v>19124</v>
      </c>
      <c r="H6658" s="4">
        <v>42135.6270833333</v>
      </c>
      <c r="I6658" s="3" t="s">
        <v>130</v>
      </c>
      <c r="J6658" s="3">
        <v>6</v>
      </c>
      <c r="K6658" s="3">
        <v>50</v>
      </c>
      <c r="L6658" s="3">
        <v>0</v>
      </c>
      <c r="M6658" s="3"/>
      <c r="N6658" s="3"/>
      <c r="O6658" s="3"/>
      <c r="P6658" s="3"/>
      <c r="Q6658" s="3"/>
      <c r="R6658" s="3"/>
      <c r="S6658" s="3"/>
      <c r="T6658" s="3"/>
      <c r="U6658" s="3"/>
      <c r="V6658" s="3"/>
      <c r="W6658" s="3"/>
      <c r="X6658" s="3"/>
      <c r="Y6658" s="3" t="str">
        <f t="shared" si="103"/>
        <v>#田源床照##姐妹互换丈夫##金贤重前女友流产##奥莉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v>
      </c>
    </row>
    <row r="6659" customHeight="1" spans="1:25">
      <c r="A6659" s="3">
        <v>1059401022</v>
      </c>
      <c r="B6659" s="3" t="s">
        <v>19125</v>
      </c>
      <c r="C6659" s="3" t="b">
        <v>0</v>
      </c>
      <c r="D6659" s="3" t="b">
        <v>0</v>
      </c>
      <c r="E6659" s="3" t="s">
        <v>8351</v>
      </c>
      <c r="F6659" s="3">
        <v>0</v>
      </c>
      <c r="G6659" s="3" t="s">
        <v>19126</v>
      </c>
      <c r="H6659" s="4">
        <v>42135.6354166667</v>
      </c>
      <c r="I6659" s="3" t="s">
        <v>3518</v>
      </c>
      <c r="J6659" s="3">
        <v>0</v>
      </c>
      <c r="K6659" s="3">
        <v>0</v>
      </c>
      <c r="L6659" s="3">
        <v>0</v>
      </c>
      <c r="M6659" s="3"/>
      <c r="N6659" s="3"/>
      <c r="O6659" s="3"/>
      <c r="P6659" s="3"/>
      <c r="Q6659" s="3"/>
      <c r="R6659" s="3"/>
      <c r="S6659" s="3"/>
      <c r="T6659" s="3"/>
      <c r="U6659" s="3"/>
      <c r="V6659" s="3"/>
      <c r="W6659" s="3"/>
      <c r="X6659" s="3"/>
      <c r="Y6659" s="3" t="str">
        <f t="shared" ref="Y6659:Y6722" si="104">CONCATENATE(E6659,Q6659)</f>
        <v>我参与了#遭暴打女司机痛哭：不相信全国人民认为我错#发起的投票【被打女司机痛哭：不相信全国人民都认为我错】，我投给了“有错”这个选项。你也快来表态吧~</v>
      </c>
    </row>
    <row r="6660" customHeight="1" spans="1:25">
      <c r="A6660" s="3">
        <v>2610628843</v>
      </c>
      <c r="B6660" s="3" t="s">
        <v>19127</v>
      </c>
      <c r="C6660" s="3" t="b">
        <v>0</v>
      </c>
      <c r="D6660" s="3" t="b">
        <v>0</v>
      </c>
      <c r="E6660" s="3" t="s">
        <v>8693</v>
      </c>
      <c r="F6660" s="3">
        <v>0</v>
      </c>
      <c r="G6660" s="3" t="s">
        <v>19128</v>
      </c>
      <c r="H6660" s="4">
        <v>42135.6381944444</v>
      </c>
      <c r="I6660" s="3" t="s">
        <v>3518</v>
      </c>
      <c r="J6660" s="3">
        <v>0</v>
      </c>
      <c r="K6660" s="3">
        <v>0</v>
      </c>
      <c r="L6660" s="3">
        <v>0</v>
      </c>
      <c r="M6660" s="3"/>
      <c r="N6660" s="3"/>
      <c r="O6660" s="3"/>
      <c r="P6660" s="3"/>
      <c r="Q6660" s="3"/>
      <c r="R6660" s="3"/>
      <c r="S6660" s="3"/>
      <c r="T6660" s="3"/>
      <c r="U6660" s="3"/>
      <c r="V6660" s="3"/>
      <c r="W6660" s="3"/>
      <c r="X6660" s="3"/>
      <c r="Y6660" s="3" t="str">
        <f t="shared" si="104"/>
        <v>关于#遭暴打女司机痛哭：不相信全国人民认为我错#的投票【被打女司机痛哭：不相信全国人民都认为我错】，挺赞的！先转给你们，大家帮我投一票吧：</v>
      </c>
    </row>
    <row r="6661" customHeight="1" spans="1:25">
      <c r="A6661" s="3">
        <v>2470208274</v>
      </c>
      <c r="B6661" s="3" t="s">
        <v>19122</v>
      </c>
      <c r="C6661" s="3" t="b">
        <v>0</v>
      </c>
      <c r="D6661" s="3" t="b">
        <v>0</v>
      </c>
      <c r="E6661" s="3" t="s">
        <v>19129</v>
      </c>
      <c r="F6661" s="3">
        <v>6</v>
      </c>
      <c r="G6661" s="3" t="s">
        <v>19130</v>
      </c>
      <c r="H6661" s="4">
        <v>42135.6381944444</v>
      </c>
      <c r="I6661" s="3" t="s">
        <v>130</v>
      </c>
      <c r="J6661" s="3">
        <v>0</v>
      </c>
      <c r="K6661" s="3">
        <v>0</v>
      </c>
      <c r="L6661" s="3">
        <v>0</v>
      </c>
      <c r="M6661" s="3"/>
      <c r="N6661" s="3"/>
      <c r="O6661" s="3"/>
      <c r="P6661" s="3"/>
      <c r="Q6661" s="3"/>
      <c r="R6661" s="3"/>
      <c r="S6661" s="3"/>
      <c r="T6661" s="3"/>
      <c r="U6661" s="3"/>
      <c r="V6661" s="3"/>
      <c r="W6661" s="3"/>
      <c r="X6661" s="3"/>
      <c r="Y6661" s="3" t="str">
        <f t="shared" si="104"/>
        <v>#田源床照##姐妹互换丈夫##金贤重前女友流产##奥莉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 @全国养猪大壕户#田源床照##姐妹互换丈夫##金贤重前女友流产##奥莉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妈妈##情侣被困酒店卫生间##崔始源刘雯##胎儿手术后纳入母体##表兄妹结婚13年##杨洋被遗忘##欢瑞还我陆雪琪##川大银杏女神##路虎骑上奥迪##成都女司机道歉信##男子喝56杯烈酒转发 6评论 50</v>
      </c>
    </row>
    <row r="6662" customHeight="1" spans="1:25">
      <c r="A6662" s="3">
        <v>2481728764</v>
      </c>
      <c r="B6662" s="3" t="s">
        <v>19131</v>
      </c>
      <c r="C6662" s="3" t="b">
        <v>0</v>
      </c>
      <c r="D6662" s="3" t="b">
        <v>0</v>
      </c>
      <c r="E6662" s="3" t="s">
        <v>19132</v>
      </c>
      <c r="F6662" s="3">
        <v>0</v>
      </c>
      <c r="G6662" s="3" t="s">
        <v>19133</v>
      </c>
      <c r="H6662" s="4">
        <v>42135.6402777778</v>
      </c>
      <c r="I6662" s="3" t="s">
        <v>20</v>
      </c>
      <c r="J6662" s="3">
        <v>0</v>
      </c>
      <c r="K6662" s="3">
        <v>0</v>
      </c>
      <c r="L6662" s="3">
        <v>0</v>
      </c>
      <c r="M6662" s="3">
        <v>1656364681</v>
      </c>
      <c r="N6662" s="3" t="s">
        <v>7936</v>
      </c>
      <c r="O6662" s="3" t="b">
        <v>0</v>
      </c>
      <c r="P6662" s="3" t="b">
        <v>1</v>
      </c>
      <c r="Q6662" s="3" t="s">
        <v>18735</v>
      </c>
      <c r="R6662" s="3">
        <v>1</v>
      </c>
      <c r="S6662" s="3" t="s">
        <v>18752</v>
      </c>
      <c r="T6662" s="3" t="s">
        <v>18753</v>
      </c>
      <c r="U6662" s="3" t="s">
        <v>20</v>
      </c>
      <c r="V6662" s="3">
        <v>14</v>
      </c>
      <c r="W6662" s="3">
        <v>72</v>
      </c>
      <c r="X6662" s="3">
        <v>20</v>
      </c>
      <c r="Y6662" s="3" t="str">
        <f t="shared" si="104"/>
        <v>哟，请求就此打住了？这样真的好么。不是要告人家么，不是不赔钱就不撒手的么。【成都被打女司机发布致歉信：求大家到此为止】不说话，看你们评论 南方都市报#女司机变道遭殴打#</v>
      </c>
    </row>
    <row r="6663" customHeight="1" spans="1:25">
      <c r="A6663" s="3">
        <v>3671414670</v>
      </c>
      <c r="B6663" s="3" t="s">
        <v>19134</v>
      </c>
      <c r="C6663" s="3" t="b">
        <v>0</v>
      </c>
      <c r="D6663" s="3" t="b">
        <v>0</v>
      </c>
      <c r="E6663" s="3" t="s">
        <v>210</v>
      </c>
      <c r="F6663" s="3">
        <v>0</v>
      </c>
      <c r="G6663" s="3" t="s">
        <v>19135</v>
      </c>
      <c r="H6663" s="4">
        <v>42135.6493055556</v>
      </c>
      <c r="I6663" s="3" t="s">
        <v>95</v>
      </c>
      <c r="J6663" s="3">
        <v>0</v>
      </c>
      <c r="K6663" s="3">
        <v>0</v>
      </c>
      <c r="L6663" s="3">
        <v>0</v>
      </c>
      <c r="M6663" s="3">
        <v>3271121353</v>
      </c>
      <c r="N6663" s="3" t="s">
        <v>19094</v>
      </c>
      <c r="O6663" s="3" t="b">
        <v>0</v>
      </c>
      <c r="P6663" s="3" t="b">
        <v>1</v>
      </c>
      <c r="Q6663" s="3" t="s">
        <v>19095</v>
      </c>
      <c r="R6663" s="3">
        <v>1</v>
      </c>
      <c r="S6663" s="3" t="s">
        <v>19107</v>
      </c>
      <c r="T6663" s="3" t="s">
        <v>19108</v>
      </c>
      <c r="U6663" s="3" t="s">
        <v>130</v>
      </c>
      <c r="V6663" s="3">
        <v>4</v>
      </c>
      <c r="W6663" s="3">
        <v>7</v>
      </c>
      <c r="X6663" s="3">
        <v>9</v>
      </c>
      <c r="Y6663" s="3" t="str">
        <f t="shared" si="104"/>
        <v>转发微博#现场直击#【#女司机变道遭殴打# 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…（新浪四川）</v>
      </c>
    </row>
    <row r="6664" customHeight="1" spans="1:25">
      <c r="A6664" s="3">
        <v>2029469353</v>
      </c>
      <c r="B6664" s="3" t="s">
        <v>19136</v>
      </c>
      <c r="C6664" s="3" t="b">
        <v>0</v>
      </c>
      <c r="D6664" s="3" t="b">
        <v>0</v>
      </c>
      <c r="E6664" s="3" t="s">
        <v>19137</v>
      </c>
      <c r="F6664" s="3">
        <v>0</v>
      </c>
      <c r="G6664" s="3" t="s">
        <v>19138</v>
      </c>
      <c r="H6664" s="4">
        <v>42135.6534722222</v>
      </c>
      <c r="I6664" s="3" t="s">
        <v>1377</v>
      </c>
      <c r="J6664" s="3">
        <v>0</v>
      </c>
      <c r="K6664" s="3">
        <v>0</v>
      </c>
      <c r="L6664" s="3">
        <v>0</v>
      </c>
      <c r="M6664" s="3">
        <v>1649469284</v>
      </c>
      <c r="N6664" s="3" t="s">
        <v>31</v>
      </c>
      <c r="O6664" s="3" t="b">
        <v>0</v>
      </c>
      <c r="P6664" s="3" t="b">
        <v>1</v>
      </c>
      <c r="Q6664" s="3" t="s">
        <v>18631</v>
      </c>
      <c r="R6664" s="3">
        <v>1</v>
      </c>
      <c r="S6664" s="3" t="s">
        <v>18643</v>
      </c>
      <c r="T6664" s="3" t="s">
        <v>18644</v>
      </c>
      <c r="U6664" s="3" t="s">
        <v>20</v>
      </c>
      <c r="V6664" s="3">
        <v>52</v>
      </c>
      <c r="W6664" s="3">
        <v>168</v>
      </c>
      <c r="X6664" s="3">
        <v>49</v>
      </c>
      <c r="Y6664" s="3" t="str">
        <f t="shared" si="104"/>
        <v>明显是在逃避处罚，在网络上大家一致喊出要追究其危害公共安全罪及故意伤害、杀人罪时，姓卢一家肯定是注意到自身已然身败名裂，在避重就轻。我不信他们是在真诚道歉，就像此前他们曾说张先生那样，他们只是在向舆论道歉而已。此心机婊，其心可诛。【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665" customHeight="1" spans="1:25">
      <c r="A6665" s="3">
        <v>1924508933</v>
      </c>
      <c r="B6665" s="3" t="s">
        <v>19139</v>
      </c>
      <c r="C6665" s="3" t="b">
        <v>0</v>
      </c>
      <c r="D6665" s="3" t="b">
        <v>0</v>
      </c>
      <c r="E6665" s="3" t="s">
        <v>14487</v>
      </c>
      <c r="F6665" s="3">
        <v>0</v>
      </c>
      <c r="G6665" s="3" t="s">
        <v>19140</v>
      </c>
      <c r="H6665" s="4">
        <v>42135.6569444444</v>
      </c>
      <c r="I6665" s="3" t="s">
        <v>861</v>
      </c>
      <c r="J6665" s="3">
        <v>0</v>
      </c>
      <c r="K6665" s="3">
        <v>0</v>
      </c>
      <c r="L6665" s="3">
        <v>0</v>
      </c>
      <c r="M6665" s="3"/>
      <c r="N6665" s="3"/>
      <c r="O6665" s="3"/>
      <c r="P6665" s="3"/>
      <c r="Q6665" s="3"/>
      <c r="R6665" s="3"/>
      <c r="S6665" s="3"/>
      <c r="T6665" s="3"/>
      <c r="U6665" s="3"/>
      <c r="V6665" s="3"/>
      <c r="W6665" s="3"/>
      <c r="X6665" s="3"/>
      <c r="Y6665" s="3" t="str">
        <f t="shared" si="104"/>
        <v>#成都被打女司机#该事件明显存在有目的性的错误的舆论引导。这是一个恶性街头暴力事件，是男人暴打女人的行凶事件，无论从法律还是从道德上，都说不过去。而媒体在为这种恶性事件找借口，只能说明，打人男子或存在某种社会背景。让我们拭目以待吧，看看他什么来头。</v>
      </c>
    </row>
    <row r="6666" customHeight="1" spans="1:25">
      <c r="A6666" s="3">
        <v>2470208274</v>
      </c>
      <c r="B6666" s="3" t="s">
        <v>19122</v>
      </c>
      <c r="C6666" s="3" t="b">
        <v>0</v>
      </c>
      <c r="D6666" s="3" t="b">
        <v>0</v>
      </c>
      <c r="E6666" s="3" t="s">
        <v>19141</v>
      </c>
      <c r="F6666" s="3">
        <v>6</v>
      </c>
      <c r="G6666" s="3" t="s">
        <v>19142</v>
      </c>
      <c r="H6666" s="4">
        <v>42135.6590277778</v>
      </c>
      <c r="I6666" s="3" t="s">
        <v>130</v>
      </c>
      <c r="J6666" s="3">
        <v>0</v>
      </c>
      <c r="K6666" s="3">
        <v>0</v>
      </c>
      <c r="L6666" s="3">
        <v>0</v>
      </c>
      <c r="M6666" s="3"/>
      <c r="N6666" s="3"/>
      <c r="O6666" s="3"/>
      <c r="P6666" s="3"/>
      <c r="Q6666" s="3"/>
      <c r="R6666" s="3"/>
      <c r="S6666" s="3"/>
      <c r="T6666" s="3"/>
      <c r="U6666" s="3"/>
      <c r="V6666" s="3"/>
      <c r="W6666" s="3"/>
      <c r="X6666" s="3"/>
      <c r="Y6666" s="3" t="str">
        <f t="shared" si="104"/>
        <v>#田源床照##姐妹互换丈夫##金贤重前女友流产##奥莉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妈妈##情侣被困酒店卫生间##崔始源刘雯##胎儿手术后纳入母体##表兄妹结婚13年##杨洋被遗忘##欢瑞还我陆雪琪##川大银杏女神##路虎骑上奥迪##成都女司机道歉信#[互粉][互粉] @全国养猪大壕户#田源床照##姐妹互换丈夫##金贤重前女友流产##奥莉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妈妈##情侣被困酒店卫生间##崔始源刘雯##胎儿手术后纳入母体##表兄妹结婚13年##杨洋被遗忘##欢瑞还我陆雪琪##川大银杏女神##路虎骑上奥迪##成都女司机道歉信##男子喝56杯烈酒转发 6评论 50</v>
      </c>
    </row>
    <row r="6667" customHeight="1" spans="1:25">
      <c r="A6667" s="3">
        <v>1628952077</v>
      </c>
      <c r="B6667" s="3" t="s">
        <v>9963</v>
      </c>
      <c r="C6667" s="3" t="b">
        <v>0</v>
      </c>
      <c r="D6667" s="3" t="b">
        <v>0</v>
      </c>
      <c r="E6667" s="3" t="s">
        <v>19143</v>
      </c>
      <c r="F6667" s="3">
        <v>0</v>
      </c>
      <c r="G6667" s="3" t="s">
        <v>19144</v>
      </c>
      <c r="H6667" s="4">
        <v>42135.6638888889</v>
      </c>
      <c r="I6667" s="3" t="s">
        <v>885</v>
      </c>
      <c r="J6667" s="3">
        <v>5</v>
      </c>
      <c r="K6667" s="3">
        <v>2</v>
      </c>
      <c r="L6667" s="3">
        <v>20</v>
      </c>
      <c r="M6667" s="3"/>
      <c r="N6667" s="3"/>
      <c r="O6667" s="3"/>
      <c r="P6667" s="3"/>
      <c r="Q6667" s="3"/>
      <c r="R6667" s="3"/>
      <c r="S6667" s="3"/>
      <c r="T6667" s="3"/>
      <c r="U6667" s="3"/>
      <c r="V6667" s="3"/>
      <c r="W6667" s="3"/>
      <c r="X6667" s="3"/>
      <c r="Y6667" s="3" t="str">
        <f t="shared" si="104"/>
        <v>#路怒男猛踹骑车女# 舆论导向效应真心可怕,如果大家都支持暴利解决问题,那类似事情只会越来越多...谁家没有一两个老弱妇女儿童[doge][喵喵]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v>
      </c>
    </row>
    <row r="6668" customHeight="1" spans="1:25">
      <c r="A6668" s="3">
        <v>1767760462</v>
      </c>
      <c r="B6668" s="3" t="s">
        <v>19145</v>
      </c>
      <c r="C6668" s="3" t="b">
        <v>0</v>
      </c>
      <c r="D6668" s="3" t="b">
        <v>1</v>
      </c>
      <c r="E6668" s="3" t="s">
        <v>19146</v>
      </c>
      <c r="F6668" s="3">
        <v>1</v>
      </c>
      <c r="G6668" s="3" t="s">
        <v>19147</v>
      </c>
      <c r="H6668" s="4">
        <v>42135.6645833333</v>
      </c>
      <c r="I6668" s="3" t="s">
        <v>20</v>
      </c>
      <c r="J6668" s="3">
        <v>2</v>
      </c>
      <c r="K6668" s="3">
        <v>3</v>
      </c>
      <c r="L6668" s="3">
        <v>6</v>
      </c>
      <c r="M6668" s="3"/>
      <c r="N6668" s="3"/>
      <c r="O6668" s="3"/>
      <c r="P6668" s="3"/>
      <c r="Q6668" s="3"/>
      <c r="R6668" s="3"/>
      <c r="S6668" s="3"/>
      <c r="T6668" s="3"/>
      <c r="U6668" s="3"/>
      <c r="V6668" s="3"/>
      <c r="W6668" s="3"/>
      <c r="X6668" s="3"/>
      <c r="Y6668" s="3" t="str">
        <f t="shared" si="104"/>
        <v>#女司机变道遭殴打#【最新！成都被暴打女司机发布《致歉信》[围观]近期，成都“女司机被暴打"一事持续发酵，可谓一波三折。日前，被打女司机卢某的亲属称，如今仍在住院的卢某近日来也在反思，并认识到自己在此事中的一些过错，特写下《致歉信》，内容如下↓↓你怎么看？[思考]via南方都市报</v>
      </c>
    </row>
    <row r="6669" customHeight="1" spans="1:25">
      <c r="A6669" s="3">
        <v>1822599673</v>
      </c>
      <c r="B6669" s="3" t="s">
        <v>19148</v>
      </c>
      <c r="C6669" s="3" t="b">
        <v>0</v>
      </c>
      <c r="D6669" s="3" t="b">
        <v>0</v>
      </c>
      <c r="E6669" s="3" t="s">
        <v>19149</v>
      </c>
      <c r="F6669" s="3">
        <v>6</v>
      </c>
      <c r="G6669" s="3" t="s">
        <v>19150</v>
      </c>
      <c r="H6669" s="4">
        <v>42135.6652777778</v>
      </c>
      <c r="I6669" s="3" t="s">
        <v>754</v>
      </c>
      <c r="J6669" s="3">
        <v>0</v>
      </c>
      <c r="K6669" s="3">
        <v>0</v>
      </c>
      <c r="L6669" s="3">
        <v>0</v>
      </c>
      <c r="M6669" s="3"/>
      <c r="N6669" s="3"/>
      <c r="O6669" s="3"/>
      <c r="P6669" s="3"/>
      <c r="Q6669" s="3"/>
      <c r="R6669" s="3"/>
      <c r="S6669" s="3"/>
      <c r="T6669" s="3"/>
      <c r="U6669" s="3"/>
      <c r="V6669" s="3"/>
      <c r="W6669" s="3"/>
      <c r="X6669" s="3"/>
      <c r="Y6669" s="3" t="str">
        <f t="shared" si="104"/>
        <v>金面佛+心锁，金面招财人缘佛金面佛或金脸佛，有求必应，心想事成，招财，贵人扶助，避险，挡灾和逢凶化吉。金面佛笑囗常开，改善气场，令佩戴者如金面佛一样，容光换发，人见人愛。会感应到有一股无形的力量在你身边围绕着，扶助佩戴者达到更佳的境界。@邓超#被打女司机#</v>
      </c>
    </row>
    <row r="6670" customHeight="1" spans="1:25">
      <c r="A6670" s="3">
        <v>5051118923</v>
      </c>
      <c r="B6670" s="3" t="s">
        <v>19151</v>
      </c>
      <c r="C6670" s="3" t="b">
        <v>0</v>
      </c>
      <c r="D6670" s="3" t="b">
        <v>0</v>
      </c>
      <c r="E6670" s="3" t="s">
        <v>19152</v>
      </c>
      <c r="F6670" s="3">
        <v>0</v>
      </c>
      <c r="G6670" s="3" t="s">
        <v>19153</v>
      </c>
      <c r="H6670" s="4">
        <v>42135.6729166667</v>
      </c>
      <c r="I6670" s="3" t="s">
        <v>673</v>
      </c>
      <c r="J6670" s="3">
        <v>0</v>
      </c>
      <c r="K6670" s="3">
        <v>0</v>
      </c>
      <c r="L6670" s="3">
        <v>1</v>
      </c>
      <c r="M6670" s="3">
        <v>1998523453</v>
      </c>
      <c r="N6670" s="3" t="s">
        <v>18391</v>
      </c>
      <c r="O6670" s="3" t="b">
        <v>1</v>
      </c>
      <c r="P6670" s="3" t="b">
        <v>1</v>
      </c>
      <c r="Q6670" s="3" t="s">
        <v>18392</v>
      </c>
      <c r="R6670" s="3">
        <v>2</v>
      </c>
      <c r="S6670" s="3" t="s">
        <v>18396</v>
      </c>
      <c r="T6670" s="3" t="s">
        <v>18397</v>
      </c>
      <c r="U6670" s="3" t="s">
        <v>20</v>
      </c>
      <c r="V6670" s="3">
        <v>53</v>
      </c>
      <c r="W6670" s="3">
        <v>18</v>
      </c>
      <c r="X6670" s="3">
        <v>79</v>
      </c>
      <c r="Y6670" s="3" t="str">
        <f t="shared" si="104"/>
        <v>……#成都被打女司机# 之后，让我们看看男司机们是如何解决矛盾的！！慎入...</v>
      </c>
    </row>
    <row r="6671" customHeight="1" spans="1:25">
      <c r="A6671" s="3">
        <v>2470208274</v>
      </c>
      <c r="B6671" s="3" t="s">
        <v>19122</v>
      </c>
      <c r="C6671" s="3" t="b">
        <v>0</v>
      </c>
      <c r="D6671" s="3" t="b">
        <v>0</v>
      </c>
      <c r="E6671" s="3" t="s">
        <v>19141</v>
      </c>
      <c r="F6671" s="3">
        <v>6</v>
      </c>
      <c r="G6671" s="3" t="s">
        <v>19154</v>
      </c>
      <c r="H6671" s="4">
        <v>42135.6826388889</v>
      </c>
      <c r="I6671" s="3" t="s">
        <v>130</v>
      </c>
      <c r="J6671" s="3">
        <v>0</v>
      </c>
      <c r="K6671" s="3">
        <v>0</v>
      </c>
      <c r="L6671" s="3">
        <v>0</v>
      </c>
      <c r="M6671" s="3"/>
      <c r="N6671" s="3"/>
      <c r="O6671" s="3"/>
      <c r="P6671" s="3"/>
      <c r="Q6671" s="3"/>
      <c r="R6671" s="3"/>
      <c r="S6671" s="3"/>
      <c r="T6671" s="3"/>
      <c r="U6671" s="3"/>
      <c r="V6671" s="3"/>
      <c r="W6671" s="3"/>
      <c r="X6671" s="3"/>
      <c r="Y6671" s="3" t="str">
        <f t="shared" si="104"/>
        <v>#田源床照##姐妹互换丈夫##金贤重前女友流产##奥莉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妈妈##情侣被困酒店卫生间##崔始源刘雯##胎儿手术后纳入母体##表兄妹结婚13年##杨洋被遗忘##欢瑞还我陆雪琪##川大银杏女神##路虎骑上奥迪##成都女司机道歉信#[互粉][互粉] @全国养猪大壕户#田源床照##姐妹互换丈夫##金贤重前女友流产##奥莉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妈妈##情侣被困酒店卫生间##崔始源刘雯##胎儿手术后纳入母体##表兄妹结婚13年##杨洋被遗忘##欢瑞还我陆雪琪##川大银杏女神##路虎骑上奥迪##成都女司机道歉信##男子喝56杯烈酒转发 6评论 50</v>
      </c>
    </row>
    <row r="6672" customHeight="1" spans="1:25">
      <c r="A6672" s="3">
        <v>1977827767</v>
      </c>
      <c r="B6672" s="3" t="s">
        <v>19155</v>
      </c>
      <c r="C6672" s="3" t="b">
        <v>0</v>
      </c>
      <c r="D6672" s="3" t="b">
        <v>1</v>
      </c>
      <c r="E6672" s="3" t="s">
        <v>19156</v>
      </c>
      <c r="F6672" s="3">
        <v>0</v>
      </c>
      <c r="G6672" s="3" t="s">
        <v>19157</v>
      </c>
      <c r="H6672" s="4">
        <v>42135.6909722222</v>
      </c>
      <c r="I6672" s="3" t="s">
        <v>408</v>
      </c>
      <c r="J6672" s="3">
        <v>0</v>
      </c>
      <c r="K6672" s="3">
        <v>0</v>
      </c>
      <c r="L6672" s="3">
        <v>0</v>
      </c>
      <c r="M6672" s="3">
        <v>1767760462</v>
      </c>
      <c r="N6672" s="3" t="s">
        <v>19145</v>
      </c>
      <c r="O6672" s="3" t="b">
        <v>0</v>
      </c>
      <c r="P6672" s="3" t="b">
        <v>1</v>
      </c>
      <c r="Q6672" s="3" t="s">
        <v>19146</v>
      </c>
      <c r="R6672" s="3">
        <v>1</v>
      </c>
      <c r="S6672" s="3" t="s">
        <v>19158</v>
      </c>
      <c r="T6672" s="3" t="s">
        <v>19159</v>
      </c>
      <c r="U6672" s="3" t="s">
        <v>20</v>
      </c>
      <c r="V6672" s="3">
        <v>2</v>
      </c>
      <c r="W6672" s="3">
        <v>3</v>
      </c>
      <c r="X6672" s="3">
        <v>6</v>
      </c>
      <c r="Y6672" s="3" t="str">
        <f t="shared" si="104"/>
        <v>车开成这样早就应该认错。#女司机变道遭殴打#【最新！成都被暴打女司机发布《致歉信》[围观]近期，成都“女司机被暴打"一事持续发酵，可谓一波三折。日前，被打女司机卢某的亲属称，如今仍在住院的卢某近日来也在反思，并认识到自己在此事中的一些过错，特写下《致歉信》，内容如下↓↓你怎么看？[思考]via南方都市报</v>
      </c>
    </row>
    <row r="6673" customHeight="1" spans="1:25">
      <c r="A6673" s="3">
        <v>3038267740</v>
      </c>
      <c r="B6673" s="3" t="s">
        <v>19160</v>
      </c>
      <c r="C6673" s="3" t="b">
        <v>0</v>
      </c>
      <c r="D6673" s="3" t="b">
        <v>0</v>
      </c>
      <c r="E6673" s="3" t="s">
        <v>210</v>
      </c>
      <c r="F6673" s="3">
        <v>0</v>
      </c>
      <c r="G6673" s="3" t="s">
        <v>19161</v>
      </c>
      <c r="H6673" s="4">
        <v>42135.6951388889</v>
      </c>
      <c r="I6673" s="3"/>
      <c r="J6673" s="3">
        <v>0</v>
      </c>
      <c r="K6673" s="3">
        <v>0</v>
      </c>
      <c r="L6673" s="3">
        <v>0</v>
      </c>
      <c r="M6673" s="3">
        <v>1767760462</v>
      </c>
      <c r="N6673" s="3" t="s">
        <v>19145</v>
      </c>
      <c r="O6673" s="3" t="b">
        <v>0</v>
      </c>
      <c r="P6673" s="3" t="b">
        <v>1</v>
      </c>
      <c r="Q6673" s="3" t="s">
        <v>19146</v>
      </c>
      <c r="R6673" s="3">
        <v>1</v>
      </c>
      <c r="S6673" s="3" t="s">
        <v>19158</v>
      </c>
      <c r="T6673" s="3" t="s">
        <v>19159</v>
      </c>
      <c r="U6673" s="3" t="s">
        <v>20</v>
      </c>
      <c r="V6673" s="3">
        <v>2</v>
      </c>
      <c r="W6673" s="3">
        <v>3</v>
      </c>
      <c r="X6673" s="3">
        <v>6</v>
      </c>
      <c r="Y6673" s="3" t="str">
        <f t="shared" si="104"/>
        <v>转发微博#女司机变道遭殴打#【最新！成都被暴打女司机发布《致歉信》[围观]近期，成都“女司机被暴打"一事持续发酵，可谓一波三折。日前，被打女司机卢某的亲属称，如今仍在住院的卢某近日来也在反思，并认识到自己在此事中的一些过错，特写下《致歉信》，内容如下↓↓你怎么看？[思考]via南方都市报</v>
      </c>
    </row>
    <row r="6674" customHeight="1" spans="1:25">
      <c r="A6674" s="3">
        <v>2259068045</v>
      </c>
      <c r="B6674" s="3" t="s">
        <v>19162</v>
      </c>
      <c r="C6674" s="3" t="b">
        <v>0</v>
      </c>
      <c r="D6674" s="3" t="b">
        <v>0</v>
      </c>
      <c r="E6674" s="3" t="s">
        <v>19163</v>
      </c>
      <c r="F6674" s="3">
        <v>4</v>
      </c>
      <c r="G6674" s="3" t="s">
        <v>19164</v>
      </c>
      <c r="H6674" s="4">
        <v>42135.7083333333</v>
      </c>
      <c r="I6674" s="3" t="s">
        <v>330</v>
      </c>
      <c r="J6674" s="3">
        <v>0</v>
      </c>
      <c r="K6674" s="3">
        <v>1</v>
      </c>
      <c r="L6674" s="3">
        <v>0</v>
      </c>
      <c r="M6674" s="3"/>
      <c r="N6674" s="3"/>
      <c r="O6674" s="3"/>
      <c r="P6674" s="3"/>
      <c r="Q6674" s="3"/>
      <c r="R6674" s="3"/>
      <c r="S6674" s="3"/>
      <c r="T6674" s="3"/>
      <c r="U6674" s="3"/>
      <c r="V6674" s="3"/>
      <c r="W6674" s="3"/>
      <c r="X6674" s="3"/>
      <c r="Y6674" s="3" t="str">
        <f t="shared" si="104"/>
        <v>#成都女司机道歉信# 卢琴姐姐[撇嘴][发怒]看看那个适合你---得道多助，失道寡助，一着不慎，满盘皆输，小不忍则乱天下，祸从口出，覆车之鉴……今天卢爸爸又错啦[悲伤][想一想]</v>
      </c>
    </row>
    <row r="6675" customHeight="1" spans="1:25">
      <c r="A6675" s="3">
        <v>2858019800</v>
      </c>
      <c r="B6675" s="3" t="s">
        <v>19165</v>
      </c>
      <c r="C6675" s="3" t="b">
        <v>0</v>
      </c>
      <c r="D6675" s="3" t="b">
        <v>1</v>
      </c>
      <c r="E6675" s="3" t="s">
        <v>19166</v>
      </c>
      <c r="F6675" s="3">
        <v>0</v>
      </c>
      <c r="G6675" s="3" t="s">
        <v>19167</v>
      </c>
      <c r="H6675" s="4">
        <v>42135.7083333333</v>
      </c>
      <c r="I6675" s="3" t="s">
        <v>7709</v>
      </c>
      <c r="J6675" s="3">
        <v>2</v>
      </c>
      <c r="K6675" s="3">
        <v>2</v>
      </c>
      <c r="L6675" s="3">
        <v>7</v>
      </c>
      <c r="M6675" s="3"/>
      <c r="N6675" s="3"/>
      <c r="O6675" s="3"/>
      <c r="P6675" s="3"/>
      <c r="Q6675" s="3"/>
      <c r="R6675" s="3"/>
      <c r="S6675" s="3"/>
      <c r="T6675" s="3"/>
      <c r="U6675" s="3"/>
      <c r="V6675" s="3"/>
      <c r="W6675" s="3"/>
      <c r="X6675" s="3"/>
      <c r="Y6675" s="3" t="str">
        <f t="shared" si="104"/>
        <v>#成都被打女司机道歉# 智商是硬伤，道歉信漏洞百出。1、感觉你时至今日并不认为自己错了，而是全家上下实在是受不了舆论压力，才出此下策（道歉）。2、为什么现在才出来道歉（你是不是想着自己是受害者，会得到大家同情）。3、你父亲不是说违章是他干的吗？家人前几天说的话毫无逻辑性可言。</v>
      </c>
    </row>
    <row r="6676" customHeight="1" spans="1:25">
      <c r="A6676" s="3">
        <v>2470208274</v>
      </c>
      <c r="B6676" s="3" t="s">
        <v>19122</v>
      </c>
      <c r="C6676" s="3" t="b">
        <v>0</v>
      </c>
      <c r="D6676" s="3" t="b">
        <v>0</v>
      </c>
      <c r="E6676" s="3" t="s">
        <v>19141</v>
      </c>
      <c r="F6676" s="3">
        <v>6</v>
      </c>
      <c r="G6676" s="3" t="s">
        <v>19168</v>
      </c>
      <c r="H6676" s="4">
        <v>42135.7090277778</v>
      </c>
      <c r="I6676" s="3" t="s">
        <v>130</v>
      </c>
      <c r="J6676" s="3">
        <v>0</v>
      </c>
      <c r="K6676" s="3">
        <v>0</v>
      </c>
      <c r="L6676" s="3">
        <v>0</v>
      </c>
      <c r="M6676" s="3"/>
      <c r="N6676" s="3"/>
      <c r="O6676" s="3"/>
      <c r="P6676" s="3"/>
      <c r="Q6676" s="3"/>
      <c r="R6676" s="3"/>
      <c r="S6676" s="3"/>
      <c r="T6676" s="3"/>
      <c r="U6676" s="3"/>
      <c r="V6676" s="3"/>
      <c r="W6676" s="3"/>
      <c r="X6676" s="3"/>
      <c r="Y6676" s="3" t="str">
        <f t="shared" si="104"/>
        <v>#田源床照##姐妹互换丈夫##金贤重前女友流产##奥莉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妈妈##情侣被困酒店卫生间##崔始源刘雯##胎儿手术后纳入母体##表兄妹结婚13年##杨洋被遗忘##欢瑞还我陆雪琪##川大银杏女神##路虎骑上奥迪##成都女司机道歉信#[互粉][互粉] @全国养猪大壕户#田源床照##姐妹互换丈夫##金贤重前女友流产##奥莉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妈妈##情侣被困酒店卫生间##崔始源刘雯##胎儿手术后纳入母体##表兄妹结婚13年##杨洋被遗忘##欢瑞还我陆雪琪##川大银杏女神##路虎骑上奥迪##成都女司机道歉信##男子喝56杯烈酒转发 6评论 50</v>
      </c>
    </row>
    <row r="6677" customHeight="1" spans="1:25">
      <c r="A6677" s="3">
        <v>2932400595</v>
      </c>
      <c r="B6677" s="3" t="s">
        <v>19169</v>
      </c>
      <c r="C6677" s="3" t="b">
        <v>0</v>
      </c>
      <c r="D6677" s="3" t="b">
        <v>0</v>
      </c>
      <c r="E6677" s="3" t="s">
        <v>8351</v>
      </c>
      <c r="F6677" s="3">
        <v>0</v>
      </c>
      <c r="G6677" s="3" t="s">
        <v>19170</v>
      </c>
      <c r="H6677" s="4">
        <v>42135.7111111111</v>
      </c>
      <c r="I6677" s="3" t="s">
        <v>3518</v>
      </c>
      <c r="J6677" s="3">
        <v>0</v>
      </c>
      <c r="K6677" s="3">
        <v>0</v>
      </c>
      <c r="L6677" s="3">
        <v>0</v>
      </c>
      <c r="M6677" s="3"/>
      <c r="N6677" s="3"/>
      <c r="O6677" s="3"/>
      <c r="P6677" s="3"/>
      <c r="Q6677" s="3"/>
      <c r="R6677" s="3"/>
      <c r="S6677" s="3"/>
      <c r="T6677" s="3"/>
      <c r="U6677" s="3"/>
      <c r="V6677" s="3"/>
      <c r="W6677" s="3"/>
      <c r="X6677" s="3"/>
      <c r="Y6677" s="3" t="str">
        <f t="shared" si="104"/>
        <v>我参与了#遭暴打女司机痛哭：不相信全国人民认为我错#发起的投票【被打女司机痛哭：不相信全国人民都认为我错】，我投给了“有错”这个选项。你也快来表态吧~</v>
      </c>
    </row>
    <row r="6678" customHeight="1" spans="1:25">
      <c r="A6678" s="3">
        <v>3438576424</v>
      </c>
      <c r="B6678" s="3" t="s">
        <v>19171</v>
      </c>
      <c r="C6678" s="3" t="b">
        <v>0</v>
      </c>
      <c r="D6678" s="3" t="b">
        <v>0</v>
      </c>
      <c r="E6678" s="3" t="s">
        <v>19172</v>
      </c>
      <c r="F6678" s="3">
        <v>1</v>
      </c>
      <c r="G6678" s="3" t="s">
        <v>19173</v>
      </c>
      <c r="H6678" s="4">
        <v>42135.7125</v>
      </c>
      <c r="I6678" s="3" t="s">
        <v>20</v>
      </c>
      <c r="J6678" s="3">
        <v>4</v>
      </c>
      <c r="K6678" s="3">
        <v>14</v>
      </c>
      <c r="L6678" s="3">
        <v>3</v>
      </c>
      <c r="M6678" s="3"/>
      <c r="N6678" s="3"/>
      <c r="O6678" s="3"/>
      <c r="P6678" s="3"/>
      <c r="Q6678" s="3"/>
      <c r="R6678" s="3"/>
      <c r="S6678" s="3"/>
      <c r="T6678" s="3"/>
      <c r="U6678" s="3"/>
      <c r="V6678" s="3"/>
      <c r="W6678" s="3"/>
      <c r="X6678" s="3"/>
      <c r="Y6678" s="3" t="str">
        <f t="shared" si="104"/>
        <v>#成都被暴打女司机发布致歉信#好好开车，为自己也为别人！</v>
      </c>
    </row>
    <row r="6679" customHeight="1" spans="1:25">
      <c r="A6679" s="3">
        <v>1215082170</v>
      </c>
      <c r="B6679" s="3" t="s">
        <v>19174</v>
      </c>
      <c r="C6679" s="3" t="b">
        <v>0</v>
      </c>
      <c r="D6679" s="3" t="b">
        <v>0</v>
      </c>
      <c r="E6679" s="3" t="s">
        <v>19175</v>
      </c>
      <c r="F6679" s="3">
        <v>1</v>
      </c>
      <c r="G6679" s="3" t="s">
        <v>19176</v>
      </c>
      <c r="H6679" s="4">
        <v>42135.7131944444</v>
      </c>
      <c r="I6679" s="3" t="s">
        <v>141</v>
      </c>
      <c r="J6679" s="3">
        <v>1</v>
      </c>
      <c r="K6679" s="3">
        <v>1</v>
      </c>
      <c r="L6679" s="3">
        <v>1</v>
      </c>
      <c r="M6679" s="3"/>
      <c r="N6679" s="3"/>
      <c r="O6679" s="3"/>
      <c r="P6679" s="3"/>
      <c r="Q6679" s="3"/>
      <c r="R6679" s="3"/>
      <c r="S6679" s="3"/>
      <c r="T6679" s="3"/>
      <c r="U6679" s="3"/>
      <c r="V6679" s="3"/>
      <c r="W6679" s="3"/>
      <c r="X6679" s="3"/>
      <c r="Y6679" s="3" t="str">
        <f t="shared" si="104"/>
        <v>#成都女司机被打#知道为什么打你了吗？打你是轻的，全国司机心里爽翻天你懂么，该干一杯！</v>
      </c>
    </row>
    <row r="6680" customHeight="1" spans="1:25">
      <c r="A6680" s="3">
        <v>1784172101</v>
      </c>
      <c r="B6680" s="3" t="s">
        <v>19177</v>
      </c>
      <c r="C6680" s="3" t="b">
        <v>0</v>
      </c>
      <c r="D6680" s="3" t="b">
        <v>0</v>
      </c>
      <c r="E6680" s="3" t="s">
        <v>19178</v>
      </c>
      <c r="F6680" s="3">
        <v>1</v>
      </c>
      <c r="G6680" s="3" t="s">
        <v>19179</v>
      </c>
      <c r="H6680" s="4">
        <v>42135.7166666667</v>
      </c>
      <c r="I6680" s="3" t="s">
        <v>20</v>
      </c>
      <c r="J6680" s="3">
        <v>0</v>
      </c>
      <c r="K6680" s="3">
        <v>0</v>
      </c>
      <c r="L6680" s="3">
        <v>0</v>
      </c>
      <c r="M6680" s="3"/>
      <c r="N6680" s="3"/>
      <c r="O6680" s="3"/>
      <c r="P6680" s="3"/>
      <c r="Q6680" s="3"/>
      <c r="R6680" s="3"/>
      <c r="S6680" s="3"/>
      <c r="T6680" s="3"/>
      <c r="U6680" s="3"/>
      <c r="V6680" s="3"/>
      <c r="W6680" s="3"/>
      <c r="X6680" s="3"/>
      <c r="Y6680" s="3" t="str">
        <f t="shared" si="104"/>
        <v>整件事最正能量的一步，现在应该轮到男司机了，开斗气车不顾车上妻儿老小和路上车辆的安危去跟人打架，而且不讲道理下手又重，跟女司机是半斤八两，所以他也应该给公众一个交代吧，法律虽然惩罚了他但是道德层面上他还是需要为自己负责的，当作为一个好父亲好丈夫的榜样吧。 @网易跟贴频道#成都被暴打女司机发布致歉信#好好开车，为自己也为别人！转发 4评论 14 3</v>
      </c>
    </row>
    <row r="6681" customHeight="1" spans="1:25">
      <c r="A6681" s="3">
        <v>3696619813</v>
      </c>
      <c r="B6681" s="3" t="s">
        <v>19180</v>
      </c>
      <c r="C6681" s="3" t="b">
        <v>0</v>
      </c>
      <c r="D6681" s="3" t="b">
        <v>0</v>
      </c>
      <c r="E6681" s="3" t="s">
        <v>210</v>
      </c>
      <c r="F6681" s="3">
        <v>0</v>
      </c>
      <c r="G6681" s="3" t="s">
        <v>19181</v>
      </c>
      <c r="H6681" s="4">
        <v>42135.7173611111</v>
      </c>
      <c r="I6681" s="3" t="s">
        <v>682</v>
      </c>
      <c r="J6681" s="3">
        <v>0</v>
      </c>
      <c r="K6681" s="3">
        <v>0</v>
      </c>
      <c r="L6681" s="3">
        <v>0</v>
      </c>
      <c r="M6681" s="3">
        <v>1215082170</v>
      </c>
      <c r="N6681" s="3" t="s">
        <v>19174</v>
      </c>
      <c r="O6681" s="3" t="b">
        <v>0</v>
      </c>
      <c r="P6681" s="3" t="b">
        <v>0</v>
      </c>
      <c r="Q6681" s="3" t="s">
        <v>19175</v>
      </c>
      <c r="R6681" s="3">
        <v>1</v>
      </c>
      <c r="S6681" s="3" t="s">
        <v>19182</v>
      </c>
      <c r="T6681" s="3" t="s">
        <v>19183</v>
      </c>
      <c r="U6681" s="3" t="s">
        <v>141</v>
      </c>
      <c r="V6681" s="3">
        <v>1</v>
      </c>
      <c r="W6681" s="3">
        <v>1</v>
      </c>
      <c r="X6681" s="3">
        <v>1</v>
      </c>
      <c r="Y6681" s="3" t="str">
        <f t="shared" si="104"/>
        <v>转发微博#成都女司机被打#知道为什么打你了吗？打你是轻的，全国司机心里爽翻天你懂么，该干一杯！</v>
      </c>
    </row>
    <row r="6682" customHeight="1" spans="1:25">
      <c r="A6682" s="3">
        <v>5401732892</v>
      </c>
      <c r="B6682" s="3" t="s">
        <v>19184</v>
      </c>
      <c r="C6682" s="3" t="b">
        <v>1</v>
      </c>
      <c r="D6682" s="3" t="b">
        <v>1</v>
      </c>
      <c r="E6682" s="3" t="s">
        <v>19185</v>
      </c>
      <c r="F6682" s="3">
        <v>1</v>
      </c>
      <c r="G6682" s="3" t="s">
        <v>19186</v>
      </c>
      <c r="H6682" s="4">
        <v>42135.71875</v>
      </c>
      <c r="I6682" s="3" t="s">
        <v>130</v>
      </c>
      <c r="J6682" s="3">
        <v>0</v>
      </c>
      <c r="K6682" s="3">
        <v>4</v>
      </c>
      <c r="L6682" s="3">
        <v>3</v>
      </c>
      <c r="M6682" s="3"/>
      <c r="N6682" s="3"/>
      <c r="O6682" s="3"/>
      <c r="P6682" s="3"/>
      <c r="Q6682" s="3"/>
      <c r="R6682" s="3"/>
      <c r="S6682" s="3"/>
      <c r="T6682" s="3"/>
      <c r="U6682" s="3"/>
      <c r="V6682" s="3"/>
      <c r="W6682" s="3"/>
      <c r="X6682" s="3"/>
      <c r="Y6682" s="3" t="str">
        <f t="shared" si="104"/>
        <v>#成都被打女司机道歉# 知错能改，我们接受。这个社会需要宽容，如果以暴制暴，那何时是尽头？如果一个人总拿一个手指头指责别人，那会有至少3个手指在指着自己。请不要把你遇到的丑行无限放大，传递正能量是一种美德。</v>
      </c>
    </row>
    <row r="6683" customHeight="1" spans="1:25">
      <c r="A6683" s="3">
        <v>3717844261</v>
      </c>
      <c r="B6683" s="3" t="s">
        <v>19187</v>
      </c>
      <c r="C6683" s="3" t="b">
        <v>0</v>
      </c>
      <c r="D6683" s="3" t="b">
        <v>0</v>
      </c>
      <c r="E6683" s="3" t="s">
        <v>19188</v>
      </c>
      <c r="F6683" s="3">
        <v>0</v>
      </c>
      <c r="G6683" s="3" t="s">
        <v>19189</v>
      </c>
      <c r="H6683" s="4">
        <v>42135.7215277778</v>
      </c>
      <c r="I6683" s="3" t="s">
        <v>20</v>
      </c>
      <c r="J6683" s="3">
        <v>0</v>
      </c>
      <c r="K6683" s="3">
        <v>0</v>
      </c>
      <c r="L6683" s="3">
        <v>0</v>
      </c>
      <c r="M6683" s="3">
        <v>1757901205</v>
      </c>
      <c r="N6683" s="3" t="s">
        <v>19055</v>
      </c>
      <c r="O6683" s="3" t="b">
        <v>0</v>
      </c>
      <c r="P6683" s="3" t="b">
        <v>0</v>
      </c>
      <c r="Q6683" s="3" t="s">
        <v>19056</v>
      </c>
      <c r="R6683" s="3">
        <v>0</v>
      </c>
      <c r="S6683" s="3" t="s">
        <v>19072</v>
      </c>
      <c r="T6683" s="3" t="s">
        <v>19073</v>
      </c>
      <c r="U6683" s="3" t="s">
        <v>19058</v>
      </c>
      <c r="V6683" s="3">
        <v>3</v>
      </c>
      <c r="W6683" s="3">
        <v>1</v>
      </c>
      <c r="X6683" s="3">
        <v>1</v>
      </c>
      <c r="Y6683" s="3" t="str">
        <f t="shared" si="104"/>
        <v>唱的不错，有续集没？#哔哩哔哩动画##被打女司机##成都被打女司机##被打女司机卢琴#《我要做慈善》成都男司机殴打女司机有感！ UP主: 哔哩哔哩葫芦娃</v>
      </c>
    </row>
    <row r="6684" customHeight="1" spans="1:25">
      <c r="A6684" s="3">
        <v>1852143361</v>
      </c>
      <c r="B6684" s="3" t="s">
        <v>19190</v>
      </c>
      <c r="C6684" s="3" t="b">
        <v>1</v>
      </c>
      <c r="D6684" s="3" t="b">
        <v>0</v>
      </c>
      <c r="E6684" s="3" t="s">
        <v>19191</v>
      </c>
      <c r="F6684" s="3">
        <v>0</v>
      </c>
      <c r="G6684" s="3" t="s">
        <v>19192</v>
      </c>
      <c r="H6684" s="4">
        <v>42135.7229166667</v>
      </c>
      <c r="I6684" s="3" t="s">
        <v>24</v>
      </c>
      <c r="J6684" s="3">
        <v>0</v>
      </c>
      <c r="K6684" s="3">
        <v>2</v>
      </c>
      <c r="L6684" s="3">
        <v>0</v>
      </c>
      <c r="M6684" s="3">
        <v>2012780691</v>
      </c>
      <c r="N6684" s="3" t="s">
        <v>9764</v>
      </c>
      <c r="O6684" s="3" t="b">
        <v>0</v>
      </c>
      <c r="P6684" s="3" t="b">
        <v>0</v>
      </c>
      <c r="Q6684" s="3" t="s">
        <v>9765</v>
      </c>
      <c r="R6684" s="3">
        <v>0</v>
      </c>
      <c r="S6684" s="3" t="s">
        <v>9766</v>
      </c>
      <c r="T6684" s="3" t="s">
        <v>19193</v>
      </c>
      <c r="U6684" s="3" t="s">
        <v>24</v>
      </c>
      <c r="V6684" s="3">
        <v>10</v>
      </c>
      <c r="W6684" s="3">
        <v>64</v>
      </c>
      <c r="X6684" s="3">
        <v>121</v>
      </c>
      <c r="Y6684" s="3" t="str">
        <f t="shared" si="104"/>
        <v>对！豪车飙车也不见人肉出信息啊！打人的人也不见其信息啊！打人司机就道歉说一时冲动就没下文了？我觉得女孩子都要去学学跆拳道防身了。#男司机狂打女司机#如果你们要这么暴露女司机的隐私，我也请你们万能的记者向公众公布下，打人男司机的姓名和工作单位，以及他爹的工作！还有红色polo车的车牌号。为什么事件发生到现在，只有女司机那么多信息被泄露，而5月3日晚上震惊成都市民的暴力男却一条信息都没人肉出来？？？</v>
      </c>
    </row>
    <row r="6685" customHeight="1" spans="1:25">
      <c r="A6685" s="3">
        <v>1834998090</v>
      </c>
      <c r="B6685" s="3" t="s">
        <v>19194</v>
      </c>
      <c r="C6685" s="3" t="b">
        <v>0</v>
      </c>
      <c r="D6685" s="3" t="b">
        <v>0</v>
      </c>
      <c r="E6685" s="3" t="s">
        <v>19195</v>
      </c>
      <c r="F6685" s="3">
        <v>0</v>
      </c>
      <c r="G6685" s="3" t="s">
        <v>19196</v>
      </c>
      <c r="H6685" s="4">
        <v>42135.7263888889</v>
      </c>
      <c r="I6685" s="3" t="s">
        <v>24</v>
      </c>
      <c r="J6685" s="3">
        <v>0</v>
      </c>
      <c r="K6685" s="3">
        <v>1</v>
      </c>
      <c r="L6685" s="3">
        <v>2</v>
      </c>
      <c r="M6685" s="3"/>
      <c r="N6685" s="3"/>
      <c r="O6685" s="3"/>
      <c r="P6685" s="3"/>
      <c r="Q6685" s="3"/>
      <c r="R6685" s="3"/>
      <c r="S6685" s="3"/>
      <c r="T6685" s="3"/>
      <c r="U6685" s="3"/>
      <c r="V6685" s="3"/>
      <c r="W6685" s="3"/>
      <c r="X6685" s="3"/>
      <c r="Y6685" s="3" t="str">
        <f t="shared" si="104"/>
        <v>#成都女司机道歉信#男司机呢？不坐牢？没关系？没后台？你信不信？</v>
      </c>
    </row>
    <row r="6686" customHeight="1" spans="1:25">
      <c r="A6686" s="3">
        <v>2470208274</v>
      </c>
      <c r="B6686" s="3" t="s">
        <v>19122</v>
      </c>
      <c r="C6686" s="3" t="b">
        <v>0</v>
      </c>
      <c r="D6686" s="3" t="b">
        <v>0</v>
      </c>
      <c r="E6686" s="3" t="s">
        <v>19141</v>
      </c>
      <c r="F6686" s="3">
        <v>6</v>
      </c>
      <c r="G6686" s="3" t="s">
        <v>19197</v>
      </c>
      <c r="H6686" s="4">
        <v>42135.7298611111</v>
      </c>
      <c r="I6686" s="3" t="s">
        <v>130</v>
      </c>
      <c r="J6686" s="3">
        <v>0</v>
      </c>
      <c r="K6686" s="3">
        <v>0</v>
      </c>
      <c r="L6686" s="3">
        <v>0</v>
      </c>
      <c r="M6686" s="3"/>
      <c r="N6686" s="3"/>
      <c r="O6686" s="3"/>
      <c r="P6686" s="3"/>
      <c r="Q6686" s="3"/>
      <c r="R6686" s="3"/>
      <c r="S6686" s="3"/>
      <c r="T6686" s="3"/>
      <c r="U6686" s="3"/>
      <c r="V6686" s="3"/>
      <c r="W6686" s="3"/>
      <c r="X6686" s="3"/>
      <c r="Y6686" s="3" t="str">
        <f t="shared" si="104"/>
        <v>#田源床照##姐妹互换丈夫##金贤重前女友流产##奥莉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妈妈##情侣被困酒店卫生间##崔始源刘雯##胎儿手术后纳入母体##表兄妹结婚13年##杨洋被遗忘##欢瑞还我陆雪琪##川大银杏女神##路虎骑上奥迪##成都女司机道歉信#[互粉][互粉] @全国养猪大壕户#田源床照##姐妹互换丈夫##金贤重前女友流产##奥莉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妈妈##情侣被困酒店卫生间##崔始源刘雯##胎儿手术后纳入母体##表兄妹结婚13年##杨洋被遗忘##欢瑞还我陆雪琪##川大银杏女神##路虎骑上奥迪##成都女司机道歉信##男子喝56杯烈酒转发 6评论 50</v>
      </c>
    </row>
    <row r="6687" customHeight="1" spans="1:25">
      <c r="A6687" s="3">
        <v>5106848091</v>
      </c>
      <c r="B6687" s="3" t="s">
        <v>19198</v>
      </c>
      <c r="C6687" s="3" t="b">
        <v>0</v>
      </c>
      <c r="D6687" s="3" t="b">
        <v>0</v>
      </c>
      <c r="E6687" s="3" t="s">
        <v>210</v>
      </c>
      <c r="F6687" s="3">
        <v>0</v>
      </c>
      <c r="G6687" s="3" t="s">
        <v>19199</v>
      </c>
      <c r="H6687" s="4">
        <v>42135.7361111111</v>
      </c>
      <c r="I6687" s="3" t="s">
        <v>712</v>
      </c>
      <c r="J6687" s="3">
        <v>0</v>
      </c>
      <c r="K6687" s="3">
        <v>0</v>
      </c>
      <c r="L6687" s="3">
        <v>2</v>
      </c>
      <c r="M6687" s="3">
        <v>2823175035</v>
      </c>
      <c r="N6687" s="3" t="s">
        <v>17384</v>
      </c>
      <c r="O6687" s="3" t="b">
        <v>0</v>
      </c>
      <c r="P6687" s="3" t="b">
        <v>0</v>
      </c>
      <c r="Q6687" s="3" t="s">
        <v>17385</v>
      </c>
      <c r="R6687" s="3">
        <v>0</v>
      </c>
      <c r="S6687" s="3" t="s">
        <v>17386</v>
      </c>
      <c r="T6687" s="3" t="s">
        <v>17403</v>
      </c>
      <c r="U6687" s="3" t="s">
        <v>91</v>
      </c>
      <c r="V6687" s="3">
        <v>30</v>
      </c>
      <c r="W6687" s="3">
        <v>26</v>
      </c>
      <c r="X6687" s="3">
        <v>149</v>
      </c>
      <c r="Y6687" s="3" t="str">
        <f t="shared" si="104"/>
        <v>转发微博#成都被打女司机#追了两天的新闻我的心理变化1.刚看视频，我觉得女司机有错，但男的下手太重2.看到女的说那样变道没错，这么多年都这么开车。我觉得男的下手轻了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688" customHeight="1" spans="1:25">
      <c r="A6688" s="3">
        <v>3822922223</v>
      </c>
      <c r="B6688" s="3" t="s">
        <v>19200</v>
      </c>
      <c r="C6688" s="3" t="b">
        <v>0</v>
      </c>
      <c r="D6688" s="3" t="b">
        <v>0</v>
      </c>
      <c r="E6688" s="3" t="s">
        <v>19201</v>
      </c>
      <c r="F6688" s="3">
        <v>0</v>
      </c>
      <c r="G6688" s="3" t="s">
        <v>19202</v>
      </c>
      <c r="H6688" s="4">
        <v>42135.7409722222</v>
      </c>
      <c r="I6688" s="3" t="s">
        <v>20</v>
      </c>
      <c r="J6688" s="3">
        <v>0</v>
      </c>
      <c r="K6688" s="3">
        <v>0</v>
      </c>
      <c r="L6688" s="3">
        <v>1</v>
      </c>
      <c r="M6688" s="3"/>
      <c r="N6688" s="3"/>
      <c r="O6688" s="3"/>
      <c r="P6688" s="3"/>
      <c r="Q6688" s="3"/>
      <c r="R6688" s="3"/>
      <c r="S6688" s="3"/>
      <c r="T6688" s="3"/>
      <c r="U6688" s="3"/>
      <c r="V6688" s="3"/>
      <c r="W6688" s="3"/>
      <c r="X6688" s="3"/>
      <c r="Y6688" s="3" t="str">
        <f t="shared" si="104"/>
        <v>#关于被打女司机# 傻逼们，你们这是纵容犯罪，违法交通法自有交通处罚，打人还支持？你们这算啥？流氓？为什么女的被人肉了，有本事我求一下你们人肉一下那个打人男是谁？我想知道，我更想知道翁秘书是谁？求真相，还我们这些盲目的围观群众一个真相，谢谢[拍照]</v>
      </c>
    </row>
    <row r="6689" customHeight="1" spans="1:25">
      <c r="A6689" s="3">
        <v>2246113563</v>
      </c>
      <c r="B6689" s="3" t="s">
        <v>19203</v>
      </c>
      <c r="C6689" s="3" t="b">
        <v>0</v>
      </c>
      <c r="D6689" s="3" t="b">
        <v>0</v>
      </c>
      <c r="E6689" s="3" t="s">
        <v>210</v>
      </c>
      <c r="F6689" s="3">
        <v>0</v>
      </c>
      <c r="G6689" s="3" t="s">
        <v>19204</v>
      </c>
      <c r="H6689" s="4">
        <v>42135.7423611111</v>
      </c>
      <c r="I6689" s="3" t="s">
        <v>141</v>
      </c>
      <c r="J6689" s="3">
        <v>0</v>
      </c>
      <c r="K6689" s="3">
        <v>0</v>
      </c>
      <c r="L6689" s="3">
        <v>0</v>
      </c>
      <c r="M6689" s="3">
        <v>1649469284</v>
      </c>
      <c r="N6689" s="3" t="s">
        <v>31</v>
      </c>
      <c r="O6689" s="3" t="b">
        <v>0</v>
      </c>
      <c r="P6689" s="3" t="b">
        <v>1</v>
      </c>
      <c r="Q6689" s="3" t="s">
        <v>18631</v>
      </c>
      <c r="R6689" s="3">
        <v>1</v>
      </c>
      <c r="S6689" s="3" t="s">
        <v>18643</v>
      </c>
      <c r="T6689" s="3" t="s">
        <v>18644</v>
      </c>
      <c r="U6689" s="3" t="s">
        <v>20</v>
      </c>
      <c r="V6689" s="3">
        <v>52</v>
      </c>
      <c r="W6689" s="3">
        <v>168</v>
      </c>
      <c r="X6689" s="3">
        <v>49</v>
      </c>
      <c r="Y6689" s="3" t="str">
        <f t="shared" si="104"/>
        <v>转发微博【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690" customHeight="1" spans="1:25">
      <c r="A6690" s="3">
        <v>3780116404</v>
      </c>
      <c r="B6690" s="3" t="s">
        <v>19205</v>
      </c>
      <c r="C6690" s="3" t="b">
        <v>0</v>
      </c>
      <c r="D6690" s="3" t="b">
        <v>0</v>
      </c>
      <c r="E6690" s="3" t="s">
        <v>19206</v>
      </c>
      <c r="F6690" s="3">
        <v>0</v>
      </c>
      <c r="G6690" s="3" t="s">
        <v>19207</v>
      </c>
      <c r="H6690" s="4">
        <v>42135.74375</v>
      </c>
      <c r="I6690" s="3" t="s">
        <v>682</v>
      </c>
      <c r="J6690" s="3">
        <v>0</v>
      </c>
      <c r="K6690" s="3">
        <v>0</v>
      </c>
      <c r="L6690" s="3">
        <v>0</v>
      </c>
      <c r="M6690" s="3"/>
      <c r="N6690" s="3"/>
      <c r="O6690" s="3"/>
      <c r="P6690" s="3"/>
      <c r="Q6690" s="3"/>
      <c r="R6690" s="3"/>
      <c r="S6690" s="3"/>
      <c r="T6690" s="3"/>
      <c r="U6690" s="3"/>
      <c r="V6690" s="3"/>
      <c r="W6690" s="3"/>
      <c r="X6690" s="3"/>
      <c r="Y6690" s="3" t="str">
        <f t="shared" si="104"/>
        <v>转发微博 @祝文龙zwl#成都被打女司机道歉# 智商是硬伤，道歉信漏洞百出。1、感觉你时至今日并不认为自己错了，而是全家上下实在是受不了舆论压力，才出此下策（道歉）。2、为什么现在才出来道歉（你是不是想着自己是受害者，会得到大家同情）。3、你父亲不是说违章是他干的吗？家人前几天说的话毫无逻辑性可言。转发 2评论 2 7</v>
      </c>
    </row>
    <row r="6691" customHeight="1" spans="1:25">
      <c r="A6691" s="3">
        <v>2667726231</v>
      </c>
      <c r="B6691" s="3" t="s">
        <v>19208</v>
      </c>
      <c r="C6691" s="3" t="b">
        <v>0</v>
      </c>
      <c r="D6691" s="3" t="b">
        <v>0</v>
      </c>
      <c r="E6691" s="3" t="s">
        <v>19209</v>
      </c>
      <c r="F6691" s="3">
        <v>1</v>
      </c>
      <c r="G6691" s="3" t="s">
        <v>19210</v>
      </c>
      <c r="H6691" s="4">
        <v>42135.75625</v>
      </c>
      <c r="I6691" s="3" t="s">
        <v>620</v>
      </c>
      <c r="J6691" s="3">
        <v>0</v>
      </c>
      <c r="K6691" s="3">
        <v>1</v>
      </c>
      <c r="L6691" s="3">
        <v>0</v>
      </c>
      <c r="M6691" s="3"/>
      <c r="N6691" s="3"/>
      <c r="O6691" s="3"/>
      <c r="P6691" s="3"/>
      <c r="Q6691" s="3"/>
      <c r="R6691" s="3"/>
      <c r="S6691" s="3"/>
      <c r="T6691" s="3"/>
      <c r="U6691" s="3"/>
      <c r="V6691" s="3"/>
      <c r="W6691" s="3"/>
      <c r="X6691" s="3"/>
      <c r="Y6691" s="3" t="str">
        <f t="shared" si="104"/>
        <v>@轻舟一楫 你看看，道歉都这么歹毒。 @网易跟贴频道#成都被暴打女司机发布致歉信#好好开车，为自己也为别人！转发 4评论 14 3</v>
      </c>
    </row>
    <row r="6692" customHeight="1" spans="1:25">
      <c r="A6692" s="3">
        <v>2470208274</v>
      </c>
      <c r="B6692" s="3" t="s">
        <v>19122</v>
      </c>
      <c r="C6692" s="3" t="b">
        <v>0</v>
      </c>
      <c r="D6692" s="3" t="b">
        <v>0</v>
      </c>
      <c r="E6692" s="3" t="s">
        <v>19141</v>
      </c>
      <c r="F6692" s="3">
        <v>6</v>
      </c>
      <c r="G6692" s="3" t="s">
        <v>19211</v>
      </c>
      <c r="H6692" s="4">
        <v>42135.7625</v>
      </c>
      <c r="I6692" s="3" t="s">
        <v>130</v>
      </c>
      <c r="J6692" s="3">
        <v>0</v>
      </c>
      <c r="K6692" s="3">
        <v>0</v>
      </c>
      <c r="L6692" s="3">
        <v>0</v>
      </c>
      <c r="M6692" s="3"/>
      <c r="N6692" s="3"/>
      <c r="O6692" s="3"/>
      <c r="P6692" s="3"/>
      <c r="Q6692" s="3"/>
      <c r="R6692" s="3"/>
      <c r="S6692" s="3"/>
      <c r="T6692" s="3"/>
      <c r="U6692" s="3"/>
      <c r="V6692" s="3"/>
      <c r="W6692" s="3"/>
      <c r="X6692" s="3"/>
      <c r="Y6692" s="3" t="str">
        <f t="shared" si="104"/>
        <v>#田源床照##姐妹互换丈夫##金贤重前女友流产##奥莉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妈妈##情侣被困酒店卫生间##崔始源刘雯##胎儿手术后纳入母体##表兄妹结婚13年##杨洋被遗忘##欢瑞还我陆雪琪##川大银杏女神##路虎骑上奥迪##成都女司机道歉信#[互粉][互粉] @全国养猪大壕户#田源床照##姐妹互换丈夫##金贤重前女友流产##奥莉 话变多##爸爸回来了2##张梓琳##我们相爱吧##马可 接替田源##EDG夺冠##唐嫣 妈妈##情侣被困酒店卫生间##崔始源刘雯##胎儿手术后纳入母体##表兄妹结婚13年##杨洋被遗忘##欢瑞还我陆雪琪##川大银杏女神##路虎骑上奥迪##成都女司机道歉信##男子喝56杯烈酒转发 6评论 50</v>
      </c>
    </row>
    <row r="6693" customHeight="1" spans="1:25">
      <c r="A6693" s="3">
        <v>2917945984</v>
      </c>
      <c r="B6693" s="3" t="s">
        <v>19212</v>
      </c>
      <c r="C6693" s="3" t="b">
        <v>1</v>
      </c>
      <c r="D6693" s="3" t="b">
        <v>0</v>
      </c>
      <c r="E6693" s="3" t="s">
        <v>19213</v>
      </c>
      <c r="F6693" s="3">
        <v>2</v>
      </c>
      <c r="G6693" s="3" t="s">
        <v>19214</v>
      </c>
      <c r="H6693" s="4">
        <v>42135.7625</v>
      </c>
      <c r="I6693" s="3" t="s">
        <v>95</v>
      </c>
      <c r="J6693" s="3">
        <v>0</v>
      </c>
      <c r="K6693" s="3">
        <v>0</v>
      </c>
      <c r="L6693" s="3">
        <v>1</v>
      </c>
      <c r="M6693" s="3"/>
      <c r="N6693" s="3"/>
      <c r="O6693" s="3"/>
      <c r="P6693" s="3"/>
      <c r="Q6693" s="3"/>
      <c r="R6693" s="3"/>
      <c r="S6693" s="3"/>
      <c r="T6693" s="3"/>
      <c r="U6693" s="3"/>
      <c r="V6693" s="3"/>
      <c r="W6693" s="3"/>
      <c r="X6693" s="3"/>
      <c r="Y6693" s="3" t="str">
        <f t="shared" si="104"/>
        <v>#路怒男当街猛踹骑车女#首先我们应该指责那个男的为这件小事就打女的！这样的男人不算男人！其次也应该提醒广大网友遵守交通规则！谦让而行，不争分夺秒！还有就是告诉一些人，这件事情是发生在#成都女司机变道遭殴打#之前！不要嘴巴一张一合不负责！这样是误导别人好么？[思考]</v>
      </c>
    </row>
    <row r="6694" customHeight="1" spans="1:25">
      <c r="A6694" s="3">
        <v>3472500230</v>
      </c>
      <c r="B6694" s="3" t="s">
        <v>19215</v>
      </c>
      <c r="C6694" s="3" t="b">
        <v>0</v>
      </c>
      <c r="D6694" s="3" t="b">
        <v>0</v>
      </c>
      <c r="E6694" s="3" t="s">
        <v>210</v>
      </c>
      <c r="F6694" s="3">
        <v>0</v>
      </c>
      <c r="G6694" s="3" t="s">
        <v>19216</v>
      </c>
      <c r="H6694" s="4">
        <v>42135.7722222222</v>
      </c>
      <c r="I6694" s="3" t="s">
        <v>91</v>
      </c>
      <c r="J6694" s="3">
        <v>0</v>
      </c>
      <c r="K6694" s="3">
        <v>0</v>
      </c>
      <c r="L6694" s="3">
        <v>0</v>
      </c>
      <c r="M6694" s="3">
        <v>1656364681</v>
      </c>
      <c r="N6694" s="3" t="s">
        <v>7936</v>
      </c>
      <c r="O6694" s="3" t="b">
        <v>0</v>
      </c>
      <c r="P6694" s="3" t="b">
        <v>1</v>
      </c>
      <c r="Q6694" s="3" t="s">
        <v>18735</v>
      </c>
      <c r="R6694" s="3">
        <v>1</v>
      </c>
      <c r="S6694" s="3" t="s">
        <v>18752</v>
      </c>
      <c r="T6694" s="3" t="s">
        <v>18753</v>
      </c>
      <c r="U6694" s="3" t="s">
        <v>20</v>
      </c>
      <c r="V6694" s="3">
        <v>14</v>
      </c>
      <c r="W6694" s="3">
        <v>72</v>
      </c>
      <c r="X6694" s="3">
        <v>20</v>
      </c>
      <c r="Y6694" s="3" t="str">
        <f t="shared" si="104"/>
        <v>转发微博【成都被打女司机发布致歉信：求大家到此为止】不说话，看你们评论 南方都市报#女司机变道遭殴打#</v>
      </c>
    </row>
    <row r="6695" customHeight="1" spans="1:25">
      <c r="A6695" s="3">
        <v>3910856166</v>
      </c>
      <c r="B6695" s="3" t="s">
        <v>19217</v>
      </c>
      <c r="C6695" s="3" t="b">
        <v>0</v>
      </c>
      <c r="D6695" s="3" t="b">
        <v>0</v>
      </c>
      <c r="E6695" s="3" t="s">
        <v>19218</v>
      </c>
      <c r="F6695" s="3">
        <v>1</v>
      </c>
      <c r="G6695" s="3" t="s">
        <v>19219</v>
      </c>
      <c r="H6695" s="4">
        <v>42135.7756944444</v>
      </c>
      <c r="I6695" s="3" t="s">
        <v>95</v>
      </c>
      <c r="J6695" s="3">
        <v>0</v>
      </c>
      <c r="K6695" s="3">
        <v>0</v>
      </c>
      <c r="L6695" s="3">
        <v>1</v>
      </c>
      <c r="M6695" s="3"/>
      <c r="N6695" s="3"/>
      <c r="O6695" s="3"/>
      <c r="P6695" s="3"/>
      <c r="Q6695" s="3"/>
      <c r="R6695" s="3"/>
      <c r="S6695" s="3"/>
      <c r="T6695" s="3"/>
      <c r="U6695" s="3"/>
      <c r="V6695" s="3"/>
      <c r="W6695" s="3"/>
      <c r="X6695" s="3"/>
      <c r="Y6695" s="3" t="str">
        <f t="shared" si="104"/>
        <v>转发微博 @龙卷风ay#成都女司机道歉信#老公和老婆吵架，宠物狗帮助老婆去咬老公的腿。事后老婆觉得自己错了，想给老公道歉，但不好意思开口，就写了个纸条:我错了，请原谅！老婆让宠物狗把纸条叼给老公，老公看了纸条，深情的抚摸着狗狗的头:在这个家里，还是你理解我啊！[笑cry]转发 1评论 2</v>
      </c>
    </row>
    <row r="6696" customHeight="1" spans="1:25">
      <c r="A6696" s="3">
        <v>2112446344</v>
      </c>
      <c r="B6696" s="3" t="s">
        <v>19220</v>
      </c>
      <c r="C6696" s="3" t="b">
        <v>0</v>
      </c>
      <c r="D6696" s="3" t="b">
        <v>0</v>
      </c>
      <c r="E6696" s="3" t="s">
        <v>19221</v>
      </c>
      <c r="F6696" s="3">
        <v>0</v>
      </c>
      <c r="G6696" s="3" t="s">
        <v>19222</v>
      </c>
      <c r="H6696" s="4">
        <v>42135.7763888889</v>
      </c>
      <c r="I6696" s="3" t="s">
        <v>712</v>
      </c>
      <c r="J6696" s="3">
        <v>0</v>
      </c>
      <c r="K6696" s="3">
        <v>0</v>
      </c>
      <c r="L6696" s="3">
        <v>1</v>
      </c>
      <c r="M6696" s="3"/>
      <c r="N6696" s="3"/>
      <c r="O6696" s="3"/>
      <c r="P6696" s="3"/>
      <c r="Q6696" s="3"/>
      <c r="R6696" s="3"/>
      <c r="S6696" s="3"/>
      <c r="T6696" s="3"/>
      <c r="U6696" s="3"/>
      <c r="V6696" s="3"/>
      <c r="W6696" s="3"/>
      <c r="X6696" s="3"/>
      <c r="Y6696" s="3" t="str">
        <f t="shared" si="104"/>
        <v>我也是醉了，开车不遵守交通规则自有法律的惩罚，随便换道不对，随便打人就对了吗？现在社会的某些人是非不分，黑白颠倒，那些网上的喷子每天不干点正经事就知道在网上喷粪就对吗？有那时间多读读书，净整没用的#关于被打女司机#</v>
      </c>
    </row>
    <row r="6697" customHeight="1" spans="1:25">
      <c r="A6697" s="3">
        <v>1674450740</v>
      </c>
      <c r="B6697" s="3" t="s">
        <v>19223</v>
      </c>
      <c r="C6697" s="3" t="b">
        <v>0</v>
      </c>
      <c r="D6697" s="3" t="b">
        <v>0</v>
      </c>
      <c r="E6697" s="3" t="s">
        <v>210</v>
      </c>
      <c r="F6697" s="3">
        <v>0</v>
      </c>
      <c r="G6697" s="3" t="s">
        <v>19224</v>
      </c>
      <c r="H6697" s="4">
        <v>42135.7833333333</v>
      </c>
      <c r="I6697" s="3" t="s">
        <v>24</v>
      </c>
      <c r="J6697" s="3">
        <v>0</v>
      </c>
      <c r="K6697" s="3">
        <v>0</v>
      </c>
      <c r="L6697" s="3">
        <v>0</v>
      </c>
      <c r="M6697" s="3">
        <v>2273685733</v>
      </c>
      <c r="N6697" s="3" t="s">
        <v>13943</v>
      </c>
      <c r="O6697" s="3" t="b">
        <v>0</v>
      </c>
      <c r="P6697" s="3" t="b">
        <v>0</v>
      </c>
      <c r="Q6697" s="3" t="s">
        <v>13944</v>
      </c>
      <c r="R6697" s="3">
        <v>8</v>
      </c>
      <c r="S6697" s="3" t="s">
        <v>14168</v>
      </c>
      <c r="T6697" s="3" t="s">
        <v>14169</v>
      </c>
      <c r="U6697" s="3" t="s">
        <v>13946</v>
      </c>
      <c r="V6697" s="3">
        <v>46</v>
      </c>
      <c r="W6697" s="3">
        <v>35</v>
      </c>
      <c r="X6697" s="3">
        <v>58</v>
      </c>
      <c r="Y6697" s="3" t="str">
        <f t="shared" si="104"/>
        <v>转发微博#成都被打女司机#是非曲直又有谁能说的清呢！莽的</v>
      </c>
    </row>
    <row r="6698" customHeight="1" spans="1:25">
      <c r="A6698" s="3">
        <v>1728670481</v>
      </c>
      <c r="B6698" s="3" t="s">
        <v>19225</v>
      </c>
      <c r="C6698" s="3" t="b">
        <v>0</v>
      </c>
      <c r="D6698" s="3" t="b">
        <v>0</v>
      </c>
      <c r="E6698" s="3" t="s">
        <v>210</v>
      </c>
      <c r="F6698" s="3">
        <v>0</v>
      </c>
      <c r="G6698" s="3" t="s">
        <v>19226</v>
      </c>
      <c r="H6698" s="4">
        <v>42135.7923611111</v>
      </c>
      <c r="I6698" s="3" t="s">
        <v>40</v>
      </c>
      <c r="J6698" s="3">
        <v>0</v>
      </c>
      <c r="K6698" s="3">
        <v>0</v>
      </c>
      <c r="L6698" s="3">
        <v>1</v>
      </c>
      <c r="M6698" s="3">
        <v>2273685733</v>
      </c>
      <c r="N6698" s="3" t="s">
        <v>13943</v>
      </c>
      <c r="O6698" s="3" t="b">
        <v>0</v>
      </c>
      <c r="P6698" s="3" t="b">
        <v>0</v>
      </c>
      <c r="Q6698" s="3" t="s">
        <v>13944</v>
      </c>
      <c r="R6698" s="3">
        <v>8</v>
      </c>
      <c r="S6698" s="3" t="s">
        <v>13945</v>
      </c>
      <c r="T6698" s="3" t="s">
        <v>14169</v>
      </c>
      <c r="U6698" s="3" t="s">
        <v>13946</v>
      </c>
      <c r="V6698" s="3">
        <v>46</v>
      </c>
      <c r="W6698" s="3">
        <v>35</v>
      </c>
      <c r="X6698" s="3">
        <v>58</v>
      </c>
      <c r="Y6698" s="3" t="str">
        <f t="shared" si="104"/>
        <v>转发微博#成都被打女司机#是非曲直又有谁能说的清呢！莽的</v>
      </c>
    </row>
    <row r="6699" customHeight="1" spans="1:25">
      <c r="A6699" s="3">
        <v>5238092465</v>
      </c>
      <c r="B6699" s="3" t="s">
        <v>19227</v>
      </c>
      <c r="C6699" s="3" t="b">
        <v>0</v>
      </c>
      <c r="D6699" s="3" t="b">
        <v>0</v>
      </c>
      <c r="E6699" s="3" t="s">
        <v>19228</v>
      </c>
      <c r="F6699" s="3">
        <v>0</v>
      </c>
      <c r="G6699" s="3" t="s">
        <v>19229</v>
      </c>
      <c r="H6699" s="4">
        <v>42135.8013888889</v>
      </c>
      <c r="I6699" s="3" t="s">
        <v>11237</v>
      </c>
      <c r="J6699" s="3">
        <v>0</v>
      </c>
      <c r="K6699" s="3">
        <v>0</v>
      </c>
      <c r="L6699" s="3">
        <v>0</v>
      </c>
      <c r="M6699" s="3"/>
      <c r="N6699" s="3"/>
      <c r="O6699" s="3"/>
      <c r="P6699" s="3"/>
      <c r="Q6699" s="3"/>
      <c r="R6699" s="3"/>
      <c r="S6699" s="3"/>
      <c r="T6699" s="3"/>
      <c r="U6699" s="3"/>
      <c r="V6699" s="3"/>
      <c r="W6699" s="3"/>
      <c r="X6699" s="3"/>
      <c r="Y6699" s="3" t="str">
        <f t="shared" si="104"/>
        <v>#成都被打女司机#主要是反思，接受教训，事情已经过去了，从这次事件能认识点什么，对将来非常有益。这样的态度应让大家谅解。</v>
      </c>
    </row>
    <row r="6700" customHeight="1" spans="1:25">
      <c r="A6700" s="3">
        <v>3034432431</v>
      </c>
      <c r="B6700" s="3" t="s">
        <v>19230</v>
      </c>
      <c r="C6700" s="3" t="b">
        <v>0</v>
      </c>
      <c r="D6700" s="3" t="b">
        <v>0</v>
      </c>
      <c r="E6700" s="3" t="s">
        <v>19231</v>
      </c>
      <c r="F6700" s="3">
        <v>1</v>
      </c>
      <c r="G6700" s="3" t="s">
        <v>19232</v>
      </c>
      <c r="H6700" s="4">
        <v>42135.8048611111</v>
      </c>
      <c r="I6700" s="3" t="s">
        <v>24</v>
      </c>
      <c r="J6700" s="3">
        <v>0</v>
      </c>
      <c r="K6700" s="3">
        <v>0</v>
      </c>
      <c r="L6700" s="3">
        <v>0</v>
      </c>
      <c r="M6700" s="3"/>
      <c r="N6700" s="3"/>
      <c r="O6700" s="3"/>
      <c r="P6700" s="3"/>
      <c r="Q6700" s="3"/>
      <c r="R6700" s="3"/>
      <c r="S6700" s="3"/>
      <c r="T6700" s="3"/>
      <c r="U6700" s="3"/>
      <c r="V6700" s="3"/>
      <c r="W6700" s="3"/>
      <c r="X6700" s="3"/>
      <c r="Y6700" s="3" t="str">
        <f t="shared" si="104"/>
        <v>#成都女司机被打事件#这次事件的始末让我想到了西班牙电影《荒蛮故事》里面的一段情节，非常相似！不信，你看～</v>
      </c>
    </row>
    <row r="6701" customHeight="1" spans="1:25">
      <c r="A6701" s="3">
        <v>1739381003</v>
      </c>
      <c r="B6701" s="3" t="s">
        <v>19233</v>
      </c>
      <c r="C6701" s="3" t="b">
        <v>0</v>
      </c>
      <c r="D6701" s="3" t="b">
        <v>1</v>
      </c>
      <c r="E6701" s="3" t="s">
        <v>19234</v>
      </c>
      <c r="F6701" s="3">
        <v>0</v>
      </c>
      <c r="G6701" s="3" t="s">
        <v>19235</v>
      </c>
      <c r="H6701" s="4">
        <v>42135.8048611111</v>
      </c>
      <c r="I6701" s="3" t="s">
        <v>19236</v>
      </c>
      <c r="J6701" s="3">
        <v>0</v>
      </c>
      <c r="K6701" s="3">
        <v>2</v>
      </c>
      <c r="L6701" s="3">
        <v>2</v>
      </c>
      <c r="M6701" s="3"/>
      <c r="N6701" s="3"/>
      <c r="O6701" s="3"/>
      <c r="P6701" s="3"/>
      <c r="Q6701" s="3"/>
      <c r="R6701" s="3"/>
      <c r="S6701" s="3"/>
      <c r="T6701" s="3"/>
      <c r="U6701" s="3"/>
      <c r="V6701" s="3"/>
      <c r="W6701" s="3"/>
      <c r="X6701" s="3"/>
      <c r="Y6701" s="3" t="str">
        <f t="shared" si="104"/>
        <v>#成都被暴打女司机发布致歉信# 那些让女司机向施暴男道歉的变态心里扭曲吗？？违规开车和男人暴打女人孰轻孰重看不出来？？？还说应该为打人着减刑，这是收了多少钱的节奏啊！！！</v>
      </c>
    </row>
    <row r="6702" customHeight="1" spans="1:25">
      <c r="A6702" s="3">
        <v>5261519977</v>
      </c>
      <c r="B6702" s="3" t="s">
        <v>19237</v>
      </c>
      <c r="C6702" s="3" t="b">
        <v>0</v>
      </c>
      <c r="D6702" s="3" t="b">
        <v>0</v>
      </c>
      <c r="E6702" s="3" t="s">
        <v>19238</v>
      </c>
      <c r="F6702" s="3">
        <v>0</v>
      </c>
      <c r="G6702" s="3" t="s">
        <v>19239</v>
      </c>
      <c r="H6702" s="4">
        <v>42135.8048611111</v>
      </c>
      <c r="I6702" s="3" t="s">
        <v>712</v>
      </c>
      <c r="J6702" s="3">
        <v>0</v>
      </c>
      <c r="K6702" s="3">
        <v>0</v>
      </c>
      <c r="L6702" s="3">
        <v>2</v>
      </c>
      <c r="M6702" s="3"/>
      <c r="N6702" s="3"/>
      <c r="O6702" s="3"/>
      <c r="P6702" s="3"/>
      <c r="Q6702" s="3"/>
      <c r="R6702" s="3"/>
      <c r="S6702" s="3"/>
      <c r="T6702" s="3"/>
      <c r="U6702" s="3"/>
      <c r="V6702" s="3"/>
      <c r="W6702" s="3"/>
      <c r="X6702" s="3"/>
      <c r="Y6702" s="3" t="str">
        <f t="shared" si="104"/>
        <v>人至贱则无敌。#成都女司机被打活该# @一蓑烟雨任平生-清醒纪倒数第二段，女的在提醒广大网友，该是人肉男司机的时候了......女司机思维敏捷，用词别有深意，想知道这道歉信谁帮她写的。[/奋斗] — —「成都被暴打女司发布《致歉信》-搜狐新闻」</v>
      </c>
    </row>
    <row r="6703" customHeight="1" spans="1:25">
      <c r="A6703" s="3">
        <v>5261519977</v>
      </c>
      <c r="B6703" s="3" t="s">
        <v>19237</v>
      </c>
      <c r="C6703" s="3" t="b">
        <v>0</v>
      </c>
      <c r="D6703" s="3" t="b">
        <v>0</v>
      </c>
      <c r="E6703" s="3" t="s">
        <v>19206</v>
      </c>
      <c r="F6703" s="3">
        <v>0</v>
      </c>
      <c r="G6703" s="3" t="s">
        <v>19240</v>
      </c>
      <c r="H6703" s="4">
        <v>42135.8125</v>
      </c>
      <c r="I6703" s="3" t="s">
        <v>712</v>
      </c>
      <c r="J6703" s="3">
        <v>0</v>
      </c>
      <c r="K6703" s="3">
        <v>1</v>
      </c>
      <c r="L6703" s="3">
        <v>0</v>
      </c>
      <c r="M6703" s="3"/>
      <c r="N6703" s="3"/>
      <c r="O6703" s="3"/>
      <c r="P6703" s="3"/>
      <c r="Q6703" s="3"/>
      <c r="R6703" s="3"/>
      <c r="S6703" s="3"/>
      <c r="T6703" s="3"/>
      <c r="U6703" s="3"/>
      <c r="V6703" s="3"/>
      <c r="W6703" s="3"/>
      <c r="X6703" s="3"/>
      <c r="Y6703" s="3" t="str">
        <f t="shared" si="104"/>
        <v>转发微博 @祝文龙zwl#成都被打女司机道歉# 智商是硬伤，道歉信漏洞百出。1、感觉你时至今日并不认为自己错了，而是全家上下实在是受不了舆论压力，才出此下策（道歉）。2、为什么现在才出来道歉（你是不是想着自己是受害者，会得到大家同情）。3、你父亲不是说违章是他干的吗？家人前几天说的话毫无逻辑性可言。转发 2评论 2 7</v>
      </c>
    </row>
    <row r="6704" customHeight="1" spans="1:25">
      <c r="A6704" s="3">
        <v>3257725794</v>
      </c>
      <c r="B6704" s="3" t="s">
        <v>14166</v>
      </c>
      <c r="C6704" s="3" t="b">
        <v>0</v>
      </c>
      <c r="D6704" s="3" t="b">
        <v>0</v>
      </c>
      <c r="E6704" s="3" t="s">
        <v>19241</v>
      </c>
      <c r="F6704" s="3">
        <v>0</v>
      </c>
      <c r="G6704" s="3" t="s">
        <v>19242</v>
      </c>
      <c r="H6704" s="4">
        <v>42135.8229166667</v>
      </c>
      <c r="I6704" s="3" t="s">
        <v>1013</v>
      </c>
      <c r="J6704" s="3">
        <v>0</v>
      </c>
      <c r="K6704" s="3">
        <v>0</v>
      </c>
      <c r="L6704" s="3">
        <v>1</v>
      </c>
      <c r="M6704" s="3"/>
      <c r="N6704" s="3"/>
      <c r="O6704" s="3"/>
      <c r="P6704" s="3"/>
      <c r="Q6704" s="3"/>
      <c r="R6704" s="3"/>
      <c r="S6704" s="3"/>
      <c r="T6704" s="3"/>
      <c r="U6704" s="3"/>
      <c r="V6704" s="3"/>
      <c r="W6704" s="3"/>
      <c r="X6704" s="3"/>
      <c r="Y6704" s="3" t="str">
        <f t="shared" si="104"/>
        <v>#成都被打女司机#，听说出了很官方，很标准的“书面道歉信”（建议观看网友解读版）。中国人多，碰到这种该打欠打的人的几率确实比较高。不过事情既然发生了，与其一味谴责女司机个人，甚至人身攻击，不然大家都来想想怎样避免#路怒#的悲剧，闹剧甚至惨剧。现在开车的人多了，为别人着想的人少了……</v>
      </c>
    </row>
    <row r="6705" customHeight="1" spans="1:25">
      <c r="A6705" s="3">
        <v>1918405541</v>
      </c>
      <c r="B6705" s="3" t="s">
        <v>19243</v>
      </c>
      <c r="C6705" s="3" t="b">
        <v>0</v>
      </c>
      <c r="D6705" s="3" t="b">
        <v>0</v>
      </c>
      <c r="E6705" s="3" t="s">
        <v>19244</v>
      </c>
      <c r="F6705" s="3">
        <v>1</v>
      </c>
      <c r="G6705" s="3" t="s">
        <v>19245</v>
      </c>
      <c r="H6705" s="4">
        <v>42135.8298611111</v>
      </c>
      <c r="I6705" s="3" t="s">
        <v>20</v>
      </c>
      <c r="J6705" s="3">
        <v>0</v>
      </c>
      <c r="K6705" s="3">
        <v>0</v>
      </c>
      <c r="L6705" s="3">
        <v>0</v>
      </c>
      <c r="M6705" s="3"/>
      <c r="N6705" s="3"/>
      <c r="O6705" s="3"/>
      <c r="P6705" s="3"/>
      <c r="Q6705" s="3"/>
      <c r="R6705" s="3"/>
      <c r="S6705" s="3"/>
      <c r="T6705" s="3"/>
      <c r="U6705" s="3"/>
      <c r="V6705" s="3"/>
      <c r="W6705" s="3"/>
      <c r="X6705" s="3"/>
      <c r="Y6705" s="3" t="str">
        <f t="shared" si="104"/>
        <v>转发微博 @网易跟贴频道#成都被暴打女司机发布致歉信#好好开车，为自己也为别人！转发 4评论 14 3</v>
      </c>
    </row>
    <row r="6706" customHeight="1" spans="1:25">
      <c r="A6706" s="3">
        <v>3953835105</v>
      </c>
      <c r="B6706" s="3" t="s">
        <v>19246</v>
      </c>
      <c r="C6706" s="3" t="b">
        <v>0</v>
      </c>
      <c r="D6706" s="3" t="b">
        <v>1</v>
      </c>
      <c r="E6706" s="3" t="s">
        <v>19247</v>
      </c>
      <c r="F6706" s="3">
        <v>1</v>
      </c>
      <c r="G6706" s="3" t="s">
        <v>19248</v>
      </c>
      <c r="H6706" s="4">
        <v>42135.8375</v>
      </c>
      <c r="I6706" s="3" t="s">
        <v>404</v>
      </c>
      <c r="J6706" s="3">
        <v>0</v>
      </c>
      <c r="K6706" s="3">
        <v>0</v>
      </c>
      <c r="L6706" s="3">
        <v>0</v>
      </c>
      <c r="M6706" s="3"/>
      <c r="N6706" s="3"/>
      <c r="O6706" s="3"/>
      <c r="P6706" s="3"/>
      <c r="Q6706" s="3"/>
      <c r="R6706" s="3"/>
      <c r="S6706" s="3"/>
      <c r="T6706" s="3"/>
      <c r="U6706" s="3"/>
      <c r="V6706" s="3"/>
      <c r="W6706" s="3"/>
      <c r="X6706" s="3"/>
      <c r="Y6706" s="3" t="str">
        <f t="shared" si="104"/>
        <v>这是涵养问题，在法律脑残的情况下，和谐只有靠涵养。//@阳起石顽主:#成都女司机道歉信# ——都打成熊猫了，终于发觉自己不是完全没过失，看来脾气再臭，个性再执拗，也还是有自知之明的，所以，卢女士，你还有救。祝你早日康复，无论肉体，还是心灵[阴险] @营销兵法成都女司机道歉信。转发 51评论 250 101</v>
      </c>
    </row>
    <row r="6707" customHeight="1" spans="1:25">
      <c r="A6707" s="3">
        <v>1871161152</v>
      </c>
      <c r="B6707" s="3" t="s">
        <v>19249</v>
      </c>
      <c r="C6707" s="3" t="b">
        <v>0</v>
      </c>
      <c r="D6707" s="3" t="b">
        <v>0</v>
      </c>
      <c r="E6707" s="3" t="s">
        <v>19250</v>
      </c>
      <c r="F6707" s="3">
        <v>0</v>
      </c>
      <c r="G6707" s="3" t="s">
        <v>19251</v>
      </c>
      <c r="H6707" s="4">
        <v>42135.8375</v>
      </c>
      <c r="I6707" s="3" t="s">
        <v>130</v>
      </c>
      <c r="J6707" s="3">
        <v>0</v>
      </c>
      <c r="K6707" s="3">
        <v>0</v>
      </c>
      <c r="L6707" s="3">
        <v>1</v>
      </c>
      <c r="M6707" s="3"/>
      <c r="N6707" s="3"/>
      <c r="O6707" s="3"/>
      <c r="P6707" s="3"/>
      <c r="Q6707" s="3"/>
      <c r="R6707" s="3"/>
      <c r="S6707" s="3"/>
      <c r="T6707" s="3"/>
      <c r="U6707" s="3"/>
      <c r="V6707" s="3"/>
      <c r="W6707" s="3"/>
      <c r="X6707" s="3"/>
      <c r="Y6707" s="3" t="str">
        <f t="shared" si="104"/>
        <v>有些人把不互相体谅当成了男女平等。#女司机变道遭殴打#</v>
      </c>
    </row>
    <row r="6708" customHeight="1" spans="1:25">
      <c r="A6708" s="3">
        <v>1309464907</v>
      </c>
      <c r="B6708" s="3" t="s">
        <v>19252</v>
      </c>
      <c r="C6708" s="3" t="b">
        <v>1</v>
      </c>
      <c r="D6708" s="3" t="b">
        <v>0</v>
      </c>
      <c r="E6708" s="3" t="s">
        <v>19253</v>
      </c>
      <c r="F6708" s="3">
        <v>1</v>
      </c>
      <c r="G6708" s="3" t="s">
        <v>19254</v>
      </c>
      <c r="H6708" s="4">
        <v>42135.8381944444</v>
      </c>
      <c r="I6708" s="3" t="s">
        <v>19255</v>
      </c>
      <c r="J6708" s="3">
        <v>24</v>
      </c>
      <c r="K6708" s="3">
        <v>6</v>
      </c>
      <c r="L6708" s="3">
        <v>5</v>
      </c>
      <c r="M6708" s="3"/>
      <c r="N6708" s="3"/>
      <c r="O6708" s="3"/>
      <c r="P6708" s="3"/>
      <c r="Q6708" s="3"/>
      <c r="R6708" s="3"/>
      <c r="S6708" s="3"/>
      <c r="T6708" s="3"/>
      <c r="U6708" s="3"/>
      <c r="V6708" s="3"/>
      <c r="W6708" s="3"/>
      <c r="X6708" s="3"/>
      <c r="Y6708" s="3" t="str">
        <f t="shared" si="104"/>
        <v>#成都被打女司机#看看网友这么能扒，也是醉了。</v>
      </c>
    </row>
    <row r="6709" customHeight="1" spans="1:25">
      <c r="A6709" s="3">
        <v>5235371811</v>
      </c>
      <c r="B6709" s="3" t="s">
        <v>19256</v>
      </c>
      <c r="C6709" s="3" t="b">
        <v>0</v>
      </c>
      <c r="D6709" s="3" t="b">
        <v>0</v>
      </c>
      <c r="E6709" s="3" t="s">
        <v>210</v>
      </c>
      <c r="F6709" s="3">
        <v>0</v>
      </c>
      <c r="G6709" s="3" t="s">
        <v>19257</v>
      </c>
      <c r="H6709" s="4">
        <v>42135.8402777778</v>
      </c>
      <c r="I6709" s="3" t="s">
        <v>509</v>
      </c>
      <c r="J6709" s="3">
        <v>0</v>
      </c>
      <c r="K6709" s="3">
        <v>0</v>
      </c>
      <c r="L6709" s="3">
        <v>0</v>
      </c>
      <c r="M6709" s="3">
        <v>1309464907</v>
      </c>
      <c r="N6709" s="3" t="s">
        <v>19252</v>
      </c>
      <c r="O6709" s="3" t="b">
        <v>1</v>
      </c>
      <c r="P6709" s="3" t="b">
        <v>0</v>
      </c>
      <c r="Q6709" s="3" t="s">
        <v>19253</v>
      </c>
      <c r="R6709" s="3">
        <v>1</v>
      </c>
      <c r="S6709" s="3" t="s">
        <v>19254</v>
      </c>
      <c r="T6709" s="3" t="s">
        <v>19258</v>
      </c>
      <c r="U6709" s="3" t="s">
        <v>19255</v>
      </c>
      <c r="V6709" s="3">
        <v>24</v>
      </c>
      <c r="W6709" s="3">
        <v>6</v>
      </c>
      <c r="X6709" s="3">
        <v>5</v>
      </c>
      <c r="Y6709" s="3" t="str">
        <f t="shared" si="104"/>
        <v>转发微博#成都被打女司机#看看网友这么能扒，也是醉了。</v>
      </c>
    </row>
    <row r="6710" customHeight="1" spans="1:25">
      <c r="A6710" s="3">
        <v>1238515240</v>
      </c>
      <c r="B6710" s="3" t="s">
        <v>19259</v>
      </c>
      <c r="C6710" s="3" t="b">
        <v>1</v>
      </c>
      <c r="D6710" s="3" t="b">
        <v>1</v>
      </c>
      <c r="E6710" s="3" t="s">
        <v>19260</v>
      </c>
      <c r="F6710" s="3">
        <v>0</v>
      </c>
      <c r="G6710" s="3" t="s">
        <v>19261</v>
      </c>
      <c r="H6710" s="4">
        <v>42135.8416666667</v>
      </c>
      <c r="I6710" s="3" t="s">
        <v>130</v>
      </c>
      <c r="J6710" s="3">
        <v>8</v>
      </c>
      <c r="K6710" s="3">
        <v>16</v>
      </c>
      <c r="L6710" s="3">
        <v>16</v>
      </c>
      <c r="M6710" s="3">
        <v>1309464907</v>
      </c>
      <c r="N6710" s="3" t="s">
        <v>19252</v>
      </c>
      <c r="O6710" s="3" t="b">
        <v>1</v>
      </c>
      <c r="P6710" s="3" t="b">
        <v>0</v>
      </c>
      <c r="Q6710" s="3" t="s">
        <v>19253</v>
      </c>
      <c r="R6710" s="3">
        <v>1</v>
      </c>
      <c r="S6710" s="3" t="s">
        <v>19254</v>
      </c>
      <c r="T6710" s="3" t="s">
        <v>19258</v>
      </c>
      <c r="U6710" s="3" t="s">
        <v>19255</v>
      </c>
      <c r="V6710" s="3">
        <v>24</v>
      </c>
      <c r="W6710" s="3">
        <v>6</v>
      </c>
      <c r="X6710" s="3">
        <v>5</v>
      </c>
      <c r="Y6710" s="3" t="str">
        <f t="shared" si="104"/>
        <v>这个居然研究的那么细致，佩服、佩服。什么叫做网络，这就是的，你们服不服？#成都被打女司机#看看网友这么能扒，也是醉了。</v>
      </c>
    </row>
    <row r="6711" customHeight="1" spans="1:25">
      <c r="A6711" s="3">
        <v>2025602133</v>
      </c>
      <c r="B6711" s="3" t="s">
        <v>19262</v>
      </c>
      <c r="C6711" s="3" t="b">
        <v>1</v>
      </c>
      <c r="D6711" s="3" t="b">
        <v>0</v>
      </c>
      <c r="E6711" s="3" t="s">
        <v>210</v>
      </c>
      <c r="F6711" s="3">
        <v>0</v>
      </c>
      <c r="G6711" s="3" t="s">
        <v>19263</v>
      </c>
      <c r="H6711" s="4">
        <v>42135.8416666667</v>
      </c>
      <c r="I6711" s="3" t="s">
        <v>95</v>
      </c>
      <c r="J6711" s="3">
        <v>0</v>
      </c>
      <c r="K6711" s="3">
        <v>0</v>
      </c>
      <c r="L6711" s="3">
        <v>0</v>
      </c>
      <c r="M6711" s="3">
        <v>1309464907</v>
      </c>
      <c r="N6711" s="3" t="s">
        <v>19252</v>
      </c>
      <c r="O6711" s="3" t="b">
        <v>1</v>
      </c>
      <c r="P6711" s="3" t="b">
        <v>0</v>
      </c>
      <c r="Q6711" s="3" t="s">
        <v>19253</v>
      </c>
      <c r="R6711" s="3">
        <v>1</v>
      </c>
      <c r="S6711" s="3" t="s">
        <v>19254</v>
      </c>
      <c r="T6711" s="3" t="s">
        <v>19258</v>
      </c>
      <c r="U6711" s="3" t="s">
        <v>19255</v>
      </c>
      <c r="V6711" s="3">
        <v>24</v>
      </c>
      <c r="W6711" s="3">
        <v>6</v>
      </c>
      <c r="X6711" s="3">
        <v>5</v>
      </c>
      <c r="Y6711" s="3" t="str">
        <f t="shared" si="104"/>
        <v>转发微博#成都被打女司机#看看网友这么能扒，也是醉了。</v>
      </c>
    </row>
    <row r="6712" customHeight="1" spans="1:25">
      <c r="A6712" s="3">
        <v>2173802532</v>
      </c>
      <c r="B6712" s="3" t="s">
        <v>19264</v>
      </c>
      <c r="C6712" s="3" t="b">
        <v>0</v>
      </c>
      <c r="D6712" s="3" t="b">
        <v>0</v>
      </c>
      <c r="E6712" s="3" t="s">
        <v>12120</v>
      </c>
      <c r="F6712" s="3">
        <v>0</v>
      </c>
      <c r="G6712" s="3" t="s">
        <v>19265</v>
      </c>
      <c r="H6712" s="4">
        <v>42135.84375</v>
      </c>
      <c r="I6712" s="3" t="s">
        <v>30</v>
      </c>
      <c r="J6712" s="3">
        <v>0</v>
      </c>
      <c r="K6712" s="3">
        <v>0</v>
      </c>
      <c r="L6712" s="3">
        <v>1</v>
      </c>
      <c r="M6712" s="3"/>
      <c r="N6712" s="3"/>
      <c r="O6712" s="3"/>
      <c r="P6712" s="3"/>
      <c r="Q6712" s="3"/>
      <c r="R6712" s="3"/>
      <c r="S6712" s="3"/>
      <c r="T6712" s="3"/>
      <c r="U6712" s="3"/>
      <c r="V6712" s="3"/>
      <c r="W6712" s="3"/>
      <c r="X6712" s="3"/>
      <c r="Y6712" s="3" t="str">
        <f t="shared" si="104"/>
        <v>#男司机狂打女司机#</v>
      </c>
    </row>
    <row r="6713" customHeight="1" spans="1:25">
      <c r="A6713" s="3">
        <v>1008392467</v>
      </c>
      <c r="B6713" s="3" t="s">
        <v>19266</v>
      </c>
      <c r="C6713" s="3" t="b">
        <v>0</v>
      </c>
      <c r="D6713" s="3" t="b">
        <v>0</v>
      </c>
      <c r="E6713" s="3" t="s">
        <v>210</v>
      </c>
      <c r="F6713" s="3">
        <v>0</v>
      </c>
      <c r="G6713" s="3" t="s">
        <v>19267</v>
      </c>
      <c r="H6713" s="4">
        <v>42135.8458333333</v>
      </c>
      <c r="I6713" s="3" t="s">
        <v>108</v>
      </c>
      <c r="J6713" s="3">
        <v>0</v>
      </c>
      <c r="K6713" s="3">
        <v>0</v>
      </c>
      <c r="L6713" s="3">
        <v>0</v>
      </c>
      <c r="M6713" s="3">
        <v>1309464907</v>
      </c>
      <c r="N6713" s="3" t="s">
        <v>19252</v>
      </c>
      <c r="O6713" s="3" t="b">
        <v>1</v>
      </c>
      <c r="P6713" s="3" t="b">
        <v>0</v>
      </c>
      <c r="Q6713" s="3" t="s">
        <v>19253</v>
      </c>
      <c r="R6713" s="3">
        <v>1</v>
      </c>
      <c r="S6713" s="3" t="s">
        <v>19254</v>
      </c>
      <c r="T6713" s="3" t="s">
        <v>19258</v>
      </c>
      <c r="U6713" s="3" t="s">
        <v>19255</v>
      </c>
      <c r="V6713" s="3">
        <v>24</v>
      </c>
      <c r="W6713" s="3">
        <v>6</v>
      </c>
      <c r="X6713" s="3">
        <v>5</v>
      </c>
      <c r="Y6713" s="3" t="str">
        <f t="shared" si="104"/>
        <v>转发微博#成都被打女司机#看看网友这么能扒，也是醉了。</v>
      </c>
    </row>
    <row r="6714" customHeight="1" spans="1:25">
      <c r="A6714" s="3">
        <v>2879773973</v>
      </c>
      <c r="B6714" s="3" t="s">
        <v>19268</v>
      </c>
      <c r="C6714" s="3" t="b">
        <v>0</v>
      </c>
      <c r="D6714" s="3" t="b">
        <v>0</v>
      </c>
      <c r="E6714" s="3" t="s">
        <v>19269</v>
      </c>
      <c r="F6714" s="3">
        <v>1</v>
      </c>
      <c r="G6714" s="3" t="s">
        <v>19270</v>
      </c>
      <c r="H6714" s="4">
        <v>42135.8458333333</v>
      </c>
      <c r="I6714" s="3" t="s">
        <v>19271</v>
      </c>
      <c r="J6714" s="3">
        <v>0</v>
      </c>
      <c r="K6714" s="3">
        <v>0</v>
      </c>
      <c r="L6714" s="3">
        <v>0</v>
      </c>
      <c r="M6714" s="3"/>
      <c r="N6714" s="3"/>
      <c r="O6714" s="3"/>
      <c r="P6714" s="3"/>
      <c r="Q6714" s="3"/>
      <c r="R6714" s="3"/>
      <c r="S6714" s="3"/>
      <c r="T6714" s="3"/>
      <c r="U6714" s="3"/>
      <c r="V6714" s="3"/>
      <c r="W6714" s="3"/>
      <c r="X6714" s="3"/>
      <c r="Y6714" s="3" t="str">
        <f t="shared" si="104"/>
        <v>#成都女司机道歉信# 女人们的护肤是一生的事业，每天都在往脸上涂抹各种护肤品，但是你的肌肤肤质真的得到好转了吗？如何做到高效护肤保养？这些护肤好习惯可以让你的护肤效果事半功倍。</v>
      </c>
    </row>
    <row r="6715" customHeight="1" spans="1:25">
      <c r="A6715" s="3">
        <v>1953638027</v>
      </c>
      <c r="B6715" s="3" t="s">
        <v>19272</v>
      </c>
      <c r="C6715" s="3" t="b">
        <v>0</v>
      </c>
      <c r="D6715" s="3" t="b">
        <v>0</v>
      </c>
      <c r="E6715" s="3" t="s">
        <v>19273</v>
      </c>
      <c r="F6715" s="3">
        <v>6</v>
      </c>
      <c r="G6715" s="3" t="s">
        <v>19274</v>
      </c>
      <c r="H6715" s="4">
        <v>42135.8493055556</v>
      </c>
      <c r="I6715" s="3" t="s">
        <v>40</v>
      </c>
      <c r="J6715" s="3">
        <v>0</v>
      </c>
      <c r="K6715" s="3">
        <v>0</v>
      </c>
      <c r="L6715" s="3">
        <v>0</v>
      </c>
      <c r="M6715" s="3"/>
      <c r="N6715" s="3"/>
      <c r="O6715" s="3"/>
      <c r="P6715" s="3"/>
      <c r="Q6715" s="3"/>
      <c r="R6715" s="3"/>
      <c r="S6715" s="3"/>
      <c r="T6715" s="3"/>
      <c r="U6715" s="3"/>
      <c r="V6715" s="3"/>
      <c r="W6715" s="3"/>
      <c r="X6715" s="3"/>
      <c r="Y6715" s="3" t="str">
        <f t="shared" si="104"/>
        <v>变道不打灯会死啊！ //@xumengmeng1990:#成都女司机变道遭殴打#女司机应该感谢男司机，不然她就是动图中的一员[马到成功][马到成功] @冷笑话精选强行并线到底有多可怕，大家看看吧，注意安全。。。转发 5412评论 2257 3970</v>
      </c>
    </row>
    <row r="6716" customHeight="1" spans="1:25">
      <c r="A6716" s="3">
        <v>3054592493</v>
      </c>
      <c r="B6716" s="3" t="s">
        <v>19275</v>
      </c>
      <c r="C6716" s="3" t="b">
        <v>0</v>
      </c>
      <c r="D6716" s="3" t="b">
        <v>0</v>
      </c>
      <c r="E6716" s="3" t="s">
        <v>19276</v>
      </c>
      <c r="F6716" s="3">
        <v>0</v>
      </c>
      <c r="G6716" s="3" t="s">
        <v>19277</v>
      </c>
      <c r="H6716" s="4">
        <v>42135.8569444444</v>
      </c>
      <c r="I6716" s="3" t="s">
        <v>40</v>
      </c>
      <c r="J6716" s="3">
        <v>0</v>
      </c>
      <c r="K6716" s="3">
        <v>1</v>
      </c>
      <c r="L6716" s="3">
        <v>1</v>
      </c>
      <c r="M6716" s="3">
        <v>1309464907</v>
      </c>
      <c r="N6716" s="3" t="s">
        <v>19252</v>
      </c>
      <c r="O6716" s="3" t="b">
        <v>1</v>
      </c>
      <c r="P6716" s="3" t="b">
        <v>0</v>
      </c>
      <c r="Q6716" s="3" t="s">
        <v>19253</v>
      </c>
      <c r="R6716" s="3">
        <v>1</v>
      </c>
      <c r="S6716" s="3" t="s">
        <v>19278</v>
      </c>
      <c r="T6716" s="3" t="s">
        <v>19258</v>
      </c>
      <c r="U6716" s="3" t="s">
        <v>19255</v>
      </c>
      <c r="V6716" s="3">
        <v>24</v>
      </c>
      <c r="W6716" s="3">
        <v>6</v>
      </c>
      <c r="X6716" s="3">
        <v>5</v>
      </c>
      <c r="Y6716" s="3" t="str">
        <f t="shared" si="104"/>
        <v>网络太强大#成都被打女司机#看看网友这么能扒，也是醉了。</v>
      </c>
    </row>
    <row r="6717" customHeight="1" spans="1:25">
      <c r="A6717" s="3">
        <v>5244091670</v>
      </c>
      <c r="B6717" s="3" t="s">
        <v>19279</v>
      </c>
      <c r="C6717" s="3" t="b">
        <v>0</v>
      </c>
      <c r="D6717" s="3" t="b">
        <v>0</v>
      </c>
      <c r="E6717" s="3" t="s">
        <v>210</v>
      </c>
      <c r="F6717" s="3">
        <v>0</v>
      </c>
      <c r="G6717" s="3" t="s">
        <v>19280</v>
      </c>
      <c r="H6717" s="4">
        <v>42135.8590277778</v>
      </c>
      <c r="I6717" s="3" t="s">
        <v>130</v>
      </c>
      <c r="J6717" s="3">
        <v>0</v>
      </c>
      <c r="K6717" s="3">
        <v>0</v>
      </c>
      <c r="L6717" s="3">
        <v>0</v>
      </c>
      <c r="M6717" s="3">
        <v>1649469284</v>
      </c>
      <c r="N6717" s="3" t="s">
        <v>31</v>
      </c>
      <c r="O6717" s="3" t="b">
        <v>0</v>
      </c>
      <c r="P6717" s="3" t="b">
        <v>1</v>
      </c>
      <c r="Q6717" s="3" t="s">
        <v>18631</v>
      </c>
      <c r="R6717" s="3">
        <v>1</v>
      </c>
      <c r="S6717" s="3" t="s">
        <v>18643</v>
      </c>
      <c r="T6717" s="3" t="s">
        <v>18644</v>
      </c>
      <c r="U6717" s="3" t="s">
        <v>20</v>
      </c>
      <c r="V6717" s="3">
        <v>52</v>
      </c>
      <c r="W6717" s="3">
        <v>168</v>
      </c>
      <c r="X6717" s="3">
        <v>49</v>
      </c>
      <c r="Y6717" s="3" t="str">
        <f t="shared" si="104"/>
        <v>转发微博【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718" customHeight="1" spans="1:25">
      <c r="A6718" s="3">
        <v>2681783974</v>
      </c>
      <c r="B6718" s="3" t="s">
        <v>19281</v>
      </c>
      <c r="C6718" s="3" t="b">
        <v>0</v>
      </c>
      <c r="D6718" s="3" t="b">
        <v>0</v>
      </c>
      <c r="E6718" s="3" t="s">
        <v>19282</v>
      </c>
      <c r="F6718" s="3">
        <v>0</v>
      </c>
      <c r="G6718" s="3" t="s">
        <v>19283</v>
      </c>
      <c r="H6718" s="4">
        <v>42135.8611111111</v>
      </c>
      <c r="I6718" s="3" t="s">
        <v>30</v>
      </c>
      <c r="J6718" s="3">
        <v>0</v>
      </c>
      <c r="K6718" s="3">
        <v>0</v>
      </c>
      <c r="L6718" s="3">
        <v>0</v>
      </c>
      <c r="M6718" s="3">
        <v>1309464907</v>
      </c>
      <c r="N6718" s="3" t="s">
        <v>19252</v>
      </c>
      <c r="O6718" s="3" t="b">
        <v>1</v>
      </c>
      <c r="P6718" s="3" t="b">
        <v>0</v>
      </c>
      <c r="Q6718" s="3" t="s">
        <v>19253</v>
      </c>
      <c r="R6718" s="3">
        <v>1</v>
      </c>
      <c r="S6718" s="3" t="s">
        <v>19254</v>
      </c>
      <c r="T6718" s="3" t="s">
        <v>19258</v>
      </c>
      <c r="U6718" s="3" t="s">
        <v>19255</v>
      </c>
      <c r="V6718" s="3">
        <v>24</v>
      </c>
      <c r="W6718" s="3">
        <v>6</v>
      </c>
      <c r="X6718" s="3">
        <v>5</v>
      </c>
      <c r="Y6718" s="3" t="str">
        <f t="shared" si="104"/>
        <v>人在做，天在看，现在是网友天天看着 //@临沂老徐:这个居然研究的那么细致，佩服、佩服。什么叫做网络，这就是的，你们服不服？#成都被打女司机#看看网友这么能扒，也是醉了。</v>
      </c>
    </row>
    <row r="6719" customHeight="1" spans="1:25">
      <c r="A6719" s="3">
        <v>2912305881</v>
      </c>
      <c r="B6719" s="3" t="s">
        <v>19284</v>
      </c>
      <c r="C6719" s="3" t="b">
        <v>0</v>
      </c>
      <c r="D6719" s="3" t="b">
        <v>0</v>
      </c>
      <c r="E6719" s="3" t="s">
        <v>210</v>
      </c>
      <c r="F6719" s="3">
        <v>0</v>
      </c>
      <c r="G6719" s="3" t="s">
        <v>19285</v>
      </c>
      <c r="H6719" s="4">
        <v>42135.8666666667</v>
      </c>
      <c r="I6719" s="3" t="s">
        <v>3675</v>
      </c>
      <c r="J6719" s="3">
        <v>0</v>
      </c>
      <c r="K6719" s="3">
        <v>0</v>
      </c>
      <c r="L6719" s="3">
        <v>0</v>
      </c>
      <c r="M6719" s="3">
        <v>1309464907</v>
      </c>
      <c r="N6719" s="3" t="s">
        <v>19252</v>
      </c>
      <c r="O6719" s="3" t="b">
        <v>1</v>
      </c>
      <c r="P6719" s="3" t="b">
        <v>0</v>
      </c>
      <c r="Q6719" s="3" t="s">
        <v>19253</v>
      </c>
      <c r="R6719" s="3">
        <v>1</v>
      </c>
      <c r="S6719" s="3" t="s">
        <v>19254</v>
      </c>
      <c r="T6719" s="3" t="s">
        <v>19258</v>
      </c>
      <c r="U6719" s="3" t="s">
        <v>19255</v>
      </c>
      <c r="V6719" s="3">
        <v>24</v>
      </c>
      <c r="W6719" s="3">
        <v>6</v>
      </c>
      <c r="X6719" s="3">
        <v>5</v>
      </c>
      <c r="Y6719" s="3" t="str">
        <f t="shared" si="104"/>
        <v>转发微博#成都被打女司机#看看网友这么能扒，也是醉了。</v>
      </c>
    </row>
    <row r="6720" customHeight="1" spans="1:25">
      <c r="A6720" s="3">
        <v>2298215003</v>
      </c>
      <c r="B6720" s="3" t="s">
        <v>19286</v>
      </c>
      <c r="C6720" s="3" t="b">
        <v>0</v>
      </c>
      <c r="D6720" s="3" t="b">
        <v>0</v>
      </c>
      <c r="E6720" s="3" t="s">
        <v>19287</v>
      </c>
      <c r="F6720" s="3">
        <v>0</v>
      </c>
      <c r="G6720" s="3" t="s">
        <v>19288</v>
      </c>
      <c r="H6720" s="4">
        <v>42135.8694444444</v>
      </c>
      <c r="I6720" s="3" t="s">
        <v>30</v>
      </c>
      <c r="J6720" s="3">
        <v>0</v>
      </c>
      <c r="K6720" s="3">
        <v>0</v>
      </c>
      <c r="L6720" s="3">
        <v>0</v>
      </c>
      <c r="M6720" s="3">
        <v>1309464907</v>
      </c>
      <c r="N6720" s="3" t="s">
        <v>19252</v>
      </c>
      <c r="O6720" s="3" t="b">
        <v>1</v>
      </c>
      <c r="P6720" s="3" t="b">
        <v>0</v>
      </c>
      <c r="Q6720" s="3" t="s">
        <v>19253</v>
      </c>
      <c r="R6720" s="3">
        <v>1</v>
      </c>
      <c r="S6720" s="3" t="s">
        <v>19254</v>
      </c>
      <c r="T6720" s="3" t="s">
        <v>19258</v>
      </c>
      <c r="U6720" s="3" t="s">
        <v>19255</v>
      </c>
      <c r="V6720" s="3">
        <v>24</v>
      </c>
      <c r="W6720" s="3">
        <v>6</v>
      </c>
      <c r="X6720" s="3">
        <v>5</v>
      </c>
      <c r="Y6720" s="3" t="str">
        <f t="shared" si="104"/>
        <v>//@临沂老徐:这个居然研究的那么细致，佩服、佩服。什么叫做网络，这就是的，你们服不服？#成都被打女司机#看看网友这么能扒，也是醉了。</v>
      </c>
    </row>
    <row r="6721" customHeight="1" spans="1:25">
      <c r="A6721" s="3">
        <v>3221756511</v>
      </c>
      <c r="B6721" s="3" t="s">
        <v>19289</v>
      </c>
      <c r="C6721" s="3" t="b">
        <v>0</v>
      </c>
      <c r="D6721" s="3" t="b">
        <v>0</v>
      </c>
      <c r="E6721" s="3" t="s">
        <v>19290</v>
      </c>
      <c r="F6721" s="3">
        <v>0</v>
      </c>
      <c r="G6721" s="3" t="s">
        <v>19291</v>
      </c>
      <c r="H6721" s="4">
        <v>42135.8736111111</v>
      </c>
      <c r="I6721" s="3" t="s">
        <v>712</v>
      </c>
      <c r="J6721" s="3">
        <v>0</v>
      </c>
      <c r="K6721" s="3">
        <v>0</v>
      </c>
      <c r="L6721" s="3">
        <v>0</v>
      </c>
      <c r="M6721" s="3">
        <v>1649469284</v>
      </c>
      <c r="N6721" s="3" t="s">
        <v>31</v>
      </c>
      <c r="O6721" s="3" t="b">
        <v>0</v>
      </c>
      <c r="P6721" s="3" t="b">
        <v>1</v>
      </c>
      <c r="Q6721" s="3" t="s">
        <v>18631</v>
      </c>
      <c r="R6721" s="3">
        <v>1</v>
      </c>
      <c r="S6721" s="3" t="s">
        <v>18643</v>
      </c>
      <c r="T6721" s="3" t="s">
        <v>18644</v>
      </c>
      <c r="U6721" s="3" t="s">
        <v>20</v>
      </c>
      <c r="V6721" s="3">
        <v>52</v>
      </c>
      <c r="W6721" s="3">
        <v>168</v>
      </c>
      <c r="X6721" s="3">
        <v>49</v>
      </c>
      <c r="Y6721" s="3" t="str">
        <f t="shared" si="104"/>
        <v>没诚意，还是怕怪网络暴力，要不是网络你能道歉嘛？【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722" customHeight="1" spans="1:25">
      <c r="A6722" s="3">
        <v>2089416121</v>
      </c>
      <c r="B6722" s="3" t="s">
        <v>19292</v>
      </c>
      <c r="C6722" s="3" t="b">
        <v>0</v>
      </c>
      <c r="D6722" s="3" t="b">
        <v>0</v>
      </c>
      <c r="E6722" s="3" t="s">
        <v>19293</v>
      </c>
      <c r="F6722" s="3">
        <v>1</v>
      </c>
      <c r="G6722" s="3" t="s">
        <v>19294</v>
      </c>
      <c r="H6722" s="4">
        <v>42135.8777777778</v>
      </c>
      <c r="I6722" s="3" t="s">
        <v>130</v>
      </c>
      <c r="J6722" s="3">
        <v>1</v>
      </c>
      <c r="K6722" s="3">
        <v>1</v>
      </c>
      <c r="L6722" s="3">
        <v>1</v>
      </c>
      <c r="M6722" s="3"/>
      <c r="N6722" s="3"/>
      <c r="O6722" s="3"/>
      <c r="P6722" s="3"/>
      <c r="Q6722" s="3"/>
      <c r="R6722" s="3"/>
      <c r="S6722" s="3"/>
      <c r="T6722" s="3"/>
      <c r="U6722" s="3"/>
      <c r="V6722" s="3"/>
      <c r="W6722" s="3"/>
      <c r="X6722" s="3"/>
      <c r="Y6722" s="3" t="str">
        <f t="shared" si="104"/>
        <v>#成都女司机道歉信# 其实这些发出叫好声的人们，他们的心态和正在写评论的你我都是一样的，我们都只不过都想说些与众不同的东西，都想表达一些独到鲜活的态度，只有这样才能证明我们的犀利和牛逼。我们都以为反对暴力梳理是非是谁都会做的，我们不屑去表达如此平凡无味的观点…… @网易跟贴频道#路怒男当街猛踹骑车女# 什么仇什么怨？</v>
      </c>
    </row>
    <row r="6723" customHeight="1" spans="1:25">
      <c r="A6723" s="3">
        <v>2089416121</v>
      </c>
      <c r="B6723" s="3" t="s">
        <v>19292</v>
      </c>
      <c r="C6723" s="3" t="b">
        <v>0</v>
      </c>
      <c r="D6723" s="3" t="b">
        <v>0</v>
      </c>
      <c r="E6723" s="3" t="s">
        <v>19295</v>
      </c>
      <c r="F6723" s="3">
        <v>1</v>
      </c>
      <c r="G6723" s="3" t="s">
        <v>19296</v>
      </c>
      <c r="H6723" s="4">
        <v>42135.88125</v>
      </c>
      <c r="I6723" s="3" t="s">
        <v>130</v>
      </c>
      <c r="J6723" s="3">
        <v>0</v>
      </c>
      <c r="K6723" s="3">
        <v>0</v>
      </c>
      <c r="L6723" s="3">
        <v>2</v>
      </c>
      <c r="M6723" s="3"/>
      <c r="N6723" s="3"/>
      <c r="O6723" s="3"/>
      <c r="P6723" s="3"/>
      <c r="Q6723" s="3"/>
      <c r="R6723" s="3"/>
      <c r="S6723" s="3"/>
      <c r="T6723" s="3"/>
      <c r="U6723" s="3"/>
      <c r="V6723" s="3"/>
      <c r="W6723" s="3"/>
      <c r="X6723" s="3"/>
      <c r="Y6723" s="3" t="str">
        <f t="shared" ref="Y6723:Y6786" si="105">CONCATENATE(E6723,Q6723)</f>
        <v>于是我们张牙舞爪地表现自己的独特和乖张，殊不知，我们没那么聪明，其他人也做了你以为高明地推断，所以我们都在张牙舞爪，然后最简单的事情反倒被忘记，最不应该的喝彩反倒不断被累加，形成了浪潮。自省：即使到了网上，我们也不能那些最简单的原则，一本初心//@Nirvana孤岛焰火:#成都女司机道歉信# @网易跟贴频道#路怒男当街猛踹骑车女# 什么仇什么怨？</v>
      </c>
    </row>
    <row r="6724" customHeight="1" spans="1:25">
      <c r="A6724" s="3">
        <v>2818189290</v>
      </c>
      <c r="B6724" s="3" t="s">
        <v>19297</v>
      </c>
      <c r="C6724" s="3" t="b">
        <v>0</v>
      </c>
      <c r="D6724" s="3" t="b">
        <v>0</v>
      </c>
      <c r="E6724" s="3" t="s">
        <v>14405</v>
      </c>
      <c r="F6724" s="3">
        <v>1</v>
      </c>
      <c r="G6724" s="3" t="s">
        <v>19298</v>
      </c>
      <c r="H6724" s="4">
        <v>42135.8979166667</v>
      </c>
      <c r="I6724" s="3" t="s">
        <v>4150</v>
      </c>
      <c r="J6724" s="3">
        <v>0</v>
      </c>
      <c r="K6724" s="3">
        <v>0</v>
      </c>
      <c r="L6724" s="3">
        <v>0</v>
      </c>
      <c r="M6724" s="3"/>
      <c r="N6724" s="3"/>
      <c r="O6724" s="3"/>
      <c r="P6724" s="3"/>
      <c r="Q6724" s="3"/>
      <c r="R6724" s="3"/>
      <c r="S6724" s="3"/>
      <c r="T6724" s="3"/>
      <c r="U6724" s="3"/>
      <c r="V6724" s="3"/>
      <c r="W6724" s="3"/>
      <c r="X6724" s="3"/>
      <c r="Y6724" s="3" t="str">
        <f t="shared" si="105"/>
        <v>我正在看#成都女司机变道遭暴打# 成都被打女司机和母亲流泪受访：当时赶去做慈善@腾讯视频</v>
      </c>
    </row>
    <row r="6725" customHeight="1" spans="1:25">
      <c r="A6725" s="3">
        <v>1270566033</v>
      </c>
      <c r="B6725" s="3" t="s">
        <v>19299</v>
      </c>
      <c r="C6725" s="3" t="b">
        <v>0</v>
      </c>
      <c r="D6725" s="3" t="b">
        <v>0</v>
      </c>
      <c r="E6725" s="3" t="s">
        <v>8351</v>
      </c>
      <c r="F6725" s="3">
        <v>0</v>
      </c>
      <c r="G6725" s="3" t="s">
        <v>19300</v>
      </c>
      <c r="H6725" s="4">
        <v>42135.8979166667</v>
      </c>
      <c r="I6725" s="3" t="s">
        <v>3518</v>
      </c>
      <c r="J6725" s="3">
        <v>0</v>
      </c>
      <c r="K6725" s="3">
        <v>0</v>
      </c>
      <c r="L6725" s="3">
        <v>0</v>
      </c>
      <c r="M6725" s="3"/>
      <c r="N6725" s="3"/>
      <c r="O6725" s="3"/>
      <c r="P6725" s="3"/>
      <c r="Q6725" s="3"/>
      <c r="R6725" s="3"/>
      <c r="S6725" s="3"/>
      <c r="T6725" s="3"/>
      <c r="U6725" s="3"/>
      <c r="V6725" s="3"/>
      <c r="W6725" s="3"/>
      <c r="X6725" s="3"/>
      <c r="Y6725" s="3" t="str">
        <f t="shared" si="105"/>
        <v>我参与了#遭暴打女司机痛哭：不相信全国人民认为我错#发起的投票【被打女司机痛哭：不相信全国人民都认为我错】，我投给了“有错”这个选项。你也快来表态吧~</v>
      </c>
    </row>
    <row r="6726" customHeight="1" spans="1:25">
      <c r="A6726" s="3">
        <v>1131366404</v>
      </c>
      <c r="B6726" s="3" t="s">
        <v>19301</v>
      </c>
      <c r="C6726" s="3" t="b">
        <v>0</v>
      </c>
      <c r="D6726" s="3" t="b">
        <v>0</v>
      </c>
      <c r="E6726" s="3" t="s">
        <v>19302</v>
      </c>
      <c r="F6726" s="3">
        <v>0</v>
      </c>
      <c r="G6726" s="3" t="s">
        <v>19303</v>
      </c>
      <c r="H6726" s="4">
        <v>42135.9027777778</v>
      </c>
      <c r="I6726" s="3" t="s">
        <v>20</v>
      </c>
      <c r="J6726" s="3">
        <v>0</v>
      </c>
      <c r="K6726" s="3">
        <v>0</v>
      </c>
      <c r="L6726" s="3">
        <v>1</v>
      </c>
      <c r="M6726" s="3">
        <v>1735892647</v>
      </c>
      <c r="N6726" s="3" t="s">
        <v>16038</v>
      </c>
      <c r="O6726" s="3" t="b">
        <v>0</v>
      </c>
      <c r="P6726" s="3" t="b">
        <v>0</v>
      </c>
      <c r="Q6726" s="3" t="s">
        <v>18134</v>
      </c>
      <c r="R6726" s="3">
        <v>9</v>
      </c>
      <c r="S6726" s="3" t="s">
        <v>18135</v>
      </c>
      <c r="T6726" s="3" t="s">
        <v>18261</v>
      </c>
      <c r="U6726" s="3" t="s">
        <v>330</v>
      </c>
      <c r="V6726" s="3">
        <v>88</v>
      </c>
      <c r="W6726" s="3">
        <v>308</v>
      </c>
      <c r="X6726" s="3">
        <v>64</v>
      </c>
      <c r="Y6726" s="3" t="str">
        <f t="shared" si="105"/>
        <v>啧啧果然。。[doge]//@allthingsgonow: 回复@反对街头暴力:其实男司机已涉及故意杀人。女司机找好律师的话能判他死刑。//@反对街头暴力:回复@泰兴七圢煤炭:街头暴行 肯定重判 别费劲了 遇到厉害的律师说你暴力恐怖倾向 后果更严重！！！@敖歌   好像是打人男司机的熟人在天涯上爆料。帖子已经不能回复了。也转发不了。才开帖没有一天呢。是否和你掌握的男方信息吻合呢？#成都女司机被打事件##打人男司机背景#</v>
      </c>
    </row>
    <row r="6727" customHeight="1" spans="1:25">
      <c r="A6727" s="3">
        <v>1643108145</v>
      </c>
      <c r="B6727" s="3" t="s">
        <v>19304</v>
      </c>
      <c r="C6727" s="3" t="b">
        <v>0</v>
      </c>
      <c r="D6727" s="3" t="b">
        <v>0</v>
      </c>
      <c r="E6727" s="3" t="s">
        <v>8351</v>
      </c>
      <c r="F6727" s="3">
        <v>0</v>
      </c>
      <c r="G6727" s="3" t="s">
        <v>19305</v>
      </c>
      <c r="H6727" s="4">
        <v>42135.9027777778</v>
      </c>
      <c r="I6727" s="3" t="s">
        <v>3518</v>
      </c>
      <c r="J6727" s="3">
        <v>0</v>
      </c>
      <c r="K6727" s="3">
        <v>0</v>
      </c>
      <c r="L6727" s="3">
        <v>0</v>
      </c>
      <c r="M6727" s="3"/>
      <c r="N6727" s="3"/>
      <c r="O6727" s="3"/>
      <c r="P6727" s="3"/>
      <c r="Q6727" s="3"/>
      <c r="R6727" s="3"/>
      <c r="S6727" s="3"/>
      <c r="T6727" s="3"/>
      <c r="U6727" s="3"/>
      <c r="V6727" s="3"/>
      <c r="W6727" s="3"/>
      <c r="X6727" s="3"/>
      <c r="Y6727" s="3" t="str">
        <f t="shared" si="105"/>
        <v>我参与了#遭暴打女司机痛哭：不相信全国人民认为我错#发起的投票【被打女司机痛哭：不相信全国人民都认为我错】，我投给了“有错”这个选项。你也快来表态吧~</v>
      </c>
    </row>
    <row r="6728" customHeight="1" spans="1:25">
      <c r="A6728" s="3">
        <v>2843617184</v>
      </c>
      <c r="B6728" s="3" t="s">
        <v>19306</v>
      </c>
      <c r="C6728" s="3" t="b">
        <v>0</v>
      </c>
      <c r="D6728" s="3" t="b">
        <v>0</v>
      </c>
      <c r="E6728" s="3" t="s">
        <v>19307</v>
      </c>
      <c r="F6728" s="3">
        <v>0</v>
      </c>
      <c r="G6728" s="3" t="s">
        <v>19308</v>
      </c>
      <c r="H6728" s="4">
        <v>42135.9027777778</v>
      </c>
      <c r="I6728" s="3" t="s">
        <v>30</v>
      </c>
      <c r="J6728" s="3">
        <v>0</v>
      </c>
      <c r="K6728" s="3">
        <v>0</v>
      </c>
      <c r="L6728" s="3">
        <v>1</v>
      </c>
      <c r="M6728" s="3">
        <v>1656364681</v>
      </c>
      <c r="N6728" s="3" t="s">
        <v>7936</v>
      </c>
      <c r="O6728" s="3" t="b">
        <v>0</v>
      </c>
      <c r="P6728" s="3" t="b">
        <v>1</v>
      </c>
      <c r="Q6728" s="3" t="s">
        <v>7937</v>
      </c>
      <c r="R6728" s="3">
        <v>5</v>
      </c>
      <c r="S6728" s="3" t="s">
        <v>16323</v>
      </c>
      <c r="T6728" s="3" t="s">
        <v>7956</v>
      </c>
      <c r="U6728" s="3" t="s">
        <v>20</v>
      </c>
      <c r="V6728" s="3">
        <v>24</v>
      </c>
      <c r="W6728" s="3">
        <v>197</v>
      </c>
      <c r="X6728" s="3">
        <v>20</v>
      </c>
      <c r="Y6728" s="3" t="str">
        <f t="shared" si="105"/>
        <v>@雨山水石#女司机变道遭殴打#【遭暴打女司机痛哭：不相信全国人民都认为我错】女司机接受采访时说：我不相信全国人民是这样看待这个事的，我不相信所有的观众就因为我无意的一个变道让后方车踩了一点刹车，导致他这样暴力的行为对我进行殴打...视频：</v>
      </c>
    </row>
    <row r="6729" customHeight="1" spans="1:25">
      <c r="A6729" s="3">
        <v>1102892143</v>
      </c>
      <c r="B6729" s="3" t="s">
        <v>19309</v>
      </c>
      <c r="C6729" s="3" t="b">
        <v>0</v>
      </c>
      <c r="D6729" s="3" t="b">
        <v>0</v>
      </c>
      <c r="E6729" s="3" t="s">
        <v>3227</v>
      </c>
      <c r="F6729" s="3">
        <v>0</v>
      </c>
      <c r="G6729" s="3" t="s">
        <v>19310</v>
      </c>
      <c r="H6729" s="4">
        <v>42135.9138888889</v>
      </c>
      <c r="I6729" s="3" t="s">
        <v>95</v>
      </c>
      <c r="J6729" s="3">
        <v>0</v>
      </c>
      <c r="K6729" s="3">
        <v>0</v>
      </c>
      <c r="L6729" s="3">
        <v>2</v>
      </c>
      <c r="M6729" s="3"/>
      <c r="N6729" s="3"/>
      <c r="O6729" s="3"/>
      <c r="P6729" s="3"/>
      <c r="Q6729" s="3"/>
      <c r="R6729" s="3"/>
      <c r="S6729" s="3"/>
      <c r="T6729" s="3"/>
      <c r="U6729" s="3"/>
      <c r="V6729" s="3"/>
      <c r="W6729" s="3"/>
      <c r="X6729" s="3"/>
      <c r="Y6729" s="3" t="str">
        <f t="shared" si="105"/>
        <v>转发微博抱歉，此微博已被作者删除。查看帮助：</v>
      </c>
    </row>
    <row r="6730" customHeight="1" spans="1:25">
      <c r="A6730" s="3">
        <v>5580954797</v>
      </c>
      <c r="B6730" s="3" t="s">
        <v>19311</v>
      </c>
      <c r="C6730" s="3" t="b">
        <v>0</v>
      </c>
      <c r="D6730" s="3" t="b">
        <v>0</v>
      </c>
      <c r="E6730" s="3" t="s">
        <v>3227</v>
      </c>
      <c r="F6730" s="3">
        <v>0</v>
      </c>
      <c r="G6730" s="3" t="s">
        <v>19312</v>
      </c>
      <c r="H6730" s="4">
        <v>42135.9166666667</v>
      </c>
      <c r="I6730" s="3" t="s">
        <v>95</v>
      </c>
      <c r="J6730" s="3">
        <v>0</v>
      </c>
      <c r="K6730" s="3">
        <v>14</v>
      </c>
      <c r="L6730" s="3">
        <v>60</v>
      </c>
      <c r="M6730" s="3"/>
      <c r="N6730" s="3"/>
      <c r="O6730" s="3"/>
      <c r="P6730" s="3"/>
      <c r="Q6730" s="3"/>
      <c r="R6730" s="3"/>
      <c r="S6730" s="3"/>
      <c r="T6730" s="3"/>
      <c r="U6730" s="3"/>
      <c r="V6730" s="3"/>
      <c r="W6730" s="3"/>
      <c r="X6730" s="3"/>
      <c r="Y6730" s="3" t="str">
        <f t="shared" si="105"/>
        <v>转发微博抱歉，此微博已被作者删除。查看帮助：</v>
      </c>
    </row>
    <row r="6731" customHeight="1" spans="1:25">
      <c r="A6731" s="3">
        <v>1799767245</v>
      </c>
      <c r="B6731" s="3" t="s">
        <v>19313</v>
      </c>
      <c r="C6731" s="3" t="b">
        <v>1</v>
      </c>
      <c r="D6731" s="3" t="b">
        <v>0</v>
      </c>
      <c r="E6731" s="3" t="s">
        <v>19314</v>
      </c>
      <c r="F6731" s="3">
        <v>0</v>
      </c>
      <c r="G6731" s="3" t="s">
        <v>19315</v>
      </c>
      <c r="H6731" s="4">
        <v>42135.9180555556</v>
      </c>
      <c r="I6731" s="3" t="s">
        <v>95</v>
      </c>
      <c r="J6731" s="3">
        <v>2</v>
      </c>
      <c r="K6731" s="3">
        <v>1</v>
      </c>
      <c r="L6731" s="3">
        <v>0</v>
      </c>
      <c r="M6731" s="3"/>
      <c r="N6731" s="3"/>
      <c r="O6731" s="3"/>
      <c r="P6731" s="3"/>
      <c r="Q6731" s="3"/>
      <c r="R6731" s="3"/>
      <c r="S6731" s="3"/>
      <c r="T6731" s="3"/>
      <c r="U6731" s="3"/>
      <c r="V6731" s="3"/>
      <c r="W6731" s="3"/>
      <c r="X6731" s="3"/>
      <c r="Y6731" s="3" t="str">
        <f t="shared" si="105"/>
        <v>我就想知道打人的男司机是怎么处理的？#成都被打女司机#@中国新闻网</v>
      </c>
    </row>
    <row r="6732" customHeight="1" spans="1:25">
      <c r="A6732" s="3">
        <v>5128940716</v>
      </c>
      <c r="B6732" s="3" t="s">
        <v>19316</v>
      </c>
      <c r="C6732" s="3" t="b">
        <v>0</v>
      </c>
      <c r="D6732" s="3" t="b">
        <v>0</v>
      </c>
      <c r="E6732" s="3" t="s">
        <v>19317</v>
      </c>
      <c r="F6732" s="3">
        <v>0</v>
      </c>
      <c r="G6732" s="3" t="s">
        <v>19318</v>
      </c>
      <c r="H6732" s="4">
        <v>42135.9194444444</v>
      </c>
      <c r="I6732" s="3" t="s">
        <v>1004</v>
      </c>
      <c r="J6732" s="3">
        <v>0</v>
      </c>
      <c r="K6732" s="3">
        <v>0</v>
      </c>
      <c r="L6732" s="3">
        <v>0</v>
      </c>
      <c r="M6732" s="3">
        <v>1309464907</v>
      </c>
      <c r="N6732" s="3" t="s">
        <v>19252</v>
      </c>
      <c r="O6732" s="3" t="b">
        <v>1</v>
      </c>
      <c r="P6732" s="3" t="b">
        <v>0</v>
      </c>
      <c r="Q6732" s="3" t="s">
        <v>19253</v>
      </c>
      <c r="R6732" s="3">
        <v>1</v>
      </c>
      <c r="S6732" s="3" t="s">
        <v>19254</v>
      </c>
      <c r="T6732" s="3" t="s">
        <v>19258</v>
      </c>
      <c r="U6732" s="3" t="s">
        <v>19255</v>
      </c>
      <c r="V6732" s="3">
        <v>24</v>
      </c>
      <c r="W6732" s="3">
        <v>6</v>
      </c>
      <c r="X6732" s="3">
        <v>5</v>
      </c>
      <c r="Y6732" s="3" t="str">
        <f t="shared" si="105"/>
        <v>服了//@临沂老徐:这个居然研究的那么细致，佩服、佩服。什么叫做网络，这就是的，你们服不服？#成都被打女司机#看看网友这么能扒，也是醉了。</v>
      </c>
    </row>
    <row r="6733" customHeight="1" spans="1:25">
      <c r="A6733" s="3">
        <v>3054789841</v>
      </c>
      <c r="B6733" s="3" t="s">
        <v>19319</v>
      </c>
      <c r="C6733" s="3" t="b">
        <v>0</v>
      </c>
      <c r="D6733" s="3" t="b">
        <v>0</v>
      </c>
      <c r="E6733" s="3" t="s">
        <v>19320</v>
      </c>
      <c r="F6733" s="3">
        <v>0</v>
      </c>
      <c r="G6733" s="3" t="s">
        <v>19321</v>
      </c>
      <c r="H6733" s="4">
        <v>42135.9222222222</v>
      </c>
      <c r="I6733" s="3" t="s">
        <v>5606</v>
      </c>
      <c r="J6733" s="3">
        <v>0</v>
      </c>
      <c r="K6733" s="3">
        <v>0</v>
      </c>
      <c r="L6733" s="3">
        <v>0</v>
      </c>
      <c r="M6733" s="3"/>
      <c r="N6733" s="3"/>
      <c r="O6733" s="3"/>
      <c r="P6733" s="3"/>
      <c r="Q6733" s="3"/>
      <c r="R6733" s="3"/>
      <c r="S6733" s="3"/>
      <c r="T6733" s="3"/>
      <c r="U6733" s="3"/>
      <c r="V6733" s="3"/>
      <c r="W6733" s="3"/>
      <c r="X6733" s="3"/>
      <c r="Y6733" s="3" t="str">
        <f t="shared" si="105"/>
        <v>#成都女司机被打事件# 会成为今年高考作文题目吗？从舆论导向到依法治国，从个人挖掘到背后，多角度总会有收获。</v>
      </c>
    </row>
    <row r="6734" customHeight="1" spans="1:25">
      <c r="A6734" s="3">
        <v>5178979803</v>
      </c>
      <c r="B6734" s="3" t="s">
        <v>17080</v>
      </c>
      <c r="C6734" s="3" t="b">
        <v>0</v>
      </c>
      <c r="D6734" s="3" t="b">
        <v>0</v>
      </c>
      <c r="E6734" s="3" t="s">
        <v>19322</v>
      </c>
      <c r="F6734" s="3">
        <v>0</v>
      </c>
      <c r="G6734" s="3" t="s">
        <v>19323</v>
      </c>
      <c r="H6734" s="4">
        <v>42135.9236111111</v>
      </c>
      <c r="I6734" s="3" t="s">
        <v>20</v>
      </c>
      <c r="J6734" s="3">
        <v>0</v>
      </c>
      <c r="K6734" s="3">
        <v>10</v>
      </c>
      <c r="L6734" s="3">
        <v>0</v>
      </c>
      <c r="M6734" s="3">
        <v>1700648435</v>
      </c>
      <c r="N6734" s="3" t="s">
        <v>1119</v>
      </c>
      <c r="O6734" s="3" t="b">
        <v>0</v>
      </c>
      <c r="P6734" s="3" t="b">
        <v>1</v>
      </c>
      <c r="Q6734" s="3" t="s">
        <v>12896</v>
      </c>
      <c r="R6734" s="3">
        <v>3</v>
      </c>
      <c r="S6734" s="3" t="s">
        <v>12923</v>
      </c>
      <c r="T6734" s="3" t="s">
        <v>12916</v>
      </c>
      <c r="U6734" s="3" t="s">
        <v>20</v>
      </c>
      <c r="V6734" s="3">
        <v>1787</v>
      </c>
      <c r="W6734" s="3">
        <v>4328</v>
      </c>
      <c r="X6734" s="3">
        <v>824</v>
      </c>
      <c r="Y6734" s="3" t="str">
        <f t="shared" si="105"/>
        <v>回复@张静09811:外媒嘲笑，中国渣男渣媒何其多，居然为对妇孺行凶和打伤出租司机的歹徒暴行喝彩，足见中国渣男之邪恶与社会价值观沦丧，难怪男女比例严重失调的国度，居然大浪优秀剩女，中国渣男渣媒，地球之祸害！#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735" customHeight="1" spans="1:25">
      <c r="A6735" s="3">
        <v>1886331123</v>
      </c>
      <c r="B6735" s="3" t="s">
        <v>19324</v>
      </c>
      <c r="C6735" s="3" t="b">
        <v>0</v>
      </c>
      <c r="D6735" s="3" t="b">
        <v>0</v>
      </c>
      <c r="E6735" s="3" t="s">
        <v>19325</v>
      </c>
      <c r="F6735" s="3">
        <v>0</v>
      </c>
      <c r="G6735" s="3" t="s">
        <v>19326</v>
      </c>
      <c r="H6735" s="4">
        <v>42135.925</v>
      </c>
      <c r="I6735" s="3" t="s">
        <v>30</v>
      </c>
      <c r="J6735" s="3">
        <v>0</v>
      </c>
      <c r="K6735" s="3">
        <v>0</v>
      </c>
      <c r="L6735" s="3">
        <v>0</v>
      </c>
      <c r="M6735" s="3">
        <v>2273685733</v>
      </c>
      <c r="N6735" s="3" t="s">
        <v>13943</v>
      </c>
      <c r="O6735" s="3" t="b">
        <v>0</v>
      </c>
      <c r="P6735" s="3" t="b">
        <v>0</v>
      </c>
      <c r="Q6735" s="3" t="s">
        <v>13944</v>
      </c>
      <c r="R6735" s="3">
        <v>8</v>
      </c>
      <c r="S6735" s="3" t="s">
        <v>13945</v>
      </c>
      <c r="T6735" s="3" t="s">
        <v>14169</v>
      </c>
      <c r="U6735" s="3" t="s">
        <v>13946</v>
      </c>
      <c r="V6735" s="3">
        <v>46</v>
      </c>
      <c r="W6735" s="3">
        <v>35</v>
      </c>
      <c r="X6735" s="3">
        <v>58</v>
      </c>
      <c r="Y6735" s="3" t="str">
        <f t="shared" si="105"/>
        <v>ko～～～～#成都被打女司机#是非曲直又有谁能说的清呢！莽的</v>
      </c>
    </row>
    <row r="6736" customHeight="1" spans="1:25">
      <c r="A6736" s="3">
        <v>3192504930</v>
      </c>
      <c r="B6736" s="3" t="s">
        <v>19327</v>
      </c>
      <c r="C6736" s="3" t="b">
        <v>0</v>
      </c>
      <c r="D6736" s="3" t="b">
        <v>0</v>
      </c>
      <c r="E6736" s="3" t="s">
        <v>19287</v>
      </c>
      <c r="F6736" s="3">
        <v>0</v>
      </c>
      <c r="G6736" s="3" t="s">
        <v>19328</v>
      </c>
      <c r="H6736" s="4">
        <v>42135.9256944444</v>
      </c>
      <c r="I6736" s="3" t="s">
        <v>95</v>
      </c>
      <c r="J6736" s="3">
        <v>0</v>
      </c>
      <c r="K6736" s="3">
        <v>0</v>
      </c>
      <c r="L6736" s="3">
        <v>0</v>
      </c>
      <c r="M6736" s="3">
        <v>1309464907</v>
      </c>
      <c r="N6736" s="3" t="s">
        <v>19252</v>
      </c>
      <c r="O6736" s="3" t="b">
        <v>1</v>
      </c>
      <c r="P6736" s="3" t="b">
        <v>0</v>
      </c>
      <c r="Q6736" s="3" t="s">
        <v>19253</v>
      </c>
      <c r="R6736" s="3">
        <v>1</v>
      </c>
      <c r="S6736" s="3" t="s">
        <v>19254</v>
      </c>
      <c r="T6736" s="3" t="s">
        <v>19258</v>
      </c>
      <c r="U6736" s="3" t="s">
        <v>19255</v>
      </c>
      <c r="V6736" s="3">
        <v>24</v>
      </c>
      <c r="W6736" s="3">
        <v>6</v>
      </c>
      <c r="X6736" s="3">
        <v>5</v>
      </c>
      <c r="Y6736" s="3" t="str">
        <f t="shared" si="105"/>
        <v>//@临沂老徐:这个居然研究的那么细致，佩服、佩服。什么叫做网络，这就是的，你们服不服？#成都被打女司机#看看网友这么能扒，也是醉了。</v>
      </c>
    </row>
    <row r="6737" customHeight="1" spans="1:25">
      <c r="A6737" s="3">
        <v>2698817663</v>
      </c>
      <c r="B6737" s="3" t="s">
        <v>19329</v>
      </c>
      <c r="C6737" s="3" t="b">
        <v>0</v>
      </c>
      <c r="D6737" s="3" t="b">
        <v>0</v>
      </c>
      <c r="E6737" s="3" t="s">
        <v>19330</v>
      </c>
      <c r="F6737" s="3">
        <v>0</v>
      </c>
      <c r="G6737" s="3" t="s">
        <v>19331</v>
      </c>
      <c r="H6737" s="4">
        <v>42135.9270833333</v>
      </c>
      <c r="I6737" s="3" t="s">
        <v>20</v>
      </c>
      <c r="J6737" s="3">
        <v>2</v>
      </c>
      <c r="K6737" s="3">
        <v>4</v>
      </c>
      <c r="L6737" s="3">
        <v>8</v>
      </c>
      <c r="M6737" s="3"/>
      <c r="N6737" s="3"/>
      <c r="O6737" s="3"/>
      <c r="P6737" s="3"/>
      <c r="Q6737" s="3"/>
      <c r="R6737" s="3"/>
      <c r="S6737" s="3"/>
      <c r="T6737" s="3"/>
      <c r="U6737" s="3"/>
      <c r="V6737" s="3"/>
      <c r="W6737" s="3"/>
      <c r="X6737" s="3"/>
      <c r="Y6737" s="3" t="str">
        <f t="shared" si="105"/>
        <v>我就觉得现在人的三观怎么都变了呢？之前那个女司机和打人者都不对，但大家好像觉得这女司机开车有问题就该被打似的，这是什么逻辑？//@韩版小姐:#路怒男猛踹骑车女# 舆论导向效应真心可怕,如果大家都支持暴利解决问题,那类似事情只会越来越多...谁家没有一两个老弱妇女儿童[doge][喵喵]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v>
      </c>
    </row>
    <row r="6738" customHeight="1" spans="1:25">
      <c r="A6738" s="3">
        <v>1593414975</v>
      </c>
      <c r="B6738" s="3" t="s">
        <v>19332</v>
      </c>
      <c r="C6738" s="3" t="b">
        <v>0</v>
      </c>
      <c r="D6738" s="3" t="b">
        <v>0</v>
      </c>
      <c r="E6738" s="3" t="s">
        <v>19333</v>
      </c>
      <c r="F6738" s="3">
        <v>0</v>
      </c>
      <c r="G6738" s="3" t="s">
        <v>19334</v>
      </c>
      <c r="H6738" s="4">
        <v>42135.9277777778</v>
      </c>
      <c r="I6738" s="3" t="s">
        <v>95</v>
      </c>
      <c r="J6738" s="3">
        <v>0</v>
      </c>
      <c r="K6738" s="3">
        <v>0</v>
      </c>
      <c r="L6738" s="3">
        <v>0</v>
      </c>
      <c r="M6738" s="3">
        <v>1700648435</v>
      </c>
      <c r="N6738" s="3" t="s">
        <v>1119</v>
      </c>
      <c r="O6738" s="3" t="b">
        <v>0</v>
      </c>
      <c r="P6738" s="3" t="b">
        <v>1</v>
      </c>
      <c r="Q6738" s="3" t="s">
        <v>12896</v>
      </c>
      <c r="R6738" s="3">
        <v>3</v>
      </c>
      <c r="S6738" s="3" t="s">
        <v>12897</v>
      </c>
      <c r="T6738" s="3" t="s">
        <v>12916</v>
      </c>
      <c r="U6738" s="3" t="s">
        <v>20</v>
      </c>
      <c r="V6738" s="3">
        <v>1787</v>
      </c>
      <c r="W6738" s="3">
        <v>4328</v>
      </c>
      <c r="X6738" s="3">
        <v>824</v>
      </c>
      <c r="Y6738" s="3" t="str">
        <f t="shared" si="105"/>
        <v>打人就像鬥牛的現場，女司機被殘忍的毒打了一頓，這樣的場面怎能看的下去！這個社會如果犯錯的人必須要先受到暴力毒打一頓，打人者還要受到法律的保護，這個社會將會成為什麽樣的社會？？？#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739" customHeight="1" spans="1:25">
      <c r="A6739" s="3">
        <v>1781820411</v>
      </c>
      <c r="B6739" s="3" t="s">
        <v>19335</v>
      </c>
      <c r="C6739" s="3" t="b">
        <v>0</v>
      </c>
      <c r="D6739" s="3" t="b">
        <v>0</v>
      </c>
      <c r="E6739" s="3" t="s">
        <v>19336</v>
      </c>
      <c r="F6739" s="3">
        <v>0</v>
      </c>
      <c r="G6739" s="3" t="s">
        <v>19337</v>
      </c>
      <c r="H6739" s="4">
        <v>42135.9298611111</v>
      </c>
      <c r="I6739" s="3" t="s">
        <v>95</v>
      </c>
      <c r="J6739" s="3">
        <v>0</v>
      </c>
      <c r="K6739" s="3">
        <v>0</v>
      </c>
      <c r="L6739" s="3">
        <v>1</v>
      </c>
      <c r="M6739" s="3">
        <v>1735892647</v>
      </c>
      <c r="N6739" s="3" t="s">
        <v>16038</v>
      </c>
      <c r="O6739" s="3" t="b">
        <v>0</v>
      </c>
      <c r="P6739" s="3" t="b">
        <v>0</v>
      </c>
      <c r="Q6739" s="3" t="s">
        <v>18134</v>
      </c>
      <c r="R6739" s="3">
        <v>9</v>
      </c>
      <c r="S6739" s="3" t="s">
        <v>18135</v>
      </c>
      <c r="T6739" s="3" t="s">
        <v>18261</v>
      </c>
      <c r="U6739" s="3" t="s">
        <v>330</v>
      </c>
      <c r="V6739" s="3">
        <v>88</v>
      </c>
      <c r="W6739" s="3">
        <v>308</v>
      </c>
      <c r="X6739" s="3">
        <v>64</v>
      </c>
      <c r="Y6739" s="3" t="str">
        <f t="shared" si="105"/>
        <v>//@allthingsgonow:回复@反对街头暴力:其实男司机已涉及故意杀人。女司机找好律师的话能判他死刑。//@反对街头暴力:回复@泰兴七圢煤炭:街头暴行  肯定重判  别费劲了  遇到厉害的律师说你暴力恐怖倾向  后果更严重！！！@敖歌   好像是打人男司机的熟人在天涯上爆料。帖子已经不能回复了。也转发不了。才开帖没有一天呢。是否和你掌握的男方信息吻合呢？#成都女司机被打事件##打人男司机背景#</v>
      </c>
    </row>
    <row r="6740" customHeight="1" spans="1:25">
      <c r="A6740" s="3">
        <v>3890092021</v>
      </c>
      <c r="B6740" s="3" t="s">
        <v>18347</v>
      </c>
      <c r="C6740" s="3" t="b">
        <v>0</v>
      </c>
      <c r="D6740" s="3" t="b">
        <v>0</v>
      </c>
      <c r="E6740" s="3" t="s">
        <v>19338</v>
      </c>
      <c r="F6740" s="3">
        <v>0</v>
      </c>
      <c r="G6740" s="3" t="s">
        <v>19339</v>
      </c>
      <c r="H6740" s="4">
        <v>42135.93125</v>
      </c>
      <c r="I6740" s="3" t="s">
        <v>962</v>
      </c>
      <c r="J6740" s="3">
        <v>0</v>
      </c>
      <c r="K6740" s="3">
        <v>0</v>
      </c>
      <c r="L6740" s="3">
        <v>0</v>
      </c>
      <c r="M6740" s="3">
        <v>1700648435</v>
      </c>
      <c r="N6740" s="3" t="s">
        <v>1119</v>
      </c>
      <c r="O6740" s="3" t="b">
        <v>0</v>
      </c>
      <c r="P6740" s="3" t="b">
        <v>1</v>
      </c>
      <c r="Q6740" s="3" t="s">
        <v>12896</v>
      </c>
      <c r="R6740" s="3">
        <v>3</v>
      </c>
      <c r="S6740" s="3" t="s">
        <v>12897</v>
      </c>
      <c r="T6740" s="3" t="s">
        <v>12916</v>
      </c>
      <c r="U6740" s="3" t="s">
        <v>20</v>
      </c>
      <c r="V6740" s="3">
        <v>1787</v>
      </c>
      <c r="W6740" s="3">
        <v>4328</v>
      </c>
      <c r="X6740" s="3">
        <v>824</v>
      </c>
      <c r="Y6740" s="3" t="str">
        <f t="shared" si="105"/>
        <v>回复@张静09811:我认为你这么想真的是希望批判错误的行为。我也谴责女方，不过我同时声讨男方，因为，你好好看看男刚追入辅路把女别入非机动车道，且在路口，有辆电动车刚好拐过来，不是跟后来女别男一样么？我没反对谴责女，我反对明显的男也是恶人（不论从先有的变道行为，危险别车行为还是打人行为#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741" customHeight="1" spans="1:25">
      <c r="A6741" s="3">
        <v>1976204992</v>
      </c>
      <c r="B6741" s="3" t="s">
        <v>19340</v>
      </c>
      <c r="C6741" s="3" t="b">
        <v>0</v>
      </c>
      <c r="D6741" s="3" t="b">
        <v>0</v>
      </c>
      <c r="E6741" s="3" t="s">
        <v>19341</v>
      </c>
      <c r="F6741" s="3">
        <v>0</v>
      </c>
      <c r="G6741" s="3" t="s">
        <v>19342</v>
      </c>
      <c r="H6741" s="4">
        <v>42135.9326388889</v>
      </c>
      <c r="I6741" s="3" t="s">
        <v>2055</v>
      </c>
      <c r="J6741" s="3">
        <v>1</v>
      </c>
      <c r="K6741" s="3">
        <v>1</v>
      </c>
      <c r="L6741" s="3">
        <v>1</v>
      </c>
      <c r="M6741" s="3">
        <v>1799767245</v>
      </c>
      <c r="N6741" s="3" t="s">
        <v>19313</v>
      </c>
      <c r="O6741" s="3" t="b">
        <v>1</v>
      </c>
      <c r="P6741" s="3" t="b">
        <v>0</v>
      </c>
      <c r="Q6741" s="3" t="s">
        <v>19314</v>
      </c>
      <c r="R6741" s="3">
        <v>0</v>
      </c>
      <c r="S6741" s="3" t="s">
        <v>19343</v>
      </c>
      <c r="T6741" s="3" t="s">
        <v>19344</v>
      </c>
      <c r="U6741" s="3" t="s">
        <v>95</v>
      </c>
      <c r="V6741" s="3">
        <v>2</v>
      </c>
      <c r="W6741" s="3">
        <v>1</v>
      </c>
      <c r="X6741" s="3">
        <v>0</v>
      </c>
      <c r="Y6741" s="3" t="str">
        <f t="shared" si="105"/>
        <v>打人男司机怎么销声匿迹啦？！我就想知道打人的男司机是怎么处理的？#成都被打女司机#@中国新闻网</v>
      </c>
    </row>
    <row r="6742" customHeight="1" spans="1:25">
      <c r="A6742" s="3">
        <v>1782951691</v>
      </c>
      <c r="B6742" s="3" t="s">
        <v>19345</v>
      </c>
      <c r="C6742" s="3" t="b">
        <v>0</v>
      </c>
      <c r="D6742" s="3" t="b">
        <v>0</v>
      </c>
      <c r="E6742" s="3" t="s">
        <v>19346</v>
      </c>
      <c r="F6742" s="3">
        <v>0</v>
      </c>
      <c r="G6742" s="3" t="s">
        <v>19347</v>
      </c>
      <c r="H6742" s="4">
        <v>42135.9381944444</v>
      </c>
      <c r="I6742" s="3" t="s">
        <v>24</v>
      </c>
      <c r="J6742" s="3">
        <v>0</v>
      </c>
      <c r="K6742" s="3">
        <v>0</v>
      </c>
      <c r="L6742" s="3">
        <v>11</v>
      </c>
      <c r="M6742" s="3">
        <v>1496814565</v>
      </c>
      <c r="N6742" s="3" t="s">
        <v>17</v>
      </c>
      <c r="O6742" s="3" t="b">
        <v>1</v>
      </c>
      <c r="P6742" s="3" t="b">
        <v>1</v>
      </c>
      <c r="Q6742" s="3" t="s">
        <v>4011</v>
      </c>
      <c r="R6742" s="3">
        <v>10</v>
      </c>
      <c r="S6742" s="3" t="s">
        <v>4012</v>
      </c>
      <c r="T6742" s="3" t="s">
        <v>4042</v>
      </c>
      <c r="U6742" s="3" t="s">
        <v>20</v>
      </c>
      <c r="V6742" s="3">
        <v>5080</v>
      </c>
      <c r="W6742" s="3">
        <v>18157</v>
      </c>
      <c r="X6742" s="3">
        <v>5634</v>
      </c>
      <c r="Y6742" s="3" t="str">
        <f t="shared" si="105"/>
        <v>可怜的女司机被打了还这么多人骂！金华出租车乱变道家常便饭了！最多也就骂骂娘而已【男司机打女司机前 两车互“别”多次】3日成都娇子立交附近发生#女司机惨遭男司机暴打#事件,随着男司机行车记录仪视频曝光持续发酵。视频显示</v>
      </c>
    </row>
    <row r="6743" customHeight="1" spans="1:25">
      <c r="A6743" s="3">
        <v>5178979803</v>
      </c>
      <c r="B6743" s="3" t="s">
        <v>17080</v>
      </c>
      <c r="C6743" s="3" t="b">
        <v>0</v>
      </c>
      <c r="D6743" s="3" t="b">
        <v>0</v>
      </c>
      <c r="E6743" s="3" t="s">
        <v>19348</v>
      </c>
      <c r="F6743" s="3">
        <v>0</v>
      </c>
      <c r="G6743" s="3" t="s">
        <v>19349</v>
      </c>
      <c r="H6743" s="4">
        <v>42135.9409722222</v>
      </c>
      <c r="I6743" s="3" t="s">
        <v>20</v>
      </c>
      <c r="J6743" s="3">
        <v>0</v>
      </c>
      <c r="K6743" s="3">
        <v>0</v>
      </c>
      <c r="L6743" s="3">
        <v>0</v>
      </c>
      <c r="M6743" s="3">
        <v>1700648435</v>
      </c>
      <c r="N6743" s="3" t="s">
        <v>1119</v>
      </c>
      <c r="O6743" s="3" t="b">
        <v>0</v>
      </c>
      <c r="P6743" s="3" t="b">
        <v>1</v>
      </c>
      <c r="Q6743" s="3" t="s">
        <v>12896</v>
      </c>
      <c r="R6743" s="3">
        <v>3</v>
      </c>
      <c r="S6743" s="3" t="s">
        <v>12897</v>
      </c>
      <c r="T6743" s="3" t="s">
        <v>12916</v>
      </c>
      <c r="U6743" s="3" t="s">
        <v>20</v>
      </c>
      <c r="V6743" s="3">
        <v>1787</v>
      </c>
      <c r="W6743" s="3">
        <v>4328</v>
      </c>
      <c r="X6743" s="3">
        <v>824</v>
      </c>
      <c r="Y6743" s="3" t="str">
        <f t="shared" si="105"/>
        <v>回复@张静09811:以所谓交通违规理由为以强凌弱残害妇孺儿童暴行喝彩的渣男，无房无车无德，在社会，遭女性唾弃，论打架，唯抱头鼠窜，宅狗窝，光棍或家暴，泡网吧，张嘴裸露老母下身！#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744" customHeight="1" spans="1:25">
      <c r="A6744" s="3">
        <v>3890092021</v>
      </c>
      <c r="B6744" s="3" t="s">
        <v>18347</v>
      </c>
      <c r="C6744" s="3" t="b">
        <v>0</v>
      </c>
      <c r="D6744" s="3" t="b">
        <v>0</v>
      </c>
      <c r="E6744" s="3" t="s">
        <v>19350</v>
      </c>
      <c r="F6744" s="3">
        <v>0</v>
      </c>
      <c r="G6744" s="3" t="s">
        <v>19351</v>
      </c>
      <c r="H6744" s="4">
        <v>42135.9416666667</v>
      </c>
      <c r="I6744" s="3" t="s">
        <v>962</v>
      </c>
      <c r="J6744" s="3">
        <v>0</v>
      </c>
      <c r="K6744" s="3">
        <v>1</v>
      </c>
      <c r="L6744" s="3">
        <v>0</v>
      </c>
      <c r="M6744" s="3">
        <v>1700648435</v>
      </c>
      <c r="N6744" s="3" t="s">
        <v>1119</v>
      </c>
      <c r="O6744" s="3" t="b">
        <v>0</v>
      </c>
      <c r="P6744" s="3" t="b">
        <v>1</v>
      </c>
      <c r="Q6744" s="3" t="s">
        <v>12896</v>
      </c>
      <c r="R6744" s="3">
        <v>3</v>
      </c>
      <c r="S6744" s="3" t="s">
        <v>12897</v>
      </c>
      <c r="T6744" s="3" t="s">
        <v>12916</v>
      </c>
      <c r="U6744" s="3" t="s">
        <v>20</v>
      </c>
      <c r="V6744" s="3">
        <v>1787</v>
      </c>
      <c r="W6744" s="3">
        <v>4328</v>
      </c>
      <c r="X6744" s="3">
        <v>824</v>
      </c>
      <c r="Y6744" s="3" t="str">
        <f t="shared" si="105"/>
        <v>回复@张静09811:现在网上全是在批判女司机的，仅仅就驾车行为上说，这俩人是一模一样的。我谴责的是这种行为，所以，我认为俩人都不是和东西，可为何现在网上一边倒的在批判女司机一个人。我理解不了，大家是真的在批判危险驾驶的行为还是只为了批判一个行为不正的女人？我还怀疑，大家看到的视频是不#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745" customHeight="1" spans="1:25">
      <c r="A6745" s="3">
        <v>1957180051</v>
      </c>
      <c r="B6745" s="3" t="s">
        <v>19352</v>
      </c>
      <c r="C6745" s="3" t="b">
        <v>0</v>
      </c>
      <c r="D6745" s="3" t="b">
        <v>0</v>
      </c>
      <c r="E6745" s="3" t="s">
        <v>8351</v>
      </c>
      <c r="F6745" s="3">
        <v>0</v>
      </c>
      <c r="G6745" s="3" t="s">
        <v>19353</v>
      </c>
      <c r="H6745" s="4">
        <v>42135.9520833333</v>
      </c>
      <c r="I6745" s="3" t="s">
        <v>3518</v>
      </c>
      <c r="J6745" s="3">
        <v>0</v>
      </c>
      <c r="K6745" s="3">
        <v>0</v>
      </c>
      <c r="L6745" s="3">
        <v>0</v>
      </c>
      <c r="M6745" s="3"/>
      <c r="N6745" s="3"/>
      <c r="O6745" s="3"/>
      <c r="P6745" s="3"/>
      <c r="Q6745" s="3"/>
      <c r="R6745" s="3"/>
      <c r="S6745" s="3"/>
      <c r="T6745" s="3"/>
      <c r="U6745" s="3"/>
      <c r="V6745" s="3"/>
      <c r="W6745" s="3"/>
      <c r="X6745" s="3"/>
      <c r="Y6745" s="3" t="str">
        <f t="shared" si="105"/>
        <v>我参与了#遭暴打女司机痛哭：不相信全国人民认为我错#发起的投票【被打女司机痛哭：不相信全国人民都认为我错】，我投给了“有错”这个选项。你也快来表态吧~</v>
      </c>
    </row>
    <row r="6746" customHeight="1" spans="1:25">
      <c r="A6746" s="3">
        <v>5178979803</v>
      </c>
      <c r="B6746" s="3" t="s">
        <v>17080</v>
      </c>
      <c r="C6746" s="3" t="b">
        <v>0</v>
      </c>
      <c r="D6746" s="3" t="b">
        <v>0</v>
      </c>
      <c r="E6746" s="3" t="s">
        <v>19354</v>
      </c>
      <c r="F6746" s="3">
        <v>0</v>
      </c>
      <c r="G6746" s="3" t="s">
        <v>19355</v>
      </c>
      <c r="H6746" s="4">
        <v>42135.9527777778</v>
      </c>
      <c r="I6746" s="3" t="s">
        <v>20</v>
      </c>
      <c r="J6746" s="3">
        <v>0</v>
      </c>
      <c r="K6746" s="3">
        <v>0</v>
      </c>
      <c r="L6746" s="3">
        <v>0</v>
      </c>
      <c r="M6746" s="3">
        <v>1700648435</v>
      </c>
      <c r="N6746" s="3" t="s">
        <v>1119</v>
      </c>
      <c r="O6746" s="3" t="b">
        <v>0</v>
      </c>
      <c r="P6746" s="3" t="b">
        <v>1</v>
      </c>
      <c r="Q6746" s="3" t="s">
        <v>12896</v>
      </c>
      <c r="R6746" s="3">
        <v>3</v>
      </c>
      <c r="S6746" s="3" t="s">
        <v>12923</v>
      </c>
      <c r="T6746" s="3" t="s">
        <v>12916</v>
      </c>
      <c r="U6746" s="3" t="s">
        <v>20</v>
      </c>
      <c r="V6746" s="3">
        <v>1787</v>
      </c>
      <c r="W6746" s="3">
        <v>4328</v>
      </c>
      <c r="X6746" s="3">
        <v>824</v>
      </c>
      <c r="Y6746" s="3" t="str">
        <f t="shared" si="105"/>
        <v>回复@张静09811:女司机不用帮，有公权力依法依规处理，但绝不容许渣男们以所谓交通纠纷理由为以强凌弱残害妇孺弱者的暴行喝彩，这种挑战人性底线的喧嚣让每个中国人感到耻辱！日寇当年之所以敢侵华，就是中国以强凌弱残害妇孺弱者的渣男太多！#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747" customHeight="1" spans="1:25">
      <c r="A6747" s="3">
        <v>5178979803</v>
      </c>
      <c r="B6747" s="3" t="s">
        <v>17080</v>
      </c>
      <c r="C6747" s="3" t="b">
        <v>0</v>
      </c>
      <c r="D6747" s="3" t="b">
        <v>0</v>
      </c>
      <c r="E6747" s="3" t="s">
        <v>19356</v>
      </c>
      <c r="F6747" s="3">
        <v>0</v>
      </c>
      <c r="G6747" s="3" t="s">
        <v>19357</v>
      </c>
      <c r="H6747" s="4">
        <v>42135.9548611111</v>
      </c>
      <c r="I6747" s="3" t="s">
        <v>20</v>
      </c>
      <c r="J6747" s="3">
        <v>0</v>
      </c>
      <c r="K6747" s="3">
        <v>0</v>
      </c>
      <c r="L6747" s="3">
        <v>0</v>
      </c>
      <c r="M6747" s="3">
        <v>1700648435</v>
      </c>
      <c r="N6747" s="3" t="s">
        <v>1119</v>
      </c>
      <c r="O6747" s="3" t="b">
        <v>0</v>
      </c>
      <c r="P6747" s="3" t="b">
        <v>1</v>
      </c>
      <c r="Q6747" s="3" t="s">
        <v>12896</v>
      </c>
      <c r="R6747" s="3">
        <v>3</v>
      </c>
      <c r="S6747" s="3" t="s">
        <v>12923</v>
      </c>
      <c r="T6747" s="3" t="s">
        <v>12916</v>
      </c>
      <c r="U6747" s="3" t="s">
        <v>20</v>
      </c>
      <c r="V6747" s="3">
        <v>1787</v>
      </c>
      <c r="W6747" s="3">
        <v>4328</v>
      </c>
      <c r="X6747" s="3">
        <v>824</v>
      </c>
      <c r="Y6747" s="3" t="str">
        <f t="shared" si="105"/>
        <v>回复@张静09811:对渣男只是鄙视，也不用帮女司机，其自有公权力依法依规处理，但绝不容许渣男们以所谓交通纠纷理由为以强凌弱残害妇孺弱者的暴行喝彩，这种挑战人性底线的喧嚣让每个中国人感到耻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748" customHeight="1" spans="1:25">
      <c r="A6748" s="3">
        <v>2470629753</v>
      </c>
      <c r="B6748" s="3" t="s">
        <v>19358</v>
      </c>
      <c r="C6748" s="3" t="b">
        <v>0</v>
      </c>
      <c r="D6748" s="3" t="b">
        <v>0</v>
      </c>
      <c r="E6748" s="3" t="s">
        <v>210</v>
      </c>
      <c r="F6748" s="3">
        <v>0</v>
      </c>
      <c r="G6748" s="3" t="s">
        <v>19359</v>
      </c>
      <c r="H6748" s="4">
        <v>42135.9590277778</v>
      </c>
      <c r="I6748" s="3"/>
      <c r="J6748" s="3">
        <v>0</v>
      </c>
      <c r="K6748" s="3">
        <v>0</v>
      </c>
      <c r="L6748" s="3">
        <v>0</v>
      </c>
      <c r="M6748" s="3">
        <v>1656364681</v>
      </c>
      <c r="N6748" s="3" t="s">
        <v>7936</v>
      </c>
      <c r="O6748" s="3" t="b">
        <v>0</v>
      </c>
      <c r="P6748" s="3" t="b">
        <v>1</v>
      </c>
      <c r="Q6748" s="3" t="s">
        <v>18735</v>
      </c>
      <c r="R6748" s="3">
        <v>1</v>
      </c>
      <c r="S6748" s="3" t="s">
        <v>18752</v>
      </c>
      <c r="T6748" s="3" t="s">
        <v>18753</v>
      </c>
      <c r="U6748" s="3" t="s">
        <v>20</v>
      </c>
      <c r="V6748" s="3">
        <v>14</v>
      </c>
      <c r="W6748" s="3">
        <v>72</v>
      </c>
      <c r="X6748" s="3">
        <v>20</v>
      </c>
      <c r="Y6748" s="3" t="str">
        <f t="shared" si="105"/>
        <v>转发微博【成都被打女司机发布致歉信：求大家到此为止】不说话，看你们评论 南方都市报#女司机变道遭殴打#</v>
      </c>
    </row>
    <row r="6749" customHeight="1" spans="1:25">
      <c r="A6749" s="3">
        <v>3911334805</v>
      </c>
      <c r="B6749" s="3" t="s">
        <v>19360</v>
      </c>
      <c r="C6749" s="3" t="b">
        <v>0</v>
      </c>
      <c r="D6749" s="3" t="b">
        <v>0</v>
      </c>
      <c r="E6749" s="3" t="s">
        <v>8693</v>
      </c>
      <c r="F6749" s="3">
        <v>0</v>
      </c>
      <c r="G6749" s="3" t="s">
        <v>19361</v>
      </c>
      <c r="H6749" s="4">
        <v>42135.9638888889</v>
      </c>
      <c r="I6749" s="3" t="s">
        <v>3518</v>
      </c>
      <c r="J6749" s="3">
        <v>0</v>
      </c>
      <c r="K6749" s="3">
        <v>0</v>
      </c>
      <c r="L6749" s="3">
        <v>0</v>
      </c>
      <c r="M6749" s="3"/>
      <c r="N6749" s="3"/>
      <c r="O6749" s="3"/>
      <c r="P6749" s="3"/>
      <c r="Q6749" s="3"/>
      <c r="R6749" s="3"/>
      <c r="S6749" s="3"/>
      <c r="T6749" s="3"/>
      <c r="U6749" s="3"/>
      <c r="V6749" s="3"/>
      <c r="W6749" s="3"/>
      <c r="X6749" s="3"/>
      <c r="Y6749" s="3" t="str">
        <f t="shared" si="105"/>
        <v>关于#遭暴打女司机痛哭：不相信全国人民认为我错#的投票【被打女司机痛哭：不相信全国人民都认为我错】，挺赞的！先转给你们，大家帮我投一票吧：</v>
      </c>
    </row>
    <row r="6750" customHeight="1" spans="1:25">
      <c r="A6750" s="3">
        <v>2491612884</v>
      </c>
      <c r="B6750" s="3" t="s">
        <v>19362</v>
      </c>
      <c r="C6750" s="3" t="b">
        <v>0</v>
      </c>
      <c r="D6750" s="3" t="b">
        <v>0</v>
      </c>
      <c r="E6750" s="3" t="s">
        <v>17355</v>
      </c>
      <c r="F6750" s="3">
        <v>1</v>
      </c>
      <c r="G6750" s="3" t="s">
        <v>19363</v>
      </c>
      <c r="H6750" s="4">
        <v>42135.9645833333</v>
      </c>
      <c r="I6750" s="3" t="s">
        <v>108</v>
      </c>
      <c r="J6750" s="3">
        <v>0</v>
      </c>
      <c r="K6750" s="3">
        <v>2</v>
      </c>
      <c r="L6750" s="3">
        <v>0</v>
      </c>
      <c r="M6750" s="3"/>
      <c r="N6750" s="3"/>
      <c r="O6750" s="3"/>
      <c r="P6750" s="3"/>
      <c r="Q6750" s="3"/>
      <c r="R6750" s="3"/>
      <c r="S6750" s="3"/>
      <c r="T6750" s="3"/>
      <c r="U6750" s="3"/>
      <c r="V6750" s="3"/>
      <c r="W6750" s="3"/>
      <c r="X6750" s="3"/>
      <c r="Y6750" s="3" t="str">
        <f t="shared" si="105"/>
        <v>[doge][doge][doge] @大学生同志#女司机遭男司机当街暴打# 又有新进展！[笑cry][笑cry][笑cry][拜拜][拜拜][拜拜]转发 43评论 38 67</v>
      </c>
    </row>
    <row r="6751" customHeight="1" spans="1:25">
      <c r="A6751" s="3">
        <v>5057729041</v>
      </c>
      <c r="B6751" s="3" t="s">
        <v>19364</v>
      </c>
      <c r="C6751" s="3" t="b">
        <v>0</v>
      </c>
      <c r="D6751" s="3" t="b">
        <v>0</v>
      </c>
      <c r="E6751" s="3" t="s">
        <v>8351</v>
      </c>
      <c r="F6751" s="3">
        <v>0</v>
      </c>
      <c r="G6751" s="3" t="s">
        <v>19365</v>
      </c>
      <c r="H6751" s="4">
        <v>42135.9701388889</v>
      </c>
      <c r="I6751" s="3" t="s">
        <v>3518</v>
      </c>
      <c r="J6751" s="3">
        <v>0</v>
      </c>
      <c r="K6751" s="3">
        <v>0</v>
      </c>
      <c r="L6751" s="3">
        <v>0</v>
      </c>
      <c r="M6751" s="3"/>
      <c r="N6751" s="3"/>
      <c r="O6751" s="3"/>
      <c r="P6751" s="3"/>
      <c r="Q6751" s="3"/>
      <c r="R6751" s="3"/>
      <c r="S6751" s="3"/>
      <c r="T6751" s="3"/>
      <c r="U6751" s="3"/>
      <c r="V6751" s="3"/>
      <c r="W6751" s="3"/>
      <c r="X6751" s="3"/>
      <c r="Y6751" s="3" t="str">
        <f t="shared" si="105"/>
        <v>我参与了#遭暴打女司机痛哭：不相信全国人民认为我错#发起的投票【被打女司机痛哭：不相信全国人民都认为我错】，我投给了“有错”这个选项。你也快来表态吧~</v>
      </c>
    </row>
    <row r="6752" customHeight="1" spans="1:25">
      <c r="A6752" s="3">
        <v>24929131</v>
      </c>
      <c r="B6752" s="3" t="s">
        <v>19366</v>
      </c>
      <c r="C6752" s="3" t="b">
        <v>0</v>
      </c>
      <c r="D6752" s="3" t="b">
        <v>0</v>
      </c>
      <c r="E6752" s="3" t="s">
        <v>19367</v>
      </c>
      <c r="F6752" s="3">
        <v>0</v>
      </c>
      <c r="G6752" s="3" t="s">
        <v>19368</v>
      </c>
      <c r="H6752" s="4">
        <v>42135.9715277778</v>
      </c>
      <c r="I6752" s="3" t="s">
        <v>30</v>
      </c>
      <c r="J6752" s="3">
        <v>1</v>
      </c>
      <c r="K6752" s="3">
        <v>0</v>
      </c>
      <c r="L6752" s="3">
        <v>6</v>
      </c>
      <c r="M6752" s="3"/>
      <c r="N6752" s="3"/>
      <c r="O6752" s="3"/>
      <c r="P6752" s="3"/>
      <c r="Q6752" s="3"/>
      <c r="R6752" s="3"/>
      <c r="S6752" s="3"/>
      <c r="T6752" s="3"/>
      <c r="U6752" s="3"/>
      <c r="V6752" s="3"/>
      <c r="W6752" s="3"/>
      <c r="X6752" s="3"/>
      <c r="Y6752" s="3" t="str">
        <f t="shared" si="105"/>
        <v>#成都女司机变道遭暴打#看了女司机的道歉信，太没有诚意，也没有意识到自己的随意行为的后果严重性，更没有把其他人的安全当一回事，只是不堪网络舆论的压力，压根都没有真正诚意，法律不应只处理打人男子，对于女子更应该严惩，因为她造成的后果比打人更具有危害。</v>
      </c>
    </row>
    <row r="6753" customHeight="1" spans="1:25">
      <c r="A6753" s="3">
        <v>5178979803</v>
      </c>
      <c r="B6753" s="3" t="s">
        <v>17080</v>
      </c>
      <c r="C6753" s="3" t="b">
        <v>0</v>
      </c>
      <c r="D6753" s="3" t="b">
        <v>0</v>
      </c>
      <c r="E6753" s="3" t="s">
        <v>19369</v>
      </c>
      <c r="F6753" s="3">
        <v>0</v>
      </c>
      <c r="G6753" s="3" t="s">
        <v>19370</v>
      </c>
      <c r="H6753" s="4">
        <v>42135.9805555556</v>
      </c>
      <c r="I6753" s="3" t="s">
        <v>20</v>
      </c>
      <c r="J6753" s="3">
        <v>0</v>
      </c>
      <c r="K6753" s="3">
        <v>0</v>
      </c>
      <c r="L6753" s="3">
        <v>0</v>
      </c>
      <c r="M6753" s="3">
        <v>1700648435</v>
      </c>
      <c r="N6753" s="3" t="s">
        <v>1119</v>
      </c>
      <c r="O6753" s="3" t="b">
        <v>0</v>
      </c>
      <c r="P6753" s="3" t="b">
        <v>1</v>
      </c>
      <c r="Q6753" s="3" t="s">
        <v>12896</v>
      </c>
      <c r="R6753" s="3">
        <v>3</v>
      </c>
      <c r="S6753" s="3" t="s">
        <v>12923</v>
      </c>
      <c r="T6753" s="3" t="s">
        <v>12916</v>
      </c>
      <c r="U6753" s="3" t="s">
        <v>20</v>
      </c>
      <c r="V6753" s="3">
        <v>1787</v>
      </c>
      <c r="W6753" s="3">
        <v>4328</v>
      </c>
      <c r="X6753" s="3">
        <v>824</v>
      </c>
      <c r="Y6753" s="3" t="str">
        <f t="shared" si="105"/>
        <v>回复@德国球迷:你干爹渣男还在蹲在牢内，你很心疼吧，女司机完全不用道歉也不用帮，有公权力依法依规处理，但绝不容许渣媒渣男们以所谓交通纠纷理由为以强凌弱残害妇孺弱者甚至打伤劝阻出租司机的暴行喝彩，这种挑战人性底线的喧嚣让每个中国人感到耻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754" customHeight="1" spans="1:25">
      <c r="A6754" s="3">
        <v>5178979803</v>
      </c>
      <c r="B6754" s="3" t="s">
        <v>17080</v>
      </c>
      <c r="C6754" s="3" t="b">
        <v>0</v>
      </c>
      <c r="D6754" s="3" t="b">
        <v>0</v>
      </c>
      <c r="E6754" s="3" t="s">
        <v>19371</v>
      </c>
      <c r="F6754" s="3">
        <v>0</v>
      </c>
      <c r="G6754" s="3" t="s">
        <v>19372</v>
      </c>
      <c r="H6754" s="4">
        <v>42135.9826388889</v>
      </c>
      <c r="I6754" s="3" t="s">
        <v>20</v>
      </c>
      <c r="J6754" s="3">
        <v>0</v>
      </c>
      <c r="K6754" s="3">
        <v>0</v>
      </c>
      <c r="L6754" s="3">
        <v>0</v>
      </c>
      <c r="M6754" s="3">
        <v>1700648435</v>
      </c>
      <c r="N6754" s="3" t="s">
        <v>1119</v>
      </c>
      <c r="O6754" s="3" t="b">
        <v>0</v>
      </c>
      <c r="P6754" s="3" t="b">
        <v>1</v>
      </c>
      <c r="Q6754" s="3" t="s">
        <v>12896</v>
      </c>
      <c r="R6754" s="3">
        <v>3</v>
      </c>
      <c r="S6754" s="3" t="s">
        <v>12923</v>
      </c>
      <c r="T6754" s="3" t="s">
        <v>12916</v>
      </c>
      <c r="U6754" s="3" t="s">
        <v>20</v>
      </c>
      <c r="V6754" s="3">
        <v>1787</v>
      </c>
      <c r="W6754" s="3">
        <v>4328</v>
      </c>
      <c r="X6754" s="3">
        <v>824</v>
      </c>
      <c r="Y6754" s="3" t="str">
        <f t="shared" si="105"/>
        <v>回复@_晒太阳的草:你干爹渣男还在蹲在牢内，你很心疼吧，女司机完全不用道歉也不用帮，有公权力依法依规处理，但绝不容许渣媒渣男们以所谓交通纠纷理由为以强凌弱残害妇孺弱者甚至打伤劝阻出租司机的暴行喝彩，这种挑战人性底线的喧嚣让每个中国人感到耻辱！ //@_晒太阳的草:打死活该 全家打死#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755" customHeight="1" spans="1:25">
      <c r="A6755" s="3">
        <v>1772308895</v>
      </c>
      <c r="B6755" s="3" t="s">
        <v>19373</v>
      </c>
      <c r="C6755" s="3" t="b">
        <v>0</v>
      </c>
      <c r="D6755" s="3" t="b">
        <v>0</v>
      </c>
      <c r="E6755" s="3" t="s">
        <v>8173</v>
      </c>
      <c r="F6755" s="3">
        <v>5</v>
      </c>
      <c r="G6755" s="3" t="s">
        <v>19374</v>
      </c>
      <c r="H6755" s="4">
        <v>42135.9826388889</v>
      </c>
      <c r="I6755" s="3" t="s">
        <v>24</v>
      </c>
      <c r="J6755" s="3">
        <v>0</v>
      </c>
      <c r="K6755" s="3">
        <v>0</v>
      </c>
      <c r="L6755" s="3">
        <v>1</v>
      </c>
      <c r="M6755" s="3"/>
      <c r="N6755" s="3"/>
      <c r="O6755" s="3"/>
      <c r="P6755" s="3"/>
      <c r="Q6755" s="3"/>
      <c r="R6755" s="3"/>
      <c r="S6755" s="3"/>
      <c r="T6755" s="3"/>
      <c r="U6755" s="3"/>
      <c r="V6755" s="3"/>
      <c r="W6755" s="3"/>
      <c r="X6755" s="3"/>
      <c r="Y6755" s="3" t="str">
        <f t="shared" si="105"/>
        <v>#成都女司机变道遭殴打#</v>
      </c>
    </row>
    <row r="6756" customHeight="1" spans="1:25">
      <c r="A6756" s="3">
        <v>5178979803</v>
      </c>
      <c r="B6756" s="3" t="s">
        <v>17080</v>
      </c>
      <c r="C6756" s="3" t="b">
        <v>0</v>
      </c>
      <c r="D6756" s="3" t="b">
        <v>0</v>
      </c>
      <c r="E6756" s="3" t="s">
        <v>19375</v>
      </c>
      <c r="F6756" s="3">
        <v>0</v>
      </c>
      <c r="G6756" s="3" t="s">
        <v>19376</v>
      </c>
      <c r="H6756" s="4">
        <v>42135.9833333333</v>
      </c>
      <c r="I6756" s="3" t="s">
        <v>20</v>
      </c>
      <c r="J6756" s="3">
        <v>0</v>
      </c>
      <c r="K6756" s="3">
        <v>0</v>
      </c>
      <c r="L6756" s="3">
        <v>0</v>
      </c>
      <c r="M6756" s="3">
        <v>1700648435</v>
      </c>
      <c r="N6756" s="3" t="s">
        <v>1119</v>
      </c>
      <c r="O6756" s="3" t="b">
        <v>0</v>
      </c>
      <c r="P6756" s="3" t="b">
        <v>1</v>
      </c>
      <c r="Q6756" s="3" t="s">
        <v>12896</v>
      </c>
      <c r="R6756" s="3">
        <v>3</v>
      </c>
      <c r="S6756" s="3" t="s">
        <v>12923</v>
      </c>
      <c r="T6756" s="3" t="s">
        <v>12916</v>
      </c>
      <c r="U6756" s="3" t="s">
        <v>20</v>
      </c>
      <c r="V6756" s="3">
        <v>1787</v>
      </c>
      <c r="W6756" s="3">
        <v>4328</v>
      </c>
      <c r="X6756" s="3">
        <v>824</v>
      </c>
      <c r="Y6756" s="3" t="str">
        <f t="shared" si="105"/>
        <v>渣媒成都商报，你小编干爹渣男还在蹲在牢内，小编很心疼吧，女司机完全不用道歉也不用帮，有公权力依法依规处理，但绝不容许渣媒渣男们以所谓交通纠纷理由为以强凌弱残害妇孺弱者甚至打伤劝阻出租司机的暴行喝彩，这种挑战人性底线的喧嚣让每个中国人感到耻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757" customHeight="1" spans="1:25">
      <c r="A6757" s="3">
        <v>5178979803</v>
      </c>
      <c r="B6757" s="3" t="s">
        <v>17080</v>
      </c>
      <c r="C6757" s="3" t="b">
        <v>0</v>
      </c>
      <c r="D6757" s="3" t="b">
        <v>0</v>
      </c>
      <c r="E6757" s="3" t="s">
        <v>19377</v>
      </c>
      <c r="F6757" s="3">
        <v>0</v>
      </c>
      <c r="G6757" s="3" t="s">
        <v>19378</v>
      </c>
      <c r="H6757" s="4">
        <v>42135.9861111111</v>
      </c>
      <c r="I6757" s="3" t="s">
        <v>20</v>
      </c>
      <c r="J6757" s="3">
        <v>0</v>
      </c>
      <c r="K6757" s="3">
        <v>0</v>
      </c>
      <c r="L6757" s="3">
        <v>0</v>
      </c>
      <c r="M6757" s="3">
        <v>1700648435</v>
      </c>
      <c r="N6757" s="3" t="s">
        <v>1119</v>
      </c>
      <c r="O6757" s="3" t="b">
        <v>0</v>
      </c>
      <c r="P6757" s="3" t="b">
        <v>1</v>
      </c>
      <c r="Q6757" s="3" t="s">
        <v>12896</v>
      </c>
      <c r="R6757" s="3">
        <v>3</v>
      </c>
      <c r="S6757" s="3" t="s">
        <v>12923</v>
      </c>
      <c r="T6757" s="3" t="s">
        <v>12916</v>
      </c>
      <c r="U6757" s="3" t="s">
        <v>20</v>
      </c>
      <c r="V6757" s="3">
        <v>1787</v>
      </c>
      <c r="W6757" s="3">
        <v>4328</v>
      </c>
      <c r="X6757" s="3">
        <v>824</v>
      </c>
      <c r="Y6757" s="3" t="str">
        <f t="shared" si="105"/>
        <v>成都商报渣媒，喧嚣煽动以所谓交通纠纷理由为残害妇孺弱者的以强凌弱甚至打伤出租司机的暴行喝彩，引无数渣男尽折腰！你们干爹渣男还在蹲在牢内很心疼吧，女司机完全不用道歉也不用帮，有公权力依法依规处理，但绝不许渣媒渣男们以所谓交通纠纷理由为以强凌弱残害妇孺弱者甚至打伤劝阻出租司机暴行喝彩#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758" customHeight="1" spans="1:25">
      <c r="A6758" s="3">
        <v>2678838277</v>
      </c>
      <c r="B6758" s="3" t="s">
        <v>19379</v>
      </c>
      <c r="C6758" s="3" t="b">
        <v>0</v>
      </c>
      <c r="D6758" s="3" t="b">
        <v>0</v>
      </c>
      <c r="E6758" s="3" t="s">
        <v>19380</v>
      </c>
      <c r="F6758" s="3">
        <v>0</v>
      </c>
      <c r="G6758" s="3" t="s">
        <v>19381</v>
      </c>
      <c r="H6758" s="4">
        <v>42135.9861111111</v>
      </c>
      <c r="I6758" s="3" t="s">
        <v>2545</v>
      </c>
      <c r="J6758" s="3">
        <v>0</v>
      </c>
      <c r="K6758" s="3">
        <v>0</v>
      </c>
      <c r="L6758" s="3">
        <v>0</v>
      </c>
      <c r="M6758" s="3">
        <v>1309464907</v>
      </c>
      <c r="N6758" s="3" t="s">
        <v>19252</v>
      </c>
      <c r="O6758" s="3" t="b">
        <v>1</v>
      </c>
      <c r="P6758" s="3" t="b">
        <v>0</v>
      </c>
      <c r="Q6758" s="3" t="s">
        <v>19253</v>
      </c>
      <c r="R6758" s="3">
        <v>1</v>
      </c>
      <c r="S6758" s="3" t="s">
        <v>19278</v>
      </c>
      <c r="T6758" s="3" t="s">
        <v>19258</v>
      </c>
      <c r="U6758" s="3" t="s">
        <v>19255</v>
      </c>
      <c r="V6758" s="3">
        <v>24</v>
      </c>
      <c r="W6758" s="3">
        <v>6</v>
      </c>
      <c r="X6758" s="3">
        <v>5</v>
      </c>
      <c r="Y6758" s="3" t="str">
        <f t="shared" si="105"/>
        <v>什么样的父母教育出什么样的女儿//@临沂老徐:这个居然研究的那么细致，佩服、佩服。什么叫做网络，这就是的，你们服不服？#成都被打女司机#看看网友这么能扒，也是醉了。</v>
      </c>
    </row>
    <row r="6759" customHeight="1" spans="1:25">
      <c r="A6759" s="3">
        <v>1237555422</v>
      </c>
      <c r="B6759" s="3" t="s">
        <v>19382</v>
      </c>
      <c r="C6759" s="3" t="b">
        <v>0</v>
      </c>
      <c r="D6759" s="3" t="b">
        <v>0</v>
      </c>
      <c r="E6759" s="3" t="s">
        <v>210</v>
      </c>
      <c r="F6759" s="3">
        <v>0</v>
      </c>
      <c r="G6759" s="3" t="s">
        <v>19383</v>
      </c>
      <c r="H6759" s="4">
        <v>42135.9895833333</v>
      </c>
      <c r="I6759" s="3" t="s">
        <v>20</v>
      </c>
      <c r="J6759" s="3">
        <v>0</v>
      </c>
      <c r="K6759" s="3">
        <v>0</v>
      </c>
      <c r="L6759" s="3">
        <v>0</v>
      </c>
      <c r="M6759" s="3">
        <v>2639300347</v>
      </c>
      <c r="N6759" s="3" t="s">
        <v>7023</v>
      </c>
      <c r="O6759" s="3" t="b">
        <v>0</v>
      </c>
      <c r="P6759" s="3" t="b">
        <v>0</v>
      </c>
      <c r="Q6759" s="3" t="s">
        <v>7024</v>
      </c>
      <c r="R6759" s="3">
        <v>6</v>
      </c>
      <c r="S6759" s="3" t="s">
        <v>14721</v>
      </c>
      <c r="T6759" s="3"/>
      <c r="U6759" s="3"/>
      <c r="V6759" s="3">
        <v>11</v>
      </c>
      <c r="W6759" s="3">
        <v>10</v>
      </c>
      <c r="X6759" s="3">
        <v>12</v>
      </c>
      <c r="Y6759" s="3" t="str">
        <f t="shared" si="105"/>
        <v>转发微博#成都被打女司机#转发别人的始终靠不住，这不，不知是博主自己害怕删了微博，还是“被”删除了。还好手快截图了。不信谣，不传谣，什么话都不说了，只想说佩服和敬畏有两个身份证的人[衰]</v>
      </c>
    </row>
    <row r="6760" customHeight="1" spans="1:25">
      <c r="A6760" s="3">
        <v>3508234990</v>
      </c>
      <c r="B6760" s="3" t="s">
        <v>19384</v>
      </c>
      <c r="C6760" s="3" t="b">
        <v>0</v>
      </c>
      <c r="D6760" s="3" t="b">
        <v>0</v>
      </c>
      <c r="E6760" s="3" t="s">
        <v>19385</v>
      </c>
      <c r="F6760" s="3">
        <v>4</v>
      </c>
      <c r="G6760" s="3" t="s">
        <v>19386</v>
      </c>
      <c r="H6760" s="4">
        <v>42135.9923611111</v>
      </c>
      <c r="I6760" s="3" t="s">
        <v>20</v>
      </c>
      <c r="J6760" s="3">
        <v>4</v>
      </c>
      <c r="K6760" s="3">
        <v>1</v>
      </c>
      <c r="L6760" s="3">
        <v>0</v>
      </c>
      <c r="M6760" s="3"/>
      <c r="N6760" s="3"/>
      <c r="O6760" s="3"/>
      <c r="P6760" s="3"/>
      <c r="Q6760" s="3"/>
      <c r="R6760" s="3"/>
      <c r="S6760" s="3"/>
      <c r="T6760" s="3"/>
      <c r="U6760" s="3"/>
      <c r="V6760" s="3"/>
      <c r="W6760" s="3"/>
      <c r="X6760" s="3"/>
      <c r="Y6760" s="3" t="str">
        <f t="shared" si="105"/>
        <v>#被打女司机#不解释，直接上图</v>
      </c>
    </row>
    <row r="6761" customHeight="1" spans="1:25">
      <c r="A6761" s="3">
        <v>1769196512</v>
      </c>
      <c r="B6761" s="3" t="s">
        <v>19387</v>
      </c>
      <c r="C6761" s="3" t="b">
        <v>0</v>
      </c>
      <c r="D6761" s="3" t="b">
        <v>0</v>
      </c>
      <c r="E6761" s="3" t="s">
        <v>19388</v>
      </c>
      <c r="F6761" s="3">
        <v>4</v>
      </c>
      <c r="G6761" s="3" t="s">
        <v>19389</v>
      </c>
      <c r="H6761" s="4">
        <v>42136</v>
      </c>
      <c r="I6761" s="3" t="s">
        <v>24</v>
      </c>
      <c r="J6761" s="3">
        <v>1</v>
      </c>
      <c r="K6761" s="3">
        <v>0</v>
      </c>
      <c r="L6761" s="3">
        <v>0</v>
      </c>
      <c r="M6761" s="3"/>
      <c r="N6761" s="3"/>
      <c r="O6761" s="3"/>
      <c r="P6761" s="3"/>
      <c r="Q6761" s="3"/>
      <c r="R6761" s="3"/>
      <c r="S6761" s="3"/>
      <c r="T6761" s="3"/>
      <c r="U6761" s="3"/>
      <c r="V6761" s="3"/>
      <c r="W6761" s="3"/>
      <c r="X6761" s="3"/>
      <c r="Y6761" s="3" t="str">
        <f t="shared" si="105"/>
        <v>转发微博 @依恋小野猫#被打女司机#不解释，直接上图转发 4评论 1</v>
      </c>
    </row>
    <row r="6762" customHeight="1" spans="1:25">
      <c r="A6762" s="3">
        <v>2358872877</v>
      </c>
      <c r="B6762" s="3" t="s">
        <v>19390</v>
      </c>
      <c r="C6762" s="3" t="b">
        <v>0</v>
      </c>
      <c r="D6762" s="3" t="b">
        <v>0</v>
      </c>
      <c r="E6762" s="3" t="s">
        <v>19391</v>
      </c>
      <c r="F6762" s="3">
        <v>0</v>
      </c>
      <c r="G6762" s="3" t="s">
        <v>19392</v>
      </c>
      <c r="H6762" s="4">
        <v>42136.0131944444</v>
      </c>
      <c r="I6762" s="3" t="s">
        <v>24</v>
      </c>
      <c r="J6762" s="3">
        <v>0</v>
      </c>
      <c r="K6762" s="3">
        <v>0</v>
      </c>
      <c r="L6762" s="3">
        <v>0</v>
      </c>
      <c r="M6762" s="3">
        <v>2823175035</v>
      </c>
      <c r="N6762" s="3" t="s">
        <v>17384</v>
      </c>
      <c r="O6762" s="3" t="b">
        <v>0</v>
      </c>
      <c r="P6762" s="3" t="b">
        <v>0</v>
      </c>
      <c r="Q6762" s="3" t="s">
        <v>17385</v>
      </c>
      <c r="R6762" s="3">
        <v>0</v>
      </c>
      <c r="S6762" s="3" t="s">
        <v>17402</v>
      </c>
      <c r="T6762" s="3" t="s">
        <v>17403</v>
      </c>
      <c r="U6762" s="3" t="s">
        <v>91</v>
      </c>
      <c r="V6762" s="3">
        <v>30</v>
      </c>
      <c r="W6762" s="3">
        <v>26</v>
      </c>
      <c r="X6762" s="3">
        <v>149</v>
      </c>
      <c r="Y6762" s="3" t="str">
        <f t="shared" si="105"/>
        <v>#成都女司机##成都被打女司机#追了两天的新闻我的心理变化1.刚看视频，我觉得女司机有错，但男的下手太重2.看到女的说那样变道没错，这么多年都这么开车。我觉得男的下手轻了 3.看到警察说女的行为罚一百扣三分。我觉得没把这女的打死是男的不对 4.看完她爸妈哥的表演我觉得这家人一个都不能留</v>
      </c>
    </row>
    <row r="6763" customHeight="1" spans="1:25">
      <c r="A6763" s="3">
        <v>5263195954</v>
      </c>
      <c r="B6763" s="3" t="s">
        <v>19393</v>
      </c>
      <c r="C6763" s="3" t="b">
        <v>0</v>
      </c>
      <c r="D6763" s="3" t="b">
        <v>0</v>
      </c>
      <c r="E6763" s="3" t="s">
        <v>210</v>
      </c>
      <c r="F6763" s="3">
        <v>0</v>
      </c>
      <c r="G6763" s="3" t="s">
        <v>19394</v>
      </c>
      <c r="H6763" s="4">
        <v>42136.0180555556</v>
      </c>
      <c r="I6763" s="3" t="s">
        <v>24</v>
      </c>
      <c r="J6763" s="3">
        <v>0</v>
      </c>
      <c r="K6763" s="3">
        <v>0</v>
      </c>
      <c r="L6763" s="3">
        <v>0</v>
      </c>
      <c r="M6763" s="3">
        <v>1998523453</v>
      </c>
      <c r="N6763" s="3" t="s">
        <v>18391</v>
      </c>
      <c r="O6763" s="3" t="b">
        <v>1</v>
      </c>
      <c r="P6763" s="3" t="b">
        <v>1</v>
      </c>
      <c r="Q6763" s="3" t="s">
        <v>18392</v>
      </c>
      <c r="R6763" s="3">
        <v>2</v>
      </c>
      <c r="S6763" s="3" t="s">
        <v>18396</v>
      </c>
      <c r="T6763" s="3" t="s">
        <v>18397</v>
      </c>
      <c r="U6763" s="3" t="s">
        <v>20</v>
      </c>
      <c r="V6763" s="3">
        <v>53</v>
      </c>
      <c r="W6763" s="3">
        <v>18</v>
      </c>
      <c r="X6763" s="3">
        <v>79</v>
      </c>
      <c r="Y6763" s="3" t="str">
        <f t="shared" si="105"/>
        <v>转发微博#成都被打女司机# 之后，让我们看看男司机们是如何解决矛盾的！！慎入...</v>
      </c>
    </row>
    <row r="6764" customHeight="1" spans="1:25">
      <c r="A6764" s="3">
        <v>1740142060</v>
      </c>
      <c r="B6764" s="3" t="s">
        <v>19395</v>
      </c>
      <c r="C6764" s="3" t="b">
        <v>0</v>
      </c>
      <c r="D6764" s="3" t="b">
        <v>0</v>
      </c>
      <c r="E6764" s="3" t="s">
        <v>19396</v>
      </c>
      <c r="F6764" s="3">
        <v>1</v>
      </c>
      <c r="G6764" s="3" t="s">
        <v>19397</v>
      </c>
      <c r="H6764" s="4">
        <v>42136.0208333333</v>
      </c>
      <c r="I6764" s="3" t="s">
        <v>40</v>
      </c>
      <c r="J6764" s="3">
        <v>0</v>
      </c>
      <c r="K6764" s="3">
        <v>0</v>
      </c>
      <c r="L6764" s="3">
        <v>0</v>
      </c>
      <c r="M6764" s="3"/>
      <c r="N6764" s="3"/>
      <c r="O6764" s="3"/>
      <c r="P6764" s="3"/>
      <c r="Q6764" s="3"/>
      <c r="R6764" s="3"/>
      <c r="S6764" s="3"/>
      <c r="T6764" s="3"/>
      <c r="U6764" s="3"/>
      <c r="V6764" s="3"/>
      <c r="W6764" s="3"/>
      <c r="X6764" s="3"/>
      <c r="Y6764" s="3" t="str">
        <f t="shared" si="105"/>
        <v>打死这个贱人//@最IN重庆:成都被暴打女司机的《致歉信》来了！你怎么看？[围观] @重庆热门搜罗#被打女司机#【成都被暴打女司机的《致歉信》来了，你怎么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252评论 164 18</v>
      </c>
    </row>
    <row r="6765" customHeight="1" spans="1:25">
      <c r="A6765" s="3">
        <v>2439351755</v>
      </c>
      <c r="B6765" s="3" t="s">
        <v>19398</v>
      </c>
      <c r="C6765" s="3" t="b">
        <v>0</v>
      </c>
      <c r="D6765" s="3" t="b">
        <v>0</v>
      </c>
      <c r="E6765" s="3" t="s">
        <v>210</v>
      </c>
      <c r="F6765" s="3">
        <v>0</v>
      </c>
      <c r="G6765" s="3" t="s">
        <v>19399</v>
      </c>
      <c r="H6765" s="4">
        <v>42136.0340277778</v>
      </c>
      <c r="I6765" s="3" t="s">
        <v>15066</v>
      </c>
      <c r="J6765" s="3">
        <v>0</v>
      </c>
      <c r="K6765" s="3">
        <v>0</v>
      </c>
      <c r="L6765" s="3">
        <v>0</v>
      </c>
      <c r="M6765" s="3">
        <v>1735892647</v>
      </c>
      <c r="N6765" s="3" t="s">
        <v>16038</v>
      </c>
      <c r="O6765" s="3" t="b">
        <v>0</v>
      </c>
      <c r="P6765" s="3" t="b">
        <v>0</v>
      </c>
      <c r="Q6765" s="3" t="s">
        <v>18134</v>
      </c>
      <c r="R6765" s="3">
        <v>9</v>
      </c>
      <c r="S6765" s="3" t="s">
        <v>18135</v>
      </c>
      <c r="T6765" s="3" t="s">
        <v>18261</v>
      </c>
      <c r="U6765" s="3" t="s">
        <v>330</v>
      </c>
      <c r="V6765" s="3">
        <v>88</v>
      </c>
      <c r="W6765" s="3">
        <v>308</v>
      </c>
      <c r="X6765" s="3">
        <v>64</v>
      </c>
      <c r="Y6765" s="3" t="str">
        <f t="shared" si="105"/>
        <v>转发微博@敖歌   好像是打人男司机的熟人在天涯上爆料。帖子已经不能回复了。也转发不了。才开帖没有一天呢。是否和你掌握的男方信息吻合呢？#成都女司机被打事件##打人男司机背景#</v>
      </c>
    </row>
    <row r="6766" customHeight="1" spans="1:25">
      <c r="A6766" s="3">
        <v>3286004647</v>
      </c>
      <c r="B6766" s="3" t="s">
        <v>19400</v>
      </c>
      <c r="C6766" s="3" t="b">
        <v>0</v>
      </c>
      <c r="D6766" s="3" t="b">
        <v>0</v>
      </c>
      <c r="E6766" s="3" t="s">
        <v>8351</v>
      </c>
      <c r="F6766" s="3">
        <v>0</v>
      </c>
      <c r="G6766" s="3" t="s">
        <v>19401</v>
      </c>
      <c r="H6766" s="4">
        <v>42136.0395833333</v>
      </c>
      <c r="I6766" s="3" t="s">
        <v>3518</v>
      </c>
      <c r="J6766" s="3">
        <v>0</v>
      </c>
      <c r="K6766" s="3">
        <v>0</v>
      </c>
      <c r="L6766" s="3">
        <v>0</v>
      </c>
      <c r="M6766" s="3"/>
      <c r="N6766" s="3"/>
      <c r="O6766" s="3"/>
      <c r="P6766" s="3"/>
      <c r="Q6766" s="3"/>
      <c r="R6766" s="3"/>
      <c r="S6766" s="3"/>
      <c r="T6766" s="3"/>
      <c r="U6766" s="3"/>
      <c r="V6766" s="3"/>
      <c r="W6766" s="3"/>
      <c r="X6766" s="3"/>
      <c r="Y6766" s="3" t="str">
        <f t="shared" si="105"/>
        <v>我参与了#遭暴打女司机痛哭：不相信全国人民认为我错#发起的投票【被打女司机痛哭：不相信全国人民都认为我错】，我投给了“有错”这个选项。你也快来表态吧~</v>
      </c>
    </row>
    <row r="6767" customHeight="1" spans="1:25">
      <c r="A6767" s="3">
        <v>1078309992</v>
      </c>
      <c r="B6767" s="3" t="s">
        <v>19402</v>
      </c>
      <c r="C6767" s="3" t="b">
        <v>0</v>
      </c>
      <c r="D6767" s="3" t="b">
        <v>0</v>
      </c>
      <c r="E6767" s="3" t="s">
        <v>210</v>
      </c>
      <c r="F6767" s="3">
        <v>0</v>
      </c>
      <c r="G6767" s="3" t="s">
        <v>19403</v>
      </c>
      <c r="H6767" s="4">
        <v>42136.0472222222</v>
      </c>
      <c r="I6767" s="3" t="s">
        <v>108</v>
      </c>
      <c r="J6767" s="3">
        <v>0</v>
      </c>
      <c r="K6767" s="3">
        <v>0</v>
      </c>
      <c r="L6767" s="3">
        <v>0</v>
      </c>
      <c r="M6767" s="3">
        <v>3065609724</v>
      </c>
      <c r="N6767" s="3" t="e">
        <f>-毕竟我是你栋哥</f>
        <v>#NAME?</v>
      </c>
      <c r="O6767" s="3" t="b">
        <v>0</v>
      </c>
      <c r="P6767" s="3" t="b">
        <v>0</v>
      </c>
      <c r="Q6767" s="3" t="s">
        <v>8058</v>
      </c>
      <c r="R6767" s="3">
        <v>7</v>
      </c>
      <c r="S6767" s="3" t="s">
        <v>17324</v>
      </c>
      <c r="T6767" s="3" t="s">
        <v>13984</v>
      </c>
      <c r="U6767" s="3" t="s">
        <v>91</v>
      </c>
      <c r="V6767" s="3">
        <v>22</v>
      </c>
      <c r="W6767" s="3">
        <v>15</v>
      </c>
      <c r="X6767" s="3">
        <v>63</v>
      </c>
      <c r="Y6767" s="3" t="str">
        <f t="shared" si="105"/>
        <v>转发微博#成都被打女司机#网友评论真精彩 确实该打 臭傻逼 不会开车还爱装逼</v>
      </c>
    </row>
    <row r="6768" customHeight="1" spans="1:25">
      <c r="A6768" s="3">
        <v>1155999795</v>
      </c>
      <c r="B6768" s="3" t="s">
        <v>19404</v>
      </c>
      <c r="C6768" s="3" t="b">
        <v>0</v>
      </c>
      <c r="D6768" s="3" t="b">
        <v>0</v>
      </c>
      <c r="E6768" s="3" t="s">
        <v>19405</v>
      </c>
      <c r="F6768" s="3">
        <v>0</v>
      </c>
      <c r="G6768" s="3" t="s">
        <v>19406</v>
      </c>
      <c r="H6768" s="4">
        <v>42136.0527777778</v>
      </c>
      <c r="I6768" s="3" t="s">
        <v>24</v>
      </c>
      <c r="J6768" s="3">
        <v>0</v>
      </c>
      <c r="K6768" s="3">
        <v>0</v>
      </c>
      <c r="L6768" s="3">
        <v>0</v>
      </c>
      <c r="M6768" s="3">
        <v>2693812682</v>
      </c>
      <c r="N6768" s="3" t="s">
        <v>8242</v>
      </c>
      <c r="O6768" s="3" t="b">
        <v>1</v>
      </c>
      <c r="P6768" s="3" t="b">
        <v>0</v>
      </c>
      <c r="Q6768" s="3" t="s">
        <v>18970</v>
      </c>
      <c r="R6768" s="3">
        <v>0</v>
      </c>
      <c r="S6768" s="3" t="s">
        <v>18971</v>
      </c>
      <c r="T6768" s="3" t="s">
        <v>19407</v>
      </c>
      <c r="U6768" s="3" t="s">
        <v>24</v>
      </c>
      <c r="V6768" s="3">
        <v>2</v>
      </c>
      <c r="W6768" s="3">
        <v>10</v>
      </c>
      <c r="X6768" s="3">
        <v>21</v>
      </c>
      <c r="Y6768" s="3" t="str">
        <f t="shared" si="105"/>
        <v>三爷此言诧异，身为当地人，我特有感触，我开车在南部新区快车道行走，三轮车在非机动车道行驶，自然没有我快，红绿灯我停下，三轮车居然骂我不敢闯红灯，边骂边闯，和地方民风相当大的关系。都当自己是三只眼马王爷，打架斗殴事件不稀罕。#路怒男当街猛踹骑车女# 从亳州的这次骑车男暴打骑车女的视频可以看出和成都男司机暴打女司机如出一辙，都是对着身体弱势一方的女子头部猛踢猛踹。此骑车畜男应该在网上看过成都#女司机变道遭殴打#事件，并且和很多人一样认为女司机该打。所以，在这起本来极不起眼的小事件上却表现出极大的兽性。路怒男当街猛踹骑车女近日亳州一名骑电动车的女子在拐弯时，险些撞上迎面而来的电动三轮车。三轮车上男子立即下车，朝女子头部猛踩几脚，将其打伤后扬长而去。次日下午，该女子被发现在家中自杀身亡。女子丈夫：她从未受过气，如果不被打，绝对不会自杀。据亳州警方微博通报，该男子已自首。话题详情+关注</v>
      </c>
    </row>
    <row r="6769" customHeight="1" spans="1:25">
      <c r="A6769" s="3">
        <v>1771244405</v>
      </c>
      <c r="B6769" s="3" t="e">
        <f>-Kmmmm</f>
        <v>#NAME?</v>
      </c>
      <c r="C6769" s="3" t="b">
        <v>1</v>
      </c>
      <c r="D6769" s="3" t="b">
        <v>0</v>
      </c>
      <c r="E6769" s="3" t="s">
        <v>19408</v>
      </c>
      <c r="F6769" s="3">
        <v>0</v>
      </c>
      <c r="G6769" s="3" t="s">
        <v>19409</v>
      </c>
      <c r="H6769" s="4">
        <v>42136.0555555556</v>
      </c>
      <c r="I6769" s="3" t="s">
        <v>40</v>
      </c>
      <c r="J6769" s="3">
        <v>0</v>
      </c>
      <c r="K6769" s="3">
        <v>2</v>
      </c>
      <c r="L6769" s="3">
        <v>0</v>
      </c>
      <c r="M6769" s="3"/>
      <c r="N6769" s="3"/>
      <c r="O6769" s="3"/>
      <c r="P6769" s="3"/>
      <c r="Q6769" s="3"/>
      <c r="R6769" s="3"/>
      <c r="S6769" s="3"/>
      <c r="T6769" s="3"/>
      <c r="U6769" s="3"/>
      <c r="V6769" s="3"/>
      <c r="W6769" s="3"/>
      <c r="X6769" s="3"/>
      <c r="Y6769" s="3" t="str">
        <f t="shared" si="105"/>
        <v>#成都女司机道歉信#刚刚看了被打的视频 我想说的是男的打她也打的挺狠的 有什么事不能好好说</v>
      </c>
    </row>
    <row r="6770" customHeight="1" spans="1:25">
      <c r="A6770" s="3">
        <v>2715875845</v>
      </c>
      <c r="B6770" s="3" t="s">
        <v>19410</v>
      </c>
      <c r="C6770" s="3" t="b">
        <v>0</v>
      </c>
      <c r="D6770" s="3" t="b">
        <v>0</v>
      </c>
      <c r="E6770" s="3" t="s">
        <v>8351</v>
      </c>
      <c r="F6770" s="3">
        <v>0</v>
      </c>
      <c r="G6770" s="3" t="s">
        <v>19411</v>
      </c>
      <c r="H6770" s="4">
        <v>42136.0715277778</v>
      </c>
      <c r="I6770" s="3" t="s">
        <v>3518</v>
      </c>
      <c r="J6770" s="3">
        <v>0</v>
      </c>
      <c r="K6770" s="3">
        <v>0</v>
      </c>
      <c r="L6770" s="3">
        <v>0</v>
      </c>
      <c r="M6770" s="3"/>
      <c r="N6770" s="3"/>
      <c r="O6770" s="3"/>
      <c r="P6770" s="3"/>
      <c r="Q6770" s="3"/>
      <c r="R6770" s="3"/>
      <c r="S6770" s="3"/>
      <c r="T6770" s="3"/>
      <c r="U6770" s="3"/>
      <c r="V6770" s="3"/>
      <c r="W6770" s="3"/>
      <c r="X6770" s="3"/>
      <c r="Y6770" s="3" t="str">
        <f t="shared" si="105"/>
        <v>我参与了#遭暴打女司机痛哭：不相信全国人民认为我错#发起的投票【被打女司机痛哭：不相信全国人民都认为我错】，我投给了“有错”这个选项。你也快来表态吧~</v>
      </c>
    </row>
    <row r="6771" customHeight="1" spans="1:25">
      <c r="A6771" s="3">
        <v>1813617504</v>
      </c>
      <c r="B6771" s="3" t="s">
        <v>19412</v>
      </c>
      <c r="C6771" s="3" t="b">
        <v>0</v>
      </c>
      <c r="D6771" s="3" t="b">
        <v>0</v>
      </c>
      <c r="E6771" s="3" t="s">
        <v>8351</v>
      </c>
      <c r="F6771" s="3">
        <v>0</v>
      </c>
      <c r="G6771" s="3" t="s">
        <v>19413</v>
      </c>
      <c r="H6771" s="4">
        <v>42136.0770833333</v>
      </c>
      <c r="I6771" s="3" t="s">
        <v>3518</v>
      </c>
      <c r="J6771" s="3">
        <v>0</v>
      </c>
      <c r="K6771" s="3">
        <v>0</v>
      </c>
      <c r="L6771" s="3">
        <v>0</v>
      </c>
      <c r="M6771" s="3"/>
      <c r="N6771" s="3"/>
      <c r="O6771" s="3"/>
      <c r="P6771" s="3"/>
      <c r="Q6771" s="3"/>
      <c r="R6771" s="3"/>
      <c r="S6771" s="3"/>
      <c r="T6771" s="3"/>
      <c r="U6771" s="3"/>
      <c r="V6771" s="3"/>
      <c r="W6771" s="3"/>
      <c r="X6771" s="3"/>
      <c r="Y6771" s="3" t="str">
        <f t="shared" si="105"/>
        <v>我参与了#遭暴打女司机痛哭：不相信全国人民认为我错#发起的投票【被打女司机痛哭：不相信全国人民都认为我错】，我投给了“有错”这个选项。你也快来表态吧~</v>
      </c>
    </row>
    <row r="6772" customHeight="1" spans="1:25">
      <c r="A6772" s="3">
        <v>1821294285</v>
      </c>
      <c r="B6772" s="3" t="s">
        <v>19414</v>
      </c>
      <c r="C6772" s="3" t="b">
        <v>0</v>
      </c>
      <c r="D6772" s="3" t="b">
        <v>0</v>
      </c>
      <c r="E6772" s="3" t="s">
        <v>210</v>
      </c>
      <c r="F6772" s="3">
        <v>0</v>
      </c>
      <c r="G6772" s="3" t="s">
        <v>19415</v>
      </c>
      <c r="H6772" s="4">
        <v>42136.0777777778</v>
      </c>
      <c r="I6772" s="3" t="s">
        <v>5685</v>
      </c>
      <c r="J6772" s="3">
        <v>0</v>
      </c>
      <c r="K6772" s="3">
        <v>0</v>
      </c>
      <c r="L6772" s="3">
        <v>1</v>
      </c>
      <c r="M6772" s="3">
        <v>2993937327</v>
      </c>
      <c r="N6772" s="3" t="s">
        <v>3827</v>
      </c>
      <c r="O6772" s="3" t="b">
        <v>1</v>
      </c>
      <c r="P6772" s="3" t="b">
        <v>0</v>
      </c>
      <c r="Q6772" s="3" t="s">
        <v>4609</v>
      </c>
      <c r="R6772" s="3">
        <v>1</v>
      </c>
      <c r="S6772" s="3" t="s">
        <v>4716</v>
      </c>
      <c r="T6772" s="3" t="s">
        <v>4717</v>
      </c>
      <c r="U6772" s="3" t="s">
        <v>1866</v>
      </c>
      <c r="V6772" s="3">
        <v>39387</v>
      </c>
      <c r="W6772" s="3">
        <v>12860</v>
      </c>
      <c r="X6772" s="3">
        <v>25060</v>
      </c>
      <c r="Y6772" s="3" t="str">
        <f t="shared" si="105"/>
        <v>转发微博#女司机惨遭男司机暴打#终须有明事理的人出现分析了！！！转自知乎</v>
      </c>
    </row>
    <row r="6773" customHeight="1" spans="1:25">
      <c r="A6773" s="3">
        <v>5089625832</v>
      </c>
      <c r="B6773" s="3" t="s">
        <v>19416</v>
      </c>
      <c r="C6773" s="3" t="b">
        <v>0</v>
      </c>
      <c r="D6773" s="3" t="b">
        <v>0</v>
      </c>
      <c r="E6773" s="3" t="s">
        <v>8351</v>
      </c>
      <c r="F6773" s="3">
        <v>0</v>
      </c>
      <c r="G6773" s="3" t="s">
        <v>19417</v>
      </c>
      <c r="H6773" s="4">
        <v>42136.0854166667</v>
      </c>
      <c r="I6773" s="3" t="s">
        <v>3518</v>
      </c>
      <c r="J6773" s="3">
        <v>0</v>
      </c>
      <c r="K6773" s="3">
        <v>0</v>
      </c>
      <c r="L6773" s="3">
        <v>0</v>
      </c>
      <c r="M6773" s="3"/>
      <c r="N6773" s="3"/>
      <c r="O6773" s="3"/>
      <c r="P6773" s="3"/>
      <c r="Q6773" s="3"/>
      <c r="R6773" s="3"/>
      <c r="S6773" s="3"/>
      <c r="T6773" s="3"/>
      <c r="U6773" s="3"/>
      <c r="V6773" s="3"/>
      <c r="W6773" s="3"/>
      <c r="X6773" s="3"/>
      <c r="Y6773" s="3" t="str">
        <f t="shared" si="105"/>
        <v>我参与了#遭暴打女司机痛哭：不相信全国人民认为我错#发起的投票【被打女司机痛哭：不相信全国人民都认为我错】，我投给了“有错”这个选项。你也快来表态吧~</v>
      </c>
    </row>
    <row r="6774" customHeight="1" spans="1:25">
      <c r="A6774" s="3">
        <v>1687807603</v>
      </c>
      <c r="B6774" s="3" t="s">
        <v>19418</v>
      </c>
      <c r="C6774" s="3" t="b">
        <v>0</v>
      </c>
      <c r="D6774" s="3" t="b">
        <v>0</v>
      </c>
      <c r="E6774" s="3" t="s">
        <v>19419</v>
      </c>
      <c r="F6774" s="3">
        <v>0</v>
      </c>
      <c r="G6774" s="3" t="s">
        <v>19420</v>
      </c>
      <c r="H6774" s="4">
        <v>42136.1333333333</v>
      </c>
      <c r="I6774" s="3" t="s">
        <v>20</v>
      </c>
      <c r="J6774" s="3">
        <v>0</v>
      </c>
      <c r="K6774" s="3">
        <v>0</v>
      </c>
      <c r="L6774" s="3">
        <v>0</v>
      </c>
      <c r="M6774" s="3"/>
      <c r="N6774" s="3"/>
      <c r="O6774" s="3"/>
      <c r="P6774" s="3"/>
      <c r="Q6774" s="3"/>
      <c r="R6774" s="3"/>
      <c r="S6774" s="3"/>
      <c r="T6774" s="3"/>
      <c r="U6774" s="3"/>
      <c r="V6774" s="3"/>
      <c r="W6774" s="3"/>
      <c r="X6774" s="3"/>
      <c r="Y6774" s="3" t="str">
        <f t="shared" si="105"/>
        <v>刚看了#暴打女司机# 的视频，往头上连续狠踹，这是多么暴捩的内心才能表现出的行为；之前的相互别车纵然是有诸多可议论之处，但这种别车游戏本身就是无聊低级的争斗；之后上升至狂暴，肆无忌惮的狂暴，完全唯我独尊的飞扬跋扈；愤怒不是消灭文明的理由，毫无任何敬畏的狂暴只是野蛮与蒙昧的昭现</v>
      </c>
    </row>
    <row r="6775" customHeight="1" spans="1:25">
      <c r="A6775" s="3">
        <v>2038337440</v>
      </c>
      <c r="B6775" s="3" t="s">
        <v>19421</v>
      </c>
      <c r="C6775" s="3" t="b">
        <v>0</v>
      </c>
      <c r="D6775" s="3" t="b">
        <v>0</v>
      </c>
      <c r="E6775" s="3" t="s">
        <v>19422</v>
      </c>
      <c r="F6775" s="3">
        <v>0</v>
      </c>
      <c r="G6775" s="3" t="s">
        <v>19423</v>
      </c>
      <c r="H6775" s="4">
        <v>42136.1493055556</v>
      </c>
      <c r="I6775" s="3" t="s">
        <v>404</v>
      </c>
      <c r="J6775" s="3">
        <v>6</v>
      </c>
      <c r="K6775" s="3">
        <v>1</v>
      </c>
      <c r="L6775" s="3">
        <v>0</v>
      </c>
      <c r="M6775" s="3">
        <v>1309464907</v>
      </c>
      <c r="N6775" s="3" t="s">
        <v>19252</v>
      </c>
      <c r="O6775" s="3" t="b">
        <v>1</v>
      </c>
      <c r="P6775" s="3" t="b">
        <v>0</v>
      </c>
      <c r="Q6775" s="3" t="s">
        <v>19253</v>
      </c>
      <c r="R6775" s="3">
        <v>1</v>
      </c>
      <c r="S6775" s="3" t="s">
        <v>19278</v>
      </c>
      <c r="T6775" s="3" t="s">
        <v>19258</v>
      </c>
      <c r="U6775" s="3" t="s">
        <v>19255</v>
      </c>
      <c r="V6775" s="3">
        <v>24</v>
      </c>
      <c r="W6775" s="3">
        <v>6</v>
      </c>
      <c r="X6775" s="3">
        <v>5</v>
      </c>
      <c r="Y6775" s="3" t="str">
        <f t="shared" si="105"/>
        <v>这男的水更深！！！#成都被打女司机#看看网友这么能扒，也是醉了。</v>
      </c>
    </row>
    <row r="6776" customHeight="1" spans="1:25">
      <c r="A6776" s="3">
        <v>2945418830</v>
      </c>
      <c r="B6776" s="3" t="s">
        <v>19424</v>
      </c>
      <c r="C6776" s="3" t="b">
        <v>0</v>
      </c>
      <c r="D6776" s="3" t="b">
        <v>0</v>
      </c>
      <c r="E6776" s="3" t="s">
        <v>19425</v>
      </c>
      <c r="F6776" s="3">
        <v>4</v>
      </c>
      <c r="G6776" s="3" t="s">
        <v>19426</v>
      </c>
      <c r="H6776" s="4">
        <v>42136.2708333333</v>
      </c>
      <c r="I6776" s="3" t="s">
        <v>95</v>
      </c>
      <c r="J6776" s="3">
        <v>0</v>
      </c>
      <c r="K6776" s="3">
        <v>0</v>
      </c>
      <c r="L6776" s="3">
        <v>0</v>
      </c>
      <c r="M6776" s="3"/>
      <c r="N6776" s="3"/>
      <c r="O6776" s="3"/>
      <c r="P6776" s="3"/>
      <c r="Q6776" s="3"/>
      <c r="R6776" s="3"/>
      <c r="S6776" s="3"/>
      <c r="T6776" s="3"/>
      <c r="U6776" s="3"/>
      <c r="V6776" s="3"/>
      <c r="W6776" s="3"/>
      <c r="X6776" s="3"/>
      <c r="Y6776" s="3" t="str">
        <f t="shared" si="105"/>
        <v>//@deer_520:转发微博 @依恋小野猫#被打女司机#不解释，直接上图转发 4评论 1</v>
      </c>
    </row>
    <row r="6777" customHeight="1" spans="1:25">
      <c r="A6777" s="3">
        <v>2812394744</v>
      </c>
      <c r="B6777" s="3" t="s">
        <v>19427</v>
      </c>
      <c r="C6777" s="3" t="b">
        <v>0</v>
      </c>
      <c r="D6777" s="3" t="b">
        <v>0</v>
      </c>
      <c r="E6777" s="3" t="s">
        <v>210</v>
      </c>
      <c r="F6777" s="3">
        <v>0</v>
      </c>
      <c r="G6777" s="3" t="s">
        <v>19428</v>
      </c>
      <c r="H6777" s="4">
        <v>42136.2756944444</v>
      </c>
      <c r="I6777" s="3"/>
      <c r="J6777" s="3">
        <v>0</v>
      </c>
      <c r="K6777" s="3">
        <v>0</v>
      </c>
      <c r="L6777" s="3">
        <v>0</v>
      </c>
      <c r="M6777" s="3">
        <v>1998523453</v>
      </c>
      <c r="N6777" s="3" t="s">
        <v>18391</v>
      </c>
      <c r="O6777" s="3" t="b">
        <v>1</v>
      </c>
      <c r="P6777" s="3" t="b">
        <v>1</v>
      </c>
      <c r="Q6777" s="3" t="s">
        <v>18392</v>
      </c>
      <c r="R6777" s="3">
        <v>2</v>
      </c>
      <c r="S6777" s="3" t="s">
        <v>18396</v>
      </c>
      <c r="T6777" s="3" t="s">
        <v>18397</v>
      </c>
      <c r="U6777" s="3" t="s">
        <v>20</v>
      </c>
      <c r="V6777" s="3">
        <v>53</v>
      </c>
      <c r="W6777" s="3">
        <v>18</v>
      </c>
      <c r="X6777" s="3">
        <v>79</v>
      </c>
      <c r="Y6777" s="3" t="str">
        <f t="shared" si="105"/>
        <v>转发微博#成都被打女司机# 之后，让我们看看男司机们是如何解决矛盾的！！慎入...</v>
      </c>
    </row>
    <row r="6778" customHeight="1" spans="1:25">
      <c r="A6778" s="3">
        <v>1001097927</v>
      </c>
      <c r="B6778" s="3" t="s">
        <v>19429</v>
      </c>
      <c r="C6778" s="3" t="b">
        <v>0</v>
      </c>
      <c r="D6778" s="3" t="b">
        <v>0</v>
      </c>
      <c r="E6778" s="3" t="s">
        <v>17884</v>
      </c>
      <c r="F6778" s="3">
        <v>0</v>
      </c>
      <c r="G6778" s="3" t="s">
        <v>19430</v>
      </c>
      <c r="H6778" s="4">
        <v>42136.2763888889</v>
      </c>
      <c r="I6778" s="3" t="s">
        <v>24</v>
      </c>
      <c r="J6778" s="3">
        <v>0</v>
      </c>
      <c r="K6778" s="3">
        <v>0</v>
      </c>
      <c r="L6778" s="3">
        <v>1</v>
      </c>
      <c r="M6778" s="3">
        <v>1309464907</v>
      </c>
      <c r="N6778" s="3" t="s">
        <v>19252</v>
      </c>
      <c r="O6778" s="3" t="b">
        <v>1</v>
      </c>
      <c r="P6778" s="3" t="b">
        <v>0</v>
      </c>
      <c r="Q6778" s="3" t="s">
        <v>19253</v>
      </c>
      <c r="R6778" s="3">
        <v>1</v>
      </c>
      <c r="S6778" s="3" t="s">
        <v>19278</v>
      </c>
      <c r="T6778" s="3" t="s">
        <v>19258</v>
      </c>
      <c r="U6778" s="3" t="s">
        <v>19255</v>
      </c>
      <c r="V6778" s="3">
        <v>24</v>
      </c>
      <c r="W6778" s="3">
        <v>6</v>
      </c>
      <c r="X6778" s="3">
        <v>5</v>
      </c>
      <c r="Y6778" s="3" t="str">
        <f t="shared" si="105"/>
        <v>[嘻嘻]#成都被打女司机#看看网友这么能扒，也是醉了。</v>
      </c>
    </row>
    <row r="6779" customHeight="1" spans="1:25">
      <c r="A6779" s="3">
        <v>2086477091</v>
      </c>
      <c r="B6779" s="3" t="s">
        <v>19431</v>
      </c>
      <c r="C6779" s="3" t="b">
        <v>1</v>
      </c>
      <c r="D6779" s="3" t="b">
        <v>0</v>
      </c>
      <c r="E6779" s="3" t="s">
        <v>19432</v>
      </c>
      <c r="F6779" s="3">
        <v>0</v>
      </c>
      <c r="G6779" s="3" t="s">
        <v>19433</v>
      </c>
      <c r="H6779" s="4">
        <v>42136.2763888889</v>
      </c>
      <c r="I6779" s="3" t="s">
        <v>408</v>
      </c>
      <c r="J6779" s="3">
        <v>0</v>
      </c>
      <c r="K6779" s="3">
        <v>0</v>
      </c>
      <c r="L6779" s="3">
        <v>0</v>
      </c>
      <c r="M6779" s="3">
        <v>3065609724</v>
      </c>
      <c r="N6779" s="3" t="e">
        <f>-毕竟我是你栋哥</f>
        <v>#NAME?</v>
      </c>
      <c r="O6779" s="3" t="b">
        <v>0</v>
      </c>
      <c r="P6779" s="3" t="b">
        <v>0</v>
      </c>
      <c r="Q6779" s="3" t="s">
        <v>8058</v>
      </c>
      <c r="R6779" s="3">
        <v>7</v>
      </c>
      <c r="S6779" s="3" t="s">
        <v>17324</v>
      </c>
      <c r="T6779" s="3" t="s">
        <v>13984</v>
      </c>
      <c r="U6779" s="3" t="s">
        <v>91</v>
      </c>
      <c r="V6779" s="3">
        <v>22</v>
      </c>
      <c r="W6779" s="3">
        <v>15</v>
      </c>
      <c r="X6779" s="3">
        <v>63</v>
      </c>
      <c r="Y6779" s="3" t="str">
        <f t="shared" si="105"/>
        <v>去看一遍挨揍视频去。#成都被打女司机#网友评论真精彩 确实该打 臭傻逼 不会开车还爱装逼</v>
      </c>
    </row>
    <row r="6780" customHeight="1" spans="1:25">
      <c r="A6780" s="3">
        <v>1913646382</v>
      </c>
      <c r="B6780" s="3" t="s">
        <v>19434</v>
      </c>
      <c r="C6780" s="3" t="b">
        <v>0</v>
      </c>
      <c r="D6780" s="3" t="b">
        <v>0</v>
      </c>
      <c r="E6780" s="3" t="s">
        <v>19435</v>
      </c>
      <c r="F6780" s="3">
        <v>7</v>
      </c>
      <c r="G6780" s="3" t="s">
        <v>19436</v>
      </c>
      <c r="H6780" s="4">
        <v>42136.3090277778</v>
      </c>
      <c r="I6780" s="3" t="s">
        <v>20</v>
      </c>
      <c r="J6780" s="3">
        <v>0</v>
      </c>
      <c r="K6780" s="3">
        <v>2</v>
      </c>
      <c r="L6780" s="3">
        <v>0</v>
      </c>
      <c r="M6780" s="3"/>
      <c r="N6780" s="3"/>
      <c r="O6780" s="3"/>
      <c r="P6780" s="3"/>
      <c r="Q6780" s="3"/>
      <c r="R6780" s="3"/>
      <c r="S6780" s="3"/>
      <c r="T6780" s="3"/>
      <c r="U6780" s="3"/>
      <c r="V6780" s="3"/>
      <c r="W6780" s="3"/>
      <c r="X6780" s="3"/>
      <c r="Y6780" s="3" t="str">
        <f t="shared" si="105"/>
        <v>#男司机暴打女司机#那些要喝女司机该打的出来看看啊?谁敢动我家的女人，我跟这贱男没完。 @成都商报【男子当街殴打女子#20秒钟扇6耳光#】6日晚，眉山仁寿县一男子走路打电话时，与一女子发生碰撞致手机掉落，一阵口角后，该男子在大街上对女子大打出手。监控显示，约半分钟内，女子被男子扇了6耳光。有网友质疑男子疑为试图"碰瓷"。警方证实，男子系酒后打人已被刑拘。记者 蒋麟</v>
      </c>
    </row>
    <row r="6781" customHeight="1" spans="1:25">
      <c r="A6781" s="3">
        <v>3200207100</v>
      </c>
      <c r="B6781" s="3" t="s">
        <v>19437</v>
      </c>
      <c r="C6781" s="3" t="b">
        <v>0</v>
      </c>
      <c r="D6781" s="3" t="b">
        <v>0</v>
      </c>
      <c r="E6781" s="3" t="s">
        <v>19438</v>
      </c>
      <c r="F6781" s="3">
        <v>0</v>
      </c>
      <c r="G6781" s="3" t="s">
        <v>19439</v>
      </c>
      <c r="H6781" s="4">
        <v>42136.3131944444</v>
      </c>
      <c r="I6781" s="3" t="s">
        <v>330</v>
      </c>
      <c r="J6781" s="3">
        <v>0</v>
      </c>
      <c r="K6781" s="3">
        <v>0</v>
      </c>
      <c r="L6781" s="3">
        <v>0</v>
      </c>
      <c r="M6781" s="3">
        <v>1309464907</v>
      </c>
      <c r="N6781" s="3" t="s">
        <v>19252</v>
      </c>
      <c r="O6781" s="3" t="b">
        <v>1</v>
      </c>
      <c r="P6781" s="3" t="b">
        <v>0</v>
      </c>
      <c r="Q6781" s="3" t="s">
        <v>19253</v>
      </c>
      <c r="R6781" s="3">
        <v>1</v>
      </c>
      <c r="S6781" s="3" t="s">
        <v>19278</v>
      </c>
      <c r="T6781" s="3" t="s">
        <v>19258</v>
      </c>
      <c r="U6781" s="3" t="s">
        <v>19255</v>
      </c>
      <c r="V6781" s="3">
        <v>24</v>
      </c>
      <c r="W6781" s="3">
        <v>6</v>
      </c>
      <c r="X6781" s="3">
        <v>5</v>
      </c>
      <c r="Y6781" s="3" t="str">
        <f t="shared" si="105"/>
        <v>//@沂蒙山:[哈哈][哈哈]//@东元马夫:这男的水更深！！！#成都被打女司机#看看网友这么能扒，也是醉了。</v>
      </c>
    </row>
    <row r="6782" customHeight="1" spans="1:25">
      <c r="A6782" s="3">
        <v>1995004893</v>
      </c>
      <c r="B6782" s="3" t="s">
        <v>19440</v>
      </c>
      <c r="C6782" s="3" t="b">
        <v>0</v>
      </c>
      <c r="D6782" s="3" t="b">
        <v>0</v>
      </c>
      <c r="E6782" s="3" t="s">
        <v>19441</v>
      </c>
      <c r="F6782" s="3">
        <v>0</v>
      </c>
      <c r="G6782" s="3" t="s">
        <v>19442</v>
      </c>
      <c r="H6782" s="4">
        <v>42136.3152777778</v>
      </c>
      <c r="I6782" s="3" t="s">
        <v>1004</v>
      </c>
      <c r="J6782" s="3">
        <v>0</v>
      </c>
      <c r="K6782" s="3">
        <v>3</v>
      </c>
      <c r="L6782" s="3">
        <v>0</v>
      </c>
      <c r="M6782" s="3">
        <v>1309464907</v>
      </c>
      <c r="N6782" s="3" t="s">
        <v>19252</v>
      </c>
      <c r="O6782" s="3" t="b">
        <v>1</v>
      </c>
      <c r="P6782" s="3" t="b">
        <v>0</v>
      </c>
      <c r="Q6782" s="3" t="s">
        <v>19253</v>
      </c>
      <c r="R6782" s="3">
        <v>1</v>
      </c>
      <c r="S6782" s="3" t="s">
        <v>19278</v>
      </c>
      <c r="T6782" s="3" t="s">
        <v>19258</v>
      </c>
      <c r="U6782" s="3" t="s">
        <v>19255</v>
      </c>
      <c r="V6782" s="3">
        <v>24</v>
      </c>
      <c r="W6782" s="3">
        <v>6</v>
      </c>
      <c r="X6782" s="3">
        <v>5</v>
      </c>
      <c r="Y6782" s="3" t="str">
        <f t="shared" si="105"/>
        <v>你懂//@沂蒙山:[哈哈][哈哈]//@东元马夫:这男的水更深！！！#成都被打女司机#看看网友这么能扒，也是醉了。</v>
      </c>
    </row>
    <row r="6783" customHeight="1" spans="1:25">
      <c r="A6783" s="3">
        <v>1649185135</v>
      </c>
      <c r="B6783" s="3" t="s">
        <v>19443</v>
      </c>
      <c r="C6783" s="3" t="b">
        <v>0</v>
      </c>
      <c r="D6783" s="3" t="b">
        <v>1</v>
      </c>
      <c r="E6783" s="3" t="s">
        <v>19444</v>
      </c>
      <c r="F6783" s="3">
        <v>0</v>
      </c>
      <c r="G6783" s="3" t="s">
        <v>19445</v>
      </c>
      <c r="H6783" s="4">
        <v>42136.3166666667</v>
      </c>
      <c r="I6783" s="3" t="s">
        <v>20</v>
      </c>
      <c r="J6783" s="3">
        <v>0</v>
      </c>
      <c r="K6783" s="3">
        <v>0</v>
      </c>
      <c r="L6783" s="3">
        <v>0</v>
      </c>
      <c r="M6783" s="3">
        <v>1309464907</v>
      </c>
      <c r="N6783" s="3" t="s">
        <v>19252</v>
      </c>
      <c r="O6783" s="3" t="b">
        <v>1</v>
      </c>
      <c r="P6783" s="3" t="b">
        <v>0</v>
      </c>
      <c r="Q6783" s="3" t="s">
        <v>19253</v>
      </c>
      <c r="R6783" s="3">
        <v>1</v>
      </c>
      <c r="S6783" s="3" t="s">
        <v>19278</v>
      </c>
      <c r="T6783" s="3" t="s">
        <v>19258</v>
      </c>
      <c r="U6783" s="3" t="s">
        <v>19255</v>
      </c>
      <c r="V6783" s="3">
        <v>24</v>
      </c>
      <c r="W6783" s="3">
        <v>6</v>
      </c>
      <c r="X6783" s="3">
        <v>5</v>
      </c>
      <c r="Y6783" s="3" t="str">
        <f t="shared" si="105"/>
        <v>这样爆别人隐私不好吧…… //@沂蒙山:[哈哈][哈哈]//@东元马夫:这男的水更深！！！#成都被打女司机#看看网友这么能扒，也是醉了。</v>
      </c>
    </row>
    <row r="6784" customHeight="1" spans="1:25">
      <c r="A6784" s="3">
        <v>5563958427</v>
      </c>
      <c r="B6784" s="3" t="s">
        <v>19446</v>
      </c>
      <c r="C6784" s="3" t="b">
        <v>0</v>
      </c>
      <c r="D6784" s="3" t="b">
        <v>0</v>
      </c>
      <c r="E6784" s="3" t="s">
        <v>19447</v>
      </c>
      <c r="F6784" s="3">
        <v>1</v>
      </c>
      <c r="G6784" s="3" t="s">
        <v>19448</v>
      </c>
      <c r="H6784" s="4">
        <v>42136.3236111111</v>
      </c>
      <c r="I6784" s="3" t="s">
        <v>24</v>
      </c>
      <c r="J6784" s="3">
        <v>0</v>
      </c>
      <c r="K6784" s="3">
        <v>0</v>
      </c>
      <c r="L6784" s="3">
        <v>0</v>
      </c>
      <c r="M6784" s="3"/>
      <c r="N6784" s="3"/>
      <c r="O6784" s="3"/>
      <c r="P6784" s="3"/>
      <c r="Q6784" s="3"/>
      <c r="R6784" s="3"/>
      <c r="S6784" s="3"/>
      <c r="T6784" s="3"/>
      <c r="U6784" s="3"/>
      <c r="V6784" s="3"/>
      <c r="W6784" s="3"/>
      <c r="X6784" s="3"/>
      <c r="Y6784" s="3" t="str">
        <f t="shared" si="105"/>
        <v>昨天，成都被暴打女司机道歉了，两个当事人，两个家庭，一场反转的滔天舆论，随着网友们吐槽和当事人的道歉，该停歇了。 文明驾驶，与人为善，遵章守法，彼此宽容应逐渐成为每个司机内心的共识，所谓吃一堑，长一智，愿此类闹剧不再重演。#男司机狂打女司机#</v>
      </c>
    </row>
    <row r="6785" customHeight="1" spans="1:25">
      <c r="A6785" s="3">
        <v>3890092021</v>
      </c>
      <c r="B6785" s="3" t="s">
        <v>18347</v>
      </c>
      <c r="C6785" s="3" t="b">
        <v>0</v>
      </c>
      <c r="D6785" s="3" t="b">
        <v>0</v>
      </c>
      <c r="E6785" s="3" t="s">
        <v>19449</v>
      </c>
      <c r="F6785" s="3">
        <v>0</v>
      </c>
      <c r="G6785" s="3" t="s">
        <v>19450</v>
      </c>
      <c r="H6785" s="4">
        <v>42136.3263888889</v>
      </c>
      <c r="I6785" s="3" t="s">
        <v>962</v>
      </c>
      <c r="J6785" s="3">
        <v>0</v>
      </c>
      <c r="K6785" s="3">
        <v>0</v>
      </c>
      <c r="L6785" s="3">
        <v>0</v>
      </c>
      <c r="M6785" s="3">
        <v>1700648435</v>
      </c>
      <c r="N6785" s="3" t="s">
        <v>1119</v>
      </c>
      <c r="O6785" s="3" t="b">
        <v>0</v>
      </c>
      <c r="P6785" s="3" t="b">
        <v>1</v>
      </c>
      <c r="Q6785" s="3" t="s">
        <v>12896</v>
      </c>
      <c r="R6785" s="3">
        <v>3</v>
      </c>
      <c r="S6785" s="3" t="s">
        <v>12923</v>
      </c>
      <c r="T6785" s="3" t="s">
        <v>12916</v>
      </c>
      <c r="U6785" s="3" t="s">
        <v>20</v>
      </c>
      <c r="V6785" s="3">
        <v>1787</v>
      </c>
      <c r="W6785" s="3">
        <v>4328</v>
      </c>
      <c r="X6785" s="3">
        <v>824</v>
      </c>
      <c r="Y6785" s="3" t="str">
        <f t="shared" si="105"/>
        <v>竟然成了五毛，谁赶紧把五毛给我吧。一开始觉得大家非理性的泄愤；后来觉得大家只是在反对错误的道路行为；后来随机找人聊了俩句发现还是在非理性的泄愤。我还成了五毛。牛X的网络。这件事于我本没什么关系，提醒自己莫路怒罢了，非得想着于社会有所反思，纯粹自找没趣，算了，以后做个安静美男吧。#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786" customHeight="1" spans="1:25">
      <c r="A6786" s="3">
        <v>3890092021</v>
      </c>
      <c r="B6786" s="3" t="s">
        <v>18347</v>
      </c>
      <c r="C6786" s="3" t="b">
        <v>0</v>
      </c>
      <c r="D6786" s="3" t="b">
        <v>0</v>
      </c>
      <c r="E6786" s="3" t="s">
        <v>19451</v>
      </c>
      <c r="F6786" s="3">
        <v>0</v>
      </c>
      <c r="G6786" s="3" t="s">
        <v>19452</v>
      </c>
      <c r="H6786" s="4">
        <v>42136.3319444444</v>
      </c>
      <c r="I6786" s="3" t="s">
        <v>962</v>
      </c>
      <c r="J6786" s="3">
        <v>1</v>
      </c>
      <c r="K6786" s="3">
        <v>1</v>
      </c>
      <c r="L6786" s="3">
        <v>0</v>
      </c>
      <c r="M6786" s="3">
        <v>1700648435</v>
      </c>
      <c r="N6786" s="3" t="s">
        <v>1119</v>
      </c>
      <c r="O6786" s="3" t="b">
        <v>0</v>
      </c>
      <c r="P6786" s="3" t="b">
        <v>1</v>
      </c>
      <c r="Q6786" s="3" t="s">
        <v>12896</v>
      </c>
      <c r="R6786" s="3">
        <v>3</v>
      </c>
      <c r="S6786" s="3" t="s">
        <v>12923</v>
      </c>
      <c r="T6786" s="3" t="s">
        <v>12916</v>
      </c>
      <c r="U6786" s="3" t="s">
        <v>20</v>
      </c>
      <c r="V6786" s="3">
        <v>1787</v>
      </c>
      <c r="W6786" s="3">
        <v>4328</v>
      </c>
      <c r="X6786" s="3">
        <v>824</v>
      </c>
      <c r="Y6786" s="3" t="str">
        <f t="shared" si="105"/>
        <v>另外，这件事再次证实不是所有人都可理喻。女司机道歉没用的，我都认为你是迫于压力才道歉的，何况广大明智的网友？你自裁算了，你自裁了，大家再鞭尸三天，再供奉男神三天，事情也就过了。否则，一时半会结束不了了。以后，就看看事件怎么发展吧，评不评论也不会影响什么了，反而被当成五毛了。#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787" customHeight="1" spans="1:25">
      <c r="A6787" s="3">
        <v>2123854831</v>
      </c>
      <c r="B6787" s="3" t="s">
        <v>19453</v>
      </c>
      <c r="C6787" s="3" t="b">
        <v>0</v>
      </c>
      <c r="D6787" s="3" t="b">
        <v>0</v>
      </c>
      <c r="E6787" s="3" t="s">
        <v>19438</v>
      </c>
      <c r="F6787" s="3">
        <v>0</v>
      </c>
      <c r="G6787" s="3" t="s">
        <v>19454</v>
      </c>
      <c r="H6787" s="4">
        <v>42136.3388888889</v>
      </c>
      <c r="I6787" s="3" t="s">
        <v>274</v>
      </c>
      <c r="J6787" s="3">
        <v>0</v>
      </c>
      <c r="K6787" s="3">
        <v>0</v>
      </c>
      <c r="L6787" s="3">
        <v>0</v>
      </c>
      <c r="M6787" s="3">
        <v>1309464907</v>
      </c>
      <c r="N6787" s="3" t="s">
        <v>19252</v>
      </c>
      <c r="O6787" s="3" t="b">
        <v>1</v>
      </c>
      <c r="P6787" s="3" t="b">
        <v>0</v>
      </c>
      <c r="Q6787" s="3" t="s">
        <v>19253</v>
      </c>
      <c r="R6787" s="3">
        <v>1</v>
      </c>
      <c r="S6787" s="3" t="s">
        <v>19278</v>
      </c>
      <c r="T6787" s="3" t="s">
        <v>19258</v>
      </c>
      <c r="U6787" s="3" t="s">
        <v>19255</v>
      </c>
      <c r="V6787" s="3">
        <v>24</v>
      </c>
      <c r="W6787" s="3">
        <v>6</v>
      </c>
      <c r="X6787" s="3">
        <v>5</v>
      </c>
      <c r="Y6787" s="3" t="str">
        <f t="shared" ref="Y6787:Y6850" si="106">CONCATENATE(E6787,Q6787)</f>
        <v>//@沂蒙山:[哈哈][哈哈]//@东元马夫:这男的水更深！！！#成都被打女司机#看看网友这么能扒，也是醉了。</v>
      </c>
    </row>
    <row r="6788" customHeight="1" spans="1:25">
      <c r="A6788" s="3">
        <v>1041059007</v>
      </c>
      <c r="B6788" s="3" t="s">
        <v>18230</v>
      </c>
      <c r="C6788" s="3" t="b">
        <v>0</v>
      </c>
      <c r="D6788" s="3" t="b">
        <v>0</v>
      </c>
      <c r="E6788" s="3" t="s">
        <v>19455</v>
      </c>
      <c r="F6788" s="3">
        <v>0</v>
      </c>
      <c r="G6788" s="3" t="s">
        <v>19456</v>
      </c>
      <c r="H6788" s="4">
        <v>42136.3409722222</v>
      </c>
      <c r="I6788" s="3" t="s">
        <v>108</v>
      </c>
      <c r="J6788" s="3">
        <v>0</v>
      </c>
      <c r="K6788" s="3">
        <v>0</v>
      </c>
      <c r="L6788" s="3">
        <v>0</v>
      </c>
      <c r="M6788" s="3">
        <v>1649469284</v>
      </c>
      <c r="N6788" s="3" t="s">
        <v>31</v>
      </c>
      <c r="O6788" s="3" t="b">
        <v>0</v>
      </c>
      <c r="P6788" s="3" t="b">
        <v>1</v>
      </c>
      <c r="Q6788" s="3" t="s">
        <v>18631</v>
      </c>
      <c r="R6788" s="3">
        <v>1</v>
      </c>
      <c r="S6788" s="3" t="s">
        <v>18632</v>
      </c>
      <c r="T6788" s="3" t="s">
        <v>18644</v>
      </c>
      <c r="U6788" s="3" t="s">
        <v>20</v>
      </c>
      <c r="V6788" s="3">
        <v>52</v>
      </c>
      <c r="W6788" s="3">
        <v>168</v>
      </c>
      <c r="X6788" s="3">
        <v>49</v>
      </c>
      <c r="Y6788" s="3" t="str">
        <f t="shared" si="106"/>
        <v>不要再辩论该不该打，也不用再声讨打重打轻。整件事我们看到的是法律尊重全无，男人女人大V毛贼，都可以随意践踏法律，但自己利益受到侵犯时，又是一幅渴望法律保护的怂样，打人者如此、恣意別车者亦如此。当下该做的是让遵纪守法者得到得护，并有尊严地生活，让违法者得到应有的重罚，并能牢记终生。【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789" customHeight="1" spans="1:25">
      <c r="A6789" s="3">
        <v>3201802144</v>
      </c>
      <c r="B6789" s="3" t="s">
        <v>19457</v>
      </c>
      <c r="C6789" s="3" t="b">
        <v>0</v>
      </c>
      <c r="D6789" s="3" t="b">
        <v>0</v>
      </c>
      <c r="E6789" s="3" t="s">
        <v>19458</v>
      </c>
      <c r="F6789" s="3">
        <v>0</v>
      </c>
      <c r="G6789" s="3" t="s">
        <v>19459</v>
      </c>
      <c r="H6789" s="4">
        <v>42136.3486111111</v>
      </c>
      <c r="I6789" s="3" t="s">
        <v>1260</v>
      </c>
      <c r="J6789" s="3">
        <v>0</v>
      </c>
      <c r="K6789" s="3">
        <v>0</v>
      </c>
      <c r="L6789" s="3">
        <v>0</v>
      </c>
      <c r="M6789" s="3">
        <v>1309464907</v>
      </c>
      <c r="N6789" s="3" t="s">
        <v>19252</v>
      </c>
      <c r="O6789" s="3" t="b">
        <v>1</v>
      </c>
      <c r="P6789" s="3" t="b">
        <v>0</v>
      </c>
      <c r="Q6789" s="3" t="s">
        <v>19253</v>
      </c>
      <c r="R6789" s="3">
        <v>1</v>
      </c>
      <c r="S6789" s="3" t="s">
        <v>19278</v>
      </c>
      <c r="T6789" s="3" t="s">
        <v>19258</v>
      </c>
      <c r="U6789" s="3" t="s">
        <v>19255</v>
      </c>
      <c r="V6789" s="3">
        <v>24</v>
      </c>
      <c r="W6789" s="3">
        <v>6</v>
      </c>
      <c r="X6789" s="3">
        <v>5</v>
      </c>
      <c r="Y6789" s="3" t="str">
        <f t="shared" si="106"/>
        <v>等了一星期终须有了消息//@沂蒙山:[哈哈][哈哈]//@东元马夫:这男的水更深！！！#成都被打女司机#看看网友这么能扒，也是醉了。</v>
      </c>
    </row>
    <row r="6790" customHeight="1" spans="1:25">
      <c r="A6790" s="3">
        <v>3165339197</v>
      </c>
      <c r="B6790" s="3" t="s">
        <v>19460</v>
      </c>
      <c r="C6790" s="3" t="b">
        <v>0</v>
      </c>
      <c r="D6790" s="3" t="b">
        <v>0</v>
      </c>
      <c r="E6790" s="3" t="s">
        <v>210</v>
      </c>
      <c r="F6790" s="3">
        <v>0</v>
      </c>
      <c r="G6790" s="3" t="s">
        <v>19461</v>
      </c>
      <c r="H6790" s="4">
        <v>42136.3569444444</v>
      </c>
      <c r="I6790" s="3" t="s">
        <v>24</v>
      </c>
      <c r="J6790" s="3">
        <v>0</v>
      </c>
      <c r="K6790" s="3">
        <v>0</v>
      </c>
      <c r="L6790" s="3">
        <v>0</v>
      </c>
      <c r="M6790" s="3">
        <v>1998523453</v>
      </c>
      <c r="N6790" s="3" t="s">
        <v>18391</v>
      </c>
      <c r="O6790" s="3" t="b">
        <v>1</v>
      </c>
      <c r="P6790" s="3" t="b">
        <v>1</v>
      </c>
      <c r="Q6790" s="3" t="s">
        <v>18392</v>
      </c>
      <c r="R6790" s="3">
        <v>2</v>
      </c>
      <c r="S6790" s="3" t="s">
        <v>18396</v>
      </c>
      <c r="T6790" s="3" t="s">
        <v>18397</v>
      </c>
      <c r="U6790" s="3" t="s">
        <v>20</v>
      </c>
      <c r="V6790" s="3">
        <v>53</v>
      </c>
      <c r="W6790" s="3">
        <v>18</v>
      </c>
      <c r="X6790" s="3">
        <v>79</v>
      </c>
      <c r="Y6790" s="3" t="str">
        <f t="shared" si="106"/>
        <v>转发微博#成都被打女司机# 之后，让我们看看男司机们是如何解决矛盾的！！慎入...</v>
      </c>
    </row>
    <row r="6791" customHeight="1" spans="1:25">
      <c r="A6791" s="3">
        <v>5558224598</v>
      </c>
      <c r="B6791" s="3" t="s">
        <v>12575</v>
      </c>
      <c r="C6791" s="3" t="b">
        <v>1</v>
      </c>
      <c r="D6791" s="3" t="b">
        <v>1</v>
      </c>
      <c r="E6791" s="3" t="s">
        <v>19462</v>
      </c>
      <c r="F6791" s="3">
        <v>1</v>
      </c>
      <c r="G6791" s="3" t="s">
        <v>19463</v>
      </c>
      <c r="H6791" s="4">
        <v>42136.375</v>
      </c>
      <c r="I6791" s="3" t="s">
        <v>20</v>
      </c>
      <c r="J6791" s="3">
        <v>1</v>
      </c>
      <c r="K6791" s="3">
        <v>0</v>
      </c>
      <c r="L6791" s="3">
        <v>0</v>
      </c>
      <c r="M6791" s="3"/>
      <c r="N6791" s="3"/>
      <c r="O6791" s="3"/>
      <c r="P6791" s="3"/>
      <c r="Q6791" s="3"/>
      <c r="R6791" s="3"/>
      <c r="S6791" s="3"/>
      <c r="T6791" s="3"/>
      <c r="U6791" s="3"/>
      <c r="V6791" s="3"/>
      <c r="W6791" s="3"/>
      <c r="X6791" s="3"/>
      <c r="Y6791" s="3" t="str">
        <f t="shared" si="106"/>
        <v>#安全微提醒#【行车过程中如何安全变道[钟]】近日#成都女司机被打事件#沸沸扬扬，喜欢随意变道、随意加塞的车在路面上并不少见,有车主形象地称他们为马路上的“插队一族”。如何安全变道？戳图了解吧 by@豫南交警Police胡@泗水公安</v>
      </c>
    </row>
    <row r="6792" customHeight="1" spans="1:25">
      <c r="A6792" s="3">
        <v>2007388955</v>
      </c>
      <c r="B6792" s="3" t="s">
        <v>19464</v>
      </c>
      <c r="C6792" s="3" t="b">
        <v>0</v>
      </c>
      <c r="D6792" s="3" t="b">
        <v>0</v>
      </c>
      <c r="E6792" s="3" t="s">
        <v>19465</v>
      </c>
      <c r="F6792" s="3">
        <v>0</v>
      </c>
      <c r="G6792" s="3" t="s">
        <v>19466</v>
      </c>
      <c r="H6792" s="4">
        <v>42136.3881944444</v>
      </c>
      <c r="I6792" s="3" t="s">
        <v>91</v>
      </c>
      <c r="J6792" s="3">
        <v>0</v>
      </c>
      <c r="K6792" s="3">
        <v>0</v>
      </c>
      <c r="L6792" s="3">
        <v>0</v>
      </c>
      <c r="M6792" s="3"/>
      <c r="N6792" s="3"/>
      <c r="O6792" s="3"/>
      <c r="P6792" s="3"/>
      <c r="Q6792" s="3"/>
      <c r="R6792" s="3"/>
      <c r="S6792" s="3"/>
      <c r="T6792" s="3"/>
      <c r="U6792" s="3"/>
      <c r="V6792" s="3"/>
      <c r="W6792" s="3"/>
      <c r="X6792" s="3"/>
      <c r="Y6792" s="3" t="str">
        <f t="shared" si="106"/>
        <v>那男的不是什么善茬，这么暴力，要是被扒还指不定扒出什么来。暴力打人就该去坐牢！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v>
      </c>
    </row>
    <row r="6793" customHeight="1" spans="1:25">
      <c r="A6793" s="3">
        <v>2339985675</v>
      </c>
      <c r="B6793" s="3" t="s">
        <v>14469</v>
      </c>
      <c r="C6793" s="3" t="b">
        <v>1</v>
      </c>
      <c r="D6793" s="3" t="b">
        <v>1</v>
      </c>
      <c r="E6793" s="3" t="s">
        <v>19467</v>
      </c>
      <c r="F6793" s="3">
        <v>1</v>
      </c>
      <c r="G6793" s="3" t="s">
        <v>19468</v>
      </c>
      <c r="H6793" s="4">
        <v>42136.3909722222</v>
      </c>
      <c r="I6793" s="3" t="s">
        <v>20</v>
      </c>
      <c r="J6793" s="3">
        <v>1</v>
      </c>
      <c r="K6793" s="3">
        <v>0</v>
      </c>
      <c r="L6793" s="3">
        <v>1</v>
      </c>
      <c r="M6793" s="3"/>
      <c r="N6793" s="3"/>
      <c r="O6793" s="3"/>
      <c r="P6793" s="3"/>
      <c r="Q6793" s="3"/>
      <c r="R6793" s="3"/>
      <c r="S6793" s="3"/>
      <c r="T6793" s="3"/>
      <c r="U6793" s="3"/>
      <c r="V6793" s="3"/>
      <c r="W6793" s="3"/>
      <c r="X6793" s="3"/>
      <c r="Y6793" s="3" t="str">
        <f t="shared" si="106"/>
        <v>很感动[心]再看看前几天写的文章#成都女司机被打# 【打人是不对，但不装行车记录仪更不对】</v>
      </c>
    </row>
    <row r="6794" customHeight="1" spans="1:25">
      <c r="A6794" s="3">
        <v>1958706867</v>
      </c>
      <c r="B6794" s="3" t="s">
        <v>19469</v>
      </c>
      <c r="C6794" s="3" t="b">
        <v>0</v>
      </c>
      <c r="D6794" s="3" t="b">
        <v>0</v>
      </c>
      <c r="E6794" s="3" t="s">
        <v>19470</v>
      </c>
      <c r="F6794" s="3">
        <v>0</v>
      </c>
      <c r="G6794" s="3" t="s">
        <v>19471</v>
      </c>
      <c r="H6794" s="4">
        <v>42136.3916666667</v>
      </c>
      <c r="I6794" s="3" t="s">
        <v>7709</v>
      </c>
      <c r="J6794" s="3">
        <v>0</v>
      </c>
      <c r="K6794" s="3">
        <v>0</v>
      </c>
      <c r="L6794" s="3">
        <v>1</v>
      </c>
      <c r="M6794" s="3"/>
      <c r="N6794" s="3"/>
      <c r="O6794" s="3"/>
      <c r="P6794" s="3"/>
      <c r="Q6794" s="3"/>
      <c r="R6794" s="3"/>
      <c r="S6794" s="3"/>
      <c r="T6794" s="3"/>
      <c r="U6794" s="3"/>
      <c r="V6794" s="3"/>
      <c r="W6794" s="3"/>
      <c r="X6794" s="3"/>
      <c r="Y6794" s="3" t="str">
        <f t="shared" si="106"/>
        <v>#成都被打女司机道歉# 女司机：请大家快快去人肉男司机吧，你们tm怎么忘了还能去人肉男司机呢？</v>
      </c>
    </row>
    <row r="6795" customHeight="1" spans="1:25">
      <c r="A6795" s="3">
        <v>2007388955</v>
      </c>
      <c r="B6795" s="3" t="s">
        <v>19464</v>
      </c>
      <c r="C6795" s="3" t="b">
        <v>0</v>
      </c>
      <c r="D6795" s="3" t="b">
        <v>0</v>
      </c>
      <c r="E6795" s="3" t="s">
        <v>19472</v>
      </c>
      <c r="F6795" s="3">
        <v>0</v>
      </c>
      <c r="G6795" s="3" t="s">
        <v>19473</v>
      </c>
      <c r="H6795" s="4">
        <v>42136.39375</v>
      </c>
      <c r="I6795" s="3" t="s">
        <v>91</v>
      </c>
      <c r="J6795" s="3">
        <v>0</v>
      </c>
      <c r="K6795" s="3">
        <v>1</v>
      </c>
      <c r="L6795" s="3">
        <v>0</v>
      </c>
      <c r="M6795" s="3"/>
      <c r="N6795" s="3"/>
      <c r="O6795" s="3"/>
      <c r="P6795" s="3"/>
      <c r="Q6795" s="3"/>
      <c r="R6795" s="3"/>
      <c r="S6795" s="3"/>
      <c r="T6795" s="3"/>
      <c r="U6795" s="3"/>
      <c r="V6795" s="3"/>
      <c r="W6795" s="3"/>
      <c r="X6795" s="3"/>
      <c r="Y6795" s="3" t="str">
        <f t="shared" si="106"/>
        <v>男的真可笑，说什么把他车上小孩瞎着了才下来打人？！呵呵，后面冲上去别女的车的时候，两个人互相斗气的时候怎么把他车上的小孩忘记光了？！女司机不对那是肯定的，但这个男的绝对没有权利去暴打她！打人就去坐牢吧，人渣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v>
      </c>
    </row>
    <row r="6796" customHeight="1" spans="1:25">
      <c r="A6796" s="3">
        <v>1769949211</v>
      </c>
      <c r="B6796" s="3" t="s">
        <v>16524</v>
      </c>
      <c r="C6796" s="3" t="b">
        <v>0</v>
      </c>
      <c r="D6796" s="3" t="b">
        <v>0</v>
      </c>
      <c r="E6796" s="3" t="s">
        <v>19474</v>
      </c>
      <c r="F6796" s="3">
        <v>0</v>
      </c>
      <c r="G6796" s="3" t="s">
        <v>19475</v>
      </c>
      <c r="H6796" s="4">
        <v>42136.3951388889</v>
      </c>
      <c r="I6796" s="3" t="s">
        <v>861</v>
      </c>
      <c r="J6796" s="3">
        <v>0</v>
      </c>
      <c r="K6796" s="3">
        <v>0</v>
      </c>
      <c r="L6796" s="3">
        <v>0</v>
      </c>
      <c r="M6796" s="3">
        <v>1649469284</v>
      </c>
      <c r="N6796" s="3" t="s">
        <v>31</v>
      </c>
      <c r="O6796" s="3" t="b">
        <v>0</v>
      </c>
      <c r="P6796" s="3" t="b">
        <v>1</v>
      </c>
      <c r="Q6796" s="3" t="s">
        <v>18631</v>
      </c>
      <c r="R6796" s="3">
        <v>1</v>
      </c>
      <c r="S6796" s="3" t="s">
        <v>18632</v>
      </c>
      <c r="T6796" s="3" t="s">
        <v>18644</v>
      </c>
      <c r="U6796" s="3" t="s">
        <v>20</v>
      </c>
      <c r="V6796" s="3">
        <v>52</v>
      </c>
      <c r="W6796" s="3">
        <v>168</v>
      </c>
      <c r="X6796" s="3">
        <v>49</v>
      </c>
      <c r="Y6796" s="3" t="str">
        <f t="shared" si="106"/>
        <v>怎么有种不情愿道歉的赶脚？【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797" customHeight="1" spans="1:25">
      <c r="A6797" s="3">
        <v>1933255503</v>
      </c>
      <c r="B6797" s="3" t="s">
        <v>9479</v>
      </c>
      <c r="C6797" s="3" t="b">
        <v>0</v>
      </c>
      <c r="D6797" s="3" t="b">
        <v>0</v>
      </c>
      <c r="E6797" s="3" t="s">
        <v>19476</v>
      </c>
      <c r="F6797" s="3">
        <v>3</v>
      </c>
      <c r="G6797" s="3" t="s">
        <v>19477</v>
      </c>
      <c r="H6797" s="4">
        <v>42136.3951388889</v>
      </c>
      <c r="I6797" s="3" t="s">
        <v>2545</v>
      </c>
      <c r="J6797" s="3">
        <v>0</v>
      </c>
      <c r="K6797" s="3">
        <v>0</v>
      </c>
      <c r="L6797" s="3">
        <v>1</v>
      </c>
      <c r="M6797" s="3"/>
      <c r="N6797" s="3"/>
      <c r="O6797" s="3"/>
      <c r="P6797" s="3"/>
      <c r="Q6797" s="3"/>
      <c r="R6797" s="3"/>
      <c r="S6797" s="3"/>
      <c r="T6797" s="3"/>
      <c r="U6797" s="3"/>
      <c r="V6797" s="3"/>
      <c r="W6797" s="3"/>
      <c r="X6797" s="3"/>
      <c r="Y6797" s="3" t="str">
        <f t="shared" si="106"/>
        <v>#成都女司机被打#这事真是一波三折。先是打人男司机遭谴责；随后舆论反转，女司机被指责谩骂；再是女司机遭人肉...昨天，女司机卢某道歉了：“……对我过往的驾驶陋习一定改正……恳求大家到此为止。”得饶人处且饶人，既然认错了，这事就到此为止吧。祝她早日康复，以后好好做人，别再如此嚣张。</v>
      </c>
    </row>
    <row r="6798" customHeight="1" spans="1:25">
      <c r="A6798" s="3">
        <v>1748408134</v>
      </c>
      <c r="B6798" s="3" t="s">
        <v>19478</v>
      </c>
      <c r="C6798" s="3" t="b">
        <v>0</v>
      </c>
      <c r="D6798" s="3" t="b">
        <v>0</v>
      </c>
      <c r="E6798" s="3" t="s">
        <v>19479</v>
      </c>
      <c r="F6798" s="3">
        <v>0</v>
      </c>
      <c r="G6798" s="3" t="s">
        <v>19480</v>
      </c>
      <c r="H6798" s="4">
        <v>42136.3965277778</v>
      </c>
      <c r="I6798" s="3" t="s">
        <v>682</v>
      </c>
      <c r="J6798" s="3">
        <v>1</v>
      </c>
      <c r="K6798" s="3">
        <v>3</v>
      </c>
      <c r="L6798" s="3">
        <v>4</v>
      </c>
      <c r="M6798" s="3"/>
      <c r="N6798" s="3"/>
      <c r="O6798" s="3"/>
      <c r="P6798" s="3"/>
      <c r="Q6798" s="3"/>
      <c r="R6798" s="3"/>
      <c r="S6798" s="3"/>
      <c r="T6798" s="3"/>
      <c r="U6798" s="3"/>
      <c r="V6798" s="3"/>
      <c r="W6798" s="3"/>
      <c r="X6798" s="3"/>
      <c r="Y6798" s="3" t="str">
        <f t="shared" si="106"/>
        <v>支持以暴制暴的结果就是以后你身边的女性也会走在路上就被人打了了[微笑]/ 我就觉得现在人的三观怎么都变了呢？之前那个女司机和打人者都不对，但大家好像觉得这女司机开车有问题就该被打似的这是什么逻辑/#路怒男猛踹骑车女# 舆论导向效应真心可怕,如果大家都支持暴利解决问题,那类似事情只会越来越多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v>
      </c>
    </row>
    <row r="6799" customHeight="1" spans="1:25">
      <c r="A6799" s="3">
        <v>2137015715</v>
      </c>
      <c r="B6799" s="3" t="s">
        <v>19481</v>
      </c>
      <c r="C6799" s="3" t="b">
        <v>0</v>
      </c>
      <c r="D6799" s="3" t="b">
        <v>0</v>
      </c>
      <c r="E6799" s="3" t="s">
        <v>210</v>
      </c>
      <c r="F6799" s="3">
        <v>0</v>
      </c>
      <c r="G6799" s="3" t="s">
        <v>19482</v>
      </c>
      <c r="H6799" s="4">
        <v>42136.4138888889</v>
      </c>
      <c r="I6799" s="3" t="s">
        <v>91</v>
      </c>
      <c r="J6799" s="3">
        <v>0</v>
      </c>
      <c r="K6799" s="3">
        <v>0</v>
      </c>
      <c r="L6799" s="3">
        <v>0</v>
      </c>
      <c r="M6799" s="3">
        <v>1735892647</v>
      </c>
      <c r="N6799" s="3" t="s">
        <v>16038</v>
      </c>
      <c r="O6799" s="3" t="b">
        <v>0</v>
      </c>
      <c r="P6799" s="3" t="b">
        <v>0</v>
      </c>
      <c r="Q6799" s="3" t="s">
        <v>18134</v>
      </c>
      <c r="R6799" s="3">
        <v>9</v>
      </c>
      <c r="S6799" s="3" t="s">
        <v>18135</v>
      </c>
      <c r="T6799" s="3" t="s">
        <v>18261</v>
      </c>
      <c r="U6799" s="3" t="s">
        <v>330</v>
      </c>
      <c r="V6799" s="3">
        <v>88</v>
      </c>
      <c r="W6799" s="3">
        <v>308</v>
      </c>
      <c r="X6799" s="3">
        <v>64</v>
      </c>
      <c r="Y6799" s="3" t="str">
        <f t="shared" si="106"/>
        <v>转发微博@敖歌   好像是打人男司机的熟人在天涯上爆料。帖子已经不能回复了。也转发不了。才开帖没有一天呢。是否和你掌握的男方信息吻合呢？#成都女司机被打事件##打人男司机背景#</v>
      </c>
    </row>
    <row r="6800" customHeight="1" spans="1:25">
      <c r="A6800" s="3">
        <v>1831448292</v>
      </c>
      <c r="B6800" s="3" t="s">
        <v>19483</v>
      </c>
      <c r="C6800" s="3" t="b">
        <v>0</v>
      </c>
      <c r="D6800" s="3" t="b">
        <v>1</v>
      </c>
      <c r="E6800" s="3" t="s">
        <v>19484</v>
      </c>
      <c r="F6800" s="3">
        <v>1</v>
      </c>
      <c r="G6800" s="3" t="s">
        <v>19485</v>
      </c>
      <c r="H6800" s="4">
        <v>42136.4152777778</v>
      </c>
      <c r="I6800" s="3" t="s">
        <v>130</v>
      </c>
      <c r="J6800" s="3">
        <v>2</v>
      </c>
      <c r="K6800" s="3">
        <v>1</v>
      </c>
      <c r="L6800" s="3">
        <v>0</v>
      </c>
      <c r="M6800" s="3"/>
      <c r="N6800" s="3"/>
      <c r="O6800" s="3"/>
      <c r="P6800" s="3"/>
      <c r="Q6800" s="3"/>
      <c r="R6800" s="3"/>
      <c r="S6800" s="3"/>
      <c r="T6800" s="3"/>
      <c r="U6800" s="3"/>
      <c r="V6800" s="3"/>
      <c r="W6800" s="3"/>
      <c r="X6800" s="3"/>
      <c r="Y6800" s="3" t="str">
        <f t="shared" si="106"/>
        <v>#成都女司机变道遭殴打# 最近，成都女司机变道遭殴打的事情在网上发酵，“路怒一族”在当下也不在少数，现在蜀黍向大家支几招预防“路怒症”！</v>
      </c>
    </row>
    <row r="6801" customHeight="1" spans="1:25">
      <c r="A6801" s="3">
        <v>3035498320</v>
      </c>
      <c r="B6801" s="3" t="s">
        <v>19486</v>
      </c>
      <c r="C6801" s="3" t="b">
        <v>0</v>
      </c>
      <c r="D6801" s="3" t="b">
        <v>0</v>
      </c>
      <c r="E6801" s="3" t="s">
        <v>19487</v>
      </c>
      <c r="F6801" s="3">
        <v>0</v>
      </c>
      <c r="G6801" s="3" t="s">
        <v>19488</v>
      </c>
      <c r="H6801" s="4">
        <v>42136.4180555556</v>
      </c>
      <c r="I6801" s="3" t="s">
        <v>20</v>
      </c>
      <c r="J6801" s="3">
        <v>0</v>
      </c>
      <c r="K6801" s="3">
        <v>0</v>
      </c>
      <c r="L6801" s="3">
        <v>0</v>
      </c>
      <c r="M6801" s="3"/>
      <c r="N6801" s="3"/>
      <c r="O6801" s="3"/>
      <c r="P6801" s="3"/>
      <c r="Q6801" s="3"/>
      <c r="R6801" s="3"/>
      <c r="S6801" s="3"/>
      <c r="T6801" s="3"/>
      <c r="U6801" s="3"/>
      <c r="V6801" s="3"/>
      <c r="W6801" s="3"/>
      <c r="X6801" s="3"/>
      <c r="Y6801" s="3" t="str">
        <f t="shared" si="106"/>
        <v>昨晚(2015/5/11 21:30)@东广新闻台 就最近#女司机变道遭殴打# 的话题有个谈论节目。嘉宾@复旦大学冯玮 说“我对打人是否合适不发表看法，但是中国和发达国家不同。在发达国家是不可能出现这种人肉的现象…”。叫兽可能忘了“美国女子烈士墓竖中指被人肉丢工作”的事。就这种活该被套麻袋的也有人捧。</v>
      </c>
    </row>
    <row r="6802" customHeight="1" spans="1:25">
      <c r="A6802" s="3">
        <v>1799767245</v>
      </c>
      <c r="B6802" s="3" t="s">
        <v>19313</v>
      </c>
      <c r="C6802" s="3" t="b">
        <v>1</v>
      </c>
      <c r="D6802" s="3" t="b">
        <v>0</v>
      </c>
      <c r="E6802" s="3" t="s">
        <v>19489</v>
      </c>
      <c r="F6802" s="3">
        <v>0</v>
      </c>
      <c r="G6802" s="3" t="s">
        <v>19490</v>
      </c>
      <c r="H6802" s="4">
        <v>42136.4270833333</v>
      </c>
      <c r="I6802" s="3" t="s">
        <v>95</v>
      </c>
      <c r="J6802" s="3">
        <v>0</v>
      </c>
      <c r="K6802" s="3">
        <v>2</v>
      </c>
      <c r="L6802" s="3">
        <v>0</v>
      </c>
      <c r="M6802" s="3">
        <v>1799767245</v>
      </c>
      <c r="N6802" s="3" t="s">
        <v>19313</v>
      </c>
      <c r="O6802" s="3" t="b">
        <v>1</v>
      </c>
      <c r="P6802" s="3" t="b">
        <v>0</v>
      </c>
      <c r="Q6802" s="3" t="s">
        <v>19314</v>
      </c>
      <c r="R6802" s="3">
        <v>0</v>
      </c>
      <c r="S6802" s="3" t="s">
        <v>19343</v>
      </c>
      <c r="T6802" s="3" t="s">
        <v>19344</v>
      </c>
      <c r="U6802" s="3" t="s">
        <v>95</v>
      </c>
      <c r="V6802" s="3">
        <v>2</v>
      </c>
      <c r="W6802" s="3">
        <v>1</v>
      </c>
      <c r="X6802" s="3">
        <v>0</v>
      </c>
      <c r="Y6802" s="3" t="str">
        <f t="shared" si="106"/>
        <v>该不会是无罪释放了吧//@杨家将ok:打人男司机怎么销声匿迹啦？！我就想知道打人的男司机是怎么处理的？#成都被打女司机#@中国新闻网</v>
      </c>
    </row>
    <row r="6803" customHeight="1" spans="1:25">
      <c r="A6803" s="3">
        <v>3814595843</v>
      </c>
      <c r="B6803" s="3" t="s">
        <v>9384</v>
      </c>
      <c r="C6803" s="3" t="b">
        <v>0</v>
      </c>
      <c r="D6803" s="3" t="b">
        <v>1</v>
      </c>
      <c r="E6803" s="3" t="s">
        <v>19491</v>
      </c>
      <c r="F6803" s="3">
        <v>0</v>
      </c>
      <c r="G6803" s="3" t="s">
        <v>19492</v>
      </c>
      <c r="H6803" s="4">
        <v>42136.4284722222</v>
      </c>
      <c r="I6803" s="3" t="s">
        <v>130</v>
      </c>
      <c r="J6803" s="3">
        <v>0</v>
      </c>
      <c r="K6803" s="3">
        <v>0</v>
      </c>
      <c r="L6803" s="3">
        <v>0</v>
      </c>
      <c r="M6803" s="3"/>
      <c r="N6803" s="3"/>
      <c r="O6803" s="3"/>
      <c r="P6803" s="3"/>
      <c r="Q6803" s="3"/>
      <c r="R6803" s="3"/>
      <c r="S6803" s="3"/>
      <c r="T6803" s="3"/>
      <c r="U6803" s="3"/>
      <c r="V6803" s="3"/>
      <c r="W6803" s="3"/>
      <c r="X6803" s="3"/>
      <c r="Y6803" s="3" t="str">
        <f t="shared" si="106"/>
        <v>【安徽女子被“路怒症”男子暴打后自杀身亡】近日， 亳州一名骑电动车的女子拐弯时，险些撞上迎面而来的电动三轮车。没想到男子立即下车，朝女子头部猛踩几脚，将其打伤后扬长而去[怒]。次日，该女子被发现在家中自杀。目前，警方正悬赏此嫌犯。逆行、打人都不对，这跟#女司机变道遭暴打#有何不同？</v>
      </c>
    </row>
    <row r="6804" customHeight="1" spans="1:25">
      <c r="A6804" s="3">
        <v>5446623374</v>
      </c>
      <c r="B6804" s="3" t="s">
        <v>12463</v>
      </c>
      <c r="C6804" s="3" t="b">
        <v>0</v>
      </c>
      <c r="D6804" s="3" t="b">
        <v>0</v>
      </c>
      <c r="E6804" s="3" t="s">
        <v>19493</v>
      </c>
      <c r="F6804" s="3">
        <v>3</v>
      </c>
      <c r="G6804" s="3" t="s">
        <v>19494</v>
      </c>
      <c r="H6804" s="4">
        <v>42136.4319444444</v>
      </c>
      <c r="I6804" s="3" t="s">
        <v>198</v>
      </c>
      <c r="J6804" s="3">
        <v>0</v>
      </c>
      <c r="K6804" s="3">
        <v>0</v>
      </c>
      <c r="L6804" s="3">
        <v>0</v>
      </c>
      <c r="M6804" s="3"/>
      <c r="N6804" s="3"/>
      <c r="O6804" s="3"/>
      <c r="P6804" s="3"/>
      <c r="Q6804" s="3"/>
      <c r="R6804" s="3"/>
      <c r="S6804" s="3"/>
      <c r="T6804" s="3"/>
      <c r="U6804" s="3"/>
      <c r="V6804" s="3"/>
      <c r="W6804" s="3"/>
      <c r="X6804" s="3"/>
      <c r="Y6804" s="3" t="str">
        <f t="shared" si="106"/>
        <v>//@优理氏丹姿水密码新疆总代寒塘塘://@优理氏丹姿水密码新疆总代寒塘塘:转发微博 @优理氏丹姿水密码新疆总代寒塘塘#优理氏##西氏国际##丹姿水密码##韩束##爱美肌##奢姿##郑恺女友##沈梦辰##杨颖##真正男子汉##快乐大本营##被打女司机#五一巨惠还有两天就截至了，心动的你行动了吗，抓住机遇的尾巴，带你成功，就是现在[心]优理氏给你好看[鲜花][鲜花][鲜花]微1349723487转发 5评论</v>
      </c>
    </row>
    <row r="6805" customHeight="1" spans="1:25">
      <c r="A6805" s="3">
        <v>2960627623</v>
      </c>
      <c r="B6805" s="3" t="s">
        <v>19495</v>
      </c>
      <c r="C6805" s="3" t="b">
        <v>0</v>
      </c>
      <c r="D6805" s="3" t="b">
        <v>0</v>
      </c>
      <c r="E6805" s="3" t="s">
        <v>210</v>
      </c>
      <c r="F6805" s="3">
        <v>0</v>
      </c>
      <c r="G6805" s="3" t="s">
        <v>19496</v>
      </c>
      <c r="H6805" s="4">
        <v>42136.4319444444</v>
      </c>
      <c r="I6805" s="3" t="s">
        <v>1866</v>
      </c>
      <c r="J6805" s="3">
        <v>0</v>
      </c>
      <c r="K6805" s="3">
        <v>0</v>
      </c>
      <c r="L6805" s="3">
        <v>0</v>
      </c>
      <c r="M6805" s="3">
        <v>1735892647</v>
      </c>
      <c r="N6805" s="3" t="s">
        <v>16038</v>
      </c>
      <c r="O6805" s="3" t="b">
        <v>0</v>
      </c>
      <c r="P6805" s="3" t="b">
        <v>0</v>
      </c>
      <c r="Q6805" s="3" t="s">
        <v>18134</v>
      </c>
      <c r="R6805" s="3">
        <v>9</v>
      </c>
      <c r="S6805" s="3" t="s">
        <v>18135</v>
      </c>
      <c r="T6805" s="3" t="s">
        <v>18261</v>
      </c>
      <c r="U6805" s="3" t="s">
        <v>330</v>
      </c>
      <c r="V6805" s="3">
        <v>88</v>
      </c>
      <c r="W6805" s="3">
        <v>308</v>
      </c>
      <c r="X6805" s="3">
        <v>64</v>
      </c>
      <c r="Y6805" s="3" t="str">
        <f t="shared" si="106"/>
        <v>转发微博@敖歌   好像是打人男司机的熟人在天涯上爆料。帖子已经不能回复了。也转发不了。才开帖没有一天呢。是否和你掌握的男方信息吻合呢？#成都女司机被打事件##打人男司机背景#</v>
      </c>
    </row>
    <row r="6806" customHeight="1" spans="1:25">
      <c r="A6806" s="3">
        <v>5446623374</v>
      </c>
      <c r="B6806" s="3" t="s">
        <v>12463</v>
      </c>
      <c r="C6806" s="3" t="b">
        <v>0</v>
      </c>
      <c r="D6806" s="3" t="b">
        <v>0</v>
      </c>
      <c r="E6806" s="3" t="s">
        <v>16750</v>
      </c>
      <c r="F6806" s="3">
        <v>3</v>
      </c>
      <c r="G6806" s="3" t="s">
        <v>19497</v>
      </c>
      <c r="H6806" s="4">
        <v>42136.4319444444</v>
      </c>
      <c r="I6806" s="3" t="s">
        <v>198</v>
      </c>
      <c r="J6806" s="3">
        <v>0</v>
      </c>
      <c r="K6806" s="3">
        <v>0</v>
      </c>
      <c r="L6806" s="3">
        <v>0</v>
      </c>
      <c r="M6806" s="3"/>
      <c r="N6806" s="3"/>
      <c r="O6806" s="3"/>
      <c r="P6806" s="3"/>
      <c r="Q6806" s="3"/>
      <c r="R6806" s="3"/>
      <c r="S6806" s="3"/>
      <c r="T6806" s="3"/>
      <c r="U6806" s="3"/>
      <c r="V6806" s="3"/>
      <c r="W6806" s="3"/>
      <c r="X6806" s="3"/>
      <c r="Y6806" s="3" t="str">
        <f t="shared" si="106"/>
        <v>//@优理氏丹姿水密码新疆总代寒塘塘:转发微博 @优理氏丹姿水密码新疆总代寒塘塘#优理氏##西氏国际##丹姿水密码##韩束##爱美肌##奢姿##郑恺女友##沈梦辰##杨颖##真正男子汉##快乐大本营##被打女司机#五一巨惠还有两天就截至了，心动的你行动了吗，抓住机遇的尾巴，带你成功，就是现在[心]优理氏给你好看[鲜花][鲜花][鲜花]微1349723487转发 5评论</v>
      </c>
    </row>
    <row r="6807" customHeight="1" spans="1:25">
      <c r="A6807" s="3">
        <v>2031020771</v>
      </c>
      <c r="B6807" s="3" t="s">
        <v>19498</v>
      </c>
      <c r="C6807" s="3" t="b">
        <v>1</v>
      </c>
      <c r="D6807" s="3" t="b">
        <v>0</v>
      </c>
      <c r="E6807" s="3" t="s">
        <v>19499</v>
      </c>
      <c r="F6807" s="3">
        <v>1</v>
      </c>
      <c r="G6807" s="3" t="s">
        <v>19500</v>
      </c>
      <c r="H6807" s="4">
        <v>42136.4402777778</v>
      </c>
      <c r="I6807" s="3" t="s">
        <v>130</v>
      </c>
      <c r="J6807" s="3">
        <v>0</v>
      </c>
      <c r="K6807" s="3">
        <v>0</v>
      </c>
      <c r="L6807" s="3">
        <v>0</v>
      </c>
      <c r="M6807" s="3"/>
      <c r="N6807" s="3"/>
      <c r="O6807" s="3"/>
      <c r="P6807" s="3"/>
      <c r="Q6807" s="3"/>
      <c r="R6807" s="3"/>
      <c r="S6807" s="3"/>
      <c r="T6807" s="3"/>
      <c r="U6807" s="3"/>
      <c r="V6807" s="3"/>
      <c r="W6807" s="3"/>
      <c r="X6807" s="3"/>
      <c r="Y6807" s="3" t="str">
        <f t="shared" si="106"/>
        <v>真恶心！是为了赶着投胎后重新做人的慈善吧 @新文化报#女司机被暴打#【成都被打女司机母亲：女儿别车因急着去做慈善】成都女司机遭男司机暴打一事又曝出当事人最新采访视频。视频中，被打女司机母亲声泪俱下地为女儿的别车行为“辩解”，称她是为了去搞一个慈善机构。</v>
      </c>
    </row>
    <row r="6808" customHeight="1" spans="1:25">
      <c r="A6808" s="3">
        <v>2286161444</v>
      </c>
      <c r="B6808" s="3" t="s">
        <v>19501</v>
      </c>
      <c r="C6808" s="3" t="b">
        <v>0</v>
      </c>
      <c r="D6808" s="3" t="b">
        <v>1</v>
      </c>
      <c r="E6808" s="3" t="s">
        <v>19502</v>
      </c>
      <c r="F6808" s="3">
        <v>1</v>
      </c>
      <c r="G6808" s="3" t="s">
        <v>19503</v>
      </c>
      <c r="H6808" s="4">
        <v>42136.4416666667</v>
      </c>
      <c r="I6808" s="3" t="s">
        <v>130</v>
      </c>
      <c r="J6808" s="3">
        <v>0</v>
      </c>
      <c r="K6808" s="3">
        <v>0</v>
      </c>
      <c r="L6808" s="3">
        <v>0</v>
      </c>
      <c r="M6808" s="3"/>
      <c r="N6808" s="3"/>
      <c r="O6808" s="3"/>
      <c r="P6808" s="3"/>
      <c r="Q6808" s="3"/>
      <c r="R6808" s="3"/>
      <c r="S6808" s="3"/>
      <c r="T6808" s="3"/>
      <c r="U6808" s="3"/>
      <c r="V6808" s="3"/>
      <c r="W6808" s="3"/>
      <c r="X6808" s="3"/>
      <c r="Y6808" s="3" t="str">
        <f t="shared" si="106"/>
        <v>转发微博 @常州网警#成都女司机变道遭殴打# 最近，成都女司机变道遭殴打的事情在网上发酵，“路怒一族”在当下也不在少数，现在蜀黍向大家支几招预防“路怒症”！转发 2评论 1</v>
      </c>
    </row>
    <row r="6809" customHeight="1" spans="1:25">
      <c r="A6809" s="3">
        <v>1356921202</v>
      </c>
      <c r="B6809" s="3" t="s">
        <v>3710</v>
      </c>
      <c r="C6809" s="3" t="b">
        <v>0</v>
      </c>
      <c r="D6809" s="3" t="b">
        <v>1</v>
      </c>
      <c r="E6809" s="3" t="s">
        <v>19504</v>
      </c>
      <c r="F6809" s="3">
        <v>1</v>
      </c>
      <c r="G6809" s="3" t="s">
        <v>19505</v>
      </c>
      <c r="H6809" s="4">
        <v>42136.4583333333</v>
      </c>
      <c r="I6809" s="3" t="s">
        <v>4463</v>
      </c>
      <c r="J6809" s="3">
        <v>64</v>
      </c>
      <c r="K6809" s="3">
        <v>25</v>
      </c>
      <c r="L6809" s="3">
        <v>31</v>
      </c>
      <c r="M6809" s="3"/>
      <c r="N6809" s="3"/>
      <c r="O6809" s="3"/>
      <c r="P6809" s="3"/>
      <c r="Q6809" s="3"/>
      <c r="R6809" s="3"/>
      <c r="S6809" s="3"/>
      <c r="T6809" s="3"/>
      <c r="U6809" s="3"/>
      <c r="V6809" s="3"/>
      <c r="W6809" s="3"/>
      <c r="X6809" s="3"/>
      <c r="Y6809" s="3" t="str">
        <f t="shared" si="106"/>
        <v>#女司机惨遭男司机暴打# 分享自敖歌  《谁才是真正的马路杀手？》 -   ——关于“女司机惨遭男司机暴打”事件的问答  近两天来，十多家媒体约稿采访关于“女司机惨遭男司机暴打”事件，问我还有什么看法。...  (来自@头条博客) -</v>
      </c>
    </row>
    <row r="6810" customHeight="1" spans="1:25">
      <c r="A6810" s="3">
        <v>1356921202</v>
      </c>
      <c r="B6810" s="3" t="s">
        <v>3710</v>
      </c>
      <c r="C6810" s="3" t="b">
        <v>0</v>
      </c>
      <c r="D6810" s="3" t="b">
        <v>1</v>
      </c>
      <c r="E6810" s="3" t="s">
        <v>19506</v>
      </c>
      <c r="F6810" s="3">
        <v>2</v>
      </c>
      <c r="G6810" s="3" t="s">
        <v>19507</v>
      </c>
      <c r="H6810" s="4">
        <v>42136.48125</v>
      </c>
      <c r="I6810" s="3" t="s">
        <v>404</v>
      </c>
      <c r="J6810" s="3">
        <v>8</v>
      </c>
      <c r="K6810" s="3">
        <v>23</v>
      </c>
      <c r="L6810" s="3">
        <v>32</v>
      </c>
      <c r="M6810" s="3"/>
      <c r="N6810" s="3"/>
      <c r="O6810" s="3"/>
      <c r="P6810" s="3"/>
      <c r="Q6810" s="3"/>
      <c r="R6810" s="3"/>
      <c r="S6810" s="3"/>
      <c r="T6810" s="3"/>
      <c r="U6810" s="3"/>
      <c r="V6810" s="3"/>
      <c r="W6810" s="3"/>
      <c r="X6810" s="3"/>
      <c r="Y6810" s="3" t="str">
        <f t="shared" si="106"/>
        <v>#女司机惨遭男司机暴打# 前面这台车变了我的道，大家说，要不要追上去将其拉下来暴打一顿？打还是不打？至于我被打死还是他被我打死都不存在，反正现在提倡变道就是错误，就可以动用武力。道德婊、水军、伪名人，你们搞紧给我个答案，我在线等！</v>
      </c>
    </row>
    <row r="6811" customHeight="1" spans="1:25">
      <c r="A6811" s="3">
        <v>1733895017</v>
      </c>
      <c r="B6811" s="3" t="s">
        <v>7781</v>
      </c>
      <c r="C6811" s="3" t="b">
        <v>0</v>
      </c>
      <c r="D6811" s="3" t="b">
        <v>0</v>
      </c>
      <c r="E6811" s="3" t="s">
        <v>7782</v>
      </c>
      <c r="F6811" s="3">
        <v>1</v>
      </c>
      <c r="G6811" s="3" t="s">
        <v>19508</v>
      </c>
      <c r="H6811" s="4">
        <v>42136.4868055556</v>
      </c>
      <c r="I6811" s="3" t="s">
        <v>91</v>
      </c>
      <c r="J6811" s="3">
        <v>1</v>
      </c>
      <c r="K6811" s="3">
        <v>0</v>
      </c>
      <c r="L6811" s="3">
        <v>0</v>
      </c>
      <c r="M6811" s="3"/>
      <c r="N6811" s="3"/>
      <c r="O6811" s="3"/>
      <c r="P6811" s="3"/>
      <c r="Q6811" s="3"/>
      <c r="R6811" s="3"/>
      <c r="S6811" s="3"/>
      <c r="T6811" s="3"/>
      <c r="U6811" s="3"/>
      <c r="V6811" s="3"/>
      <c r="W6811" s="3"/>
      <c r="X6811" s="3"/>
      <c r="Y6811" s="3" t="str">
        <f t="shared" si="106"/>
        <v>@TumiChin 拜托，#成都#陈霞，做人不要这样，自己过得有滋有味的，能把我的钱先还上吗？#成都女司机变道遭殴打#</v>
      </c>
    </row>
    <row r="6812" customHeight="1" spans="1:25">
      <c r="A6812" s="3">
        <v>1811878840</v>
      </c>
      <c r="B6812" s="3" t="s">
        <v>19509</v>
      </c>
      <c r="C6812" s="3" t="b">
        <v>0</v>
      </c>
      <c r="D6812" s="3" t="b">
        <v>1</v>
      </c>
      <c r="E6812" s="3" t="s">
        <v>19502</v>
      </c>
      <c r="F6812" s="3">
        <v>1</v>
      </c>
      <c r="G6812" s="3" t="s">
        <v>19510</v>
      </c>
      <c r="H6812" s="4">
        <v>42136.4881944444</v>
      </c>
      <c r="I6812" s="3" t="s">
        <v>130</v>
      </c>
      <c r="J6812" s="3">
        <v>0</v>
      </c>
      <c r="K6812" s="3">
        <v>0</v>
      </c>
      <c r="L6812" s="3">
        <v>0</v>
      </c>
      <c r="M6812" s="3"/>
      <c r="N6812" s="3"/>
      <c r="O6812" s="3"/>
      <c r="P6812" s="3"/>
      <c r="Q6812" s="3"/>
      <c r="R6812" s="3"/>
      <c r="S6812" s="3"/>
      <c r="T6812" s="3"/>
      <c r="U6812" s="3"/>
      <c r="V6812" s="3"/>
      <c r="W6812" s="3"/>
      <c r="X6812" s="3"/>
      <c r="Y6812" s="3" t="str">
        <f t="shared" si="106"/>
        <v>转发微博 @常州网警#成都女司机变道遭殴打# 最近，成都女司机变道遭殴打的事情在网上发酵，“路怒一族”在当下也不在少数，现在蜀黍向大家支几招预防“路怒症”！转发 2评论 1</v>
      </c>
    </row>
    <row r="6813" customHeight="1" spans="1:25">
      <c r="A6813" s="3">
        <v>2589602754</v>
      </c>
      <c r="B6813" s="3" t="s">
        <v>9165</v>
      </c>
      <c r="C6813" s="3" t="b">
        <v>1</v>
      </c>
      <c r="D6813" s="3" t="b">
        <v>0</v>
      </c>
      <c r="E6813" s="3" t="s">
        <v>19511</v>
      </c>
      <c r="F6813" s="3">
        <v>1</v>
      </c>
      <c r="G6813" s="3" t="s">
        <v>19512</v>
      </c>
      <c r="H6813" s="4">
        <v>42136.4944444444</v>
      </c>
      <c r="I6813" s="3" t="s">
        <v>861</v>
      </c>
      <c r="J6813" s="3">
        <v>0</v>
      </c>
      <c r="K6813" s="3">
        <v>0</v>
      </c>
      <c r="L6813" s="3">
        <v>0</v>
      </c>
      <c r="M6813" s="3"/>
      <c r="N6813" s="3"/>
      <c r="O6813" s="3"/>
      <c r="P6813" s="3"/>
      <c r="Q6813" s="3"/>
      <c r="R6813" s="3"/>
      <c r="S6813" s="3"/>
      <c r="T6813" s="3"/>
      <c r="U6813" s="3"/>
      <c r="V6813" s="3"/>
      <c r="W6813" s="3"/>
      <c r="X6813" s="3"/>
      <c r="Y6813" s="3" t="str">
        <f t="shared" si="106"/>
        <v>#成都女司机变道遭暴打# 【“被打女司机道歉信”应成文明公约_观点库_观点中国】</v>
      </c>
    </row>
    <row r="6814" customHeight="1" spans="1:25">
      <c r="A6814" s="3">
        <v>2589602754</v>
      </c>
      <c r="B6814" s="3" t="s">
        <v>9165</v>
      </c>
      <c r="C6814" s="3" t="b">
        <v>1</v>
      </c>
      <c r="D6814" s="3" t="b">
        <v>0</v>
      </c>
      <c r="E6814" s="3" t="s">
        <v>19513</v>
      </c>
      <c r="F6814" s="3">
        <v>1</v>
      </c>
      <c r="G6814" s="3" t="s">
        <v>19514</v>
      </c>
      <c r="H6814" s="4">
        <v>42136.4965277778</v>
      </c>
      <c r="I6814" s="3" t="s">
        <v>861</v>
      </c>
      <c r="J6814" s="3">
        <v>1</v>
      </c>
      <c r="K6814" s="3">
        <v>1</v>
      </c>
      <c r="L6814" s="3">
        <v>0</v>
      </c>
      <c r="M6814" s="3"/>
      <c r="N6814" s="3"/>
      <c r="O6814" s="3"/>
      <c r="P6814" s="3"/>
      <c r="Q6814" s="3"/>
      <c r="R6814" s="3"/>
      <c r="S6814" s="3"/>
      <c r="T6814" s="3"/>
      <c r="U6814" s="3"/>
      <c r="V6814" s="3"/>
      <c r="W6814" s="3"/>
      <c r="X6814" s="3"/>
      <c r="Y6814" s="3" t="str">
        <f t="shared" si="106"/>
        <v>【人民日报刊文评女司机被打：“路怒”双方均严重违法应严惩】</v>
      </c>
    </row>
    <row r="6815" customHeight="1" spans="1:25">
      <c r="A6815" s="3">
        <v>3462684312</v>
      </c>
      <c r="B6815" s="3" t="s">
        <v>19515</v>
      </c>
      <c r="C6815" s="3" t="b">
        <v>0</v>
      </c>
      <c r="D6815" s="3" t="b">
        <v>1</v>
      </c>
      <c r="E6815" s="3" t="s">
        <v>19516</v>
      </c>
      <c r="F6815" s="3">
        <v>1</v>
      </c>
      <c r="G6815" s="3" t="s">
        <v>19517</v>
      </c>
      <c r="H6815" s="4">
        <v>42136.5013888889</v>
      </c>
      <c r="I6815" s="3" t="s">
        <v>130</v>
      </c>
      <c r="J6815" s="3">
        <v>12</v>
      </c>
      <c r="K6815" s="3">
        <v>20</v>
      </c>
      <c r="L6815" s="3">
        <v>3</v>
      </c>
      <c r="M6815" s="3"/>
      <c r="N6815" s="3"/>
      <c r="O6815" s="3"/>
      <c r="P6815" s="3"/>
      <c r="Q6815" s="3"/>
      <c r="R6815" s="3"/>
      <c r="S6815" s="3"/>
      <c r="T6815" s="3"/>
      <c r="U6815" s="3"/>
      <c r="V6815" s="3"/>
      <c r="W6815" s="3"/>
      <c r="X6815" s="3"/>
      <c r="Y6815" s="3" t="str">
        <f t="shared" si="106"/>
        <v>【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v>
      </c>
    </row>
    <row r="6816" customHeight="1" spans="1:25">
      <c r="A6816" s="3">
        <v>3462684312</v>
      </c>
      <c r="B6816" s="3" t="s">
        <v>19515</v>
      </c>
      <c r="C6816" s="3" t="b">
        <v>0</v>
      </c>
      <c r="D6816" s="3" t="b">
        <v>1</v>
      </c>
      <c r="E6816" s="3" t="s">
        <v>19518</v>
      </c>
      <c r="F6816" s="3">
        <v>1</v>
      </c>
      <c r="G6816" s="3" t="s">
        <v>19519</v>
      </c>
      <c r="H6816" s="4">
        <v>42136.5020833333</v>
      </c>
      <c r="I6816" s="3" t="s">
        <v>130</v>
      </c>
      <c r="J6816" s="3">
        <v>2</v>
      </c>
      <c r="K6816" s="3">
        <v>2</v>
      </c>
      <c r="L6816" s="3">
        <v>0</v>
      </c>
      <c r="M6816" s="3"/>
      <c r="N6816" s="3"/>
      <c r="O6816" s="3"/>
      <c r="P6816" s="3"/>
      <c r="Q6816" s="3"/>
      <c r="R6816" s="3"/>
      <c r="S6816" s="3"/>
      <c r="T6816" s="3"/>
      <c r="U6816" s="3"/>
      <c r="V6816" s="3"/>
      <c r="W6816" s="3"/>
      <c r="X6816" s="3"/>
      <c r="Y6816" s="3" t="str">
        <f t="shared" si="106"/>
        <v>@舆情观涛 @法治中国【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v>
      </c>
    </row>
    <row r="6817" customHeight="1" spans="1:25">
      <c r="A6817" s="3">
        <v>3640286913</v>
      </c>
      <c r="B6817" s="3" t="s">
        <v>19520</v>
      </c>
      <c r="C6817" s="3" t="b">
        <v>0</v>
      </c>
      <c r="D6817" s="3" t="b">
        <v>1</v>
      </c>
      <c r="E6817" s="3" t="s">
        <v>19521</v>
      </c>
      <c r="F6817" s="3">
        <v>1</v>
      </c>
      <c r="G6817" s="3" t="s">
        <v>19522</v>
      </c>
      <c r="H6817" s="4">
        <v>42136.5034722222</v>
      </c>
      <c r="I6817" s="3" t="s">
        <v>130</v>
      </c>
      <c r="J6817" s="3">
        <v>0</v>
      </c>
      <c r="K6817" s="3">
        <v>0</v>
      </c>
      <c r="L6817" s="3">
        <v>0</v>
      </c>
      <c r="M6817" s="3"/>
      <c r="N6817" s="3"/>
      <c r="O6817" s="3"/>
      <c r="P6817" s="3"/>
      <c r="Q6817" s="3"/>
      <c r="R6817" s="3"/>
      <c r="S6817" s="3"/>
      <c r="T6817" s="3"/>
      <c r="U6817" s="3"/>
      <c r="V6817" s="3"/>
      <c r="W6817" s="3"/>
      <c r="X6817" s="3"/>
      <c r="Y6817" s="3" t="str">
        <f t="shared" si="106"/>
        <v>希望这是值得反思的结局，点到为止。//@法治中国:@舆情观涛 @法治中国【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v>
      </c>
    </row>
    <row r="6818" customHeight="1" spans="1:25">
      <c r="A6818" s="3">
        <v>1998013615</v>
      </c>
      <c r="B6818" s="3" t="s">
        <v>18053</v>
      </c>
      <c r="C6818" s="3" t="b">
        <v>0</v>
      </c>
      <c r="D6818" s="3" t="b">
        <v>0</v>
      </c>
      <c r="E6818" s="3" t="s">
        <v>19523</v>
      </c>
      <c r="F6818" s="3">
        <v>3</v>
      </c>
      <c r="G6818" s="3" t="s">
        <v>19524</v>
      </c>
      <c r="H6818" s="4">
        <v>42136.5048611111</v>
      </c>
      <c r="I6818" s="3" t="s">
        <v>20</v>
      </c>
      <c r="J6818" s="3">
        <v>0</v>
      </c>
      <c r="K6818" s="3">
        <v>0</v>
      </c>
      <c r="L6818" s="3">
        <v>1</v>
      </c>
      <c r="M6818" s="3"/>
      <c r="N6818" s="3"/>
      <c r="O6818" s="3"/>
      <c r="P6818" s="3"/>
      <c r="Q6818" s="3"/>
      <c r="R6818" s="3"/>
      <c r="S6818" s="3"/>
      <c r="T6818" s="3"/>
      <c r="U6818" s="3"/>
      <c r="V6818" s="3"/>
      <c r="W6818" s="3"/>
      <c r="X6818" s="3"/>
      <c r="Y6818" s="3" t="str">
        <f t="shared" si="106"/>
        <v>#成都被打女司机# 话说，这被打女司机一轻伤怎么还赖在医院不出来呢？都快10天了吧？</v>
      </c>
    </row>
    <row r="6819" customHeight="1" spans="1:25">
      <c r="A6819" s="3">
        <v>1998013615</v>
      </c>
      <c r="B6819" s="3" t="s">
        <v>18053</v>
      </c>
      <c r="C6819" s="3" t="b">
        <v>0</v>
      </c>
      <c r="D6819" s="3" t="b">
        <v>0</v>
      </c>
      <c r="E6819" s="3" t="s">
        <v>19525</v>
      </c>
      <c r="F6819" s="3">
        <v>3</v>
      </c>
      <c r="G6819" s="3" t="s">
        <v>19526</v>
      </c>
      <c r="H6819" s="4">
        <v>42136.5097222222</v>
      </c>
      <c r="I6819" s="3" t="s">
        <v>20</v>
      </c>
      <c r="J6819" s="3">
        <v>0</v>
      </c>
      <c r="K6819" s="3">
        <v>0</v>
      </c>
      <c r="L6819" s="3">
        <v>0</v>
      </c>
      <c r="M6819" s="3"/>
      <c r="N6819" s="3"/>
      <c r="O6819" s="3"/>
      <c r="P6819" s="3"/>
      <c r="Q6819" s="3"/>
      <c r="R6819" s="3"/>
      <c r="S6819" s="3"/>
      <c r="T6819" s="3"/>
      <c r="U6819" s="3"/>
      <c r="V6819" s="3"/>
      <c r="W6819" s="3"/>
      <c r="X6819" s="3"/>
      <c r="Y6819" s="3" t="str">
        <f t="shared" si="106"/>
        <v>#成都被打女司机# 这道歉也叫道歉？看看网友深度解析其的道谴信@南方都市报[doge]</v>
      </c>
    </row>
    <row r="6820" customHeight="1" spans="1:25">
      <c r="A6820" s="3">
        <v>2660670754</v>
      </c>
      <c r="B6820" s="3" t="s">
        <v>19527</v>
      </c>
      <c r="C6820" s="3" t="b">
        <v>0</v>
      </c>
      <c r="D6820" s="3" t="b">
        <v>0</v>
      </c>
      <c r="E6820" s="3" t="s">
        <v>9810</v>
      </c>
      <c r="F6820" s="3">
        <v>0</v>
      </c>
      <c r="G6820" s="3" t="s">
        <v>19528</v>
      </c>
      <c r="H6820" s="4">
        <v>42136.5118055556</v>
      </c>
      <c r="I6820" s="3" t="s">
        <v>3518</v>
      </c>
      <c r="J6820" s="3">
        <v>0</v>
      </c>
      <c r="K6820" s="3">
        <v>0</v>
      </c>
      <c r="L6820" s="3">
        <v>0</v>
      </c>
      <c r="M6820" s="3"/>
      <c r="N6820" s="3"/>
      <c r="O6820" s="3"/>
      <c r="P6820" s="3"/>
      <c r="Q6820" s="3"/>
      <c r="R6820" s="3"/>
      <c r="S6820" s="3"/>
      <c r="T6820" s="3"/>
      <c r="U6820" s="3"/>
      <c r="V6820" s="3"/>
      <c r="W6820" s="3"/>
      <c r="X6820" s="3"/>
      <c r="Y6820" s="3" t="str">
        <f t="shared" si="106"/>
        <v>我参与了#遭暴打女司机痛哭：不相信全国人民认为我错#发起的投票【被打女司机痛哭：不相信全国人民都认为我错】，我投给了“没错”这个选项。你也快来表态吧~</v>
      </c>
    </row>
    <row r="6821" customHeight="1" spans="1:25">
      <c r="A6821" s="3">
        <v>1758144815</v>
      </c>
      <c r="B6821" s="3" t="s">
        <v>19529</v>
      </c>
      <c r="C6821" s="3" t="b">
        <v>0</v>
      </c>
      <c r="D6821" s="3" t="b">
        <v>0</v>
      </c>
      <c r="E6821" s="3" t="s">
        <v>19530</v>
      </c>
      <c r="F6821" s="3">
        <v>0</v>
      </c>
      <c r="G6821" s="3" t="s">
        <v>19531</v>
      </c>
      <c r="H6821" s="4">
        <v>42136.5138888889</v>
      </c>
      <c r="I6821" s="3" t="s">
        <v>40</v>
      </c>
      <c r="J6821" s="3">
        <v>0</v>
      </c>
      <c r="K6821" s="3">
        <v>1</v>
      </c>
      <c r="L6821" s="3">
        <v>1</v>
      </c>
      <c r="M6821" s="3">
        <v>1733895017</v>
      </c>
      <c r="N6821" s="3" t="s">
        <v>7781</v>
      </c>
      <c r="O6821" s="3" t="b">
        <v>0</v>
      </c>
      <c r="P6821" s="3" t="b">
        <v>0</v>
      </c>
      <c r="Q6821" s="3" t="s">
        <v>7782</v>
      </c>
      <c r="R6821" s="3">
        <v>1</v>
      </c>
      <c r="S6821" s="3" t="s">
        <v>19532</v>
      </c>
      <c r="T6821" s="3" t="s">
        <v>19533</v>
      </c>
      <c r="U6821" s="3" t="s">
        <v>91</v>
      </c>
      <c r="V6821" s="3">
        <v>1</v>
      </c>
      <c r="W6821" s="3">
        <v>0</v>
      </c>
      <c r="X6821" s="3">
        <v>0</v>
      </c>
      <c r="Y6821" s="3" t="str">
        <f t="shared" si="106"/>
        <v>还有这么贱的事→_→@TumiChin 拜托，#成都#陈霞，做人不要这样，自己过得有滋有味的，能把我的钱先还上吗？#成都女司机变道遭殴打#</v>
      </c>
    </row>
    <row r="6822" customHeight="1" spans="1:25">
      <c r="A6822" s="3">
        <v>2412090511</v>
      </c>
      <c r="B6822" s="3" t="s">
        <v>19534</v>
      </c>
      <c r="C6822" s="3" t="b">
        <v>0</v>
      </c>
      <c r="D6822" s="3" t="b">
        <v>0</v>
      </c>
      <c r="E6822" s="3" t="s">
        <v>19535</v>
      </c>
      <c r="F6822" s="3">
        <v>0</v>
      </c>
      <c r="G6822" s="3" t="s">
        <v>19536</v>
      </c>
      <c r="H6822" s="4">
        <v>42136.5333333333</v>
      </c>
      <c r="I6822" s="3" t="s">
        <v>682</v>
      </c>
      <c r="J6822" s="3">
        <v>0</v>
      </c>
      <c r="K6822" s="3">
        <v>0</v>
      </c>
      <c r="L6822" s="3">
        <v>0</v>
      </c>
      <c r="M6822" s="3">
        <v>1911791234</v>
      </c>
      <c r="N6822" s="3" t="s">
        <v>7752</v>
      </c>
      <c r="O6822" s="3" t="b">
        <v>0</v>
      </c>
      <c r="P6822" s="3" t="b">
        <v>0</v>
      </c>
      <c r="Q6822" s="3" t="s">
        <v>7753</v>
      </c>
      <c r="R6822" s="3">
        <v>1</v>
      </c>
      <c r="S6822" s="3" t="s">
        <v>7864</v>
      </c>
      <c r="T6822" s="3" t="s">
        <v>7826</v>
      </c>
      <c r="U6822" s="3" t="s">
        <v>30</v>
      </c>
      <c r="V6822" s="3">
        <v>1765</v>
      </c>
      <c r="W6822" s="3">
        <v>739</v>
      </c>
      <c r="X6822" s="3">
        <v>1898</v>
      </c>
      <c r="Y6822" s="3" t="str">
        <f t="shared" si="106"/>
        <v>这篇文章叫做理性？这其中的网络暴力水太深。男司机所有信息都没有连车牌号都没有，女的开房多少次都扒出来了。被水军牵着鼻子走的大众更可怕。//@阮公子先呵为敬:为什么都到这一步了 大家还在骂她啊？？她不应该被这样骂来骂去好吗？难道就没有一个有血性的汉子，去医院再揍她一次吗？#成都被打女司机#到现在为止看到的最好的分析。</v>
      </c>
    </row>
    <row r="6823" customHeight="1" spans="1:25">
      <c r="A6823" s="3">
        <v>5213455877</v>
      </c>
      <c r="B6823" s="3" t="s">
        <v>19537</v>
      </c>
      <c r="C6823" s="3" t="b">
        <v>0</v>
      </c>
      <c r="D6823" s="3" t="b">
        <v>0</v>
      </c>
      <c r="E6823" s="3" t="s">
        <v>18593</v>
      </c>
      <c r="F6823" s="3">
        <v>9</v>
      </c>
      <c r="G6823" s="3" t="s">
        <v>19538</v>
      </c>
      <c r="H6823" s="4">
        <v>42136.5347222222</v>
      </c>
      <c r="I6823" s="3" t="s">
        <v>95</v>
      </c>
      <c r="J6823" s="3">
        <v>0</v>
      </c>
      <c r="K6823" s="3">
        <v>0</v>
      </c>
      <c r="L6823" s="3">
        <v>0</v>
      </c>
      <c r="M6823" s="3"/>
      <c r="N6823" s="3"/>
      <c r="O6823" s="3"/>
      <c r="P6823" s="3"/>
      <c r="Q6823" s="3"/>
      <c r="R6823" s="3"/>
      <c r="S6823" s="3"/>
      <c r="T6823" s="3"/>
      <c r="U6823" s="3"/>
      <c r="V6823" s="3"/>
      <c r="W6823" s="3"/>
      <c r="X6823" s="3"/>
      <c r="Y6823" s="3" t="str">
        <f t="shared" si="106"/>
        <v>转发微博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6824" customHeight="1" spans="1:25">
      <c r="A6824" s="3">
        <v>5537652672</v>
      </c>
      <c r="B6824" s="3" t="s">
        <v>19539</v>
      </c>
      <c r="C6824" s="3" t="b">
        <v>0</v>
      </c>
      <c r="D6824" s="3" t="b">
        <v>0</v>
      </c>
      <c r="E6824" s="3" t="s">
        <v>19540</v>
      </c>
      <c r="F6824" s="3">
        <v>0</v>
      </c>
      <c r="G6824" s="3" t="s">
        <v>19541</v>
      </c>
      <c r="H6824" s="4">
        <v>42136.5388888889</v>
      </c>
      <c r="I6824" s="3" t="s">
        <v>30</v>
      </c>
      <c r="J6824" s="3">
        <v>0</v>
      </c>
      <c r="K6824" s="3">
        <v>0</v>
      </c>
      <c r="L6824" s="3">
        <v>3</v>
      </c>
      <c r="M6824" s="3">
        <v>3811990435</v>
      </c>
      <c r="N6824" s="3" t="s">
        <v>14988</v>
      </c>
      <c r="O6824" s="3" t="b">
        <v>1</v>
      </c>
      <c r="P6824" s="3" t="b">
        <v>1</v>
      </c>
      <c r="Q6824" s="3" t="s">
        <v>14989</v>
      </c>
      <c r="R6824" s="3">
        <v>9</v>
      </c>
      <c r="S6824" s="3" t="s">
        <v>14990</v>
      </c>
      <c r="T6824" s="3" t="s">
        <v>14991</v>
      </c>
      <c r="U6824" s="3"/>
      <c r="V6824" s="3">
        <v>67</v>
      </c>
      <c r="W6824" s="3">
        <v>16</v>
      </c>
      <c r="X6824" s="3">
        <v>11</v>
      </c>
      <c r="Y6824" s="3" t="str">
        <f t="shared" si="106"/>
        <v>//@春城之福如春雨://@法官爱民:#女司机惨遭男司机暴打# 【成都女司机遭暴打：一个违章 一个违法】暴打男因涉嫌寻衅滋事被刑拘。事件中，该男是涉嫌寻衅滋事罪，还是故意伤害罪呢？法律怎么规定的？@富平一鸣@富平法院刑庭[疑问] //@法官爱民:人肉搜索，是伸张正义还是网络暴力？你怎么看？#法律那么多，你也不看看# 别车女司机被打，惨遭人肉搜索！理性回看“不文明驾驶与非法搜索”，@法官爱民 提醒你：要学法懂法守法哦！@我只是个书记员</v>
      </c>
    </row>
    <row r="6825" customHeight="1" spans="1:25">
      <c r="A6825" s="3">
        <v>3890092021</v>
      </c>
      <c r="B6825" s="3" t="s">
        <v>18347</v>
      </c>
      <c r="C6825" s="3" t="b">
        <v>0</v>
      </c>
      <c r="D6825" s="3" t="b">
        <v>0</v>
      </c>
      <c r="E6825" s="3" t="s">
        <v>19542</v>
      </c>
      <c r="F6825" s="3">
        <v>0</v>
      </c>
      <c r="G6825" s="3" t="s">
        <v>19543</v>
      </c>
      <c r="H6825" s="4">
        <v>42136.5631944444</v>
      </c>
      <c r="I6825" s="3" t="s">
        <v>962</v>
      </c>
      <c r="J6825" s="3">
        <v>0</v>
      </c>
      <c r="K6825" s="3">
        <v>0</v>
      </c>
      <c r="L6825" s="3">
        <v>0</v>
      </c>
      <c r="M6825" s="3">
        <v>1700648435</v>
      </c>
      <c r="N6825" s="3" t="s">
        <v>1119</v>
      </c>
      <c r="O6825" s="3" t="b">
        <v>0</v>
      </c>
      <c r="P6825" s="3" t="b">
        <v>1</v>
      </c>
      <c r="Q6825" s="3" t="s">
        <v>12896</v>
      </c>
      <c r="R6825" s="3">
        <v>3</v>
      </c>
      <c r="S6825" s="3" t="s">
        <v>12923</v>
      </c>
      <c r="T6825" s="3" t="s">
        <v>12916</v>
      </c>
      <c r="U6825" s="3" t="s">
        <v>20</v>
      </c>
      <c r="V6825" s="3">
        <v>1787</v>
      </c>
      <c r="W6825" s="3">
        <v>4328</v>
      </c>
      <c r="X6825" s="3">
        <v>824</v>
      </c>
      <c r="Y6825" s="3" t="str">
        <f t="shared" si="106"/>
        <v>突然意识到一件事，真五毛是不怕被诅咒的，所以，很多五毛反而会拿诅咒五毛的方式来自证和唬人。牛X! //@还玩微博呢:另外，这件事再次证实不是所有人都可理喻。女司机道歉没用的，我都认为你是迫于压力才道歉的，何况广大明智的网友？你自裁算了，你自裁了，大家再鞭尸三天，再供奉男神三天，事情也就#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826" customHeight="1" spans="1:25">
      <c r="A6826" s="3">
        <v>5178979803</v>
      </c>
      <c r="B6826" s="3" t="s">
        <v>17080</v>
      </c>
      <c r="C6826" s="3" t="b">
        <v>0</v>
      </c>
      <c r="D6826" s="3" t="b">
        <v>0</v>
      </c>
      <c r="E6826" s="3" t="s">
        <v>19544</v>
      </c>
      <c r="F6826" s="3">
        <v>0</v>
      </c>
      <c r="G6826" s="3" t="s">
        <v>19545</v>
      </c>
      <c r="H6826" s="4">
        <v>42136.5722222222</v>
      </c>
      <c r="I6826" s="3" t="s">
        <v>20</v>
      </c>
      <c r="J6826" s="3">
        <v>0</v>
      </c>
      <c r="K6826" s="3">
        <v>0</v>
      </c>
      <c r="L6826" s="3">
        <v>0</v>
      </c>
      <c r="M6826" s="3">
        <v>1700648435</v>
      </c>
      <c r="N6826" s="3" t="s">
        <v>1119</v>
      </c>
      <c r="O6826" s="3" t="b">
        <v>0</v>
      </c>
      <c r="P6826" s="3" t="b">
        <v>1</v>
      </c>
      <c r="Q6826" s="3" t="s">
        <v>12896</v>
      </c>
      <c r="R6826" s="3">
        <v>3</v>
      </c>
      <c r="S6826" s="3" t="s">
        <v>12923</v>
      </c>
      <c r="T6826" s="3" t="s">
        <v>12916</v>
      </c>
      <c r="U6826" s="3" t="s">
        <v>20</v>
      </c>
      <c r="V6826" s="3">
        <v>1787</v>
      </c>
      <c r="W6826" s="3">
        <v>4328</v>
      </c>
      <c r="X6826" s="3">
        <v>824</v>
      </c>
      <c r="Y6826" s="3" t="str">
        <f t="shared" si="106"/>
        <v>回复@德国球迷：凤凰网快讯，穷山恶水出渣男，安徽渣男仿效成都渣男，对交通纠纷的驾乘女行凶施暴，猛踹头部，至女身亡，渣男们太有才了，为以强凌弱残害妇孺甚至打伤出租司机的暴行喝彩之猥琐卑劣，终于开花结果了，不过，渣男若非断子绝孙，终有自己老母妻女自食恶果那一天！#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827" customHeight="1" spans="1:25">
      <c r="A6827" s="3">
        <v>5178979803</v>
      </c>
      <c r="B6827" s="3" t="s">
        <v>17080</v>
      </c>
      <c r="C6827" s="3" t="b">
        <v>0</v>
      </c>
      <c r="D6827" s="3" t="b">
        <v>0</v>
      </c>
      <c r="E6827" s="3" t="s">
        <v>19546</v>
      </c>
      <c r="F6827" s="3">
        <v>0</v>
      </c>
      <c r="G6827" s="3" t="s">
        <v>19547</v>
      </c>
      <c r="H6827" s="4">
        <v>42136.5756944444</v>
      </c>
      <c r="I6827" s="3" t="s">
        <v>682</v>
      </c>
      <c r="J6827" s="3">
        <v>0</v>
      </c>
      <c r="K6827" s="3">
        <v>1</v>
      </c>
      <c r="L6827" s="3">
        <v>0</v>
      </c>
      <c r="M6827" s="3">
        <v>1649469284</v>
      </c>
      <c r="N6827" s="3" t="s">
        <v>31</v>
      </c>
      <c r="O6827" s="3" t="b">
        <v>0</v>
      </c>
      <c r="P6827" s="3" t="b">
        <v>1</v>
      </c>
      <c r="Q6827" s="3" t="s">
        <v>18631</v>
      </c>
      <c r="R6827" s="3">
        <v>1</v>
      </c>
      <c r="S6827" s="3" t="s">
        <v>18632</v>
      </c>
      <c r="T6827" s="3" t="s">
        <v>18644</v>
      </c>
      <c r="U6827" s="3" t="s">
        <v>20</v>
      </c>
      <c r="V6827" s="3">
        <v>52</v>
      </c>
      <c r="W6827" s="3">
        <v>168</v>
      </c>
      <c r="X6827" s="3">
        <v>49</v>
      </c>
      <c r="Y6827" s="3" t="str">
        <f t="shared" si="106"/>
        <v>凤凰网快讯，穷山恶水出渣男，安徽渣男仿效成都渣男，对交通纠纷的驾乘女行凶施暴，猛踹头部，至女身亡，包括新浪在内的渣媒渣男们太有才了，为以强凌弱残害妇孺甚至打伤出租司机的暴行喝彩之猥琐卑劣，终于开花结果了，不过，渣媒渣编渣男若非断子绝孙，终有自己老母妻女自食恶果那一天！【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828" customHeight="1" spans="1:25">
      <c r="A6828" s="3">
        <v>5178979803</v>
      </c>
      <c r="B6828" s="3" t="s">
        <v>17080</v>
      </c>
      <c r="C6828" s="3" t="b">
        <v>0</v>
      </c>
      <c r="D6828" s="3" t="b">
        <v>0</v>
      </c>
      <c r="E6828" s="3" t="s">
        <v>19548</v>
      </c>
      <c r="F6828" s="3">
        <v>0</v>
      </c>
      <c r="G6828" s="3" t="s">
        <v>19549</v>
      </c>
      <c r="H6828" s="4">
        <v>42136.5770833333</v>
      </c>
      <c r="I6828" s="3" t="s">
        <v>682</v>
      </c>
      <c r="J6828" s="3">
        <v>0</v>
      </c>
      <c r="K6828" s="3">
        <v>1</v>
      </c>
      <c r="L6828" s="3">
        <v>0</v>
      </c>
      <c r="M6828" s="3">
        <v>1649469284</v>
      </c>
      <c r="N6828" s="3" t="s">
        <v>31</v>
      </c>
      <c r="O6828" s="3" t="b">
        <v>0</v>
      </c>
      <c r="P6828" s="3" t="b">
        <v>1</v>
      </c>
      <c r="Q6828" s="3" t="s">
        <v>18631</v>
      </c>
      <c r="R6828" s="3">
        <v>1</v>
      </c>
      <c r="S6828" s="3" t="s">
        <v>18632</v>
      </c>
      <c r="T6828" s="3" t="s">
        <v>18644</v>
      </c>
      <c r="U6828" s="3" t="s">
        <v>20</v>
      </c>
      <c r="V6828" s="3">
        <v>52</v>
      </c>
      <c r="W6828" s="3">
        <v>168</v>
      </c>
      <c r="X6828" s="3">
        <v>49</v>
      </c>
      <c r="Y6828" s="3" t="str">
        <f t="shared" si="106"/>
        <v>回复@惠芬的爱:凤凰网快讯，穷山恶水出渣男，安徽渣男仿效成都渣男，对交通纠纷的驾乘女行凶施暴，猛踹头部，至女身亡，渣男们太有才了，为以强凌弱残害妇孺甚至打伤出租司机的暴行喝彩之猥琐卑劣，终于开花结果了，不过，渣%【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6829" customHeight="1" spans="1:25">
      <c r="A6829" s="3">
        <v>2683371382</v>
      </c>
      <c r="B6829" s="3" t="s">
        <v>19550</v>
      </c>
      <c r="C6829" s="3" t="b">
        <v>0</v>
      </c>
      <c r="D6829" s="3" t="b">
        <v>1</v>
      </c>
      <c r="E6829" s="3" t="s">
        <v>19551</v>
      </c>
      <c r="F6829" s="3">
        <v>1</v>
      </c>
      <c r="G6829" s="3" t="s">
        <v>19552</v>
      </c>
      <c r="H6829" s="4">
        <v>42136.5979166667</v>
      </c>
      <c r="I6829" s="3" t="s">
        <v>19553</v>
      </c>
      <c r="J6829" s="3">
        <v>1</v>
      </c>
      <c r="K6829" s="3">
        <v>0</v>
      </c>
      <c r="L6829" s="3">
        <v>0</v>
      </c>
      <c r="M6829" s="3"/>
      <c r="N6829" s="3"/>
      <c r="O6829" s="3"/>
      <c r="P6829" s="3"/>
      <c r="Q6829" s="3"/>
      <c r="R6829" s="3"/>
      <c r="S6829" s="3"/>
      <c r="T6829" s="3"/>
      <c r="U6829" s="3"/>
      <c r="V6829" s="3"/>
      <c r="W6829" s="3"/>
      <c r="X6829" s="3"/>
      <c r="Y6829" s="3" t="str">
        <f t="shared" si="106"/>
        <v>转发微博 @法治中国【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v>
      </c>
    </row>
    <row r="6830" customHeight="1" spans="1:25">
      <c r="A6830" s="3">
        <v>5241229446</v>
      </c>
      <c r="B6830" s="3" t="s">
        <v>19554</v>
      </c>
      <c r="C6830" s="3" t="b">
        <v>0</v>
      </c>
      <c r="D6830" s="3" t="b">
        <v>0</v>
      </c>
      <c r="E6830" s="3" t="s">
        <v>210</v>
      </c>
      <c r="F6830" s="3">
        <v>0</v>
      </c>
      <c r="G6830" s="3" t="s">
        <v>19555</v>
      </c>
      <c r="H6830" s="4">
        <v>42136.6006944444</v>
      </c>
      <c r="I6830" s="3" t="s">
        <v>861</v>
      </c>
      <c r="J6830" s="3">
        <v>0</v>
      </c>
      <c r="K6830" s="3">
        <v>0</v>
      </c>
      <c r="L6830" s="3">
        <v>0</v>
      </c>
      <c r="M6830" s="3">
        <v>3462684312</v>
      </c>
      <c r="N6830" s="3" t="s">
        <v>19515</v>
      </c>
      <c r="O6830" s="3" t="b">
        <v>0</v>
      </c>
      <c r="P6830" s="3" t="b">
        <v>1</v>
      </c>
      <c r="Q6830" s="3" t="s">
        <v>19516</v>
      </c>
      <c r="R6830" s="3">
        <v>1</v>
      </c>
      <c r="S6830" s="3" t="s">
        <v>19556</v>
      </c>
      <c r="T6830" s="3" t="s">
        <v>19557</v>
      </c>
      <c r="U6830" s="3" t="s">
        <v>130</v>
      </c>
      <c r="V6830" s="3">
        <v>12</v>
      </c>
      <c r="W6830" s="3">
        <v>20</v>
      </c>
      <c r="X6830" s="3">
        <v>3</v>
      </c>
      <c r="Y6830" s="3" t="str">
        <f t="shared" si="106"/>
        <v>转发微博【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v>
      </c>
    </row>
    <row r="6831" customHeight="1" spans="1:25">
      <c r="A6831" s="3">
        <v>1915467227</v>
      </c>
      <c r="B6831" s="3" t="s">
        <v>19558</v>
      </c>
      <c r="C6831" s="3" t="b">
        <v>0</v>
      </c>
      <c r="D6831" s="3" t="b">
        <v>0</v>
      </c>
      <c r="E6831" s="3" t="s">
        <v>19559</v>
      </c>
      <c r="F6831" s="3">
        <v>0</v>
      </c>
      <c r="G6831" s="3" t="s">
        <v>19560</v>
      </c>
      <c r="H6831" s="4">
        <v>42136.6055555556</v>
      </c>
      <c r="I6831" s="3" t="s">
        <v>30</v>
      </c>
      <c r="J6831" s="3">
        <v>7</v>
      </c>
      <c r="K6831" s="3">
        <v>0</v>
      </c>
      <c r="L6831" s="3">
        <v>0</v>
      </c>
      <c r="M6831" s="3">
        <v>1735892647</v>
      </c>
      <c r="N6831" s="3" t="s">
        <v>16038</v>
      </c>
      <c r="O6831" s="3" t="b">
        <v>0</v>
      </c>
      <c r="P6831" s="3" t="b">
        <v>0</v>
      </c>
      <c r="Q6831" s="3" t="s">
        <v>18134</v>
      </c>
      <c r="R6831" s="3">
        <v>9</v>
      </c>
      <c r="S6831" s="3" t="s">
        <v>18135</v>
      </c>
      <c r="T6831" s="3" t="s">
        <v>18261</v>
      </c>
      <c r="U6831" s="3" t="s">
        <v>330</v>
      </c>
      <c r="V6831" s="3">
        <v>88</v>
      </c>
      <c r="W6831" s="3">
        <v>308</v>
      </c>
      <c r="X6831" s="3">
        <v>64</v>
      </c>
      <c r="Y6831" s="3" t="str">
        <f t="shared" si="106"/>
        <v>这件事等到男的身份曝光基本就结束了，黎明前的暴风雨。看看传得快还是删得快！不是不报时候未到，五毛妈鸡！@敖歌   好像是打人男司机的熟人在天涯上爆料。帖子已经不能回复了。也转发不了。才开帖没有一天呢。是否和你掌握的男方信息吻合呢？#成都女司机被打事件##打人男司机背景#</v>
      </c>
    </row>
    <row r="6832" customHeight="1" spans="1:25">
      <c r="A6832" s="3">
        <v>1915467227</v>
      </c>
      <c r="B6832" s="3" t="s">
        <v>19558</v>
      </c>
      <c r="C6832" s="3" t="b">
        <v>0</v>
      </c>
      <c r="D6832" s="3" t="b">
        <v>0</v>
      </c>
      <c r="E6832" s="3" t="s">
        <v>19561</v>
      </c>
      <c r="F6832" s="3">
        <v>0</v>
      </c>
      <c r="G6832" s="3" t="s">
        <v>19562</v>
      </c>
      <c r="H6832" s="4">
        <v>42136.6069444444</v>
      </c>
      <c r="I6832" s="3" t="s">
        <v>30</v>
      </c>
      <c r="J6832" s="3">
        <v>2</v>
      </c>
      <c r="K6832" s="3">
        <v>2</v>
      </c>
      <c r="L6832" s="3">
        <v>0</v>
      </c>
      <c r="M6832" s="3">
        <v>1735892647</v>
      </c>
      <c r="N6832" s="3" t="s">
        <v>16038</v>
      </c>
      <c r="O6832" s="3" t="b">
        <v>0</v>
      </c>
      <c r="P6832" s="3" t="b">
        <v>0</v>
      </c>
      <c r="Q6832" s="3" t="s">
        <v>18134</v>
      </c>
      <c r="R6832" s="3">
        <v>9</v>
      </c>
      <c r="S6832" s="3" t="s">
        <v>18135</v>
      </c>
      <c r="T6832" s="3" t="s">
        <v>18261</v>
      </c>
      <c r="U6832" s="3" t="s">
        <v>330</v>
      </c>
      <c r="V6832" s="3">
        <v>88</v>
      </c>
      <c r="W6832" s="3">
        <v>308</v>
      </c>
      <c r="X6832" s="3">
        <v>64</v>
      </c>
      <c r="Y6832" s="3" t="str">
        <f t="shared" si="106"/>
        <v>@阳光武侯@東森新聞@BlueberryViolet@敖歌@我叫何小东  //@秦雨舟_Judas:这件事等到男的身份曝光基本就结束了，黎明前的暴风雨。看看传得快还是删得快！不是不报时候未到，五毛妈鸡！@敖歌   好像是打人男司机的熟人在天涯上爆料。帖子已经不能回复了。也转发不了。才开帖没有一天呢。是否和你掌握的男方信息吻合呢？#成都女司机被打事件##打人男司机背景#</v>
      </c>
    </row>
    <row r="6833" customHeight="1" spans="1:25">
      <c r="A6833" s="3">
        <v>1194956381</v>
      </c>
      <c r="B6833" s="3" t="s">
        <v>19563</v>
      </c>
      <c r="C6833" s="3" t="b">
        <v>0</v>
      </c>
      <c r="D6833" s="3" t="b">
        <v>1</v>
      </c>
      <c r="E6833" s="3" t="s">
        <v>19564</v>
      </c>
      <c r="F6833" s="3">
        <v>0</v>
      </c>
      <c r="G6833" s="3" t="s">
        <v>19565</v>
      </c>
      <c r="H6833" s="4">
        <v>42136.6111111111</v>
      </c>
      <c r="I6833" s="3" t="s">
        <v>30</v>
      </c>
      <c r="J6833" s="3">
        <v>0</v>
      </c>
      <c r="K6833" s="3">
        <v>0</v>
      </c>
      <c r="L6833" s="3">
        <v>0</v>
      </c>
      <c r="M6833" s="3">
        <v>5558224598</v>
      </c>
      <c r="N6833" s="3" t="s">
        <v>12575</v>
      </c>
      <c r="O6833" s="3" t="b">
        <v>1</v>
      </c>
      <c r="P6833" s="3" t="b">
        <v>1</v>
      </c>
      <c r="Q6833" s="3" t="s">
        <v>19462</v>
      </c>
      <c r="R6833" s="3">
        <v>1</v>
      </c>
      <c r="S6833" s="3" t="s">
        <v>19463</v>
      </c>
      <c r="T6833" s="3" t="s">
        <v>19566</v>
      </c>
      <c r="U6833" s="3" t="s">
        <v>20</v>
      </c>
      <c r="V6833" s="3">
        <v>1</v>
      </c>
      <c r="W6833" s="3">
        <v>0</v>
      </c>
      <c r="X6833" s="3">
        <v>0</v>
      </c>
      <c r="Y6833" s="3" t="str">
        <f t="shared" si="106"/>
        <v>为了安全多了解一些～#安全微提醒#【行车过程中如何安全变道[钟]】近日#成都女司机被打事件#沸沸扬扬，喜欢随意变道、随意加塞的车在路面上并不少见,有车主形象地称他们为马路上的“插队一族”。如何安全变道？戳图了解吧 by@豫南交警Police胡@泗水公安</v>
      </c>
    </row>
    <row r="6834" customHeight="1" spans="1:25">
      <c r="A6834" s="3">
        <v>2467659765</v>
      </c>
      <c r="B6834" s="3" t="s">
        <v>19567</v>
      </c>
      <c r="C6834" s="3" t="b">
        <v>0</v>
      </c>
      <c r="D6834" s="3" t="b">
        <v>0</v>
      </c>
      <c r="E6834" s="3" t="s">
        <v>19568</v>
      </c>
      <c r="F6834" s="3">
        <v>0</v>
      </c>
      <c r="G6834" s="3" t="s">
        <v>19569</v>
      </c>
      <c r="H6834" s="4">
        <v>42136.6166666667</v>
      </c>
      <c r="I6834" s="3" t="s">
        <v>134</v>
      </c>
      <c r="J6834" s="3">
        <v>0</v>
      </c>
      <c r="K6834" s="3">
        <v>0</v>
      </c>
      <c r="L6834" s="3">
        <v>0</v>
      </c>
      <c r="M6834" s="3">
        <v>1309464907</v>
      </c>
      <c r="N6834" s="3" t="s">
        <v>19252</v>
      </c>
      <c r="O6834" s="3" t="b">
        <v>1</v>
      </c>
      <c r="P6834" s="3" t="b">
        <v>0</v>
      </c>
      <c r="Q6834" s="3" t="s">
        <v>19253</v>
      </c>
      <c r="R6834" s="3">
        <v>1</v>
      </c>
      <c r="S6834" s="3" t="s">
        <v>19278</v>
      </c>
      <c r="T6834" s="3" t="s">
        <v>19258</v>
      </c>
      <c r="U6834" s="3" t="s">
        <v>19255</v>
      </c>
      <c r="V6834" s="3">
        <v>24</v>
      </c>
      <c r="W6834" s="3">
        <v>6</v>
      </c>
      <c r="X6834" s="3">
        <v>5</v>
      </c>
      <c r="Y6834" s="3" t="str">
        <f t="shared" si="106"/>
        <v>@肖美腻@报春君就是我自己的女权我不知道已经可以这样了？她的安全期如何，她很谁开房，她做什么工作的，这跟她违章有半毛钱关系吗？都是什么时代了你们还流行荡妇羞辱吗？她违反交通法自然有警察来处理，你们可否知道这种行为也是违法的！你们想被谁处理@女权之声我对你还算尊敬，如今永远取关拉黑。#成都被打女司机#看看网友这么能扒，也是醉了。</v>
      </c>
    </row>
    <row r="6835" customHeight="1" spans="1:25">
      <c r="A6835" s="3">
        <v>3814595843</v>
      </c>
      <c r="B6835" s="3" t="s">
        <v>9384</v>
      </c>
      <c r="C6835" s="3" t="b">
        <v>0</v>
      </c>
      <c r="D6835" s="3" t="b">
        <v>1</v>
      </c>
      <c r="E6835" s="3" t="s">
        <v>19570</v>
      </c>
      <c r="F6835" s="3">
        <v>1</v>
      </c>
      <c r="G6835" s="3" t="s">
        <v>19571</v>
      </c>
      <c r="H6835" s="4">
        <v>42136.6229166667</v>
      </c>
      <c r="I6835" s="3" t="s">
        <v>130</v>
      </c>
      <c r="J6835" s="3">
        <v>4</v>
      </c>
      <c r="K6835" s="3">
        <v>3</v>
      </c>
      <c r="L6835" s="3">
        <v>0</v>
      </c>
      <c r="M6835" s="3"/>
      <c r="N6835" s="3"/>
      <c r="O6835" s="3"/>
      <c r="P6835" s="3"/>
      <c r="Q6835" s="3"/>
      <c r="R6835" s="3"/>
      <c r="S6835" s="3"/>
      <c r="T6835" s="3"/>
      <c r="U6835" s="3"/>
      <c r="V6835" s="3"/>
      <c r="W6835" s="3"/>
      <c r="X6835" s="3"/>
      <c r="Y6835" s="3" t="str">
        <f t="shared" si="106"/>
        <v>#女司机变道遭暴打# 【成都女司机发致歉信】上周成都女司机随意变道遭打的事件可谓一波三折，先是打人者张某被谴责，而后张某道歉，后视频曝光，压线女司机卢某被指责，遭人肉...直到今日卢某发道歉信。若大家都遵守规则，日常中多一份宽容，是不是这样的事情就会少些？[思考]：</v>
      </c>
    </row>
    <row r="6836" customHeight="1" spans="1:25">
      <c r="A6836" s="3">
        <v>1869745492</v>
      </c>
      <c r="B6836" s="3" t="s">
        <v>9431</v>
      </c>
      <c r="C6836" s="3" t="b">
        <v>0</v>
      </c>
      <c r="D6836" s="3" t="b">
        <v>1</v>
      </c>
      <c r="E6836" s="3" t="s">
        <v>19572</v>
      </c>
      <c r="F6836" s="3">
        <v>1</v>
      </c>
      <c r="G6836" s="3" t="s">
        <v>19573</v>
      </c>
      <c r="H6836" s="4">
        <v>42136.6270833333</v>
      </c>
      <c r="I6836" s="3" t="s">
        <v>130</v>
      </c>
      <c r="J6836" s="3">
        <v>0</v>
      </c>
      <c r="K6836" s="3">
        <v>0</v>
      </c>
      <c r="L6836" s="3">
        <v>0</v>
      </c>
      <c r="M6836" s="3"/>
      <c r="N6836" s="3"/>
      <c r="O6836" s="3"/>
      <c r="P6836" s="3"/>
      <c r="Q6836" s="3"/>
      <c r="R6836" s="3"/>
      <c r="S6836" s="3"/>
      <c r="T6836" s="3"/>
      <c r="U6836" s="3"/>
      <c r="V6836" s="3"/>
      <c r="W6836" s="3"/>
      <c r="X6836" s="3"/>
      <c r="Y6836" s="3" t="str">
        <f t="shared" si="106"/>
        <v>#女司机变道遭暴打# 能好好说话就不要动手嘛，要是遇上女汉纸看你怎么办。[doge] @新浪惠州汽车#女司机变道遭暴打# 【成都女司机发致歉信】上周成都女司机随意变道遭打的事件可谓一波三折，先是打人者张某被谴责，而后张某道歉，后视频曝光，压线女司机卢某被指责，遭人肉...直到今日卢某发道歉信。若大家都遵守规则，日常中多一份宽容，是不是这样的事情就会少些？[思考]：</v>
      </c>
    </row>
    <row r="6837" customHeight="1" spans="1:25">
      <c r="A6837" s="3">
        <v>3950020044</v>
      </c>
      <c r="B6837" s="3" t="s">
        <v>16343</v>
      </c>
      <c r="C6837" s="3" t="b">
        <v>0</v>
      </c>
      <c r="D6837" s="3" t="b">
        <v>1</v>
      </c>
      <c r="E6837" s="3" t="s">
        <v>19574</v>
      </c>
      <c r="F6837" s="3">
        <v>1</v>
      </c>
      <c r="G6837" s="3" t="s">
        <v>19575</v>
      </c>
      <c r="H6837" s="4">
        <v>42136.6319444444</v>
      </c>
      <c r="I6837" s="3" t="s">
        <v>20</v>
      </c>
      <c r="J6837" s="3">
        <v>0</v>
      </c>
      <c r="K6837" s="3">
        <v>0</v>
      </c>
      <c r="L6837" s="3">
        <v>2</v>
      </c>
      <c r="M6837" s="3"/>
      <c r="N6837" s="3"/>
      <c r="O6837" s="3"/>
      <c r="P6837" s="3"/>
      <c r="Q6837" s="3"/>
      <c r="R6837" s="3"/>
      <c r="S6837" s="3"/>
      <c r="T6837" s="3"/>
      <c r="U6837" s="3"/>
      <c r="V6837" s="3"/>
      <c r="W6837" s="3"/>
      <c r="X6837" s="3"/>
      <c r="Y6837" s="3" t="str">
        <f t="shared" si="106"/>
        <v>#女司机变道遭暴打# 【成都女司机发致歉信】事后致歉是态度，平遵守规则才是王道~ @新浪惠州汽车#女司机变道遭暴打# 【成都女司机发致歉信】上周成都女司机随意变道遭打的事件可谓一波三折，先是打人者张某被谴责，而后张某道歉，后视频曝光，压线女司机卢某被指责，遭人肉...直到今卢某发道歉信。若大家都遵守规则，常中多一份宽容，是不是这样的事情就会少些？[思考]：</v>
      </c>
    </row>
    <row r="6838" customHeight="1" spans="1:25">
      <c r="A6838" s="3">
        <v>3703704812</v>
      </c>
      <c r="B6838" s="3" t="s">
        <v>19576</v>
      </c>
      <c r="C6838" s="3" t="b">
        <v>1</v>
      </c>
      <c r="D6838" s="3" t="b">
        <v>0</v>
      </c>
      <c r="E6838" s="3" t="s">
        <v>19577</v>
      </c>
      <c r="F6838" s="3">
        <v>0</v>
      </c>
      <c r="G6838" s="3" t="s">
        <v>19578</v>
      </c>
      <c r="H6838" s="4">
        <v>42136.64375</v>
      </c>
      <c r="I6838" s="3" t="s">
        <v>5606</v>
      </c>
      <c r="J6838" s="3">
        <v>0</v>
      </c>
      <c r="K6838" s="3">
        <v>0</v>
      </c>
      <c r="L6838" s="3">
        <v>0</v>
      </c>
      <c r="M6838" s="3"/>
      <c r="N6838" s="3"/>
      <c r="O6838" s="3"/>
      <c r="P6838" s="3"/>
      <c r="Q6838" s="3"/>
      <c r="R6838" s="3"/>
      <c r="S6838" s="3"/>
      <c r="T6838" s="3"/>
      <c r="U6838" s="3"/>
      <c r="V6838" s="3"/>
      <c r="W6838" s="3"/>
      <c r="X6838" s="3"/>
      <c r="Y6838" s="3" t="str">
        <f t="shared" si="106"/>
        <v>#以恶治恶#到底能给大家来什么呢？？#成都女司机被打#以恶治恶最近网上流传的#成都女司机被打#、#路怒男当街猛踹骑车女#、#1女生被扒光衣服#等视频，都是因为有意或者无意的犯了错误，而遭到了恶性“惩罚”。这种#以恶治恶#的手法，带来的更多是心痛。再面对这些事情的时候，希望大家都能够理性面对！话题详情+关注</v>
      </c>
    </row>
    <row r="6839" customHeight="1" spans="1:25">
      <c r="A6839" s="3">
        <v>5038057982</v>
      </c>
      <c r="B6839" s="3" t="s">
        <v>19579</v>
      </c>
      <c r="C6839" s="3" t="b">
        <v>0</v>
      </c>
      <c r="D6839" s="3" t="b">
        <v>0</v>
      </c>
      <c r="E6839" s="3" t="s">
        <v>19580</v>
      </c>
      <c r="F6839" s="3">
        <v>9</v>
      </c>
      <c r="G6839" s="3" t="s">
        <v>19581</v>
      </c>
      <c r="H6839" s="4">
        <v>42136.6597222222</v>
      </c>
      <c r="I6839" s="3" t="s">
        <v>962</v>
      </c>
      <c r="J6839" s="3">
        <v>3</v>
      </c>
      <c r="K6839" s="3">
        <v>4</v>
      </c>
      <c r="L6839" s="3">
        <v>1</v>
      </c>
      <c r="M6839" s="3"/>
      <c r="N6839" s="3"/>
      <c r="O6839" s="3"/>
      <c r="P6839" s="3"/>
      <c r="Q6839" s="3"/>
      <c r="R6839" s="3"/>
      <c r="S6839" s="3"/>
      <c r="T6839" s="3"/>
      <c r="U6839" s="3"/>
      <c r="V6839" s="3"/>
      <c r="W6839" s="3"/>
      <c r="X6839" s="3"/>
      <c r="Y6839" s="3" t="str">
        <f t="shared" si="106"/>
        <v>//@秦雨舟_Judas:这件事等到男的身份曝光基本就结束了，黎明前的暴风雨。看看传得快还是删得快！不是不报时候未到，五毛妈鸡！ @狐狸_-今天你愉快吗@敖歌 好像是打人男司机的熟人在天涯上爆料。帖子已经不能回复了。也转发不了。才开帖没有一天呢。是否和你掌握的男方信息吻合呢？#成都女司机被打事件##打人男司机背景#转发 88评论 308 64</v>
      </c>
    </row>
    <row r="6840" customHeight="1" spans="1:25">
      <c r="A6840" s="3">
        <v>2790213040</v>
      </c>
      <c r="B6840" s="3" t="s">
        <v>19582</v>
      </c>
      <c r="C6840" s="3" t="b">
        <v>0</v>
      </c>
      <c r="D6840" s="3" t="b">
        <v>0</v>
      </c>
      <c r="E6840" s="3" t="s">
        <v>19583</v>
      </c>
      <c r="F6840" s="3">
        <v>0</v>
      </c>
      <c r="G6840" s="3" t="s">
        <v>19584</v>
      </c>
      <c r="H6840" s="4">
        <v>42136.6680555556</v>
      </c>
      <c r="I6840" s="3" t="s">
        <v>20</v>
      </c>
      <c r="J6840" s="3">
        <v>0</v>
      </c>
      <c r="K6840" s="3">
        <v>0</v>
      </c>
      <c r="L6840" s="3">
        <v>0</v>
      </c>
      <c r="M6840" s="3">
        <v>1911791234</v>
      </c>
      <c r="N6840" s="3" t="s">
        <v>7752</v>
      </c>
      <c r="O6840" s="3" t="b">
        <v>0</v>
      </c>
      <c r="P6840" s="3" t="b">
        <v>0</v>
      </c>
      <c r="Q6840" s="3" t="s">
        <v>7753</v>
      </c>
      <c r="R6840" s="3">
        <v>1</v>
      </c>
      <c r="S6840" s="3" t="s">
        <v>7754</v>
      </c>
      <c r="T6840" s="3" t="s">
        <v>7826</v>
      </c>
      <c r="U6840" s="3" t="s">
        <v>30</v>
      </c>
      <c r="V6840" s="3">
        <v>1765</v>
      </c>
      <c r="W6840" s="3">
        <v>739</v>
      </c>
      <c r="X6840" s="3">
        <v>1898</v>
      </c>
      <c r="Y6840" s="3" t="str">
        <f t="shared" si="106"/>
        <v>//@中国结核病防治: 分析得非常精确，人们被激怒后一致遣责这个女司机，其实就是因为她后面的恶意别人#成都被打女司机#到现在为止看到的最好的分析。</v>
      </c>
    </row>
    <row r="6841" customHeight="1" spans="1:25">
      <c r="A6841" s="3">
        <v>2879247615</v>
      </c>
      <c r="B6841" s="3" t="s">
        <v>19585</v>
      </c>
      <c r="C6841" s="3" t="b">
        <v>0</v>
      </c>
      <c r="D6841" s="3" t="b">
        <v>0</v>
      </c>
      <c r="E6841" s="3" t="s">
        <v>19586</v>
      </c>
      <c r="F6841" s="3">
        <v>0</v>
      </c>
      <c r="G6841" s="3" t="s">
        <v>19587</v>
      </c>
      <c r="H6841" s="4">
        <v>42136.6694444444</v>
      </c>
      <c r="I6841" s="3" t="s">
        <v>130</v>
      </c>
      <c r="J6841" s="3">
        <v>0</v>
      </c>
      <c r="K6841" s="3">
        <v>0</v>
      </c>
      <c r="L6841" s="3">
        <v>0</v>
      </c>
      <c r="M6841" s="3">
        <v>3462684312</v>
      </c>
      <c r="N6841" s="3" t="s">
        <v>19515</v>
      </c>
      <c r="O6841" s="3" t="b">
        <v>0</v>
      </c>
      <c r="P6841" s="3" t="b">
        <v>1</v>
      </c>
      <c r="Q6841" s="3" t="s">
        <v>19516</v>
      </c>
      <c r="R6841" s="3">
        <v>1</v>
      </c>
      <c r="S6841" s="3" t="s">
        <v>19556</v>
      </c>
      <c r="T6841" s="3" t="s">
        <v>19557</v>
      </c>
      <c r="U6841" s="3" t="s">
        <v>130</v>
      </c>
      <c r="V6841" s="3">
        <v>12</v>
      </c>
      <c r="W6841" s="3">
        <v>20</v>
      </c>
      <c r="X6841" s="3">
        <v>3</v>
      </c>
      <c r="Y6841" s="3" t="str">
        <f t="shared" si="106"/>
        <v>很详细！【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v>
      </c>
    </row>
    <row r="6842" customHeight="1" spans="1:25">
      <c r="A6842" s="3">
        <v>1958079094</v>
      </c>
      <c r="B6842" s="3" t="s">
        <v>19588</v>
      </c>
      <c r="C6842" s="3" t="b">
        <v>0</v>
      </c>
      <c r="D6842" s="3" t="b">
        <v>0</v>
      </c>
      <c r="E6842" s="3" t="s">
        <v>19589</v>
      </c>
      <c r="F6842" s="3">
        <v>0</v>
      </c>
      <c r="G6842" s="3" t="s">
        <v>19590</v>
      </c>
      <c r="H6842" s="4">
        <v>42136.6701388889</v>
      </c>
      <c r="I6842" s="3" t="s">
        <v>130</v>
      </c>
      <c r="J6842" s="3">
        <v>0</v>
      </c>
      <c r="K6842" s="3">
        <v>0</v>
      </c>
      <c r="L6842" s="3">
        <v>0</v>
      </c>
      <c r="M6842" s="3">
        <v>3462684312</v>
      </c>
      <c r="N6842" s="3" t="s">
        <v>19515</v>
      </c>
      <c r="O6842" s="3" t="b">
        <v>0</v>
      </c>
      <c r="P6842" s="3" t="b">
        <v>1</v>
      </c>
      <c r="Q6842" s="3" t="s">
        <v>19516</v>
      </c>
      <c r="R6842" s="3">
        <v>1</v>
      </c>
      <c r="S6842" s="3" t="s">
        <v>19556</v>
      </c>
      <c r="T6842" s="3" t="s">
        <v>19557</v>
      </c>
      <c r="U6842" s="3" t="s">
        <v>130</v>
      </c>
      <c r="V6842" s="3">
        <v>12</v>
      </c>
      <c r="W6842" s="3">
        <v>20</v>
      </c>
      <c r="X6842" s="3">
        <v>3</v>
      </c>
      <c r="Y6842" s="3" t="str">
        <f t="shared" si="106"/>
        <v>值得一看。【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v>
      </c>
    </row>
    <row r="6843" customHeight="1" spans="1:25">
      <c r="A6843" s="3">
        <v>5076813067</v>
      </c>
      <c r="B6843" s="3" t="s">
        <v>19591</v>
      </c>
      <c r="C6843" s="3" t="b">
        <v>0</v>
      </c>
      <c r="D6843" s="3" t="b">
        <v>0</v>
      </c>
      <c r="E6843" s="3" t="s">
        <v>210</v>
      </c>
      <c r="F6843" s="3">
        <v>0</v>
      </c>
      <c r="G6843" s="3" t="s">
        <v>19592</v>
      </c>
      <c r="H6843" s="4">
        <v>42136.6979166667</v>
      </c>
      <c r="I6843" s="3" t="s">
        <v>30</v>
      </c>
      <c r="J6843" s="3">
        <v>0</v>
      </c>
      <c r="K6843" s="3">
        <v>0</v>
      </c>
      <c r="L6843" s="3">
        <v>0</v>
      </c>
      <c r="M6843" s="3">
        <v>1735892647</v>
      </c>
      <c r="N6843" s="3" t="s">
        <v>16038</v>
      </c>
      <c r="O6843" s="3" t="b">
        <v>0</v>
      </c>
      <c r="P6843" s="3" t="b">
        <v>0</v>
      </c>
      <c r="Q6843" s="3" t="s">
        <v>16039</v>
      </c>
      <c r="R6843" s="3">
        <v>1</v>
      </c>
      <c r="S6843" s="3" t="s">
        <v>16040</v>
      </c>
      <c r="T6843" s="3" t="s">
        <v>19593</v>
      </c>
      <c r="U6843" s="3" t="s">
        <v>330</v>
      </c>
      <c r="V6843" s="3">
        <v>8</v>
      </c>
      <c r="W6843" s="3">
        <v>7</v>
      </c>
      <c r="X6843" s="3">
        <v>2</v>
      </c>
      <c r="Y6843" s="3" t="str">
        <f t="shared" si="106"/>
        <v>转发微博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v>
      </c>
    </row>
    <row r="6844" customHeight="1" spans="1:25">
      <c r="A6844" s="3">
        <v>3921501374</v>
      </c>
      <c r="B6844" s="3" t="s">
        <v>19594</v>
      </c>
      <c r="C6844" s="3" t="b">
        <v>0</v>
      </c>
      <c r="D6844" s="3" t="b">
        <v>1</v>
      </c>
      <c r="E6844" s="3" t="s">
        <v>210</v>
      </c>
      <c r="F6844" s="3">
        <v>0</v>
      </c>
      <c r="G6844" s="3" t="s">
        <v>19595</v>
      </c>
      <c r="H6844" s="4">
        <v>42136.7</v>
      </c>
      <c r="I6844" s="3" t="s">
        <v>556</v>
      </c>
      <c r="J6844" s="3">
        <v>0</v>
      </c>
      <c r="K6844" s="3">
        <v>0</v>
      </c>
      <c r="L6844" s="3">
        <v>0</v>
      </c>
      <c r="M6844" s="3">
        <v>3462684312</v>
      </c>
      <c r="N6844" s="3" t="s">
        <v>19515</v>
      </c>
      <c r="O6844" s="3" t="b">
        <v>0</v>
      </c>
      <c r="P6844" s="3" t="b">
        <v>1</v>
      </c>
      <c r="Q6844" s="3" t="s">
        <v>19516</v>
      </c>
      <c r="R6844" s="3">
        <v>1</v>
      </c>
      <c r="S6844" s="3" t="s">
        <v>19556</v>
      </c>
      <c r="T6844" s="3" t="s">
        <v>19557</v>
      </c>
      <c r="U6844" s="3" t="s">
        <v>130</v>
      </c>
      <c r="V6844" s="3">
        <v>12</v>
      </c>
      <c r="W6844" s="3">
        <v>20</v>
      </c>
      <c r="X6844" s="3">
        <v>3</v>
      </c>
      <c r="Y6844" s="3" t="str">
        <f t="shared" si="106"/>
        <v>转发微博【为你说法】最近，成都被打女司机在网上发表了致歉信，称认识到自己的错误，就自己的行为和家人的不当言论向大家道歉。从5月4日到5月11日，整个事件一波三折。法治中国为您全景回顾#成都女司机变道遭殴打#事件，看各大媒体对此事的报道，并有律师和专家对此事件说法。详情点击</v>
      </c>
    </row>
    <row r="6845" customHeight="1" spans="1:25">
      <c r="A6845" s="3">
        <v>1816167204</v>
      </c>
      <c r="B6845" s="3" t="s">
        <v>19596</v>
      </c>
      <c r="C6845" s="3" t="b">
        <v>0</v>
      </c>
      <c r="D6845" s="3" t="b">
        <v>0</v>
      </c>
      <c r="E6845" s="3" t="s">
        <v>19597</v>
      </c>
      <c r="F6845" s="3">
        <v>0</v>
      </c>
      <c r="G6845" s="3" t="s">
        <v>19598</v>
      </c>
      <c r="H6845" s="4">
        <v>42136.7013888889</v>
      </c>
      <c r="I6845" s="3" t="s">
        <v>682</v>
      </c>
      <c r="J6845" s="3">
        <v>0</v>
      </c>
      <c r="K6845" s="3">
        <v>0</v>
      </c>
      <c r="L6845" s="3">
        <v>0</v>
      </c>
      <c r="M6845" s="3"/>
      <c r="N6845" s="3"/>
      <c r="O6845" s="3"/>
      <c r="P6845" s="3"/>
      <c r="Q6845" s="3"/>
      <c r="R6845" s="3"/>
      <c r="S6845" s="3"/>
      <c r="T6845" s="3"/>
      <c r="U6845" s="3"/>
      <c r="V6845" s="3"/>
      <c r="W6845" s="3"/>
      <c r="X6845" s="3"/>
      <c r="Y6845" s="3" t="str">
        <f t="shared" si="106"/>
        <v>看吧，有人自杀了。当初支持哪个男司机的现在不会还叫好吧//@绵小抽men: 支持以暴制暴的结果就是以后你身边的女性也会走在路上就被人打了了[微笑]/ 我就觉得现在人的三观怎么都变了呢？之前那个女司机和打人者都不对，但大家好像觉得这女司机开车有问题就该被打似的这是什么逻辑 @韩版小姐女的变道不地道,但男的脾气也不至于这么暴吧...匝道位置没注意到, 临时变道急了点..男的下匝道骂骂吱吱的先别车,才导致后面互相别车嘛...总体感觉这男的不咋地..事后男车行车仪曝光女的车牌 导致女的隐私都扒出,男的隐私却保护的好好的...舆论一边倒说女的活该,也真是醉了[弱][弱]#成都女司机被打#转发 9评论 16 15</v>
      </c>
    </row>
    <row r="6846" customHeight="1" spans="1:25">
      <c r="A6846" s="3">
        <v>2617916595</v>
      </c>
      <c r="B6846" s="3" t="s">
        <v>9524</v>
      </c>
      <c r="C6846" s="3" t="b">
        <v>0</v>
      </c>
      <c r="D6846" s="3" t="b">
        <v>0</v>
      </c>
      <c r="E6846" s="3" t="s">
        <v>19599</v>
      </c>
      <c r="F6846" s="3">
        <v>0</v>
      </c>
      <c r="G6846" s="3" t="s">
        <v>19600</v>
      </c>
      <c r="H6846" s="4">
        <v>42136.7041666667</v>
      </c>
      <c r="I6846" s="3" t="s">
        <v>274</v>
      </c>
      <c r="J6846" s="3">
        <v>1</v>
      </c>
      <c r="K6846" s="3">
        <v>0</v>
      </c>
      <c r="L6846" s="3">
        <v>0</v>
      </c>
      <c r="M6846" s="3"/>
      <c r="N6846" s="3"/>
      <c r="O6846" s="3"/>
      <c r="P6846" s="3"/>
      <c r="Q6846" s="3"/>
      <c r="R6846" s="3"/>
      <c r="S6846" s="3"/>
      <c r="T6846" s="3"/>
      <c r="U6846" s="3"/>
      <c r="V6846" s="3"/>
      <c r="W6846" s="3"/>
      <c r="X6846" s="3"/>
      <c r="Y6846" s="3" t="str">
        <f t="shared" si="106"/>
        <v>#成都女司机变道遭暴打#</v>
      </c>
    </row>
    <row r="6847" customHeight="1" spans="1:25">
      <c r="A6847" s="3">
        <v>1243306374</v>
      </c>
      <c r="B6847" s="3" t="s">
        <v>19601</v>
      </c>
      <c r="C6847" s="3" t="b">
        <v>0</v>
      </c>
      <c r="D6847" s="3" t="b">
        <v>0</v>
      </c>
      <c r="E6847" s="3" t="s">
        <v>19602</v>
      </c>
      <c r="F6847" s="3">
        <v>0</v>
      </c>
      <c r="G6847" s="3" t="s">
        <v>19603</v>
      </c>
      <c r="H6847" s="4">
        <v>42136.7118055556</v>
      </c>
      <c r="I6847" s="3" t="s">
        <v>1866</v>
      </c>
      <c r="J6847" s="3">
        <v>0</v>
      </c>
      <c r="K6847" s="3">
        <v>2</v>
      </c>
      <c r="L6847" s="3">
        <v>0</v>
      </c>
      <c r="M6847" s="3">
        <v>1735892647</v>
      </c>
      <c r="N6847" s="3" t="s">
        <v>16038</v>
      </c>
      <c r="O6847" s="3" t="b">
        <v>0</v>
      </c>
      <c r="P6847" s="3" t="b">
        <v>0</v>
      </c>
      <c r="Q6847" s="3" t="s">
        <v>18134</v>
      </c>
      <c r="R6847" s="3">
        <v>9</v>
      </c>
      <c r="S6847" s="3" t="s">
        <v>18135</v>
      </c>
      <c r="T6847" s="3" t="s">
        <v>18261</v>
      </c>
      <c r="U6847" s="3" t="s">
        <v>330</v>
      </c>
      <c r="V6847" s="3">
        <v>88</v>
      </c>
      <c r="W6847" s="3">
        <v>308</v>
      </c>
      <c r="X6847" s="3">
        <v>64</v>
      </c>
      <c r="Y6847" s="3" t="str">
        <f t="shared" si="106"/>
        <v>就一个茶余饭后的话题，删与不删无所谓。真真假假，谁对谁错都没有绝对，凡事都有双面，看你所看到的是哪面而已，没必要上纲上线，较啥劲呀～～[挖鼻]//@秦雨舟_Judas:@阳光武侯@東森新聞@BlueberryViolet@敖歌@我叫何小东@敖歌   好像是打人男司机的熟人在天涯上爆料。帖子已经不能回复了。也转发不了。才开帖没有一天呢。是否和你掌握的男方信息吻合呢？#成都女司机被打事件##打人男司机背景#</v>
      </c>
    </row>
    <row r="6848" customHeight="1" spans="1:25">
      <c r="A6848" s="3">
        <v>1915467227</v>
      </c>
      <c r="B6848" s="3" t="s">
        <v>19558</v>
      </c>
      <c r="C6848" s="3" t="b">
        <v>0</v>
      </c>
      <c r="D6848" s="3" t="b">
        <v>0</v>
      </c>
      <c r="E6848" s="3" t="s">
        <v>19604</v>
      </c>
      <c r="F6848" s="3">
        <v>0</v>
      </c>
      <c r="G6848" s="3" t="s">
        <v>19605</v>
      </c>
      <c r="H6848" s="4">
        <v>42136.7194444444</v>
      </c>
      <c r="I6848" s="3" t="s">
        <v>30</v>
      </c>
      <c r="J6848" s="3">
        <v>0</v>
      </c>
      <c r="K6848" s="3">
        <v>0</v>
      </c>
      <c r="L6848" s="3">
        <v>0</v>
      </c>
      <c r="M6848" s="3">
        <v>1735892647</v>
      </c>
      <c r="N6848" s="3" t="s">
        <v>16038</v>
      </c>
      <c r="O6848" s="3" t="b">
        <v>0</v>
      </c>
      <c r="P6848" s="3" t="b">
        <v>0</v>
      </c>
      <c r="Q6848" s="3" t="s">
        <v>18134</v>
      </c>
      <c r="R6848" s="3">
        <v>9</v>
      </c>
      <c r="S6848" s="3" t="s">
        <v>18135</v>
      </c>
      <c r="T6848" s="3" t="s">
        <v>18261</v>
      </c>
      <c r="U6848" s="3" t="s">
        <v>330</v>
      </c>
      <c r="V6848" s="3">
        <v>88</v>
      </c>
      <c r="W6848" s="3">
        <v>308</v>
      </c>
      <c r="X6848" s="3">
        <v>64</v>
      </c>
      <c r="Y6848" s="3" t="str">
        <f t="shared" si="106"/>
        <v>回复@我叫何小东:跟有些人谈子欲养而亲不待，他们会泪流满面；跟有些人谈久旱逢甘霖，他们会喜极而泣。人的经历不同而已。//@我叫何小东:就一个茶余饭后的话题，删与不删无所谓。真真假假，谁对谁错都没有绝对，凡事都有双面，看你所看到的是哪面而已，没必要上纲上线，较啥劲呀～～[挖鼻]@敖歌   好像是打人男司机的熟人在天涯上爆料。帖子已经不能回复了。也转发不了。才开帖没有一天呢。是否和你掌握的男方信息吻合呢？#成都女司机被打事件##打人男司机背景#</v>
      </c>
    </row>
    <row r="6849" customHeight="1" spans="1:25">
      <c r="A6849" s="3">
        <v>1867216750</v>
      </c>
      <c r="B6849" s="3" t="s">
        <v>19606</v>
      </c>
      <c r="C6849" s="3" t="b">
        <v>0</v>
      </c>
      <c r="D6849" s="3" t="b">
        <v>0</v>
      </c>
      <c r="E6849" s="3" t="s">
        <v>19607</v>
      </c>
      <c r="F6849" s="3">
        <v>9</v>
      </c>
      <c r="G6849" s="3" t="s">
        <v>19608</v>
      </c>
      <c r="H6849" s="4">
        <v>42136.7277777778</v>
      </c>
      <c r="I6849" s="3" t="s">
        <v>91</v>
      </c>
      <c r="J6849" s="3">
        <v>0</v>
      </c>
      <c r="K6849" s="3">
        <v>1</v>
      </c>
      <c r="L6849" s="3">
        <v>1</v>
      </c>
      <c r="M6849" s="3"/>
      <c r="N6849" s="3"/>
      <c r="O6849" s="3"/>
      <c r="P6849" s="3"/>
      <c r="Q6849" s="3"/>
      <c r="R6849" s="3"/>
      <c r="S6849" s="3"/>
      <c r="T6849" s="3"/>
      <c r="U6849" s="3"/>
      <c r="V6849" s="3"/>
      <c r="W6849" s="3"/>
      <c r="X6849" s="3"/>
      <c r="Y6849" s="3" t="str">
        <f t="shared" si="106"/>
        <v>@璐璐必须瘦成一道闪电 @狐狸_-今天你愉快吗@敖歌 好像是打人男司机的熟人在天涯上爆料。帖子已经不能回复了。也转发不了。才开帖没有一天呢。是否和你掌握的男方信息吻合呢？#成都女司机被打事件##打人男司机背景#转发 88评论 308 64</v>
      </c>
    </row>
    <row r="6850" customHeight="1" spans="1:25">
      <c r="A6850" s="3">
        <v>2789891712</v>
      </c>
      <c r="B6850" s="3" t="s">
        <v>19609</v>
      </c>
      <c r="C6850" s="3" t="b">
        <v>0</v>
      </c>
      <c r="D6850" s="3" t="b">
        <v>0</v>
      </c>
      <c r="E6850" s="3" t="s">
        <v>19610</v>
      </c>
      <c r="F6850" s="3">
        <v>1</v>
      </c>
      <c r="G6850" s="3" t="s">
        <v>19611</v>
      </c>
      <c r="H6850" s="4">
        <v>42136.7402777778</v>
      </c>
      <c r="I6850" s="3" t="s">
        <v>20</v>
      </c>
      <c r="J6850" s="3">
        <v>0</v>
      </c>
      <c r="K6850" s="3">
        <v>0</v>
      </c>
      <c r="L6850" s="3">
        <v>0</v>
      </c>
      <c r="M6850" s="3"/>
      <c r="N6850" s="3"/>
      <c r="O6850" s="3"/>
      <c r="P6850" s="3"/>
      <c r="Q6850" s="3"/>
      <c r="R6850" s="3"/>
      <c r="S6850" s="3"/>
      <c r="T6850" s="3"/>
      <c r="U6850" s="3"/>
      <c r="V6850" s="3"/>
      <c r="W6850" s="3"/>
      <c r="X6850" s="3"/>
      <c r="Y6850" s="3" t="str">
        <f t="shared" si="106"/>
        <v>转发微博 @新浪惠州汽车#女司机变道遭暴打# 【成都女司机发致歉信】上周成都女司机随意变道遭打的事件可谓一波三折，先是打人者张某被谴责，而后张某道歉，后视频曝光，压线女司机卢某被指责，遭人肉...直到今日卢某发道歉信。若大家都遵守规则，日常中多一份宽容，是不是这样的事情就会少些？[思考]：</v>
      </c>
    </row>
    <row r="6851" customHeight="1" spans="1:25">
      <c r="A6851" s="3">
        <v>3043393057</v>
      </c>
      <c r="B6851" s="3" t="s">
        <v>19612</v>
      </c>
      <c r="C6851" s="3" t="b">
        <v>0</v>
      </c>
      <c r="D6851" s="3" t="b">
        <v>0</v>
      </c>
      <c r="E6851" s="3" t="s">
        <v>19613</v>
      </c>
      <c r="F6851" s="3">
        <v>0</v>
      </c>
      <c r="G6851" s="3" t="s">
        <v>19614</v>
      </c>
      <c r="H6851" s="4">
        <v>42136.7493055556</v>
      </c>
      <c r="I6851" s="3" t="s">
        <v>24</v>
      </c>
      <c r="J6851" s="3">
        <v>0</v>
      </c>
      <c r="K6851" s="3">
        <v>0</v>
      </c>
      <c r="L6851" s="3">
        <v>2</v>
      </c>
      <c r="M6851" s="3"/>
      <c r="N6851" s="3"/>
      <c r="O6851" s="3"/>
      <c r="P6851" s="3"/>
      <c r="Q6851" s="3"/>
      <c r="R6851" s="3"/>
      <c r="S6851" s="3"/>
      <c r="T6851" s="3"/>
      <c r="U6851" s="3"/>
      <c r="V6851" s="3"/>
      <c r="W6851" s="3"/>
      <c r="X6851" s="3"/>
      <c r="Y6851" s="3" t="str">
        <f t="shared" ref="Y6851:Y6914" si="107">CONCATENATE(E6851,Q6851)</f>
        <v>#成都被打女司机道歉#我只能说，再外行的人都应该看得出公关的痕迹。打人者的错不在于他本身，我也并不认为这是“路怒症”，因为如果被打者的行为举止不带有挑衅成份，那打人这件事就未必会发生了。就像，如果她没有公开挑衅网民们的智商，就不会被人肉。</v>
      </c>
    </row>
    <row r="6852" customHeight="1" spans="1:25">
      <c r="A6852" s="3">
        <v>1745053772</v>
      </c>
      <c r="B6852" s="3" t="s">
        <v>19615</v>
      </c>
      <c r="C6852" s="3" t="b">
        <v>0</v>
      </c>
      <c r="D6852" s="3" t="b">
        <v>0</v>
      </c>
      <c r="E6852" s="3" t="s">
        <v>18155</v>
      </c>
      <c r="F6852" s="3">
        <v>9</v>
      </c>
      <c r="G6852" s="3" t="s">
        <v>19616</v>
      </c>
      <c r="H6852" s="4">
        <v>42136.7513888889</v>
      </c>
      <c r="I6852" s="3" t="s">
        <v>24</v>
      </c>
      <c r="J6852" s="3">
        <v>0</v>
      </c>
      <c r="K6852" s="3">
        <v>0</v>
      </c>
      <c r="L6852" s="3">
        <v>2</v>
      </c>
      <c r="M6852" s="3"/>
      <c r="N6852" s="3"/>
      <c r="O6852" s="3"/>
      <c r="P6852" s="3"/>
      <c r="Q6852" s="3"/>
      <c r="R6852" s="3"/>
      <c r="S6852" s="3"/>
      <c r="T6852" s="3"/>
      <c r="U6852" s="3"/>
      <c r="V6852" s="3"/>
      <c r="W6852" s="3"/>
      <c r="X6852" s="3"/>
      <c r="Y6852" s="3" t="str">
        <f t="shared" si="107"/>
        <v>转发微博 @狐狸_-今天你愉快吗@敖歌 好像是打人男司机的熟人在天涯上爆料。帖子已经不能回复了。也转发不了。才开帖没有一天呢。是否和你掌握的男方信息吻合呢？#成都女司机被打事件##打人男司机背景#转发 88评论 308 64</v>
      </c>
    </row>
    <row r="6853" customHeight="1" spans="1:25">
      <c r="A6853" s="3">
        <v>2526844053</v>
      </c>
      <c r="B6853" s="3" t="s">
        <v>19617</v>
      </c>
      <c r="C6853" s="3" t="b">
        <v>0</v>
      </c>
      <c r="D6853" s="3" t="b">
        <v>1</v>
      </c>
      <c r="E6853" s="3" t="s">
        <v>19618</v>
      </c>
      <c r="F6853" s="3">
        <v>1</v>
      </c>
      <c r="G6853" s="3" t="s">
        <v>19619</v>
      </c>
      <c r="H6853" s="4">
        <v>42136.7548611111</v>
      </c>
      <c r="I6853" s="3" t="s">
        <v>130</v>
      </c>
      <c r="J6853" s="3">
        <v>2</v>
      </c>
      <c r="K6853" s="3">
        <v>0</v>
      </c>
      <c r="L6853" s="3">
        <v>1</v>
      </c>
      <c r="M6853" s="3"/>
      <c r="N6853" s="3"/>
      <c r="O6853" s="3"/>
      <c r="P6853" s="3"/>
      <c r="Q6853" s="3"/>
      <c r="R6853" s="3"/>
      <c r="S6853" s="3"/>
      <c r="T6853" s="3"/>
      <c r="U6853" s="3"/>
      <c r="V6853" s="3"/>
      <c r="W6853" s="3"/>
      <c r="X6853" s="3"/>
      <c r="Y6853" s="3" t="str">
        <f t="shared" si="107"/>
        <v>成都女司机被打后：汽车广告都变了。各家公关的风格迥异，但是借这次事件都玩出了自己的风格，看到丰田和宝马的凌乱了。。。。#成都女司机被打事件#</v>
      </c>
    </row>
    <row r="6854" customHeight="1" spans="1:25">
      <c r="A6854" s="3">
        <v>2950499705</v>
      </c>
      <c r="B6854" s="3" t="s">
        <v>3961</v>
      </c>
      <c r="C6854" s="3" t="b">
        <v>1</v>
      </c>
      <c r="D6854" s="3" t="b">
        <v>0</v>
      </c>
      <c r="E6854" s="3" t="s">
        <v>19620</v>
      </c>
      <c r="F6854" s="3">
        <v>1</v>
      </c>
      <c r="G6854" s="3" t="s">
        <v>19621</v>
      </c>
      <c r="H6854" s="4">
        <v>42136.76875</v>
      </c>
      <c r="I6854" s="3" t="s">
        <v>404</v>
      </c>
      <c r="J6854" s="3">
        <v>0</v>
      </c>
      <c r="K6854" s="3">
        <v>11</v>
      </c>
      <c r="L6854" s="3">
        <v>13</v>
      </c>
      <c r="M6854" s="3"/>
      <c r="N6854" s="3"/>
      <c r="O6854" s="3"/>
      <c r="P6854" s="3"/>
      <c r="Q6854" s="3"/>
      <c r="R6854" s="3"/>
      <c r="S6854" s="3"/>
      <c r="T6854" s="3"/>
      <c r="U6854" s="3"/>
      <c r="V6854" s="3"/>
      <c r="W6854" s="3"/>
      <c r="X6854" s="3"/>
      <c r="Y6854" s="3" t="str">
        <f t="shared" si="107"/>
        <v>#女司机惨遭男司机暴打#好机智的妹子，相信这样就可以躲过一顿又一顿的暴打了呀……</v>
      </c>
    </row>
    <row r="6855" customHeight="1" spans="1:25">
      <c r="A6855" s="3">
        <v>1571742413</v>
      </c>
      <c r="B6855" s="3" t="s">
        <v>19622</v>
      </c>
      <c r="C6855" s="3" t="b">
        <v>0</v>
      </c>
      <c r="D6855" s="3" t="b">
        <v>1</v>
      </c>
      <c r="E6855" s="3" t="s">
        <v>19623</v>
      </c>
      <c r="F6855" s="3">
        <v>3</v>
      </c>
      <c r="G6855" s="3" t="s">
        <v>19624</v>
      </c>
      <c r="H6855" s="4">
        <v>42136.7722222222</v>
      </c>
      <c r="I6855" s="3" t="s">
        <v>95</v>
      </c>
      <c r="J6855" s="3">
        <v>0</v>
      </c>
      <c r="K6855" s="3">
        <v>0</v>
      </c>
      <c r="L6855" s="3">
        <v>2</v>
      </c>
      <c r="M6855" s="3"/>
      <c r="N6855" s="3"/>
      <c r="O6855" s="3"/>
      <c r="P6855" s="3"/>
      <c r="Q6855" s="3"/>
      <c r="R6855" s="3"/>
      <c r="S6855" s="3"/>
      <c r="T6855" s="3"/>
      <c r="U6855" s="3"/>
      <c r="V6855" s="3"/>
      <c r="W6855" s="3"/>
      <c r="X6855" s="3"/>
      <c r="Y6855" s="3" t="str">
        <f t="shared" si="107"/>
        <v>@我妈嫌我睡觉晚@LchJason@奏耐天津@天津交警#女司机变道遭殴打##女司机惨遭男司机暴打#单位几个小伙伴都不是路怒，只能默默忍受，但是这样真的好吗[可怜]，叔叔帮忙看看</v>
      </c>
    </row>
    <row r="6856" customHeight="1" spans="1:25">
      <c r="A6856" s="3">
        <v>2878869261</v>
      </c>
      <c r="B6856" s="3" t="s">
        <v>19625</v>
      </c>
      <c r="C6856" s="3" t="b">
        <v>0</v>
      </c>
      <c r="D6856" s="3" t="b">
        <v>0</v>
      </c>
      <c r="E6856" s="3" t="s">
        <v>7539</v>
      </c>
      <c r="F6856" s="3">
        <v>0</v>
      </c>
      <c r="G6856" s="3" t="s">
        <v>19626</v>
      </c>
      <c r="H6856" s="4">
        <v>42136.7743055556</v>
      </c>
      <c r="I6856" s="3" t="s">
        <v>754</v>
      </c>
      <c r="J6856" s="3">
        <v>0</v>
      </c>
      <c r="K6856" s="3">
        <v>0</v>
      </c>
      <c r="L6856" s="3">
        <v>0</v>
      </c>
      <c r="M6856" s="3"/>
      <c r="N6856" s="3"/>
      <c r="O6856" s="3"/>
      <c r="P6856" s="3"/>
      <c r="Q6856" s="3"/>
      <c r="R6856" s="3"/>
      <c r="S6856" s="3"/>
      <c r="T6856" s="3"/>
      <c r="U6856" s="3"/>
      <c r="V6856" s="3"/>
      <c r="W6856" s="3"/>
      <c r="X6856" s="3"/>
      <c r="Y6856" s="3" t="str">
        <f t="shared" si="107"/>
        <v>#女司机惨遭男司机暴打#来看看这个话题</v>
      </c>
    </row>
    <row r="6857" customHeight="1" spans="1:25">
      <c r="A6857" s="3">
        <v>2318261147</v>
      </c>
      <c r="B6857" s="3" t="s">
        <v>19627</v>
      </c>
      <c r="C6857" s="3" t="b">
        <v>0</v>
      </c>
      <c r="D6857" s="3" t="b">
        <v>0</v>
      </c>
      <c r="E6857" s="3" t="s">
        <v>19628</v>
      </c>
      <c r="F6857" s="3">
        <v>0</v>
      </c>
      <c r="G6857" s="3" t="s">
        <v>19629</v>
      </c>
      <c r="H6857" s="4">
        <v>42136.7833333333</v>
      </c>
      <c r="I6857" s="3" t="s">
        <v>19236</v>
      </c>
      <c r="J6857" s="3">
        <v>0</v>
      </c>
      <c r="K6857" s="3">
        <v>0</v>
      </c>
      <c r="L6857" s="3">
        <v>0</v>
      </c>
      <c r="M6857" s="3"/>
      <c r="N6857" s="3"/>
      <c r="O6857" s="3"/>
      <c r="P6857" s="3"/>
      <c r="Q6857" s="3"/>
      <c r="R6857" s="3"/>
      <c r="S6857" s="3"/>
      <c r="T6857" s="3"/>
      <c r="U6857" s="3"/>
      <c r="V6857" s="3"/>
      <c r="W6857" s="3"/>
      <c r="X6857" s="3"/>
      <c r="Y6857" s="3" t="str">
        <f t="shared" si="107"/>
        <v>#成都被暴打女司机发布致歉信# 我就笑了。聪明的人仔细看看也就明白这道歉信怎么回事了。什么叫【我深知网络暴力如何如何】你在告诉大家，因为网络暴力你不得不出来道歉么？可笑至极。还有，我不认为一个人的知识水平能瞬间上升。不就是曝光了你父亲和你丈夫是官员么。怕大家继续人肉出什么事么？</v>
      </c>
    </row>
    <row r="6858" customHeight="1" spans="1:25">
      <c r="A6858" s="3">
        <v>3890092021</v>
      </c>
      <c r="B6858" s="3" t="s">
        <v>18347</v>
      </c>
      <c r="C6858" s="3" t="b">
        <v>0</v>
      </c>
      <c r="D6858" s="3" t="b">
        <v>0</v>
      </c>
      <c r="E6858" s="3" t="s">
        <v>210</v>
      </c>
      <c r="F6858" s="3">
        <v>0</v>
      </c>
      <c r="G6858" s="3" t="s">
        <v>19630</v>
      </c>
      <c r="H6858" s="4">
        <v>42136.7888888889</v>
      </c>
      <c r="I6858" s="3" t="s">
        <v>962</v>
      </c>
      <c r="J6858" s="3">
        <v>0</v>
      </c>
      <c r="K6858" s="3">
        <v>0</v>
      </c>
      <c r="L6858" s="3">
        <v>0</v>
      </c>
      <c r="M6858" s="3">
        <v>1735892647</v>
      </c>
      <c r="N6858" s="3" t="s">
        <v>16038</v>
      </c>
      <c r="O6858" s="3" t="b">
        <v>0</v>
      </c>
      <c r="P6858" s="3" t="b">
        <v>0</v>
      </c>
      <c r="Q6858" s="3" t="s">
        <v>18134</v>
      </c>
      <c r="R6858" s="3">
        <v>9</v>
      </c>
      <c r="S6858" s="3" t="s">
        <v>18135</v>
      </c>
      <c r="T6858" s="3" t="s">
        <v>18261</v>
      </c>
      <c r="U6858" s="3" t="s">
        <v>330</v>
      </c>
      <c r="V6858" s="3">
        <v>88</v>
      </c>
      <c r="W6858" s="3">
        <v>308</v>
      </c>
      <c r="X6858" s="3">
        <v>64</v>
      </c>
      <c r="Y6858" s="3" t="str">
        <f t="shared" si="107"/>
        <v>转发微博@敖歌   好像是打人男司机的熟人在天涯上爆料。帖子已经不能回复了。也转发不了。才开帖没有一天呢。是否和你掌握的男方信息吻合呢？#成都女司机被打事件##打人男司机背景#</v>
      </c>
    </row>
    <row r="6859" customHeight="1" spans="1:25">
      <c r="A6859" s="3">
        <v>2508267922</v>
      </c>
      <c r="B6859" s="3" t="s">
        <v>17474</v>
      </c>
      <c r="C6859" s="3" t="b">
        <v>1</v>
      </c>
      <c r="D6859" s="3" t="b">
        <v>0</v>
      </c>
      <c r="E6859" s="3" t="s">
        <v>19620</v>
      </c>
      <c r="F6859" s="3">
        <v>1</v>
      </c>
      <c r="G6859" s="3" t="s">
        <v>19631</v>
      </c>
      <c r="H6859" s="4">
        <v>42136.8243055556</v>
      </c>
      <c r="I6859" s="3" t="s">
        <v>20</v>
      </c>
      <c r="J6859" s="3">
        <v>2</v>
      </c>
      <c r="K6859" s="3">
        <v>4</v>
      </c>
      <c r="L6859" s="3">
        <v>4</v>
      </c>
      <c r="M6859" s="3"/>
      <c r="N6859" s="3"/>
      <c r="O6859" s="3"/>
      <c r="P6859" s="3"/>
      <c r="Q6859" s="3"/>
      <c r="R6859" s="3"/>
      <c r="S6859" s="3"/>
      <c r="T6859" s="3"/>
      <c r="U6859" s="3"/>
      <c r="V6859" s="3"/>
      <c r="W6859" s="3"/>
      <c r="X6859" s="3"/>
      <c r="Y6859" s="3" t="str">
        <f t="shared" si="107"/>
        <v>#女司机惨遭男司机暴打#好机智的妹子，相信这样就可以躲过一顿又一顿的暴打了呀……</v>
      </c>
    </row>
    <row r="6860" customHeight="1" spans="1:25">
      <c r="A6860" s="3">
        <v>1702138460</v>
      </c>
      <c r="B6860" s="3" t="s">
        <v>19632</v>
      </c>
      <c r="C6860" s="3" t="b">
        <v>0</v>
      </c>
      <c r="D6860" s="3" t="b">
        <v>0</v>
      </c>
      <c r="E6860" s="3" t="s">
        <v>18155</v>
      </c>
      <c r="F6860" s="3">
        <v>9</v>
      </c>
      <c r="G6860" s="3" t="s">
        <v>19633</v>
      </c>
      <c r="H6860" s="4">
        <v>42136.8277777778</v>
      </c>
      <c r="I6860" s="3" t="s">
        <v>198</v>
      </c>
      <c r="J6860" s="3">
        <v>0</v>
      </c>
      <c r="K6860" s="3">
        <v>0</v>
      </c>
      <c r="L6860" s="3">
        <v>0</v>
      </c>
      <c r="M6860" s="3"/>
      <c r="N6860" s="3"/>
      <c r="O6860" s="3"/>
      <c r="P6860" s="3"/>
      <c r="Q6860" s="3"/>
      <c r="R6860" s="3"/>
      <c r="S6860" s="3"/>
      <c r="T6860" s="3"/>
      <c r="U6860" s="3"/>
      <c r="V6860" s="3"/>
      <c r="W6860" s="3"/>
      <c r="X6860" s="3"/>
      <c r="Y6860" s="3" t="str">
        <f t="shared" si="107"/>
        <v>转发微博 @狐狸_-今天你愉快吗@敖歌 好像是打人男司机的熟人在天涯上爆料。帖子已经不能回复了。也转发不了。才开帖没有一天呢。是否和你掌握的男方信息吻合呢？#成都女司机被打事件##打人男司机背景#转发 88评论 308 64</v>
      </c>
    </row>
    <row r="6861" customHeight="1" spans="1:25">
      <c r="A6861" s="3">
        <v>5241349293</v>
      </c>
      <c r="B6861" s="3" t="s">
        <v>19634</v>
      </c>
      <c r="C6861" s="3" t="b">
        <v>0</v>
      </c>
      <c r="D6861" s="3" t="b">
        <v>0</v>
      </c>
      <c r="E6861" s="3" t="s">
        <v>19635</v>
      </c>
      <c r="F6861" s="3">
        <v>0</v>
      </c>
      <c r="G6861" s="3" t="s">
        <v>19636</v>
      </c>
      <c r="H6861" s="4">
        <v>42136.8277777778</v>
      </c>
      <c r="I6861" s="3" t="s">
        <v>95</v>
      </c>
      <c r="J6861" s="3">
        <v>0</v>
      </c>
      <c r="K6861" s="3">
        <v>2</v>
      </c>
      <c r="L6861" s="3">
        <v>0</v>
      </c>
      <c r="M6861" s="3"/>
      <c r="N6861" s="3"/>
      <c r="O6861" s="3"/>
      <c r="P6861" s="3"/>
      <c r="Q6861" s="3"/>
      <c r="R6861" s="3"/>
      <c r="S6861" s="3"/>
      <c r="T6861" s="3"/>
      <c r="U6861" s="3"/>
      <c r="V6861" s="3"/>
      <c r="W6861" s="3"/>
      <c r="X6861" s="3"/>
      <c r="Y6861" s="3" t="str">
        <f t="shared" si="107"/>
        <v>#男司机狂打女司机#女司机开车斗气，男司机怒发冲冠。到底是谁的错？@万幸_Wonder</v>
      </c>
    </row>
    <row r="6862" customHeight="1" spans="1:25">
      <c r="A6862" s="3">
        <v>2508267922</v>
      </c>
      <c r="B6862" s="3" t="s">
        <v>17474</v>
      </c>
      <c r="C6862" s="3" t="b">
        <v>1</v>
      </c>
      <c r="D6862" s="3" t="b">
        <v>0</v>
      </c>
      <c r="E6862" s="3" t="s">
        <v>19637</v>
      </c>
      <c r="F6862" s="3">
        <v>1</v>
      </c>
      <c r="G6862" s="3" t="s">
        <v>19638</v>
      </c>
      <c r="H6862" s="4">
        <v>42136.8319444444</v>
      </c>
      <c r="I6862" s="3" t="s">
        <v>20</v>
      </c>
      <c r="J6862" s="3">
        <v>1</v>
      </c>
      <c r="K6862" s="3">
        <v>2</v>
      </c>
      <c r="L6862" s="3">
        <v>7</v>
      </c>
      <c r="M6862" s="3"/>
      <c r="N6862" s="3"/>
      <c r="O6862" s="3"/>
      <c r="P6862" s="3"/>
      <c r="Q6862" s="3"/>
      <c r="R6862" s="3"/>
      <c r="S6862" s="3"/>
      <c r="T6862" s="3"/>
      <c r="U6862" s="3"/>
      <c r="V6862" s="3"/>
      <c r="W6862" s="3"/>
      <c r="X6862" s="3"/>
      <c r="Y6862" s="3" t="str">
        <f t="shared" si="107"/>
        <v>#女司机惨遭男司机暴打# 5月12号下午3点报道：卢父表示 道歉信乃卢琴本人反省之作，希望以后好好开车，重新考个驾照。（那么多违章 分应该扣完了吧）</v>
      </c>
    </row>
    <row r="6863" customHeight="1" spans="1:25">
      <c r="A6863" s="3">
        <v>3831594916</v>
      </c>
      <c r="B6863" s="3" t="s">
        <v>19639</v>
      </c>
      <c r="C6863" s="3" t="b">
        <v>0</v>
      </c>
      <c r="D6863" s="3" t="b">
        <v>0</v>
      </c>
      <c r="E6863" s="3" t="s">
        <v>210</v>
      </c>
      <c r="F6863" s="3">
        <v>0</v>
      </c>
      <c r="G6863" s="3" t="s">
        <v>19640</v>
      </c>
      <c r="H6863" s="4">
        <v>42136.8465277778</v>
      </c>
      <c r="I6863" s="3" t="s">
        <v>30</v>
      </c>
      <c r="J6863" s="3">
        <v>0</v>
      </c>
      <c r="K6863" s="3">
        <v>0</v>
      </c>
      <c r="L6863" s="3">
        <v>0</v>
      </c>
      <c r="M6863" s="3">
        <v>3271121353</v>
      </c>
      <c r="N6863" s="3" t="s">
        <v>19094</v>
      </c>
      <c r="O6863" s="3" t="b">
        <v>0</v>
      </c>
      <c r="P6863" s="3" t="b">
        <v>1</v>
      </c>
      <c r="Q6863" s="3" t="s">
        <v>19095</v>
      </c>
      <c r="R6863" s="3">
        <v>1</v>
      </c>
      <c r="S6863" s="3" t="s">
        <v>19107</v>
      </c>
      <c r="T6863" s="3" t="s">
        <v>19108</v>
      </c>
      <c r="U6863" s="3" t="s">
        <v>130</v>
      </c>
      <c r="V6863" s="3">
        <v>4</v>
      </c>
      <c r="W6863" s="3">
        <v>7</v>
      </c>
      <c r="X6863" s="3">
        <v>9</v>
      </c>
      <c r="Y6863" s="3" t="str">
        <f t="shared" si="107"/>
        <v>转发微博#现场直击#【#女司机变道遭殴打# 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…（新浪四川）</v>
      </c>
    </row>
    <row r="6864" customHeight="1" spans="1:25">
      <c r="A6864" s="3">
        <v>3202985425</v>
      </c>
      <c r="B6864" s="3" t="s">
        <v>19641</v>
      </c>
      <c r="C6864" s="3" t="b">
        <v>0</v>
      </c>
      <c r="D6864" s="3" t="b">
        <v>0</v>
      </c>
      <c r="E6864" s="3" t="s">
        <v>19642</v>
      </c>
      <c r="F6864" s="3">
        <v>0</v>
      </c>
      <c r="G6864" s="3" t="s">
        <v>19643</v>
      </c>
      <c r="H6864" s="4">
        <v>42136.8881944444</v>
      </c>
      <c r="I6864" s="3" t="s">
        <v>712</v>
      </c>
      <c r="J6864" s="3">
        <v>1</v>
      </c>
      <c r="K6864" s="3">
        <v>0</v>
      </c>
      <c r="L6864" s="3">
        <v>12</v>
      </c>
      <c r="M6864" s="3"/>
      <c r="N6864" s="3"/>
      <c r="O6864" s="3"/>
      <c r="P6864" s="3"/>
      <c r="Q6864" s="3"/>
      <c r="R6864" s="3"/>
      <c r="S6864" s="3"/>
      <c r="T6864" s="3"/>
      <c r="U6864" s="3"/>
      <c r="V6864" s="3"/>
      <c r="W6864" s="3"/>
      <c r="X6864" s="3"/>
      <c r="Y6864" s="3" t="str">
        <f t="shared" si="107"/>
        <v>#被打女司机致歉#事态需要发酵，就像当年的扶老人事件一样，事情本身并没有多大，但性质之恶劣几乎毁了中国一代人的诚信观，如果当年也有这么一个暴脾气把讹人的暴打一顿，相信其影响程度决不会有如此之大，在古代人们通常把这种人统称为“大侠”！然而另一方面，大侠的存在体现了当权政府职责的缺失！</v>
      </c>
    </row>
    <row r="6865" customHeight="1" spans="1:25">
      <c r="A6865" s="3">
        <v>3523620092</v>
      </c>
      <c r="B6865" s="3" t="s">
        <v>19644</v>
      </c>
      <c r="C6865" s="3" t="b">
        <v>0</v>
      </c>
      <c r="D6865" s="3" t="b">
        <v>0</v>
      </c>
      <c r="E6865" s="3" t="s">
        <v>19645</v>
      </c>
      <c r="F6865" s="3">
        <v>0</v>
      </c>
      <c r="G6865" s="3" t="s">
        <v>19646</v>
      </c>
      <c r="H6865" s="4">
        <v>42136.8902777778</v>
      </c>
      <c r="I6865" s="3" t="s">
        <v>3675</v>
      </c>
      <c r="J6865" s="3">
        <v>0</v>
      </c>
      <c r="K6865" s="3">
        <v>0</v>
      </c>
      <c r="L6865" s="3">
        <v>0</v>
      </c>
      <c r="M6865" s="3"/>
      <c r="N6865" s="3"/>
      <c r="O6865" s="3"/>
      <c r="P6865" s="3"/>
      <c r="Q6865" s="3"/>
      <c r="R6865" s="3"/>
      <c r="S6865" s="3"/>
      <c r="T6865" s="3"/>
      <c r="U6865" s="3"/>
      <c r="V6865" s="3"/>
      <c r="W6865" s="3"/>
      <c r="X6865" s="3"/>
      <c r="Y6865" s="3" t="str">
        <f t="shared" si="107"/>
        <v>#女司机##女司机变道遭殴打#舆论的漩涡以蔓延的情绪为指爪，不知道下一个被吞噬的会是谁。我只是觉得毛骨悚然。@FM若墨凝湮_20@迷人的随心所欲3721女司机女司机，一个神奇的司机群体，司机中的战斗机。话题详情+关注</v>
      </c>
    </row>
    <row r="6866" customHeight="1" spans="1:25">
      <c r="A6866" s="3">
        <v>2081962561</v>
      </c>
      <c r="B6866" s="3" t="s">
        <v>19647</v>
      </c>
      <c r="C6866" s="3" t="b">
        <v>0</v>
      </c>
      <c r="D6866" s="3" t="b">
        <v>0</v>
      </c>
      <c r="E6866" s="3" t="s">
        <v>19648</v>
      </c>
      <c r="F6866" s="3">
        <v>0</v>
      </c>
      <c r="G6866" s="3" t="s">
        <v>19649</v>
      </c>
      <c r="H6866" s="4">
        <v>42136.9013888889</v>
      </c>
      <c r="I6866" s="3" t="s">
        <v>3648</v>
      </c>
      <c r="J6866" s="3">
        <v>0</v>
      </c>
      <c r="K6866" s="3">
        <v>0</v>
      </c>
      <c r="L6866" s="3">
        <v>0</v>
      </c>
      <c r="M6866" s="3"/>
      <c r="N6866" s="3"/>
      <c r="O6866" s="3"/>
      <c r="P6866" s="3"/>
      <c r="Q6866" s="3"/>
      <c r="R6866" s="3"/>
      <c r="S6866" s="3"/>
      <c r="T6866" s="3"/>
      <c r="U6866" s="3"/>
      <c r="V6866" s="3"/>
      <c r="W6866" s="3"/>
      <c r="X6866" s="3"/>
      <c r="Y6866" s="3" t="str">
        <f t="shared" si="107"/>
        <v>#女司机惨遭男司机暴打# 为毛不就地打死</v>
      </c>
    </row>
    <row r="6867" customHeight="1" spans="1:25">
      <c r="A6867" s="3">
        <v>2951026583</v>
      </c>
      <c r="B6867" s="3" t="s">
        <v>19650</v>
      </c>
      <c r="C6867" s="3" t="b">
        <v>0</v>
      </c>
      <c r="D6867" s="3" t="b">
        <v>0</v>
      </c>
      <c r="E6867" s="3" t="s">
        <v>210</v>
      </c>
      <c r="F6867" s="3">
        <v>0</v>
      </c>
      <c r="G6867" s="3" t="s">
        <v>19651</v>
      </c>
      <c r="H6867" s="4">
        <v>42136.9236111111</v>
      </c>
      <c r="I6867" s="3" t="s">
        <v>24</v>
      </c>
      <c r="J6867" s="3">
        <v>0</v>
      </c>
      <c r="K6867" s="3">
        <v>0</v>
      </c>
      <c r="L6867" s="3">
        <v>0</v>
      </c>
      <c r="M6867" s="3">
        <v>1309464907</v>
      </c>
      <c r="N6867" s="3" t="s">
        <v>19252</v>
      </c>
      <c r="O6867" s="3" t="b">
        <v>1</v>
      </c>
      <c r="P6867" s="3" t="b">
        <v>0</v>
      </c>
      <c r="Q6867" s="3" t="s">
        <v>19253</v>
      </c>
      <c r="R6867" s="3">
        <v>1</v>
      </c>
      <c r="S6867" s="3" t="s">
        <v>19254</v>
      </c>
      <c r="T6867" s="3" t="s">
        <v>19258</v>
      </c>
      <c r="U6867" s="3" t="s">
        <v>19255</v>
      </c>
      <c r="V6867" s="3">
        <v>24</v>
      </c>
      <c r="W6867" s="3">
        <v>6</v>
      </c>
      <c r="X6867" s="3">
        <v>5</v>
      </c>
      <c r="Y6867" s="3" t="str">
        <f t="shared" si="107"/>
        <v>转发微博#成都被打女司机#看看网友这么能扒，也是醉了。</v>
      </c>
    </row>
    <row r="6868" customHeight="1" spans="1:25">
      <c r="A6868" s="3">
        <v>1434137720</v>
      </c>
      <c r="B6868" s="3" t="s">
        <v>19652</v>
      </c>
      <c r="C6868" s="3" t="b">
        <v>0</v>
      </c>
      <c r="D6868" s="3" t="b">
        <v>0</v>
      </c>
      <c r="E6868" s="3" t="s">
        <v>8351</v>
      </c>
      <c r="F6868" s="3">
        <v>0</v>
      </c>
      <c r="G6868" s="3" t="s">
        <v>19653</v>
      </c>
      <c r="H6868" s="4">
        <v>42136.925</v>
      </c>
      <c r="I6868" s="3" t="s">
        <v>3518</v>
      </c>
      <c r="J6868" s="3">
        <v>0</v>
      </c>
      <c r="K6868" s="3">
        <v>0</v>
      </c>
      <c r="L6868" s="3">
        <v>0</v>
      </c>
      <c r="M6868" s="3"/>
      <c r="N6868" s="3"/>
      <c r="O6868" s="3"/>
      <c r="P6868" s="3"/>
      <c r="Q6868" s="3"/>
      <c r="R6868" s="3"/>
      <c r="S6868" s="3"/>
      <c r="T6868" s="3"/>
      <c r="U6868" s="3"/>
      <c r="V6868" s="3"/>
      <c r="W6868" s="3"/>
      <c r="X6868" s="3"/>
      <c r="Y6868" s="3" t="str">
        <f t="shared" si="107"/>
        <v>我参与了#遭暴打女司机痛哭：不相信全国人民认为我错#发起的投票【被打女司机痛哭：不相信全国人民都认为我错】，我投给了“有错”这个选项。你也快来表态吧~</v>
      </c>
    </row>
    <row r="6869" customHeight="1" spans="1:25">
      <c r="A6869" s="3">
        <v>1653299601</v>
      </c>
      <c r="B6869" s="3" t="s">
        <v>19654</v>
      </c>
      <c r="C6869" s="3" t="b">
        <v>0</v>
      </c>
      <c r="D6869" s="3" t="b">
        <v>0</v>
      </c>
      <c r="E6869" s="3" t="s">
        <v>19655</v>
      </c>
      <c r="F6869" s="3">
        <v>0</v>
      </c>
      <c r="G6869" s="3" t="s">
        <v>19656</v>
      </c>
      <c r="H6869" s="4">
        <v>42136.9631944444</v>
      </c>
      <c r="I6869" s="3" t="s">
        <v>1478</v>
      </c>
      <c r="J6869" s="3">
        <v>0</v>
      </c>
      <c r="K6869" s="3">
        <v>0</v>
      </c>
      <c r="L6869" s="3">
        <v>2</v>
      </c>
      <c r="M6869" s="3"/>
      <c r="N6869" s="3"/>
      <c r="O6869" s="3"/>
      <c r="P6869" s="3"/>
      <c r="Q6869" s="3"/>
      <c r="R6869" s="3"/>
      <c r="S6869" s="3"/>
      <c r="T6869" s="3"/>
      <c r="U6869" s="3"/>
      <c r="V6869" s="3"/>
      <c r="W6869" s="3"/>
      <c r="X6869" s="3"/>
      <c r="Y6869" s="3" t="str">
        <f t="shared" si="107"/>
        <v>#醉酒女生遭同学性侵##女司机变道遭殴打#今天仔仔细细看了一遍，这个社会什么时候都发酵成这样了。能有空人肉和幸灾乐祸的人都是什么层次的。醉酒女生遭同学性侵8日晚，大一女生佩佩与嫌疑人王某在内的4名同学庆生喝醉，王某便让两男生协助，将佩佩抬入一酒店开房，随后单独性侵，次日佩佩死亡。警方到场勘察发现满床是血。家属称，王某疑似一直在追佩佩，可能是刻意灌醉的！话题详情+关注</v>
      </c>
    </row>
    <row r="6870" customHeight="1" spans="1:25">
      <c r="A6870" s="3">
        <v>3051174613</v>
      </c>
      <c r="B6870" s="3" t="s">
        <v>19657</v>
      </c>
      <c r="C6870" s="3" t="b">
        <v>0</v>
      </c>
      <c r="D6870" s="3" t="b">
        <v>0</v>
      </c>
      <c r="E6870" s="3" t="s">
        <v>19658</v>
      </c>
      <c r="F6870" s="3">
        <v>2</v>
      </c>
      <c r="G6870" s="3" t="s">
        <v>19659</v>
      </c>
      <c r="H6870" s="4">
        <v>42136.9736111111</v>
      </c>
      <c r="I6870" s="3" t="s">
        <v>404</v>
      </c>
      <c r="J6870" s="3">
        <v>0</v>
      </c>
      <c r="K6870" s="3">
        <v>1</v>
      </c>
      <c r="L6870" s="3">
        <v>0</v>
      </c>
      <c r="M6870" s="3"/>
      <c r="N6870" s="3"/>
      <c r="O6870" s="3"/>
      <c r="P6870" s="3"/>
      <c r="Q6870" s="3"/>
      <c r="R6870" s="3"/>
      <c r="S6870" s="3"/>
      <c r="T6870" s="3"/>
      <c r="U6870" s="3"/>
      <c r="V6870" s="3"/>
      <c r="W6870" s="3"/>
      <c r="X6870" s="3"/>
      <c r="Y6870" s="3" t="str">
        <f t="shared" si="107"/>
        <v>一边看电视一边随手涂鸦[喵喵]#路怒证##女司机惨遭男司机暴打#</v>
      </c>
    </row>
    <row r="6871" customHeight="1" spans="1:25">
      <c r="A6871" s="3">
        <v>2130824837</v>
      </c>
      <c r="B6871" s="3" t="s">
        <v>19660</v>
      </c>
      <c r="C6871" s="3" t="b">
        <v>0</v>
      </c>
      <c r="D6871" s="3" t="b">
        <v>0</v>
      </c>
      <c r="E6871" s="3" t="s">
        <v>19661</v>
      </c>
      <c r="F6871" s="3">
        <v>4</v>
      </c>
      <c r="G6871" s="3" t="s">
        <v>19662</v>
      </c>
      <c r="H6871" s="4">
        <v>42136.9847222222</v>
      </c>
      <c r="I6871" s="3" t="s">
        <v>24</v>
      </c>
      <c r="J6871" s="3">
        <v>0</v>
      </c>
      <c r="K6871" s="3">
        <v>0</v>
      </c>
      <c r="L6871" s="3">
        <v>0</v>
      </c>
      <c r="M6871" s="3"/>
      <c r="N6871" s="3"/>
      <c r="O6871" s="3"/>
      <c r="P6871" s="3"/>
      <c r="Q6871" s="3"/>
      <c r="R6871" s="3"/>
      <c r="S6871" s="3"/>
      <c r="T6871" s="3"/>
      <c r="U6871" s="3"/>
      <c r="V6871" s="3"/>
      <c r="W6871" s="3"/>
      <c r="X6871" s="3"/>
      <c r="Y6871" s="3" t="str">
        <f t="shared" si="107"/>
        <v>浪费钱，整了还是丑，开车那么嚣张，不吃苦头不知道怕 @南京维多利亚国际整形美容#成都女司机被打#神通广大的网友连被打女司机的整形前后照片都扒出来了……转发 6评论 10</v>
      </c>
    </row>
    <row r="6872" customHeight="1" spans="1:25">
      <c r="A6872" s="3">
        <v>2143988955</v>
      </c>
      <c r="B6872" s="3" t="s">
        <v>9897</v>
      </c>
      <c r="C6872" s="3" t="b">
        <v>0</v>
      </c>
      <c r="D6872" s="3" t="b">
        <v>0</v>
      </c>
      <c r="E6872" s="3" t="s">
        <v>19663</v>
      </c>
      <c r="F6872" s="3">
        <v>1</v>
      </c>
      <c r="G6872" s="3" t="s">
        <v>19664</v>
      </c>
      <c r="H6872" s="4">
        <v>42136.9958333333</v>
      </c>
      <c r="I6872" s="3" t="s">
        <v>24</v>
      </c>
      <c r="J6872" s="3">
        <v>0</v>
      </c>
      <c r="K6872" s="3">
        <v>0</v>
      </c>
      <c r="L6872" s="3">
        <v>0</v>
      </c>
      <c r="M6872" s="3"/>
      <c r="N6872" s="3"/>
      <c r="O6872" s="3"/>
      <c r="P6872" s="3"/>
      <c r="Q6872" s="3"/>
      <c r="R6872" s="3"/>
      <c r="S6872" s="3"/>
      <c r="T6872" s="3"/>
      <c r="U6872" s="3"/>
      <c r="V6872" s="3"/>
      <c r="W6872" s="3"/>
      <c r="X6872" s="3"/>
      <c r="Y6872" s="3" t="str">
        <f t="shared" si="107"/>
        <v>//@衣单不胜寒:#成都女司机被打# 同款 @衣单不胜寒好评返20活动进行中……一块手表领券后只要14元还包邮！[吃惊][吃惊][汗]卖家也是拼了！（分享自微淘 7Dayshow 的广播）</v>
      </c>
    </row>
    <row r="6873" customHeight="1" spans="1:25">
      <c r="A6873" s="3">
        <v>2772864023</v>
      </c>
      <c r="B6873" s="3" t="s">
        <v>19665</v>
      </c>
      <c r="C6873" s="3" t="b">
        <v>0</v>
      </c>
      <c r="D6873" s="3" t="b">
        <v>0</v>
      </c>
      <c r="E6873" s="3" t="s">
        <v>8693</v>
      </c>
      <c r="F6873" s="3">
        <v>0</v>
      </c>
      <c r="G6873" s="3" t="s">
        <v>19666</v>
      </c>
      <c r="H6873" s="4">
        <v>42137.0006944444</v>
      </c>
      <c r="I6873" s="3" t="s">
        <v>3518</v>
      </c>
      <c r="J6873" s="3">
        <v>0</v>
      </c>
      <c r="K6873" s="3">
        <v>0</v>
      </c>
      <c r="L6873" s="3">
        <v>0</v>
      </c>
      <c r="M6873" s="3"/>
      <c r="N6873" s="3"/>
      <c r="O6873" s="3"/>
      <c r="P6873" s="3"/>
      <c r="Q6873" s="3"/>
      <c r="R6873" s="3"/>
      <c r="S6873" s="3"/>
      <c r="T6873" s="3"/>
      <c r="U6873" s="3"/>
      <c r="V6873" s="3"/>
      <c r="W6873" s="3"/>
      <c r="X6873" s="3"/>
      <c r="Y6873" s="3" t="str">
        <f t="shared" si="107"/>
        <v>关于#遭暴打女司机痛哭：不相信全国人民认为我错#的投票【被打女司机痛哭：不相信全国人民都认为我错】，挺赞的！先转给你们，大家帮我投一票吧：</v>
      </c>
    </row>
    <row r="6874" customHeight="1" spans="1:25">
      <c r="A6874" s="3">
        <v>1812751502</v>
      </c>
      <c r="B6874" s="3" t="s">
        <v>7121</v>
      </c>
      <c r="C6874" s="3" t="b">
        <v>0</v>
      </c>
      <c r="D6874" s="3" t="b">
        <v>0</v>
      </c>
      <c r="E6874" s="3" t="s">
        <v>19667</v>
      </c>
      <c r="F6874" s="3">
        <v>1</v>
      </c>
      <c r="G6874" s="3" t="s">
        <v>19668</v>
      </c>
      <c r="H6874" s="4">
        <v>42137.0111111111</v>
      </c>
      <c r="I6874" s="3" t="s">
        <v>130</v>
      </c>
      <c r="J6874" s="3">
        <v>0</v>
      </c>
      <c r="K6874" s="3">
        <v>0</v>
      </c>
      <c r="L6874" s="3">
        <v>0</v>
      </c>
      <c r="M6874" s="3"/>
      <c r="N6874" s="3"/>
      <c r="O6874" s="3"/>
      <c r="P6874" s="3"/>
      <c r="Q6874" s="3"/>
      <c r="R6874" s="3"/>
      <c r="S6874" s="3"/>
      <c r="T6874" s="3"/>
      <c r="U6874" s="3"/>
      <c r="V6874" s="3"/>
      <c r="W6874" s="3"/>
      <c r="X6874" s="3"/>
      <c r="Y6874" s="3" t="str">
        <f t="shared" si="107"/>
        <v>回复@唐默默的糖:[嘻嘻]有钱人 没你富有啊 //@唐默默的糖:估计你这辈子都没开过车的屌丝，你要是遇到过就不会这么说了 @玟玟大侠我正在看#成都女司机变道遭暴打# 成都打人司机行车记录仪视频曝光 女方曾多次别车@腾讯视频【尼玛，，有个车车鸟不起啦，都晓得自己妻儿在车上开你妈那个快，还把人家打一顿，你大爷滴。】@央视新闻@中国之声@成都日报@新浪四川 向女司机道歉 赔钱。</v>
      </c>
    </row>
    <row r="6875" customHeight="1" spans="1:25">
      <c r="A6875" s="3">
        <v>2922562590</v>
      </c>
      <c r="B6875" s="3" t="s">
        <v>19669</v>
      </c>
      <c r="C6875" s="3" t="b">
        <v>0</v>
      </c>
      <c r="D6875" s="3" t="b">
        <v>1</v>
      </c>
      <c r="E6875" s="3" t="s">
        <v>19670</v>
      </c>
      <c r="F6875" s="3">
        <v>0</v>
      </c>
      <c r="G6875" s="3" t="s">
        <v>19671</v>
      </c>
      <c r="H6875" s="4">
        <v>42137.0111111111</v>
      </c>
      <c r="I6875" s="3" t="s">
        <v>108</v>
      </c>
      <c r="J6875" s="3">
        <v>0</v>
      </c>
      <c r="K6875" s="3">
        <v>0</v>
      </c>
      <c r="L6875" s="3">
        <v>2</v>
      </c>
      <c r="M6875" s="3">
        <v>2609763902</v>
      </c>
      <c r="N6875" s="3" t="s">
        <v>12334</v>
      </c>
      <c r="O6875" s="3" t="b">
        <v>0</v>
      </c>
      <c r="P6875" s="3" t="b">
        <v>1</v>
      </c>
      <c r="Q6875" s="3" t="s">
        <v>12335</v>
      </c>
      <c r="R6875" s="3">
        <v>9</v>
      </c>
      <c r="S6875" s="3" t="s">
        <v>12397</v>
      </c>
      <c r="T6875" s="3" t="s">
        <v>12398</v>
      </c>
      <c r="U6875" s="3" t="s">
        <v>130</v>
      </c>
      <c r="V6875" s="3">
        <v>38</v>
      </c>
      <c r="W6875" s="3">
        <v>16</v>
      </c>
      <c r="X6875" s="3">
        <v>10</v>
      </c>
      <c r="Y6875" s="3" t="str">
        <f t="shared" si="107"/>
        <v>看视频，受三诫：一诫变道加塞惹人恨，二诫追逐别车不服气，三诫气大出手把人伤……[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v>
      </c>
    </row>
    <row r="6876" customHeight="1" spans="1:25">
      <c r="A6876" s="3">
        <v>2367621634</v>
      </c>
      <c r="B6876" s="3" t="s">
        <v>19672</v>
      </c>
      <c r="C6876" s="3" t="b">
        <v>0</v>
      </c>
      <c r="D6876" s="3" t="b">
        <v>0</v>
      </c>
      <c r="E6876" s="3" t="s">
        <v>19673</v>
      </c>
      <c r="F6876" s="3">
        <v>0</v>
      </c>
      <c r="G6876" s="3" t="s">
        <v>19674</v>
      </c>
      <c r="H6876" s="4">
        <v>42137.01875</v>
      </c>
      <c r="I6876" s="3" t="s">
        <v>8424</v>
      </c>
      <c r="J6876" s="3">
        <v>3</v>
      </c>
      <c r="K6876" s="3">
        <v>0</v>
      </c>
      <c r="L6876" s="3">
        <v>1</v>
      </c>
      <c r="M6876" s="3"/>
      <c r="N6876" s="3"/>
      <c r="O6876" s="3"/>
      <c r="P6876" s="3"/>
      <c r="Q6876" s="3"/>
      <c r="R6876" s="3"/>
      <c r="S6876" s="3"/>
      <c r="T6876" s="3"/>
      <c r="U6876" s="3"/>
      <c r="V6876" s="3"/>
      <c r="W6876" s="3"/>
      <c r="X6876" s="3"/>
      <c r="Y6876" s="3" t="str">
        <f t="shared" si="107"/>
        <v>#女司机遭男司机当街暴打# 打女人的男人还有这么多人拍手叫好？说句难听点的女司机在马路想怎么开就怎么开，也轮不到你个司机来管，交警不是个摆设！如果有些事看不惯就动手，那还要警察干什么。</v>
      </c>
    </row>
    <row r="6877" customHeight="1" spans="1:25">
      <c r="A6877" s="3">
        <v>2784253814</v>
      </c>
      <c r="B6877" s="3" t="s">
        <v>19675</v>
      </c>
      <c r="C6877" s="3" t="b">
        <v>0</v>
      </c>
      <c r="D6877" s="3" t="b">
        <v>0</v>
      </c>
      <c r="E6877" s="3"/>
      <c r="F6877" s="3">
        <v>1</v>
      </c>
      <c r="G6877" s="3" t="s">
        <v>19676</v>
      </c>
      <c r="H6877" s="4">
        <v>42137.0951388889</v>
      </c>
      <c r="I6877" s="3" t="s">
        <v>19677</v>
      </c>
      <c r="J6877" s="3">
        <v>1</v>
      </c>
      <c r="K6877" s="3">
        <v>0</v>
      </c>
      <c r="L6877" s="3">
        <v>0</v>
      </c>
      <c r="M6877" s="3"/>
      <c r="N6877" s="3"/>
      <c r="O6877" s="3"/>
      <c r="P6877" s="3"/>
      <c r="Q6877" s="3"/>
      <c r="R6877" s="3"/>
      <c r="S6877" s="3"/>
      <c r="T6877" s="3"/>
      <c r="U6877" s="3"/>
      <c r="V6877" s="3"/>
      <c r="W6877" s="3"/>
      <c r="X6877" s="3"/>
      <c r="Y6877" s="3" t="str">
        <f t="shared" si="107"/>
        <v/>
      </c>
    </row>
    <row r="6878" customHeight="1" spans="1:25">
      <c r="A6878" s="3">
        <v>1453168097</v>
      </c>
      <c r="B6878" s="3" t="s">
        <v>18146</v>
      </c>
      <c r="C6878" s="3" t="b">
        <v>0</v>
      </c>
      <c r="D6878" s="3" t="b">
        <v>1</v>
      </c>
      <c r="E6878" s="3" t="s">
        <v>19678</v>
      </c>
      <c r="F6878" s="3">
        <v>0</v>
      </c>
      <c r="G6878" s="3" t="s">
        <v>19679</v>
      </c>
      <c r="H6878" s="4">
        <v>42137.2069444444</v>
      </c>
      <c r="I6878" s="3" t="s">
        <v>505</v>
      </c>
      <c r="J6878" s="3">
        <v>0</v>
      </c>
      <c r="K6878" s="3">
        <v>1</v>
      </c>
      <c r="L6878" s="3">
        <v>0</v>
      </c>
      <c r="M6878" s="3">
        <v>2834798170</v>
      </c>
      <c r="N6878" s="3" t="s">
        <v>9226</v>
      </c>
      <c r="O6878" s="3" t="b">
        <v>0</v>
      </c>
      <c r="P6878" s="3" t="b">
        <v>1</v>
      </c>
      <c r="Q6878" s="3" t="s">
        <v>9227</v>
      </c>
      <c r="R6878" s="3">
        <v>0</v>
      </c>
      <c r="S6878" s="3" t="s">
        <v>9228</v>
      </c>
      <c r="T6878" s="3" t="s">
        <v>15747</v>
      </c>
      <c r="U6878" s="3" t="s">
        <v>91</v>
      </c>
      <c r="V6878" s="3">
        <v>12</v>
      </c>
      <c r="W6878" s="3">
        <v>55</v>
      </c>
      <c r="X6878" s="3">
        <v>156</v>
      </c>
      <c r="Y6878" s="3" t="str">
        <f t="shared" si="107"/>
        <v>正义，多少人假汝之名伤天害理，罪恶滔天。那些说男司机不该打卢琴的，要么你没孩子，要么你不会开车。行车道上随便变道，车毁人亡是很正常的事情。爱谁谁，谁要是吓着我孩子，要我我也要打！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v>
      </c>
    </row>
    <row r="6879" customHeight="1" spans="1:25">
      <c r="A6879" s="3">
        <v>1453168097</v>
      </c>
      <c r="B6879" s="3" t="s">
        <v>18146</v>
      </c>
      <c r="C6879" s="3" t="b">
        <v>0</v>
      </c>
      <c r="D6879" s="3" t="b">
        <v>1</v>
      </c>
      <c r="E6879" s="3" t="s">
        <v>19680</v>
      </c>
      <c r="F6879" s="3">
        <v>0</v>
      </c>
      <c r="G6879" s="3" t="s">
        <v>19681</v>
      </c>
      <c r="H6879" s="4">
        <v>42137.2069444444</v>
      </c>
      <c r="I6879" s="3" t="s">
        <v>505</v>
      </c>
      <c r="J6879" s="3">
        <v>1</v>
      </c>
      <c r="K6879" s="3">
        <v>2</v>
      </c>
      <c r="L6879" s="3">
        <v>0</v>
      </c>
      <c r="M6879" s="3">
        <v>2834798170</v>
      </c>
      <c r="N6879" s="3" t="s">
        <v>9226</v>
      </c>
      <c r="O6879" s="3" t="b">
        <v>0</v>
      </c>
      <c r="P6879" s="3" t="b">
        <v>1</v>
      </c>
      <c r="Q6879" s="3" t="s">
        <v>9227</v>
      </c>
      <c r="R6879" s="3">
        <v>0</v>
      </c>
      <c r="S6879" s="3" t="s">
        <v>9228</v>
      </c>
      <c r="T6879" s="3" t="s">
        <v>15747</v>
      </c>
      <c r="U6879" s="3" t="s">
        <v>91</v>
      </c>
      <c r="V6879" s="3">
        <v>12</v>
      </c>
      <c r="W6879" s="3">
        <v>55</v>
      </c>
      <c r="X6879" s="3">
        <v>156</v>
      </c>
      <c r="Y6879" s="3" t="str">
        <f t="shared" si="107"/>
        <v>真理和正义，多少人假汝之名伤天害理，罪恶滔天。那些说男司机不该打卢琴的，要么你没孩子，要么你不会开车。行车道上随便变道，车毁人亡是很正常的事情。爱谁谁，谁要是吓着我孩子，要我我也要打！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v>
      </c>
    </row>
    <row r="6880" customHeight="1" spans="1:25">
      <c r="A6880" s="3">
        <v>1043998774</v>
      </c>
      <c r="B6880" s="3" t="s">
        <v>19682</v>
      </c>
      <c r="C6880" s="3" t="b">
        <v>0</v>
      </c>
      <c r="D6880" s="3" t="b">
        <v>1</v>
      </c>
      <c r="E6880" s="3" t="s">
        <v>19683</v>
      </c>
      <c r="F6880" s="3">
        <v>0</v>
      </c>
      <c r="G6880" s="3" t="s">
        <v>19684</v>
      </c>
      <c r="H6880" s="4">
        <v>42137.2215277778</v>
      </c>
      <c r="I6880" s="3" t="s">
        <v>95</v>
      </c>
      <c r="J6880" s="3">
        <v>0</v>
      </c>
      <c r="K6880" s="3">
        <v>0</v>
      </c>
      <c r="L6880" s="3">
        <v>0</v>
      </c>
      <c r="M6880" s="3">
        <v>2834798170</v>
      </c>
      <c r="N6880" s="3" t="s">
        <v>9226</v>
      </c>
      <c r="O6880" s="3" t="b">
        <v>0</v>
      </c>
      <c r="P6880" s="3" t="b">
        <v>1</v>
      </c>
      <c r="Q6880" s="3" t="s">
        <v>9227</v>
      </c>
      <c r="R6880" s="3">
        <v>0</v>
      </c>
      <c r="S6880" s="3" t="s">
        <v>9228</v>
      </c>
      <c r="T6880" s="3" t="s">
        <v>15747</v>
      </c>
      <c r="U6880" s="3" t="s">
        <v>91</v>
      </c>
      <c r="V6880" s="3">
        <v>12</v>
      </c>
      <c r="W6880" s="3">
        <v>55</v>
      </c>
      <c r="X6880" s="3">
        <v>156</v>
      </c>
      <c r="Y6880" s="3" t="str">
        <f t="shared" si="107"/>
        <v>河南上演男男别车动家伙大打出手、两败俱伤了，成都打人事件再捂下去，路上诉诸暴力，非出人命不可！！[怒骂]//@DJ许艳_健康生活967:真理和正义，多少人假汝之名伤天害理，罪恶滔天。那些说男司机不该打卢琴的，要么你没孩子，要么你不会开车。行车道上随便变道，车毁人亡是很正常的事情。爱谁谁，谁要是吓着我孩子，要我我也要打！ 真不明白 脑袋想疼了，那女的就那货色 89次开房记录..... 26次违章 这个还想得通！#男司机狂打女司机#</v>
      </c>
    </row>
    <row r="6881" customHeight="1" spans="1:25">
      <c r="A6881" s="3">
        <v>5266967474</v>
      </c>
      <c r="B6881" s="3" t="s">
        <v>19685</v>
      </c>
      <c r="C6881" s="3" t="b">
        <v>0</v>
      </c>
      <c r="D6881" s="3" t="b">
        <v>0</v>
      </c>
      <c r="E6881" s="3" t="s">
        <v>19686</v>
      </c>
      <c r="F6881" s="3">
        <v>0</v>
      </c>
      <c r="G6881" s="3" t="s">
        <v>19687</v>
      </c>
      <c r="H6881" s="4">
        <v>42137.2423611111</v>
      </c>
      <c r="I6881" s="3" t="s">
        <v>2791</v>
      </c>
      <c r="J6881" s="3">
        <v>0</v>
      </c>
      <c r="K6881" s="3">
        <v>3</v>
      </c>
      <c r="L6881" s="3">
        <v>3</v>
      </c>
      <c r="M6881" s="3"/>
      <c r="N6881" s="3"/>
      <c r="O6881" s="3"/>
      <c r="P6881" s="3"/>
      <c r="Q6881" s="3"/>
      <c r="R6881" s="3"/>
      <c r="S6881" s="3"/>
      <c r="T6881" s="3"/>
      <c r="U6881" s="3"/>
      <c r="V6881" s="3"/>
      <c r="W6881" s="3"/>
      <c r="X6881" s="3"/>
      <c r="Y6881" s="3" t="str">
        <f t="shared" si="107"/>
        <v>#女司机惨遭男司机暴打#， 女司机原来真的是搞慈善的（下载@荔枝FM 可离线收听）</v>
      </c>
    </row>
    <row r="6882" customHeight="1" spans="1:25">
      <c r="A6882" s="3">
        <v>2336618237</v>
      </c>
      <c r="B6882" s="3" t="s">
        <v>19688</v>
      </c>
      <c r="C6882" s="3" t="b">
        <v>0</v>
      </c>
      <c r="D6882" s="3" t="b">
        <v>0</v>
      </c>
      <c r="E6882" s="3" t="s">
        <v>210</v>
      </c>
      <c r="F6882" s="3">
        <v>0</v>
      </c>
      <c r="G6882" s="3" t="s">
        <v>19689</v>
      </c>
      <c r="H6882" s="4">
        <v>42137.2729166667</v>
      </c>
      <c r="I6882" s="3" t="s">
        <v>95</v>
      </c>
      <c r="J6882" s="3">
        <v>0</v>
      </c>
      <c r="K6882" s="3">
        <v>0</v>
      </c>
      <c r="L6882" s="3">
        <v>0</v>
      </c>
      <c r="M6882" s="3">
        <v>1934854412</v>
      </c>
      <c r="N6882" s="3" t="s">
        <v>2342</v>
      </c>
      <c r="O6882" s="3" t="b">
        <v>0</v>
      </c>
      <c r="P6882" s="3" t="b">
        <v>0</v>
      </c>
      <c r="Q6882" s="3" t="s">
        <v>2343</v>
      </c>
      <c r="R6882" s="3">
        <v>1</v>
      </c>
      <c r="S6882" s="3" t="s">
        <v>2387</v>
      </c>
      <c r="T6882" s="3" t="s">
        <v>2388</v>
      </c>
      <c r="U6882" s="3" t="s">
        <v>861</v>
      </c>
      <c r="V6882" s="3">
        <v>50</v>
      </c>
      <c r="W6882" s="3">
        <v>58</v>
      </c>
      <c r="X6882" s="3">
        <v>32</v>
      </c>
      <c r="Y6882" s="3" t="str">
        <f t="shared" si="107"/>
        <v>转发微博【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v>
      </c>
    </row>
    <row r="6883" customHeight="1" spans="1:25">
      <c r="A6883" s="3">
        <v>3528438200</v>
      </c>
      <c r="B6883" s="3" t="s">
        <v>18297</v>
      </c>
      <c r="C6883" s="3" t="b">
        <v>0</v>
      </c>
      <c r="D6883" s="3" t="b">
        <v>0</v>
      </c>
      <c r="E6883" s="3" t="s">
        <v>19690</v>
      </c>
      <c r="F6883" s="3">
        <v>1</v>
      </c>
      <c r="G6883" s="3" t="s">
        <v>19691</v>
      </c>
      <c r="H6883" s="4">
        <v>42137.3201388889</v>
      </c>
      <c r="I6883" s="3" t="s">
        <v>18299</v>
      </c>
      <c r="J6883" s="3">
        <v>0</v>
      </c>
      <c r="K6883" s="3">
        <v>0</v>
      </c>
      <c r="L6883" s="3">
        <v>1</v>
      </c>
      <c r="M6883" s="3"/>
      <c r="N6883" s="3"/>
      <c r="O6883" s="3"/>
      <c r="P6883" s="3"/>
      <c r="Q6883" s="3"/>
      <c r="R6883" s="3"/>
      <c r="S6883" s="3"/>
      <c r="T6883" s="3"/>
      <c r="U6883" s="3"/>
      <c r="V6883" s="3"/>
      <c r="W6883" s="3"/>
      <c r="X6883" s="3"/>
      <c r="Y6883" s="3" t="str">
        <f t="shared" si="107"/>
        <v>//@敖歌:[哈哈][哈哈][哈哈]我们都是唐吉诃德 @狐狸_-今天你愉快吗人能和机器斗吗？这个是随便找了个打人男司机的水军。。一分钟内能发两个帖子。发完几个关于攻击女司机的消息后，他就不会再更新了。因为他还有好多好多的号要发。。你说舆论怎么和这场网络暴力辩？？投票你投的过机器？70%觉得该打。机器人当然没良知，但是人有，不是吗？[雷锋]#成都女司机被打事件#转发 8评论 7 2</v>
      </c>
    </row>
    <row r="6884" customHeight="1" spans="1:25">
      <c r="A6884" s="3">
        <v>3124107812</v>
      </c>
      <c r="B6884" s="3" t="s">
        <v>19692</v>
      </c>
      <c r="C6884" s="3" t="b">
        <v>0</v>
      </c>
      <c r="D6884" s="3" t="b">
        <v>0</v>
      </c>
      <c r="E6884" s="3" t="s">
        <v>19693</v>
      </c>
      <c r="F6884" s="3">
        <v>0</v>
      </c>
      <c r="G6884" s="3" t="s">
        <v>19694</v>
      </c>
      <c r="H6884" s="4">
        <v>42137.3486111111</v>
      </c>
      <c r="I6884" s="3" t="s">
        <v>5685</v>
      </c>
      <c r="J6884" s="3">
        <v>0</v>
      </c>
      <c r="K6884" s="3">
        <v>0</v>
      </c>
      <c r="L6884" s="3">
        <v>0</v>
      </c>
      <c r="M6884" s="3"/>
      <c r="N6884" s="3"/>
      <c r="O6884" s="3"/>
      <c r="P6884" s="3"/>
      <c r="Q6884" s="3"/>
      <c r="R6884" s="3"/>
      <c r="S6884" s="3"/>
      <c r="T6884" s="3"/>
      <c r="U6884" s="3"/>
      <c r="V6884" s="3"/>
      <c r="W6884" s="3"/>
      <c r="X6884" s="3"/>
      <c r="Y6884" s="3" t="str">
        <f t="shared" si="107"/>
        <v>#成都女司机变道遭殴打#前段时间我一直认为就算女司机再不对，那男的也不该打她！直到今天路上也碰到了这么一个连续变三个道，我直行没让他就在我后面一直按喇叭的无良司机，我才真的理解了打人的这位男士当时的心情！素质低下的人有时候言语相劝都是无用的！</v>
      </c>
    </row>
    <row r="6885" customHeight="1" spans="1:25">
      <c r="A6885" s="3">
        <v>3987535127</v>
      </c>
      <c r="B6885" s="3" t="s">
        <v>19695</v>
      </c>
      <c r="C6885" s="3" t="b">
        <v>0</v>
      </c>
      <c r="D6885" s="3" t="b">
        <v>0</v>
      </c>
      <c r="E6885" s="3" t="s">
        <v>19696</v>
      </c>
      <c r="F6885" s="3">
        <v>0</v>
      </c>
      <c r="G6885" s="3" t="s">
        <v>19697</v>
      </c>
      <c r="H6885" s="4">
        <v>42137.3715277778</v>
      </c>
      <c r="I6885" s="3" t="s">
        <v>95</v>
      </c>
      <c r="J6885" s="3">
        <v>0</v>
      </c>
      <c r="K6885" s="3">
        <v>0</v>
      </c>
      <c r="L6885" s="3">
        <v>0</v>
      </c>
      <c r="M6885" s="3">
        <v>2972467274</v>
      </c>
      <c r="N6885" s="3" t="s">
        <v>18076</v>
      </c>
      <c r="O6885" s="3" t="b">
        <v>0</v>
      </c>
      <c r="P6885" s="3" t="b">
        <v>0</v>
      </c>
      <c r="Q6885" s="3" t="s">
        <v>18077</v>
      </c>
      <c r="R6885" s="3">
        <v>0</v>
      </c>
      <c r="S6885" s="3" t="s">
        <v>18078</v>
      </c>
      <c r="T6885" s="3" t="s">
        <v>18225</v>
      </c>
      <c r="U6885" s="3" t="s">
        <v>91</v>
      </c>
      <c r="V6885" s="3">
        <v>3</v>
      </c>
      <c r="W6885" s="3">
        <v>151</v>
      </c>
      <c r="X6885" s="3">
        <v>25</v>
      </c>
      <c r="Y6885" s="3" t="str">
        <f t="shared" si="107"/>
        <v>都有错#男司机狂打女司机#从一开始舆论导向男子暴力残忍行为，对其嗤之以鼻，对女司机深表同情以及心痛。到后来网友开始人肉女司机，发掘她以前不好的往事，舆论又开始针对女司机活该被打。不管女司机是否有许多不被人接受的前事，但此次事件中女司机依然是该被同情的弱者。@万幸_Wonder</v>
      </c>
    </row>
    <row r="6886" customHeight="1" spans="1:25">
      <c r="A6886" s="3">
        <v>3987535127</v>
      </c>
      <c r="B6886" s="3" t="s">
        <v>19695</v>
      </c>
      <c r="C6886" s="3" t="b">
        <v>0</v>
      </c>
      <c r="D6886" s="3" t="b">
        <v>0</v>
      </c>
      <c r="E6886" s="3" t="s">
        <v>210</v>
      </c>
      <c r="F6886" s="3">
        <v>0</v>
      </c>
      <c r="G6886" s="3" t="s">
        <v>19698</v>
      </c>
      <c r="H6886" s="4">
        <v>42137.3722222222</v>
      </c>
      <c r="I6886" s="3" t="s">
        <v>95</v>
      </c>
      <c r="J6886" s="3">
        <v>0</v>
      </c>
      <c r="K6886" s="3">
        <v>0</v>
      </c>
      <c r="L6886" s="3">
        <v>0</v>
      </c>
      <c r="M6886" s="3">
        <v>2972467274</v>
      </c>
      <c r="N6886" s="3" t="s">
        <v>18076</v>
      </c>
      <c r="O6886" s="3" t="b">
        <v>0</v>
      </c>
      <c r="P6886" s="3" t="b">
        <v>0</v>
      </c>
      <c r="Q6886" s="3" t="s">
        <v>18077</v>
      </c>
      <c r="R6886" s="3">
        <v>0</v>
      </c>
      <c r="S6886" s="3" t="s">
        <v>18078</v>
      </c>
      <c r="T6886" s="3" t="s">
        <v>18225</v>
      </c>
      <c r="U6886" s="3" t="s">
        <v>91</v>
      </c>
      <c r="V6886" s="3">
        <v>3</v>
      </c>
      <c r="W6886" s="3">
        <v>151</v>
      </c>
      <c r="X6886" s="3">
        <v>25</v>
      </c>
      <c r="Y6886" s="3" t="str">
        <f t="shared" si="107"/>
        <v>转发微博#男司机狂打女司机#从一开始舆论导向男子暴力残忍行为，对其嗤之以鼻，对女司机深表同情以及心痛。到后来网友开始人肉女司机，发掘她以前不好的往事，舆论又开始针对女司机活该被打。不管女司机是否有许多不被人接受的前事，但此次事件中女司机依然是该被同情的弱者。@万幸_Wonder</v>
      </c>
    </row>
    <row r="6887" customHeight="1" spans="1:25">
      <c r="A6887" s="3">
        <v>2883305694</v>
      </c>
      <c r="B6887" s="3" t="s">
        <v>19699</v>
      </c>
      <c r="C6887" s="3" t="b">
        <v>0</v>
      </c>
      <c r="D6887" s="3" t="b">
        <v>0</v>
      </c>
      <c r="E6887" s="3" t="s">
        <v>19700</v>
      </c>
      <c r="F6887" s="3">
        <v>1</v>
      </c>
      <c r="G6887" s="3" t="s">
        <v>19701</v>
      </c>
      <c r="H6887" s="4">
        <v>42137.3888888889</v>
      </c>
      <c r="I6887" s="3" t="s">
        <v>20</v>
      </c>
      <c r="J6887" s="3">
        <v>0</v>
      </c>
      <c r="K6887" s="3">
        <v>0</v>
      </c>
      <c r="L6887" s="3">
        <v>0</v>
      </c>
      <c r="M6887" s="3"/>
      <c r="N6887" s="3"/>
      <c r="O6887" s="3"/>
      <c r="P6887" s="3"/>
      <c r="Q6887" s="3"/>
      <c r="R6887" s="3"/>
      <c r="S6887" s="3"/>
      <c r="T6887" s="3"/>
      <c r="U6887" s="3"/>
      <c r="V6887" s="3"/>
      <c r="W6887" s="3"/>
      <c r="X6887" s="3"/>
      <c r="Y6887" s="3" t="str">
        <f t="shared" si="107"/>
        <v>转发微博 @北京洪海龙腾成都女司机被打后：汽车广告都变了。各家公关的风格迥异，但是借这次事件都玩出了自己的风格，看到丰田和宝马的凌乱了。。。。#成都女司机被打事件#转发 2评论 1</v>
      </c>
    </row>
    <row r="6888" customHeight="1" spans="1:25">
      <c r="A6888" s="3">
        <v>1496959004</v>
      </c>
      <c r="B6888" s="3" t="s">
        <v>5767</v>
      </c>
      <c r="C6888" s="3" t="b">
        <v>0</v>
      </c>
      <c r="D6888" s="3" t="b">
        <v>1</v>
      </c>
      <c r="E6888" s="3" t="s">
        <v>19702</v>
      </c>
      <c r="F6888" s="3">
        <v>0</v>
      </c>
      <c r="G6888" s="3" t="s">
        <v>19703</v>
      </c>
      <c r="H6888" s="4">
        <v>42137.3909722222</v>
      </c>
      <c r="I6888" s="3" t="s">
        <v>30</v>
      </c>
      <c r="J6888" s="3">
        <v>11</v>
      </c>
      <c r="K6888" s="3">
        <v>25</v>
      </c>
      <c r="L6888" s="3">
        <v>48</v>
      </c>
      <c r="M6888" s="3"/>
      <c r="N6888" s="3"/>
      <c r="O6888" s="3"/>
      <c r="P6888" s="3"/>
      <c r="Q6888" s="3"/>
      <c r="R6888" s="3"/>
      <c r="S6888" s="3"/>
      <c r="T6888" s="3"/>
      <c r="U6888" s="3"/>
      <c r="V6888" s="3"/>
      <c r="W6888" s="3"/>
      <c r="X6888" s="3"/>
      <c r="Y6888" s="3" t="str">
        <f t="shared" si="107"/>
        <v>抛开两人的行车技术和公德对错不谈；怎么没人吐槽开车带孩子出门不用安全座椅这事儿？别说孩子不爱坐，孩子不喜欢的事儿多了。#带孩子旅行##女司机惨遭男司机暴打#带孩子旅行话题详情+关注</v>
      </c>
    </row>
    <row r="6889" customHeight="1" spans="1:25">
      <c r="A6889" s="3">
        <v>5132212875</v>
      </c>
      <c r="B6889" s="3" t="s">
        <v>17706</v>
      </c>
      <c r="C6889" s="3" t="b">
        <v>0</v>
      </c>
      <c r="D6889" s="3" t="b">
        <v>1</v>
      </c>
      <c r="E6889" s="3" t="s">
        <v>19704</v>
      </c>
      <c r="F6889" s="3">
        <v>6</v>
      </c>
      <c r="G6889" s="3" t="s">
        <v>19705</v>
      </c>
      <c r="H6889" s="4">
        <v>42137.4041666667</v>
      </c>
      <c r="I6889" s="3" t="s">
        <v>885</v>
      </c>
      <c r="J6889" s="3">
        <v>0</v>
      </c>
      <c r="K6889" s="3">
        <v>0</v>
      </c>
      <c r="L6889" s="3">
        <v>0</v>
      </c>
      <c r="M6889" s="3"/>
      <c r="N6889" s="3"/>
      <c r="O6889" s="3"/>
      <c r="P6889" s="3"/>
      <c r="Q6889" s="3"/>
      <c r="R6889" s="3"/>
      <c r="S6889" s="3"/>
      <c r="T6889" s="3"/>
      <c r="U6889" s="3"/>
      <c r="V6889" s="3"/>
      <c r="W6889" s="3"/>
      <c r="X6889" s="3"/>
      <c r="Y6889" s="3" t="str">
        <f t="shared" si="107"/>
        <v>#成都女司机变道遭殴打# 前段时间的成都女司机变道遭殴打的事情闹得沸沸扬扬，看看下面这些害人害己的变道并线，你就知道“路怒症”们的怒气何来的了？ 专家提醒：变道加塞惹人嫌，别车出手把人伤，皆需引以为戒。#路怒症#</v>
      </c>
    </row>
    <row r="6890" customHeight="1" spans="1:25">
      <c r="A6890" s="3">
        <v>1941271083</v>
      </c>
      <c r="B6890" s="3" t="s">
        <v>19706</v>
      </c>
      <c r="C6890" s="3" t="b">
        <v>0</v>
      </c>
      <c r="D6890" s="3" t="b">
        <v>0</v>
      </c>
      <c r="E6890" s="3" t="s">
        <v>19707</v>
      </c>
      <c r="F6890" s="3">
        <v>0</v>
      </c>
      <c r="G6890" s="3" t="s">
        <v>19708</v>
      </c>
      <c r="H6890" s="4">
        <v>42137.4048611111</v>
      </c>
      <c r="I6890" s="3" t="s">
        <v>19709</v>
      </c>
      <c r="J6890" s="3">
        <v>0</v>
      </c>
      <c r="K6890" s="3">
        <v>0</v>
      </c>
      <c r="L6890" s="3">
        <v>1</v>
      </c>
      <c r="M6890" s="3"/>
      <c r="N6890" s="3"/>
      <c r="O6890" s="3"/>
      <c r="P6890" s="3"/>
      <c r="Q6890" s="3"/>
      <c r="R6890" s="3"/>
      <c r="S6890" s="3"/>
      <c r="T6890" s="3"/>
      <c r="U6890" s="3"/>
      <c r="V6890" s="3"/>
      <c r="W6890" s="3"/>
      <c r="X6890" s="3"/>
      <c r="Y6890" s="3" t="str">
        <f t="shared" si="107"/>
        <v>#眉山护士被打##安徽女被打自杀##当街连6扇耳光##成都女司机被打# 大家有没有看过《王牌特工》，一定是敌人的“SIM卡”启动啦，该不会哪天就说是因为烂苹果吧，我还不想换手机 其实是没有信仰、无所畏惧的本来面目，打、打、打，杀杀杀眉山护士被打5月9日下午，眉山人民医院发生护士被家属围殴的一幕。两位受伤的女护士目前仍躺在医院接受治疗。话题详情+关注</v>
      </c>
    </row>
    <row r="6891" customHeight="1" spans="1:25">
      <c r="A6891" s="3">
        <v>1733382830</v>
      </c>
      <c r="B6891" s="3" t="s">
        <v>19710</v>
      </c>
      <c r="C6891" s="3" t="b">
        <v>0</v>
      </c>
      <c r="D6891" s="3" t="b">
        <v>0</v>
      </c>
      <c r="E6891" s="3" t="s">
        <v>19711</v>
      </c>
      <c r="F6891" s="3">
        <v>0</v>
      </c>
      <c r="G6891" s="3" t="s">
        <v>19712</v>
      </c>
      <c r="H6891" s="4">
        <v>42137.4097222222</v>
      </c>
      <c r="I6891" s="3" t="s">
        <v>19713</v>
      </c>
      <c r="J6891" s="3">
        <v>0</v>
      </c>
      <c r="K6891" s="3">
        <v>0</v>
      </c>
      <c r="L6891" s="3">
        <v>2</v>
      </c>
      <c r="M6891" s="3"/>
      <c r="N6891" s="3"/>
      <c r="O6891" s="3"/>
      <c r="P6891" s="3"/>
      <c r="Q6891" s="3"/>
      <c r="R6891" s="3"/>
      <c r="S6891" s="3"/>
      <c r="T6891" s="3"/>
      <c r="U6891" s="3"/>
      <c r="V6891" s="3"/>
      <c r="W6891" s="3"/>
      <c r="X6891" s="3"/>
      <c r="Y6891" s="3" t="str">
        <f t="shared" si="107"/>
        <v>#醉酒女生遭同学性侵# 纵观诸多评论，不过是从事前或者事后不同的角度来评论的。不少争论类似#女司机惨遭男司机暴打# 的评论，仿佛谁都有话说。从事前来看，此悲剧是可以避免的；从事后来看，逝者需安息，作恶者需被严惩。生活不能假设，人生不能重来。尊重生命，做好自己！醉酒女生遭同学性侵8日晚，大一女生佩佩与嫌疑人王某在内的4名同学庆生喝醉，王某便让两男生协助，将佩佩抬入一酒店开房，随后单独性侵，次日佩佩死亡。警方到场勘察发现满床是血。家属称，王某疑似一直在追佩佩，可能是刻意灌醉的！话题详情+关注</v>
      </c>
    </row>
    <row r="6892" customHeight="1" spans="1:25">
      <c r="A6892" s="3">
        <v>3853276023</v>
      </c>
      <c r="B6892" s="3" t="s">
        <v>19714</v>
      </c>
      <c r="C6892" s="3" t="b">
        <v>0</v>
      </c>
      <c r="D6892" s="3" t="b">
        <v>0</v>
      </c>
      <c r="E6892" s="3" t="s">
        <v>19715</v>
      </c>
      <c r="F6892" s="3">
        <v>0</v>
      </c>
      <c r="G6892" s="3" t="s">
        <v>19716</v>
      </c>
      <c r="H6892" s="4">
        <v>42137.4638888889</v>
      </c>
      <c r="I6892" s="3" t="s">
        <v>40</v>
      </c>
      <c r="J6892" s="3">
        <v>0</v>
      </c>
      <c r="K6892" s="3">
        <v>0</v>
      </c>
      <c r="L6892" s="3">
        <v>0</v>
      </c>
      <c r="M6892" s="3"/>
      <c r="N6892" s="3"/>
      <c r="O6892" s="3"/>
      <c r="P6892" s="3"/>
      <c r="Q6892" s="3"/>
      <c r="R6892" s="3"/>
      <c r="S6892" s="3"/>
      <c r="T6892" s="3"/>
      <c r="U6892" s="3"/>
      <c r="V6892" s="3"/>
      <c r="W6892" s="3"/>
      <c r="X6892" s="3"/>
      <c r="Y6892" s="3" t="str">
        <f t="shared" si="107"/>
        <v>转发微博 @Asiimov#女司机遭男司机当街暴打# 打女人的男人还有这么多人拍手叫好？说句难听点的女司机在马路想怎么开就怎么开，也轮不到你个司机来管，交警不是个摆设！如果有些事看不惯就动手，那还要警察干什么。转发 3评论 1</v>
      </c>
    </row>
    <row r="6893" customHeight="1" spans="1:25">
      <c r="A6893" s="3">
        <v>3853276023</v>
      </c>
      <c r="B6893" s="3" t="s">
        <v>19714</v>
      </c>
      <c r="C6893" s="3" t="b">
        <v>0</v>
      </c>
      <c r="D6893" s="3" t="b">
        <v>0</v>
      </c>
      <c r="E6893" s="3" t="s">
        <v>19715</v>
      </c>
      <c r="F6893" s="3">
        <v>0</v>
      </c>
      <c r="G6893" s="3" t="s">
        <v>19717</v>
      </c>
      <c r="H6893" s="4">
        <v>42137.4791666667</v>
      </c>
      <c r="I6893" s="3" t="s">
        <v>40</v>
      </c>
      <c r="J6893" s="3">
        <v>0</v>
      </c>
      <c r="K6893" s="3">
        <v>0</v>
      </c>
      <c r="L6893" s="3">
        <v>0</v>
      </c>
      <c r="M6893" s="3"/>
      <c r="N6893" s="3"/>
      <c r="O6893" s="3"/>
      <c r="P6893" s="3"/>
      <c r="Q6893" s="3"/>
      <c r="R6893" s="3"/>
      <c r="S6893" s="3"/>
      <c r="T6893" s="3"/>
      <c r="U6893" s="3"/>
      <c r="V6893" s="3"/>
      <c r="W6893" s="3"/>
      <c r="X6893" s="3"/>
      <c r="Y6893" s="3" t="str">
        <f t="shared" si="107"/>
        <v>转发微博 @Asiimov#女司机遭男司机当街暴打# 打女人的男人还有这么多人拍手叫好？说句难听点的女司机在马路想怎么开就怎么开，也轮不到你个司机来管，交警不是个摆设！如果有些事看不惯就动手，那还要警察干什么。转发 3评论 1</v>
      </c>
    </row>
    <row r="6894" customHeight="1" spans="1:25">
      <c r="A6894" s="3">
        <v>2995143990</v>
      </c>
      <c r="B6894" s="3" t="s">
        <v>19718</v>
      </c>
      <c r="C6894" s="3" t="b">
        <v>0</v>
      </c>
      <c r="D6894" s="3" t="b">
        <v>0</v>
      </c>
      <c r="E6894" s="3" t="s">
        <v>19719</v>
      </c>
      <c r="F6894" s="3">
        <v>0</v>
      </c>
      <c r="G6894" s="3" t="s">
        <v>19720</v>
      </c>
      <c r="H6894" s="4">
        <v>42137.4798611111</v>
      </c>
      <c r="I6894" s="3" t="s">
        <v>20</v>
      </c>
      <c r="J6894" s="3">
        <v>0</v>
      </c>
      <c r="K6894" s="3">
        <v>0</v>
      </c>
      <c r="L6894" s="3">
        <v>0</v>
      </c>
      <c r="M6894" s="3">
        <v>1649469284</v>
      </c>
      <c r="N6894" s="3" t="s">
        <v>31</v>
      </c>
      <c r="O6894" s="3" t="b">
        <v>0</v>
      </c>
      <c r="P6894" s="3" t="b">
        <v>1</v>
      </c>
      <c r="Q6894" s="3" t="s">
        <v>32</v>
      </c>
      <c r="R6894" s="3">
        <v>10</v>
      </c>
      <c r="S6894" s="3" t="s">
        <v>199</v>
      </c>
      <c r="T6894" s="3" t="s">
        <v>200</v>
      </c>
      <c r="U6894" s="3" t="s">
        <v>20</v>
      </c>
      <c r="V6894" s="3">
        <v>3571</v>
      </c>
      <c r="W6894" s="3">
        <v>8467</v>
      </c>
      <c r="X6894" s="3">
        <v>2330</v>
      </c>
      <c r="Y6894" s="3" t="str">
        <f t="shared" si="107"/>
        <v>我在旅游大巴里，听到年轻女士的表述“打的挺流畅”。据网友查，这个被打的婆娘劣迹斑斑，谎话连篇，敲诈前男友30万分手费，经常制造行车惊险隐患，网友爆料其婆娘是 欲女。半年开房82次。名下有两台车还有四十六次交通违法未处理。该婆娘纠纷派出所的调节记录12次#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895" customHeight="1" spans="1:25">
      <c r="A6895" s="3">
        <v>1197905137</v>
      </c>
      <c r="B6895" s="3" t="s">
        <v>19721</v>
      </c>
      <c r="C6895" s="3" t="b">
        <v>0</v>
      </c>
      <c r="D6895" s="3" t="b">
        <v>0</v>
      </c>
      <c r="E6895" s="3" t="s">
        <v>19722</v>
      </c>
      <c r="F6895" s="3">
        <v>3</v>
      </c>
      <c r="G6895" s="3" t="s">
        <v>19723</v>
      </c>
      <c r="H6895" s="4">
        <v>42137.4826388889</v>
      </c>
      <c r="I6895" s="3" t="s">
        <v>20</v>
      </c>
      <c r="J6895" s="3">
        <v>0</v>
      </c>
      <c r="K6895" s="3">
        <v>1</v>
      </c>
      <c r="L6895" s="3">
        <v>0</v>
      </c>
      <c r="M6895" s="3"/>
      <c r="N6895" s="3"/>
      <c r="O6895" s="3"/>
      <c r="P6895" s="3"/>
      <c r="Q6895" s="3"/>
      <c r="R6895" s="3"/>
      <c r="S6895" s="3"/>
      <c r="T6895" s="3"/>
      <c r="U6895" s="3"/>
      <c r="V6895" s="3"/>
      <c r="W6895" s="3"/>
      <c r="X6895" s="3"/>
      <c r="Y6895" s="3" t="str">
        <f t="shared" si="107"/>
        <v>#成都女司机被打事件##万通物业退出事件# 冯总，你走了让谁给你擦屁股？@万通地产@冯仑@潘石屹@任志强@天津卫视@天津民政@天津生活资讯@平安天津滨海@爱护天津@平安天津@天津生活资讯@新浪天津@乐活天津#万通黑心地产#</v>
      </c>
    </row>
    <row r="6896" customHeight="1" spans="1:25">
      <c r="A6896" s="3">
        <v>5110859778</v>
      </c>
      <c r="B6896" s="3" t="s">
        <v>19724</v>
      </c>
      <c r="C6896" s="3" t="b">
        <v>0</v>
      </c>
      <c r="D6896" s="3" t="b">
        <v>0</v>
      </c>
      <c r="E6896" s="3" t="s">
        <v>19725</v>
      </c>
      <c r="F6896" s="3">
        <v>1</v>
      </c>
      <c r="G6896" s="3" t="s">
        <v>19726</v>
      </c>
      <c r="H6896" s="4">
        <v>42137.4875</v>
      </c>
      <c r="I6896" s="3" t="s">
        <v>20</v>
      </c>
      <c r="J6896" s="3">
        <v>0</v>
      </c>
      <c r="K6896" s="3">
        <v>0</v>
      </c>
      <c r="L6896" s="3">
        <v>0</v>
      </c>
      <c r="M6896" s="3"/>
      <c r="N6896" s="3"/>
      <c r="O6896" s="3"/>
      <c r="P6896" s="3"/>
      <c r="Q6896" s="3"/>
      <c r="R6896" s="3"/>
      <c r="S6896" s="3"/>
      <c r="T6896" s="3"/>
      <c r="U6896" s="3"/>
      <c r="V6896" s="3"/>
      <c r="W6896" s="3"/>
      <c r="X6896" s="3"/>
      <c r="Y6896" s="3" t="str">
        <f t="shared" si="107"/>
        <v>#女司机惨遭男司机暴打#《求佛》版：提示大家拥有良好的职业道德、遵守法律法规、对自己负责，也对家人负责。无论谁对谁错，千万不能以身试法。</v>
      </c>
    </row>
    <row r="6897" customHeight="1" spans="1:25">
      <c r="A6897" s="3">
        <v>2182045313</v>
      </c>
      <c r="B6897" s="3" t="s">
        <v>19727</v>
      </c>
      <c r="C6897" s="3" t="b">
        <v>0</v>
      </c>
      <c r="D6897" s="3" t="b">
        <v>0</v>
      </c>
      <c r="E6897" s="3" t="s">
        <v>19728</v>
      </c>
      <c r="F6897" s="3">
        <v>0</v>
      </c>
      <c r="G6897" s="3" t="s">
        <v>19729</v>
      </c>
      <c r="H6897" s="4">
        <v>42137.4909722222</v>
      </c>
      <c r="I6897" s="3" t="s">
        <v>1866</v>
      </c>
      <c r="J6897" s="3">
        <v>1</v>
      </c>
      <c r="K6897" s="3">
        <v>3</v>
      </c>
      <c r="L6897" s="3">
        <v>2</v>
      </c>
      <c r="M6897" s="3"/>
      <c r="N6897" s="3"/>
      <c r="O6897" s="3"/>
      <c r="P6897" s="3"/>
      <c r="Q6897" s="3"/>
      <c r="R6897" s="3"/>
      <c r="S6897" s="3"/>
      <c r="T6897" s="3"/>
      <c r="U6897" s="3"/>
      <c r="V6897" s="3"/>
      <c r="W6897" s="3"/>
      <c r="X6897" s="3"/>
      <c r="Y6897" s="3" t="str">
        <f t="shared" si="107"/>
        <v>#男司机暴打女司机#我的观点：1.女司机是轻微违法，应该原谅；2.男司机是恶意犯罪，即使道歉也必须严惩；3.无论如何，一个开房记录都被公布出来的女人都是应该被同情的，这是一个社会良知的底线。</v>
      </c>
    </row>
    <row r="6898" customHeight="1" spans="1:25">
      <c r="A6898" s="3">
        <v>1784075534</v>
      </c>
      <c r="B6898" s="3" t="s">
        <v>19730</v>
      </c>
      <c r="C6898" s="3" t="b">
        <v>0</v>
      </c>
      <c r="D6898" s="3" t="b">
        <v>0</v>
      </c>
      <c r="E6898" s="3" t="s">
        <v>19731</v>
      </c>
      <c r="F6898" s="3">
        <v>0</v>
      </c>
      <c r="G6898" s="3" t="s">
        <v>19732</v>
      </c>
      <c r="H6898" s="4">
        <v>42137.4972222222</v>
      </c>
      <c r="I6898" s="3" t="s">
        <v>108</v>
      </c>
      <c r="J6898" s="3">
        <v>0</v>
      </c>
      <c r="K6898" s="3">
        <v>0</v>
      </c>
      <c r="L6898" s="3">
        <v>0</v>
      </c>
      <c r="M6898" s="3"/>
      <c r="N6898" s="3"/>
      <c r="O6898" s="3"/>
      <c r="P6898" s="3"/>
      <c r="Q6898" s="3"/>
      <c r="R6898" s="3"/>
      <c r="S6898" s="3"/>
      <c r="T6898" s="3"/>
      <c r="U6898" s="3"/>
      <c r="V6898" s="3"/>
      <c r="W6898" s="3"/>
      <c r="X6898" s="3"/>
      <c r="Y6898" s="3" t="str">
        <f t="shared" si="107"/>
        <v>#暴打女司机#有些人真奇怪不断给受害者找错误翻历史甚至扒出本人和父母的个人信息。然后不断给施暴者找理由试图证明他的暴行是被逼无奈。这神逻辑难道不眼熟？“那姑娘被qiangbao是因为她穿太少晚上在街上走……一定不是好女孩……男人天性如此他们是受不了诱惑才犯错的”。人何以为人？懂得控制自己</v>
      </c>
    </row>
    <row r="6899" customHeight="1" spans="1:25">
      <c r="A6899" s="3">
        <v>1879820881</v>
      </c>
      <c r="B6899" s="3" t="s">
        <v>18215</v>
      </c>
      <c r="C6899" s="3" t="b">
        <v>0</v>
      </c>
      <c r="D6899" s="3" t="b">
        <v>0</v>
      </c>
      <c r="E6899" s="3" t="s">
        <v>19733</v>
      </c>
      <c r="F6899" s="3">
        <v>9</v>
      </c>
      <c r="G6899" s="3" t="s">
        <v>19734</v>
      </c>
      <c r="H6899" s="4">
        <v>42137.4986111111</v>
      </c>
      <c r="I6899" s="3" t="s">
        <v>3373</v>
      </c>
      <c r="J6899" s="3">
        <v>0</v>
      </c>
      <c r="K6899" s="3">
        <v>0</v>
      </c>
      <c r="L6899" s="3">
        <v>0</v>
      </c>
      <c r="M6899" s="3"/>
      <c r="N6899" s="3"/>
      <c r="O6899" s="3"/>
      <c r="P6899" s="3"/>
      <c r="Q6899" s="3"/>
      <c r="R6899" s="3"/>
      <c r="S6899" s="3"/>
      <c r="T6899" s="3"/>
      <c r="U6899" s="3"/>
      <c r="V6899" s="3"/>
      <c r="W6899" s="3"/>
      <c r="X6899" s="3"/>
      <c r="Y6899" s="3" t="str">
        <f t="shared" si="107"/>
        <v>回复@张音乐:看 窦文涛 支持 卢家人！！！大家往出传！！！反对网络暴力和街头暴力！！！</v>
      </c>
    </row>
    <row r="6900" customHeight="1" spans="1:25">
      <c r="A6900" s="3">
        <v>1879820881</v>
      </c>
      <c r="B6900" s="3" t="s">
        <v>18215</v>
      </c>
      <c r="C6900" s="3" t="b">
        <v>0</v>
      </c>
      <c r="D6900" s="3" t="b">
        <v>0</v>
      </c>
      <c r="E6900" s="3" t="s">
        <v>19735</v>
      </c>
      <c r="F6900" s="3">
        <v>9</v>
      </c>
      <c r="G6900" s="3" t="s">
        <v>19736</v>
      </c>
      <c r="H6900" s="4">
        <v>42137.4986111111</v>
      </c>
      <c r="I6900" s="3" t="s">
        <v>3373</v>
      </c>
      <c r="J6900" s="3">
        <v>0</v>
      </c>
      <c r="K6900" s="3">
        <v>0</v>
      </c>
      <c r="L6900" s="3">
        <v>0</v>
      </c>
      <c r="M6900" s="3"/>
      <c r="N6900" s="3"/>
      <c r="O6900" s="3"/>
      <c r="P6900" s="3"/>
      <c r="Q6900" s="3"/>
      <c r="R6900" s="3"/>
      <c r="S6900" s="3"/>
      <c r="T6900" s="3"/>
      <c r="U6900" s="3"/>
      <c r="V6900" s="3"/>
      <c r="W6900" s="3"/>
      <c r="X6900" s="3"/>
      <c r="Y6900" s="3" t="str">
        <f t="shared" si="107"/>
        <v>回复@粗暴的文明:看 窦文涛 支持 卢家人！！！大家往出传！！！反对网络暴力和街头暴力！！！</v>
      </c>
    </row>
    <row r="6901" customHeight="1" spans="1:25">
      <c r="A6901" s="3">
        <v>1778843945</v>
      </c>
      <c r="B6901" s="3" t="s">
        <v>19737</v>
      </c>
      <c r="C6901" s="3" t="b">
        <v>0</v>
      </c>
      <c r="D6901" s="3" t="b">
        <v>0</v>
      </c>
      <c r="E6901" s="3"/>
      <c r="F6901" s="3">
        <v>0</v>
      </c>
      <c r="G6901" s="3" t="s">
        <v>19738</v>
      </c>
      <c r="H6901" s="4">
        <v>42137.5090277778</v>
      </c>
      <c r="I6901" s="3" t="s">
        <v>24</v>
      </c>
      <c r="J6901" s="3">
        <v>0</v>
      </c>
      <c r="K6901" s="3">
        <v>0</v>
      </c>
      <c r="L6901" s="3">
        <v>1</v>
      </c>
      <c r="M6901" s="3"/>
      <c r="N6901" s="3"/>
      <c r="O6901" s="3"/>
      <c r="P6901" s="3"/>
      <c r="Q6901" s="3"/>
      <c r="R6901" s="3"/>
      <c r="S6901" s="3"/>
      <c r="T6901" s="3"/>
      <c r="U6901" s="3"/>
      <c r="V6901" s="3"/>
      <c r="W6901" s="3"/>
      <c r="X6901" s="3"/>
      <c r="Y6901" s="3" t="str">
        <f t="shared" si="107"/>
        <v/>
      </c>
    </row>
    <row r="6902" customHeight="1" spans="1:25">
      <c r="A6902" s="3">
        <v>1820673305</v>
      </c>
      <c r="B6902" s="3" t="s">
        <v>19739</v>
      </c>
      <c r="C6902" s="3" t="b">
        <v>0</v>
      </c>
      <c r="D6902" s="3" t="b">
        <v>0</v>
      </c>
      <c r="E6902" s="3" t="s">
        <v>19740</v>
      </c>
      <c r="F6902" s="3">
        <v>0</v>
      </c>
      <c r="G6902" s="3" t="s">
        <v>19741</v>
      </c>
      <c r="H6902" s="4">
        <v>42137.5222222222</v>
      </c>
      <c r="I6902" s="3" t="s">
        <v>20</v>
      </c>
      <c r="J6902" s="3">
        <v>0</v>
      </c>
      <c r="K6902" s="3">
        <v>0</v>
      </c>
      <c r="L6902" s="3">
        <v>0</v>
      </c>
      <c r="M6902" s="3"/>
      <c r="N6902" s="3"/>
      <c r="O6902" s="3"/>
      <c r="P6902" s="3"/>
      <c r="Q6902" s="3"/>
      <c r="R6902" s="3"/>
      <c r="S6902" s="3"/>
      <c r="T6902" s="3"/>
      <c r="U6902" s="3"/>
      <c r="V6902" s="3"/>
      <c r="W6902" s="3"/>
      <c r="X6902" s="3"/>
      <c r="Y6902" s="3" t="str">
        <f t="shared" si="107"/>
        <v>希望龙大人遇到被人别车、挤车的时候，主动避让，不幸撞上去，赶紧拿钱，如果因此翻车，一命呜呼，到了阎王哪里也要替人说情，说全他妈我是混蛋，开车太屎，呵呵。 @小小龙芯#男司机暴打女司机#我的观点：1.女司机是轻微违法，应该原谅；2.男司机是恶意犯罪，即使道歉也必须严惩；3.无论如何，一个开房记录都被公布出来的女人都是应该被同情的，这是一个社会良知的底线。</v>
      </c>
    </row>
    <row r="6903" customHeight="1" spans="1:25">
      <c r="A6903" s="3">
        <v>5596118876</v>
      </c>
      <c r="B6903" s="3" t="s">
        <v>19742</v>
      </c>
      <c r="C6903" s="3" t="b">
        <v>0</v>
      </c>
      <c r="D6903" s="3" t="b">
        <v>0</v>
      </c>
      <c r="E6903" s="3" t="s">
        <v>19743</v>
      </c>
      <c r="F6903" s="3">
        <v>0</v>
      </c>
      <c r="G6903" s="3" t="s">
        <v>19744</v>
      </c>
      <c r="H6903" s="4">
        <v>42137.5506944444</v>
      </c>
      <c r="I6903" s="3" t="s">
        <v>95</v>
      </c>
      <c r="J6903" s="3">
        <v>0</v>
      </c>
      <c r="K6903" s="3">
        <v>0</v>
      </c>
      <c r="L6903" s="3">
        <v>0</v>
      </c>
      <c r="M6903" s="3"/>
      <c r="N6903" s="3"/>
      <c r="O6903" s="3"/>
      <c r="P6903" s="3"/>
      <c r="Q6903" s="3"/>
      <c r="R6903" s="3"/>
      <c r="S6903" s="3"/>
      <c r="T6903" s="3"/>
      <c r="U6903" s="3"/>
      <c r="V6903" s="3"/>
      <c r="W6903" s="3"/>
      <c r="X6903" s="3"/>
      <c r="Y6903" s="3" t="str">
        <f t="shared" si="107"/>
        <v>#女司机惨遭男司机暴打#为人民服务'</v>
      </c>
    </row>
    <row r="6904" customHeight="1" spans="1:25">
      <c r="A6904" s="3">
        <v>5202741224</v>
      </c>
      <c r="B6904" s="3" t="s">
        <v>19745</v>
      </c>
      <c r="C6904" s="3" t="b">
        <v>0</v>
      </c>
      <c r="D6904" s="3" t="b">
        <v>0</v>
      </c>
      <c r="E6904" s="3" t="s">
        <v>19746</v>
      </c>
      <c r="F6904" s="3">
        <v>3</v>
      </c>
      <c r="G6904" s="3" t="s">
        <v>19747</v>
      </c>
      <c r="H6904" s="4">
        <v>42137.5819444444</v>
      </c>
      <c r="I6904" s="3" t="s">
        <v>95</v>
      </c>
      <c r="J6904" s="3">
        <v>0</v>
      </c>
      <c r="K6904" s="3">
        <v>0</v>
      </c>
      <c r="L6904" s="3">
        <v>1</v>
      </c>
      <c r="M6904" s="3"/>
      <c r="N6904" s="3"/>
      <c r="O6904" s="3"/>
      <c r="P6904" s="3"/>
      <c r="Q6904" s="3"/>
      <c r="R6904" s="3"/>
      <c r="S6904" s="3"/>
      <c r="T6904" s="3"/>
      <c r="U6904" s="3"/>
      <c r="V6904" s="3"/>
      <c r="W6904" s="3"/>
      <c r="X6904" s="3"/>
      <c r="Y6904" s="3" t="str">
        <f t="shared" si="107"/>
        <v>[笑cry][笑cry]简直丧心到病狂！#女司机惨遭男司机暴打#</v>
      </c>
    </row>
    <row r="6905" customHeight="1" spans="1:25">
      <c r="A6905" s="3">
        <v>3284474680</v>
      </c>
      <c r="B6905" s="3" t="s">
        <v>19748</v>
      </c>
      <c r="C6905" s="3" t="b">
        <v>0</v>
      </c>
      <c r="D6905" s="3" t="b">
        <v>0</v>
      </c>
      <c r="E6905" s="3" t="s">
        <v>19749</v>
      </c>
      <c r="F6905" s="3">
        <v>0</v>
      </c>
      <c r="G6905" s="3" t="s">
        <v>19750</v>
      </c>
      <c r="H6905" s="4">
        <v>42137.5840277778</v>
      </c>
      <c r="I6905" s="3" t="s">
        <v>40</v>
      </c>
      <c r="J6905" s="3">
        <v>0</v>
      </c>
      <c r="K6905" s="3">
        <v>5</v>
      </c>
      <c r="L6905" s="3">
        <v>0</v>
      </c>
      <c r="M6905" s="3">
        <v>3199549951</v>
      </c>
      <c r="N6905" s="3" t="s">
        <v>5280</v>
      </c>
      <c r="O6905" s="3" t="b">
        <v>0</v>
      </c>
      <c r="P6905" s="3" t="b">
        <v>1</v>
      </c>
      <c r="Q6905" s="3" t="s">
        <v>5281</v>
      </c>
      <c r="R6905" s="3">
        <v>3</v>
      </c>
      <c r="S6905" s="3" t="s">
        <v>5282</v>
      </c>
      <c r="T6905" s="3" t="s">
        <v>16126</v>
      </c>
      <c r="U6905" s="3" t="s">
        <v>20</v>
      </c>
      <c r="V6905" s="3">
        <v>42</v>
      </c>
      <c r="W6905" s="3">
        <v>33</v>
      </c>
      <c r="X6905" s="3">
        <v>64</v>
      </c>
      <c r="Y6905" s="3" t="str">
        <f t="shared" si="107"/>
        <v>那小孩哭的我心都碎了[可怜]【#男司机狂打女司机#你怎么看？】女司机遭男司机当街暴打进一步详情披露，对被打的女司机的高速路上（限速100公里）突然连续变道的危险驾驶行为，交警应该给予处罚。男子行车记录仪视频显示了暴打事件发生前的情景[最右]</v>
      </c>
    </row>
    <row r="6906" customHeight="1" spans="1:25">
      <c r="A6906" s="3">
        <v>2887307274</v>
      </c>
      <c r="B6906" s="3" t="s">
        <v>19751</v>
      </c>
      <c r="C6906" s="3" t="b">
        <v>1</v>
      </c>
      <c r="D6906" s="3" t="b">
        <v>0</v>
      </c>
      <c r="E6906" s="3" t="s">
        <v>3227</v>
      </c>
      <c r="F6906" s="3">
        <v>0</v>
      </c>
      <c r="G6906" s="3" t="s">
        <v>19752</v>
      </c>
      <c r="H6906" s="4">
        <v>42137.5916666667</v>
      </c>
      <c r="I6906" s="3" t="s">
        <v>108</v>
      </c>
      <c r="J6906" s="3">
        <v>0</v>
      </c>
      <c r="K6906" s="3">
        <v>0</v>
      </c>
      <c r="L6906" s="3">
        <v>0</v>
      </c>
      <c r="M6906" s="3"/>
      <c r="N6906" s="3"/>
      <c r="O6906" s="3"/>
      <c r="P6906" s="3"/>
      <c r="Q6906" s="3"/>
      <c r="R6906" s="3"/>
      <c r="S6906" s="3"/>
      <c r="T6906" s="3"/>
      <c r="U6906" s="3"/>
      <c r="V6906" s="3"/>
      <c r="W6906" s="3"/>
      <c r="X6906" s="3"/>
      <c r="Y6906" s="3" t="str">
        <f t="shared" si="107"/>
        <v>转发微博抱歉，此微博已被作者删除。查看帮助：</v>
      </c>
    </row>
    <row r="6907" customHeight="1" spans="1:25">
      <c r="A6907" s="3">
        <v>3889856812</v>
      </c>
      <c r="B6907" s="3" t="s">
        <v>19753</v>
      </c>
      <c r="C6907" s="3" t="b">
        <v>1</v>
      </c>
      <c r="D6907" s="3" t="b">
        <v>1</v>
      </c>
      <c r="E6907" s="3" t="s">
        <v>19754</v>
      </c>
      <c r="F6907" s="3">
        <v>1</v>
      </c>
      <c r="G6907" s="3" t="s">
        <v>19755</v>
      </c>
      <c r="H6907" s="4">
        <v>42137.59375</v>
      </c>
      <c r="I6907" s="3" t="s">
        <v>20</v>
      </c>
      <c r="J6907" s="3">
        <v>6</v>
      </c>
      <c r="K6907" s="3">
        <v>6</v>
      </c>
      <c r="L6907" s="3">
        <v>1</v>
      </c>
      <c r="M6907" s="3"/>
      <c r="N6907" s="3"/>
      <c r="O6907" s="3"/>
      <c r="P6907" s="3"/>
      <c r="Q6907" s="3"/>
      <c r="R6907" s="3"/>
      <c r="S6907" s="3"/>
      <c r="T6907" s="3"/>
      <c r="U6907" s="3"/>
      <c r="V6907" s="3"/>
      <c r="W6907" s="3"/>
      <c r="X6907" s="3"/>
      <c r="Y6907" s="3" t="str">
        <f t="shared" si="107"/>
        <v>意外事故经常有，本月尤其多一些。你能想起来哪些#的姐撞玛莎拉蒂急哭##成都被打女司机#</v>
      </c>
    </row>
    <row r="6908" customHeight="1" spans="1:25">
      <c r="A6908" s="3">
        <v>5336041678</v>
      </c>
      <c r="B6908" s="3" t="s">
        <v>19756</v>
      </c>
      <c r="C6908" s="3" t="b">
        <v>0</v>
      </c>
      <c r="D6908" s="3" t="b">
        <v>0</v>
      </c>
      <c r="E6908" s="3" t="s">
        <v>210</v>
      </c>
      <c r="F6908" s="3">
        <v>0</v>
      </c>
      <c r="G6908" s="3" t="s">
        <v>19757</v>
      </c>
      <c r="H6908" s="4">
        <v>42137.6236111111</v>
      </c>
      <c r="I6908" s="3" t="s">
        <v>2365</v>
      </c>
      <c r="J6908" s="3">
        <v>0</v>
      </c>
      <c r="K6908" s="3">
        <v>0</v>
      </c>
      <c r="L6908" s="3">
        <v>0</v>
      </c>
      <c r="M6908" s="3">
        <v>3889856812</v>
      </c>
      <c r="N6908" s="3" t="s">
        <v>19753</v>
      </c>
      <c r="O6908" s="3" t="b">
        <v>1</v>
      </c>
      <c r="P6908" s="3" t="b">
        <v>1</v>
      </c>
      <c r="Q6908" s="3" t="s">
        <v>19754</v>
      </c>
      <c r="R6908" s="3">
        <v>1</v>
      </c>
      <c r="S6908" s="3" t="s">
        <v>19755</v>
      </c>
      <c r="T6908" s="3" t="s">
        <v>19758</v>
      </c>
      <c r="U6908" s="3" t="s">
        <v>20</v>
      </c>
      <c r="V6908" s="3">
        <v>6</v>
      </c>
      <c r="W6908" s="3">
        <v>6</v>
      </c>
      <c r="X6908" s="3">
        <v>1</v>
      </c>
      <c r="Y6908" s="3" t="str">
        <f t="shared" si="107"/>
        <v>转发微博意外事故经常有，本月尤其多一些。你能想起来哪些#的姐撞玛莎拉蒂急哭##成都被打女司机#</v>
      </c>
    </row>
    <row r="6909" customHeight="1" spans="1:25">
      <c r="A6909" s="3">
        <v>3957120302</v>
      </c>
      <c r="B6909" s="3" t="s">
        <v>19759</v>
      </c>
      <c r="C6909" s="3" t="b">
        <v>0</v>
      </c>
      <c r="D6909" s="3" t="b">
        <v>0</v>
      </c>
      <c r="E6909" s="3" t="s">
        <v>210</v>
      </c>
      <c r="F6909" s="3">
        <v>0</v>
      </c>
      <c r="G6909" s="3" t="s">
        <v>19760</v>
      </c>
      <c r="H6909" s="4">
        <v>42137.6284722222</v>
      </c>
      <c r="I6909" s="3" t="s">
        <v>861</v>
      </c>
      <c r="J6909" s="3">
        <v>0</v>
      </c>
      <c r="K6909" s="3">
        <v>0</v>
      </c>
      <c r="L6909" s="3">
        <v>0</v>
      </c>
      <c r="M6909" s="3">
        <v>3889856812</v>
      </c>
      <c r="N6909" s="3" t="s">
        <v>19753</v>
      </c>
      <c r="O6909" s="3" t="b">
        <v>1</v>
      </c>
      <c r="P6909" s="3" t="b">
        <v>1</v>
      </c>
      <c r="Q6909" s="3" t="s">
        <v>19754</v>
      </c>
      <c r="R6909" s="3">
        <v>1</v>
      </c>
      <c r="S6909" s="3" t="s">
        <v>19755</v>
      </c>
      <c r="T6909" s="3" t="s">
        <v>19758</v>
      </c>
      <c r="U6909" s="3" t="s">
        <v>20</v>
      </c>
      <c r="V6909" s="3">
        <v>6</v>
      </c>
      <c r="W6909" s="3">
        <v>6</v>
      </c>
      <c r="X6909" s="3">
        <v>1</v>
      </c>
      <c r="Y6909" s="3" t="str">
        <f t="shared" si="107"/>
        <v>转发微博意外事故经常有，本月尤其多一些。你能想起来哪些#的姐撞玛莎拉蒂急哭##成都被打女司机#</v>
      </c>
    </row>
    <row r="6910" customHeight="1" spans="1:25">
      <c r="A6910" s="3">
        <v>3889856812</v>
      </c>
      <c r="B6910" s="3" t="s">
        <v>19753</v>
      </c>
      <c r="C6910" s="3" t="b">
        <v>1</v>
      </c>
      <c r="D6910" s="3" t="b">
        <v>1</v>
      </c>
      <c r="E6910" s="3" t="s">
        <v>19761</v>
      </c>
      <c r="F6910" s="3">
        <v>0</v>
      </c>
      <c r="G6910" s="3" t="s">
        <v>19762</v>
      </c>
      <c r="H6910" s="4">
        <v>42137.6291666667</v>
      </c>
      <c r="I6910" s="3" t="s">
        <v>20</v>
      </c>
      <c r="J6910" s="3">
        <v>2</v>
      </c>
      <c r="K6910" s="3">
        <v>3</v>
      </c>
      <c r="L6910" s="3">
        <v>1</v>
      </c>
      <c r="M6910" s="3">
        <v>3889856812</v>
      </c>
      <c r="N6910" s="3" t="s">
        <v>19753</v>
      </c>
      <c r="O6910" s="3" t="b">
        <v>1</v>
      </c>
      <c r="P6910" s="3" t="b">
        <v>1</v>
      </c>
      <c r="Q6910" s="3" t="s">
        <v>19754</v>
      </c>
      <c r="R6910" s="3">
        <v>1</v>
      </c>
      <c r="S6910" s="3" t="s">
        <v>19755</v>
      </c>
      <c r="T6910" s="3" t="s">
        <v>19758</v>
      </c>
      <c r="U6910" s="3" t="s">
        <v>20</v>
      </c>
      <c r="V6910" s="3">
        <v>6</v>
      </c>
      <c r="W6910" s="3">
        <v>6</v>
      </c>
      <c r="X6910" s="3">
        <v>1</v>
      </c>
      <c r="Y6910" s="3" t="str">
        <f t="shared" si="107"/>
        <v>回复@蒋墨白: 是啊，白虎太重了 //@蒋墨白:白虎煞意外事故经常有，本月尤其多一些。你能想起来哪些#的姐撞玛莎拉蒂急哭##成都被打女司机#</v>
      </c>
    </row>
    <row r="6911" customHeight="1" spans="1:25">
      <c r="A6911" s="3">
        <v>3889856812</v>
      </c>
      <c r="B6911" s="3" t="s">
        <v>19753</v>
      </c>
      <c r="C6911" s="3" t="b">
        <v>1</v>
      </c>
      <c r="D6911" s="3" t="b">
        <v>1</v>
      </c>
      <c r="E6911" s="3" t="s">
        <v>19763</v>
      </c>
      <c r="F6911" s="3">
        <v>0</v>
      </c>
      <c r="G6911" s="3" t="s">
        <v>19764</v>
      </c>
      <c r="H6911" s="4">
        <v>42137.6305555556</v>
      </c>
      <c r="I6911" s="3" t="s">
        <v>20</v>
      </c>
      <c r="J6911" s="3">
        <v>0</v>
      </c>
      <c r="K6911" s="3">
        <v>0</v>
      </c>
      <c r="L6911" s="3">
        <v>0</v>
      </c>
      <c r="M6911" s="3">
        <v>3889856812</v>
      </c>
      <c r="N6911" s="3" t="s">
        <v>19753</v>
      </c>
      <c r="O6911" s="3" t="b">
        <v>1</v>
      </c>
      <c r="P6911" s="3" t="b">
        <v>1</v>
      </c>
      <c r="Q6911" s="3" t="s">
        <v>19754</v>
      </c>
      <c r="R6911" s="3">
        <v>1</v>
      </c>
      <c r="S6911" s="3" t="s">
        <v>19755</v>
      </c>
      <c r="T6911" s="3" t="s">
        <v>19758</v>
      </c>
      <c r="U6911" s="3" t="s">
        <v>20</v>
      </c>
      <c r="V6911" s="3">
        <v>6</v>
      </c>
      <c r="W6911" s="3">
        <v>6</v>
      </c>
      <c r="X6911" s="3">
        <v>1</v>
      </c>
      <c r="Y6911" s="3" t="str">
        <f t="shared" si="107"/>
        <v>回复@蒋墨白: 哈哈，淡定，调调风水吧 //@蒋墨白:上午还吵了一架[嘻嘻] //@乐在国学:回复@蒋墨白: 是啊，白虎太重了 //@蒋墨白:白虎煞意外事故经常有，本月尤其多一些。你能想起来哪些#的姐撞玛莎拉蒂急哭##成都被打女司机#</v>
      </c>
    </row>
    <row r="6912" customHeight="1" spans="1:25">
      <c r="A6912" s="3">
        <v>1735350532</v>
      </c>
      <c r="B6912" s="3" t="s">
        <v>19765</v>
      </c>
      <c r="C6912" s="3" t="b">
        <v>0</v>
      </c>
      <c r="D6912" s="3" t="b">
        <v>0</v>
      </c>
      <c r="E6912" s="3" t="s">
        <v>19766</v>
      </c>
      <c r="F6912" s="3">
        <v>0</v>
      </c>
      <c r="G6912" s="3" t="s">
        <v>19767</v>
      </c>
      <c r="H6912" s="4">
        <v>42137.64375</v>
      </c>
      <c r="I6912" s="3" t="s">
        <v>20</v>
      </c>
      <c r="J6912" s="3">
        <v>0</v>
      </c>
      <c r="K6912" s="3">
        <v>0</v>
      </c>
      <c r="L6912" s="3">
        <v>0</v>
      </c>
      <c r="M6912" s="3">
        <v>1743918685</v>
      </c>
      <c r="N6912" s="3" t="s">
        <v>9835</v>
      </c>
      <c r="O6912" s="3" t="b">
        <v>1</v>
      </c>
      <c r="P6912" s="3" t="b">
        <v>1</v>
      </c>
      <c r="Q6912" s="3" t="s">
        <v>9836</v>
      </c>
      <c r="R6912" s="3">
        <v>9</v>
      </c>
      <c r="S6912" s="3" t="s">
        <v>12860</v>
      </c>
      <c r="T6912" s="3" t="s">
        <v>12861</v>
      </c>
      <c r="U6912" s="3" t="s">
        <v>20</v>
      </c>
      <c r="V6912" s="3">
        <v>30</v>
      </c>
      <c r="W6912" s="3">
        <v>31</v>
      </c>
      <c r="X6912" s="3">
        <v>53</v>
      </c>
      <c r="Y6912" s="3" t="str">
        <f t="shared" si="107"/>
        <v>以后上路还是要小心啊最欠揍的不文明行车开为，不要被怒气值大的人看到哦~#女司机变道遭殴打#</v>
      </c>
    </row>
    <row r="6913" customHeight="1" spans="1:25">
      <c r="A6913" s="3">
        <v>3889856812</v>
      </c>
      <c r="B6913" s="3" t="s">
        <v>19753</v>
      </c>
      <c r="C6913" s="3" t="b">
        <v>1</v>
      </c>
      <c r="D6913" s="3" t="b">
        <v>1</v>
      </c>
      <c r="E6913" s="3" t="s">
        <v>19768</v>
      </c>
      <c r="F6913" s="3">
        <v>0</v>
      </c>
      <c r="G6913" s="3" t="s">
        <v>19769</v>
      </c>
      <c r="H6913" s="4">
        <v>42137.6506944444</v>
      </c>
      <c r="I6913" s="3" t="s">
        <v>20</v>
      </c>
      <c r="J6913" s="3">
        <v>0</v>
      </c>
      <c r="K6913" s="3">
        <v>0</v>
      </c>
      <c r="L6913" s="3">
        <v>1</v>
      </c>
      <c r="M6913" s="3">
        <v>3889856812</v>
      </c>
      <c r="N6913" s="3" t="s">
        <v>19753</v>
      </c>
      <c r="O6913" s="3" t="b">
        <v>1</v>
      </c>
      <c r="P6913" s="3" t="b">
        <v>1</v>
      </c>
      <c r="Q6913" s="3" t="s">
        <v>19754</v>
      </c>
      <c r="R6913" s="3">
        <v>1</v>
      </c>
      <c r="S6913" s="3" t="s">
        <v>19770</v>
      </c>
      <c r="T6913" s="3" t="s">
        <v>19758</v>
      </c>
      <c r="U6913" s="3" t="s">
        <v>20</v>
      </c>
      <c r="V6913" s="3">
        <v>6</v>
      </c>
      <c r="W6913" s="3">
        <v>6</v>
      </c>
      <c r="X6913" s="3">
        <v>1</v>
      </c>
      <c r="Y6913" s="3" t="str">
        <f t="shared" si="107"/>
        <v>回复@回笼左连掌: 倒春寒 //@回笼左连掌:各地出现冰雹,深圳,广州暴雨白昼如黑夜,山西下雪......意外事故经常有，本月尤其多一些。你能想起来哪些#的姐撞玛莎拉蒂急哭##成都被打女司机#</v>
      </c>
    </row>
    <row r="6914" customHeight="1" spans="1:25">
      <c r="A6914" s="3">
        <v>5413788591</v>
      </c>
      <c r="B6914" s="3" t="s">
        <v>19771</v>
      </c>
      <c r="C6914" s="3" t="b">
        <v>1</v>
      </c>
      <c r="D6914" s="3" t="b">
        <v>0</v>
      </c>
      <c r="E6914" s="3" t="s">
        <v>19772</v>
      </c>
      <c r="F6914" s="3">
        <v>1</v>
      </c>
      <c r="G6914" s="3" t="s">
        <v>19773</v>
      </c>
      <c r="H6914" s="4">
        <v>42137.6576388889</v>
      </c>
      <c r="I6914" s="3" t="s">
        <v>30</v>
      </c>
      <c r="J6914" s="3">
        <v>0</v>
      </c>
      <c r="K6914" s="3">
        <v>0</v>
      </c>
      <c r="L6914" s="3">
        <v>1</v>
      </c>
      <c r="M6914" s="3"/>
      <c r="N6914" s="3"/>
      <c r="O6914" s="3"/>
      <c r="P6914" s="3"/>
      <c r="Q6914" s="3"/>
      <c r="R6914" s="3"/>
      <c r="S6914" s="3"/>
      <c r="T6914" s="3"/>
      <c r="U6914" s="3"/>
      <c r="V6914" s="3"/>
      <c r="W6914" s="3"/>
      <c r="X6914" s="3"/>
      <c r="Y6914" s="3" t="str">
        <f t="shared" si="107"/>
        <v>呵呵达[doge]，周三语文高考综合训练二中作文，还要不要任性#成都女司机被打事件#那么问题就来了，我要写对任性理解800字了。[笑cry]</v>
      </c>
    </row>
    <row r="6915" customHeight="1" spans="1:25">
      <c r="A6915" s="3">
        <v>2641573321</v>
      </c>
      <c r="B6915" s="3" t="s">
        <v>19774</v>
      </c>
      <c r="C6915" s="3" t="b">
        <v>0</v>
      </c>
      <c r="D6915" s="3" t="b">
        <v>0</v>
      </c>
      <c r="E6915" s="3" t="s">
        <v>19775</v>
      </c>
      <c r="F6915" s="3">
        <v>1</v>
      </c>
      <c r="G6915" s="3" t="s">
        <v>19776</v>
      </c>
      <c r="H6915" s="4">
        <v>42137.6861111111</v>
      </c>
      <c r="I6915" s="3" t="s">
        <v>20</v>
      </c>
      <c r="J6915" s="3">
        <v>8</v>
      </c>
      <c r="K6915" s="3">
        <v>3</v>
      </c>
      <c r="L6915" s="3">
        <v>2</v>
      </c>
      <c r="M6915" s="3"/>
      <c r="N6915" s="3"/>
      <c r="O6915" s="3"/>
      <c r="P6915" s="3"/>
      <c r="Q6915" s="3"/>
      <c r="R6915" s="3"/>
      <c r="S6915" s="3"/>
      <c r="T6915" s="3"/>
      <c r="U6915" s="3"/>
      <c r="V6915" s="3"/>
      <c r="W6915" s="3"/>
      <c r="X6915" s="3"/>
      <c r="Y6915" s="3" t="str">
        <f t="shared" ref="Y6915:Y6978" si="108">CONCATENATE(E6915,Q6915)</f>
        <v>#女司机惨遭男司机暴打# 神还原事实真相</v>
      </c>
    </row>
    <row r="6916" customHeight="1" spans="1:25">
      <c r="A6916" s="3">
        <v>1356921202</v>
      </c>
      <c r="B6916" s="3" t="s">
        <v>3710</v>
      </c>
      <c r="C6916" s="3" t="b">
        <v>0</v>
      </c>
      <c r="D6916" s="3" t="b">
        <v>1</v>
      </c>
      <c r="E6916" s="3" t="s">
        <v>19777</v>
      </c>
      <c r="F6916" s="3">
        <v>6</v>
      </c>
      <c r="G6916" s="3" t="s">
        <v>19778</v>
      </c>
      <c r="H6916" s="4">
        <v>42137.7034722222</v>
      </c>
      <c r="I6916" s="3" t="s">
        <v>404</v>
      </c>
      <c r="J6916" s="3">
        <v>5</v>
      </c>
      <c r="K6916" s="3">
        <v>16</v>
      </c>
      <c r="L6916" s="3">
        <v>9</v>
      </c>
      <c r="M6916" s="3"/>
      <c r="N6916" s="3"/>
      <c r="O6916" s="3"/>
      <c r="P6916" s="3"/>
      <c r="Q6916" s="3"/>
      <c r="R6916" s="3"/>
      <c r="S6916" s="3"/>
      <c r="T6916" s="3"/>
      <c r="U6916" s="3"/>
      <c r="V6916" s="3"/>
      <c r="W6916" s="3"/>
      <c r="X6916" s="3"/>
      <c r="Y6916" s="3" t="str">
        <f t="shared" si="108"/>
        <v>#女司机惨遭男司机暴打#相撞了，刚发生的，差点压着我，打还不打？</v>
      </c>
    </row>
    <row r="6917" customHeight="1" spans="1:25">
      <c r="A6917" s="3">
        <v>5031026054</v>
      </c>
      <c r="B6917" s="3" t="s">
        <v>19779</v>
      </c>
      <c r="C6917" s="3" t="b">
        <v>0</v>
      </c>
      <c r="D6917" s="3" t="b">
        <v>0</v>
      </c>
      <c r="E6917" s="3" t="s">
        <v>3668</v>
      </c>
      <c r="F6917" s="3">
        <v>0</v>
      </c>
      <c r="G6917" s="3" t="s">
        <v>19780</v>
      </c>
      <c r="H6917" s="4">
        <v>42137.7166666667</v>
      </c>
      <c r="I6917" s="3" t="s">
        <v>861</v>
      </c>
      <c r="J6917" s="3">
        <v>0</v>
      </c>
      <c r="K6917" s="3">
        <v>0</v>
      </c>
      <c r="L6917" s="3">
        <v>0</v>
      </c>
      <c r="M6917" s="3"/>
      <c r="N6917" s="3"/>
      <c r="O6917" s="3"/>
      <c r="P6917" s="3"/>
      <c r="Q6917" s="3"/>
      <c r="R6917" s="3"/>
      <c r="S6917" s="3"/>
      <c r="T6917" s="3"/>
      <c r="U6917" s="3"/>
      <c r="V6917" s="3"/>
      <c r="W6917" s="3"/>
      <c r="X6917" s="3"/>
      <c r="Y6917" s="3" t="str">
        <f t="shared" si="108"/>
        <v>#女司机惨遭男司机暴打#</v>
      </c>
    </row>
    <row r="6918" customHeight="1" spans="1:25">
      <c r="A6918" s="3">
        <v>1867130337</v>
      </c>
      <c r="B6918" s="3" t="s">
        <v>19781</v>
      </c>
      <c r="C6918" s="3" t="b">
        <v>0</v>
      </c>
      <c r="D6918" s="3" t="b">
        <v>0</v>
      </c>
      <c r="E6918" s="3" t="s">
        <v>19782</v>
      </c>
      <c r="F6918" s="3">
        <v>0</v>
      </c>
      <c r="G6918" s="3" t="s">
        <v>19783</v>
      </c>
      <c r="H6918" s="4">
        <v>42137.7645833333</v>
      </c>
      <c r="I6918" s="3" t="s">
        <v>198</v>
      </c>
      <c r="J6918" s="3">
        <v>0</v>
      </c>
      <c r="K6918" s="3">
        <v>0</v>
      </c>
      <c r="L6918" s="3">
        <v>0</v>
      </c>
      <c r="M6918" s="3">
        <v>3889856812</v>
      </c>
      <c r="N6918" s="3" t="s">
        <v>19753</v>
      </c>
      <c r="O6918" s="3" t="b">
        <v>1</v>
      </c>
      <c r="P6918" s="3" t="b">
        <v>1</v>
      </c>
      <c r="Q6918" s="3" t="s">
        <v>19754</v>
      </c>
      <c r="R6918" s="3">
        <v>1</v>
      </c>
      <c r="S6918" s="3" t="s">
        <v>19770</v>
      </c>
      <c r="T6918" s="3" t="s">
        <v>19758</v>
      </c>
      <c r="U6918" s="3" t="s">
        <v>20</v>
      </c>
      <c r="V6918" s="3">
        <v>6</v>
      </c>
      <c r="W6918" s="3">
        <v>6</v>
      </c>
      <c r="X6918" s="3">
        <v>1</v>
      </c>
      <c r="Y6918" s="3" t="str">
        <f t="shared" si="108"/>
        <v>//@乐在国学:回复@蒋墨白: 是啊，白虎太重了 //@蒋墨白:白虎煞意外事故经常有，本月尤其多一些。你能想起来哪些#的姐撞玛莎拉蒂急哭##成都被打女司机#</v>
      </c>
    </row>
    <row r="6919" customHeight="1" spans="1:25">
      <c r="A6919" s="3">
        <v>1879820881</v>
      </c>
      <c r="B6919" s="3" t="s">
        <v>18215</v>
      </c>
      <c r="C6919" s="3" t="b">
        <v>0</v>
      </c>
      <c r="D6919" s="3" t="b">
        <v>0</v>
      </c>
      <c r="E6919" s="3" t="s">
        <v>19784</v>
      </c>
      <c r="F6919" s="3">
        <v>9</v>
      </c>
      <c r="G6919" s="3" t="s">
        <v>19785</v>
      </c>
      <c r="H6919" s="4">
        <v>42137.8013888889</v>
      </c>
      <c r="I6919" s="3" t="s">
        <v>3373</v>
      </c>
      <c r="J6919" s="3">
        <v>1</v>
      </c>
      <c r="K6919" s="3">
        <v>3</v>
      </c>
      <c r="L6919" s="3">
        <v>0</v>
      </c>
      <c r="M6919" s="3"/>
      <c r="N6919" s="3"/>
      <c r="O6919" s="3"/>
      <c r="P6919" s="3"/>
      <c r="Q6919" s="3"/>
      <c r="R6919" s="3"/>
      <c r="S6919" s="3"/>
      <c r="T6919" s="3"/>
      <c r="U6919" s="3"/>
      <c r="V6919" s="3"/>
      <c r="W6919" s="3"/>
      <c r="X6919" s="3"/>
      <c r="Y6919" s="3" t="str">
        <f t="shared" si="108"/>
        <v>回复@狐狸_-今天你愉快吗:发给我详细的链接 需要单位，工作性质，亲属背景 //@狐狸_-今天你愉快吗:男方身份已经证实了，没有特殊背景。私企员工。也没有必要扒他了。还是关注泄密和大批水军哪来得，为什么要帮男司机说话？ @狐狸_-今天你愉快吗@敖歌 好像是打人男司机的熟人在天涯上爆料。帖子已经不能回复了。也转发不了。才开帖没有一天呢。是否和你掌握的男方信息吻合呢？#成都女司机被打事件##打人男司机背景#转发 88评论 308 64</v>
      </c>
    </row>
    <row r="6920" customHeight="1" spans="1:25">
      <c r="A6920" s="3">
        <v>5345313839</v>
      </c>
      <c r="B6920" s="3" t="s">
        <v>19786</v>
      </c>
      <c r="C6920" s="3" t="b">
        <v>0</v>
      </c>
      <c r="D6920" s="3" t="b">
        <v>0</v>
      </c>
      <c r="E6920" s="3" t="s">
        <v>19787</v>
      </c>
      <c r="F6920" s="3">
        <v>0</v>
      </c>
      <c r="G6920" s="3" t="s">
        <v>19788</v>
      </c>
      <c r="H6920" s="4">
        <v>42137.8270833333</v>
      </c>
      <c r="I6920" s="3" t="s">
        <v>819</v>
      </c>
      <c r="J6920" s="3">
        <v>0</v>
      </c>
      <c r="K6920" s="3">
        <v>0</v>
      </c>
      <c r="L6920" s="3">
        <v>0</v>
      </c>
      <c r="M6920" s="3">
        <v>5076604482</v>
      </c>
      <c r="N6920" s="3" t="s">
        <v>2189</v>
      </c>
      <c r="O6920" s="3" t="b">
        <v>1</v>
      </c>
      <c r="P6920" s="3" t="b">
        <v>1</v>
      </c>
      <c r="Q6920" s="3" t="s">
        <v>2190</v>
      </c>
      <c r="R6920" s="3">
        <v>1</v>
      </c>
      <c r="S6920" s="3" t="s">
        <v>2284</v>
      </c>
      <c r="T6920" s="3" t="s">
        <v>2285</v>
      </c>
      <c r="U6920" s="3" t="s">
        <v>2286</v>
      </c>
      <c r="V6920" s="3">
        <v>239</v>
      </c>
      <c r="W6920" s="3">
        <v>113</v>
      </c>
      <c r="X6920" s="3">
        <v>25</v>
      </c>
      <c r="Y6920" s="3" t="str">
        <f t="shared" si="108"/>
        <v>哇擦//@报纸哥:[怒][怒][怒]#女司机变道遭殴打#3日下午，成都娇子立交附近一女司机被一男司机拖出车外，遭暴打至骨折脑震荡。[怒]</v>
      </c>
    </row>
    <row r="6921" customHeight="1" spans="1:25">
      <c r="A6921" s="3">
        <v>3274934680</v>
      </c>
      <c r="B6921" s="3" t="s">
        <v>19789</v>
      </c>
      <c r="C6921" s="3" t="b">
        <v>0</v>
      </c>
      <c r="D6921" s="3" t="b">
        <v>0</v>
      </c>
      <c r="E6921" s="3" t="s">
        <v>19790</v>
      </c>
      <c r="F6921" s="3">
        <v>0</v>
      </c>
      <c r="G6921" s="3" t="s">
        <v>19791</v>
      </c>
      <c r="H6921" s="4">
        <v>42137.8347222222</v>
      </c>
      <c r="I6921" s="3" t="s">
        <v>40</v>
      </c>
      <c r="J6921" s="3">
        <v>0</v>
      </c>
      <c r="K6921" s="3">
        <v>0</v>
      </c>
      <c r="L6921" s="3">
        <v>0</v>
      </c>
      <c r="M6921" s="3">
        <v>1649469284</v>
      </c>
      <c r="N6921" s="3" t="s">
        <v>31</v>
      </c>
      <c r="O6921" s="3" t="b">
        <v>0</v>
      </c>
      <c r="P6921" s="3" t="b">
        <v>1</v>
      </c>
      <c r="Q6921" s="3" t="s">
        <v>3237</v>
      </c>
      <c r="R6921" s="3">
        <v>10</v>
      </c>
      <c r="S6921" s="3" t="s">
        <v>3245</v>
      </c>
      <c r="T6921" s="3" t="s">
        <v>3246</v>
      </c>
      <c r="U6921" s="3" t="s">
        <v>20</v>
      </c>
      <c r="V6921" s="3">
        <v>923</v>
      </c>
      <c r="W6921" s="3">
        <v>2232</v>
      </c>
      <c r="X6921" s="3">
        <v>333</v>
      </c>
      <c r="Y6921" s="3" t="str">
        <f t="shared" si="108"/>
        <v>好吧 你应该开车撞她 不应该打她[衰]#女司机变道遭殴打#【被打女司机是怎么变道激怒的男司机】成都女司机变道惹怒男司机被打人者逼停后拖出车外，暴打至骨折脑震荡。打人男子行车记录仪记录下两车纠纷产生过程：</v>
      </c>
    </row>
    <row r="6922" customHeight="1" spans="1:25">
      <c r="A6922" s="3">
        <v>1854343754</v>
      </c>
      <c r="B6922" s="3" t="s">
        <v>19792</v>
      </c>
      <c r="C6922" s="3" t="b">
        <v>1</v>
      </c>
      <c r="D6922" s="3" t="b">
        <v>1</v>
      </c>
      <c r="E6922" s="3" t="s">
        <v>19793</v>
      </c>
      <c r="F6922" s="3">
        <v>1</v>
      </c>
      <c r="G6922" s="3" t="s">
        <v>19794</v>
      </c>
      <c r="H6922" s="4">
        <v>42137.8388888889</v>
      </c>
      <c r="I6922" s="3" t="s">
        <v>30</v>
      </c>
      <c r="J6922" s="3">
        <v>21</v>
      </c>
      <c r="K6922" s="3">
        <v>7</v>
      </c>
      <c r="L6922" s="3">
        <v>23</v>
      </c>
      <c r="M6922" s="3"/>
      <c r="N6922" s="3"/>
      <c r="O6922" s="3"/>
      <c r="P6922" s="3"/>
      <c r="Q6922" s="3"/>
      <c r="R6922" s="3"/>
      <c r="S6922" s="3"/>
      <c r="T6922" s="3"/>
      <c r="U6922" s="3"/>
      <c r="V6922" s="3"/>
      <c r="W6922" s="3"/>
      <c r="X6922" s="3"/>
      <c r="Y6922" s="3" t="str">
        <f t="shared" si="108"/>
        <v>【东北某S飚血解说#女司机惨遭男司机暴打#】喋血公路带给你另类的视角解读！Are you ready？Govia@某S是我</v>
      </c>
    </row>
    <row r="6923" customHeight="1" spans="1:25">
      <c r="A6923" s="3">
        <v>1655731423</v>
      </c>
      <c r="B6923" s="3" t="s">
        <v>19795</v>
      </c>
      <c r="C6923" s="3" t="b">
        <v>0</v>
      </c>
      <c r="D6923" s="3" t="b">
        <v>1</v>
      </c>
      <c r="E6923" s="3" t="s">
        <v>8351</v>
      </c>
      <c r="F6923" s="3">
        <v>0</v>
      </c>
      <c r="G6923" s="3" t="s">
        <v>19796</v>
      </c>
      <c r="H6923" s="4">
        <v>42137.8395833333</v>
      </c>
      <c r="I6923" s="3" t="s">
        <v>3518</v>
      </c>
      <c r="J6923" s="3">
        <v>0</v>
      </c>
      <c r="K6923" s="3">
        <v>0</v>
      </c>
      <c r="L6923" s="3">
        <v>0</v>
      </c>
      <c r="M6923" s="3"/>
      <c r="N6923" s="3"/>
      <c r="O6923" s="3"/>
      <c r="P6923" s="3"/>
      <c r="Q6923" s="3"/>
      <c r="R6923" s="3"/>
      <c r="S6923" s="3"/>
      <c r="T6923" s="3"/>
      <c r="U6923" s="3"/>
      <c r="V6923" s="3"/>
      <c r="W6923" s="3"/>
      <c r="X6923" s="3"/>
      <c r="Y6923" s="3" t="str">
        <f t="shared" si="108"/>
        <v>我参与了#遭暴打女司机痛哭：不相信全国人民认为我错#发起的投票【被打女司机痛哭：不相信全国人民都认为我错】，我投给了“有错”这个选项。你也快来表态吧~</v>
      </c>
    </row>
    <row r="6924" customHeight="1" spans="1:25">
      <c r="A6924" s="3">
        <v>5117332440</v>
      </c>
      <c r="B6924" s="3" t="s">
        <v>19797</v>
      </c>
      <c r="C6924" s="3" t="b">
        <v>0</v>
      </c>
      <c r="D6924" s="3" t="b">
        <v>0</v>
      </c>
      <c r="E6924" s="3" t="s">
        <v>19798</v>
      </c>
      <c r="F6924" s="3">
        <v>0</v>
      </c>
      <c r="G6924" s="3" t="s">
        <v>19799</v>
      </c>
      <c r="H6924" s="4">
        <v>42137.8465277778</v>
      </c>
      <c r="I6924" s="3" t="s">
        <v>20</v>
      </c>
      <c r="J6924" s="3">
        <v>0</v>
      </c>
      <c r="K6924" s="3">
        <v>0</v>
      </c>
      <c r="L6924" s="3">
        <v>0</v>
      </c>
      <c r="M6924" s="3">
        <v>2178690247</v>
      </c>
      <c r="N6924" s="3" t="s">
        <v>19800</v>
      </c>
      <c r="O6924" s="3" t="b">
        <v>1</v>
      </c>
      <c r="P6924" s="3" t="b">
        <v>1</v>
      </c>
      <c r="Q6924" s="3" t="s">
        <v>19801</v>
      </c>
      <c r="R6924" s="3">
        <v>1</v>
      </c>
      <c r="S6924" s="3" t="s">
        <v>19802</v>
      </c>
      <c r="T6924" s="3" t="s">
        <v>19803</v>
      </c>
      <c r="U6924" s="3"/>
      <c r="V6924" s="3">
        <v>219</v>
      </c>
      <c r="W6924" s="3">
        <v>0</v>
      </c>
      <c r="X6924" s="3">
        <v>103</v>
      </c>
      <c r="Y6924" s="3" t="str">
        <f t="shared" si="108"/>
        <v>#女司机变道遭殴打# 形象惨了[笑哈哈][笑哈哈][笑哈哈]网友太强大了，好形象哈哈~~</v>
      </c>
    </row>
    <row r="6925" customHeight="1" spans="1:25">
      <c r="A6925" s="3">
        <v>1879820881</v>
      </c>
      <c r="B6925" s="3" t="s">
        <v>18215</v>
      </c>
      <c r="C6925" s="3" t="b">
        <v>0</v>
      </c>
      <c r="D6925" s="3" t="b">
        <v>0</v>
      </c>
      <c r="E6925" s="3" t="s">
        <v>19804</v>
      </c>
      <c r="F6925" s="3">
        <v>9</v>
      </c>
      <c r="G6925" s="3" t="s">
        <v>19805</v>
      </c>
      <c r="H6925" s="4">
        <v>42137.8625</v>
      </c>
      <c r="I6925" s="3" t="s">
        <v>3373</v>
      </c>
      <c r="J6925" s="3">
        <v>0</v>
      </c>
      <c r="K6925" s="3">
        <v>0</v>
      </c>
      <c r="L6925" s="3">
        <v>0</v>
      </c>
      <c r="M6925" s="3"/>
      <c r="N6925" s="3"/>
      <c r="O6925" s="3"/>
      <c r="P6925" s="3"/>
      <c r="Q6925" s="3"/>
      <c r="R6925" s="3"/>
      <c r="S6925" s="3"/>
      <c r="T6925" s="3"/>
      <c r="U6925" s="3"/>
      <c r="V6925" s="3"/>
      <c r="W6925" s="3"/>
      <c r="X6925" s="3"/>
      <c r="Y6925" s="3" t="str">
        <f t="shared" si="108"/>
        <v>回复@狐狸_-今天你愉快吗:那个博主 不告诉别人 别人没法相信啊 你相信？ //@狐狸_-今天你愉快吗:没有，博主说了他没有权利公开这些 @狐狸_-今天你愉快吗@敖歌 好像是打人男司机的熟人在天涯上爆料。帖子已经不能回复了。也转发不了。才开帖没有一天呢。是否和你掌握的男方信息吻合呢？#成都女司机被打事件##打人男司机背景#转发 88评论 308 64</v>
      </c>
    </row>
    <row r="6926" customHeight="1" spans="1:25">
      <c r="A6926" s="3">
        <v>2388464521</v>
      </c>
      <c r="B6926" s="3" t="s">
        <v>19806</v>
      </c>
      <c r="C6926" s="3" t="b">
        <v>0</v>
      </c>
      <c r="D6926" s="3" t="b">
        <v>0</v>
      </c>
      <c r="E6926" s="3" t="s">
        <v>19807</v>
      </c>
      <c r="F6926" s="3">
        <v>0</v>
      </c>
      <c r="G6926" s="3" t="s">
        <v>19808</v>
      </c>
      <c r="H6926" s="4">
        <v>42137.8805555556</v>
      </c>
      <c r="I6926" s="3" t="s">
        <v>2055</v>
      </c>
      <c r="J6926" s="3">
        <v>0</v>
      </c>
      <c r="K6926" s="3">
        <v>0</v>
      </c>
      <c r="L6926" s="3">
        <v>0</v>
      </c>
      <c r="M6926" s="3"/>
      <c r="N6926" s="3"/>
      <c r="O6926" s="3"/>
      <c r="P6926" s="3"/>
      <c r="Q6926" s="3"/>
      <c r="R6926" s="3"/>
      <c r="S6926" s="3"/>
      <c r="T6926" s="3"/>
      <c r="U6926" s="3"/>
      <c r="V6926" s="3"/>
      <c r="W6926" s="3"/>
      <c r="X6926" s="3"/>
      <c r="Y6926" s="3" t="str">
        <f t="shared" si="108"/>
        <v>#成都女司机变道遭殴打#  喔喔喔！不得了，死了都不知道怎么死的，男司机背景了得！</v>
      </c>
    </row>
    <row r="6927" customHeight="1" spans="1:25">
      <c r="A6927" s="3">
        <v>1356921202</v>
      </c>
      <c r="B6927" s="3" t="s">
        <v>3710</v>
      </c>
      <c r="C6927" s="3" t="b">
        <v>0</v>
      </c>
      <c r="D6927" s="3" t="b">
        <v>1</v>
      </c>
      <c r="E6927" s="3" t="s">
        <v>19809</v>
      </c>
      <c r="F6927" s="3">
        <v>0</v>
      </c>
      <c r="G6927" s="3" t="s">
        <v>19810</v>
      </c>
      <c r="H6927" s="4">
        <v>42137.9416666667</v>
      </c>
      <c r="I6927" s="3" t="s">
        <v>130</v>
      </c>
      <c r="J6927" s="3">
        <v>2</v>
      </c>
      <c r="K6927" s="3">
        <v>4</v>
      </c>
      <c r="L6927" s="3">
        <v>7</v>
      </c>
      <c r="M6927" s="3">
        <v>1356921202</v>
      </c>
      <c r="N6927" s="3" t="s">
        <v>3710</v>
      </c>
      <c r="O6927" s="3" t="b">
        <v>0</v>
      </c>
      <c r="P6927" s="3" t="b">
        <v>1</v>
      </c>
      <c r="Q6927" s="3" t="s">
        <v>19777</v>
      </c>
      <c r="R6927" s="3">
        <v>6</v>
      </c>
      <c r="S6927" s="3" t="s">
        <v>19811</v>
      </c>
      <c r="T6927" s="3" t="s">
        <v>19812</v>
      </c>
      <c r="U6927" s="3" t="s">
        <v>404</v>
      </c>
      <c r="V6927" s="3">
        <v>5</v>
      </c>
      <c r="W6927" s="3">
        <v>16</v>
      </c>
      <c r="X6927" s="3">
        <v>9</v>
      </c>
      <c r="Y6927" s="3" t="str">
        <f t="shared" si="108"/>
        <v>回复@AQ5J:[对付任何媒体人说话，都不可以相信，包括你认为最可信的朋友。他们问什么，你就顺着说什么，千万不要以为人家会帮你保什么密。他们说是张力，你说是，他们说是张勇刚，你说是。真相在自己心头有数，不到万不得已，就别抖出来。这是网络时代，需要尊重的同时，也别出卖自己。#女司机惨遭男司机暴打#相撞了，刚发生的，差点压着我，打还不打？</v>
      </c>
    </row>
    <row r="6928" customHeight="1" spans="1:25">
      <c r="A6928" s="3">
        <v>2586239814</v>
      </c>
      <c r="B6928" s="3" t="s">
        <v>19813</v>
      </c>
      <c r="C6928" s="3" t="b">
        <v>0</v>
      </c>
      <c r="D6928" s="3" t="b">
        <v>0</v>
      </c>
      <c r="E6928" s="3" t="s">
        <v>19814</v>
      </c>
      <c r="F6928" s="3">
        <v>0</v>
      </c>
      <c r="G6928" s="3" t="s">
        <v>19815</v>
      </c>
      <c r="H6928" s="4">
        <v>42137.95625</v>
      </c>
      <c r="I6928" s="3" t="s">
        <v>108</v>
      </c>
      <c r="J6928" s="3">
        <v>0</v>
      </c>
      <c r="K6928" s="3">
        <v>0</v>
      </c>
      <c r="L6928" s="3">
        <v>2</v>
      </c>
      <c r="M6928" s="3"/>
      <c r="N6928" s="3"/>
      <c r="O6928" s="3"/>
      <c r="P6928" s="3"/>
      <c r="Q6928" s="3"/>
      <c r="R6928" s="3"/>
      <c r="S6928" s="3"/>
      <c r="T6928" s="3"/>
      <c r="U6928" s="3"/>
      <c r="V6928" s="3"/>
      <c r="W6928" s="3"/>
      <c r="X6928" s="3"/>
      <c r="Y6928" s="3" t="str">
        <f t="shared" si="108"/>
        <v>#女司机惨遭男司机暴打#如果因为这个ＳＢ女杀手造成几个车连环相撞，就不是被打一顿这么简单的事情了，车里还有孩子，站在父亲的角度，就算是我，我也会打她，往死里</v>
      </c>
    </row>
    <row r="6929" customHeight="1" spans="1:25">
      <c r="A6929" s="3">
        <v>1906374051</v>
      </c>
      <c r="B6929" s="3" t="s">
        <v>19816</v>
      </c>
      <c r="C6929" s="3" t="b">
        <v>0</v>
      </c>
      <c r="D6929" s="3" t="b">
        <v>0</v>
      </c>
      <c r="E6929" s="3" t="s">
        <v>4950</v>
      </c>
      <c r="F6929" s="3">
        <v>0</v>
      </c>
      <c r="G6929" s="3" t="s">
        <v>19817</v>
      </c>
      <c r="H6929" s="4">
        <v>42137.9590277778</v>
      </c>
      <c r="I6929" s="3" t="s">
        <v>30</v>
      </c>
      <c r="J6929" s="3">
        <v>0</v>
      </c>
      <c r="K6929" s="3">
        <v>0</v>
      </c>
      <c r="L6929" s="3">
        <v>0</v>
      </c>
      <c r="M6929" s="3"/>
      <c r="N6929" s="3"/>
      <c r="O6929" s="3"/>
      <c r="P6929" s="3"/>
      <c r="Q6929" s="3"/>
      <c r="R6929" s="3"/>
      <c r="S6929" s="3"/>
      <c r="T6929" s="3"/>
      <c r="U6929" s="3"/>
      <c r="V6929" s="3"/>
      <c r="W6929" s="3"/>
      <c r="X6929" s="3"/>
      <c r="Y6929" s="3" t="str">
        <f t="shared" si="108"/>
        <v>#女司机惨遭男司机暴打# 男的过火了。女的也欠揍。请在13点发布。</v>
      </c>
    </row>
    <row r="6930" customHeight="1" spans="1:25">
      <c r="A6930" s="3">
        <v>1622822902</v>
      </c>
      <c r="B6930" s="3" t="s">
        <v>19818</v>
      </c>
      <c r="C6930" s="3" t="b">
        <v>0</v>
      </c>
      <c r="D6930" s="3" t="b">
        <v>0</v>
      </c>
      <c r="E6930" s="3" t="s">
        <v>8351</v>
      </c>
      <c r="F6930" s="3">
        <v>0</v>
      </c>
      <c r="G6930" s="3" t="s">
        <v>19819</v>
      </c>
      <c r="H6930" s="4">
        <v>42137.9597222222</v>
      </c>
      <c r="I6930" s="3" t="s">
        <v>3518</v>
      </c>
      <c r="J6930" s="3">
        <v>0</v>
      </c>
      <c r="K6930" s="3">
        <v>0</v>
      </c>
      <c r="L6930" s="3">
        <v>0</v>
      </c>
      <c r="M6930" s="3"/>
      <c r="N6930" s="3"/>
      <c r="O6930" s="3"/>
      <c r="P6930" s="3"/>
      <c r="Q6930" s="3"/>
      <c r="R6930" s="3"/>
      <c r="S6930" s="3"/>
      <c r="T6930" s="3"/>
      <c r="U6930" s="3"/>
      <c r="V6930" s="3"/>
      <c r="W6930" s="3"/>
      <c r="X6930" s="3"/>
      <c r="Y6930" s="3" t="str">
        <f t="shared" si="108"/>
        <v>我参与了#遭暴打女司机痛哭：不相信全国人民认为我错#发起的投票【被打女司机痛哭：不相信全国人民都认为我错】，我投给了“有错”这个选项。你也快来表态吧~</v>
      </c>
    </row>
    <row r="6931" customHeight="1" spans="1:25">
      <c r="A6931" s="3">
        <v>2713380191</v>
      </c>
      <c r="B6931" s="3" t="s">
        <v>19820</v>
      </c>
      <c r="C6931" s="3" t="b">
        <v>0</v>
      </c>
      <c r="D6931" s="3" t="b">
        <v>0</v>
      </c>
      <c r="E6931" s="3" t="s">
        <v>19821</v>
      </c>
      <c r="F6931" s="3">
        <v>0</v>
      </c>
      <c r="G6931" s="3" t="s">
        <v>19822</v>
      </c>
      <c r="H6931" s="4">
        <v>42137.9888888889</v>
      </c>
      <c r="I6931" s="3" t="s">
        <v>654</v>
      </c>
      <c r="J6931" s="3">
        <v>0</v>
      </c>
      <c r="K6931" s="3">
        <v>0</v>
      </c>
      <c r="L6931" s="3">
        <v>0</v>
      </c>
      <c r="M6931" s="3">
        <v>5537474623</v>
      </c>
      <c r="N6931" s="3" t="s">
        <v>2701</v>
      </c>
      <c r="O6931" s="3" t="b">
        <v>0</v>
      </c>
      <c r="P6931" s="3" t="b">
        <v>0</v>
      </c>
      <c r="Q6931" s="3" t="s">
        <v>2702</v>
      </c>
      <c r="R6931" s="3">
        <v>1</v>
      </c>
      <c r="S6931" s="3" t="s">
        <v>2703</v>
      </c>
      <c r="T6931" s="3" t="s">
        <v>4534</v>
      </c>
      <c r="U6931" s="3" t="s">
        <v>2704</v>
      </c>
      <c r="V6931" s="3">
        <v>15</v>
      </c>
      <c r="W6931" s="3">
        <v>23</v>
      </c>
      <c r="X6931" s="3">
        <v>6</v>
      </c>
      <c r="Y6931" s="3" t="str">
        <f t="shared" si="108"/>
        <v>//@南充三区六县:#女司机惨遭男司机暴打#男司机行车记录仪视频：[失望]开车不要违章惹祸#女司机变道遭殴打#2015年5月3日14时成都娇子立交下一女司机卢小姐(28岁,南充营山县人)或因变道时太急挡了路,引起男司机张某(33岁,成都人)不满,被张某强行拖出车外,遭拳脚相加暴打至骨折脑震荡,现全身淤青多次呕吐[怒]有群众阻止张某,遭他螺丝刀戳伤</v>
      </c>
    </row>
    <row r="6932" customHeight="1" spans="1:25">
      <c r="A6932" s="3">
        <v>3067093993</v>
      </c>
      <c r="B6932" s="3" t="s">
        <v>19823</v>
      </c>
      <c r="C6932" s="3" t="b">
        <v>0</v>
      </c>
      <c r="D6932" s="3" t="b">
        <v>0</v>
      </c>
      <c r="E6932" s="3" t="s">
        <v>7239</v>
      </c>
      <c r="F6932" s="3">
        <v>0</v>
      </c>
      <c r="G6932" s="3" t="s">
        <v>19824</v>
      </c>
      <c r="H6932" s="4">
        <v>42137.9951388889</v>
      </c>
      <c r="I6932" s="3" t="s">
        <v>1377</v>
      </c>
      <c r="J6932" s="3">
        <v>0</v>
      </c>
      <c r="K6932" s="3">
        <v>0</v>
      </c>
      <c r="L6932" s="3">
        <v>0</v>
      </c>
      <c r="M6932" s="3">
        <v>2141823055</v>
      </c>
      <c r="N6932" s="3" t="s">
        <v>19825</v>
      </c>
      <c r="O6932" s="3" t="b">
        <v>1</v>
      </c>
      <c r="P6932" s="3" t="b">
        <v>1</v>
      </c>
      <c r="Q6932" s="3" t="s">
        <v>19826</v>
      </c>
      <c r="R6932" s="3">
        <v>1</v>
      </c>
      <c r="S6932" s="3" t="s">
        <v>19827</v>
      </c>
      <c r="T6932" s="3" t="s">
        <v>19828</v>
      </c>
      <c r="U6932" s="3" t="s">
        <v>20</v>
      </c>
      <c r="V6932" s="3">
        <v>3745</v>
      </c>
      <c r="W6932" s="3">
        <v>618</v>
      </c>
      <c r="X6932" s="3">
        <v>1182</v>
      </c>
      <c r="Y6932" s="3" t="str">
        <f t="shared" si="108"/>
        <v>#女司机变道遭殴打#网友太强大了，好形象哈哈~~[笑cry][笑cry]</v>
      </c>
    </row>
    <row r="6933" customHeight="1" spans="1:25">
      <c r="A6933" s="3">
        <v>1256385460</v>
      </c>
      <c r="B6933" s="3" t="s">
        <v>19829</v>
      </c>
      <c r="C6933" s="3" t="b">
        <v>0</v>
      </c>
      <c r="D6933" s="3" t="b">
        <v>0</v>
      </c>
      <c r="E6933" s="3" t="s">
        <v>19830</v>
      </c>
      <c r="F6933" s="3">
        <v>9</v>
      </c>
      <c r="G6933" s="3" t="s">
        <v>19831</v>
      </c>
      <c r="H6933" s="4">
        <v>42138.0013888889</v>
      </c>
      <c r="I6933" s="3" t="s">
        <v>134</v>
      </c>
      <c r="J6933" s="3">
        <v>26</v>
      </c>
      <c r="K6933" s="3">
        <v>0</v>
      </c>
      <c r="L6933" s="3">
        <v>1</v>
      </c>
      <c r="M6933" s="3"/>
      <c r="N6933" s="3"/>
      <c r="O6933" s="3"/>
      <c r="P6933" s="3"/>
      <c r="Q6933" s="3"/>
      <c r="R6933" s="3"/>
      <c r="S6933" s="3"/>
      <c r="T6933" s="3"/>
      <c r="U6933" s="3"/>
      <c r="V6933" s="3"/>
      <c r="W6933" s="3"/>
      <c r="X6933" s="3"/>
      <c r="Y6933" s="3" t="str">
        <f t="shared" si="108"/>
        <v>打人男司机 背景多硬。 @狐狸_-今天你愉快吗@敖歌 好像是打人男司机的熟人在天涯上爆料。帖子已经不能回复了。也转发不了。才开帖没有一天呢。是否和你掌握的男方信息吻合呢？#成都女司机被打事件##打人男司机背景#转发 88评论 308 64</v>
      </c>
    </row>
    <row r="6934" customHeight="1" spans="1:25">
      <c r="A6934" s="3">
        <v>1735892647</v>
      </c>
      <c r="B6934" s="3" t="s">
        <v>16038</v>
      </c>
      <c r="C6934" s="3" t="b">
        <v>0</v>
      </c>
      <c r="D6934" s="3" t="b">
        <v>0</v>
      </c>
      <c r="E6934" s="3" t="s">
        <v>19832</v>
      </c>
      <c r="F6934" s="3">
        <v>0</v>
      </c>
      <c r="G6934" s="3" t="s">
        <v>19833</v>
      </c>
      <c r="H6934" s="4">
        <v>42138.0076388889</v>
      </c>
      <c r="I6934" s="3" t="s">
        <v>330</v>
      </c>
      <c r="J6934" s="3">
        <v>12</v>
      </c>
      <c r="K6934" s="3">
        <v>3</v>
      </c>
      <c r="L6934" s="3">
        <v>2</v>
      </c>
      <c r="M6934" s="3"/>
      <c r="N6934" s="3"/>
      <c r="O6934" s="3"/>
      <c r="P6934" s="3"/>
      <c r="Q6934" s="3"/>
      <c r="R6934" s="3"/>
      <c r="S6934" s="3"/>
      <c r="T6934" s="3"/>
      <c r="U6934" s="3"/>
      <c r="V6934" s="3"/>
      <c r="W6934" s="3"/>
      <c r="X6934" s="3"/>
      <c r="Y6934" s="3" t="str">
        <f t="shared" si="108"/>
        <v>等了这么多天终于等到大料了！！！男司机的确是有高人当军事哦。#打人男司机背景##成都女司机被打事件# @新闻马赛克发表了博文《【深喉】成都卢琴你根本不知道你在跟谁战斗！》成都打人男司机扭转舆论全纪录：高人指点，步步为营！5月3日，成都三环路娇子立交下发生一起男司机暴打女司机事件。结果剧情不断反转，最后以女司机被扒</v>
      </c>
    </row>
    <row r="6935" customHeight="1" spans="1:25">
      <c r="A6935" s="3">
        <v>1824129782</v>
      </c>
      <c r="B6935" s="3" t="s">
        <v>18167</v>
      </c>
      <c r="C6935" s="3" t="b">
        <v>0</v>
      </c>
      <c r="D6935" s="3" t="b">
        <v>0</v>
      </c>
      <c r="E6935" s="3" t="s">
        <v>19834</v>
      </c>
      <c r="F6935" s="3">
        <v>0</v>
      </c>
      <c r="G6935" s="3" t="s">
        <v>19835</v>
      </c>
      <c r="H6935" s="4">
        <v>42138.0201388889</v>
      </c>
      <c r="I6935" s="3" t="s">
        <v>30</v>
      </c>
      <c r="J6935" s="3">
        <v>10</v>
      </c>
      <c r="K6935" s="3">
        <v>1</v>
      </c>
      <c r="L6935" s="3">
        <v>2</v>
      </c>
      <c r="M6935" s="3"/>
      <c r="N6935" s="3"/>
      <c r="O6935" s="3"/>
      <c r="P6935" s="3"/>
      <c r="Q6935" s="3"/>
      <c r="R6935" s="3"/>
      <c r="S6935" s="3"/>
      <c r="T6935" s="3"/>
      <c r="U6935" s="3"/>
      <c r="V6935" s="3"/>
      <c r="W6935" s="3"/>
      <c r="X6935" s="3"/>
      <c r="Y6935" s="3" t="str">
        <f t="shared" si="108"/>
        <v>[拍照][拍照][围观][围观][围观] //@狐狸_-今天你愉快吗:等了这么多天终于等到大料了！！！男司机的确是有高人当军事哦。#打人男司机背景##成都女司机被打事件# @新闻马赛克发表了博文《【深喉】成都卢琴你根本不知道你在跟谁战斗！》成都打人男司机扭转舆论全纪录：高人指点，步步为营！5月3日，成都三环路娇子立交下发生一起男司机暴打女司机事件。结果剧情不断反转，最后以女司机被扒</v>
      </c>
    </row>
    <row r="6936" customHeight="1" spans="1:25">
      <c r="A6936" s="3">
        <v>1735892647</v>
      </c>
      <c r="B6936" s="3" t="s">
        <v>16038</v>
      </c>
      <c r="C6936" s="3" t="b">
        <v>0</v>
      </c>
      <c r="D6936" s="3" t="b">
        <v>0</v>
      </c>
      <c r="E6936" s="3" t="s">
        <v>19836</v>
      </c>
      <c r="F6936" s="3">
        <v>0</v>
      </c>
      <c r="G6936" s="3" t="s">
        <v>19837</v>
      </c>
      <c r="H6936" s="4">
        <v>42138.0222222222</v>
      </c>
      <c r="I6936" s="3" t="s">
        <v>330</v>
      </c>
      <c r="J6936" s="3">
        <v>6</v>
      </c>
      <c r="K6936" s="3">
        <v>0</v>
      </c>
      <c r="L6936" s="3">
        <v>2</v>
      </c>
      <c r="M6936" s="3"/>
      <c r="N6936" s="3"/>
      <c r="O6936" s="3"/>
      <c r="P6936" s="3"/>
      <c r="Q6936" s="3"/>
      <c r="R6936" s="3"/>
      <c r="S6936" s="3"/>
      <c r="T6936" s="3"/>
      <c r="U6936" s="3"/>
      <c r="V6936" s="3"/>
      <c r="W6936" s="3"/>
      <c r="X6936" s="3"/>
      <c r="Y6936" s="3" t="str">
        <f t="shared" si="108"/>
        <v>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v>
      </c>
    </row>
    <row r="6937" customHeight="1" spans="1:25">
      <c r="A6937" s="3">
        <v>3524371967</v>
      </c>
      <c r="B6937" s="3" t="s">
        <v>19838</v>
      </c>
      <c r="C6937" s="3" t="b">
        <v>0</v>
      </c>
      <c r="D6937" s="3" t="b">
        <v>0</v>
      </c>
      <c r="E6937" s="3" t="s">
        <v>3668</v>
      </c>
      <c r="F6937" s="3">
        <v>0</v>
      </c>
      <c r="G6937" s="3" t="s">
        <v>19839</v>
      </c>
      <c r="H6937" s="4">
        <v>42138.0298611111</v>
      </c>
      <c r="I6937" s="3" t="s">
        <v>330</v>
      </c>
      <c r="J6937" s="3">
        <v>0</v>
      </c>
      <c r="K6937" s="3">
        <v>0</v>
      </c>
      <c r="L6937" s="3">
        <v>0</v>
      </c>
      <c r="M6937" s="3"/>
      <c r="N6937" s="3"/>
      <c r="O6937" s="3"/>
      <c r="P6937" s="3"/>
      <c r="Q6937" s="3"/>
      <c r="R6937" s="3"/>
      <c r="S6937" s="3"/>
      <c r="T6937" s="3"/>
      <c r="U6937" s="3"/>
      <c r="V6937" s="3"/>
      <c r="W6937" s="3"/>
      <c r="X6937" s="3"/>
      <c r="Y6937" s="3" t="str">
        <f t="shared" si="108"/>
        <v>#女司机惨遭男司机暴打#</v>
      </c>
    </row>
    <row r="6938" customHeight="1" spans="1:25">
      <c r="A6938" s="3">
        <v>1879820881</v>
      </c>
      <c r="B6938" s="3" t="s">
        <v>18215</v>
      </c>
      <c r="C6938" s="3" t="b">
        <v>0</v>
      </c>
      <c r="D6938" s="3" t="b">
        <v>0</v>
      </c>
      <c r="E6938" s="3" t="s">
        <v>19840</v>
      </c>
      <c r="F6938" s="3">
        <v>9</v>
      </c>
      <c r="G6938" s="3" t="s">
        <v>19841</v>
      </c>
      <c r="H6938" s="4">
        <v>42138.0305555556</v>
      </c>
      <c r="I6938" s="3" t="s">
        <v>3373</v>
      </c>
      <c r="J6938" s="3">
        <v>0</v>
      </c>
      <c r="K6938" s="3">
        <v>0</v>
      </c>
      <c r="L6938" s="3">
        <v>0</v>
      </c>
      <c r="M6938" s="3"/>
      <c r="N6938" s="3"/>
      <c r="O6938" s="3"/>
      <c r="P6938" s="3"/>
      <c r="Q6938" s="3"/>
      <c r="R6938" s="3"/>
      <c r="S6938" s="3"/>
      <c r="T6938" s="3"/>
      <c r="U6938" s="3"/>
      <c r="V6938" s="3"/>
      <c r="W6938" s="3"/>
      <c r="X6938" s="3"/>
      <c r="Y6938" s="3" t="str">
        <f t="shared" si="108"/>
        <v>回复@狐狸_-今天你愉快吗:在哪啊 //@狐狸_-今天你愉快吗:男司机背景已被扒 //@反对街头暴力:回复@狐狸_-今天你愉快吗:发给我详细的链接 需要单位，工作性质，亲属背景 @狐狸_-今天你愉快吗@敖歌 好像是打人男司机的熟人在天涯上爆料。帖子已经不能回复了。也转发不了。才开帖没有一天呢。是否和你掌握的男方信息吻合呢？#成都女司机被打事件##打人男司机背景#转发 88评论 308 64</v>
      </c>
    </row>
    <row r="6939" customHeight="1" spans="1:25">
      <c r="A6939" s="3">
        <v>2589602754</v>
      </c>
      <c r="B6939" s="3" t="s">
        <v>9165</v>
      </c>
      <c r="C6939" s="3" t="b">
        <v>1</v>
      </c>
      <c r="D6939" s="3" t="b">
        <v>0</v>
      </c>
      <c r="E6939" s="3" t="s">
        <v>19842</v>
      </c>
      <c r="F6939" s="3">
        <v>1</v>
      </c>
      <c r="G6939" s="3" t="s">
        <v>19843</v>
      </c>
      <c r="H6939" s="4">
        <v>42138.0381944444</v>
      </c>
      <c r="I6939" s="3" t="s">
        <v>861</v>
      </c>
      <c r="J6939" s="3">
        <v>0</v>
      </c>
      <c r="K6939" s="3">
        <v>0</v>
      </c>
      <c r="L6939" s="3">
        <v>0</v>
      </c>
      <c r="M6939" s="3"/>
      <c r="N6939" s="3"/>
      <c r="O6939" s="3"/>
      <c r="P6939" s="3"/>
      <c r="Q6939" s="3"/>
      <c r="R6939" s="3"/>
      <c r="S6939" s="3"/>
      <c r="T6939" s="3"/>
      <c r="U6939" s="3"/>
      <c r="V6939" s="3"/>
      <c r="W6939" s="3"/>
      <c r="X6939" s="3"/>
      <c r="Y6939" s="3" t="str">
        <f t="shared" si="108"/>
        <v>【人民日报评#成都女司机变道遭暴打# ：双方均严重违法应严惩】</v>
      </c>
    </row>
    <row r="6940" customHeight="1" spans="1:25">
      <c r="A6940" s="3">
        <v>2190397930</v>
      </c>
      <c r="B6940" s="3" t="s">
        <v>19844</v>
      </c>
      <c r="C6940" s="3" t="b">
        <v>0</v>
      </c>
      <c r="D6940" s="3" t="b">
        <v>1</v>
      </c>
      <c r="E6940" s="3"/>
      <c r="F6940" s="3">
        <v>0</v>
      </c>
      <c r="G6940" s="3" t="s">
        <v>19845</v>
      </c>
      <c r="H6940" s="4">
        <v>42138.0506944444</v>
      </c>
      <c r="I6940" s="3" t="s">
        <v>91</v>
      </c>
      <c r="J6940" s="3">
        <v>0</v>
      </c>
      <c r="K6940" s="3">
        <v>0</v>
      </c>
      <c r="L6940" s="3">
        <v>2</v>
      </c>
      <c r="M6940" s="3"/>
      <c r="N6940" s="3"/>
      <c r="O6940" s="3"/>
      <c r="P6940" s="3"/>
      <c r="Q6940" s="3"/>
      <c r="R6940" s="3"/>
      <c r="S6940" s="3"/>
      <c r="T6940" s="3"/>
      <c r="U6940" s="3"/>
      <c r="V6940" s="3"/>
      <c r="W6940" s="3"/>
      <c r="X6940" s="3"/>
      <c r="Y6940" s="3" t="str">
        <f t="shared" si="108"/>
        <v/>
      </c>
    </row>
    <row r="6941" customHeight="1" spans="1:25">
      <c r="A6941" s="3">
        <v>5587023869</v>
      </c>
      <c r="B6941" s="3" t="s">
        <v>19846</v>
      </c>
      <c r="C6941" s="3" t="b">
        <v>0</v>
      </c>
      <c r="D6941" s="3" t="b">
        <v>0</v>
      </c>
      <c r="E6941" s="3" t="s">
        <v>19388</v>
      </c>
      <c r="F6941" s="3">
        <v>4</v>
      </c>
      <c r="G6941" s="3" t="s">
        <v>19847</v>
      </c>
      <c r="H6941" s="4">
        <v>42138.0673611111</v>
      </c>
      <c r="I6941" s="3" t="s">
        <v>819</v>
      </c>
      <c r="J6941" s="3">
        <v>0</v>
      </c>
      <c r="K6941" s="3">
        <v>0</v>
      </c>
      <c r="L6941" s="3">
        <v>1</v>
      </c>
      <c r="M6941" s="3"/>
      <c r="N6941" s="3"/>
      <c r="O6941" s="3"/>
      <c r="P6941" s="3"/>
      <c r="Q6941" s="3"/>
      <c r="R6941" s="3"/>
      <c r="S6941" s="3"/>
      <c r="T6941" s="3"/>
      <c r="U6941" s="3"/>
      <c r="V6941" s="3"/>
      <c r="W6941" s="3"/>
      <c r="X6941" s="3"/>
      <c r="Y6941" s="3" t="str">
        <f t="shared" si="108"/>
        <v>转发微博 @依恋小野猫#被打女司机#不解释，直接上图转发 4评论 1</v>
      </c>
    </row>
    <row r="6942" customHeight="1" spans="1:25">
      <c r="A6942" s="3">
        <v>5323962811</v>
      </c>
      <c r="B6942" s="3" t="s">
        <v>19848</v>
      </c>
      <c r="C6942" s="3" t="b">
        <v>0</v>
      </c>
      <c r="D6942" s="3" t="b">
        <v>0</v>
      </c>
      <c r="E6942" s="3" t="s">
        <v>19849</v>
      </c>
      <c r="F6942" s="3">
        <v>1</v>
      </c>
      <c r="G6942" s="3" t="s">
        <v>19850</v>
      </c>
      <c r="H6942" s="4">
        <v>42138.3472222222</v>
      </c>
      <c r="I6942" s="3" t="s">
        <v>18461</v>
      </c>
      <c r="J6942" s="3">
        <v>0</v>
      </c>
      <c r="K6942" s="3">
        <v>0</v>
      </c>
      <c r="L6942" s="3">
        <v>3</v>
      </c>
      <c r="M6942" s="3"/>
      <c r="N6942" s="3"/>
      <c r="O6942" s="3"/>
      <c r="P6942" s="3"/>
      <c r="Q6942" s="3"/>
      <c r="R6942" s="3"/>
      <c r="S6942" s="3"/>
      <c r="T6942" s="3"/>
      <c r="U6942" s="3"/>
      <c r="V6942" s="3"/>
      <c r="W6942" s="3"/>
      <c r="X6942" s="3"/>
      <c r="Y6942" s="3" t="str">
        <f t="shared" si="108"/>
        <v>评论评论#成都女司机变道遭殴打#</v>
      </c>
    </row>
    <row r="6943" customHeight="1" spans="1:25">
      <c r="A6943" s="3">
        <v>3342422794</v>
      </c>
      <c r="B6943" s="3" t="s">
        <v>3639</v>
      </c>
      <c r="C6943" s="3" t="b">
        <v>0</v>
      </c>
      <c r="D6943" s="3" t="b">
        <v>0</v>
      </c>
      <c r="E6943" s="3" t="s">
        <v>19851</v>
      </c>
      <c r="F6943" s="3">
        <v>0</v>
      </c>
      <c r="G6943" s="3" t="s">
        <v>19852</v>
      </c>
      <c r="H6943" s="4">
        <v>42138.4013888889</v>
      </c>
      <c r="I6943" s="3" t="s">
        <v>20</v>
      </c>
      <c r="J6943" s="3">
        <v>0</v>
      </c>
      <c r="K6943" s="3">
        <v>0</v>
      </c>
      <c r="L6943" s="3">
        <v>1</v>
      </c>
      <c r="M6943" s="3">
        <v>3342422794</v>
      </c>
      <c r="N6943" s="3" t="s">
        <v>3639</v>
      </c>
      <c r="O6943" s="3" t="b">
        <v>0</v>
      </c>
      <c r="P6943" s="3" t="b">
        <v>0</v>
      </c>
      <c r="Q6943" s="3" t="s">
        <v>3640</v>
      </c>
      <c r="R6943" s="3">
        <v>1</v>
      </c>
      <c r="S6943" s="3" t="s">
        <v>14790</v>
      </c>
      <c r="T6943" s="3" t="s">
        <v>14791</v>
      </c>
      <c r="U6943" s="3" t="s">
        <v>20</v>
      </c>
      <c r="V6943" s="3">
        <v>53</v>
      </c>
      <c r="W6943" s="3">
        <v>57</v>
      </c>
      <c r="X6943" s="3">
        <v>18</v>
      </c>
      <c r="Y6943" s="3" t="str">
        <f t="shared" si="108"/>
        <v>回复@shashouliangzj:阁下的中文阅读理解能力我真真拜服，无论我的原博和我给阁下的回复中我都再三强调了这女的是在作死也不是什么好东西，真真不明白阁下的理解能力到底悲惨到了何种地步会把这种强调理解为为这个女司机开脱，您不如重新去找地方补习下语文再来找事吧！#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6944" customHeight="1" spans="1:25">
      <c r="A6944" s="3">
        <v>3342422794</v>
      </c>
      <c r="B6944" s="3" t="s">
        <v>3639</v>
      </c>
      <c r="C6944" s="3" t="b">
        <v>0</v>
      </c>
      <c r="D6944" s="3" t="b">
        <v>0</v>
      </c>
      <c r="E6944" s="3" t="s">
        <v>19853</v>
      </c>
      <c r="F6944" s="3">
        <v>0</v>
      </c>
      <c r="G6944" s="3" t="s">
        <v>19854</v>
      </c>
      <c r="H6944" s="4">
        <v>42138.4027777778</v>
      </c>
      <c r="I6944" s="3" t="s">
        <v>20</v>
      </c>
      <c r="J6944" s="3">
        <v>0</v>
      </c>
      <c r="K6944" s="3">
        <v>0</v>
      </c>
      <c r="L6944" s="3">
        <v>1</v>
      </c>
      <c r="M6944" s="3">
        <v>3342422794</v>
      </c>
      <c r="N6944" s="3" t="s">
        <v>3639</v>
      </c>
      <c r="O6944" s="3" t="b">
        <v>0</v>
      </c>
      <c r="P6944" s="3" t="b">
        <v>0</v>
      </c>
      <c r="Q6944" s="3" t="s">
        <v>3640</v>
      </c>
      <c r="R6944" s="3">
        <v>1</v>
      </c>
      <c r="S6944" s="3" t="s">
        <v>14790</v>
      </c>
      <c r="T6944" s="3" t="s">
        <v>14791</v>
      </c>
      <c r="U6944" s="3" t="s">
        <v>20</v>
      </c>
      <c r="V6944" s="3">
        <v>53</v>
      </c>
      <c r="W6944" s="3">
        <v>57</v>
      </c>
      <c r="X6944" s="3">
        <v>18</v>
      </c>
      <c r="Y6944" s="3" t="str">
        <f t="shared" si="108"/>
        <v>回复@shashouliangzj:对待阁下这种无理搅三分最后辩不下去就恼羞成怒张口就嘴巴不干不净诅咒他人的人，我自认在激怒他人方面与阁下相比自愧不如，所以同理可证在惹人厌恶到暴力相向的能力上阁下定会比我更加优秀才对！#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6945" customHeight="1" spans="1:25">
      <c r="A6945" s="3">
        <v>3342422794</v>
      </c>
      <c r="B6945" s="3" t="s">
        <v>3639</v>
      </c>
      <c r="C6945" s="3" t="b">
        <v>0</v>
      </c>
      <c r="D6945" s="3" t="b">
        <v>0</v>
      </c>
      <c r="E6945" s="3" t="s">
        <v>19855</v>
      </c>
      <c r="F6945" s="3">
        <v>0</v>
      </c>
      <c r="G6945" s="3" t="s">
        <v>19856</v>
      </c>
      <c r="H6945" s="4">
        <v>42138.4055555556</v>
      </c>
      <c r="I6945" s="3" t="s">
        <v>20</v>
      </c>
      <c r="J6945" s="3">
        <v>0</v>
      </c>
      <c r="K6945" s="3">
        <v>0</v>
      </c>
      <c r="L6945" s="3">
        <v>0</v>
      </c>
      <c r="M6945" s="3">
        <v>3342422794</v>
      </c>
      <c r="N6945" s="3" t="s">
        <v>3639</v>
      </c>
      <c r="O6945" s="3" t="b">
        <v>0</v>
      </c>
      <c r="P6945" s="3" t="b">
        <v>0</v>
      </c>
      <c r="Q6945" s="3" t="s">
        <v>3640</v>
      </c>
      <c r="R6945" s="3">
        <v>1</v>
      </c>
      <c r="S6945" s="3" t="s">
        <v>14790</v>
      </c>
      <c r="T6945" s="3" t="s">
        <v>14791</v>
      </c>
      <c r="U6945" s="3" t="s">
        <v>20</v>
      </c>
      <c r="V6945" s="3">
        <v>53</v>
      </c>
      <c r="W6945" s="3">
        <v>57</v>
      </c>
      <c r="X6945" s="3">
        <v>18</v>
      </c>
      <c r="Y6945" s="3" t="str">
        <f t="shared" si="108"/>
        <v>回复@shashouliangzj:既然阁下是暴力的崇拜者，那我相信有朝一日阁下因为惹怒他人而被人暴力相向的时候您一定会发自内心的认为自己咎由自取不会哭天抢地悲愤不已搅扰社会安宁更不会擅自报警浪费占用警力资源才对，请记住自己今日对暴力的无限崇拜并冷静接受他人施加给你的一切暴力，千万别当双标狗欧！#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6946" customHeight="1" spans="1:25">
      <c r="A6946" s="3">
        <v>3342422794</v>
      </c>
      <c r="B6946" s="3" t="s">
        <v>3639</v>
      </c>
      <c r="C6946" s="3" t="b">
        <v>0</v>
      </c>
      <c r="D6946" s="3" t="b">
        <v>0</v>
      </c>
      <c r="E6946" s="3" t="s">
        <v>19857</v>
      </c>
      <c r="F6946" s="3">
        <v>0</v>
      </c>
      <c r="G6946" s="3" t="s">
        <v>19858</v>
      </c>
      <c r="H6946" s="4">
        <v>42138.4097222222</v>
      </c>
      <c r="I6946" s="3" t="s">
        <v>20</v>
      </c>
      <c r="J6946" s="3">
        <v>0</v>
      </c>
      <c r="K6946" s="3">
        <v>0</v>
      </c>
      <c r="L6946" s="3">
        <v>0</v>
      </c>
      <c r="M6946" s="3">
        <v>3342422794</v>
      </c>
      <c r="N6946" s="3" t="s">
        <v>3639</v>
      </c>
      <c r="O6946" s="3" t="b">
        <v>0</v>
      </c>
      <c r="P6946" s="3" t="b">
        <v>0</v>
      </c>
      <c r="Q6946" s="3" t="s">
        <v>3640</v>
      </c>
      <c r="R6946" s="3">
        <v>1</v>
      </c>
      <c r="S6946" s="3" t="s">
        <v>14790</v>
      </c>
      <c r="T6946" s="3" t="s">
        <v>14791</v>
      </c>
      <c r="U6946" s="3" t="s">
        <v>20</v>
      </c>
      <c r="V6946" s="3">
        <v>53</v>
      </c>
      <c r="W6946" s="3">
        <v>57</v>
      </c>
      <c r="X6946" s="3">
        <v>18</v>
      </c>
      <c r="Y6946" s="3" t="str">
        <f t="shared" si="108"/>
        <v>回复@shashouliangzj:另请允许我对阁下不占用社会资源平静接受一切施加在自身暴力行为的高尚情操致以敬意，他日阁下被人暴力相待致死请务必让家人上微博讣告，我虽不才为阁下书一篇为坚持自己暴力崇拜的理念殉道而死的悼文还是可以的。道不同不相为谋，我坚信社会法制，阁下继续笃信暴力至上愿各自安好#女司机变道遭殴打# 呵呵不是讲大道理，而是作为社会人就应该遵循社会规则。就算女司机危险驾驶前科累累，但在法律层面上来说还是男的先动手她是受害者。"对方有错所以我一切侵害对方的行为都是没错的替天行道"有些人把这种所有事混为一谈的神逻辑说得义正言辞，就好像自己这辈子从没犯过混一样。</v>
      </c>
    </row>
    <row r="6947" customHeight="1" spans="1:25">
      <c r="A6947" s="3">
        <v>1651776907</v>
      </c>
      <c r="B6947" s="3" t="s">
        <v>19859</v>
      </c>
      <c r="C6947" s="3" t="b">
        <v>0</v>
      </c>
      <c r="D6947" s="3" t="b">
        <v>0</v>
      </c>
      <c r="E6947" s="3" t="s">
        <v>19860</v>
      </c>
      <c r="F6947" s="3">
        <v>0</v>
      </c>
      <c r="G6947" s="3" t="s">
        <v>19861</v>
      </c>
      <c r="H6947" s="4">
        <v>42138.4423611111</v>
      </c>
      <c r="I6947" s="3" t="s">
        <v>20</v>
      </c>
      <c r="J6947" s="3">
        <v>0</v>
      </c>
      <c r="K6947" s="3">
        <v>10</v>
      </c>
      <c r="L6947" s="3">
        <v>0</v>
      </c>
      <c r="M6947" s="3"/>
      <c r="N6947" s="3"/>
      <c r="O6947" s="3"/>
      <c r="P6947" s="3"/>
      <c r="Q6947" s="3"/>
      <c r="R6947" s="3"/>
      <c r="S6947" s="3"/>
      <c r="T6947" s="3"/>
      <c r="U6947" s="3"/>
      <c r="V6947" s="3"/>
      <c r="W6947" s="3"/>
      <c r="X6947" s="3"/>
      <c r="Y6947" s="3" t="str">
        <f t="shared" si="108"/>
        <v>#女司机惨遭男司机暴打# 事件的启示：潘多拉魔盒永远有被打开的潜在可能性，当由民众的喜恶来决定公共事件时，那这个社会就完了。这里的民众也包括受过高等教育的知识分子（参看知乎中对此次事件的评论）。</v>
      </c>
    </row>
    <row r="6948" customHeight="1" spans="1:25">
      <c r="A6948" s="3">
        <v>3642942844</v>
      </c>
      <c r="B6948" s="3" t="s">
        <v>19862</v>
      </c>
      <c r="C6948" s="3" t="b">
        <v>0</v>
      </c>
      <c r="D6948" s="3" t="b">
        <v>0</v>
      </c>
      <c r="E6948" s="3" t="s">
        <v>19863</v>
      </c>
      <c r="F6948" s="3">
        <v>1</v>
      </c>
      <c r="G6948" s="3" t="s">
        <v>19864</v>
      </c>
      <c r="H6948" s="4">
        <v>42138.4819444444</v>
      </c>
      <c r="I6948" s="3" t="s">
        <v>95</v>
      </c>
      <c r="J6948" s="3">
        <v>0</v>
      </c>
      <c r="K6948" s="3">
        <v>1</v>
      </c>
      <c r="L6948" s="3">
        <v>1</v>
      </c>
      <c r="M6948" s="3"/>
      <c r="N6948" s="3"/>
      <c r="O6948" s="3"/>
      <c r="P6948" s="3"/>
      <c r="Q6948" s="3"/>
      <c r="R6948" s="3"/>
      <c r="S6948" s="3"/>
      <c r="T6948" s="3"/>
      <c r="U6948" s="3"/>
      <c r="V6948" s="3"/>
      <c r="W6948" s="3"/>
      <c r="X6948" s="3"/>
      <c r="Y6948" s="3" t="str">
        <f t="shared" si="108"/>
        <v>#成都女司机变道遭殴打#从假设女司机是理性经济人谈到成本与收益再到寻租与权力再到机会成本最终到制度制定有问题………我好想说女司机变道的时候或许没有想辣么多……[doge][思考]</v>
      </c>
    </row>
    <row r="6949" customHeight="1" spans="1:25">
      <c r="A6949" s="3">
        <v>5210826514</v>
      </c>
      <c r="B6949" s="3" t="s">
        <v>18444</v>
      </c>
      <c r="C6949" s="3" t="b">
        <v>0</v>
      </c>
      <c r="D6949" s="3" t="b">
        <v>0</v>
      </c>
      <c r="E6949" s="3" t="s">
        <v>19865</v>
      </c>
      <c r="F6949" s="3">
        <v>0</v>
      </c>
      <c r="G6949" s="3" t="s">
        <v>19866</v>
      </c>
      <c r="H6949" s="4">
        <v>42138.5194444444</v>
      </c>
      <c r="I6949" s="3" t="s">
        <v>20</v>
      </c>
      <c r="J6949" s="3">
        <v>0</v>
      </c>
      <c r="K6949" s="3">
        <v>0</v>
      </c>
      <c r="L6949" s="3">
        <v>0</v>
      </c>
      <c r="M6949" s="3"/>
      <c r="N6949" s="3"/>
      <c r="O6949" s="3"/>
      <c r="P6949" s="3"/>
      <c r="Q6949" s="3"/>
      <c r="R6949" s="3"/>
      <c r="S6949" s="3"/>
      <c r="T6949" s="3"/>
      <c r="U6949" s="3"/>
      <c r="V6949" s="3"/>
      <c r="W6949" s="3"/>
      <c r="X6949" s="3"/>
      <c r="Y6949" s="3" t="str">
        <f t="shared" si="108"/>
        <v>#人民日报##关于被打女司机#</v>
      </c>
    </row>
    <row r="6950" customHeight="1" spans="1:25">
      <c r="A6950" s="3">
        <v>5295492298</v>
      </c>
      <c r="B6950" s="3" t="s">
        <v>19867</v>
      </c>
      <c r="C6950" s="3" t="b">
        <v>0</v>
      </c>
      <c r="D6950" s="3" t="b">
        <v>0</v>
      </c>
      <c r="E6950" s="3" t="s">
        <v>19868</v>
      </c>
      <c r="F6950" s="3">
        <v>0</v>
      </c>
      <c r="G6950" s="3" t="s">
        <v>19869</v>
      </c>
      <c r="H6950" s="4">
        <v>42138.5305555556</v>
      </c>
      <c r="I6950" s="3" t="s">
        <v>1004</v>
      </c>
      <c r="J6950" s="3">
        <v>0</v>
      </c>
      <c r="K6950" s="3">
        <v>0</v>
      </c>
      <c r="L6950" s="3">
        <v>0</v>
      </c>
      <c r="M6950" s="3"/>
      <c r="N6950" s="3"/>
      <c r="O6950" s="3"/>
      <c r="P6950" s="3"/>
      <c r="Q6950" s="3"/>
      <c r="R6950" s="3"/>
      <c r="S6950" s="3"/>
      <c r="T6950" s="3"/>
      <c r="U6950" s="3"/>
      <c r="V6950" s="3"/>
      <c r="W6950" s="3"/>
      <c r="X6950" s="3"/>
      <c r="Y6950" s="3" t="str">
        <f t="shared" si="108"/>
        <v>“网络暴力”“舆论风暴”。让我想起了【大搜索】这部电影，一切没经过调查了解的评论都是害人不可取的。#成都被打女司机##黑龙江庆安火车站一男子被民警击毙#</v>
      </c>
    </row>
    <row r="6951" customHeight="1" spans="1:25">
      <c r="A6951" s="3">
        <v>5456853749</v>
      </c>
      <c r="B6951" s="3" t="s">
        <v>19870</v>
      </c>
      <c r="C6951" s="3" t="b">
        <v>1</v>
      </c>
      <c r="D6951" s="3" t="b">
        <v>0</v>
      </c>
      <c r="E6951" s="3" t="s">
        <v>19871</v>
      </c>
      <c r="F6951" s="3">
        <v>4</v>
      </c>
      <c r="G6951" s="3" t="s">
        <v>19872</v>
      </c>
      <c r="H6951" s="4">
        <v>42138.5354166667</v>
      </c>
      <c r="I6951" s="3" t="s">
        <v>24</v>
      </c>
      <c r="J6951" s="3">
        <v>1</v>
      </c>
      <c r="K6951" s="3">
        <v>0</v>
      </c>
      <c r="L6951" s="3">
        <v>2</v>
      </c>
      <c r="M6951" s="3"/>
      <c r="N6951" s="3"/>
      <c r="O6951" s="3"/>
      <c r="P6951" s="3"/>
      <c r="Q6951" s="3"/>
      <c r="R6951" s="3"/>
      <c r="S6951" s="3"/>
      <c r="T6951" s="3"/>
      <c r="U6951" s="3"/>
      <c r="V6951" s="3"/>
      <c r="W6951" s="3"/>
      <c r="X6951" s="3"/>
      <c r="Y6951" s="3" t="str">
        <f t="shared" si="108"/>
        <v>#被打女司机#，真提神！</v>
      </c>
    </row>
    <row r="6952" customHeight="1" spans="1:25">
      <c r="A6952" s="3">
        <v>5518256789</v>
      </c>
      <c r="B6952" s="3" t="s">
        <v>19873</v>
      </c>
      <c r="C6952" s="3" t="b">
        <v>0</v>
      </c>
      <c r="D6952" s="3" t="b">
        <v>1</v>
      </c>
      <c r="E6952" s="3" t="s">
        <v>19874</v>
      </c>
      <c r="F6952" s="3">
        <v>1</v>
      </c>
      <c r="G6952" s="3" t="s">
        <v>19875</v>
      </c>
      <c r="H6952" s="4">
        <v>42138.5451388889</v>
      </c>
      <c r="I6952" s="3" t="s">
        <v>20</v>
      </c>
      <c r="J6952" s="3">
        <v>0</v>
      </c>
      <c r="K6952" s="3">
        <v>0</v>
      </c>
      <c r="L6952" s="3">
        <v>0</v>
      </c>
      <c r="M6952" s="3"/>
      <c r="N6952" s="3"/>
      <c r="O6952" s="3"/>
      <c r="P6952" s="3"/>
      <c r="Q6952" s="3"/>
      <c r="R6952" s="3"/>
      <c r="S6952" s="3"/>
      <c r="T6952" s="3"/>
      <c r="U6952" s="3"/>
      <c r="V6952" s="3"/>
      <c r="W6952" s="3"/>
      <c r="X6952" s="3"/>
      <c r="Y6952" s="3" t="str">
        <f t="shared" si="108"/>
        <v>#女司机惨遭男司机暴打# 车主(估计是女车主)：我完蛋了...[生病] 交警：你完蛋了....[哼] 路人：又一个女司机要完蛋了...[拍照]</v>
      </c>
    </row>
    <row r="6953" customHeight="1" spans="1:25">
      <c r="A6953" s="3">
        <v>2827696232</v>
      </c>
      <c r="B6953" s="3" t="s">
        <v>19876</v>
      </c>
      <c r="C6953" s="3" t="b">
        <v>0</v>
      </c>
      <c r="D6953" s="3" t="b">
        <v>1</v>
      </c>
      <c r="E6953" s="3" t="s">
        <v>19877</v>
      </c>
      <c r="F6953" s="3">
        <v>8</v>
      </c>
      <c r="G6953" s="3" t="s">
        <v>19878</v>
      </c>
      <c r="H6953" s="4">
        <v>42138.6631944444</v>
      </c>
      <c r="I6953" s="3" t="s">
        <v>30</v>
      </c>
      <c r="J6953" s="3">
        <v>0</v>
      </c>
      <c r="K6953" s="3">
        <v>0</v>
      </c>
      <c r="L6953" s="3">
        <v>0</v>
      </c>
      <c r="M6953" s="3"/>
      <c r="N6953" s="3"/>
      <c r="O6953" s="3"/>
      <c r="P6953" s="3"/>
      <c r="Q6953" s="3"/>
      <c r="R6953" s="3"/>
      <c r="S6953" s="3"/>
      <c r="T6953" s="3"/>
      <c r="U6953" s="3"/>
      <c r="V6953" s="3"/>
      <c r="W6953" s="3"/>
      <c r="X6953" s="3"/>
      <c r="Y6953" s="3" t="str">
        <f t="shared" si="108"/>
        <v>?爱心捐助?花样女孩意外坠楼伤势严重，养父母及男友无法承担高额手术费，望广大爱心人士给她一点鼓励，让她有活下去的希望！好人一生平安！#女司机惨遭男司机暴打#</v>
      </c>
    </row>
    <row r="6954" customHeight="1" spans="1:25">
      <c r="A6954" s="3">
        <v>3194238920</v>
      </c>
      <c r="B6954" s="3" t="s">
        <v>19879</v>
      </c>
      <c r="C6954" s="3" t="b">
        <v>0</v>
      </c>
      <c r="D6954" s="3" t="b">
        <v>0</v>
      </c>
      <c r="E6954" s="3" t="s">
        <v>19880</v>
      </c>
      <c r="F6954" s="3">
        <v>4</v>
      </c>
      <c r="G6954" s="3" t="s">
        <v>19881</v>
      </c>
      <c r="H6954" s="4">
        <v>42138.6680555556</v>
      </c>
      <c r="I6954" s="3" t="s">
        <v>30</v>
      </c>
      <c r="J6954" s="3">
        <v>0</v>
      </c>
      <c r="K6954" s="3">
        <v>0</v>
      </c>
      <c r="L6954" s="3">
        <v>0</v>
      </c>
      <c r="M6954" s="3"/>
      <c r="N6954" s="3"/>
      <c r="O6954" s="3"/>
      <c r="P6954" s="3"/>
      <c r="Q6954" s="3"/>
      <c r="R6954" s="3"/>
      <c r="S6954" s="3"/>
      <c r="T6954" s="3"/>
      <c r="U6954" s="3"/>
      <c r="V6954" s="3"/>
      <c r="W6954" s="3"/>
      <c r="X6954" s="3"/>
      <c r="Y6954" s="3" t="str">
        <f t="shared" si="108"/>
        <v>转发微博 @AG男装搭配#被打女司机#，真提神！转发 1评论 2</v>
      </c>
    </row>
    <row r="6955" customHeight="1" spans="1:25">
      <c r="A6955" s="3">
        <v>1840035371</v>
      </c>
      <c r="B6955" s="3" t="s">
        <v>14572</v>
      </c>
      <c r="C6955" s="3" t="b">
        <v>0</v>
      </c>
      <c r="D6955" s="3" t="b">
        <v>0</v>
      </c>
      <c r="E6955" s="3" t="s">
        <v>19882</v>
      </c>
      <c r="F6955" s="3">
        <v>0</v>
      </c>
      <c r="G6955" s="3" t="s">
        <v>19883</v>
      </c>
      <c r="H6955" s="4">
        <v>42138.7340277778</v>
      </c>
      <c r="I6955" s="3" t="s">
        <v>620</v>
      </c>
      <c r="J6955" s="3">
        <v>0</v>
      </c>
      <c r="K6955" s="3">
        <v>0</v>
      </c>
      <c r="L6955" s="3">
        <v>0</v>
      </c>
      <c r="M6955" s="3"/>
      <c r="N6955" s="3"/>
      <c r="O6955" s="3"/>
      <c r="P6955" s="3"/>
      <c r="Q6955" s="3"/>
      <c r="R6955" s="3"/>
      <c r="S6955" s="3"/>
      <c r="T6955" s="3"/>
      <c r="U6955" s="3"/>
      <c r="V6955" s="3"/>
      <c r="W6955" s="3"/>
      <c r="X6955" s="3"/>
      <c r="Y6955" s="3" t="str">
        <f t="shared" si="108"/>
        <v>#女司机变道遭殴打#总有人问为什么大众总是攻击这位女司机而不攻击这位男司机，我想最主要的原因在于女司机妨碍的是公共交通安全这是和每个人的人身安全息息相关的它可能影响到我们每个人，而男司机仅仅是伤害了这位女司机而且从传统思维来看女司机做错事在先应该被打的思维占据主导，中国教孩子都靠打</v>
      </c>
    </row>
    <row r="6956" customHeight="1" spans="1:25">
      <c r="A6956" s="3">
        <v>2321801233</v>
      </c>
      <c r="B6956" s="3" t="s">
        <v>19884</v>
      </c>
      <c r="C6956" s="3" t="b">
        <v>0</v>
      </c>
      <c r="D6956" s="3" t="b">
        <v>0</v>
      </c>
      <c r="E6956" s="3" t="s">
        <v>19885</v>
      </c>
      <c r="F6956" s="3">
        <v>0</v>
      </c>
      <c r="G6956" s="3" t="s">
        <v>19886</v>
      </c>
      <c r="H6956" s="4">
        <v>42138.7402777778</v>
      </c>
      <c r="I6956" s="3" t="s">
        <v>861</v>
      </c>
      <c r="J6956" s="3">
        <v>0</v>
      </c>
      <c r="K6956" s="3">
        <v>0</v>
      </c>
      <c r="L6956" s="3">
        <v>0</v>
      </c>
      <c r="M6956" s="3"/>
      <c r="N6956" s="3"/>
      <c r="O6956" s="3"/>
      <c r="P6956" s="3"/>
      <c r="Q6956" s="3"/>
      <c r="R6956" s="3"/>
      <c r="S6956" s="3"/>
      <c r="T6956" s="3"/>
      <c r="U6956" s="3"/>
      <c r="V6956" s="3"/>
      <c r="W6956" s="3"/>
      <c r="X6956" s="3"/>
      <c r="Y6956" s="3" t="str">
        <f t="shared" si="108"/>
        <v>//@狐狸_-今天你愉快吗: 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v>
      </c>
    </row>
    <row r="6957" customHeight="1" spans="1:25">
      <c r="A6957" s="3">
        <v>2462439102</v>
      </c>
      <c r="B6957" s="3" t="s">
        <v>19887</v>
      </c>
      <c r="C6957" s="3" t="b">
        <v>0</v>
      </c>
      <c r="D6957" s="3" t="b">
        <v>1</v>
      </c>
      <c r="E6957" s="3" t="s">
        <v>19888</v>
      </c>
      <c r="F6957" s="3">
        <v>1</v>
      </c>
      <c r="G6957" s="3" t="s">
        <v>19889</v>
      </c>
      <c r="H6957" s="4">
        <v>42138.7743055556</v>
      </c>
      <c r="I6957" s="3" t="s">
        <v>20</v>
      </c>
      <c r="J6957" s="3">
        <v>0</v>
      </c>
      <c r="K6957" s="3">
        <v>0</v>
      </c>
      <c r="L6957" s="3">
        <v>0</v>
      </c>
      <c r="M6957" s="3"/>
      <c r="N6957" s="3"/>
      <c r="O6957" s="3"/>
      <c r="P6957" s="3"/>
      <c r="Q6957" s="3"/>
      <c r="R6957" s="3"/>
      <c r="S6957" s="3"/>
      <c r="T6957" s="3"/>
      <c r="U6957" s="3"/>
      <c r="V6957" s="3"/>
      <c r="W6957" s="3"/>
      <c r="X6957" s="3"/>
      <c r="Y6957" s="3" t="str">
        <f t="shared" si="108"/>
        <v>#女司机惨遭男司机暴打# 继四川女司机因别车被男司机暴打之后，近日在武汉一辆私家车和一辆出租车在马路当中80秒内互别高达9次，本次“斗车”以出租车撞向水泥护栏，车头撞毁告终。在此小编不说一句，珍爱生命，不开斗气车。</v>
      </c>
    </row>
    <row r="6958" customHeight="1" spans="1:25">
      <c r="A6958" s="3">
        <v>1742218625</v>
      </c>
      <c r="B6958" s="3" t="s">
        <v>19890</v>
      </c>
      <c r="C6958" s="3" t="b">
        <v>0</v>
      </c>
      <c r="D6958" s="3" t="b">
        <v>0</v>
      </c>
      <c r="E6958" s="3" t="s">
        <v>210</v>
      </c>
      <c r="F6958" s="3">
        <v>0</v>
      </c>
      <c r="G6958" s="3" t="s">
        <v>19891</v>
      </c>
      <c r="H6958" s="4">
        <v>42138.8479166667</v>
      </c>
      <c r="I6958" s="3" t="s">
        <v>24</v>
      </c>
      <c r="J6958" s="3">
        <v>0</v>
      </c>
      <c r="K6958" s="3">
        <v>0</v>
      </c>
      <c r="L6958" s="3">
        <v>0</v>
      </c>
      <c r="M6958" s="3">
        <v>1829022565</v>
      </c>
      <c r="N6958" s="3" t="s">
        <v>2884</v>
      </c>
      <c r="O6958" s="3" t="b">
        <v>0</v>
      </c>
      <c r="P6958" s="3" t="b">
        <v>1</v>
      </c>
      <c r="Q6958" s="3" t="s">
        <v>2885</v>
      </c>
      <c r="R6958" s="3">
        <v>3</v>
      </c>
      <c r="S6958" s="3" t="s">
        <v>2955</v>
      </c>
      <c r="T6958" s="3" t="s">
        <v>2900</v>
      </c>
      <c r="U6958" s="3" t="s">
        <v>20</v>
      </c>
      <c r="V6958" s="3">
        <v>376</v>
      </c>
      <c r="W6958" s="3">
        <v>338</v>
      </c>
      <c r="X6958" s="3">
        <v>143</v>
      </c>
      <c r="Y6958" s="3" t="str">
        <f t="shared" si="108"/>
        <v>转发微博#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v>
      </c>
    </row>
    <row r="6959" customHeight="1" spans="1:25">
      <c r="A6959" s="3">
        <v>3495966350</v>
      </c>
      <c r="B6959" s="3" t="s">
        <v>19892</v>
      </c>
      <c r="C6959" s="3" t="b">
        <v>0</v>
      </c>
      <c r="D6959" s="3" t="b">
        <v>0</v>
      </c>
      <c r="E6959" s="3" t="s">
        <v>19893</v>
      </c>
      <c r="F6959" s="3">
        <v>0</v>
      </c>
      <c r="G6959" s="3" t="s">
        <v>19894</v>
      </c>
      <c r="H6959" s="4">
        <v>42138.8673611111</v>
      </c>
      <c r="I6959" s="3" t="s">
        <v>24</v>
      </c>
      <c r="J6959" s="3">
        <v>0</v>
      </c>
      <c r="K6959" s="3">
        <v>0</v>
      </c>
      <c r="L6959" s="3">
        <v>1</v>
      </c>
      <c r="M6959" s="3">
        <v>5072222439</v>
      </c>
      <c r="N6959" s="3" t="s">
        <v>3814</v>
      </c>
      <c r="O6959" s="3" t="b">
        <v>0</v>
      </c>
      <c r="P6959" s="3" t="b">
        <v>0</v>
      </c>
      <c r="Q6959" s="3" t="s">
        <v>3815</v>
      </c>
      <c r="R6959" s="3">
        <v>1</v>
      </c>
      <c r="S6959" s="3" t="s">
        <v>3816</v>
      </c>
      <c r="T6959" s="3" t="s">
        <v>4391</v>
      </c>
      <c r="U6959" s="3" t="s">
        <v>3817</v>
      </c>
      <c r="V6959" s="3">
        <v>380</v>
      </c>
      <c r="W6959" s="3">
        <v>869</v>
      </c>
      <c r="X6959" s="3">
        <v>395</v>
      </c>
      <c r="Y6959" s="3" t="str">
        <f t="shared" si="108"/>
        <v>//@病去:打的真爽。每日一看简直舒心顺气。#女司机惨遭男司机暴打#“【恶劣！男子逼停女司机 拉下车拳打脚踢几十秒】3日下午，成都娇子立交附近一女司机被一男司机拖出车外，遭暴打至骨折脑震荡。”</v>
      </c>
    </row>
    <row r="6960" customHeight="1" spans="1:25">
      <c r="A6960" s="3">
        <v>2139497614</v>
      </c>
      <c r="B6960" s="3" t="s">
        <v>19895</v>
      </c>
      <c r="C6960" s="3" t="b">
        <v>0</v>
      </c>
      <c r="D6960" s="3" t="b">
        <v>0</v>
      </c>
      <c r="E6960" s="3" t="s">
        <v>19896</v>
      </c>
      <c r="F6960" s="3">
        <v>6</v>
      </c>
      <c r="G6960" s="3" t="s">
        <v>19897</v>
      </c>
      <c r="H6960" s="4">
        <v>42138.975</v>
      </c>
      <c r="I6960" s="3" t="s">
        <v>20</v>
      </c>
      <c r="J6960" s="3">
        <v>2</v>
      </c>
      <c r="K6960" s="3">
        <v>0</v>
      </c>
      <c r="L6960" s="3">
        <v>4</v>
      </c>
      <c r="M6960" s="3"/>
      <c r="N6960" s="3"/>
      <c r="O6960" s="3"/>
      <c r="P6960" s="3"/>
      <c r="Q6960" s="3"/>
      <c r="R6960" s="3"/>
      <c r="S6960" s="3"/>
      <c r="T6960" s="3"/>
      <c r="U6960" s="3"/>
      <c r="V6960" s="3"/>
      <c r="W6960" s="3"/>
      <c r="X6960" s="3"/>
      <c r="Y6960" s="3" t="str">
        <f t="shared" si="108"/>
        <v>#女司机惨遭男司机暴打# 事件让我们再次聚焦路怒症，在高速发展的今天，仔细观察便能发现戾气无处不在，排队、看病、春节回家…快节奏的生活让人与人之间隔了一只已饱足的气球，一旦被愤怒控制气球爆炸也只在一瞬间，五张图五种愤怒，今天的你，愤怒了吗？@华师传媒新闻传播学院团委学生会</v>
      </c>
    </row>
    <row r="6961" customHeight="1" spans="1:25">
      <c r="A6961" s="3">
        <v>1160929417</v>
      </c>
      <c r="B6961" s="3" t="s">
        <v>19898</v>
      </c>
      <c r="C6961" s="3" t="b">
        <v>0</v>
      </c>
      <c r="D6961" s="3" t="b">
        <v>0</v>
      </c>
      <c r="E6961" s="3" t="s">
        <v>19899</v>
      </c>
      <c r="F6961" s="3">
        <v>0</v>
      </c>
      <c r="G6961" s="3" t="s">
        <v>19900</v>
      </c>
      <c r="H6961" s="4">
        <v>42139.3069444444</v>
      </c>
      <c r="I6961" s="3" t="s">
        <v>95</v>
      </c>
      <c r="J6961" s="3">
        <v>0</v>
      </c>
      <c r="K6961" s="3">
        <v>0</v>
      </c>
      <c r="L6961" s="3">
        <v>0</v>
      </c>
      <c r="M6961" s="3">
        <v>1911791234</v>
      </c>
      <c r="N6961" s="3" t="s">
        <v>7752</v>
      </c>
      <c r="O6961" s="3" t="b">
        <v>0</v>
      </c>
      <c r="P6961" s="3" t="b">
        <v>0</v>
      </c>
      <c r="Q6961" s="3" t="s">
        <v>7753</v>
      </c>
      <c r="R6961" s="3">
        <v>1</v>
      </c>
      <c r="S6961" s="3" t="s">
        <v>7864</v>
      </c>
      <c r="T6961" s="3" t="s">
        <v>7826</v>
      </c>
      <c r="U6961" s="3" t="s">
        <v>30</v>
      </c>
      <c r="V6961" s="3">
        <v>1765</v>
      </c>
      <c r="W6961" s="3">
        <v>739</v>
      </c>
      <c r="X6961" s="3">
        <v>1898</v>
      </c>
      <c r="Y6961" s="3" t="str">
        <f t="shared" si="108"/>
        <v>//@ellory-超元气:@Killua-大宝贝儿#成都被打女司机#到现在为止看到的最好的分析。</v>
      </c>
    </row>
    <row r="6962" customHeight="1" spans="1:25">
      <c r="A6962" s="3">
        <v>3528438200</v>
      </c>
      <c r="B6962" s="3" t="s">
        <v>18297</v>
      </c>
      <c r="C6962" s="3" t="b">
        <v>0</v>
      </c>
      <c r="D6962" s="3" t="b">
        <v>0</v>
      </c>
      <c r="E6962" s="3" t="s">
        <v>19901</v>
      </c>
      <c r="F6962" s="3">
        <v>0</v>
      </c>
      <c r="G6962" s="3" t="s">
        <v>19902</v>
      </c>
      <c r="H6962" s="4">
        <v>42139.4097222222</v>
      </c>
      <c r="I6962" s="3" t="s">
        <v>18299</v>
      </c>
      <c r="J6962" s="3">
        <v>4</v>
      </c>
      <c r="K6962" s="3">
        <v>1</v>
      </c>
      <c r="L6962" s="3">
        <v>0</v>
      </c>
      <c r="M6962" s="3"/>
      <c r="N6962" s="3"/>
      <c r="O6962" s="3"/>
      <c r="P6962" s="3"/>
      <c r="Q6962" s="3"/>
      <c r="R6962" s="3"/>
      <c r="S6962" s="3"/>
      <c r="T6962" s="3"/>
      <c r="U6962" s="3"/>
      <c r="V6962" s="3"/>
      <c r="W6962" s="3"/>
      <c r="X6962" s="3"/>
      <c r="Y6962" s="3" t="str">
        <f t="shared" si="108"/>
        <v>//@狐狸_-今天你愉快吗:东方卫视南行导演说#成都打人男司机#该爆料大部分准确！#成都女司机被打事件##打人男司机背景##打人男司机身份##成都打人男司机水军#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v>
      </c>
    </row>
    <row r="6963" customHeight="1" spans="1:25">
      <c r="A6963" s="3">
        <v>3194808397</v>
      </c>
      <c r="B6963" s="3" t="s">
        <v>19903</v>
      </c>
      <c r="C6963" s="3" t="b">
        <v>0</v>
      </c>
      <c r="D6963" s="3" t="b">
        <v>0</v>
      </c>
      <c r="E6963" s="3" t="s">
        <v>19904</v>
      </c>
      <c r="F6963" s="3">
        <v>0</v>
      </c>
      <c r="G6963" s="3" t="s">
        <v>19905</v>
      </c>
      <c r="H6963" s="4">
        <v>42139.4111111111</v>
      </c>
      <c r="I6963" s="3" t="s">
        <v>473</v>
      </c>
      <c r="J6963" s="3">
        <v>0</v>
      </c>
      <c r="K6963" s="3">
        <v>0</v>
      </c>
      <c r="L6963" s="3">
        <v>1</v>
      </c>
      <c r="M6963" s="3"/>
      <c r="N6963" s="3"/>
      <c r="O6963" s="3"/>
      <c r="P6963" s="3"/>
      <c r="Q6963" s="3"/>
      <c r="R6963" s="3"/>
      <c r="S6963" s="3"/>
      <c r="T6963" s="3"/>
      <c r="U6963" s="3"/>
      <c r="V6963" s="3"/>
      <c r="W6963" s="3"/>
      <c r="X6963" s="3"/>
      <c r="Y6963" s="3" t="str">
        <f t="shared" si="108"/>
        <v>#成都女司机被打# 我终于体会到狠揍那女司机的心情了，一煞笔女司机靠边停车时速至少35，还他妈瞎了一样差点撞到大爷！妈的，后来发现她副驾驶还抱着一孩子。</v>
      </c>
    </row>
    <row r="6964" customHeight="1" spans="1:25">
      <c r="A6964" s="3">
        <v>3528438200</v>
      </c>
      <c r="B6964" s="3" t="s">
        <v>18297</v>
      </c>
      <c r="C6964" s="3" t="b">
        <v>0</v>
      </c>
      <c r="D6964" s="3" t="b">
        <v>0</v>
      </c>
      <c r="E6964" s="3" t="s">
        <v>19906</v>
      </c>
      <c r="F6964" s="3">
        <v>0</v>
      </c>
      <c r="G6964" s="3" t="s">
        <v>19907</v>
      </c>
      <c r="H6964" s="4">
        <v>42139.4395833333</v>
      </c>
      <c r="I6964" s="3" t="s">
        <v>130</v>
      </c>
      <c r="J6964" s="3">
        <v>3</v>
      </c>
      <c r="K6964" s="3">
        <v>1</v>
      </c>
      <c r="L6964" s="3">
        <v>3</v>
      </c>
      <c r="M6964" s="3"/>
      <c r="N6964" s="3"/>
      <c r="O6964" s="3"/>
      <c r="P6964" s="3"/>
      <c r="Q6964" s="3"/>
      <c r="R6964" s="3"/>
      <c r="S6964" s="3"/>
      <c r="T6964" s="3"/>
      <c r="U6964" s="3"/>
      <c r="V6964" s="3"/>
      <c r="W6964" s="3"/>
      <c r="X6964" s="3"/>
      <c r="Y6964" s="3" t="str">
        <f t="shared" si="108"/>
        <v>成都打人男司机你是谁？//@稻香老农的博客: //@狐狸_-今天你愉快吗:东方卫视南行导演说#成都打人男司机#该爆料大部分准确！#成都女司机被打事件##打人男司机背景##打人男司机身份##成都打人男司机水军#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v>
      </c>
    </row>
    <row r="6965" customHeight="1" spans="1:25">
      <c r="A6965" s="3">
        <v>1931028397</v>
      </c>
      <c r="B6965" s="3" t="s">
        <v>19908</v>
      </c>
      <c r="C6965" s="3" t="b">
        <v>0</v>
      </c>
      <c r="D6965" s="3" t="b">
        <v>0</v>
      </c>
      <c r="E6965" s="3" t="s">
        <v>18155</v>
      </c>
      <c r="F6965" s="3">
        <v>9</v>
      </c>
      <c r="G6965" s="3" t="s">
        <v>19909</v>
      </c>
      <c r="H6965" s="4">
        <v>42139.4458333333</v>
      </c>
      <c r="I6965" s="3" t="s">
        <v>712</v>
      </c>
      <c r="J6965" s="3">
        <v>0</v>
      </c>
      <c r="K6965" s="3">
        <v>0</v>
      </c>
      <c r="L6965" s="3">
        <v>0</v>
      </c>
      <c r="M6965" s="3"/>
      <c r="N6965" s="3"/>
      <c r="O6965" s="3"/>
      <c r="P6965" s="3"/>
      <c r="Q6965" s="3"/>
      <c r="R6965" s="3"/>
      <c r="S6965" s="3"/>
      <c r="T6965" s="3"/>
      <c r="U6965" s="3"/>
      <c r="V6965" s="3"/>
      <c r="W6965" s="3"/>
      <c r="X6965" s="3"/>
      <c r="Y6965" s="3" t="str">
        <f t="shared" si="108"/>
        <v>转发微博 @狐狸_-今天你愉快吗@敖歌 好像是打人男司机的熟人在天涯上爆料。帖子已经不能回复了。也转发不了。才开帖没有一天呢。是否和你掌握的男方信息吻合呢？#成都女司机被打事件##打人男司机背景#转发 88评论 308 64</v>
      </c>
    </row>
    <row r="6966" customHeight="1" spans="1:25">
      <c r="A6966" s="3">
        <v>5321656341</v>
      </c>
      <c r="B6966" s="3" t="s">
        <v>19910</v>
      </c>
      <c r="C6966" s="3" t="b">
        <v>0</v>
      </c>
      <c r="D6966" s="3" t="b">
        <v>1</v>
      </c>
      <c r="E6966" s="3" t="s">
        <v>19911</v>
      </c>
      <c r="F6966" s="3">
        <v>3</v>
      </c>
      <c r="G6966" s="3" t="s">
        <v>19912</v>
      </c>
      <c r="H6966" s="4">
        <v>42139.4465277778</v>
      </c>
      <c r="I6966" s="3" t="s">
        <v>19913</v>
      </c>
      <c r="J6966" s="3">
        <v>4</v>
      </c>
      <c r="K6966" s="3">
        <v>9</v>
      </c>
      <c r="L6966" s="3">
        <v>3</v>
      </c>
      <c r="M6966" s="3"/>
      <c r="N6966" s="3"/>
      <c r="O6966" s="3"/>
      <c r="P6966" s="3"/>
      <c r="Q6966" s="3"/>
      <c r="R6966" s="3"/>
      <c r="S6966" s="3"/>
      <c r="T6966" s="3"/>
      <c r="U6966" s="3"/>
      <c r="V6966" s="3"/>
      <c r="W6966" s="3"/>
      <c r="X6966" s="3"/>
      <c r="Y6966" s="3" t="str">
        <f t="shared" si="108"/>
        <v>继#成都女司机变道遭殴打# 事件后，在武汉，又上映了一场#80秒九连别# 大片，全程仅80秒，出租车司机和私家车别车互别9次，最后出租车司机撞向护栏，“圆满结束”，cocar君表示“别车虽爽，且别且珍惜啊”。</v>
      </c>
    </row>
    <row r="6967" customHeight="1" spans="1:25">
      <c r="A6967" s="3">
        <v>1312373557</v>
      </c>
      <c r="B6967" s="3" t="s">
        <v>19914</v>
      </c>
      <c r="C6967" s="3" t="b">
        <v>0</v>
      </c>
      <c r="D6967" s="3" t="b">
        <v>0</v>
      </c>
      <c r="E6967" s="3" t="s">
        <v>1379</v>
      </c>
      <c r="F6967" s="3">
        <v>0</v>
      </c>
      <c r="G6967" s="3" t="s">
        <v>19915</v>
      </c>
      <c r="H6967" s="4">
        <v>42139.4486111111</v>
      </c>
      <c r="I6967" s="3" t="s">
        <v>20</v>
      </c>
      <c r="J6967" s="3">
        <v>0</v>
      </c>
      <c r="K6967" s="3">
        <v>0</v>
      </c>
      <c r="L6967" s="3">
        <v>0</v>
      </c>
      <c r="M6967" s="3">
        <v>5321656341</v>
      </c>
      <c r="N6967" s="3" t="s">
        <v>19910</v>
      </c>
      <c r="O6967" s="3" t="b">
        <v>0</v>
      </c>
      <c r="P6967" s="3" t="b">
        <v>1</v>
      </c>
      <c r="Q6967" s="3" t="s">
        <v>19911</v>
      </c>
      <c r="R6967" s="3">
        <v>3</v>
      </c>
      <c r="S6967" s="3" t="s">
        <v>19916</v>
      </c>
      <c r="T6967" s="3" t="s">
        <v>19917</v>
      </c>
      <c r="U6967" s="3" t="s">
        <v>19913</v>
      </c>
      <c r="V6967" s="3">
        <v>4</v>
      </c>
      <c r="W6967" s="3">
        <v>9</v>
      </c>
      <c r="X6967" s="3">
        <v>3</v>
      </c>
      <c r="Y6967" s="3" t="str">
        <f t="shared" si="108"/>
        <v>[衰]继#成都女司机变道遭殴打# 事件后，在武汉，又上映了一场#80秒九连别# 大片，全程仅80秒，出租车司机和私家车别车互别9次，最后出租车司机撞向护栏，“圆满结束”，cocar君表示“别车虽爽，且别且珍惜啊”。</v>
      </c>
    </row>
    <row r="6968" customHeight="1" spans="1:25">
      <c r="A6968" s="3">
        <v>2611615230</v>
      </c>
      <c r="B6968" s="3" t="s">
        <v>19918</v>
      </c>
      <c r="C6968" s="3" t="b">
        <v>0</v>
      </c>
      <c r="D6968" s="3" t="b">
        <v>1</v>
      </c>
      <c r="E6968" s="3" t="s">
        <v>19919</v>
      </c>
      <c r="F6968" s="3">
        <v>1</v>
      </c>
      <c r="G6968" s="3" t="s">
        <v>19920</v>
      </c>
      <c r="H6968" s="4">
        <v>42139.4625</v>
      </c>
      <c r="I6968" s="3" t="s">
        <v>20</v>
      </c>
      <c r="J6968" s="3">
        <v>0</v>
      </c>
      <c r="K6968" s="3">
        <v>0</v>
      </c>
      <c r="L6968" s="3">
        <v>2</v>
      </c>
      <c r="M6968" s="3"/>
      <c r="N6968" s="3"/>
      <c r="O6968" s="3"/>
      <c r="P6968" s="3"/>
      <c r="Q6968" s="3"/>
      <c r="R6968" s="3"/>
      <c r="S6968" s="3"/>
      <c r="T6968" s="3"/>
      <c r="U6968" s="3"/>
      <c r="V6968" s="3"/>
      <c r="W6968" s="3"/>
      <c r="X6968" s="3"/>
      <c r="Y6968" s="3" t="str">
        <f t="shared" si="108"/>
        <v>这段时间的故事让我明白了一个道理，这个世界傻逼有混蛋治，混蛋有法律治；这个世界的矛盾不是来自于男人与女人的矛盾，也不是来自于女人与女人的矛盾，而是来自于恶人与恶人的矛盾[doge]#交通志愿者抡锤砸人##成都女司机变道遭殴打#</v>
      </c>
    </row>
    <row r="6969" customHeight="1" spans="1:25">
      <c r="A6969" s="3">
        <v>1571535024</v>
      </c>
      <c r="B6969" s="3" t="s">
        <v>19921</v>
      </c>
      <c r="C6969" s="3" t="b">
        <v>0</v>
      </c>
      <c r="D6969" s="3" t="b">
        <v>0</v>
      </c>
      <c r="E6969" s="3" t="s">
        <v>19922</v>
      </c>
      <c r="F6969" s="3">
        <v>0</v>
      </c>
      <c r="G6969" s="3" t="s">
        <v>19923</v>
      </c>
      <c r="H6969" s="4">
        <v>42139.4819444444</v>
      </c>
      <c r="I6969" s="3" t="s">
        <v>20</v>
      </c>
      <c r="J6969" s="3">
        <v>0</v>
      </c>
      <c r="K6969" s="3">
        <v>0</v>
      </c>
      <c r="L6969" s="3">
        <v>0</v>
      </c>
      <c r="M6969" s="3"/>
      <c r="N6969" s="3"/>
      <c r="O6969" s="3"/>
      <c r="P6969" s="3"/>
      <c r="Q6969" s="3"/>
      <c r="R6969" s="3"/>
      <c r="S6969" s="3"/>
      <c r="T6969" s="3"/>
      <c r="U6969" s="3"/>
      <c r="V6969" s="3"/>
      <c r="W6969" s="3"/>
      <c r="X6969" s="3"/>
      <c r="Y6969" s="3" t="str">
        <f t="shared" si="108"/>
        <v>因为你违反交通安全，可能会让大家不安全，所以我要把你打一顿。#成都男司机打女司机##路怒男当街猛踹骑车女##交通志愿者抡锤砸人#</v>
      </c>
    </row>
    <row r="6970" customHeight="1" spans="1:25">
      <c r="A6970" s="3">
        <v>1573911207</v>
      </c>
      <c r="B6970" s="3" t="s">
        <v>19924</v>
      </c>
      <c r="C6970" s="3" t="b">
        <v>0</v>
      </c>
      <c r="D6970" s="3" t="b">
        <v>0</v>
      </c>
      <c r="E6970" s="3" t="s">
        <v>19925</v>
      </c>
      <c r="F6970" s="3">
        <v>0</v>
      </c>
      <c r="G6970" s="3" t="s">
        <v>19926</v>
      </c>
      <c r="H6970" s="4">
        <v>42139.5083333333</v>
      </c>
      <c r="I6970" s="3" t="s">
        <v>24</v>
      </c>
      <c r="J6970" s="3">
        <v>0</v>
      </c>
      <c r="K6970" s="3">
        <v>0</v>
      </c>
      <c r="L6970" s="3">
        <v>0</v>
      </c>
      <c r="M6970" s="3">
        <v>5321656341</v>
      </c>
      <c r="N6970" s="3" t="s">
        <v>19910</v>
      </c>
      <c r="O6970" s="3" t="b">
        <v>0</v>
      </c>
      <c r="P6970" s="3" t="b">
        <v>1</v>
      </c>
      <c r="Q6970" s="3" t="s">
        <v>19911</v>
      </c>
      <c r="R6970" s="3">
        <v>3</v>
      </c>
      <c r="S6970" s="3" t="s">
        <v>19916</v>
      </c>
      <c r="T6970" s="3" t="s">
        <v>19917</v>
      </c>
      <c r="U6970" s="3" t="s">
        <v>19913</v>
      </c>
      <c r="V6970" s="3">
        <v>4</v>
      </c>
      <c r="W6970" s="3">
        <v>9</v>
      </c>
      <c r="X6970" s="3">
        <v>3</v>
      </c>
      <c r="Y6970" s="3" t="str">
        <f t="shared" si="108"/>
        <v>臭sb继#成都女司机变道遭殴打# 事件后，在武汉，又上映了一场#80秒九连别# 大片，全程仅80秒，出租车司机和私家车别车互别9次，最后出租车司机撞向护栏，“圆满结束”，cocar君表示“别车虽爽，且别且珍惜啊”。</v>
      </c>
    </row>
    <row r="6971" customHeight="1" spans="1:25">
      <c r="A6971" s="3">
        <v>1922119183</v>
      </c>
      <c r="B6971" s="3" t="s">
        <v>19927</v>
      </c>
      <c r="C6971" s="3" t="b">
        <v>0</v>
      </c>
      <c r="D6971" s="3" t="b">
        <v>0</v>
      </c>
      <c r="E6971" s="3" t="s">
        <v>19928</v>
      </c>
      <c r="F6971" s="3">
        <v>3</v>
      </c>
      <c r="G6971" s="3" t="s">
        <v>19929</v>
      </c>
      <c r="H6971" s="4">
        <v>42139.5131944444</v>
      </c>
      <c r="I6971" s="3" t="s">
        <v>91</v>
      </c>
      <c r="J6971" s="3">
        <v>0</v>
      </c>
      <c r="K6971" s="3">
        <v>0</v>
      </c>
      <c r="L6971" s="3">
        <v>0</v>
      </c>
      <c r="M6971" s="3"/>
      <c r="N6971" s="3"/>
      <c r="O6971" s="3"/>
      <c r="P6971" s="3"/>
      <c r="Q6971" s="3"/>
      <c r="R6971" s="3"/>
      <c r="S6971" s="3"/>
      <c r="T6971" s="3"/>
      <c r="U6971" s="3"/>
      <c r="V6971" s="3"/>
      <c r="W6971" s="3"/>
      <c r="X6971" s="3"/>
      <c r="Y6971" s="3" t="str">
        <f t="shared" si="108"/>
        <v>坐公交车的时候也遇到过这么贱的私家车，公交车想超车，私家车就是不给超 @cocar共享租车继#成都女司机变道遭殴打# 事件后，在武汉，又上映了一场#80秒九连别# 大片，全程仅80秒，出租车司机和私家车别车互别9次，最后出租车司机撞向护栏，“圆满结束”，cocar君表示“别车虽爽，且别且珍惜啊”。转发 4评论 9 3</v>
      </c>
    </row>
    <row r="6972" customHeight="1" spans="1:25">
      <c r="A6972" s="3">
        <v>1408274214</v>
      </c>
      <c r="B6972" s="3" t="s">
        <v>19930</v>
      </c>
      <c r="C6972" s="3" t="b">
        <v>0</v>
      </c>
      <c r="D6972" s="3" t="b">
        <v>0</v>
      </c>
      <c r="E6972" s="3" t="s">
        <v>19931</v>
      </c>
      <c r="F6972" s="3">
        <v>0</v>
      </c>
      <c r="G6972" s="3" t="s">
        <v>19932</v>
      </c>
      <c r="H6972" s="4">
        <v>42139.5152777778</v>
      </c>
      <c r="I6972" s="3" t="s">
        <v>84</v>
      </c>
      <c r="J6972" s="3">
        <v>0</v>
      </c>
      <c r="K6972" s="3">
        <v>0</v>
      </c>
      <c r="L6972" s="3">
        <v>0</v>
      </c>
      <c r="M6972" s="3"/>
      <c r="N6972" s="3"/>
      <c r="O6972" s="3"/>
      <c r="P6972" s="3"/>
      <c r="Q6972" s="3"/>
      <c r="R6972" s="3"/>
      <c r="S6972" s="3"/>
      <c r="T6972" s="3"/>
      <c r="U6972" s="3"/>
      <c r="V6972" s="3"/>
      <c r="W6972" s="3"/>
      <c r="X6972" s="3"/>
      <c r="Y6972" s="3" t="str">
        <f t="shared" si="108"/>
        <v>路上一个面包车在红绿灯路口来抢车道，我在右第一个，它在左第一个，绿灯亮这个短命鬼把车打来占我的车道又向左转，拼命按喇叭它还偏起过来，我只好停下躲它。后面一堆车在等过红绿灯。追上去一看就是个小烂仔，真的想打人！老子不打它，也会有人收拾它，没人收拾也会有天收拾！#成都女司机变道遭殴打#</v>
      </c>
    </row>
    <row r="6973" customHeight="1" spans="1:25">
      <c r="A6973" s="3">
        <v>2120741487</v>
      </c>
      <c r="B6973" s="3" t="s">
        <v>19933</v>
      </c>
      <c r="C6973" s="3" t="b">
        <v>1</v>
      </c>
      <c r="D6973" s="3" t="b">
        <v>1</v>
      </c>
      <c r="E6973" s="3" t="s">
        <v>210</v>
      </c>
      <c r="F6973" s="3">
        <v>0</v>
      </c>
      <c r="G6973" s="3" t="s">
        <v>19934</v>
      </c>
      <c r="H6973" s="4">
        <v>42139.5875</v>
      </c>
      <c r="I6973" s="3"/>
      <c r="J6973" s="3">
        <v>0</v>
      </c>
      <c r="K6973" s="3">
        <v>0</v>
      </c>
      <c r="L6973" s="3">
        <v>0</v>
      </c>
      <c r="M6973" s="3">
        <v>2822525584</v>
      </c>
      <c r="N6973" s="3" t="s">
        <v>10152</v>
      </c>
      <c r="O6973" s="3" t="b">
        <v>0</v>
      </c>
      <c r="P6973" s="3" t="b">
        <v>1</v>
      </c>
      <c r="Q6973" s="3" t="s">
        <v>19011</v>
      </c>
      <c r="R6973" s="3">
        <v>1</v>
      </c>
      <c r="S6973" s="3" t="s">
        <v>19102</v>
      </c>
      <c r="T6973" s="3" t="s">
        <v>19103</v>
      </c>
      <c r="U6973" s="3" t="s">
        <v>130</v>
      </c>
      <c r="V6973" s="3">
        <v>3</v>
      </c>
      <c r="W6973" s="3">
        <v>10</v>
      </c>
      <c r="X6973" s="3">
        <v>1</v>
      </c>
      <c r="Y6973" s="3" t="str">
        <f t="shared" si="108"/>
        <v>转发微博被全世界骂了再道歉 呃 这戏码简直了[哈欠][哈欠]</v>
      </c>
    </row>
    <row r="6974" customHeight="1" spans="1:25">
      <c r="A6974" s="3">
        <v>1963126917</v>
      </c>
      <c r="B6974" s="3" t="s">
        <v>19935</v>
      </c>
      <c r="C6974" s="3" t="b">
        <v>0</v>
      </c>
      <c r="D6974" s="3" t="b">
        <v>0</v>
      </c>
      <c r="E6974" s="3" t="s">
        <v>19936</v>
      </c>
      <c r="F6974" s="3">
        <v>0</v>
      </c>
      <c r="G6974" s="3" t="s">
        <v>19937</v>
      </c>
      <c r="H6974" s="4">
        <v>42139.6756944444</v>
      </c>
      <c r="I6974" s="3" t="s">
        <v>40</v>
      </c>
      <c r="J6974" s="3">
        <v>1</v>
      </c>
      <c r="K6974" s="3">
        <v>8</v>
      </c>
      <c r="L6974" s="3">
        <v>4</v>
      </c>
      <c r="M6974" s="3"/>
      <c r="N6974" s="3"/>
      <c r="O6974" s="3"/>
      <c r="P6974" s="3"/>
      <c r="Q6974" s="3"/>
      <c r="R6974" s="3"/>
      <c r="S6974" s="3"/>
      <c r="T6974" s="3"/>
      <c r="U6974" s="3"/>
      <c r="V6974" s="3"/>
      <c r="W6974" s="3"/>
      <c r="X6974" s="3"/>
      <c r="Y6974" s="3" t="str">
        <f t="shared" si="108"/>
        <v>@SuperachH 不解释 //@张音乐:[拍照][拍照][围观][围观][围观] //@狐狸_-今天你愉快吗:等了这么多天终于等到大料了！！！男司机的确是有高人当军事哦。#打人男司机背景##成都女司机被打事件# @新闻马赛克发表了博文《【深喉】成都卢琴你根本不知道你在跟谁战斗！》成都打人男司机扭转舆论全纪录：高人指点，步步为营！5月3日，成都三环路娇子立交下发生一起男司机暴打女司机事件。结果剧情不断反转，最后以女司机被扒</v>
      </c>
    </row>
    <row r="6975" customHeight="1" spans="1:25">
      <c r="A6975" s="3">
        <v>5261155704</v>
      </c>
      <c r="B6975" s="3" t="s">
        <v>19938</v>
      </c>
      <c r="C6975" s="3" t="b">
        <v>0</v>
      </c>
      <c r="D6975" s="3" t="b">
        <v>0</v>
      </c>
      <c r="E6975" s="3" t="s">
        <v>19939</v>
      </c>
      <c r="F6975" s="3">
        <v>0</v>
      </c>
      <c r="G6975" s="3" t="s">
        <v>19940</v>
      </c>
      <c r="H6975" s="4">
        <v>42139.7194444444</v>
      </c>
      <c r="I6975" s="3" t="s">
        <v>30</v>
      </c>
      <c r="J6975" s="3">
        <v>0</v>
      </c>
      <c r="K6975" s="3">
        <v>0</v>
      </c>
      <c r="L6975" s="3">
        <v>0</v>
      </c>
      <c r="M6975" s="3"/>
      <c r="N6975" s="3"/>
      <c r="O6975" s="3"/>
      <c r="P6975" s="3"/>
      <c r="Q6975" s="3"/>
      <c r="R6975" s="3"/>
      <c r="S6975" s="3"/>
      <c r="T6975" s="3"/>
      <c r="U6975" s="3"/>
      <c r="V6975" s="3"/>
      <c r="W6975" s="3"/>
      <c r="X6975" s="3"/>
      <c r="Y6975" s="3" t="str">
        <f t="shared" si="108"/>
        <v>#女司机惨遭男司机暴打#要文明开车</v>
      </c>
    </row>
    <row r="6976" customHeight="1" spans="1:25">
      <c r="A6976" s="3">
        <v>2576018760</v>
      </c>
      <c r="B6976" s="3" t="s">
        <v>16460</v>
      </c>
      <c r="C6976" s="3" t="b">
        <v>0</v>
      </c>
      <c r="D6976" s="3" t="b">
        <v>0</v>
      </c>
      <c r="E6976" s="3" t="s">
        <v>19941</v>
      </c>
      <c r="F6976" s="3">
        <v>0</v>
      </c>
      <c r="G6976" s="3" t="s">
        <v>19942</v>
      </c>
      <c r="H6976" s="4">
        <v>42139.7305555556</v>
      </c>
      <c r="I6976" s="3" t="s">
        <v>861</v>
      </c>
      <c r="J6976" s="3">
        <v>0</v>
      </c>
      <c r="K6976" s="3">
        <v>0</v>
      </c>
      <c r="L6976" s="3">
        <v>0</v>
      </c>
      <c r="M6976" s="3">
        <v>1743918685</v>
      </c>
      <c r="N6976" s="3" t="s">
        <v>9835</v>
      </c>
      <c r="O6976" s="3" t="b">
        <v>1</v>
      </c>
      <c r="P6976" s="3" t="b">
        <v>1</v>
      </c>
      <c r="Q6976" s="3" t="s">
        <v>9836</v>
      </c>
      <c r="R6976" s="3">
        <v>9</v>
      </c>
      <c r="S6976" s="3" t="s">
        <v>9837</v>
      </c>
      <c r="T6976" s="3" t="s">
        <v>12861</v>
      </c>
      <c r="U6976" s="3" t="s">
        <v>20</v>
      </c>
      <c r="V6976" s="3">
        <v>30</v>
      </c>
      <c r="W6976" s="3">
        <v>31</v>
      </c>
      <c r="X6976" s="3">
        <v>53</v>
      </c>
      <c r="Y6976" s="3" t="str">
        <f t="shared" si="108"/>
        <v>开车要小心最欠揍的不文明行车开为，不要被怒气值大的人看到哦~#女司机变道遭殴打#</v>
      </c>
    </row>
    <row r="6977" customHeight="1" spans="1:25">
      <c r="A6977" s="3">
        <v>1820755461</v>
      </c>
      <c r="B6977" s="3" t="s">
        <v>19943</v>
      </c>
      <c r="C6977" s="3" t="b">
        <v>0</v>
      </c>
      <c r="D6977" s="3" t="b">
        <v>0</v>
      </c>
      <c r="E6977" s="3" t="s">
        <v>448</v>
      </c>
      <c r="F6977" s="3">
        <v>0</v>
      </c>
      <c r="G6977" s="3" t="s">
        <v>19944</v>
      </c>
      <c r="H6977" s="4">
        <v>42139.7923611111</v>
      </c>
      <c r="I6977" s="3" t="s">
        <v>24</v>
      </c>
      <c r="J6977" s="3">
        <v>0</v>
      </c>
      <c r="K6977" s="3">
        <v>0</v>
      </c>
      <c r="L6977" s="3">
        <v>0</v>
      </c>
      <c r="M6977" s="3">
        <v>1700648435</v>
      </c>
      <c r="N6977" s="3" t="s">
        <v>1119</v>
      </c>
      <c r="O6977" s="3" t="b">
        <v>0</v>
      </c>
      <c r="P6977" s="3" t="b">
        <v>1</v>
      </c>
      <c r="Q6977" s="3" t="s">
        <v>12896</v>
      </c>
      <c r="R6977" s="3">
        <v>3</v>
      </c>
      <c r="S6977" s="3" t="s">
        <v>12923</v>
      </c>
      <c r="T6977" s="3" t="s">
        <v>12916</v>
      </c>
      <c r="U6977" s="3" t="s">
        <v>20</v>
      </c>
      <c r="V6977" s="3">
        <v>1787</v>
      </c>
      <c r="W6977" s="3">
        <v>4328</v>
      </c>
      <c r="X6977" s="3">
        <v>824</v>
      </c>
      <c r="Y6977" s="3" t="str">
        <f t="shared" si="108"/>
        <v>Repost#男司机狂打女司机#【被打女司机亲属称舆论致其病情恶化】“这几天妹妹高烧不退、还有呕吐症状”，被打女司机哥哥称舆论反转致其妹情绪激动。其父称打人者没出一分赔偿，为什么舆论指责偏向女儿？其母称女儿别车是去“搞慈善”。院方称女司机病情稳定，没发高烧，算低烧都很勉强。</v>
      </c>
    </row>
    <row r="6978" customHeight="1" spans="1:25">
      <c r="A6978" s="3">
        <v>5172049931</v>
      </c>
      <c r="B6978" s="3" t="s">
        <v>19945</v>
      </c>
      <c r="C6978" s="3" t="b">
        <v>0</v>
      </c>
      <c r="D6978" s="3" t="b">
        <v>0</v>
      </c>
      <c r="E6978" s="3" t="s">
        <v>19946</v>
      </c>
      <c r="F6978" s="3">
        <v>0</v>
      </c>
      <c r="G6978" s="3" t="s">
        <v>19947</v>
      </c>
      <c r="H6978" s="4">
        <v>42139.8173611111</v>
      </c>
      <c r="I6978" s="3" t="s">
        <v>95</v>
      </c>
      <c r="J6978" s="3">
        <v>0</v>
      </c>
      <c r="K6978" s="3">
        <v>0</v>
      </c>
      <c r="L6978" s="3">
        <v>0</v>
      </c>
      <c r="M6978" s="3"/>
      <c r="N6978" s="3"/>
      <c r="O6978" s="3"/>
      <c r="P6978" s="3"/>
      <c r="Q6978" s="3"/>
      <c r="R6978" s="3"/>
      <c r="S6978" s="3"/>
      <c r="T6978" s="3"/>
      <c r="U6978" s="3"/>
      <c r="V6978" s="3"/>
      <c r="W6978" s="3"/>
      <c r="X6978" s="3"/>
      <c r="Y6978" s="3" t="str">
        <f t="shared" si="108"/>
        <v>#女司机惨遭男司机暴打#这下高速丢垃圾出事了吧，没有如果了！！！！真希望他们躲过之后追上去打一顿就好了，这会出事了，没如果了？！！！！</v>
      </c>
    </row>
    <row r="6979" customHeight="1" spans="1:25">
      <c r="A6979" s="3">
        <v>1974150194</v>
      </c>
      <c r="B6979" s="3" t="s">
        <v>19948</v>
      </c>
      <c r="C6979" s="3" t="b">
        <v>0</v>
      </c>
      <c r="D6979" s="3" t="b">
        <v>0</v>
      </c>
      <c r="E6979" s="3" t="s">
        <v>19949</v>
      </c>
      <c r="F6979" s="3">
        <v>0</v>
      </c>
      <c r="G6979" s="3" t="s">
        <v>19950</v>
      </c>
      <c r="H6979" s="4">
        <v>42139.8298611111</v>
      </c>
      <c r="I6979" s="3" t="s">
        <v>505</v>
      </c>
      <c r="J6979" s="3">
        <v>0</v>
      </c>
      <c r="K6979" s="3">
        <v>0</v>
      </c>
      <c r="L6979" s="3">
        <v>0</v>
      </c>
      <c r="M6979" s="3">
        <v>1934854412</v>
      </c>
      <c r="N6979" s="3" t="s">
        <v>2342</v>
      </c>
      <c r="O6979" s="3" t="b">
        <v>0</v>
      </c>
      <c r="P6979" s="3" t="b">
        <v>0</v>
      </c>
      <c r="Q6979" s="3" t="s">
        <v>2343</v>
      </c>
      <c r="R6979" s="3">
        <v>1</v>
      </c>
      <c r="S6979" s="3" t="s">
        <v>2344</v>
      </c>
      <c r="T6979" s="3" t="s">
        <v>2388</v>
      </c>
      <c r="U6979" s="3" t="s">
        <v>861</v>
      </c>
      <c r="V6979" s="3">
        <v>50</v>
      </c>
      <c r="W6979" s="3">
        <v>58</v>
      </c>
      <c r="X6979" s="3">
        <v>32</v>
      </c>
      <c r="Y6979" s="3" t="str">
        <f t="shared" ref="Y6979:Y7042" si="109">CONCATENATE(E6979,Q6979)</f>
        <v>好恐怖！这男的人渣吧！法律不能忍【吓人！#女司机变道遭殴打#】3日下午，成都娇子立交附近一女司机被一男司机拖出车外，遭暴打至骨折脑震荡。男子称女子驾车突然从侧面变道，自己车里的孩子受到惊吓。被打女子经诊断有脑震荡并骨折。目前男司机因涉嫌寻衅滋事，被刑事拘留。对女人竟能下此狠手</v>
      </c>
    </row>
    <row r="6980" customHeight="1" spans="1:25">
      <c r="A6980" s="3">
        <v>1974150194</v>
      </c>
      <c r="B6980" s="3" t="s">
        <v>19948</v>
      </c>
      <c r="C6980" s="3" t="b">
        <v>0</v>
      </c>
      <c r="D6980" s="3" t="b">
        <v>0</v>
      </c>
      <c r="E6980" s="3" t="s">
        <v>19951</v>
      </c>
      <c r="F6980" s="3">
        <v>0</v>
      </c>
      <c r="G6980" s="3" t="s">
        <v>19952</v>
      </c>
      <c r="H6980" s="4">
        <v>42139.8479166667</v>
      </c>
      <c r="I6980" s="3" t="s">
        <v>505</v>
      </c>
      <c r="J6980" s="3">
        <v>0</v>
      </c>
      <c r="K6980" s="3">
        <v>0</v>
      </c>
      <c r="L6980" s="3">
        <v>0</v>
      </c>
      <c r="M6980" s="3">
        <v>1649469284</v>
      </c>
      <c r="N6980" s="3" t="s">
        <v>31</v>
      </c>
      <c r="O6980" s="3" t="b">
        <v>0</v>
      </c>
      <c r="P6980" s="3" t="b">
        <v>1</v>
      </c>
      <c r="Q6980" s="3" t="s">
        <v>4073</v>
      </c>
      <c r="R6980" s="3">
        <v>10</v>
      </c>
      <c r="S6980" s="3" t="s">
        <v>4074</v>
      </c>
      <c r="T6980" s="3" t="s">
        <v>4146</v>
      </c>
      <c r="U6980" s="3" t="s">
        <v>20</v>
      </c>
      <c r="V6980" s="3">
        <v>564</v>
      </c>
      <c r="W6980" s="3">
        <v>850</v>
      </c>
      <c r="X6980" s="3">
        <v>96</v>
      </c>
      <c r="Y6980" s="3" t="str">
        <f t="shared" si="109"/>
        <v>【民警建议：如何防范暴力事件】①车辆行驶过程中，车门务必落锁，两侧车窗不要开得过大、过低；②若对方已将手或头伸进车内，女司机应尽量一边自我保护，一边迅速将车门落锁；③若对方想致人于死地，可挂挡直接向前或向后开，通过车辆摆脱对方对自身威胁；④谦虚谨慎，戒骄戒躁。【追踪：成都#女司机变道遭殴打#完整视频曝光】据嫌疑人张某行车记录仪的完整视频显示：之前女司机卢某从左侧第二根车道突然变道至第四根车道，随后双方疑似斗气，多次互"别"对方车。期间娃娃在车内叫着"妈妈"放声大哭……伤者家属表示，不会接受和解，正在通过司法鉴定机构验伤。</v>
      </c>
    </row>
    <row r="6981" customHeight="1" spans="1:25">
      <c r="A6981" s="3">
        <v>3176588010</v>
      </c>
      <c r="B6981" s="3" t="s">
        <v>19953</v>
      </c>
      <c r="C6981" s="3" t="b">
        <v>0</v>
      </c>
      <c r="D6981" s="3" t="b">
        <v>0</v>
      </c>
      <c r="E6981" s="3" t="s">
        <v>8351</v>
      </c>
      <c r="F6981" s="3">
        <v>0</v>
      </c>
      <c r="G6981" s="3" t="s">
        <v>19954</v>
      </c>
      <c r="H6981" s="4">
        <v>42139.8944444444</v>
      </c>
      <c r="I6981" s="3" t="s">
        <v>3518</v>
      </c>
      <c r="J6981" s="3">
        <v>0</v>
      </c>
      <c r="K6981" s="3">
        <v>0</v>
      </c>
      <c r="L6981" s="3">
        <v>0</v>
      </c>
      <c r="M6981" s="3"/>
      <c r="N6981" s="3"/>
      <c r="O6981" s="3"/>
      <c r="P6981" s="3"/>
      <c r="Q6981" s="3"/>
      <c r="R6981" s="3"/>
      <c r="S6981" s="3"/>
      <c r="T6981" s="3"/>
      <c r="U6981" s="3"/>
      <c r="V6981" s="3"/>
      <c r="W6981" s="3"/>
      <c r="X6981" s="3"/>
      <c r="Y6981" s="3" t="str">
        <f t="shared" si="109"/>
        <v>我参与了#遭暴打女司机痛哭：不相信全国人民认为我错#发起的投票【被打女司机痛哭：不相信全国人民都认为我错】，我投给了“有错”这个选项。你也快来表态吧~</v>
      </c>
    </row>
    <row r="6982" customHeight="1" spans="1:25">
      <c r="A6982" s="3">
        <v>1677956290</v>
      </c>
      <c r="B6982" s="3" t="s">
        <v>19955</v>
      </c>
      <c r="C6982" s="3" t="b">
        <v>0</v>
      </c>
      <c r="D6982" s="3" t="b">
        <v>0</v>
      </c>
      <c r="E6982" s="3" t="s">
        <v>19956</v>
      </c>
      <c r="F6982" s="3">
        <v>0</v>
      </c>
      <c r="G6982" s="3" t="s">
        <v>19957</v>
      </c>
      <c r="H6982" s="4">
        <v>42139.9104166667</v>
      </c>
      <c r="I6982" s="3" t="s">
        <v>95</v>
      </c>
      <c r="J6982" s="3">
        <v>0</v>
      </c>
      <c r="K6982" s="3">
        <v>0</v>
      </c>
      <c r="L6982" s="3">
        <v>0</v>
      </c>
      <c r="M6982" s="3"/>
      <c r="N6982" s="3"/>
      <c r="O6982" s="3"/>
      <c r="P6982" s="3"/>
      <c r="Q6982" s="3"/>
      <c r="R6982" s="3"/>
      <c r="S6982" s="3"/>
      <c r="T6982" s="3"/>
      <c r="U6982" s="3"/>
      <c r="V6982" s="3"/>
      <c r="W6982" s="3"/>
      <c r="X6982" s="3"/>
      <c r="Y6982" s="3" t="str">
        <f t="shared" si="109"/>
        <v>//@狐狸_-今天你愉快吗:等了这么多天终于等到大料了！！！男司机的确是有高人当军事哦。#打人男司机背景##成都女司机被打事件# @新闻马赛克发表了博文《【深喉】成都卢琴你根本不知道你在跟谁战斗！》成都打人男司机扭转舆论全纪录：高人指点，步步为营！5月3日，成都三环路娇子立交下发生一起男司机暴打女司机事件。结果剧情不断反转，最后以女司机被扒</v>
      </c>
    </row>
    <row r="6983" customHeight="1" spans="1:25">
      <c r="A6983" s="3">
        <v>2464201730</v>
      </c>
      <c r="B6983" s="3" t="s">
        <v>19958</v>
      </c>
      <c r="C6983" s="3" t="b">
        <v>0</v>
      </c>
      <c r="D6983" s="3" t="b">
        <v>0</v>
      </c>
      <c r="E6983" s="3" t="s">
        <v>19959</v>
      </c>
      <c r="F6983" s="3">
        <v>5</v>
      </c>
      <c r="G6983" s="3" t="s">
        <v>19960</v>
      </c>
      <c r="H6983" s="4">
        <v>42139.9506944444</v>
      </c>
      <c r="I6983" s="3" t="s">
        <v>30</v>
      </c>
      <c r="J6983" s="3">
        <v>1</v>
      </c>
      <c r="K6983" s="3">
        <v>0</v>
      </c>
      <c r="L6983" s="3">
        <v>0</v>
      </c>
      <c r="M6983" s="3"/>
      <c r="N6983" s="3"/>
      <c r="O6983" s="3"/>
      <c r="P6983" s="3"/>
      <c r="Q6983" s="3"/>
      <c r="R6983" s="3"/>
      <c r="S6983" s="3"/>
      <c r="T6983" s="3"/>
      <c r="U6983" s="3"/>
      <c r="V6983" s="3"/>
      <c r="W6983" s="3"/>
      <c r="X6983" s="3"/>
      <c r="Y6983" s="3" t="str">
        <f t="shared" si="109"/>
        <v>#脏辫##中国#买家秀在#锦里#，回头率爆表.好东西分享给外货些们.#成都女司机被打#同款！好脏辫，源自#玛丽脏辫儿-成都脏辫工作室#.We are the dreadlocks factory!</v>
      </c>
    </row>
    <row r="6984" customHeight="1" spans="1:25">
      <c r="A6984" s="3">
        <v>2464216930</v>
      </c>
      <c r="B6984" s="3" t="s">
        <v>19961</v>
      </c>
      <c r="C6984" s="3" t="b">
        <v>0</v>
      </c>
      <c r="D6984" s="3" t="b">
        <v>0</v>
      </c>
      <c r="E6984" s="3" t="s">
        <v>19962</v>
      </c>
      <c r="F6984" s="3">
        <v>5</v>
      </c>
      <c r="G6984" s="3" t="s">
        <v>19963</v>
      </c>
      <c r="H6984" s="4">
        <v>42139.9576388889</v>
      </c>
      <c r="I6984" s="3" t="s">
        <v>30</v>
      </c>
      <c r="J6984" s="3">
        <v>0</v>
      </c>
      <c r="K6984" s="3">
        <v>0</v>
      </c>
      <c r="L6984" s="3">
        <v>0</v>
      </c>
      <c r="M6984" s="3"/>
      <c r="N6984" s="3"/>
      <c r="O6984" s="3"/>
      <c r="P6984" s="3"/>
      <c r="Q6984" s="3"/>
      <c r="R6984" s="3"/>
      <c r="S6984" s="3"/>
      <c r="T6984" s="3"/>
      <c r="U6984" s="3"/>
      <c r="V6984" s="3"/>
      <c r="W6984" s="3"/>
      <c r="X6984" s="3"/>
      <c r="Y6984" s="3" t="str">
        <f t="shared" si="109"/>
        <v>#脏辫#和#刺青#一样.都会熬出中国自己的东西.迟早[鲜花] @成都脏辫#脏辫##中国#买家秀在#锦里#，回头率爆表.好东西分享给外货些们.#成都女司机被打#同款！好脏辫，源自#玛丽脏辫儿-成都脏辫工作室#.We are the dreadlocks factory!</v>
      </c>
    </row>
    <row r="6985" customHeight="1" spans="1:25">
      <c r="A6985" s="3">
        <v>2381912467</v>
      </c>
      <c r="B6985" s="3" t="s">
        <v>19964</v>
      </c>
      <c r="C6985" s="3" t="b">
        <v>0</v>
      </c>
      <c r="D6985" s="3" t="b">
        <v>0</v>
      </c>
      <c r="E6985" s="3" t="s">
        <v>19965</v>
      </c>
      <c r="F6985" s="3">
        <v>1</v>
      </c>
      <c r="G6985" s="3" t="s">
        <v>19966</v>
      </c>
      <c r="H6985" s="4">
        <v>42139.9576388889</v>
      </c>
      <c r="I6985" s="3" t="s">
        <v>20</v>
      </c>
      <c r="J6985" s="3">
        <v>1</v>
      </c>
      <c r="K6985" s="3">
        <v>39</v>
      </c>
      <c r="L6985" s="3">
        <v>3</v>
      </c>
      <c r="M6985" s="3"/>
      <c r="N6985" s="3"/>
      <c r="O6985" s="3"/>
      <c r="P6985" s="3"/>
      <c r="Q6985" s="3"/>
      <c r="R6985" s="3"/>
      <c r="S6985" s="3"/>
      <c r="T6985" s="3"/>
      <c r="U6985" s="3"/>
      <c r="V6985" s="3"/>
      <c r="W6985" s="3"/>
      <c r="X6985" s="3"/>
      <c r="Y6985" s="3" t="str">
        <f t="shared" si="109"/>
        <v>我朝也是很奇怪，违法打人者不被批评指责，反而受害者#被打女司机致歉#。就这鸟样还要建设法制社会？我很好奇如果对被打司机的性别保密会怎么样？这就是天朝的日常。最近俄罗斯阅兵、德州侮辱穆斯林、女司机被打三件事，暴露出一堆所谓左翼和自由派的种族主义、男权主义、军国主义和反法律公平的倾向。 @澎湃新闻【成都被打女司机发致歉信：求大家到此为止】卢琴在致歉信中表示“对我行车中的鲁莽和不理智，诚恳向大家道歉，我已认识到错误；对于我违章驾驶、开斗气车的行为，我自愿接受处罚”，“就我的家人、朋友的不当言论，诚恳向大家道歉”，“恳求大家到此为止，我们都已付出了惨痛的代价。”据@南方都市报转发 810评论 1746 805</v>
      </c>
    </row>
    <row r="6986" customHeight="1" spans="1:25">
      <c r="A6986" s="3">
        <v>5178979803</v>
      </c>
      <c r="B6986" s="3" t="s">
        <v>17080</v>
      </c>
      <c r="C6986" s="3" t="b">
        <v>0</v>
      </c>
      <c r="D6986" s="3" t="b">
        <v>0</v>
      </c>
      <c r="E6986" s="3" t="s">
        <v>19967</v>
      </c>
      <c r="F6986" s="3">
        <v>0</v>
      </c>
      <c r="G6986" s="3" t="s">
        <v>19968</v>
      </c>
      <c r="H6986" s="4">
        <v>42139.9694444444</v>
      </c>
      <c r="I6986" s="3" t="s">
        <v>20</v>
      </c>
      <c r="J6986" s="3">
        <v>1</v>
      </c>
      <c r="K6986" s="3">
        <v>2</v>
      </c>
      <c r="L6986" s="3">
        <v>0</v>
      </c>
      <c r="M6986" s="3">
        <v>1649469284</v>
      </c>
      <c r="N6986" s="3" t="s">
        <v>31</v>
      </c>
      <c r="O6986" s="3" t="b">
        <v>0</v>
      </c>
      <c r="P6986" s="3" t="b">
        <v>1</v>
      </c>
      <c r="Q6986" s="3" t="s">
        <v>32</v>
      </c>
      <c r="R6986" s="3">
        <v>10</v>
      </c>
      <c r="S6986" s="3" t="s">
        <v>199</v>
      </c>
      <c r="T6986" s="3" t="s">
        <v>200</v>
      </c>
      <c r="U6986" s="3" t="s">
        <v>20</v>
      </c>
      <c r="V6986" s="3">
        <v>3571</v>
      </c>
      <c r="W6986" s="3">
        <v>8467</v>
      </c>
      <c r="X6986" s="3">
        <v>2330</v>
      </c>
      <c r="Y6986" s="3" t="str">
        <f t="shared" si="109"/>
        <v>回复@鲤绊_10710:无房无车渣男，不仅无知到前车变线影响后车基本都属无意的常见驾驶错误，而且为嫉恨比其优越的女司机不惜为以强凌弱残害行凶女司机甚至打伤出租司机的暴行喝彩，实属无后为大的太监渣猴！ //@鲤绊_10710:回复@央视专讯:哎哟这女的后台不错嘛，干爹挺多的呀。渣媒现身说法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987" customHeight="1" spans="1:25">
      <c r="A6987" s="3">
        <v>5178979803</v>
      </c>
      <c r="B6987" s="3" t="s">
        <v>17080</v>
      </c>
      <c r="C6987" s="3" t="b">
        <v>0</v>
      </c>
      <c r="D6987" s="3" t="b">
        <v>0</v>
      </c>
      <c r="E6987" s="3" t="s">
        <v>19969</v>
      </c>
      <c r="F6987" s="3">
        <v>0</v>
      </c>
      <c r="G6987" s="3" t="s">
        <v>19970</v>
      </c>
      <c r="H6987" s="4">
        <v>42139.9736111111</v>
      </c>
      <c r="I6987" s="3" t="s">
        <v>20</v>
      </c>
      <c r="J6987" s="3">
        <v>2</v>
      </c>
      <c r="K6987" s="3">
        <v>3</v>
      </c>
      <c r="L6987" s="3">
        <v>0</v>
      </c>
      <c r="M6987" s="3">
        <v>1649469284</v>
      </c>
      <c r="N6987" s="3" t="s">
        <v>31</v>
      </c>
      <c r="O6987" s="3" t="b">
        <v>0</v>
      </c>
      <c r="P6987" s="3" t="b">
        <v>1</v>
      </c>
      <c r="Q6987" s="3" t="s">
        <v>32</v>
      </c>
      <c r="R6987" s="3">
        <v>10</v>
      </c>
      <c r="S6987" s="3" t="s">
        <v>199</v>
      </c>
      <c r="T6987" s="3" t="s">
        <v>200</v>
      </c>
      <c r="U6987" s="3" t="s">
        <v>20</v>
      </c>
      <c r="V6987" s="3">
        <v>3571</v>
      </c>
      <c r="W6987" s="3">
        <v>8467</v>
      </c>
      <c r="X6987" s="3">
        <v>2330</v>
      </c>
      <c r="Y6987" s="3" t="str">
        <f t="shared" si="109"/>
        <v>回复@鲤绊_10710:中国渣男何其多，仇富仇官仇女司机，在社会，遭女性唾弃，论打架，为抱头鼠窜，宅狗窝，光棍或家暴，难怪在男女比例严重失调的国度，居然有大量优秀剩女，渣男们只能无后为大了！ //@鲤绊_10710:回复@央视专讯:哎哟这女的后台不错嘛，干爹挺多的呀。渣媒现身说法了#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6988" customHeight="1" spans="1:25">
      <c r="A6988" s="3">
        <v>1021005902</v>
      </c>
      <c r="B6988" s="3" t="s">
        <v>19971</v>
      </c>
      <c r="C6988" s="3" t="b">
        <v>0</v>
      </c>
      <c r="D6988" s="3" t="b">
        <v>0</v>
      </c>
      <c r="E6988" s="3" t="s">
        <v>210</v>
      </c>
      <c r="F6988" s="3">
        <v>0</v>
      </c>
      <c r="G6988" s="3" t="s">
        <v>19972</v>
      </c>
      <c r="H6988" s="4">
        <v>42139.9916666667</v>
      </c>
      <c r="I6988" s="3" t="s">
        <v>408</v>
      </c>
      <c r="J6988" s="3">
        <v>0</v>
      </c>
      <c r="K6988" s="3">
        <v>1</v>
      </c>
      <c r="L6988" s="3">
        <v>2</v>
      </c>
      <c r="M6988" s="3">
        <v>2273786365</v>
      </c>
      <c r="N6988" s="3" t="s">
        <v>7396</v>
      </c>
      <c r="O6988" s="3" t="b">
        <v>0</v>
      </c>
      <c r="P6988" s="3" t="b">
        <v>0</v>
      </c>
      <c r="Q6988" s="3" t="s">
        <v>7397</v>
      </c>
      <c r="R6988" s="3">
        <v>2</v>
      </c>
      <c r="S6988" s="3" t="s">
        <v>7398</v>
      </c>
      <c r="T6988" s="3" t="s">
        <v>8083</v>
      </c>
      <c r="U6988" s="3" t="s">
        <v>30</v>
      </c>
      <c r="V6988" s="3">
        <v>2217</v>
      </c>
      <c r="W6988" s="3">
        <v>392</v>
      </c>
      <c r="X6988" s="3">
        <v>443</v>
      </c>
      <c r="Y6988" s="3" t="str">
        <f t="shared" si="109"/>
        <v>转发微博#女司机惨遭男司机暴打# 川A的人开车为啥那么凶悍？这要追溯到二战时期的第三帝国，当时德国的党卫军和盖世太保专车全是“川A”牌照！所以，在成都开车最好小心点，别车憋挨打……</v>
      </c>
    </row>
    <row r="6989" customHeight="1" spans="1:25">
      <c r="A6989" s="3">
        <v>1438215684</v>
      </c>
      <c r="B6989" s="3" t="s">
        <v>19973</v>
      </c>
      <c r="C6989" s="3" t="b">
        <v>0</v>
      </c>
      <c r="D6989" s="3" t="b">
        <v>0</v>
      </c>
      <c r="E6989" s="3" t="s">
        <v>4950</v>
      </c>
      <c r="F6989" s="3">
        <v>0</v>
      </c>
      <c r="G6989" s="3" t="s">
        <v>19974</v>
      </c>
      <c r="H6989" s="4">
        <v>42140.0076388889</v>
      </c>
      <c r="I6989" s="3" t="s">
        <v>30</v>
      </c>
      <c r="J6989" s="3">
        <v>0</v>
      </c>
      <c r="K6989" s="3">
        <v>0</v>
      </c>
      <c r="L6989" s="3">
        <v>0</v>
      </c>
      <c r="M6989" s="3"/>
      <c r="N6989" s="3"/>
      <c r="O6989" s="3"/>
      <c r="P6989" s="3"/>
      <c r="Q6989" s="3"/>
      <c r="R6989" s="3"/>
      <c r="S6989" s="3"/>
      <c r="T6989" s="3"/>
      <c r="U6989" s="3"/>
      <c r="V6989" s="3"/>
      <c r="W6989" s="3"/>
      <c r="X6989" s="3"/>
      <c r="Y6989" s="3" t="str">
        <f t="shared" si="109"/>
        <v>#女司机惨遭男司机暴打# 男的过火了。女的也欠揍。请在13点发布。</v>
      </c>
    </row>
    <row r="6990" customHeight="1" spans="1:25">
      <c r="A6990" s="3">
        <v>1787095891</v>
      </c>
      <c r="B6990" s="3" t="s">
        <v>19975</v>
      </c>
      <c r="C6990" s="3" t="b">
        <v>0</v>
      </c>
      <c r="D6990" s="3" t="b">
        <v>0</v>
      </c>
      <c r="E6990" s="3" t="s">
        <v>19976</v>
      </c>
      <c r="F6990" s="3">
        <v>9</v>
      </c>
      <c r="G6990" s="3" t="s">
        <v>19977</v>
      </c>
      <c r="H6990" s="4">
        <v>42140.0118055556</v>
      </c>
      <c r="I6990" s="3" t="s">
        <v>641</v>
      </c>
      <c r="J6990" s="3">
        <v>0</v>
      </c>
      <c r="K6990" s="3">
        <v>0</v>
      </c>
      <c r="L6990" s="3">
        <v>1</v>
      </c>
      <c r="M6990" s="3"/>
      <c r="N6990" s="3"/>
      <c r="O6990" s="3"/>
      <c r="P6990" s="3"/>
      <c r="Q6990" s="3"/>
      <c r="R6990" s="3"/>
      <c r="S6990" s="3"/>
      <c r="T6990" s="3"/>
      <c r="U6990" s="3"/>
      <c r="V6990" s="3"/>
      <c r="W6990" s="3"/>
      <c r="X6990" s="3"/>
      <c r="Y6990" s="3" t="str">
        <f t="shared" si="109"/>
        <v>//@幸福自居:打人男司机 背景多硬。 @狐狸_-今天你愉快吗@敖歌 好像是打人男司机的熟人在天涯上爆料。帖子已经不能回复了。也转发不了。才开帖没有一天呢。是否和你掌握的男方信息吻合呢？#成都女司机被打事件##打人男司机背景#转发 88评论 308 64</v>
      </c>
    </row>
    <row r="6991" customHeight="1" spans="1:25">
      <c r="A6991" s="3">
        <v>1915394811</v>
      </c>
      <c r="B6991" s="3" t="s">
        <v>19978</v>
      </c>
      <c r="C6991" s="3" t="b">
        <v>0</v>
      </c>
      <c r="D6991" s="3" t="b">
        <v>0</v>
      </c>
      <c r="E6991" s="3" t="s">
        <v>19979</v>
      </c>
      <c r="F6991" s="3">
        <v>0</v>
      </c>
      <c r="G6991" s="3" t="s">
        <v>19980</v>
      </c>
      <c r="H6991" s="4">
        <v>42140.1097222222</v>
      </c>
      <c r="I6991" s="3" t="s">
        <v>95</v>
      </c>
      <c r="J6991" s="3">
        <v>0</v>
      </c>
      <c r="K6991" s="3">
        <v>0</v>
      </c>
      <c r="L6991" s="3">
        <v>1</v>
      </c>
      <c r="M6991" s="3"/>
      <c r="N6991" s="3"/>
      <c r="O6991" s="3"/>
      <c r="P6991" s="3"/>
      <c r="Q6991" s="3"/>
      <c r="R6991" s="3"/>
      <c r="S6991" s="3"/>
      <c r="T6991" s="3"/>
      <c r="U6991" s="3"/>
      <c r="V6991" s="3"/>
      <c r="W6991" s="3"/>
      <c r="X6991" s="3"/>
      <c r="Y6991" s="3" t="str">
        <f t="shared" si="109"/>
        <v>#成都挨打女司机#继成都挨打女司机之后,本以为被打或者刑拘只是一个警告,没想到接连出现好几起被打事件,尽管都是电动车女司机(现如今的电动女司都好吊的)-好吧,昨天晚上临汾市尧都区平阳广场最著名的夜市两电动车女遭一男拳打脚踢,那场面惨不忍睹[懒得理你]怪我没视频,无法还原当时凶残的情景[打脸]</v>
      </c>
    </row>
    <row r="6992" customHeight="1" spans="1:25">
      <c r="A6992" s="3">
        <v>2091551561</v>
      </c>
      <c r="B6992" s="3" t="s">
        <v>19981</v>
      </c>
      <c r="C6992" s="3" t="b">
        <v>0</v>
      </c>
      <c r="D6992" s="3" t="b">
        <v>0</v>
      </c>
      <c r="E6992" s="3" t="s">
        <v>19982</v>
      </c>
      <c r="F6992" s="3">
        <v>1</v>
      </c>
      <c r="G6992" s="3" t="s">
        <v>19983</v>
      </c>
      <c r="H6992" s="4">
        <v>42140.2770833333</v>
      </c>
      <c r="I6992" s="3" t="s">
        <v>91</v>
      </c>
      <c r="J6992" s="3">
        <v>0</v>
      </c>
      <c r="K6992" s="3">
        <v>0</v>
      </c>
      <c r="L6992" s="3">
        <v>0</v>
      </c>
      <c r="M6992" s="3"/>
      <c r="N6992" s="3"/>
      <c r="O6992" s="3"/>
      <c r="P6992" s="3"/>
      <c r="Q6992" s="3"/>
      <c r="R6992" s="3"/>
      <c r="S6992" s="3"/>
      <c r="T6992" s="3"/>
      <c r="U6992" s="3"/>
      <c r="V6992" s="3"/>
      <c r="W6992" s="3"/>
      <c r="X6992" s="3"/>
      <c r="Y6992" s="3" t="str">
        <f t="shared" si="109"/>
        <v>打人男司机呢？到现在身份背景模糊不清！ @成都热门搜罗#被打女司机#【成都被暴打女司机的《致歉信》来了，大家看看！】近期，成都“女司机被暴打"一事持续发酵，可谓一波三折。日前，被打女司机卢某的亲属称，如今仍在住院的卢某近日来也在反思，并认识到自己在此事中的一些过错，特写下《致歉信》内容如下↓ 你觉得是她本人写的么？[偷笑] via南方都市报转发 1109评论 778 175</v>
      </c>
    </row>
    <row r="6993" customHeight="1" spans="1:25">
      <c r="A6993" s="3">
        <v>2240219874</v>
      </c>
      <c r="B6993" s="3" t="s">
        <v>19984</v>
      </c>
      <c r="C6993" s="3" t="b">
        <v>0</v>
      </c>
      <c r="D6993" s="3" t="b">
        <v>0</v>
      </c>
      <c r="E6993" s="3" t="s">
        <v>19985</v>
      </c>
      <c r="F6993" s="3">
        <v>0</v>
      </c>
      <c r="G6993" s="3" t="s">
        <v>19986</v>
      </c>
      <c r="H6993" s="4">
        <v>42140.4430555556</v>
      </c>
      <c r="I6993" s="3" t="s">
        <v>20</v>
      </c>
      <c r="J6993" s="3">
        <v>0</v>
      </c>
      <c r="K6993" s="3">
        <v>0</v>
      </c>
      <c r="L6993" s="3">
        <v>1</v>
      </c>
      <c r="M6993" s="3">
        <v>3558983364</v>
      </c>
      <c r="N6993" s="3" t="s">
        <v>19987</v>
      </c>
      <c r="O6993" s="3" t="b">
        <v>0</v>
      </c>
      <c r="P6993" s="3" t="b">
        <v>1</v>
      </c>
      <c r="Q6993" s="3" t="s">
        <v>19988</v>
      </c>
      <c r="R6993" s="3">
        <v>4</v>
      </c>
      <c r="S6993" s="3" t="s">
        <v>19989</v>
      </c>
      <c r="T6993" s="3" t="s">
        <v>19990</v>
      </c>
      <c r="U6993" s="3" t="s">
        <v>130</v>
      </c>
      <c r="V6993" s="3">
        <v>6</v>
      </c>
      <c r="W6993" s="3">
        <v>3</v>
      </c>
      <c r="X6993" s="3">
        <v>2</v>
      </c>
      <c r="Y6993" s="3" t="str">
        <f t="shared" si="109"/>
        <v>超屌的！近日，#女司机惨遭男司机暴打#事件引发广泛关注。在谴责男司机暴行，感叹“路怒症”的同时，每位司机也该扪心自问，我们是否在文明行车。在平衡车界中，也不乏这样“欠打”的司机，这样骑平衡车的话，肯定会被打！[拜拜]且骑且珍惜@街趣儿网@Dongot@爱尔威火星车超级玩家@迪拜中文网</v>
      </c>
    </row>
    <row r="6994" customHeight="1" spans="1:25">
      <c r="A6994" s="3">
        <v>1657906342</v>
      </c>
      <c r="B6994" s="3" t="s">
        <v>19991</v>
      </c>
      <c r="C6994" s="3" t="b">
        <v>0</v>
      </c>
      <c r="D6994" s="3" t="b">
        <v>0</v>
      </c>
      <c r="E6994" s="3" t="s">
        <v>4609</v>
      </c>
      <c r="F6994" s="3">
        <v>1</v>
      </c>
      <c r="G6994" s="3" t="s">
        <v>19992</v>
      </c>
      <c r="H6994" s="4">
        <v>42140.5090277778</v>
      </c>
      <c r="I6994" s="3" t="s">
        <v>20</v>
      </c>
      <c r="J6994" s="3">
        <v>0</v>
      </c>
      <c r="K6994" s="3">
        <v>0</v>
      </c>
      <c r="L6994" s="3">
        <v>0</v>
      </c>
      <c r="M6994" s="3"/>
      <c r="N6994" s="3"/>
      <c r="O6994" s="3"/>
      <c r="P6994" s="3"/>
      <c r="Q6994" s="3"/>
      <c r="R6994" s="3"/>
      <c r="S6994" s="3"/>
      <c r="T6994" s="3"/>
      <c r="U6994" s="3"/>
      <c r="V6994" s="3"/>
      <c r="W6994" s="3"/>
      <c r="X6994" s="3"/>
      <c r="Y6994" s="3" t="str">
        <f t="shared" si="109"/>
        <v>#女司机惨遭男司机暴打#终须有明事理的人出现分析了！！！转自知乎</v>
      </c>
    </row>
    <row r="6995" customHeight="1" spans="1:25">
      <c r="A6995" s="3">
        <v>3265724654</v>
      </c>
      <c r="B6995" s="3" t="s">
        <v>19993</v>
      </c>
      <c r="C6995" s="3" t="b">
        <v>0</v>
      </c>
      <c r="D6995" s="3" t="b">
        <v>0</v>
      </c>
      <c r="E6995" s="3" t="s">
        <v>19994</v>
      </c>
      <c r="F6995" s="3">
        <v>0</v>
      </c>
      <c r="G6995" s="3" t="s">
        <v>19995</v>
      </c>
      <c r="H6995" s="4">
        <v>42140.5201388889</v>
      </c>
      <c r="I6995" s="3" t="s">
        <v>95</v>
      </c>
      <c r="J6995" s="3">
        <v>0</v>
      </c>
      <c r="K6995" s="3">
        <v>0</v>
      </c>
      <c r="L6995" s="3">
        <v>0</v>
      </c>
      <c r="M6995" s="3"/>
      <c r="N6995" s="3"/>
      <c r="O6995" s="3"/>
      <c r="P6995" s="3"/>
      <c r="Q6995" s="3"/>
      <c r="R6995" s="3"/>
      <c r="S6995" s="3"/>
      <c r="T6995" s="3"/>
      <c r="U6995" s="3"/>
      <c r="V6995" s="3"/>
      <c r="W6995" s="3"/>
      <c r="X6995" s="3"/>
      <c r="Y6995" s="3" t="str">
        <f t="shared" si="109"/>
        <v>[吃惊] @心跟妳道晚安这几天网上热闻全是成都女司机被打事件，一开始我觉得是男的不对，现在综合各种信息看来来，也确实是男的不对，下手太轻了，应该打的再狠一点！这种女的不打简直说不过去#成都女司机被打事件#转发 5评论 1</v>
      </c>
    </row>
    <row r="6996" customHeight="1" spans="1:25">
      <c r="A6996" s="3">
        <v>1068593871</v>
      </c>
      <c r="B6996" s="3" t="s">
        <v>19996</v>
      </c>
      <c r="C6996" s="3" t="b">
        <v>0</v>
      </c>
      <c r="D6996" s="3" t="b">
        <v>0</v>
      </c>
      <c r="E6996" s="3" t="s">
        <v>19997</v>
      </c>
      <c r="F6996" s="3">
        <v>0</v>
      </c>
      <c r="G6996" s="3" t="s">
        <v>19998</v>
      </c>
      <c r="H6996" s="4">
        <v>42140.7159722222</v>
      </c>
      <c r="I6996" s="3" t="s">
        <v>222</v>
      </c>
      <c r="J6996" s="3">
        <v>0</v>
      </c>
      <c r="K6996" s="3">
        <v>0</v>
      </c>
      <c r="L6996" s="3">
        <v>0</v>
      </c>
      <c r="M6996" s="3">
        <v>1700648435</v>
      </c>
      <c r="N6996" s="3" t="s">
        <v>1119</v>
      </c>
      <c r="O6996" s="3" t="b">
        <v>0</v>
      </c>
      <c r="P6996" s="3" t="b">
        <v>1</v>
      </c>
      <c r="Q6996" s="3" t="s">
        <v>9942</v>
      </c>
      <c r="R6996" s="3">
        <v>1</v>
      </c>
      <c r="S6996" s="3" t="s">
        <v>10067</v>
      </c>
      <c r="T6996" s="3" t="s">
        <v>9971</v>
      </c>
      <c r="U6996" s="3" t="s">
        <v>20</v>
      </c>
      <c r="V6996" s="3">
        <v>4442</v>
      </c>
      <c r="W6996" s="3">
        <v>7788</v>
      </c>
      <c r="X6996" s="3">
        <v>1385</v>
      </c>
      <c r="Y6996" s="3" t="str">
        <f t="shared" si="109"/>
        <v>畜生弱智求助站的缔造者 //@高冷病患:哈哈哈哈哈//@谁的眼眸泪汪汪: 呵呵//@网瘾少女滟__: 智商太拙计了、稍微关注下视频就说不出这种话啊 //@御手中羽:+1//@PhotoWireless_黄泉:[doge]一家门的智商都挺堪忧的...#男司机狂打女司机#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6997" customHeight="1" spans="1:25">
      <c r="A6997" s="3">
        <v>3184543994</v>
      </c>
      <c r="B6997" s="3" t="s">
        <v>19999</v>
      </c>
      <c r="C6997" s="3" t="b">
        <v>0</v>
      </c>
      <c r="D6997" s="3" t="b">
        <v>0</v>
      </c>
      <c r="E6997" s="3" t="s">
        <v>20000</v>
      </c>
      <c r="F6997" s="3">
        <v>1</v>
      </c>
      <c r="G6997" s="3" t="s">
        <v>20001</v>
      </c>
      <c r="H6997" s="4">
        <v>42140.8208333333</v>
      </c>
      <c r="I6997" s="3" t="s">
        <v>4451</v>
      </c>
      <c r="J6997" s="3">
        <v>0</v>
      </c>
      <c r="K6997" s="3">
        <v>0</v>
      </c>
      <c r="L6997" s="3">
        <v>0</v>
      </c>
      <c r="M6997" s="3"/>
      <c r="N6997" s="3"/>
      <c r="O6997" s="3"/>
      <c r="P6997" s="3"/>
      <c r="Q6997" s="3"/>
      <c r="R6997" s="3"/>
      <c r="S6997" s="3"/>
      <c r="T6997" s="3"/>
      <c r="U6997" s="3"/>
      <c r="V6997" s="3"/>
      <c r="W6997" s="3"/>
      <c r="X6997" s="3"/>
      <c r="Y6997" s="3" t="str">
        <f t="shared" si="109"/>
        <v>暖//@Ilovezhengmaomao:太赞了 //@杰夫兰迪boy:同样是行车记录仪，在镜头前，记录的有没有这样的大爱？并非国外即好，只因大爱无疆！#成都女司机被打事件# @总裁精粹国外行车记录仪记录下的一切，看完太暖心了！！[心][心][心]</v>
      </c>
    </row>
    <row r="6998" customHeight="1" spans="1:25">
      <c r="A6998" s="3">
        <v>2046967345</v>
      </c>
      <c r="B6998" s="3" t="e">
        <f>-黑小白-嗯</f>
        <v>#NAME?</v>
      </c>
      <c r="C6998" s="3" t="b">
        <v>0</v>
      </c>
      <c r="D6998" s="3" t="b">
        <v>0</v>
      </c>
      <c r="E6998" s="3" t="s">
        <v>20002</v>
      </c>
      <c r="F6998" s="3">
        <v>3</v>
      </c>
      <c r="G6998" s="3" t="s">
        <v>20003</v>
      </c>
      <c r="H6998" s="4">
        <v>42140.9583333333</v>
      </c>
      <c r="I6998" s="3" t="s">
        <v>30</v>
      </c>
      <c r="J6998" s="3">
        <v>0</v>
      </c>
      <c r="K6998" s="3">
        <v>0</v>
      </c>
      <c r="L6998" s="3">
        <v>0</v>
      </c>
      <c r="M6998" s="3"/>
      <c r="N6998" s="3"/>
      <c r="O6998" s="3"/>
      <c r="P6998" s="3"/>
      <c r="Q6998" s="3"/>
      <c r="R6998" s="3"/>
      <c r="S6998" s="3"/>
      <c r="T6998" s="3"/>
      <c r="U6998" s="3"/>
      <c r="V6998" s="3"/>
      <c r="W6998" s="3"/>
      <c r="X6998" s="3"/>
      <c r="Y6998" s="3" t="str">
        <f t="shared" si="109"/>
        <v>【金薇预告·睡眠款】五月初已经预定了代理试穿款[微笑]我说过，每一款金薇都有我在前面试穿。[爱心]睡眠款？睡觉都可以穿吗？睡眠款、主要功能以“舒适”为主。如若“第二层肌肤”般轻柔曼妙。如婴儿般的肌肤一般柔软。我相信金薇不会让我失望。#复仇者联盟2##被打女司机##舒淇##老徐#</v>
      </c>
    </row>
    <row r="6999" customHeight="1" spans="1:25">
      <c r="A6999" s="3">
        <v>1854452191</v>
      </c>
      <c r="B6999" s="3" t="s">
        <v>20004</v>
      </c>
      <c r="C6999" s="3" t="b">
        <v>0</v>
      </c>
      <c r="D6999" s="3" t="b">
        <v>0</v>
      </c>
      <c r="E6999" s="3" t="s">
        <v>4950</v>
      </c>
      <c r="F6999" s="3">
        <v>0</v>
      </c>
      <c r="G6999" s="3" t="s">
        <v>20005</v>
      </c>
      <c r="H6999" s="4">
        <v>42140.9694444444</v>
      </c>
      <c r="I6999" s="3" t="s">
        <v>30</v>
      </c>
      <c r="J6999" s="3">
        <v>0</v>
      </c>
      <c r="K6999" s="3">
        <v>0</v>
      </c>
      <c r="L6999" s="3">
        <v>0</v>
      </c>
      <c r="M6999" s="3"/>
      <c r="N6999" s="3"/>
      <c r="O6999" s="3"/>
      <c r="P6999" s="3"/>
      <c r="Q6999" s="3"/>
      <c r="R6999" s="3"/>
      <c r="S6999" s="3"/>
      <c r="T6999" s="3"/>
      <c r="U6999" s="3"/>
      <c r="V6999" s="3"/>
      <c r="W6999" s="3"/>
      <c r="X6999" s="3"/>
      <c r="Y6999" s="3" t="str">
        <f t="shared" si="109"/>
        <v>#女司机惨遭男司机暴打# 男的过火了。女的也欠揍。请在13点发布。</v>
      </c>
    </row>
    <row r="7000" customHeight="1" spans="1:25">
      <c r="A7000" s="3">
        <v>1608220842</v>
      </c>
      <c r="B7000" s="3" t="s">
        <v>20006</v>
      </c>
      <c r="C7000" s="3" t="b">
        <v>0</v>
      </c>
      <c r="D7000" s="3" t="b">
        <v>0</v>
      </c>
      <c r="E7000" s="3" t="s">
        <v>20007</v>
      </c>
      <c r="F7000" s="3">
        <v>0</v>
      </c>
      <c r="G7000" s="3" t="s">
        <v>20008</v>
      </c>
      <c r="H7000" s="4">
        <v>42140.9909722222</v>
      </c>
      <c r="I7000" s="3" t="s">
        <v>24</v>
      </c>
      <c r="J7000" s="3">
        <v>0</v>
      </c>
      <c r="K7000" s="3">
        <v>0</v>
      </c>
      <c r="L7000" s="3">
        <v>0</v>
      </c>
      <c r="M7000" s="3"/>
      <c r="N7000" s="3"/>
      <c r="O7000" s="3"/>
      <c r="P7000" s="3"/>
      <c r="Q7000" s="3"/>
      <c r="R7000" s="3"/>
      <c r="S7000" s="3"/>
      <c r="T7000" s="3"/>
      <c r="U7000" s="3"/>
      <c r="V7000" s="3"/>
      <c r="W7000" s="3"/>
      <c r="X7000" s="3"/>
      <c r="Y7000" s="3" t="str">
        <f t="shared" si="109"/>
        <v>#成都暴打女司机#看完视频以及帖子，我的观点是： 1，大多#女司机#的驾驶技术有待提升 2，被女司机挡路应习惯，毕竟她们上路就要挡路 3，女司机装逼必须教训，不能轻饶 4，对打人男子，打得好，但要注意监控 5，好好培训和教育自家女司机，不要给别人带来麻烦 6，让女司机多吃亏是侧面促进其技术的提升</v>
      </c>
    </row>
    <row r="7001" customHeight="1" spans="1:25">
      <c r="A7001" s="3">
        <v>5372927623</v>
      </c>
      <c r="B7001" s="3" t="s">
        <v>20009</v>
      </c>
      <c r="C7001" s="3" t="b">
        <v>1</v>
      </c>
      <c r="D7001" s="3" t="b">
        <v>0</v>
      </c>
      <c r="E7001" s="3" t="s">
        <v>20010</v>
      </c>
      <c r="F7001" s="3">
        <v>4</v>
      </c>
      <c r="G7001" s="3" t="s">
        <v>20011</v>
      </c>
      <c r="H7001" s="4">
        <v>42141.2131944444</v>
      </c>
      <c r="I7001" s="3"/>
      <c r="J7001" s="3">
        <v>0</v>
      </c>
      <c r="K7001" s="3">
        <v>0</v>
      </c>
      <c r="L7001" s="3">
        <v>3</v>
      </c>
      <c r="M7001" s="3"/>
      <c r="N7001" s="3"/>
      <c r="O7001" s="3"/>
      <c r="P7001" s="3"/>
      <c r="Q7001" s="3"/>
      <c r="R7001" s="3"/>
      <c r="S7001" s="3"/>
      <c r="T7001" s="3"/>
      <c r="U7001" s="3"/>
      <c r="V7001" s="3"/>
      <c r="W7001" s="3"/>
      <c r="X7001" s="3"/>
      <c r="Y7001" s="3" t="str">
        <f t="shared" si="109"/>
        <v>#被打女司机#同款，这个世界太魔性了[笑cry]</v>
      </c>
    </row>
    <row r="7002" customHeight="1" spans="1:25">
      <c r="A7002" s="3">
        <v>1681194453</v>
      </c>
      <c r="B7002" s="3" t="s">
        <v>20012</v>
      </c>
      <c r="C7002" s="3" t="b">
        <v>0</v>
      </c>
      <c r="D7002" s="3" t="b">
        <v>0</v>
      </c>
      <c r="E7002" s="3" t="s">
        <v>4950</v>
      </c>
      <c r="F7002" s="3">
        <v>0</v>
      </c>
      <c r="G7002" s="3" t="s">
        <v>20013</v>
      </c>
      <c r="H7002" s="4">
        <v>42141.2708333333</v>
      </c>
      <c r="I7002" s="3" t="s">
        <v>30</v>
      </c>
      <c r="J7002" s="3">
        <v>0</v>
      </c>
      <c r="K7002" s="3">
        <v>0</v>
      </c>
      <c r="L7002" s="3">
        <v>0</v>
      </c>
      <c r="M7002" s="3"/>
      <c r="N7002" s="3"/>
      <c r="O7002" s="3"/>
      <c r="P7002" s="3"/>
      <c r="Q7002" s="3"/>
      <c r="R7002" s="3"/>
      <c r="S7002" s="3"/>
      <c r="T7002" s="3"/>
      <c r="U7002" s="3"/>
      <c r="V7002" s="3"/>
      <c r="W7002" s="3"/>
      <c r="X7002" s="3"/>
      <c r="Y7002" s="3" t="str">
        <f t="shared" si="109"/>
        <v>#女司机惨遭男司机暴打# 男的过火了。女的也欠揍。请在13点发布。</v>
      </c>
    </row>
    <row r="7003" customHeight="1" spans="1:25">
      <c r="A7003" s="3">
        <v>1745371255</v>
      </c>
      <c r="B7003" s="3" t="s">
        <v>20014</v>
      </c>
      <c r="C7003" s="3" t="b">
        <v>0</v>
      </c>
      <c r="D7003" s="3" t="b">
        <v>0</v>
      </c>
      <c r="E7003" s="3" t="s">
        <v>210</v>
      </c>
      <c r="F7003" s="3">
        <v>0</v>
      </c>
      <c r="G7003" s="3" t="s">
        <v>20015</v>
      </c>
      <c r="H7003" s="4">
        <v>42141.4076388889</v>
      </c>
      <c r="I7003" s="3" t="s">
        <v>682</v>
      </c>
      <c r="J7003" s="3">
        <v>0</v>
      </c>
      <c r="K7003" s="3">
        <v>0</v>
      </c>
      <c r="L7003" s="3">
        <v>0</v>
      </c>
      <c r="M7003" s="3">
        <v>3232227710</v>
      </c>
      <c r="N7003" s="3" t="s">
        <v>11106</v>
      </c>
      <c r="O7003" s="3" t="b">
        <v>0</v>
      </c>
      <c r="P7003" s="3" t="b">
        <v>0</v>
      </c>
      <c r="Q7003" s="3" t="s">
        <v>11107</v>
      </c>
      <c r="R7003" s="3">
        <v>6</v>
      </c>
      <c r="S7003" s="3" t="s">
        <v>11108</v>
      </c>
      <c r="T7003" s="3" t="s">
        <v>11123</v>
      </c>
      <c r="U7003" s="3" t="s">
        <v>91</v>
      </c>
      <c r="V7003" s="3">
        <v>117</v>
      </c>
      <c r="W7003" s="3">
        <v>22</v>
      </c>
      <c r="X7003" s="3">
        <v>40</v>
      </c>
      <c r="Y7003" s="3" t="str">
        <f t="shared" si="109"/>
        <v>转发微博#成都被打女司机# 我就发几张某宝上的图，每出现一个事件，先不论谁对谁错，周边产品是一定要卖的……</v>
      </c>
    </row>
    <row r="7004" customHeight="1" spans="1:25">
      <c r="A7004" s="3">
        <v>1648492897</v>
      </c>
      <c r="B7004" s="3" t="s">
        <v>20016</v>
      </c>
      <c r="C7004" s="3" t="b">
        <v>0</v>
      </c>
      <c r="D7004" s="3" t="b">
        <v>0</v>
      </c>
      <c r="E7004" s="3" t="s">
        <v>18155</v>
      </c>
      <c r="F7004" s="3">
        <v>9</v>
      </c>
      <c r="G7004" s="3" t="s">
        <v>20017</v>
      </c>
      <c r="H7004" s="4">
        <v>42141.45625</v>
      </c>
      <c r="I7004" s="3" t="s">
        <v>40</v>
      </c>
      <c r="J7004" s="3">
        <v>0</v>
      </c>
      <c r="K7004" s="3">
        <v>0</v>
      </c>
      <c r="L7004" s="3">
        <v>0</v>
      </c>
      <c r="M7004" s="3"/>
      <c r="N7004" s="3"/>
      <c r="O7004" s="3"/>
      <c r="P7004" s="3"/>
      <c r="Q7004" s="3"/>
      <c r="R7004" s="3"/>
      <c r="S7004" s="3"/>
      <c r="T7004" s="3"/>
      <c r="U7004" s="3"/>
      <c r="V7004" s="3"/>
      <c r="W7004" s="3"/>
      <c r="X7004" s="3"/>
      <c r="Y7004" s="3" t="str">
        <f t="shared" si="109"/>
        <v>转发微博 @狐狸_-今天你愉快吗@敖歌 好像是打人男司机的熟人在天涯上爆料。帖子已经不能回复了。也转发不了。才开帖没有一天呢。是否和你掌握的男方信息吻合呢？#成都女司机被打事件##打人男司机背景#转发 88评论 308 64</v>
      </c>
    </row>
    <row r="7005" customHeight="1" spans="1:25">
      <c r="A7005" s="3">
        <v>5192259077</v>
      </c>
      <c r="B7005" s="3" t="s">
        <v>7429</v>
      </c>
      <c r="C7005" s="3" t="b">
        <v>0</v>
      </c>
      <c r="D7005" s="3" t="b">
        <v>1</v>
      </c>
      <c r="E7005" s="3" t="s">
        <v>20018</v>
      </c>
      <c r="F7005" s="3">
        <v>0</v>
      </c>
      <c r="G7005" s="3" t="s">
        <v>20019</v>
      </c>
      <c r="H7005" s="4">
        <v>42141.4965277778</v>
      </c>
      <c r="I7005" s="3" t="s">
        <v>30</v>
      </c>
      <c r="J7005" s="3">
        <v>1</v>
      </c>
      <c r="K7005" s="3">
        <v>0</v>
      </c>
      <c r="L7005" s="3">
        <v>2</v>
      </c>
      <c r="M7005" s="3"/>
      <c r="N7005" s="3"/>
      <c r="O7005" s="3"/>
      <c r="P7005" s="3"/>
      <c r="Q7005" s="3"/>
      <c r="R7005" s="3"/>
      <c r="S7005" s="3"/>
      <c r="T7005" s="3"/>
      <c r="U7005" s="3"/>
      <c r="V7005" s="3"/>
      <c r="W7005" s="3"/>
      <c r="X7005" s="3"/>
      <c r="Y7005" s="3" t="str">
        <f t="shared" si="109"/>
        <v>#成都女司机变道遭殴打#安静了</v>
      </c>
    </row>
    <row r="7006" customHeight="1" spans="1:25">
      <c r="A7006" s="3">
        <v>2009663181</v>
      </c>
      <c r="B7006" s="3" t="s">
        <v>20020</v>
      </c>
      <c r="C7006" s="3" t="b">
        <v>0</v>
      </c>
      <c r="D7006" s="3" t="b">
        <v>0</v>
      </c>
      <c r="E7006" s="3" t="s">
        <v>210</v>
      </c>
      <c r="F7006" s="3">
        <v>0</v>
      </c>
      <c r="G7006" s="3" t="s">
        <v>20021</v>
      </c>
      <c r="H7006" s="4">
        <v>42141.5854166667</v>
      </c>
      <c r="I7006" s="3" t="s">
        <v>91</v>
      </c>
      <c r="J7006" s="3">
        <v>0</v>
      </c>
      <c r="K7006" s="3">
        <v>2</v>
      </c>
      <c r="L7006" s="3">
        <v>3</v>
      </c>
      <c r="M7006" s="3">
        <v>2273786365</v>
      </c>
      <c r="N7006" s="3" t="s">
        <v>7396</v>
      </c>
      <c r="O7006" s="3" t="b">
        <v>0</v>
      </c>
      <c r="P7006" s="3" t="b">
        <v>0</v>
      </c>
      <c r="Q7006" s="3" t="s">
        <v>7397</v>
      </c>
      <c r="R7006" s="3">
        <v>2</v>
      </c>
      <c r="S7006" s="3" t="s">
        <v>8130</v>
      </c>
      <c r="T7006" s="3" t="s">
        <v>8083</v>
      </c>
      <c r="U7006" s="3" t="s">
        <v>30</v>
      </c>
      <c r="V7006" s="3">
        <v>2217</v>
      </c>
      <c r="W7006" s="3">
        <v>392</v>
      </c>
      <c r="X7006" s="3">
        <v>443</v>
      </c>
      <c r="Y7006" s="3" t="str">
        <f t="shared" si="109"/>
        <v>转发微博#女司机惨遭男司机暴打# 川A的人开车为啥那么凶悍？这要追溯到二战时期的第三帝国，当时德国的党卫军和盖世太保专车全是“川A”牌照！所以，在成都开车最好小心点，别车憋挨打……</v>
      </c>
    </row>
    <row r="7007" customHeight="1" spans="1:25">
      <c r="A7007" s="3">
        <v>1238672844</v>
      </c>
      <c r="B7007" s="3" t="s">
        <v>20022</v>
      </c>
      <c r="C7007" s="3" t="b">
        <v>0</v>
      </c>
      <c r="D7007" s="3" t="b">
        <v>0</v>
      </c>
      <c r="E7007" s="3" t="s">
        <v>3668</v>
      </c>
      <c r="F7007" s="3">
        <v>0</v>
      </c>
      <c r="G7007" s="3" t="s">
        <v>20023</v>
      </c>
      <c r="H7007" s="4">
        <v>42141.7118055556</v>
      </c>
      <c r="I7007" s="3" t="s">
        <v>819</v>
      </c>
      <c r="J7007" s="3">
        <v>0</v>
      </c>
      <c r="K7007" s="3">
        <v>0</v>
      </c>
      <c r="L7007" s="3">
        <v>0</v>
      </c>
      <c r="M7007" s="3"/>
      <c r="N7007" s="3"/>
      <c r="O7007" s="3"/>
      <c r="P7007" s="3"/>
      <c r="Q7007" s="3"/>
      <c r="R7007" s="3"/>
      <c r="S7007" s="3"/>
      <c r="T7007" s="3"/>
      <c r="U7007" s="3"/>
      <c r="V7007" s="3"/>
      <c r="W7007" s="3"/>
      <c r="X7007" s="3"/>
      <c r="Y7007" s="3" t="str">
        <f t="shared" si="109"/>
        <v>#女司机惨遭男司机暴打#</v>
      </c>
    </row>
    <row r="7008" customHeight="1" spans="1:25">
      <c r="A7008" s="3">
        <v>5565876187</v>
      </c>
      <c r="B7008" s="3" t="s">
        <v>20024</v>
      </c>
      <c r="C7008" s="3" t="b">
        <v>0</v>
      </c>
      <c r="D7008" s="3" t="b">
        <v>0</v>
      </c>
      <c r="E7008" s="3" t="s">
        <v>3668</v>
      </c>
      <c r="F7008" s="3">
        <v>0</v>
      </c>
      <c r="G7008" s="3" t="s">
        <v>20025</v>
      </c>
      <c r="H7008" s="4">
        <v>42141.7715277778</v>
      </c>
      <c r="I7008" s="3" t="s">
        <v>1377</v>
      </c>
      <c r="J7008" s="3">
        <v>0</v>
      </c>
      <c r="K7008" s="3">
        <v>0</v>
      </c>
      <c r="L7008" s="3">
        <v>0</v>
      </c>
      <c r="M7008" s="3"/>
      <c r="N7008" s="3"/>
      <c r="O7008" s="3"/>
      <c r="P7008" s="3"/>
      <c r="Q7008" s="3"/>
      <c r="R7008" s="3"/>
      <c r="S7008" s="3"/>
      <c r="T7008" s="3"/>
      <c r="U7008" s="3"/>
      <c r="V7008" s="3"/>
      <c r="W7008" s="3"/>
      <c r="X7008" s="3"/>
      <c r="Y7008" s="3" t="str">
        <f t="shared" si="109"/>
        <v>#女司机惨遭男司机暴打#</v>
      </c>
    </row>
    <row r="7009" customHeight="1" spans="1:25">
      <c r="A7009" s="3">
        <v>5536638982</v>
      </c>
      <c r="B7009" s="3" t="s">
        <v>20026</v>
      </c>
      <c r="C7009" s="3" t="b">
        <v>0</v>
      </c>
      <c r="D7009" s="3" t="b">
        <v>0</v>
      </c>
      <c r="E7009" s="3" t="s">
        <v>20027</v>
      </c>
      <c r="F7009" s="3">
        <v>0</v>
      </c>
      <c r="G7009" s="3" t="s">
        <v>20028</v>
      </c>
      <c r="H7009" s="4">
        <v>42141.7854166667</v>
      </c>
      <c r="I7009" s="3" t="s">
        <v>473</v>
      </c>
      <c r="J7009" s="3">
        <v>0</v>
      </c>
      <c r="K7009" s="3">
        <v>0</v>
      </c>
      <c r="L7009" s="3">
        <v>1</v>
      </c>
      <c r="M7009" s="3"/>
      <c r="N7009" s="3"/>
      <c r="O7009" s="3"/>
      <c r="P7009" s="3"/>
      <c r="Q7009" s="3"/>
      <c r="R7009" s="3"/>
      <c r="S7009" s="3"/>
      <c r="T7009" s="3"/>
      <c r="U7009" s="3"/>
      <c r="V7009" s="3"/>
      <c r="W7009" s="3"/>
      <c r="X7009" s="3"/>
      <c r="Y7009" s="3" t="str">
        <f t="shared" si="109"/>
        <v>转发微博 @杨宇Ah#成都女司机变道遭殴打#安静了转发 1评论 2</v>
      </c>
    </row>
    <row r="7010" customHeight="1" spans="1:25">
      <c r="A7010" s="3">
        <v>2242882141</v>
      </c>
      <c r="B7010" s="3" t="s">
        <v>20029</v>
      </c>
      <c r="C7010" s="3" t="b">
        <v>0</v>
      </c>
      <c r="D7010" s="3" t="b">
        <v>0</v>
      </c>
      <c r="E7010" s="3" t="s">
        <v>210</v>
      </c>
      <c r="F7010" s="3">
        <v>0</v>
      </c>
      <c r="G7010" s="3" t="s">
        <v>20030</v>
      </c>
      <c r="H7010" s="4">
        <v>42141.94375</v>
      </c>
      <c r="I7010" s="3" t="s">
        <v>30</v>
      </c>
      <c r="J7010" s="3">
        <v>0</v>
      </c>
      <c r="K7010" s="3">
        <v>0</v>
      </c>
      <c r="L7010" s="3">
        <v>0</v>
      </c>
      <c r="M7010" s="3">
        <v>3937915748</v>
      </c>
      <c r="N7010" s="3" t="s">
        <v>9719</v>
      </c>
      <c r="O7010" s="3" t="b">
        <v>0</v>
      </c>
      <c r="P7010" s="3" t="b">
        <v>1</v>
      </c>
      <c r="Q7010" s="3" t="s">
        <v>9720</v>
      </c>
      <c r="R7010" s="3">
        <v>1</v>
      </c>
      <c r="S7010" s="3" t="s">
        <v>11807</v>
      </c>
      <c r="T7010" s="3" t="s">
        <v>9777</v>
      </c>
      <c r="U7010" s="3" t="s">
        <v>130</v>
      </c>
      <c r="V7010" s="3">
        <v>74</v>
      </c>
      <c r="W7010" s="3">
        <v>58</v>
      </c>
      <c r="X7010" s="3">
        <v>88</v>
      </c>
      <c r="Y7010" s="3" t="str">
        <f t="shared" si="109"/>
        <v>转发微博#女司机变道遭殴打# 成都被打女司机艳照流出来啦，网上传疯了，不得不感慨，网友的力量真是太强大了！！！！[偷乐]</v>
      </c>
    </row>
    <row r="7011" customHeight="1" spans="1:25">
      <c r="A7011" s="3">
        <v>2723478387</v>
      </c>
      <c r="B7011" s="3" t="s">
        <v>20031</v>
      </c>
      <c r="C7011" s="3" t="b">
        <v>0</v>
      </c>
      <c r="D7011" s="3" t="b">
        <v>0</v>
      </c>
      <c r="E7011" s="3" t="s">
        <v>20032</v>
      </c>
      <c r="F7011" s="3">
        <v>3</v>
      </c>
      <c r="G7011" s="3" t="s">
        <v>20033</v>
      </c>
      <c r="H7011" s="4">
        <v>42142.5375</v>
      </c>
      <c r="I7011" s="3" t="s">
        <v>24</v>
      </c>
      <c r="J7011" s="3">
        <v>0</v>
      </c>
      <c r="K7011" s="3">
        <v>0</v>
      </c>
      <c r="L7011" s="3">
        <v>0</v>
      </c>
      <c r="M7011" s="3"/>
      <c r="N7011" s="3"/>
      <c r="O7011" s="3"/>
      <c r="P7011" s="3"/>
      <c r="Q7011" s="3"/>
      <c r="R7011" s="3"/>
      <c r="S7011" s="3"/>
      <c r="T7011" s="3"/>
      <c r="U7011" s="3"/>
      <c r="V7011" s="3"/>
      <c r="W7011" s="3"/>
      <c r="X7011" s="3"/>
      <c r="Y7011" s="3" t="str">
        <f t="shared" si="109"/>
        <v>【马油皂零售篇】还在预售都已经这么#汪涵当爸爸##林志颖Komi##汪涵当爸爸#</v>
      </c>
    </row>
    <row r="7012" customHeight="1" spans="1:25">
      <c r="A7012" s="3">
        <v>3555952370</v>
      </c>
      <c r="B7012" s="3" t="s">
        <v>20034</v>
      </c>
      <c r="C7012" s="3" t="b">
        <v>0</v>
      </c>
      <c r="D7012" s="3" t="b">
        <v>0</v>
      </c>
      <c r="E7012" s="3" t="s">
        <v>20035</v>
      </c>
      <c r="F7012" s="3">
        <v>0</v>
      </c>
      <c r="G7012" s="3" t="s">
        <v>20036</v>
      </c>
      <c r="H7012" s="4">
        <v>42142.5534722222</v>
      </c>
      <c r="I7012" s="3" t="s">
        <v>1241</v>
      </c>
      <c r="J7012" s="3">
        <v>0</v>
      </c>
      <c r="K7012" s="3">
        <v>0</v>
      </c>
      <c r="L7012" s="3">
        <v>0</v>
      </c>
      <c r="M7012" s="3"/>
      <c r="N7012" s="3"/>
      <c r="O7012" s="3"/>
      <c r="P7012" s="3"/>
      <c r="Q7012" s="3"/>
      <c r="R7012" s="3"/>
      <c r="S7012" s="3"/>
      <c r="T7012" s="3"/>
      <c r="U7012" s="3"/>
      <c r="V7012" s="3"/>
      <c r="W7012" s="3"/>
      <c r="X7012" s="3"/>
      <c r="Y7012" s="3" t="str">
        <f t="shared" si="109"/>
        <v>#女司机变道遭殴打# 女性反对女司机被暴力殴打就是女权婊？那女性反对男的被暴力监禁是否就变成了男权婊？公正自在心中，何必搬出个女权婊说事？</v>
      </c>
    </row>
    <row r="7013" customHeight="1" spans="1:25">
      <c r="A7013" s="3">
        <v>5471503653</v>
      </c>
      <c r="B7013" s="3" t="s">
        <v>20037</v>
      </c>
      <c r="C7013" s="3" t="b">
        <v>0</v>
      </c>
      <c r="D7013" s="3" t="b">
        <v>0</v>
      </c>
      <c r="E7013" s="3" t="s">
        <v>210</v>
      </c>
      <c r="F7013" s="3">
        <v>0</v>
      </c>
      <c r="G7013" s="3" t="s">
        <v>20038</v>
      </c>
      <c r="H7013" s="4">
        <v>42142.5631944444</v>
      </c>
      <c r="I7013" s="3" t="s">
        <v>95</v>
      </c>
      <c r="J7013" s="3">
        <v>0</v>
      </c>
      <c r="K7013" s="3">
        <v>0</v>
      </c>
      <c r="L7013" s="3">
        <v>0</v>
      </c>
      <c r="M7013" s="3">
        <v>1735892647</v>
      </c>
      <c r="N7013" s="3" t="s">
        <v>16038</v>
      </c>
      <c r="O7013" s="3" t="b">
        <v>0</v>
      </c>
      <c r="P7013" s="3" t="b">
        <v>0</v>
      </c>
      <c r="Q7013" s="3" t="s">
        <v>18259</v>
      </c>
      <c r="R7013" s="3">
        <v>9</v>
      </c>
      <c r="S7013" s="3" t="s">
        <v>18260</v>
      </c>
      <c r="T7013" s="3" t="s">
        <v>18261</v>
      </c>
      <c r="U7013" s="3" t="s">
        <v>330</v>
      </c>
      <c r="V7013" s="3">
        <v>88</v>
      </c>
      <c r="W7013" s="3">
        <v>308</v>
      </c>
      <c r="X7013" s="3">
        <v>64</v>
      </c>
      <c r="Y7013" s="3" t="str">
        <f t="shared" si="109"/>
        <v>转发微博@敖歌 好像是打人男司机的熟人在天涯上爆料。帖子已经不能回复了。也转发不了。才开帖没有一天呢。是否和你掌握的男方信息吻合呢？#成都女司机被打事件##打人男司机背景#</v>
      </c>
    </row>
    <row r="7014" customHeight="1" spans="1:25">
      <c r="A7014" s="3">
        <v>3152347782</v>
      </c>
      <c r="B7014" s="3" t="s">
        <v>18635</v>
      </c>
      <c r="C7014" s="3" t="b">
        <v>0</v>
      </c>
      <c r="D7014" s="3" t="b">
        <v>1</v>
      </c>
      <c r="E7014" s="3" t="s">
        <v>210</v>
      </c>
      <c r="F7014" s="3">
        <v>0</v>
      </c>
      <c r="G7014" s="3" t="s">
        <v>20039</v>
      </c>
      <c r="H7014" s="4">
        <v>42142.6638888889</v>
      </c>
      <c r="I7014" s="3" t="s">
        <v>130</v>
      </c>
      <c r="J7014" s="3">
        <v>0</v>
      </c>
      <c r="K7014" s="3">
        <v>0</v>
      </c>
      <c r="L7014" s="3">
        <v>1</v>
      </c>
      <c r="M7014" s="3">
        <v>3152347782</v>
      </c>
      <c r="N7014" s="3" t="s">
        <v>18635</v>
      </c>
      <c r="O7014" s="3" t="b">
        <v>0</v>
      </c>
      <c r="P7014" s="3" t="b">
        <v>1</v>
      </c>
      <c r="Q7014" s="3" t="s">
        <v>18636</v>
      </c>
      <c r="R7014" s="3">
        <v>1</v>
      </c>
      <c r="S7014" s="3" t="s">
        <v>18637</v>
      </c>
      <c r="T7014" s="3" t="s">
        <v>18644</v>
      </c>
      <c r="U7014" s="3" t="s">
        <v>4617</v>
      </c>
      <c r="V7014" s="3">
        <v>1</v>
      </c>
      <c r="W7014" s="3">
        <v>0</v>
      </c>
      <c r="X7014" s="3">
        <v>1</v>
      </c>
      <c r="Y7014" s="3" t="str">
        <f t="shared" si="109"/>
        <v>转发微博#成都被打女司机#被打女司机卢某的亲属称，如今仍在住院的卢某近日来也在反思，并认识到自己在此事中的一些过错，特写下《致歉信》如下：</v>
      </c>
    </row>
    <row r="7015" customHeight="1" spans="1:25">
      <c r="A7015" s="3">
        <v>3214806072</v>
      </c>
      <c r="B7015" s="3" t="s">
        <v>20040</v>
      </c>
      <c r="C7015" s="3" t="b">
        <v>0</v>
      </c>
      <c r="D7015" s="3" t="b">
        <v>0</v>
      </c>
      <c r="E7015" s="3" t="s">
        <v>20041</v>
      </c>
      <c r="F7015" s="3">
        <v>1</v>
      </c>
      <c r="G7015" s="3" t="s">
        <v>20042</v>
      </c>
      <c r="H7015" s="4">
        <v>42142.8180555556</v>
      </c>
      <c r="I7015" s="3" t="s">
        <v>40</v>
      </c>
      <c r="J7015" s="3">
        <v>6</v>
      </c>
      <c r="K7015" s="3">
        <v>4</v>
      </c>
      <c r="L7015" s="3">
        <v>8</v>
      </c>
      <c r="M7015" s="3"/>
      <c r="N7015" s="3"/>
      <c r="O7015" s="3"/>
      <c r="P7015" s="3"/>
      <c r="Q7015" s="3"/>
      <c r="R7015" s="3"/>
      <c r="S7015" s="3"/>
      <c r="T7015" s="3"/>
      <c r="U7015" s="3"/>
      <c r="V7015" s="3"/>
      <c r="W7015" s="3"/>
      <c r="X7015" s="3"/>
      <c r="Y7015" s="3" t="str">
        <f t="shared" si="109"/>
        <v>呵呵呵#女司机惨遭男司机暴打#</v>
      </c>
    </row>
    <row r="7016" customHeight="1" spans="1:25">
      <c r="A7016" s="3">
        <v>5458608792</v>
      </c>
      <c r="B7016" s="3" t="s">
        <v>14798</v>
      </c>
      <c r="C7016" s="3" t="b">
        <v>0</v>
      </c>
      <c r="D7016" s="3" t="b">
        <v>0</v>
      </c>
      <c r="E7016" s="3" t="s">
        <v>20043</v>
      </c>
      <c r="F7016" s="3">
        <v>4</v>
      </c>
      <c r="G7016" s="3" t="s">
        <v>20044</v>
      </c>
      <c r="H7016" s="4">
        <v>42142.8284722222</v>
      </c>
      <c r="I7016" s="3" t="s">
        <v>30</v>
      </c>
      <c r="J7016" s="3">
        <v>0</v>
      </c>
      <c r="K7016" s="3">
        <v>0</v>
      </c>
      <c r="L7016" s="3">
        <v>1</v>
      </c>
      <c r="M7016" s="3"/>
      <c r="N7016" s="3"/>
      <c r="O7016" s="3"/>
      <c r="P7016" s="3"/>
      <c r="Q7016" s="3"/>
      <c r="R7016" s="3"/>
      <c r="S7016" s="3"/>
      <c r="T7016" s="3"/>
      <c r="U7016" s="3"/>
      <c r="V7016" s="3"/>
      <c r="W7016" s="3"/>
      <c r="X7016" s="3"/>
      <c r="Y7016" s="3" t="str">
        <f t="shared" si="109"/>
        <v>英国joie巧儿宜 520巨献 对宝宝说"我爱你"//@肖肿趾痛：嗯 的确 你车技再高 再遵纪守法 也架不住别人惹事 还是从观念上改正 使用安全座椅才是孩子安全的根本保证 @好嘟娃世界那么大，难保不遇上开房女别你！把你别上绿化带是小事儿，你有气囊安全带 糙皮烂肉硬骨头。小孩儿可架不住这个 。关爱儿童乘车安全 ！防备马路杀手！请务必给宝宝使用安全座椅！#男司机暴打女司机#</v>
      </c>
    </row>
    <row r="7017" customHeight="1" spans="1:25">
      <c r="A7017" s="3">
        <v>2174338460</v>
      </c>
      <c r="B7017" s="3" t="s">
        <v>20045</v>
      </c>
      <c r="C7017" s="3" t="b">
        <v>0</v>
      </c>
      <c r="D7017" s="3" t="b">
        <v>0</v>
      </c>
      <c r="E7017" s="3" t="s">
        <v>4950</v>
      </c>
      <c r="F7017" s="3">
        <v>0</v>
      </c>
      <c r="G7017" s="3" t="s">
        <v>20046</v>
      </c>
      <c r="H7017" s="4">
        <v>42142.9513888889</v>
      </c>
      <c r="I7017" s="3" t="s">
        <v>30</v>
      </c>
      <c r="J7017" s="3">
        <v>0</v>
      </c>
      <c r="K7017" s="3">
        <v>0</v>
      </c>
      <c r="L7017" s="3">
        <v>0</v>
      </c>
      <c r="M7017" s="3"/>
      <c r="N7017" s="3"/>
      <c r="O7017" s="3"/>
      <c r="P7017" s="3"/>
      <c r="Q7017" s="3"/>
      <c r="R7017" s="3"/>
      <c r="S7017" s="3"/>
      <c r="T7017" s="3"/>
      <c r="U7017" s="3"/>
      <c r="V7017" s="3"/>
      <c r="W7017" s="3"/>
      <c r="X7017" s="3"/>
      <c r="Y7017" s="3" t="str">
        <f t="shared" si="109"/>
        <v>#女司机惨遭男司机暴打# 男的过火了。女的也欠揍。请在13点发布。</v>
      </c>
    </row>
    <row r="7018" customHeight="1" spans="1:25">
      <c r="A7018" s="3">
        <v>1890057555</v>
      </c>
      <c r="B7018" s="3" t="s">
        <v>20047</v>
      </c>
      <c r="C7018" s="3" t="b">
        <v>0</v>
      </c>
      <c r="D7018" s="3" t="b">
        <v>0</v>
      </c>
      <c r="E7018" s="3" t="s">
        <v>20048</v>
      </c>
      <c r="F7018" s="3">
        <v>1</v>
      </c>
      <c r="G7018" s="3" t="s">
        <v>20049</v>
      </c>
      <c r="H7018" s="4">
        <v>42143.375</v>
      </c>
      <c r="I7018" s="3" t="s">
        <v>91</v>
      </c>
      <c r="J7018" s="3">
        <v>0</v>
      </c>
      <c r="K7018" s="3">
        <v>5</v>
      </c>
      <c r="L7018" s="3">
        <v>1</v>
      </c>
      <c r="M7018" s="3"/>
      <c r="N7018" s="3"/>
      <c r="O7018" s="3"/>
      <c r="P7018" s="3"/>
      <c r="Q7018" s="3"/>
      <c r="R7018" s="3"/>
      <c r="S7018" s="3"/>
      <c r="T7018" s="3"/>
      <c r="U7018" s="3"/>
      <c r="V7018" s="3"/>
      <c r="W7018" s="3"/>
      <c r="X7018" s="3"/>
      <c r="Y7018" s="3" t="str">
        <f t="shared" si="109"/>
        <v>#女司机惨遭男司机暴打#刚刚关注这个事件，某些女司机开车真是让你来气啊，不作死就不会死啊。看我，给三轮车都让路的，文明驾驶[偷笑]</v>
      </c>
    </row>
    <row r="7019" customHeight="1" spans="1:25">
      <c r="A7019" s="3">
        <v>2831972654</v>
      </c>
      <c r="B7019" s="3" t="s">
        <v>20050</v>
      </c>
      <c r="C7019" s="3" t="b">
        <v>0</v>
      </c>
      <c r="D7019" s="3" t="b">
        <v>0</v>
      </c>
      <c r="E7019" s="3" t="s">
        <v>20051</v>
      </c>
      <c r="F7019" s="3">
        <v>1</v>
      </c>
      <c r="G7019" s="3" t="s">
        <v>20052</v>
      </c>
      <c r="H7019" s="4">
        <v>42143.4888888889</v>
      </c>
      <c r="I7019" s="3"/>
      <c r="J7019" s="3">
        <v>0</v>
      </c>
      <c r="K7019" s="3">
        <v>3</v>
      </c>
      <c r="L7019" s="3">
        <v>2</v>
      </c>
      <c r="M7019" s="3"/>
      <c r="N7019" s="3"/>
      <c r="O7019" s="3"/>
      <c r="P7019" s="3"/>
      <c r="Q7019" s="3"/>
      <c r="R7019" s="3"/>
      <c r="S7019" s="3"/>
      <c r="T7019" s="3"/>
      <c r="U7019" s="3"/>
      <c r="V7019" s="3"/>
      <c r="W7019" s="3"/>
      <c r="X7019" s="3"/>
      <c r="Y7019" s="3" t="str">
        <f t="shared" si="109"/>
        <v>#亲近自然发现新鲜事##成都女司机变道遭殴打#不做个好司机，都对不起那些年晒过的太阳</v>
      </c>
    </row>
    <row r="7020" customHeight="1" spans="1:25">
      <c r="A7020" s="3">
        <v>2723478387</v>
      </c>
      <c r="B7020" s="3" t="s">
        <v>20031</v>
      </c>
      <c r="C7020" s="3" t="b">
        <v>0</v>
      </c>
      <c r="D7020" s="3" t="b">
        <v>0</v>
      </c>
      <c r="E7020" s="3" t="s">
        <v>20053</v>
      </c>
      <c r="F7020" s="3">
        <v>4</v>
      </c>
      <c r="G7020" s="3" t="s">
        <v>20054</v>
      </c>
      <c r="H7020" s="4">
        <v>42143.6041666667</v>
      </c>
      <c r="I7020" s="3" t="s">
        <v>24</v>
      </c>
      <c r="J7020" s="3">
        <v>0</v>
      </c>
      <c r="K7020" s="3">
        <v>0</v>
      </c>
      <c r="L7020" s="3">
        <v>0</v>
      </c>
      <c r="M7020" s="3"/>
      <c r="N7020" s="3"/>
      <c r="O7020" s="3"/>
      <c r="P7020" s="3"/>
      <c r="Q7020" s="3"/>
      <c r="R7020" s="3"/>
      <c r="S7020" s="3"/>
      <c r="T7020" s="3"/>
      <c r="U7020" s="3"/>
      <c r="V7020" s="3"/>
      <c r="W7020" s="3"/>
      <c r="X7020" s="3"/>
      <c r="Y7020" s="3" t="str">
        <f t="shared" si="109"/>
        <v>看看zuzu气垫的遮瑕效果#奔跑吧2015##汪涵当爸爸##一块钱能买什么##女司机变道遭殴打#</v>
      </c>
    </row>
    <row r="7021" customHeight="1" spans="1:25">
      <c r="A7021" s="3">
        <v>2266845450</v>
      </c>
      <c r="B7021" s="3" t="s">
        <v>20055</v>
      </c>
      <c r="C7021" s="3" t="b">
        <v>0</v>
      </c>
      <c r="D7021" s="3" t="b">
        <v>0</v>
      </c>
      <c r="E7021" s="3" t="s">
        <v>8351</v>
      </c>
      <c r="F7021" s="3">
        <v>0</v>
      </c>
      <c r="G7021" s="3" t="s">
        <v>20056</v>
      </c>
      <c r="H7021" s="4">
        <v>42143.6236111111</v>
      </c>
      <c r="I7021" s="3" t="s">
        <v>3518</v>
      </c>
      <c r="J7021" s="3">
        <v>0</v>
      </c>
      <c r="K7021" s="3">
        <v>0</v>
      </c>
      <c r="L7021" s="3">
        <v>0</v>
      </c>
      <c r="M7021" s="3"/>
      <c r="N7021" s="3"/>
      <c r="O7021" s="3"/>
      <c r="P7021" s="3"/>
      <c r="Q7021" s="3"/>
      <c r="R7021" s="3"/>
      <c r="S7021" s="3"/>
      <c r="T7021" s="3"/>
      <c r="U7021" s="3"/>
      <c r="V7021" s="3"/>
      <c r="W7021" s="3"/>
      <c r="X7021" s="3"/>
      <c r="Y7021" s="3" t="str">
        <f t="shared" si="109"/>
        <v>我参与了#遭暴打女司机痛哭：不相信全国人民认为我错#发起的投票【被打女司机痛哭：不相信全国人民都认为我错】，我投给了“有错”这个选项。你也快来表态吧~</v>
      </c>
    </row>
    <row r="7022" customHeight="1" spans="1:25">
      <c r="A7022" s="3">
        <v>2797742041</v>
      </c>
      <c r="B7022" s="3" t="s">
        <v>20057</v>
      </c>
      <c r="C7022" s="3" t="b">
        <v>0</v>
      </c>
      <c r="D7022" s="3" t="b">
        <v>0</v>
      </c>
      <c r="E7022" s="3" t="s">
        <v>20058</v>
      </c>
      <c r="F7022" s="3">
        <v>10</v>
      </c>
      <c r="G7022" s="3" t="s">
        <v>20059</v>
      </c>
      <c r="H7022" s="4">
        <v>42143.6402777778</v>
      </c>
      <c r="I7022" s="3" t="s">
        <v>386</v>
      </c>
      <c r="J7022" s="3">
        <v>0</v>
      </c>
      <c r="K7022" s="3">
        <v>0</v>
      </c>
      <c r="L7022" s="3">
        <v>3</v>
      </c>
      <c r="M7022" s="3"/>
      <c r="N7022" s="3"/>
      <c r="O7022" s="3"/>
      <c r="P7022" s="3"/>
      <c r="Q7022" s="3"/>
      <c r="R7022" s="3"/>
      <c r="S7022" s="3"/>
      <c r="T7022" s="3"/>
      <c r="U7022" s="3"/>
      <c r="V7022" s="3"/>
      <c r="W7022" s="3"/>
      <c r="X7022" s="3"/>
      <c r="Y7022" s="3" t="str">
        <f t="shared" si="109"/>
        <v>#甜蜜520##女司机惨遭男司机暴打# 想逆天，来找我！看到这是什么了么？？芮维娜来一杯、味道好极了wechat. 504657073</v>
      </c>
    </row>
    <row r="7023" customHeight="1" spans="1:25">
      <c r="A7023" s="3">
        <v>2402561880</v>
      </c>
      <c r="B7023" s="3" t="s">
        <v>20060</v>
      </c>
      <c r="C7023" s="3" t="b">
        <v>0</v>
      </c>
      <c r="D7023" s="3" t="b">
        <v>0</v>
      </c>
      <c r="E7023" s="3" t="s">
        <v>20061</v>
      </c>
      <c r="F7023" s="3">
        <v>1</v>
      </c>
      <c r="G7023" s="3" t="s">
        <v>20062</v>
      </c>
      <c r="H7023" s="4">
        <v>42143.7361111111</v>
      </c>
      <c r="I7023" s="3" t="s">
        <v>237</v>
      </c>
      <c r="J7023" s="3">
        <v>4</v>
      </c>
      <c r="K7023" s="3">
        <v>9</v>
      </c>
      <c r="L7023" s="3">
        <v>6</v>
      </c>
      <c r="M7023" s="3"/>
      <c r="N7023" s="3"/>
      <c r="O7023" s="3"/>
      <c r="P7023" s="3"/>
      <c r="Q7023" s="3"/>
      <c r="R7023" s="3"/>
      <c r="S7023" s="3"/>
      <c r="T7023" s="3"/>
      <c r="U7023" s="3"/>
      <c r="V7023" s="3"/>
      <c r="W7023" s="3"/>
      <c r="X7023" s="3"/>
      <c r="Y7023" s="3" t="str">
        <f t="shared" si="109"/>
        <v>好紧张，杀手出院了，我要不要打她～[思考]#女司机惨遭男司机暴打#</v>
      </c>
    </row>
    <row r="7024" customHeight="1" spans="1:25">
      <c r="A7024" s="3">
        <v>2494559893</v>
      </c>
      <c r="B7024" s="3" t="s">
        <v>20063</v>
      </c>
      <c r="C7024" s="3" t="b">
        <v>0</v>
      </c>
      <c r="D7024" s="3" t="b">
        <v>1</v>
      </c>
      <c r="E7024" s="3" t="s">
        <v>4950</v>
      </c>
      <c r="F7024" s="3">
        <v>0</v>
      </c>
      <c r="G7024" s="3" t="s">
        <v>20064</v>
      </c>
      <c r="H7024" s="4">
        <v>42143.8131944444</v>
      </c>
      <c r="I7024" s="3" t="s">
        <v>30</v>
      </c>
      <c r="J7024" s="3">
        <v>0</v>
      </c>
      <c r="K7024" s="3">
        <v>0</v>
      </c>
      <c r="L7024" s="3">
        <v>0</v>
      </c>
      <c r="M7024" s="3"/>
      <c r="N7024" s="3"/>
      <c r="O7024" s="3"/>
      <c r="P7024" s="3"/>
      <c r="Q7024" s="3"/>
      <c r="R7024" s="3"/>
      <c r="S7024" s="3"/>
      <c r="T7024" s="3"/>
      <c r="U7024" s="3"/>
      <c r="V7024" s="3"/>
      <c r="W7024" s="3"/>
      <c r="X7024" s="3"/>
      <c r="Y7024" s="3" t="str">
        <f t="shared" si="109"/>
        <v>#女司机惨遭男司机暴打# 男的过火了。女的也欠揍。请在13点发布。</v>
      </c>
    </row>
    <row r="7025" customHeight="1" spans="1:25">
      <c r="A7025" s="3">
        <v>1863075724</v>
      </c>
      <c r="B7025" s="3" t="s">
        <v>20065</v>
      </c>
      <c r="C7025" s="3" t="b">
        <v>0</v>
      </c>
      <c r="D7025" s="3" t="b">
        <v>0</v>
      </c>
      <c r="E7025" s="3" t="s">
        <v>4950</v>
      </c>
      <c r="F7025" s="3">
        <v>0</v>
      </c>
      <c r="G7025" s="3" t="s">
        <v>20066</v>
      </c>
      <c r="H7025" s="4">
        <v>42144.2166666667</v>
      </c>
      <c r="I7025" s="3" t="s">
        <v>30</v>
      </c>
      <c r="J7025" s="3">
        <v>0</v>
      </c>
      <c r="K7025" s="3">
        <v>0</v>
      </c>
      <c r="L7025" s="3">
        <v>0</v>
      </c>
      <c r="M7025" s="3"/>
      <c r="N7025" s="3"/>
      <c r="O7025" s="3"/>
      <c r="P7025" s="3"/>
      <c r="Q7025" s="3"/>
      <c r="R7025" s="3"/>
      <c r="S7025" s="3"/>
      <c r="T7025" s="3"/>
      <c r="U7025" s="3"/>
      <c r="V7025" s="3"/>
      <c r="W7025" s="3"/>
      <c r="X7025" s="3"/>
      <c r="Y7025" s="3" t="str">
        <f t="shared" si="109"/>
        <v>#女司机惨遭男司机暴打# 男的过火了。女的也欠揍。请在13点发布。</v>
      </c>
    </row>
    <row r="7026" customHeight="1" spans="1:25">
      <c r="A7026" s="3">
        <v>2344884145</v>
      </c>
      <c r="B7026" s="3" t="s">
        <v>20067</v>
      </c>
      <c r="C7026" s="3" t="b">
        <v>0</v>
      </c>
      <c r="D7026" s="3" t="b">
        <v>0</v>
      </c>
      <c r="E7026" s="3" t="s">
        <v>4950</v>
      </c>
      <c r="F7026" s="3">
        <v>0</v>
      </c>
      <c r="G7026" s="3" t="s">
        <v>20068</v>
      </c>
      <c r="H7026" s="4">
        <v>42144.2638888889</v>
      </c>
      <c r="I7026" s="3" t="s">
        <v>30</v>
      </c>
      <c r="J7026" s="3">
        <v>0</v>
      </c>
      <c r="K7026" s="3">
        <v>0</v>
      </c>
      <c r="L7026" s="3">
        <v>0</v>
      </c>
      <c r="M7026" s="3"/>
      <c r="N7026" s="3"/>
      <c r="O7026" s="3"/>
      <c r="P7026" s="3"/>
      <c r="Q7026" s="3"/>
      <c r="R7026" s="3"/>
      <c r="S7026" s="3"/>
      <c r="T7026" s="3"/>
      <c r="U7026" s="3"/>
      <c r="V7026" s="3"/>
      <c r="W7026" s="3"/>
      <c r="X7026" s="3"/>
      <c r="Y7026" s="3" t="str">
        <f t="shared" si="109"/>
        <v>#女司机惨遭男司机暴打# 男的过火了。女的也欠揍。请在13点发布。</v>
      </c>
    </row>
    <row r="7027" customHeight="1" spans="1:25">
      <c r="A7027" s="3">
        <v>5311213200</v>
      </c>
      <c r="B7027" s="3" t="s">
        <v>20069</v>
      </c>
      <c r="C7027" s="3" t="b">
        <v>0</v>
      </c>
      <c r="D7027" s="3" t="b">
        <v>0</v>
      </c>
      <c r="E7027" s="3" t="s">
        <v>20070</v>
      </c>
      <c r="F7027" s="3">
        <v>1</v>
      </c>
      <c r="G7027" s="3" t="s">
        <v>20071</v>
      </c>
      <c r="H7027" s="4">
        <v>42144.3222222222</v>
      </c>
      <c r="I7027" s="3" t="s">
        <v>95</v>
      </c>
      <c r="J7027" s="3">
        <v>0</v>
      </c>
      <c r="K7027" s="3">
        <v>0</v>
      </c>
      <c r="L7027" s="3">
        <v>0</v>
      </c>
      <c r="M7027" s="3">
        <v>5076604482</v>
      </c>
      <c r="N7027" s="3" t="s">
        <v>2189</v>
      </c>
      <c r="O7027" s="3" t="b">
        <v>1</v>
      </c>
      <c r="P7027" s="3" t="b">
        <v>1</v>
      </c>
      <c r="Q7027" s="3" t="s">
        <v>2190</v>
      </c>
      <c r="R7027" s="3">
        <v>1</v>
      </c>
      <c r="S7027" s="3" t="s">
        <v>2191</v>
      </c>
      <c r="T7027" s="3" t="s">
        <v>2285</v>
      </c>
      <c r="U7027" s="3" t="s">
        <v>2286</v>
      </c>
      <c r="V7027" s="3">
        <v>239</v>
      </c>
      <c r="W7027" s="3">
        <v>113</v>
      </c>
      <c r="X7027" s="3">
        <v>25</v>
      </c>
      <c r="Y7027" s="3" t="str">
        <f t="shared" si="109"/>
        <v>//@Soso世态炎凉://@爱玩的大男人:[怒]//@网络模特:#女司机变道遭殴打#3日下午，成都娇子立交附近一女司机被一男司机拖出车外，遭暴打至骨折脑震荡。[怒]</v>
      </c>
    </row>
    <row r="7028" customHeight="1" spans="1:25">
      <c r="A7028" s="3">
        <v>1846469374</v>
      </c>
      <c r="B7028" s="3" t="s">
        <v>20072</v>
      </c>
      <c r="C7028" s="3" t="b">
        <v>0</v>
      </c>
      <c r="D7028" s="3" t="b">
        <v>0</v>
      </c>
      <c r="E7028" s="3" t="s">
        <v>20073</v>
      </c>
      <c r="F7028" s="3">
        <v>2</v>
      </c>
      <c r="G7028" s="3" t="s">
        <v>20074</v>
      </c>
      <c r="H7028" s="4">
        <v>42144.3708333333</v>
      </c>
      <c r="I7028" s="3" t="s">
        <v>237</v>
      </c>
      <c r="J7028" s="3">
        <v>0</v>
      </c>
      <c r="K7028" s="3">
        <v>0</v>
      </c>
      <c r="L7028" s="3">
        <v>0</v>
      </c>
      <c r="M7028" s="3"/>
      <c r="N7028" s="3"/>
      <c r="O7028" s="3"/>
      <c r="P7028" s="3"/>
      <c r="Q7028" s="3"/>
      <c r="R7028" s="3"/>
      <c r="S7028" s="3"/>
      <c r="T7028" s="3"/>
      <c r="U7028" s="3"/>
      <c r="V7028" s="3"/>
      <c r="W7028" s="3"/>
      <c r="X7028" s="3"/>
      <c r="Y7028" s="3" t="str">
        <f t="shared" si="109"/>
        <v>齐头并进的闯红灯，哥儿几个真的牛啊！要是来个货车刹车不行，不知道这个海马哥还能看到家里的媳妇儿不？#成都女司机被打活该#</v>
      </c>
    </row>
    <row r="7029" customHeight="1" spans="1:25">
      <c r="A7029" s="3">
        <v>1637476640</v>
      </c>
      <c r="B7029" s="3" t="s">
        <v>20075</v>
      </c>
      <c r="C7029" s="3" t="b">
        <v>0</v>
      </c>
      <c r="D7029" s="3" t="b">
        <v>0</v>
      </c>
      <c r="E7029" s="3" t="s">
        <v>20076</v>
      </c>
      <c r="F7029" s="3">
        <v>0</v>
      </c>
      <c r="G7029" s="3" t="s">
        <v>20077</v>
      </c>
      <c r="H7029" s="4">
        <v>42144.5659722222</v>
      </c>
      <c r="I7029" s="3" t="s">
        <v>2365</v>
      </c>
      <c r="J7029" s="3">
        <v>0</v>
      </c>
      <c r="K7029" s="3">
        <v>0</v>
      </c>
      <c r="L7029" s="3">
        <v>0</v>
      </c>
      <c r="M7029" s="3">
        <v>1700648435</v>
      </c>
      <c r="N7029" s="3" t="s">
        <v>1119</v>
      </c>
      <c r="O7029" s="3" t="b">
        <v>0</v>
      </c>
      <c r="P7029" s="3" t="b">
        <v>1</v>
      </c>
      <c r="Q7029" s="3" t="s">
        <v>4046</v>
      </c>
      <c r="R7029" s="3">
        <v>10</v>
      </c>
      <c r="S7029" s="3" t="s">
        <v>4062</v>
      </c>
      <c r="T7029" s="3" t="s">
        <v>4063</v>
      </c>
      <c r="U7029" s="3" t="s">
        <v>20</v>
      </c>
      <c r="V7029" s="3">
        <v>542</v>
      </c>
      <c r="W7029" s="3">
        <v>642</v>
      </c>
      <c r="X7029" s="3">
        <v>89</v>
      </c>
      <c r="Y7029" s="3" t="str">
        <f t="shared" si="109"/>
        <v>双方都活该[哼]//@齐鲁网:论行车记录仪的必要性。//@成都商报市公安局民警李威佟分析了女司机被打原因，并称此次暴力事件完全可以避免。"她先是突然换三条车道，别了男司机，男司机路怒症爆发，追上女司机反别一下后迅速向前行驶，女司机又加速追赶上来，再别男司机，并摇车窗大吼，最终招致被暴打。"#男司机狂打女司机#【行车记录仪还原两位司机开"斗气车"的过程】视频上可以看到，起因为女司机卢某从左侧第二根车道突然变道至第四根车道，随后双方疑似斗气，多次互"别"对方车。这期间，娃娃在车内叫着"妈妈"放声大哭……伤者家属表示，不会接受和解，正在通过司法鉴定机构验伤。</v>
      </c>
    </row>
    <row r="7030" customHeight="1" spans="1:25">
      <c r="A7030" s="3">
        <v>2381952303</v>
      </c>
      <c r="B7030" s="3" t="s">
        <v>20078</v>
      </c>
      <c r="C7030" s="3" t="b">
        <v>0</v>
      </c>
      <c r="D7030" s="3" t="b">
        <v>0</v>
      </c>
      <c r="E7030" s="3" t="s">
        <v>210</v>
      </c>
      <c r="F7030" s="3">
        <v>0</v>
      </c>
      <c r="G7030" s="3" t="s">
        <v>20079</v>
      </c>
      <c r="H7030" s="4">
        <v>42144.7402777778</v>
      </c>
      <c r="I7030" s="3" t="s">
        <v>108</v>
      </c>
      <c r="J7030" s="3">
        <v>0</v>
      </c>
      <c r="K7030" s="3">
        <v>0</v>
      </c>
      <c r="L7030" s="3">
        <v>0</v>
      </c>
      <c r="M7030" s="3">
        <v>1742300573</v>
      </c>
      <c r="N7030" s="3" t="s">
        <v>8915</v>
      </c>
      <c r="O7030" s="3" t="b">
        <v>0</v>
      </c>
      <c r="P7030" s="3" t="b">
        <v>1</v>
      </c>
      <c r="Q7030" s="3" t="s">
        <v>8916</v>
      </c>
      <c r="R7030" s="3">
        <v>1</v>
      </c>
      <c r="S7030" s="3" t="s">
        <v>14400</v>
      </c>
      <c r="T7030" s="3" t="s">
        <v>14401</v>
      </c>
      <c r="U7030" s="3" t="s">
        <v>20</v>
      </c>
      <c r="V7030" s="3">
        <v>151</v>
      </c>
      <c r="W7030" s="3">
        <v>37</v>
      </c>
      <c r="X7030" s="3">
        <v>88</v>
      </c>
      <c r="Y7030" s="3" t="str">
        <f t="shared" si="109"/>
        <v>转发微博#成都被打女司机# 又被爆出一条？真的是人品垃圾到骨子了。人贱自有天收。</v>
      </c>
    </row>
    <row r="7031" customHeight="1" spans="1:25">
      <c r="A7031" s="3">
        <v>1099086910</v>
      </c>
      <c r="B7031" s="3" t="s">
        <v>20080</v>
      </c>
      <c r="C7031" s="3" t="b">
        <v>0</v>
      </c>
      <c r="D7031" s="3" t="b">
        <v>0</v>
      </c>
      <c r="E7031" s="3" t="s">
        <v>210</v>
      </c>
      <c r="F7031" s="3">
        <v>0</v>
      </c>
      <c r="G7031" s="3" t="s">
        <v>20081</v>
      </c>
      <c r="H7031" s="4">
        <v>42144.7569444444</v>
      </c>
      <c r="I7031" s="3" t="s">
        <v>30</v>
      </c>
      <c r="J7031" s="3">
        <v>0</v>
      </c>
      <c r="K7031" s="3">
        <v>0</v>
      </c>
      <c r="L7031" s="3">
        <v>0</v>
      </c>
      <c r="M7031" s="3">
        <v>1742300573</v>
      </c>
      <c r="N7031" s="3" t="s">
        <v>8915</v>
      </c>
      <c r="O7031" s="3" t="b">
        <v>0</v>
      </c>
      <c r="P7031" s="3" t="b">
        <v>1</v>
      </c>
      <c r="Q7031" s="3" t="s">
        <v>8916</v>
      </c>
      <c r="R7031" s="3">
        <v>1</v>
      </c>
      <c r="S7031" s="3" t="s">
        <v>14400</v>
      </c>
      <c r="T7031" s="3" t="s">
        <v>14401</v>
      </c>
      <c r="U7031" s="3" t="s">
        <v>20</v>
      </c>
      <c r="V7031" s="3">
        <v>151</v>
      </c>
      <c r="W7031" s="3">
        <v>37</v>
      </c>
      <c r="X7031" s="3">
        <v>88</v>
      </c>
      <c r="Y7031" s="3" t="str">
        <f t="shared" si="109"/>
        <v>转发微博#成都被打女司机# 又被爆出一条？真的是人品垃圾到骨子了。人贱自有天收。</v>
      </c>
    </row>
    <row r="7032" customHeight="1" spans="1:25">
      <c r="A7032" s="3">
        <v>2046967345</v>
      </c>
      <c r="B7032" s="3" t="e">
        <f>-黑小白-嗯</f>
        <v>#NAME?</v>
      </c>
      <c r="C7032" s="3" t="b">
        <v>0</v>
      </c>
      <c r="D7032" s="3" t="b">
        <v>0</v>
      </c>
      <c r="E7032" s="3" t="s">
        <v>20082</v>
      </c>
      <c r="F7032" s="3">
        <v>1</v>
      </c>
      <c r="G7032" s="3" t="s">
        <v>20083</v>
      </c>
      <c r="H7032" s="4">
        <v>42144.8243055556</v>
      </c>
      <c r="I7032" s="3" t="s">
        <v>30</v>
      </c>
      <c r="J7032" s="3">
        <v>0</v>
      </c>
      <c r="K7032" s="3">
        <v>1</v>
      </c>
      <c r="L7032" s="3">
        <v>0</v>
      </c>
      <c r="M7032" s="3"/>
      <c r="N7032" s="3"/>
      <c r="O7032" s="3"/>
      <c r="P7032" s="3"/>
      <c r="Q7032" s="3"/>
      <c r="R7032" s="3"/>
      <c r="S7032" s="3"/>
      <c r="T7032" s="3"/>
      <c r="U7032" s="3"/>
      <c r="V7032" s="3"/>
      <c r="W7032" s="3"/>
      <c r="X7032" s="3"/>
      <c r="Y7032" s="3" t="str">
        <f t="shared" si="109"/>
        <v>【今日搭配推荐】小家碧玉风搭配高端品质Bra 简约柔美[心][心]#金薇##成都被打女司机##删帖#</v>
      </c>
    </row>
    <row r="7033" customHeight="1" spans="1:25">
      <c r="A7033" s="3">
        <v>1789584802</v>
      </c>
      <c r="B7033" s="3" t="s">
        <v>20084</v>
      </c>
      <c r="C7033" s="3" t="b">
        <v>0</v>
      </c>
      <c r="D7033" s="3" t="b">
        <v>0</v>
      </c>
      <c r="E7033" s="3" t="s">
        <v>20085</v>
      </c>
      <c r="F7033" s="3">
        <v>0</v>
      </c>
      <c r="G7033" s="3" t="s">
        <v>20086</v>
      </c>
      <c r="H7033" s="4">
        <v>42145.0791666667</v>
      </c>
      <c r="I7033" s="3" t="s">
        <v>1260</v>
      </c>
      <c r="J7033" s="3">
        <v>24</v>
      </c>
      <c r="K7033" s="3">
        <v>0</v>
      </c>
      <c r="L7033" s="3">
        <v>0</v>
      </c>
      <c r="M7033" s="3">
        <v>1735892647</v>
      </c>
      <c r="N7033" s="3" t="s">
        <v>16038</v>
      </c>
      <c r="O7033" s="3" t="b">
        <v>0</v>
      </c>
      <c r="P7033" s="3" t="b">
        <v>0</v>
      </c>
      <c r="Q7033" s="3" t="s">
        <v>18259</v>
      </c>
      <c r="R7033" s="3">
        <v>9</v>
      </c>
      <c r="S7033" s="3" t="s">
        <v>18260</v>
      </c>
      <c r="T7033" s="3" t="s">
        <v>18261</v>
      </c>
      <c r="U7033" s="3" t="s">
        <v>330</v>
      </c>
      <c r="V7033" s="3">
        <v>88</v>
      </c>
      <c r="W7033" s="3">
        <v>308</v>
      </c>
      <c r="X7033" s="3">
        <v>64</v>
      </c>
      <c r="Y7033" s="3" t="str">
        <f t="shared" si="109"/>
        <v>//@幸福自居:打人男司机 背景多硬。@敖歌 好像是打人男司机的熟人在天涯上爆料。帖子已经不能回复了。也转发不了。才开帖没有一天呢。是否和你掌握的男方信息吻合呢？#成都女司机被打事件##打人男司机背景#</v>
      </c>
    </row>
    <row r="7034" customHeight="1" spans="1:25">
      <c r="A7034" s="3">
        <v>2059264907</v>
      </c>
      <c r="B7034" s="3" t="s">
        <v>20087</v>
      </c>
      <c r="C7034" s="3" t="b">
        <v>0</v>
      </c>
      <c r="D7034" s="3" t="b">
        <v>0</v>
      </c>
      <c r="E7034" s="3" t="s">
        <v>210</v>
      </c>
      <c r="F7034" s="3">
        <v>0</v>
      </c>
      <c r="G7034" s="3" t="s">
        <v>20088</v>
      </c>
      <c r="H7034" s="4">
        <v>42145.1215277778</v>
      </c>
      <c r="I7034" s="3" t="s">
        <v>20</v>
      </c>
      <c r="J7034" s="3">
        <v>0</v>
      </c>
      <c r="K7034" s="3">
        <v>0</v>
      </c>
      <c r="L7034" s="3">
        <v>0</v>
      </c>
      <c r="M7034" s="3">
        <v>1742300573</v>
      </c>
      <c r="N7034" s="3" t="s">
        <v>8915</v>
      </c>
      <c r="O7034" s="3" t="b">
        <v>0</v>
      </c>
      <c r="P7034" s="3" t="b">
        <v>1</v>
      </c>
      <c r="Q7034" s="3" t="s">
        <v>8916</v>
      </c>
      <c r="R7034" s="3">
        <v>1</v>
      </c>
      <c r="S7034" s="3" t="s">
        <v>14400</v>
      </c>
      <c r="T7034" s="3" t="s">
        <v>14401</v>
      </c>
      <c r="U7034" s="3" t="s">
        <v>20</v>
      </c>
      <c r="V7034" s="3">
        <v>151</v>
      </c>
      <c r="W7034" s="3">
        <v>37</v>
      </c>
      <c r="X7034" s="3">
        <v>88</v>
      </c>
      <c r="Y7034" s="3" t="str">
        <f t="shared" si="109"/>
        <v>转发微博#成都被打女司机# 又被爆出一条？真的是人品垃圾到骨子了。人贱自有天收。</v>
      </c>
    </row>
    <row r="7035" customHeight="1" spans="1:25">
      <c r="A7035" s="3">
        <v>1151906740</v>
      </c>
      <c r="B7035" s="3" t="s">
        <v>20089</v>
      </c>
      <c r="C7035" s="3" t="b">
        <v>0</v>
      </c>
      <c r="D7035" s="3" t="b">
        <v>0</v>
      </c>
      <c r="E7035" s="3" t="s">
        <v>20090</v>
      </c>
      <c r="F7035" s="3">
        <v>0</v>
      </c>
      <c r="G7035" s="3" t="s">
        <v>20091</v>
      </c>
      <c r="H7035" s="4">
        <v>42145.4319444444</v>
      </c>
      <c r="I7035" s="3" t="s">
        <v>40</v>
      </c>
      <c r="J7035" s="3">
        <v>0</v>
      </c>
      <c r="K7035" s="3">
        <v>0</v>
      </c>
      <c r="L7035" s="3">
        <v>0</v>
      </c>
      <c r="M7035" s="3"/>
      <c r="N7035" s="3"/>
      <c r="O7035" s="3"/>
      <c r="P7035" s="3"/>
      <c r="Q7035" s="3"/>
      <c r="R7035" s="3"/>
      <c r="S7035" s="3"/>
      <c r="T7035" s="3"/>
      <c r="U7035" s="3"/>
      <c r="V7035" s="3"/>
      <c r="W7035" s="3"/>
      <c r="X7035" s="3"/>
      <c r="Y7035" s="3" t="str">
        <f t="shared" si="109"/>
        <v>#成都被打女司机#成都女司机的家人啊，真是够了…踏实沉默吧，要不就不是挨打了…</v>
      </c>
    </row>
    <row r="7036" customHeight="1" spans="1:25">
      <c r="A7036" s="3">
        <v>5426724941</v>
      </c>
      <c r="B7036" s="3" t="s">
        <v>20092</v>
      </c>
      <c r="C7036" s="3" t="b">
        <v>0</v>
      </c>
      <c r="D7036" s="3" t="b">
        <v>0</v>
      </c>
      <c r="E7036" s="3" t="s">
        <v>20093</v>
      </c>
      <c r="F7036" s="3">
        <v>0</v>
      </c>
      <c r="G7036" s="3" t="s">
        <v>20094</v>
      </c>
      <c r="H7036" s="4">
        <v>42145.5847222222</v>
      </c>
      <c r="I7036" s="3" t="s">
        <v>20</v>
      </c>
      <c r="J7036" s="3">
        <v>1</v>
      </c>
      <c r="K7036" s="3">
        <v>1</v>
      </c>
      <c r="L7036" s="3">
        <v>2</v>
      </c>
      <c r="M7036" s="3">
        <v>2034544691</v>
      </c>
      <c r="N7036" s="3" t="s">
        <v>20095</v>
      </c>
      <c r="O7036" s="3" t="b">
        <v>0</v>
      </c>
      <c r="P7036" s="3" t="b">
        <v>1</v>
      </c>
      <c r="Q7036" s="3" t="s">
        <v>20096</v>
      </c>
      <c r="R7036" s="3">
        <v>0</v>
      </c>
      <c r="S7036" s="3" t="s">
        <v>20097</v>
      </c>
      <c r="T7036" s="3" t="s">
        <v>20098</v>
      </c>
      <c r="U7036" s="3" t="s">
        <v>20</v>
      </c>
      <c r="V7036" s="3">
        <v>17</v>
      </c>
      <c r="W7036" s="3">
        <v>6</v>
      </c>
      <c r="X7036" s="3">
        <v>0</v>
      </c>
      <c r="Y7036" s="3" t="str">
        <f t="shared" si="109"/>
        <v>#成都女司机被打事件#有许多网友都说：女司机行为固然危险，但毕竟没有危险发生，没必要因此把人打一顿。这么说的人就请看看这个视频吧。当然那男的不应该暴打女司机，扇两巴掌就够了。【女司机突变道致3车相撞 女孩惊恐大喊】北京万泉河桥下，一辆银灰色小轿车在临近桥下时，突然向左打轮变道，结果被后方的沃尔沃撞了出去，并顶在了桥墩下。碰撞导致护栏被撞断，结果对向车道正常行驶的捷达车也受到牵连。更加不幸的是，坐在副驾驶位置上的老父亲伤重丧生。</v>
      </c>
    </row>
    <row r="7037" customHeight="1" spans="1:25">
      <c r="A7037" s="3">
        <v>1880732371</v>
      </c>
      <c r="B7037" s="3" t="s">
        <v>20099</v>
      </c>
      <c r="C7037" s="3" t="b">
        <v>1</v>
      </c>
      <c r="D7037" s="3" t="b">
        <v>0</v>
      </c>
      <c r="E7037" s="3" t="s">
        <v>20100</v>
      </c>
      <c r="F7037" s="3">
        <v>0</v>
      </c>
      <c r="G7037" s="3" t="s">
        <v>20101</v>
      </c>
      <c r="H7037" s="4">
        <v>42145.6013888889</v>
      </c>
      <c r="I7037" s="3" t="s">
        <v>20</v>
      </c>
      <c r="J7037" s="3">
        <v>1</v>
      </c>
      <c r="K7037" s="3">
        <v>15</v>
      </c>
      <c r="L7037" s="3">
        <v>13</v>
      </c>
      <c r="M7037" s="3"/>
      <c r="N7037" s="3"/>
      <c r="O7037" s="3"/>
      <c r="P7037" s="3"/>
      <c r="Q7037" s="3"/>
      <c r="R7037" s="3"/>
      <c r="S7037" s="3"/>
      <c r="T7037" s="3"/>
      <c r="U7037" s="3"/>
      <c r="V7037" s="3"/>
      <c r="W7037" s="3"/>
      <c r="X7037" s="3"/>
      <c r="Y7037" s="3" t="str">
        <f t="shared" si="109"/>
        <v>[挖鼻]前几天看了朋友转的一个帖子，跑去卢琴吧和川ad7t67吧凑了凑热闹，看到卢琴的表哥等人上蹿下跳到处骂人，出口成脏，分分钟问候别人全家，侮辱别人父母。也难怪卢琴之前行事嚣张，而卢家在出事后又各种撒谎、推卸责任，看来这是家族文化啊。#卢琴##成都被打女司机#</v>
      </c>
    </row>
    <row r="7038" customHeight="1" spans="1:25">
      <c r="A7038" s="3">
        <v>5597532704</v>
      </c>
      <c r="B7038" s="3" t="s">
        <v>20102</v>
      </c>
      <c r="C7038" s="3" t="b">
        <v>0</v>
      </c>
      <c r="D7038" s="3" t="b">
        <v>0</v>
      </c>
      <c r="E7038" s="3" t="s">
        <v>3668</v>
      </c>
      <c r="F7038" s="3">
        <v>0</v>
      </c>
      <c r="G7038" s="3" t="s">
        <v>20103</v>
      </c>
      <c r="H7038" s="4">
        <v>42145.6097222222</v>
      </c>
      <c r="I7038" s="3" t="s">
        <v>134</v>
      </c>
      <c r="J7038" s="3">
        <v>0</v>
      </c>
      <c r="K7038" s="3">
        <v>0</v>
      </c>
      <c r="L7038" s="3">
        <v>1</v>
      </c>
      <c r="M7038" s="3"/>
      <c r="N7038" s="3"/>
      <c r="O7038" s="3"/>
      <c r="P7038" s="3"/>
      <c r="Q7038" s="3"/>
      <c r="R7038" s="3"/>
      <c r="S7038" s="3"/>
      <c r="T7038" s="3"/>
      <c r="U7038" s="3"/>
      <c r="V7038" s="3"/>
      <c r="W7038" s="3"/>
      <c r="X7038" s="3"/>
      <c r="Y7038" s="3" t="str">
        <f t="shared" si="109"/>
        <v>#女司机惨遭男司机暴打#</v>
      </c>
    </row>
    <row r="7039" customHeight="1" spans="1:25">
      <c r="A7039" s="3">
        <v>3095547617</v>
      </c>
      <c r="B7039" s="3" t="s">
        <v>20104</v>
      </c>
      <c r="C7039" s="3" t="b">
        <v>0</v>
      </c>
      <c r="D7039" s="3" t="b">
        <v>0</v>
      </c>
      <c r="E7039" s="3" t="s">
        <v>210</v>
      </c>
      <c r="F7039" s="3">
        <v>0</v>
      </c>
      <c r="G7039" s="3" t="s">
        <v>20105</v>
      </c>
      <c r="H7039" s="4">
        <v>42145.6951388889</v>
      </c>
      <c r="I7039" s="3" t="s">
        <v>108</v>
      </c>
      <c r="J7039" s="3">
        <v>0</v>
      </c>
      <c r="K7039" s="3">
        <v>0</v>
      </c>
      <c r="L7039" s="3">
        <v>0</v>
      </c>
      <c r="M7039" s="3">
        <v>1649469284</v>
      </c>
      <c r="N7039" s="3" t="s">
        <v>31</v>
      </c>
      <c r="O7039" s="3" t="b">
        <v>0</v>
      </c>
      <c r="P7039" s="3" t="b">
        <v>1</v>
      </c>
      <c r="Q7039" s="3" t="s">
        <v>32</v>
      </c>
      <c r="R7039" s="3">
        <v>10</v>
      </c>
      <c r="S7039" s="3" t="s">
        <v>199</v>
      </c>
      <c r="T7039" s="3" t="s">
        <v>200</v>
      </c>
      <c r="U7039" s="3" t="s">
        <v>20</v>
      </c>
      <c r="V7039" s="3">
        <v>3571</v>
      </c>
      <c r="W7039" s="3">
        <v>8467</v>
      </c>
      <c r="X7039" s="3">
        <v>2330</v>
      </c>
      <c r="Y7039" s="3" t="str">
        <f t="shared" si="109"/>
        <v>转发微博#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040" customHeight="1" spans="1:25">
      <c r="A7040" s="3">
        <v>3095547617</v>
      </c>
      <c r="B7040" s="3" t="s">
        <v>20104</v>
      </c>
      <c r="C7040" s="3" t="b">
        <v>0</v>
      </c>
      <c r="D7040" s="3" t="b">
        <v>0</v>
      </c>
      <c r="E7040" s="3" t="s">
        <v>210</v>
      </c>
      <c r="F7040" s="3">
        <v>0</v>
      </c>
      <c r="G7040" s="3" t="s">
        <v>20106</v>
      </c>
      <c r="H7040" s="4">
        <v>42145.6958333333</v>
      </c>
      <c r="I7040" s="3" t="s">
        <v>108</v>
      </c>
      <c r="J7040" s="3">
        <v>0</v>
      </c>
      <c r="K7040" s="3">
        <v>0</v>
      </c>
      <c r="L7040" s="3">
        <v>0</v>
      </c>
      <c r="M7040" s="3">
        <v>1649469284</v>
      </c>
      <c r="N7040" s="3" t="s">
        <v>31</v>
      </c>
      <c r="O7040" s="3" t="b">
        <v>0</v>
      </c>
      <c r="P7040" s="3" t="b">
        <v>1</v>
      </c>
      <c r="Q7040" s="3" t="s">
        <v>3237</v>
      </c>
      <c r="R7040" s="3">
        <v>10</v>
      </c>
      <c r="S7040" s="3" t="s">
        <v>3245</v>
      </c>
      <c r="T7040" s="3" t="s">
        <v>3246</v>
      </c>
      <c r="U7040" s="3" t="s">
        <v>20</v>
      </c>
      <c r="V7040" s="3">
        <v>923</v>
      </c>
      <c r="W7040" s="3">
        <v>2232</v>
      </c>
      <c r="X7040" s="3">
        <v>333</v>
      </c>
      <c r="Y7040" s="3" t="str">
        <f t="shared" si="109"/>
        <v>转发微博#女司机变道遭殴打#【被打女司机是怎么变道激怒的男司机】成都女司机变道惹怒男司机被打人者逼停后拖出车外，暴打至骨折脑震荡。打人男子行车记录仪记录下两车纠纷产生过程：</v>
      </c>
    </row>
    <row r="7041" customHeight="1" spans="1:25">
      <c r="A7041" s="3">
        <v>3095547617</v>
      </c>
      <c r="B7041" s="3" t="s">
        <v>20104</v>
      </c>
      <c r="C7041" s="3" t="b">
        <v>0</v>
      </c>
      <c r="D7041" s="3" t="b">
        <v>0</v>
      </c>
      <c r="E7041" s="3" t="s">
        <v>210</v>
      </c>
      <c r="F7041" s="3">
        <v>0</v>
      </c>
      <c r="G7041" s="3" t="s">
        <v>20107</v>
      </c>
      <c r="H7041" s="4">
        <v>42145.6979166667</v>
      </c>
      <c r="I7041" s="3" t="s">
        <v>108</v>
      </c>
      <c r="J7041" s="3">
        <v>0</v>
      </c>
      <c r="K7041" s="3">
        <v>0</v>
      </c>
      <c r="L7041" s="3">
        <v>0</v>
      </c>
      <c r="M7041" s="3">
        <v>1649469284</v>
      </c>
      <c r="N7041" s="3" t="s">
        <v>31</v>
      </c>
      <c r="O7041" s="3" t="b">
        <v>0</v>
      </c>
      <c r="P7041" s="3" t="b">
        <v>1</v>
      </c>
      <c r="Q7041" s="3" t="s">
        <v>5000</v>
      </c>
      <c r="R7041" s="3">
        <v>6</v>
      </c>
      <c r="S7041" s="3" t="s">
        <v>6201</v>
      </c>
      <c r="T7041" s="3" t="s">
        <v>6202</v>
      </c>
      <c r="U7041" s="3" t="s">
        <v>20</v>
      </c>
      <c r="V7041" s="3">
        <v>88</v>
      </c>
      <c r="W7041" s="3">
        <v>309</v>
      </c>
      <c r="X7041" s="3">
        <v>110</v>
      </c>
      <c r="Y7041" s="3" t="str">
        <f t="shared" si="109"/>
        <v>转发微博#女司机变道遭殴打#【被打女司机就网友“扒皮”做出回应】女司机卢某说，网传“小孩半身站出天窗”属实，但“小孩因为想看风景，没往外丢纸”。针对乐山占道传言，卢父解释近三年该车基本是他在开，未到过乐山。卢某认为自己正遭受道德批判，并考虑对造谣者追究法律任。</v>
      </c>
    </row>
    <row r="7042" customHeight="1" spans="1:25">
      <c r="A7042" s="3">
        <v>1937244580</v>
      </c>
      <c r="B7042" s="3" t="s">
        <v>20108</v>
      </c>
      <c r="C7042" s="3" t="b">
        <v>0</v>
      </c>
      <c r="D7042" s="3" t="b">
        <v>0</v>
      </c>
      <c r="E7042" s="3" t="s">
        <v>20109</v>
      </c>
      <c r="F7042" s="3">
        <v>0</v>
      </c>
      <c r="G7042" s="3" t="s">
        <v>20110</v>
      </c>
      <c r="H7042" s="4">
        <v>42145.7791666667</v>
      </c>
      <c r="I7042" s="3" t="s">
        <v>20111</v>
      </c>
      <c r="J7042" s="3">
        <v>0</v>
      </c>
      <c r="K7042" s="3">
        <v>0</v>
      </c>
      <c r="L7042" s="3">
        <v>0</v>
      </c>
      <c r="M7042" s="3">
        <v>1796038673</v>
      </c>
      <c r="N7042" s="3" t="s">
        <v>13355</v>
      </c>
      <c r="O7042" s="3" t="b">
        <v>0</v>
      </c>
      <c r="P7042" s="3" t="b">
        <v>1</v>
      </c>
      <c r="Q7042" s="3" t="s">
        <v>13356</v>
      </c>
      <c r="R7042" s="3">
        <v>1</v>
      </c>
      <c r="S7042" s="3" t="s">
        <v>13369</v>
      </c>
      <c r="T7042" s="3" t="s">
        <v>13370</v>
      </c>
      <c r="U7042" s="3" t="s">
        <v>20</v>
      </c>
      <c r="V7042" s="3">
        <v>14</v>
      </c>
      <c r="W7042" s="3">
        <v>1</v>
      </c>
      <c r="X7042" s="3">
        <v>7</v>
      </c>
      <c r="Y7042" s="3" t="str">
        <f t="shared" si="109"/>
        <v>好贱#女司机变道遭殴打# 你个变道婊！</v>
      </c>
    </row>
    <row r="7043" customHeight="1" spans="1:25">
      <c r="A7043" s="3">
        <v>2002625557</v>
      </c>
      <c r="B7043" s="3" t="s">
        <v>20112</v>
      </c>
      <c r="C7043" s="3" t="b">
        <v>0</v>
      </c>
      <c r="D7043" s="3" t="b">
        <v>0</v>
      </c>
      <c r="E7043" s="3" t="s">
        <v>210</v>
      </c>
      <c r="F7043" s="3">
        <v>0</v>
      </c>
      <c r="G7043" s="3" t="s">
        <v>20113</v>
      </c>
      <c r="H7043" s="4">
        <v>42145.8277777778</v>
      </c>
      <c r="I7043" s="3" t="s">
        <v>30</v>
      </c>
      <c r="J7043" s="3">
        <v>0</v>
      </c>
      <c r="K7043" s="3">
        <v>0</v>
      </c>
      <c r="L7043" s="3">
        <v>0</v>
      </c>
      <c r="M7043" s="3">
        <v>2993937327</v>
      </c>
      <c r="N7043" s="3" t="s">
        <v>3827</v>
      </c>
      <c r="O7043" s="3" t="b">
        <v>1</v>
      </c>
      <c r="P7043" s="3" t="b">
        <v>0</v>
      </c>
      <c r="Q7043" s="3" t="s">
        <v>4609</v>
      </c>
      <c r="R7043" s="3">
        <v>1</v>
      </c>
      <c r="S7043" s="3" t="s">
        <v>4716</v>
      </c>
      <c r="T7043" s="3" t="s">
        <v>4717</v>
      </c>
      <c r="U7043" s="3" t="s">
        <v>1866</v>
      </c>
      <c r="V7043" s="3">
        <v>39387</v>
      </c>
      <c r="W7043" s="3">
        <v>12860</v>
      </c>
      <c r="X7043" s="3">
        <v>25060</v>
      </c>
      <c r="Y7043" s="3" t="str">
        <f t="shared" ref="Y7043:Y7106" si="110">CONCATENATE(E7043,Q7043)</f>
        <v>转发微博#女司机惨遭男司机暴打#终须有明事理的人出现分析了！！！转自知乎</v>
      </c>
    </row>
    <row r="7044" customHeight="1" spans="1:25">
      <c r="A7044" s="3">
        <v>1293472744</v>
      </c>
      <c r="B7044" s="3" t="s">
        <v>20114</v>
      </c>
      <c r="C7044" s="3" t="b">
        <v>0</v>
      </c>
      <c r="D7044" s="3" t="b">
        <v>0</v>
      </c>
      <c r="E7044" s="3" t="s">
        <v>20115</v>
      </c>
      <c r="F7044" s="3">
        <v>0</v>
      </c>
      <c r="G7044" s="3" t="s">
        <v>20116</v>
      </c>
      <c r="H7044" s="4">
        <v>42145.8472222222</v>
      </c>
      <c r="I7044" s="3" t="s">
        <v>682</v>
      </c>
      <c r="J7044" s="3">
        <v>2</v>
      </c>
      <c r="K7044" s="3">
        <v>3</v>
      </c>
      <c r="L7044" s="3">
        <v>2</v>
      </c>
      <c r="M7044" s="3"/>
      <c r="N7044" s="3"/>
      <c r="O7044" s="3"/>
      <c r="P7044" s="3"/>
      <c r="Q7044" s="3"/>
      <c r="R7044" s="3"/>
      <c r="S7044" s="3"/>
      <c r="T7044" s="3"/>
      <c r="U7044" s="3"/>
      <c r="V7044" s="3"/>
      <c r="W7044" s="3"/>
      <c r="X7044" s="3"/>
      <c r="Y7044" s="3" t="str">
        <f t="shared" si="110"/>
        <v>这事儿就这么沉了？。。。//@稻香老农的博客: 成都打人男司机你是谁？//@稻香老农的博客: //@狐狸_-今天你愉快吗:东方卫视南行导演说#成都打人男司机#该爆料大部分准确！#成都女司机被打事件##打人男司机背景##打人男司机身份##成都打人男司机水军#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v>
      </c>
    </row>
    <row r="7045" customHeight="1" spans="1:25">
      <c r="A7045" s="3">
        <v>1761139484</v>
      </c>
      <c r="B7045" s="3" t="s">
        <v>20117</v>
      </c>
      <c r="C7045" s="3" t="b">
        <v>0</v>
      </c>
      <c r="D7045" s="3" t="b">
        <v>0</v>
      </c>
      <c r="E7045" s="3" t="s">
        <v>20118</v>
      </c>
      <c r="F7045" s="3">
        <v>0</v>
      </c>
      <c r="G7045" s="3" t="s">
        <v>20119</v>
      </c>
      <c r="H7045" s="4">
        <v>42145.9131944444</v>
      </c>
      <c r="I7045" s="3" t="s">
        <v>24</v>
      </c>
      <c r="J7045" s="3">
        <v>0</v>
      </c>
      <c r="K7045" s="3">
        <v>0</v>
      </c>
      <c r="L7045" s="3">
        <v>1</v>
      </c>
      <c r="M7045" s="3"/>
      <c r="N7045" s="3"/>
      <c r="O7045" s="3"/>
      <c r="P7045" s="3"/>
      <c r="Q7045" s="3"/>
      <c r="R7045" s="3"/>
      <c r="S7045" s="3"/>
      <c r="T7045" s="3"/>
      <c r="U7045" s="3"/>
      <c r="V7045" s="3"/>
      <c r="W7045" s="3"/>
      <c r="X7045" s="3"/>
      <c r="Y7045" s="3" t="str">
        <f t="shared" si="110"/>
        <v>//@千叶蓁蓁:这事儿就这么沉了？。。。//@稻香老农的博客: 成都打人男司机你是谁？//@稻香老农的博客: //@狐狸_-今天你愉快吗:东方卫视南行导演说#成都打人男司机#该爆料大部分准确！#成都女司机被打事件##打人男司机背景##打人男司机身份##成都打人男司机水军#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v>
      </c>
    </row>
    <row r="7046" customHeight="1" spans="1:25">
      <c r="A7046" s="3">
        <v>2902106795</v>
      </c>
      <c r="B7046" s="3" t="s">
        <v>20120</v>
      </c>
      <c r="C7046" s="3" t="b">
        <v>0</v>
      </c>
      <c r="D7046" s="3" t="b">
        <v>0</v>
      </c>
      <c r="E7046" s="3" t="s">
        <v>210</v>
      </c>
      <c r="F7046" s="3">
        <v>0</v>
      </c>
      <c r="G7046" s="3" t="s">
        <v>20121</v>
      </c>
      <c r="H7046" s="4">
        <v>42145.9284722222</v>
      </c>
      <c r="I7046" s="3" t="s">
        <v>20</v>
      </c>
      <c r="J7046" s="3">
        <v>0</v>
      </c>
      <c r="K7046" s="3">
        <v>1</v>
      </c>
      <c r="L7046" s="3">
        <v>1</v>
      </c>
      <c r="M7046" s="3">
        <v>2902106795</v>
      </c>
      <c r="N7046" s="3" t="s">
        <v>20120</v>
      </c>
      <c r="O7046" s="3" t="b">
        <v>0</v>
      </c>
      <c r="P7046" s="3" t="b">
        <v>0</v>
      </c>
      <c r="Q7046" s="3" t="s">
        <v>20122</v>
      </c>
      <c r="R7046" s="3">
        <v>1</v>
      </c>
      <c r="S7046" s="3" t="s">
        <v>20123</v>
      </c>
      <c r="T7046" s="3" t="s">
        <v>20124</v>
      </c>
      <c r="U7046" s="3" t="s">
        <v>20</v>
      </c>
      <c r="V7046" s="3">
        <v>2</v>
      </c>
      <c r="W7046" s="3">
        <v>2</v>
      </c>
      <c r="X7046" s="3">
        <v>0</v>
      </c>
      <c r="Y7046" s="3" t="str">
        <f t="shared" si="110"/>
        <v>转发微博【亲，你有路怒症吗？】#女司机惨遭男司机暴打# 事件，无论你同情女司机还是谴责男司机，又或者你指责女司机同情男司机，归根结底都是司机路怒症爆发！什么是路怒症？你常有路怒症吗？[思考]</v>
      </c>
    </row>
    <row r="7047" customHeight="1" spans="1:25">
      <c r="A7047" s="3">
        <v>3282114937</v>
      </c>
      <c r="B7047" s="3" t="s">
        <v>20125</v>
      </c>
      <c r="C7047" s="3" t="b">
        <v>0</v>
      </c>
      <c r="D7047" s="3" t="b">
        <v>0</v>
      </c>
      <c r="E7047" s="3" t="s">
        <v>210</v>
      </c>
      <c r="F7047" s="3">
        <v>0</v>
      </c>
      <c r="G7047" s="3" t="s">
        <v>20126</v>
      </c>
      <c r="H7047" s="4">
        <v>42145.9833333333</v>
      </c>
      <c r="I7047" s="3" t="s">
        <v>40</v>
      </c>
      <c r="J7047" s="3">
        <v>0</v>
      </c>
      <c r="K7047" s="3">
        <v>0</v>
      </c>
      <c r="L7047" s="3">
        <v>0</v>
      </c>
      <c r="M7047" s="3">
        <v>3937915748</v>
      </c>
      <c r="N7047" s="3" t="s">
        <v>9719</v>
      </c>
      <c r="O7047" s="3" t="b">
        <v>0</v>
      </c>
      <c r="P7047" s="3" t="b">
        <v>1</v>
      </c>
      <c r="Q7047" s="3" t="s">
        <v>9720</v>
      </c>
      <c r="R7047" s="3">
        <v>1</v>
      </c>
      <c r="S7047" s="3" t="s">
        <v>11807</v>
      </c>
      <c r="T7047" s="3" t="s">
        <v>9777</v>
      </c>
      <c r="U7047" s="3" t="s">
        <v>130</v>
      </c>
      <c r="V7047" s="3">
        <v>74</v>
      </c>
      <c r="W7047" s="3">
        <v>58</v>
      </c>
      <c r="X7047" s="3">
        <v>88</v>
      </c>
      <c r="Y7047" s="3" t="str">
        <f t="shared" si="110"/>
        <v>转发微博#女司机变道遭殴打# 成都被打女司机艳照流出来啦，网上传疯了，不得不感慨，网友的力量真是太强大了！！！！[偷乐]</v>
      </c>
    </row>
    <row r="7048" customHeight="1" spans="1:25">
      <c r="A7048" s="3">
        <v>1649476300</v>
      </c>
      <c r="B7048" s="3" t="s">
        <v>20127</v>
      </c>
      <c r="C7048" s="3" t="b">
        <v>0</v>
      </c>
      <c r="D7048" s="3" t="b">
        <v>0</v>
      </c>
      <c r="E7048" s="3" t="s">
        <v>20128</v>
      </c>
      <c r="F7048" s="3">
        <v>0</v>
      </c>
      <c r="G7048" s="3" t="s">
        <v>20129</v>
      </c>
      <c r="H7048" s="4">
        <v>42145.9951388889</v>
      </c>
      <c r="I7048" s="3" t="s">
        <v>20</v>
      </c>
      <c r="J7048" s="3">
        <v>0</v>
      </c>
      <c r="K7048" s="3">
        <v>0</v>
      </c>
      <c r="L7048" s="3">
        <v>0</v>
      </c>
      <c r="M7048" s="3">
        <v>2118746300</v>
      </c>
      <c r="N7048" s="3" t="s">
        <v>9662</v>
      </c>
      <c r="O7048" s="3" t="b">
        <v>1</v>
      </c>
      <c r="P7048" s="3" t="b">
        <v>1</v>
      </c>
      <c r="Q7048" s="3" t="s">
        <v>9663</v>
      </c>
      <c r="R7048" s="3">
        <v>2</v>
      </c>
      <c r="S7048" s="3" t="s">
        <v>11595</v>
      </c>
      <c r="T7048" s="3" t="s">
        <v>11596</v>
      </c>
      <c r="U7048" s="3" t="s">
        <v>20</v>
      </c>
      <c r="V7048" s="3">
        <v>2101</v>
      </c>
      <c r="W7048" s="3">
        <v>126</v>
      </c>
      <c r="X7048" s="3">
        <v>53</v>
      </c>
      <c r="Y7048" s="3" t="str">
        <f t="shared" si="110"/>
        <v>//@潘九堂: 热门 今天才知道还原成都打人事件真相的盯盯拍行车记录仪，我以前的同事也在里面，为支持老同事和深圳创业者，转发本微博，抽奖送出我手里的小米4i，转发过1000，再忍痛送出锤子T1[拳头][拳头]。/@是花总有要绽放的时候:功能相当不错，是未来行车记#女司机惨遭男司机暴打#的社会事件，让“盯盯拍”这个行车记录仪品牌出现在公众的视野里。日前，雷哥对这个团队做了专访，却意外了解到了8个“华为男”离职合伙创业的故事。</v>
      </c>
    </row>
    <row r="7049" customHeight="1" spans="1:25">
      <c r="A7049" s="3">
        <v>5263160725</v>
      </c>
      <c r="B7049" s="3" t="s">
        <v>20130</v>
      </c>
      <c r="C7049" s="3" t="b">
        <v>0</v>
      </c>
      <c r="D7049" s="3" t="b">
        <v>0</v>
      </c>
      <c r="E7049" s="3" t="s">
        <v>210</v>
      </c>
      <c r="F7049" s="3">
        <v>0</v>
      </c>
      <c r="G7049" s="3" t="s">
        <v>20131</v>
      </c>
      <c r="H7049" s="4">
        <v>42146.1125</v>
      </c>
      <c r="I7049" s="3" t="s">
        <v>20</v>
      </c>
      <c r="J7049" s="3">
        <v>0</v>
      </c>
      <c r="K7049" s="3">
        <v>0</v>
      </c>
      <c r="L7049" s="3">
        <v>0</v>
      </c>
      <c r="M7049" s="3">
        <v>1742300573</v>
      </c>
      <c r="N7049" s="3" t="s">
        <v>8915</v>
      </c>
      <c r="O7049" s="3" t="b">
        <v>0</v>
      </c>
      <c r="P7049" s="3" t="b">
        <v>1</v>
      </c>
      <c r="Q7049" s="3" t="s">
        <v>8916</v>
      </c>
      <c r="R7049" s="3">
        <v>1</v>
      </c>
      <c r="S7049" s="3" t="s">
        <v>14400</v>
      </c>
      <c r="T7049" s="3" t="s">
        <v>14401</v>
      </c>
      <c r="U7049" s="3" t="s">
        <v>20</v>
      </c>
      <c r="V7049" s="3">
        <v>151</v>
      </c>
      <c r="W7049" s="3">
        <v>37</v>
      </c>
      <c r="X7049" s="3">
        <v>88</v>
      </c>
      <c r="Y7049" s="3" t="str">
        <f t="shared" si="110"/>
        <v>转发微博#成都被打女司机# 又被爆出一条？真的是人品垃圾到骨子了。人贱自有天收。</v>
      </c>
    </row>
    <row r="7050" customHeight="1" spans="1:25">
      <c r="A7050" s="3">
        <v>5262568855</v>
      </c>
      <c r="B7050" s="3" t="s">
        <v>20132</v>
      </c>
      <c r="C7050" s="3" t="b">
        <v>0</v>
      </c>
      <c r="D7050" s="3" t="b">
        <v>0</v>
      </c>
      <c r="E7050" s="3" t="s">
        <v>210</v>
      </c>
      <c r="F7050" s="3">
        <v>0</v>
      </c>
      <c r="G7050" s="3" t="s">
        <v>20133</v>
      </c>
      <c r="H7050" s="4">
        <v>42146.1986111111</v>
      </c>
      <c r="I7050" s="3" t="s">
        <v>20</v>
      </c>
      <c r="J7050" s="3">
        <v>0</v>
      </c>
      <c r="K7050" s="3">
        <v>0</v>
      </c>
      <c r="L7050" s="3">
        <v>0</v>
      </c>
      <c r="M7050" s="3">
        <v>1742300573</v>
      </c>
      <c r="N7050" s="3" t="s">
        <v>8915</v>
      </c>
      <c r="O7050" s="3" t="b">
        <v>0</v>
      </c>
      <c r="P7050" s="3" t="b">
        <v>1</v>
      </c>
      <c r="Q7050" s="3" t="s">
        <v>8916</v>
      </c>
      <c r="R7050" s="3">
        <v>1</v>
      </c>
      <c r="S7050" s="3" t="s">
        <v>14400</v>
      </c>
      <c r="T7050" s="3" t="s">
        <v>14401</v>
      </c>
      <c r="U7050" s="3" t="s">
        <v>20</v>
      </c>
      <c r="V7050" s="3">
        <v>151</v>
      </c>
      <c r="W7050" s="3">
        <v>37</v>
      </c>
      <c r="X7050" s="3">
        <v>88</v>
      </c>
      <c r="Y7050" s="3" t="str">
        <f t="shared" si="110"/>
        <v>转发微博#成都被打女司机# 又被爆出一条？真的是人品垃圾到骨子了。人贱自有天收。</v>
      </c>
    </row>
    <row r="7051" customHeight="1" spans="1:25">
      <c r="A7051" s="3">
        <v>2072982085</v>
      </c>
      <c r="B7051" s="3" t="s">
        <v>20134</v>
      </c>
      <c r="C7051" s="3" t="b">
        <v>0</v>
      </c>
      <c r="D7051" s="3" t="b">
        <v>0</v>
      </c>
      <c r="E7051" s="3" t="s">
        <v>4950</v>
      </c>
      <c r="F7051" s="3">
        <v>0</v>
      </c>
      <c r="G7051" s="3" t="s">
        <v>20135</v>
      </c>
      <c r="H7051" s="4">
        <v>42146.29375</v>
      </c>
      <c r="I7051" s="3" t="s">
        <v>20</v>
      </c>
      <c r="J7051" s="3">
        <v>0</v>
      </c>
      <c r="K7051" s="3">
        <v>0</v>
      </c>
      <c r="L7051" s="3">
        <v>0</v>
      </c>
      <c r="M7051" s="3"/>
      <c r="N7051" s="3"/>
      <c r="O7051" s="3"/>
      <c r="P7051" s="3"/>
      <c r="Q7051" s="3"/>
      <c r="R7051" s="3"/>
      <c r="S7051" s="3"/>
      <c r="T7051" s="3"/>
      <c r="U7051" s="3"/>
      <c r="V7051" s="3"/>
      <c r="W7051" s="3"/>
      <c r="X7051" s="3"/>
      <c r="Y7051" s="3" t="str">
        <f t="shared" si="110"/>
        <v>#女司机惨遭男司机暴打# 男的过火了。女的也欠揍。请在13点发布。</v>
      </c>
    </row>
    <row r="7052" customHeight="1" spans="1:25">
      <c r="A7052" s="3">
        <v>2441121613</v>
      </c>
      <c r="B7052" s="3" t="s">
        <v>20136</v>
      </c>
      <c r="C7052" s="3" t="b">
        <v>0</v>
      </c>
      <c r="D7052" s="3" t="b">
        <v>0</v>
      </c>
      <c r="E7052" s="3" t="s">
        <v>20137</v>
      </c>
      <c r="F7052" s="3">
        <v>0</v>
      </c>
      <c r="G7052" s="3" t="s">
        <v>20138</v>
      </c>
      <c r="H7052" s="4">
        <v>42146.3993055556</v>
      </c>
      <c r="I7052" s="3" t="s">
        <v>779</v>
      </c>
      <c r="J7052" s="3">
        <v>0</v>
      </c>
      <c r="K7052" s="3">
        <v>0</v>
      </c>
      <c r="L7052" s="3">
        <v>0</v>
      </c>
      <c r="M7052" s="3">
        <v>2993937327</v>
      </c>
      <c r="N7052" s="3" t="s">
        <v>3827</v>
      </c>
      <c r="O7052" s="3" t="b">
        <v>1</v>
      </c>
      <c r="P7052" s="3" t="b">
        <v>0</v>
      </c>
      <c r="Q7052" s="3" t="s">
        <v>4609</v>
      </c>
      <c r="R7052" s="3">
        <v>1</v>
      </c>
      <c r="S7052" s="3" t="s">
        <v>4610</v>
      </c>
      <c r="T7052" s="3" t="s">
        <v>4717</v>
      </c>
      <c r="U7052" s="3" t="s">
        <v>1866</v>
      </c>
      <c r="V7052" s="3">
        <v>39387</v>
      </c>
      <c r="W7052" s="3">
        <v>12860</v>
      </c>
      <c r="X7052" s="3">
        <v>25060</v>
      </c>
      <c r="Y7052" s="3" t="str">
        <f t="shared" si="110"/>
        <v>//@天兔和糖:女司机行为牵扯蓄意杀人了，如果这种情况法律不管，只会助长这类人的风气。#女司机惨遭男司机暴打#终须有明事理的人出现分析了！！！转自知乎</v>
      </c>
    </row>
    <row r="7053" customHeight="1" spans="1:25">
      <c r="A7053" s="3">
        <v>2878821591</v>
      </c>
      <c r="B7053" s="3" t="s">
        <v>20139</v>
      </c>
      <c r="C7053" s="3" t="b">
        <v>0</v>
      </c>
      <c r="D7053" s="3" t="b">
        <v>0</v>
      </c>
      <c r="E7053" s="3" t="s">
        <v>20140</v>
      </c>
      <c r="F7053" s="3">
        <v>2</v>
      </c>
      <c r="G7053" s="3" t="s">
        <v>20141</v>
      </c>
      <c r="H7053" s="4">
        <v>42146.4993055556</v>
      </c>
      <c r="I7053" s="3" t="s">
        <v>1518</v>
      </c>
      <c r="J7053" s="3">
        <v>0</v>
      </c>
      <c r="K7053" s="3">
        <v>0</v>
      </c>
      <c r="L7053" s="3">
        <v>0</v>
      </c>
      <c r="M7053" s="3"/>
      <c r="N7053" s="3"/>
      <c r="O7053" s="3"/>
      <c r="P7053" s="3"/>
      <c r="Q7053" s="3"/>
      <c r="R7053" s="3"/>
      <c r="S7053" s="3"/>
      <c r="T7053" s="3"/>
      <c r="U7053" s="3"/>
      <c r="V7053" s="3"/>
      <c r="W7053" s="3"/>
      <c r="X7053" s="3"/>
      <c r="Y7053" s="3" t="str">
        <f t="shared" si="110"/>
        <v>#被打女司机#真相背后:老婆发现老公跟朋友有一腿，最后想出这么一招密谋杀害！！！一女司机一时紧张错把油门当刹车，撞上其老公吴某和朋友李某，造成李某当场死亡和吴某受伤。日前，此案一审判决，女司机小丽被判处有期徒刑二年，缓刑三年。点击查看全文</v>
      </c>
    </row>
    <row r="7054" customHeight="1" spans="1:25">
      <c r="A7054" s="3">
        <v>1027518230</v>
      </c>
      <c r="B7054" s="3" t="s">
        <v>20142</v>
      </c>
      <c r="C7054" s="3" t="b">
        <v>0</v>
      </c>
      <c r="D7054" s="3" t="b">
        <v>1</v>
      </c>
      <c r="E7054" s="3" t="s">
        <v>20143</v>
      </c>
      <c r="F7054" s="3">
        <v>2</v>
      </c>
      <c r="G7054" s="3" t="s">
        <v>20144</v>
      </c>
      <c r="H7054" s="4">
        <v>42146.5875</v>
      </c>
      <c r="I7054" s="3" t="s">
        <v>95</v>
      </c>
      <c r="J7054" s="3">
        <v>0</v>
      </c>
      <c r="K7054" s="3">
        <v>2</v>
      </c>
      <c r="L7054" s="3">
        <v>0</v>
      </c>
      <c r="M7054" s="3"/>
      <c r="N7054" s="3"/>
      <c r="O7054" s="3"/>
      <c r="P7054" s="3"/>
      <c r="Q7054" s="3"/>
      <c r="R7054" s="3"/>
      <c r="S7054" s="3"/>
      <c r="T7054" s="3"/>
      <c r="U7054" s="3"/>
      <c r="V7054" s="3"/>
      <c r="W7054" s="3"/>
      <c r="X7054" s="3"/>
      <c r="Y7054" s="3" t="str">
        <f t="shared" si="110"/>
        <v>#女司机遭男司机当街暴打##这样也行？？？！！！#女人撒娇发嗲就能免于挨打?无语。[挖鼻]</v>
      </c>
    </row>
    <row r="7055" customHeight="1" spans="1:25">
      <c r="A7055" s="3">
        <v>2205155763</v>
      </c>
      <c r="B7055" s="3" t="s">
        <v>20145</v>
      </c>
      <c r="C7055" s="3" t="b">
        <v>0</v>
      </c>
      <c r="D7055" s="3" t="b">
        <v>1</v>
      </c>
      <c r="E7055" s="3" t="s">
        <v>20146</v>
      </c>
      <c r="F7055" s="3">
        <v>1</v>
      </c>
      <c r="G7055" s="3" t="s">
        <v>20147</v>
      </c>
      <c r="H7055" s="4">
        <v>42146.8090277778</v>
      </c>
      <c r="I7055" s="3" t="s">
        <v>108</v>
      </c>
      <c r="J7055" s="3">
        <v>0</v>
      </c>
      <c r="K7055" s="3">
        <v>2</v>
      </c>
      <c r="L7055" s="3">
        <v>1</v>
      </c>
      <c r="M7055" s="3"/>
      <c r="N7055" s="3"/>
      <c r="O7055" s="3"/>
      <c r="P7055" s="3"/>
      <c r="Q7055" s="3"/>
      <c r="R7055" s="3"/>
      <c r="S7055" s="3"/>
      <c r="T7055" s="3"/>
      <c r="U7055" s="3"/>
      <c r="V7055" s="3"/>
      <c r="W7055" s="3"/>
      <c r="X7055" s="3"/>
      <c r="Y7055" s="3" t="str">
        <f t="shared" si="110"/>
        <v>好想在车上贴几个大字“再逼我，小心我打你[doge][doge][doge]”#成都打人事件##吐槽你最讨厌的开车不文明行为##女司机变道遭殴打#</v>
      </c>
    </row>
    <row r="7056" customHeight="1" spans="1:25">
      <c r="A7056" s="3">
        <v>5602682991</v>
      </c>
      <c r="B7056" s="3" t="s">
        <v>20148</v>
      </c>
      <c r="C7056" s="3" t="b">
        <v>0</v>
      </c>
      <c r="D7056" s="3" t="b">
        <v>0</v>
      </c>
      <c r="E7056" s="3" t="s">
        <v>20149</v>
      </c>
      <c r="F7056" s="3">
        <v>0</v>
      </c>
      <c r="G7056" s="3" t="s">
        <v>20150</v>
      </c>
      <c r="H7056" s="4">
        <v>42146.8423611111</v>
      </c>
      <c r="I7056" s="3" t="s">
        <v>24</v>
      </c>
      <c r="J7056" s="3">
        <v>0</v>
      </c>
      <c r="K7056" s="3">
        <v>0</v>
      </c>
      <c r="L7056" s="3">
        <v>0</v>
      </c>
      <c r="M7056" s="3">
        <v>1496814565</v>
      </c>
      <c r="N7056" s="3" t="s">
        <v>17</v>
      </c>
      <c r="O7056" s="3" t="b">
        <v>1</v>
      </c>
      <c r="P7056" s="3" t="b">
        <v>1</v>
      </c>
      <c r="Q7056" s="3" t="s">
        <v>3137</v>
      </c>
      <c r="R7056" s="3">
        <v>5</v>
      </c>
      <c r="S7056" s="3" t="s">
        <v>3392</v>
      </c>
      <c r="T7056" s="3" t="s">
        <v>3183</v>
      </c>
      <c r="U7056" s="3" t="s">
        <v>20</v>
      </c>
      <c r="V7056" s="3">
        <v>6820</v>
      </c>
      <c r="W7056" s="3">
        <v>8371</v>
      </c>
      <c r="X7056" s="3">
        <v>2614</v>
      </c>
      <c r="Y7056" s="3" t="str">
        <f t="shared" si="110"/>
        <v>//@美女私房秀: //@美女真实秀:远离垃圾人定律：打人不对。危险驾驶的危害也大。一边是评论里有网友搜索女司机车牌发现更多幸灾乐祸，一边是分析男人打女人的种种……一边倒的谴责更不利于道路交通的文明和安全。遇到这两种喜欢释放坏情绪和负面影响的垃圾人是个很悲哀的事！#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7057" customHeight="1" spans="1:25">
      <c r="A7057" s="3">
        <v>2952097383</v>
      </c>
      <c r="B7057" s="3" t="s">
        <v>20151</v>
      </c>
      <c r="C7057" s="3" t="b">
        <v>0</v>
      </c>
      <c r="D7057" s="3" t="b">
        <v>0</v>
      </c>
      <c r="E7057" s="3" t="s">
        <v>20152</v>
      </c>
      <c r="F7057" s="3">
        <v>0</v>
      </c>
      <c r="G7057" s="3" t="s">
        <v>20153</v>
      </c>
      <c r="H7057" s="4">
        <v>42146.8736111111</v>
      </c>
      <c r="I7057" s="3" t="s">
        <v>20</v>
      </c>
      <c r="J7057" s="3">
        <v>0</v>
      </c>
      <c r="K7057" s="3">
        <v>0</v>
      </c>
      <c r="L7057" s="3">
        <v>0</v>
      </c>
      <c r="M7057" s="3">
        <v>1496814565</v>
      </c>
      <c r="N7057" s="3" t="s">
        <v>17</v>
      </c>
      <c r="O7057" s="3" t="b">
        <v>1</v>
      </c>
      <c r="P7057" s="3" t="b">
        <v>1</v>
      </c>
      <c r="Q7057" s="3" t="s">
        <v>4246</v>
      </c>
      <c r="R7057" s="3">
        <v>2</v>
      </c>
      <c r="S7057" s="3" t="s">
        <v>4406</v>
      </c>
      <c r="T7057" s="3" t="s">
        <v>4407</v>
      </c>
      <c r="U7057" s="3" t="s">
        <v>861</v>
      </c>
      <c r="V7057" s="3">
        <v>8169</v>
      </c>
      <c r="W7057" s="3">
        <v>13527</v>
      </c>
      <c r="X7057" s="3">
        <v>3309</v>
      </c>
      <c r="Y7057" s="3" t="str">
        <f t="shared" si="110"/>
        <v>: 这痛快！解恨！我从来都认为能收拾中国人的只有中国人，这点真没有我失望过。大家都是接受暴力血腥教育成长，绝对是旗鼓相当。二人的手段也够狠毒，一个每看到路边有人时就将车压过去，务求让对手撞人翻车一个高居临下，专门往要害部位踢。在素不相识，没有前债的情况能出手这么狠毒，真不愧是中国人#女司机惨遭男司机暴打#【一张示意图两段视频帮你理清打人事件真相】3日一段女司机在成都遭暴打的视频引起公愤</v>
      </c>
    </row>
    <row r="7058" customHeight="1" spans="1:25">
      <c r="A7058" s="3">
        <v>2412827837</v>
      </c>
      <c r="B7058" s="3" t="s">
        <v>20154</v>
      </c>
      <c r="C7058" s="3" t="b">
        <v>0</v>
      </c>
      <c r="D7058" s="3" t="b">
        <v>0</v>
      </c>
      <c r="E7058" s="3" t="s">
        <v>4950</v>
      </c>
      <c r="F7058" s="3">
        <v>0</v>
      </c>
      <c r="G7058" s="3" t="s">
        <v>20155</v>
      </c>
      <c r="H7058" s="4">
        <v>42146.9854166667</v>
      </c>
      <c r="I7058" s="3" t="s">
        <v>30</v>
      </c>
      <c r="J7058" s="3">
        <v>0</v>
      </c>
      <c r="K7058" s="3">
        <v>0</v>
      </c>
      <c r="L7058" s="3">
        <v>0</v>
      </c>
      <c r="M7058" s="3"/>
      <c r="N7058" s="3"/>
      <c r="O7058" s="3"/>
      <c r="P7058" s="3"/>
      <c r="Q7058" s="3"/>
      <c r="R7058" s="3"/>
      <c r="S7058" s="3"/>
      <c r="T7058" s="3"/>
      <c r="U7058" s="3"/>
      <c r="V7058" s="3"/>
      <c r="W7058" s="3"/>
      <c r="X7058" s="3"/>
      <c r="Y7058" s="3" t="str">
        <f t="shared" si="110"/>
        <v>#女司机惨遭男司机暴打# 男的过火了。女的也欠揍。请在13点发布。</v>
      </c>
    </row>
    <row r="7059" customHeight="1" spans="1:25">
      <c r="A7059" s="3">
        <v>2338809674</v>
      </c>
      <c r="B7059" s="3" t="s">
        <v>20156</v>
      </c>
      <c r="C7059" s="3" t="b">
        <v>0</v>
      </c>
      <c r="D7059" s="3" t="b">
        <v>0</v>
      </c>
      <c r="E7059" s="3" t="s">
        <v>4950</v>
      </c>
      <c r="F7059" s="3">
        <v>0</v>
      </c>
      <c r="G7059" s="3" t="s">
        <v>20157</v>
      </c>
      <c r="H7059" s="4">
        <v>42147.1819444444</v>
      </c>
      <c r="I7059" s="3" t="s">
        <v>30</v>
      </c>
      <c r="J7059" s="3">
        <v>0</v>
      </c>
      <c r="K7059" s="3">
        <v>0</v>
      </c>
      <c r="L7059" s="3">
        <v>0</v>
      </c>
      <c r="M7059" s="3"/>
      <c r="N7059" s="3"/>
      <c r="O7059" s="3"/>
      <c r="P7059" s="3"/>
      <c r="Q7059" s="3"/>
      <c r="R7059" s="3"/>
      <c r="S7059" s="3"/>
      <c r="T7059" s="3"/>
      <c r="U7059" s="3"/>
      <c r="V7059" s="3"/>
      <c r="W7059" s="3"/>
      <c r="X7059" s="3"/>
      <c r="Y7059" s="3" t="str">
        <f t="shared" si="110"/>
        <v>#女司机惨遭男司机暴打# 男的过火了。女的也欠揍。请在13点发布。</v>
      </c>
    </row>
    <row r="7060" customHeight="1" spans="1:25">
      <c r="A7060" s="3">
        <v>3888607750</v>
      </c>
      <c r="B7060" s="3" t="s">
        <v>20158</v>
      </c>
      <c r="C7060" s="3" t="b">
        <v>0</v>
      </c>
      <c r="D7060" s="3" t="b">
        <v>0</v>
      </c>
      <c r="E7060" s="3" t="s">
        <v>20159</v>
      </c>
      <c r="F7060" s="3">
        <v>0</v>
      </c>
      <c r="G7060" s="3" t="s">
        <v>20160</v>
      </c>
      <c r="H7060" s="4">
        <v>42147.2916666667</v>
      </c>
      <c r="I7060" s="3" t="s">
        <v>754</v>
      </c>
      <c r="J7060" s="3">
        <v>0</v>
      </c>
      <c r="K7060" s="3">
        <v>0</v>
      </c>
      <c r="L7060" s="3">
        <v>0</v>
      </c>
      <c r="M7060" s="3">
        <v>2993937327</v>
      </c>
      <c r="N7060" s="3" t="s">
        <v>3827</v>
      </c>
      <c r="O7060" s="3" t="b">
        <v>1</v>
      </c>
      <c r="P7060" s="3" t="b">
        <v>0</v>
      </c>
      <c r="Q7060" s="3" t="s">
        <v>4609</v>
      </c>
      <c r="R7060" s="3">
        <v>1</v>
      </c>
      <c r="S7060" s="3" t="s">
        <v>4716</v>
      </c>
      <c r="T7060" s="3" t="s">
        <v>4717</v>
      </c>
      <c r="U7060" s="3" t="s">
        <v>1866</v>
      </c>
      <c r="V7060" s="3">
        <v>39387</v>
      </c>
      <c r="W7060" s="3">
        <v>12860</v>
      </c>
      <c r="X7060" s="3">
        <v>25060</v>
      </c>
      <c r="Y7060" s="3" t="str">
        <f t="shared" si="110"/>
        <v>//@桃之爻妖:自作孽不可活#女司机惨遭男司机暴打#终须有明事理的人出现分析了！！！转自知乎</v>
      </c>
    </row>
    <row r="7061" customHeight="1" spans="1:25">
      <c r="A7061" s="3">
        <v>2662904463</v>
      </c>
      <c r="B7061" s="3" t="s">
        <v>20161</v>
      </c>
      <c r="C7061" s="3" t="b">
        <v>0</v>
      </c>
      <c r="D7061" s="3" t="b">
        <v>0</v>
      </c>
      <c r="E7061" s="3" t="s">
        <v>20162</v>
      </c>
      <c r="F7061" s="3">
        <v>0</v>
      </c>
      <c r="G7061" s="3" t="s">
        <v>20163</v>
      </c>
      <c r="H7061" s="4">
        <v>42147.4409722222</v>
      </c>
      <c r="I7061" s="3" t="s">
        <v>434</v>
      </c>
      <c r="J7061" s="3">
        <v>1</v>
      </c>
      <c r="K7061" s="3">
        <v>7</v>
      </c>
      <c r="L7061" s="3">
        <v>2</v>
      </c>
      <c r="M7061" s="3"/>
      <c r="N7061" s="3"/>
      <c r="O7061" s="3"/>
      <c r="P7061" s="3"/>
      <c r="Q7061" s="3"/>
      <c r="R7061" s="3"/>
      <c r="S7061" s="3"/>
      <c r="T7061" s="3"/>
      <c r="U7061" s="3"/>
      <c r="V7061" s="3"/>
      <c r="W7061" s="3"/>
      <c r="X7061" s="3"/>
      <c r="Y7061" s="3" t="str">
        <f t="shared" si="110"/>
        <v>刚刚结束的思品结业考倒数第二题考的是重庆#女司机惨遭男司机暴打# 很多人和我反应出来后想baoda出题人[笑cry][笑cry][笑cry]@雕甍繡闥@Veneerr</v>
      </c>
    </row>
    <row r="7062" customHeight="1" spans="1:25">
      <c r="A7062" s="3">
        <v>2662904463</v>
      </c>
      <c r="B7062" s="3" t="s">
        <v>20161</v>
      </c>
      <c r="C7062" s="3" t="b">
        <v>0</v>
      </c>
      <c r="D7062" s="3" t="b">
        <v>0</v>
      </c>
      <c r="E7062" s="3" t="s">
        <v>20164</v>
      </c>
      <c r="F7062" s="3">
        <v>0</v>
      </c>
      <c r="G7062" s="3" t="s">
        <v>20165</v>
      </c>
      <c r="H7062" s="4">
        <v>42147.4416666667</v>
      </c>
      <c r="I7062" s="3" t="s">
        <v>434</v>
      </c>
      <c r="J7062" s="3">
        <v>0</v>
      </c>
      <c r="K7062" s="3">
        <v>0</v>
      </c>
      <c r="L7062" s="3">
        <v>0</v>
      </c>
      <c r="M7062" s="3">
        <v>2662904463</v>
      </c>
      <c r="N7062" s="3" t="s">
        <v>20161</v>
      </c>
      <c r="O7062" s="3" t="b">
        <v>0</v>
      </c>
      <c r="P7062" s="3" t="b">
        <v>0</v>
      </c>
      <c r="Q7062" s="3" t="s">
        <v>20162</v>
      </c>
      <c r="R7062" s="3">
        <v>0</v>
      </c>
      <c r="S7062" s="3" t="s">
        <v>20166</v>
      </c>
      <c r="T7062" s="3" t="s">
        <v>20167</v>
      </c>
      <c r="U7062" s="3" t="s">
        <v>434</v>
      </c>
      <c r="V7062" s="3">
        <v>1</v>
      </c>
      <c r="W7062" s="3">
        <v>7</v>
      </c>
      <c r="X7062" s="3">
        <v>2</v>
      </c>
      <c r="Y7062" s="3" t="str">
        <f t="shared" si="110"/>
        <v>Sorry,it's Chongqing.刚刚结束的思品结业考倒数第二题考的是重庆#女司机惨遭男司机暴打# 很多人和我反应出来后想baoda出题人[笑cry][笑cry][笑cry]@雕甍繡闥@Veneerr</v>
      </c>
    </row>
    <row r="7063" customHeight="1" spans="1:25">
      <c r="A7063" s="3">
        <v>3129704691</v>
      </c>
      <c r="B7063" s="3" t="s">
        <v>20168</v>
      </c>
      <c r="C7063" s="3" t="b">
        <v>0</v>
      </c>
      <c r="D7063" s="3" t="b">
        <v>0</v>
      </c>
      <c r="E7063" s="3" t="s">
        <v>20169</v>
      </c>
      <c r="F7063" s="3">
        <v>0</v>
      </c>
      <c r="G7063" s="3" t="s">
        <v>20170</v>
      </c>
      <c r="H7063" s="4">
        <v>42147.475</v>
      </c>
      <c r="I7063" s="3" t="s">
        <v>91</v>
      </c>
      <c r="J7063" s="3">
        <v>0</v>
      </c>
      <c r="K7063" s="3">
        <v>0</v>
      </c>
      <c r="L7063" s="3">
        <v>0</v>
      </c>
      <c r="M7063" s="3">
        <v>1762477782</v>
      </c>
      <c r="N7063" s="3" t="s">
        <v>8595</v>
      </c>
      <c r="O7063" s="3" t="b">
        <v>0</v>
      </c>
      <c r="P7063" s="3" t="b">
        <v>1</v>
      </c>
      <c r="Q7063" s="3" t="s">
        <v>8596</v>
      </c>
      <c r="R7063" s="3">
        <v>1</v>
      </c>
      <c r="S7063" s="3" t="s">
        <v>20171</v>
      </c>
      <c r="T7063" s="3" t="s">
        <v>20172</v>
      </c>
      <c r="U7063" s="3" t="s">
        <v>20</v>
      </c>
      <c r="V7063" s="3">
        <v>71</v>
      </c>
      <c r="W7063" s="3">
        <v>20</v>
      </c>
      <c r="X7063" s="3">
        <v>63</v>
      </c>
      <c r="Y7063" s="3" t="str">
        <f t="shared" si="110"/>
        <v>最厌恶的就是开车犯骚的傻逼，活该被打#女司机惨遭男司机暴打#成都女子别车这事其实就是 混蛋打了傻逼一顿，挺好的。让傻逼知道这世界上有混蛋能治你，让混蛋知道这世界上有法律能治你。他们都有所畏惧，老实人就能活得舒坦一些安全一些。</v>
      </c>
    </row>
    <row r="7064" customHeight="1" spans="1:25">
      <c r="A7064" s="3">
        <v>2918176554</v>
      </c>
      <c r="B7064" s="3" t="s">
        <v>20173</v>
      </c>
      <c r="C7064" s="3" t="b">
        <v>0</v>
      </c>
      <c r="D7064" s="3" t="b">
        <v>0</v>
      </c>
      <c r="E7064" s="3" t="s">
        <v>3668</v>
      </c>
      <c r="F7064" s="3">
        <v>0</v>
      </c>
      <c r="G7064" s="3" t="s">
        <v>20174</v>
      </c>
      <c r="H7064" s="4">
        <v>42147.50625</v>
      </c>
      <c r="I7064" s="3"/>
      <c r="J7064" s="3">
        <v>0</v>
      </c>
      <c r="K7064" s="3">
        <v>0</v>
      </c>
      <c r="L7064" s="3">
        <v>0</v>
      </c>
      <c r="M7064" s="3"/>
      <c r="N7064" s="3"/>
      <c r="O7064" s="3"/>
      <c r="P7064" s="3"/>
      <c r="Q7064" s="3"/>
      <c r="R7064" s="3"/>
      <c r="S7064" s="3"/>
      <c r="T7064" s="3"/>
      <c r="U7064" s="3"/>
      <c r="V7064" s="3"/>
      <c r="W7064" s="3"/>
      <c r="X7064" s="3"/>
      <c r="Y7064" s="3" t="str">
        <f t="shared" si="110"/>
        <v>#女司机惨遭男司机暴打#</v>
      </c>
    </row>
    <row r="7065" customHeight="1" spans="1:25">
      <c r="A7065" s="3">
        <v>5458608792</v>
      </c>
      <c r="B7065" s="3" t="s">
        <v>14798</v>
      </c>
      <c r="C7065" s="3" t="b">
        <v>0</v>
      </c>
      <c r="D7065" s="3" t="b">
        <v>0</v>
      </c>
      <c r="E7065" s="3" t="s">
        <v>20175</v>
      </c>
      <c r="F7065" s="3">
        <v>5</v>
      </c>
      <c r="G7065" s="3" t="s">
        <v>20176</v>
      </c>
      <c r="H7065" s="4">
        <v>42147.5090277778</v>
      </c>
      <c r="I7065" s="3" t="s">
        <v>30</v>
      </c>
      <c r="J7065" s="3">
        <v>1</v>
      </c>
      <c r="K7065" s="3">
        <v>0</v>
      </c>
      <c r="L7065" s="3">
        <v>3</v>
      </c>
      <c r="M7065" s="3"/>
      <c r="N7065" s="3"/>
      <c r="O7065" s="3"/>
      <c r="P7065" s="3"/>
      <c r="Q7065" s="3"/>
      <c r="R7065" s="3"/>
      <c r="S7065" s="3"/>
      <c r="T7065" s="3"/>
      <c r="U7065" s="3"/>
      <c r="V7065" s="3"/>
      <c r="W7065" s="3"/>
      <c r="X7065" s="3"/>
      <c r="Y7065" s="3" t="str">
        <f t="shared" si="110"/>
        <v>六一节献礼 给宝宝最贴心的礼物//@好嘟娃：巧儿宜汽座母亲节52折起特惠 “好嘟娃母婴” 淘宝店</v>
      </c>
    </row>
    <row r="7066" customHeight="1" spans="1:25">
      <c r="A7066" s="3">
        <v>2163445634</v>
      </c>
      <c r="B7066" s="3" t="s">
        <v>20177</v>
      </c>
      <c r="C7066" s="3" t="b">
        <v>0</v>
      </c>
      <c r="D7066" s="3" t="b">
        <v>0</v>
      </c>
      <c r="E7066" s="3" t="s">
        <v>20178</v>
      </c>
      <c r="F7066" s="3">
        <v>0</v>
      </c>
      <c r="G7066" s="3" t="s">
        <v>20179</v>
      </c>
      <c r="H7066" s="4">
        <v>42147.5583333333</v>
      </c>
      <c r="I7066" s="3" t="s">
        <v>20</v>
      </c>
      <c r="J7066" s="3">
        <v>1</v>
      </c>
      <c r="K7066" s="3">
        <v>1</v>
      </c>
      <c r="L7066" s="3">
        <v>0</v>
      </c>
      <c r="M7066" s="3">
        <v>1967121852</v>
      </c>
      <c r="N7066" s="3" t="s">
        <v>20180</v>
      </c>
      <c r="O7066" s="3" t="b">
        <v>0</v>
      </c>
      <c r="P7066" s="3" t="b">
        <v>0</v>
      </c>
      <c r="Q7066" s="3" t="s">
        <v>20181</v>
      </c>
      <c r="R7066" s="3">
        <v>0</v>
      </c>
      <c r="S7066" s="3" t="s">
        <v>20182</v>
      </c>
      <c r="T7066" s="3" t="s">
        <v>20183</v>
      </c>
      <c r="U7066" s="3" t="s">
        <v>2062</v>
      </c>
      <c r="V7066" s="3">
        <v>2</v>
      </c>
      <c r="W7066" s="3">
        <v>0</v>
      </c>
      <c r="X7066" s="3">
        <v>0</v>
      </c>
      <c r="Y7066" s="3" t="str">
        <f t="shared" si="110"/>
        <v>不可用违法的手段教训违章、#女司机惨遭男司机暴打#事情貌似有了反转</v>
      </c>
    </row>
    <row r="7067" customHeight="1" spans="1:25">
      <c r="A7067" s="3">
        <v>1507903150</v>
      </c>
      <c r="B7067" s="3" t="s">
        <v>20184</v>
      </c>
      <c r="C7067" s="3" t="b">
        <v>0</v>
      </c>
      <c r="D7067" s="3" t="b">
        <v>0</v>
      </c>
      <c r="E7067" s="3" t="s">
        <v>20185</v>
      </c>
      <c r="F7067" s="3">
        <v>0</v>
      </c>
      <c r="G7067" s="3" t="s">
        <v>20186</v>
      </c>
      <c r="H7067" s="4">
        <v>42147.5798611111</v>
      </c>
      <c r="I7067" s="3" t="s">
        <v>198</v>
      </c>
      <c r="J7067" s="3">
        <v>0</v>
      </c>
      <c r="K7067" s="3">
        <v>0</v>
      </c>
      <c r="L7067" s="3">
        <v>0</v>
      </c>
      <c r="M7067" s="3">
        <v>1967121852</v>
      </c>
      <c r="N7067" s="3" t="s">
        <v>20180</v>
      </c>
      <c r="O7067" s="3" t="b">
        <v>0</v>
      </c>
      <c r="P7067" s="3" t="b">
        <v>0</v>
      </c>
      <c r="Q7067" s="3" t="s">
        <v>20181</v>
      </c>
      <c r="R7067" s="3">
        <v>0</v>
      </c>
      <c r="S7067" s="3" t="s">
        <v>20182</v>
      </c>
      <c r="T7067" s="3" t="s">
        <v>20183</v>
      </c>
      <c r="U7067" s="3" t="s">
        <v>2062</v>
      </c>
      <c r="V7067" s="3">
        <v>2</v>
      </c>
      <c r="W7067" s="3">
        <v>0</v>
      </c>
      <c r="X7067" s="3">
        <v>0</v>
      </c>
      <c r="Y7067" s="3" t="str">
        <f t="shared" si="110"/>
        <v>//@活力海福wuge:不可用违法的手段教训违章、#女司机惨遭男司机暴打#事情貌似有了反转</v>
      </c>
    </row>
    <row r="7068" customHeight="1" spans="1:25">
      <c r="A7068" s="3">
        <v>1817584503</v>
      </c>
      <c r="B7068" s="3" t="s">
        <v>20187</v>
      </c>
      <c r="C7068" s="3" t="b">
        <v>0</v>
      </c>
      <c r="D7068" s="3" t="b">
        <v>0</v>
      </c>
      <c r="E7068" s="3" t="s">
        <v>20188</v>
      </c>
      <c r="F7068" s="3">
        <v>0</v>
      </c>
      <c r="G7068" s="3" t="s">
        <v>20189</v>
      </c>
      <c r="H7068" s="4">
        <v>42147.6041666667</v>
      </c>
      <c r="I7068" s="3" t="s">
        <v>20190</v>
      </c>
      <c r="J7068" s="3">
        <v>0</v>
      </c>
      <c r="K7068" s="3">
        <v>0</v>
      </c>
      <c r="L7068" s="3">
        <v>0</v>
      </c>
      <c r="M7068" s="3">
        <v>1496814565</v>
      </c>
      <c r="N7068" s="3" t="s">
        <v>17</v>
      </c>
      <c r="O7068" s="3" t="b">
        <v>1</v>
      </c>
      <c r="P7068" s="3" t="b">
        <v>1</v>
      </c>
      <c r="Q7068" s="3" t="s">
        <v>18629</v>
      </c>
      <c r="R7068" s="3">
        <v>1</v>
      </c>
      <c r="S7068" s="3" t="s">
        <v>18679</v>
      </c>
      <c r="T7068" s="3" t="s">
        <v>18644</v>
      </c>
      <c r="U7068" s="3" t="s">
        <v>20</v>
      </c>
      <c r="V7068" s="3">
        <v>727</v>
      </c>
      <c r="W7068" s="3">
        <v>2804</v>
      </c>
      <c r="X7068" s="3">
        <v>1085</v>
      </c>
      <c r="Y7068" s="3" t="str">
        <f t="shared" si="110"/>
        <v>谁也没说这女的做的对，可一面倒的支持暴力解决问题我也是醉了，那还要警察干什么？以后是不是遇到个犯错的、违法的大家都可以这么干？希望你们不会犯错，遇到这种男的，被打死#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v>
      </c>
    </row>
    <row r="7069" customHeight="1" spans="1:25">
      <c r="A7069" s="3">
        <v>3196827733</v>
      </c>
      <c r="B7069" s="3" t="s">
        <v>20191</v>
      </c>
      <c r="C7069" s="3" t="b">
        <v>0</v>
      </c>
      <c r="D7069" s="3" t="b">
        <v>0</v>
      </c>
      <c r="E7069" s="3" t="s">
        <v>210</v>
      </c>
      <c r="F7069" s="3">
        <v>0</v>
      </c>
      <c r="G7069" s="3" t="s">
        <v>20192</v>
      </c>
      <c r="H7069" s="4">
        <v>42147.6631944444</v>
      </c>
      <c r="I7069" s="3" t="s">
        <v>30</v>
      </c>
      <c r="J7069" s="3">
        <v>0</v>
      </c>
      <c r="K7069" s="3">
        <v>0</v>
      </c>
      <c r="L7069" s="3">
        <v>0</v>
      </c>
      <c r="M7069" s="3">
        <v>1496814565</v>
      </c>
      <c r="N7069" s="3" t="s">
        <v>17</v>
      </c>
      <c r="O7069" s="3" t="b">
        <v>1</v>
      </c>
      <c r="P7069" s="3" t="b">
        <v>1</v>
      </c>
      <c r="Q7069" s="3" t="s">
        <v>18</v>
      </c>
      <c r="R7069" s="3">
        <v>10</v>
      </c>
      <c r="S7069" s="3" t="s">
        <v>19</v>
      </c>
      <c r="T7069" s="3" t="s">
        <v>26</v>
      </c>
      <c r="U7069" s="3" t="s">
        <v>20</v>
      </c>
      <c r="V7069" s="3">
        <v>2275</v>
      </c>
      <c r="W7069" s="3">
        <v>4858</v>
      </c>
      <c r="X7069" s="3">
        <v>2148</v>
      </c>
      <c r="Y7069" s="3" t="str">
        <f t="shared" si="110"/>
        <v>转发微博#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7070" customHeight="1" spans="1:25">
      <c r="A7070" s="3">
        <v>1678247911</v>
      </c>
      <c r="B7070" s="3" t="s">
        <v>20193</v>
      </c>
      <c r="C7070" s="3" t="b">
        <v>0</v>
      </c>
      <c r="D7070" s="3" t="b">
        <v>0</v>
      </c>
      <c r="E7070" s="3" t="s">
        <v>20194</v>
      </c>
      <c r="F7070" s="3">
        <v>0</v>
      </c>
      <c r="G7070" s="3" t="s">
        <v>20195</v>
      </c>
      <c r="H7070" s="4">
        <v>42147.7263888889</v>
      </c>
      <c r="I7070" s="3" t="s">
        <v>24</v>
      </c>
      <c r="J7070" s="3">
        <v>0</v>
      </c>
      <c r="K7070" s="3">
        <v>0</v>
      </c>
      <c r="L7070" s="3">
        <v>0</v>
      </c>
      <c r="M7070" s="3">
        <v>2993937327</v>
      </c>
      <c r="N7070" s="3" t="s">
        <v>3827</v>
      </c>
      <c r="O7070" s="3" t="b">
        <v>1</v>
      </c>
      <c r="P7070" s="3" t="b">
        <v>0</v>
      </c>
      <c r="Q7070" s="3" t="s">
        <v>4609</v>
      </c>
      <c r="R7070" s="3">
        <v>1</v>
      </c>
      <c r="S7070" s="3" t="s">
        <v>4716</v>
      </c>
      <c r="T7070" s="3" t="s">
        <v>4717</v>
      </c>
      <c r="U7070" s="3" t="s">
        <v>1866</v>
      </c>
      <c r="V7070" s="3">
        <v>39387</v>
      </c>
      <c r="W7070" s="3">
        <v>12860</v>
      </c>
      <c r="X7070" s="3">
        <v>25060</v>
      </c>
      <c r="Y7070" s="3" t="str">
        <f t="shared" si="110"/>
        <v>傻逼自有混蛋收拾，混蛋自有法律收拾。行车记录仪真的很有用！#女司机惨遭男司机暴打#终须有明事理的人出现分析了！！！转自知乎</v>
      </c>
    </row>
    <row r="7071" customHeight="1" spans="1:25">
      <c r="A7071" s="3">
        <v>1886065463</v>
      </c>
      <c r="B7071" s="3" t="s">
        <v>20196</v>
      </c>
      <c r="C7071" s="3" t="b">
        <v>0</v>
      </c>
      <c r="D7071" s="3" t="b">
        <v>0</v>
      </c>
      <c r="E7071" s="3" t="s">
        <v>4950</v>
      </c>
      <c r="F7071" s="3">
        <v>0</v>
      </c>
      <c r="G7071" s="3" t="s">
        <v>20197</v>
      </c>
      <c r="H7071" s="4">
        <v>42147.7569444444</v>
      </c>
      <c r="I7071" s="3" t="s">
        <v>30</v>
      </c>
      <c r="J7071" s="3">
        <v>0</v>
      </c>
      <c r="K7071" s="3">
        <v>0</v>
      </c>
      <c r="L7071" s="3">
        <v>0</v>
      </c>
      <c r="M7071" s="3"/>
      <c r="N7071" s="3"/>
      <c r="O7071" s="3"/>
      <c r="P7071" s="3"/>
      <c r="Q7071" s="3"/>
      <c r="R7071" s="3"/>
      <c r="S7071" s="3"/>
      <c r="T7071" s="3"/>
      <c r="U7071" s="3"/>
      <c r="V7071" s="3"/>
      <c r="W7071" s="3"/>
      <c r="X7071" s="3"/>
      <c r="Y7071" s="3" t="str">
        <f t="shared" si="110"/>
        <v>#女司机惨遭男司机暴打# 男的过火了。女的也欠揍。请在13点发布。</v>
      </c>
    </row>
    <row r="7072" customHeight="1" spans="1:25">
      <c r="A7072" s="3">
        <v>1772513500</v>
      </c>
      <c r="B7072" s="3" t="s">
        <v>20198</v>
      </c>
      <c r="C7072" s="3" t="b">
        <v>0</v>
      </c>
      <c r="D7072" s="3" t="b">
        <v>0</v>
      </c>
      <c r="E7072" s="3" t="s">
        <v>20199</v>
      </c>
      <c r="F7072" s="3">
        <v>1</v>
      </c>
      <c r="G7072" s="3" t="s">
        <v>20200</v>
      </c>
      <c r="H7072" s="4">
        <v>42147.7583333333</v>
      </c>
      <c r="I7072" s="3" t="s">
        <v>130</v>
      </c>
      <c r="J7072" s="3">
        <v>4</v>
      </c>
      <c r="K7072" s="3">
        <v>2</v>
      </c>
      <c r="L7072" s="3">
        <v>1</v>
      </c>
      <c r="M7072" s="3"/>
      <c r="N7072" s="3"/>
      <c r="O7072" s="3"/>
      <c r="P7072" s="3"/>
      <c r="Q7072" s="3"/>
      <c r="R7072" s="3"/>
      <c r="S7072" s="3"/>
      <c r="T7072" s="3"/>
      <c r="U7072" s="3"/>
      <c r="V7072" s="3"/>
      <c r="W7072" s="3"/>
      <c r="X7072" s="3"/>
      <c r="Y7072" s="3" t="str">
        <f t="shared" si="110"/>
        <v>举报！5月22日7点30分左右余姚梁周线水泥厂十字路口北侧，南往北方向，车牌号“浙B·MOW52”棕色宝马三系轿车危险驾驶、强行变道，险些造成交通事故，相关部门能否查证并对此车辆及车主进行处罚？！#女司机变道遭殴打#@余姚交管@余姚论坛@余姚公安@余姚发布@余姚交警大队@余姚淘米哥@余姚二姐</v>
      </c>
    </row>
    <row r="7073" customHeight="1" spans="1:25">
      <c r="A7073" s="3">
        <v>2316617234</v>
      </c>
      <c r="B7073" s="3" t="s">
        <v>20201</v>
      </c>
      <c r="C7073" s="3" t="b">
        <v>1</v>
      </c>
      <c r="D7073" s="3" t="b">
        <v>1</v>
      </c>
      <c r="E7073" s="3" t="s">
        <v>20202</v>
      </c>
      <c r="F7073" s="3">
        <v>0</v>
      </c>
      <c r="G7073" s="3" t="s">
        <v>20203</v>
      </c>
      <c r="H7073" s="4">
        <v>42147.7625</v>
      </c>
      <c r="I7073" s="3"/>
      <c r="J7073" s="3">
        <v>3</v>
      </c>
      <c r="K7073" s="3">
        <v>3</v>
      </c>
      <c r="L7073" s="3">
        <v>1</v>
      </c>
      <c r="M7073" s="3">
        <v>1772513500</v>
      </c>
      <c r="N7073" s="3" t="s">
        <v>20198</v>
      </c>
      <c r="O7073" s="3" t="b">
        <v>0</v>
      </c>
      <c r="P7073" s="3" t="b">
        <v>0</v>
      </c>
      <c r="Q7073" s="3" t="s">
        <v>20199</v>
      </c>
      <c r="R7073" s="3">
        <v>1</v>
      </c>
      <c r="S7073" s="3" t="s">
        <v>20204</v>
      </c>
      <c r="T7073" s="3" t="s">
        <v>20205</v>
      </c>
      <c r="U7073" s="3" t="s">
        <v>130</v>
      </c>
      <c r="V7073" s="3">
        <v>4</v>
      </c>
      <c r="W7073" s="3">
        <v>2</v>
      </c>
      <c r="X7073" s="3">
        <v>1</v>
      </c>
      <c r="Y7073" s="3" t="str">
        <f t="shared" si="110"/>
        <v>[挖鼻]有行车记录吗？举报！5月22日7点30分左右余姚梁周线水泥厂十字路口北侧，南往北方向，车牌号“浙B·MOW52”棕色宝马三系轿车危险驾驶、强行变道，险些造成交通事故，相关部门能否查证并对此车辆及车主进行处罚？！#女司机变道遭殴打#@余姚交管@余姚论坛@余姚公安@余姚发布@余姚交警大队@余姚淘米哥@余姚二姐</v>
      </c>
    </row>
    <row r="7074" customHeight="1" spans="1:25">
      <c r="A7074" s="3">
        <v>2669986803</v>
      </c>
      <c r="B7074" s="3" t="s">
        <v>20206</v>
      </c>
      <c r="C7074" s="3" t="b">
        <v>0</v>
      </c>
      <c r="D7074" s="3" t="b">
        <v>1</v>
      </c>
      <c r="E7074" s="3" t="s">
        <v>20207</v>
      </c>
      <c r="F7074" s="3">
        <v>0</v>
      </c>
      <c r="G7074" s="3" t="s">
        <v>20208</v>
      </c>
      <c r="H7074" s="4">
        <v>42147.8972222222</v>
      </c>
      <c r="I7074" s="3"/>
      <c r="J7074" s="3">
        <v>2</v>
      </c>
      <c r="K7074" s="3">
        <v>1</v>
      </c>
      <c r="L7074" s="3">
        <v>1</v>
      </c>
      <c r="M7074" s="3">
        <v>1772513500</v>
      </c>
      <c r="N7074" s="3" t="s">
        <v>20198</v>
      </c>
      <c r="O7074" s="3" t="b">
        <v>0</v>
      </c>
      <c r="P7074" s="3" t="b">
        <v>0</v>
      </c>
      <c r="Q7074" s="3" t="s">
        <v>20199</v>
      </c>
      <c r="R7074" s="3">
        <v>1</v>
      </c>
      <c r="S7074" s="3" t="s">
        <v>20204</v>
      </c>
      <c r="T7074" s="3" t="s">
        <v>20205</v>
      </c>
      <c r="U7074" s="3" t="s">
        <v>130</v>
      </c>
      <c r="V7074" s="3">
        <v>4</v>
      </c>
      <c r="W7074" s="3">
        <v>2</v>
      </c>
      <c r="X7074" s="3">
        <v>1</v>
      </c>
      <c r="Y7074" s="3" t="str">
        <f t="shared" si="110"/>
        <v>装?个?行?车?记?录?仪?才?是?皇?道? //@余姚二姐:[挖鼻]有行车记录吗？举报！5月22日7点30分左右余姚梁周线水泥厂十字路口北侧，南往北方向，车牌号“浙B·MOW52”棕色宝马三系轿车危险驾驶、强行变道，险些造成交通事故，相关部门能否查证并对此车辆及车主进行处罚？！#女司机变道遭殴打#@余姚交管@余姚论坛@余姚公安@余姚发布@余姚交警大队@余姚淘米哥@余姚二姐</v>
      </c>
    </row>
    <row r="7075" customHeight="1" spans="1:25">
      <c r="A7075" s="3">
        <v>1772513500</v>
      </c>
      <c r="B7075" s="3" t="s">
        <v>20198</v>
      </c>
      <c r="C7075" s="3" t="b">
        <v>0</v>
      </c>
      <c r="D7075" s="3" t="b">
        <v>0</v>
      </c>
      <c r="E7075" s="3"/>
      <c r="F7075" s="3">
        <v>0</v>
      </c>
      <c r="G7075" s="3" t="s">
        <v>20209</v>
      </c>
      <c r="H7075" s="4">
        <v>42147.9368055556</v>
      </c>
      <c r="I7075" s="3" t="s">
        <v>130</v>
      </c>
      <c r="J7075" s="3">
        <v>1</v>
      </c>
      <c r="K7075" s="3">
        <v>0</v>
      </c>
      <c r="L7075" s="3">
        <v>0</v>
      </c>
      <c r="M7075" s="3">
        <v>1772513500</v>
      </c>
      <c r="N7075" s="3" t="s">
        <v>20198</v>
      </c>
      <c r="O7075" s="3" t="b">
        <v>0</v>
      </c>
      <c r="P7075" s="3" t="b">
        <v>0</v>
      </c>
      <c r="Q7075" s="3" t="s">
        <v>20199</v>
      </c>
      <c r="R7075" s="3">
        <v>1</v>
      </c>
      <c r="S7075" s="3" t="s">
        <v>20204</v>
      </c>
      <c r="T7075" s="3" t="s">
        <v>20205</v>
      </c>
      <c r="U7075" s="3" t="s">
        <v>130</v>
      </c>
      <c r="V7075" s="3">
        <v>4</v>
      </c>
      <c r="W7075" s="3">
        <v>2</v>
      </c>
      <c r="X7075" s="3">
        <v>1</v>
      </c>
      <c r="Y7075" s="3" t="str">
        <f t="shared" si="110"/>
        <v>举报！5月22日7点30分左右余姚梁周线水泥厂十字路口北侧，南往北方向，车牌号“浙B·MOW52”棕色宝马三系轿车危险驾驶、强行变道，险些造成交通事故，相关部门能否查证并对此车辆及车主进行处罚？！#女司机变道遭殴打#@余姚交管@余姚论坛@余姚公安@余姚发布@余姚交警大队@余姚淘米哥@余姚二姐</v>
      </c>
    </row>
    <row r="7076" customHeight="1" spans="1:25">
      <c r="A7076" s="3">
        <v>1701071134</v>
      </c>
      <c r="B7076" s="3" t="s">
        <v>20210</v>
      </c>
      <c r="C7076" s="3" t="b">
        <v>0</v>
      </c>
      <c r="D7076" s="3" t="b">
        <v>0</v>
      </c>
      <c r="E7076" s="3" t="s">
        <v>4950</v>
      </c>
      <c r="F7076" s="3">
        <v>0</v>
      </c>
      <c r="G7076" s="3" t="s">
        <v>20211</v>
      </c>
      <c r="H7076" s="4">
        <v>42147.94375</v>
      </c>
      <c r="I7076" s="3" t="s">
        <v>30</v>
      </c>
      <c r="J7076" s="3">
        <v>0</v>
      </c>
      <c r="K7076" s="3">
        <v>0</v>
      </c>
      <c r="L7076" s="3">
        <v>0</v>
      </c>
      <c r="M7076" s="3"/>
      <c r="N7076" s="3"/>
      <c r="O7076" s="3"/>
      <c r="P7076" s="3"/>
      <c r="Q7076" s="3"/>
      <c r="R7076" s="3"/>
      <c r="S7076" s="3"/>
      <c r="T7076" s="3"/>
      <c r="U7076" s="3"/>
      <c r="V7076" s="3"/>
      <c r="W7076" s="3"/>
      <c r="X7076" s="3"/>
      <c r="Y7076" s="3" t="str">
        <f t="shared" si="110"/>
        <v>#女司机惨遭男司机暴打# 男的过火了。女的也欠揍。请在13点发布。</v>
      </c>
    </row>
    <row r="7077" customHeight="1" spans="1:25">
      <c r="A7077" s="3">
        <v>2669986803</v>
      </c>
      <c r="B7077" s="3" t="s">
        <v>20206</v>
      </c>
      <c r="C7077" s="3" t="b">
        <v>0</v>
      </c>
      <c r="D7077" s="3" t="b">
        <v>1</v>
      </c>
      <c r="E7077" s="3" t="s">
        <v>20212</v>
      </c>
      <c r="F7077" s="3">
        <v>0</v>
      </c>
      <c r="G7077" s="3" t="s">
        <v>20213</v>
      </c>
      <c r="H7077" s="4">
        <v>42147.9458333333</v>
      </c>
      <c r="I7077" s="3"/>
      <c r="J7077" s="3">
        <v>0</v>
      </c>
      <c r="K7077" s="3">
        <v>0</v>
      </c>
      <c r="L7077" s="3">
        <v>1</v>
      </c>
      <c r="M7077" s="3">
        <v>1772513500</v>
      </c>
      <c r="N7077" s="3" t="s">
        <v>20198</v>
      </c>
      <c r="O7077" s="3" t="b">
        <v>0</v>
      </c>
      <c r="P7077" s="3" t="b">
        <v>0</v>
      </c>
      <c r="Q7077" s="3" t="s">
        <v>20199</v>
      </c>
      <c r="R7077" s="3">
        <v>1</v>
      </c>
      <c r="S7077" s="3" t="s">
        <v>20204</v>
      </c>
      <c r="T7077" s="3" t="s">
        <v>20205</v>
      </c>
      <c r="U7077" s="3" t="s">
        <v>130</v>
      </c>
      <c r="V7077" s="3">
        <v>4</v>
      </c>
      <c r="W7077" s="3">
        <v>2</v>
      </c>
      <c r="X7077" s="3">
        <v>1</v>
      </c>
      <c r="Y7077" s="3" t="str">
        <f t="shared" si="110"/>
        <v>//@诗人忘了词:举报！5月22日7点30分左右余姚梁周线水泥厂十字路口北侧，南往北方向，车牌号“浙B·MOW52”棕色宝马三系轿车危险驾驶、强行变道，险些造成交通事故，相关部门能否查证并对此车辆及车主进行处罚？！#女司机变道遭殴打#@余姚交管@余姚论坛@余姚公安@余姚发布@余姚交警大队@余姚淘米哥@余姚二姐</v>
      </c>
    </row>
    <row r="7078" customHeight="1" spans="1:25">
      <c r="A7078" s="3">
        <v>5192259077</v>
      </c>
      <c r="B7078" s="3" t="s">
        <v>7429</v>
      </c>
      <c r="C7078" s="3" t="b">
        <v>0</v>
      </c>
      <c r="D7078" s="3" t="b">
        <v>1</v>
      </c>
      <c r="E7078" s="3" t="s">
        <v>20214</v>
      </c>
      <c r="F7078" s="3">
        <v>0</v>
      </c>
      <c r="G7078" s="3" t="s">
        <v>20215</v>
      </c>
      <c r="H7078" s="4">
        <v>42148.0111111111</v>
      </c>
      <c r="I7078" s="3" t="s">
        <v>30</v>
      </c>
      <c r="J7078" s="3">
        <v>0</v>
      </c>
      <c r="K7078" s="3">
        <v>0</v>
      </c>
      <c r="L7078" s="3">
        <v>0</v>
      </c>
      <c r="M7078" s="3"/>
      <c r="N7078" s="3"/>
      <c r="O7078" s="3"/>
      <c r="P7078" s="3"/>
      <c r="Q7078" s="3"/>
      <c r="R7078" s="3"/>
      <c r="S7078" s="3"/>
      <c r="T7078" s="3"/>
      <c r="U7078" s="3"/>
      <c r="V7078" s="3"/>
      <c r="W7078" s="3"/>
      <c r="X7078" s="3"/>
      <c r="Y7078" s="3" t="str">
        <f t="shared" si="110"/>
        <v>#成都女司机变道遭殴打#。</v>
      </c>
    </row>
    <row r="7079" customHeight="1" spans="1:25">
      <c r="A7079" s="3">
        <v>2250646050</v>
      </c>
      <c r="B7079" s="3" t="s">
        <v>20216</v>
      </c>
      <c r="C7079" s="3" t="b">
        <v>0</v>
      </c>
      <c r="D7079" s="3" t="b">
        <v>0</v>
      </c>
      <c r="E7079" s="3" t="s">
        <v>8201</v>
      </c>
      <c r="F7079" s="3">
        <v>1</v>
      </c>
      <c r="G7079" s="3" t="s">
        <v>20217</v>
      </c>
      <c r="H7079" s="4">
        <v>42148.0409722222</v>
      </c>
      <c r="I7079" s="3" t="s">
        <v>20218</v>
      </c>
      <c r="J7079" s="3">
        <v>0</v>
      </c>
      <c r="K7079" s="3">
        <v>0</v>
      </c>
      <c r="L7079" s="3">
        <v>0</v>
      </c>
      <c r="M7079" s="3"/>
      <c r="N7079" s="3"/>
      <c r="O7079" s="3"/>
      <c r="P7079" s="3"/>
      <c r="Q7079" s="3"/>
      <c r="R7079" s="3"/>
      <c r="S7079" s="3"/>
      <c r="T7079" s="3"/>
      <c r="U7079" s="3"/>
      <c r="V7079" s="3"/>
      <c r="W7079" s="3"/>
      <c r="X7079" s="3"/>
      <c r="Y7079" s="3" t="str">
        <f t="shared" si="110"/>
        <v>#遭暴打女司机痛哭：不相信全国人民认为我错#</v>
      </c>
    </row>
    <row r="7080" customHeight="1" spans="1:25">
      <c r="A7080" s="3">
        <v>3876710924</v>
      </c>
      <c r="B7080" s="3" t="s">
        <v>20219</v>
      </c>
      <c r="C7080" s="3" t="b">
        <v>0</v>
      </c>
      <c r="D7080" s="3" t="b">
        <v>0</v>
      </c>
      <c r="E7080" s="3" t="s">
        <v>20220</v>
      </c>
      <c r="F7080" s="3">
        <v>1</v>
      </c>
      <c r="G7080" s="3" t="s">
        <v>20221</v>
      </c>
      <c r="H7080" s="4">
        <v>42148.1659722222</v>
      </c>
      <c r="I7080" s="3" t="s">
        <v>108</v>
      </c>
      <c r="J7080" s="3">
        <v>1</v>
      </c>
      <c r="K7080" s="3">
        <v>1</v>
      </c>
      <c r="L7080" s="3">
        <v>0</v>
      </c>
      <c r="M7080" s="3"/>
      <c r="N7080" s="3"/>
      <c r="O7080" s="3"/>
      <c r="P7080" s="3"/>
      <c r="Q7080" s="3"/>
      <c r="R7080" s="3"/>
      <c r="S7080" s="3"/>
      <c r="T7080" s="3"/>
      <c r="U7080" s="3"/>
      <c r="V7080" s="3"/>
      <c r="W7080" s="3"/>
      <c r="X7080" s="3"/>
      <c r="Y7080" s="3" t="str">
        <f t="shared" si="110"/>
        <v>开车新手与老手的区别～太形象了</v>
      </c>
    </row>
    <row r="7081" customHeight="1" spans="1:25">
      <c r="A7081" s="3">
        <v>1289637525</v>
      </c>
      <c r="B7081" s="3" t="s">
        <v>20222</v>
      </c>
      <c r="C7081" s="3" t="b">
        <v>0</v>
      </c>
      <c r="D7081" s="3" t="b">
        <v>0</v>
      </c>
      <c r="E7081" s="3" t="s">
        <v>20223</v>
      </c>
      <c r="F7081" s="3">
        <v>0</v>
      </c>
      <c r="G7081" s="3" t="s">
        <v>20224</v>
      </c>
      <c r="H7081" s="4">
        <v>42148.3555555556</v>
      </c>
      <c r="I7081" s="3" t="s">
        <v>620</v>
      </c>
      <c r="J7081" s="3">
        <v>1</v>
      </c>
      <c r="K7081" s="3">
        <v>1</v>
      </c>
      <c r="L7081" s="3">
        <v>0</v>
      </c>
      <c r="M7081" s="3">
        <v>2993937327</v>
      </c>
      <c r="N7081" s="3" t="s">
        <v>3827</v>
      </c>
      <c r="O7081" s="3" t="b">
        <v>1</v>
      </c>
      <c r="P7081" s="3" t="b">
        <v>0</v>
      </c>
      <c r="Q7081" s="3" t="s">
        <v>4609</v>
      </c>
      <c r="R7081" s="3">
        <v>1</v>
      </c>
      <c r="S7081" s="3" t="s">
        <v>4716</v>
      </c>
      <c r="T7081" s="3" t="s">
        <v>4717</v>
      </c>
      <c r="U7081" s="3" t="s">
        <v>1866</v>
      </c>
      <c r="V7081" s="3">
        <v>39387</v>
      </c>
      <c r="W7081" s="3">
        <v>12860</v>
      </c>
      <c r="X7081" s="3">
        <v>25060</v>
      </c>
      <c r="Y7081" s="3" t="str">
        <f t="shared" si="110"/>
        <v>//@期货老k:女的确实恶毒#女司机惨遭男司机暴打#终须有明事理的人出现分析了！！！转自知乎</v>
      </c>
    </row>
    <row r="7082" customHeight="1" spans="1:25">
      <c r="A7082" s="3">
        <v>1936258942</v>
      </c>
      <c r="B7082" s="3" t="s">
        <v>20225</v>
      </c>
      <c r="C7082" s="3" t="b">
        <v>0</v>
      </c>
      <c r="D7082" s="3" t="b">
        <v>0</v>
      </c>
      <c r="E7082" s="3" t="s">
        <v>210</v>
      </c>
      <c r="F7082" s="3">
        <v>0</v>
      </c>
      <c r="G7082" s="3" t="s">
        <v>20226</v>
      </c>
      <c r="H7082" s="4">
        <v>42148.3958333333</v>
      </c>
      <c r="I7082" s="3" t="s">
        <v>454</v>
      </c>
      <c r="J7082" s="3">
        <v>0</v>
      </c>
      <c r="K7082" s="3">
        <v>0</v>
      </c>
      <c r="L7082" s="3">
        <v>0</v>
      </c>
      <c r="M7082" s="3">
        <v>1911791234</v>
      </c>
      <c r="N7082" s="3" t="s">
        <v>7752</v>
      </c>
      <c r="O7082" s="3" t="b">
        <v>0</v>
      </c>
      <c r="P7082" s="3" t="b">
        <v>0</v>
      </c>
      <c r="Q7082" s="3" t="s">
        <v>7753</v>
      </c>
      <c r="R7082" s="3">
        <v>1</v>
      </c>
      <c r="S7082" s="3" t="s">
        <v>7864</v>
      </c>
      <c r="T7082" s="3" t="s">
        <v>7826</v>
      </c>
      <c r="U7082" s="3" t="s">
        <v>30</v>
      </c>
      <c r="V7082" s="3">
        <v>1765</v>
      </c>
      <c r="W7082" s="3">
        <v>739</v>
      </c>
      <c r="X7082" s="3">
        <v>1898</v>
      </c>
      <c r="Y7082" s="3" t="str">
        <f t="shared" si="110"/>
        <v>转发微博#成都被打女司机#到现在为止看到的最好的分析。</v>
      </c>
    </row>
    <row r="7083" customHeight="1" spans="1:25">
      <c r="A7083" s="3">
        <v>5081393049</v>
      </c>
      <c r="B7083" s="3" t="s">
        <v>20227</v>
      </c>
      <c r="C7083" s="3" t="b">
        <v>0</v>
      </c>
      <c r="D7083" s="3" t="b">
        <v>0</v>
      </c>
      <c r="E7083" s="3" t="s">
        <v>20228</v>
      </c>
      <c r="F7083" s="3">
        <v>6</v>
      </c>
      <c r="G7083" s="3" t="s">
        <v>20229</v>
      </c>
      <c r="H7083" s="4">
        <v>42148.4173611111</v>
      </c>
      <c r="I7083" s="3" t="s">
        <v>91</v>
      </c>
      <c r="J7083" s="3">
        <v>0</v>
      </c>
      <c r="K7083" s="3">
        <v>0</v>
      </c>
      <c r="L7083" s="3">
        <v>3</v>
      </c>
      <c r="M7083" s="3"/>
      <c r="N7083" s="3"/>
      <c r="O7083" s="3"/>
      <c r="P7083" s="3"/>
      <c r="Q7083" s="3"/>
      <c r="R7083" s="3"/>
      <c r="S7083" s="3"/>
      <c r="T7083" s="3"/>
      <c r="U7083" s="3"/>
      <c r="V7083" s="3"/>
      <c r="W7083" s="3"/>
      <c r="X7083" s="3"/>
      <c r="Y7083" s="3" t="str">
        <f t="shared" si="110"/>
        <v>是有多丢脸…日本电视在播…#女司机惨遭男司机暴打##女司机变道遭殴打#</v>
      </c>
    </row>
    <row r="7084" customHeight="1" spans="1:25">
      <c r="A7084" s="3">
        <v>2640958481</v>
      </c>
      <c r="B7084" s="3" t="s">
        <v>20230</v>
      </c>
      <c r="C7084" s="3" t="b">
        <v>0</v>
      </c>
      <c r="D7084" s="3" t="b">
        <v>0</v>
      </c>
      <c r="E7084" s="3" t="s">
        <v>210</v>
      </c>
      <c r="F7084" s="3">
        <v>0</v>
      </c>
      <c r="G7084" s="3" t="s">
        <v>20231</v>
      </c>
      <c r="H7084" s="4">
        <v>42148.4798611111</v>
      </c>
      <c r="I7084" s="3" t="s">
        <v>10638</v>
      </c>
      <c r="J7084" s="3">
        <v>0</v>
      </c>
      <c r="K7084" s="3">
        <v>0</v>
      </c>
      <c r="L7084" s="3">
        <v>0</v>
      </c>
      <c r="M7084" s="3">
        <v>1867085277</v>
      </c>
      <c r="N7084" s="3" t="s">
        <v>4346</v>
      </c>
      <c r="O7084" s="3" t="b">
        <v>0</v>
      </c>
      <c r="P7084" s="3" t="b">
        <v>1</v>
      </c>
      <c r="Q7084" s="3" t="s">
        <v>4347</v>
      </c>
      <c r="R7084" s="3">
        <v>1</v>
      </c>
      <c r="S7084" s="3" t="s">
        <v>20232</v>
      </c>
      <c r="T7084" s="3" t="s">
        <v>20233</v>
      </c>
      <c r="U7084" s="3" t="s">
        <v>20</v>
      </c>
      <c r="V7084" s="3">
        <v>3</v>
      </c>
      <c r="W7084" s="3">
        <v>15</v>
      </c>
      <c r="X7084" s="3">
        <v>6</v>
      </c>
      <c r="Y7084" s="3" t="str">
        <f t="shared" si="110"/>
        <v>转发微博#男司机狂打女司机#【行车记录仪还原两司机开"斗气车"的过程】视频上可以看到，起因为女司机卢某从左侧第二车道突然变道至第四车道，随后双方疑似斗气，多次互"别"对方车。这期间，娃娃在车内叫着"妈妈"放声大哭……伤者家属表示，不会接受和解，正在通过司法鉴定机构验伤。</v>
      </c>
    </row>
    <row r="7085" customHeight="1" spans="1:25">
      <c r="A7085" s="3">
        <v>1722194631</v>
      </c>
      <c r="B7085" s="3" t="s">
        <v>20234</v>
      </c>
      <c r="C7085" s="3" t="b">
        <v>0</v>
      </c>
      <c r="D7085" s="3" t="b">
        <v>0</v>
      </c>
      <c r="E7085" s="3" t="s">
        <v>20235</v>
      </c>
      <c r="F7085" s="3">
        <v>0</v>
      </c>
      <c r="G7085" s="3" t="s">
        <v>20236</v>
      </c>
      <c r="H7085" s="4">
        <v>42148.6736111111</v>
      </c>
      <c r="I7085" s="3" t="s">
        <v>1856</v>
      </c>
      <c r="J7085" s="3">
        <v>0</v>
      </c>
      <c r="K7085" s="3">
        <v>0</v>
      </c>
      <c r="L7085" s="3">
        <v>0</v>
      </c>
      <c r="M7085" s="3">
        <v>2993937327</v>
      </c>
      <c r="N7085" s="3" t="s">
        <v>3827</v>
      </c>
      <c r="O7085" s="3" t="b">
        <v>1</v>
      </c>
      <c r="P7085" s="3" t="b">
        <v>0</v>
      </c>
      <c r="Q7085" s="3" t="s">
        <v>4609</v>
      </c>
      <c r="R7085" s="3">
        <v>1</v>
      </c>
      <c r="S7085" s="3" t="s">
        <v>4610</v>
      </c>
      <c r="T7085" s="3" t="s">
        <v>4717</v>
      </c>
      <c r="U7085" s="3" t="s">
        <v>1866</v>
      </c>
      <c r="V7085" s="3">
        <v>39387</v>
      </c>
      <c r="W7085" s="3">
        <v>12860</v>
      </c>
      <c r="X7085" s="3">
        <v>25060</v>
      </c>
      <c r="Y7085" s="3" t="str">
        <f t="shared" si="110"/>
        <v>//@宅女K_再败家小xx就短一半:玉镯碎了据说是挡灾了[doge] //@行走阴阳de小宝:送花圈我捐钱[微笑]上次在常州也碰到了一个实线变道结果把我家车撞了的傻x，那女的还要跟我们吵，幸好我儿没事我只是碎了一个玉镯子，否则我也下去打了，一定要买个棒球/@宝宝shmily:医院有地址吗？快递过去送花圈，骨灰盒#女司机惨遭男司机暴打#终须有明事理的人出现分析了！！！转自知乎</v>
      </c>
    </row>
    <row r="7086" customHeight="1" spans="1:25">
      <c r="A7086" s="3">
        <v>2102857201</v>
      </c>
      <c r="B7086" s="3" t="s">
        <v>20237</v>
      </c>
      <c r="C7086" s="3" t="b">
        <v>0</v>
      </c>
      <c r="D7086" s="3" t="b">
        <v>0</v>
      </c>
      <c r="E7086" s="3" t="s">
        <v>4950</v>
      </c>
      <c r="F7086" s="3">
        <v>0</v>
      </c>
      <c r="G7086" s="3" t="s">
        <v>20238</v>
      </c>
      <c r="H7086" s="4">
        <v>42148.725</v>
      </c>
      <c r="I7086" s="3" t="s">
        <v>30</v>
      </c>
      <c r="J7086" s="3">
        <v>0</v>
      </c>
      <c r="K7086" s="3">
        <v>0</v>
      </c>
      <c r="L7086" s="3">
        <v>0</v>
      </c>
      <c r="M7086" s="3"/>
      <c r="N7086" s="3"/>
      <c r="O7086" s="3"/>
      <c r="P7086" s="3"/>
      <c r="Q7086" s="3"/>
      <c r="R7086" s="3"/>
      <c r="S7086" s="3"/>
      <c r="T7086" s="3"/>
      <c r="U7086" s="3"/>
      <c r="V7086" s="3"/>
      <c r="W7086" s="3"/>
      <c r="X7086" s="3"/>
      <c r="Y7086" s="3" t="str">
        <f t="shared" si="110"/>
        <v>#女司机惨遭男司机暴打# 男的过火了。女的也欠揍。请在13点发布。</v>
      </c>
    </row>
    <row r="7087" customHeight="1" spans="1:25">
      <c r="A7087" s="3">
        <v>2281802915</v>
      </c>
      <c r="B7087" s="3" t="s">
        <v>20239</v>
      </c>
      <c r="C7087" s="3" t="b">
        <v>0</v>
      </c>
      <c r="D7087" s="3" t="b">
        <v>0</v>
      </c>
      <c r="E7087" s="3" t="s">
        <v>18155</v>
      </c>
      <c r="F7087" s="3">
        <v>9</v>
      </c>
      <c r="G7087" s="3" t="s">
        <v>20240</v>
      </c>
      <c r="H7087" s="4">
        <v>42148.7527777778</v>
      </c>
      <c r="I7087" s="3" t="s">
        <v>237</v>
      </c>
      <c r="J7087" s="3">
        <v>0</v>
      </c>
      <c r="K7087" s="3">
        <v>0</v>
      </c>
      <c r="L7087" s="3">
        <v>0</v>
      </c>
      <c r="M7087" s="3"/>
      <c r="N7087" s="3"/>
      <c r="O7087" s="3"/>
      <c r="P7087" s="3"/>
      <c r="Q7087" s="3"/>
      <c r="R7087" s="3"/>
      <c r="S7087" s="3"/>
      <c r="T7087" s="3"/>
      <c r="U7087" s="3"/>
      <c r="V7087" s="3"/>
      <c r="W7087" s="3"/>
      <c r="X7087" s="3"/>
      <c r="Y7087" s="3" t="str">
        <f t="shared" si="110"/>
        <v>转发微博 @狐狸_-今天你愉快吗@敖歌 好像是打人男司机的熟人在天涯上爆料。帖子已经不能回复了。也转发不了。才开帖没有一天呢。是否和你掌握的男方信息吻合呢？#成都女司机被打事件##打人男司机背景#转发 88评论 308 64</v>
      </c>
    </row>
    <row r="7088" customHeight="1" spans="1:25">
      <c r="A7088" s="3">
        <v>1998847381</v>
      </c>
      <c r="B7088" s="3" t="s">
        <v>20241</v>
      </c>
      <c r="C7088" s="3" t="b">
        <v>0</v>
      </c>
      <c r="D7088" s="3" t="b">
        <v>0</v>
      </c>
      <c r="E7088" s="3" t="s">
        <v>210</v>
      </c>
      <c r="F7088" s="3">
        <v>0</v>
      </c>
      <c r="G7088" s="3" t="s">
        <v>20242</v>
      </c>
      <c r="H7088" s="4">
        <v>42148.8805555556</v>
      </c>
      <c r="I7088" s="3" t="s">
        <v>861</v>
      </c>
      <c r="J7088" s="3">
        <v>0</v>
      </c>
      <c r="K7088" s="3">
        <v>0</v>
      </c>
      <c r="L7088" s="3">
        <v>0</v>
      </c>
      <c r="M7088" s="3">
        <v>5538084192</v>
      </c>
      <c r="N7088" s="3" t="s">
        <v>15465</v>
      </c>
      <c r="O7088" s="3" t="b">
        <v>1</v>
      </c>
      <c r="P7088" s="3" t="b">
        <v>0</v>
      </c>
      <c r="Q7088" s="3" t="s">
        <v>15466</v>
      </c>
      <c r="R7088" s="3">
        <v>0</v>
      </c>
      <c r="S7088" s="3" t="s">
        <v>15467</v>
      </c>
      <c r="T7088" s="3" t="s">
        <v>20243</v>
      </c>
      <c r="U7088" s="3" t="s">
        <v>20</v>
      </c>
      <c r="V7088" s="3">
        <v>1</v>
      </c>
      <c r="W7088" s="3">
        <v>1</v>
      </c>
      <c r="X7088" s="3">
        <v>8</v>
      </c>
      <c r="Y7088" s="3" t="str">
        <f t="shared" si="110"/>
        <v>转发微博#女司机惨遭男司机暴打# 美国有个专门的词叫Road Rage。可以翻译成“路怒症”，后果有多严重？看了你吓一跳：我发表了文章</v>
      </c>
    </row>
    <row r="7089" customHeight="1" spans="1:25">
      <c r="A7089" s="3">
        <v>1403673475</v>
      </c>
      <c r="B7089" s="3" t="s">
        <v>9513</v>
      </c>
      <c r="C7089" s="3" t="b">
        <v>0</v>
      </c>
      <c r="D7089" s="3" t="b">
        <v>1</v>
      </c>
      <c r="E7089" s="3" t="s">
        <v>20244</v>
      </c>
      <c r="F7089" s="3">
        <v>0</v>
      </c>
      <c r="G7089" s="3" t="s">
        <v>20245</v>
      </c>
      <c r="H7089" s="4">
        <v>42148.9631944444</v>
      </c>
      <c r="I7089" s="3" t="s">
        <v>40</v>
      </c>
      <c r="J7089" s="3">
        <v>4</v>
      </c>
      <c r="K7089" s="3">
        <v>14</v>
      </c>
      <c r="L7089" s="3">
        <v>3</v>
      </c>
      <c r="M7089" s="3"/>
      <c r="N7089" s="3"/>
      <c r="O7089" s="3"/>
      <c r="P7089" s="3"/>
      <c r="Q7089" s="3"/>
      <c r="R7089" s="3"/>
      <c r="S7089" s="3"/>
      <c r="T7089" s="3"/>
      <c r="U7089" s="3"/>
      <c r="V7089" s="3"/>
      <c r="W7089" s="3"/>
      <c r="X7089" s="3"/>
      <c r="Y7089" s="3" t="str">
        <f t="shared" si="110"/>
        <v>我对中国男人真的无语了！且不#成都女司机变道遭男人殴打#，全民老公#王思聪#作为首富之子完全没有正面形象，中国男人如此任性，无耻竟没有被全民鄙视！所以更多渣男涌现！男人！社会power的象征，让我们女人情何以堪！难道社会价值观全面沦陷吗！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v>
      </c>
    </row>
    <row r="7090" customHeight="1" spans="1:25">
      <c r="A7090" s="3">
        <v>1403673475</v>
      </c>
      <c r="B7090" s="3" t="s">
        <v>9513</v>
      </c>
      <c r="C7090" s="3" t="b">
        <v>0</v>
      </c>
      <c r="D7090" s="3" t="b">
        <v>1</v>
      </c>
      <c r="E7090" s="3" t="s">
        <v>20246</v>
      </c>
      <c r="F7090" s="3">
        <v>0</v>
      </c>
      <c r="G7090" s="3" t="s">
        <v>20247</v>
      </c>
      <c r="H7090" s="4">
        <v>42148.9798611111</v>
      </c>
      <c r="I7090" s="3" t="s">
        <v>40</v>
      </c>
      <c r="J7090" s="3">
        <v>0</v>
      </c>
      <c r="K7090" s="3">
        <v>0</v>
      </c>
      <c r="L7090" s="3">
        <v>0</v>
      </c>
      <c r="M7090" s="3"/>
      <c r="N7090" s="3"/>
      <c r="O7090" s="3"/>
      <c r="P7090" s="3"/>
      <c r="Q7090" s="3"/>
      <c r="R7090" s="3"/>
      <c r="S7090" s="3"/>
      <c r="T7090" s="3"/>
      <c r="U7090" s="3"/>
      <c r="V7090" s="3"/>
      <c r="W7090" s="3"/>
      <c r="X7090" s="3"/>
      <c r="Y7090" s="3" t="str">
        <f t="shared" si="110"/>
        <v>回复@我的女票是萌汪:我说的是舆论导向，和普通人的价值观！尊重女性是人类发展所积累下来的那么一点文明，如果我们自己无法珍视，你敢想象未来你的子女生活在什么样的世界吗！//@我的女票是萌汪:13亿人，对半分男的还有6亿多，你见过几个…这种一棍子打死全部的言论，真是智商感人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v>
      </c>
    </row>
    <row r="7091" customHeight="1" spans="1:25">
      <c r="A7091" s="3">
        <v>2807293920</v>
      </c>
      <c r="B7091" s="3" t="s">
        <v>20248</v>
      </c>
      <c r="C7091" s="3" t="b">
        <v>0</v>
      </c>
      <c r="D7091" s="3" t="b">
        <v>0</v>
      </c>
      <c r="E7091" s="3" t="s">
        <v>11255</v>
      </c>
      <c r="F7091" s="3">
        <v>0</v>
      </c>
      <c r="G7091" s="3" t="s">
        <v>20249</v>
      </c>
      <c r="H7091" s="4">
        <v>42149.2666666667</v>
      </c>
      <c r="I7091" s="3" t="s">
        <v>30</v>
      </c>
      <c r="J7091" s="3">
        <v>0</v>
      </c>
      <c r="K7091" s="3">
        <v>0</v>
      </c>
      <c r="L7091" s="3">
        <v>0</v>
      </c>
      <c r="M7091" s="3">
        <v>2273786365</v>
      </c>
      <c r="N7091" s="3" t="s">
        <v>7396</v>
      </c>
      <c r="O7091" s="3" t="b">
        <v>0</v>
      </c>
      <c r="P7091" s="3" t="b">
        <v>0</v>
      </c>
      <c r="Q7091" s="3" t="s">
        <v>7397</v>
      </c>
      <c r="R7091" s="3">
        <v>2</v>
      </c>
      <c r="S7091" s="3" t="s">
        <v>8130</v>
      </c>
      <c r="T7091" s="3" t="s">
        <v>8083</v>
      </c>
      <c r="U7091" s="3" t="s">
        <v>30</v>
      </c>
      <c r="V7091" s="3">
        <v>2217</v>
      </c>
      <c r="W7091" s="3">
        <v>392</v>
      </c>
      <c r="X7091" s="3">
        <v>443</v>
      </c>
      <c r="Y7091" s="3" t="str">
        <f t="shared" si="110"/>
        <v>[笑cry][笑cry][笑cry]#女司机惨遭男司机暴打# 川A的人开车为啥那么凶悍？这要追溯到二战时期的第三帝国，当时德国的党卫军和盖世太保专车全是“川A”牌照！所以，在成都开车最好小心点，别车憋挨打……</v>
      </c>
    </row>
    <row r="7092" customHeight="1" spans="1:25">
      <c r="A7092" s="3">
        <v>3002749834</v>
      </c>
      <c r="B7092" s="3" t="s">
        <v>20250</v>
      </c>
      <c r="C7092" s="3" t="b">
        <v>0</v>
      </c>
      <c r="D7092" s="3" t="b">
        <v>0</v>
      </c>
      <c r="E7092" s="3" t="s">
        <v>20251</v>
      </c>
      <c r="F7092" s="3">
        <v>9</v>
      </c>
      <c r="G7092" s="3" t="s">
        <v>20252</v>
      </c>
      <c r="H7092" s="4">
        <v>42149.2861111111</v>
      </c>
      <c r="I7092" s="3" t="s">
        <v>4451</v>
      </c>
      <c r="J7092" s="3">
        <v>3</v>
      </c>
      <c r="K7092" s="3">
        <v>6</v>
      </c>
      <c r="L7092" s="3">
        <v>0</v>
      </c>
      <c r="M7092" s="3"/>
      <c r="N7092" s="3"/>
      <c r="O7092" s="3"/>
      <c r="P7092" s="3"/>
      <c r="Q7092" s="3"/>
      <c r="R7092" s="3"/>
      <c r="S7092" s="3"/>
      <c r="T7092" s="3"/>
      <c r="U7092" s="3"/>
      <c r="V7092" s="3"/>
      <c r="W7092" s="3"/>
      <c r="X7092" s="3"/>
      <c r="Y7092" s="3" t="str">
        <f t="shared" si="110"/>
        <v>？？？//@大晒天下的妖女:回复@熙鄸:很有可能，是其中一项很重要的原因。因为我身体和骨头变形了。有的被害者，被弄得聪明，有的被弄的愚笨。看他们心情。。和选择。反正毁了的是别人的人生。。很多孩子。。都是。 //@熙鄸:回复@大晒天下的妖女:难道真如网上说的，拿我们做实验。 @狐狸_-今天你愉快吗@敖歌 好像是打人男司机的熟人在天涯上爆料。帖子已经不能回复了。也转发不了。才开帖没有一天呢。是否和你掌握的男方信息吻合呢？#成都女司机被打事件##打人男司机背景#转发 88评论 308 64</v>
      </c>
    </row>
    <row r="7093" customHeight="1" spans="1:25">
      <c r="A7093" s="3">
        <v>2096684867</v>
      </c>
      <c r="B7093" s="3" t="s">
        <v>20253</v>
      </c>
      <c r="C7093" s="3" t="b">
        <v>0</v>
      </c>
      <c r="D7093" s="3" t="b">
        <v>1</v>
      </c>
      <c r="E7093" s="3" t="s">
        <v>18593</v>
      </c>
      <c r="F7093" s="3">
        <v>9</v>
      </c>
      <c r="G7093" s="3" t="s">
        <v>20254</v>
      </c>
      <c r="H7093" s="4">
        <v>42149.3923611111</v>
      </c>
      <c r="I7093" s="3" t="s">
        <v>509</v>
      </c>
      <c r="J7093" s="3">
        <v>0</v>
      </c>
      <c r="K7093" s="3">
        <v>0</v>
      </c>
      <c r="L7093" s="3">
        <v>0</v>
      </c>
      <c r="M7093" s="3"/>
      <c r="N7093" s="3"/>
      <c r="O7093" s="3"/>
      <c r="P7093" s="3"/>
      <c r="Q7093" s="3"/>
      <c r="R7093" s="3"/>
      <c r="S7093" s="3"/>
      <c r="T7093" s="3"/>
      <c r="U7093" s="3"/>
      <c r="V7093" s="3"/>
      <c r="W7093" s="3"/>
      <c r="X7093" s="3"/>
      <c r="Y7093" s="3" t="str">
        <f t="shared" si="110"/>
        <v>转发微博 @乌市交警支队城市快速路交警大队[思考]“悟空，近日#成都女司机变道遭殴打#事件闹得是沸沸扬扬，你可知？”“师傅，徒儿略有所闻”“经过为师这么多年的行路经验，那斗气车是万万开不得呀！你秉性暴躁，这西去一路还长，为师送你三诫，望你谨记，勿要无端生事。一诫变道加塞惹人恨，二诫追逐别车不服气，三诫气大出手把人伤！”“嗻”转发 38评论 16 10</v>
      </c>
    </row>
    <row r="7094" customHeight="1" spans="1:25">
      <c r="A7094" s="3">
        <v>1832157253</v>
      </c>
      <c r="B7094" s="3" t="s">
        <v>20255</v>
      </c>
      <c r="C7094" s="3" t="b">
        <v>0</v>
      </c>
      <c r="D7094" s="3" t="b">
        <v>0</v>
      </c>
      <c r="E7094" s="3" t="s">
        <v>20256</v>
      </c>
      <c r="F7094" s="3">
        <v>0</v>
      </c>
      <c r="G7094" s="3" t="s">
        <v>20257</v>
      </c>
      <c r="H7094" s="4">
        <v>42149.4444444444</v>
      </c>
      <c r="I7094" s="3" t="s">
        <v>95</v>
      </c>
      <c r="J7094" s="3">
        <v>1</v>
      </c>
      <c r="K7094" s="3">
        <v>1</v>
      </c>
      <c r="L7094" s="3">
        <v>0</v>
      </c>
      <c r="M7094" s="3">
        <v>1496814565</v>
      </c>
      <c r="N7094" s="3" t="s">
        <v>17</v>
      </c>
      <c r="O7094" s="3" t="b">
        <v>1</v>
      </c>
      <c r="P7094" s="3" t="b">
        <v>1</v>
      </c>
      <c r="Q7094" s="3" t="s">
        <v>4011</v>
      </c>
      <c r="R7094" s="3">
        <v>10</v>
      </c>
      <c r="S7094" s="3" t="s">
        <v>4012</v>
      </c>
      <c r="T7094" s="3" t="s">
        <v>4042</v>
      </c>
      <c r="U7094" s="3" t="s">
        <v>20</v>
      </c>
      <c r="V7094" s="3">
        <v>5080</v>
      </c>
      <c r="W7094" s="3">
        <v>18157</v>
      </c>
      <c r="X7094" s="3">
        <v>5634</v>
      </c>
      <c r="Y7094" s="3" t="str">
        <f t="shared" si="110"/>
        <v>细看后续采访之后，女司机最开始竟然声称自己什么都没做，打算用女性先天优势来博取同情，两次别车。还有一次差点让后面的车撞上行人，如果真的让后面的车发生不幸，前者是造成无法弥补的伤害和后果，更何况男司机车上还有孩子。很多时候用法律处理这种事情的时间和效力成本成本太高，直接用江湖规矩。【男司机打女司机前 两车互“别”多次】3日成都娇子立交附近发生#女司机惨遭男司机暴打#事件,随着男司机行车记录仪视频曝光持续发酵。视频显示</v>
      </c>
    </row>
    <row r="7095" customHeight="1" spans="1:25">
      <c r="A7095" s="3">
        <v>1403673475</v>
      </c>
      <c r="B7095" s="3" t="s">
        <v>9513</v>
      </c>
      <c r="C7095" s="3" t="b">
        <v>0</v>
      </c>
      <c r="D7095" s="3" t="b">
        <v>1</v>
      </c>
      <c r="E7095" s="3" t="s">
        <v>20258</v>
      </c>
      <c r="F7095" s="3">
        <v>0</v>
      </c>
      <c r="G7095" s="3" t="s">
        <v>20259</v>
      </c>
      <c r="H7095" s="4">
        <v>42149.5138888889</v>
      </c>
      <c r="I7095" s="3" t="s">
        <v>40</v>
      </c>
      <c r="J7095" s="3">
        <v>0</v>
      </c>
      <c r="K7095" s="3">
        <v>0</v>
      </c>
      <c r="L7095" s="3">
        <v>0</v>
      </c>
      <c r="M7095" s="3"/>
      <c r="N7095" s="3"/>
      <c r="O7095" s="3"/>
      <c r="P7095" s="3"/>
      <c r="Q7095" s="3"/>
      <c r="R7095" s="3"/>
      <c r="S7095" s="3"/>
      <c r="T7095" s="3"/>
      <c r="U7095" s="3"/>
      <c r="V7095" s="3"/>
      <c r="W7095" s="3"/>
      <c r="X7095" s="3"/>
      <c r="Y7095" s="3" t="str">
        <f t="shared" si="110"/>
        <v>回复@CrazysApple:昨天，我就遇到这样一个男人，超市结账的时候趁着大人离开孩子独自站排的时间插队，还口口声声“就插队了，怎样”同样窝火，除了指责他没有素质以外，是否我也把他揍一顿，不是因为是妇女和儿童无力以暴还击，而是即使是个男人也不能说“你素质低，我就比你更低下”更何况是被打的是女人！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v>
      </c>
    </row>
    <row r="7096" customHeight="1" spans="1:25">
      <c r="A7096" s="3">
        <v>1403673475</v>
      </c>
      <c r="B7096" s="3" t="s">
        <v>9513</v>
      </c>
      <c r="C7096" s="3" t="b">
        <v>0</v>
      </c>
      <c r="D7096" s="3" t="b">
        <v>1</v>
      </c>
      <c r="E7096" s="3" t="s">
        <v>20260</v>
      </c>
      <c r="F7096" s="3">
        <v>0</v>
      </c>
      <c r="G7096" s="3" t="s">
        <v>20261</v>
      </c>
      <c r="H7096" s="4">
        <v>42149.5444444444</v>
      </c>
      <c r="I7096" s="3" t="s">
        <v>40</v>
      </c>
      <c r="J7096" s="3">
        <v>0</v>
      </c>
      <c r="K7096" s="3">
        <v>0</v>
      </c>
      <c r="L7096" s="3">
        <v>0</v>
      </c>
      <c r="M7096" s="3"/>
      <c r="N7096" s="3"/>
      <c r="O7096" s="3"/>
      <c r="P7096" s="3"/>
      <c r="Q7096" s="3"/>
      <c r="R7096" s="3"/>
      <c r="S7096" s="3"/>
      <c r="T7096" s="3"/>
      <c r="U7096" s="3"/>
      <c r="V7096" s="3"/>
      <c r="W7096" s="3"/>
      <c r="X7096" s="3"/>
      <c r="Y7096" s="3" t="str">
        <f t="shared" si="110"/>
        <v>回复@CrazysApple:你说太对了，交通的问题是该你管还是我管有交通部门管，况且没有说女司机是对的，但所有问题通过打人就解决了。男女是平等了，但打女人在任何社会都是要受到鄙视的，这是再清楚不过的普世价值之一了！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v>
      </c>
    </row>
    <row r="7097" customHeight="1" spans="1:25">
      <c r="A7097" s="3">
        <v>1403673475</v>
      </c>
      <c r="B7097" s="3" t="s">
        <v>9513</v>
      </c>
      <c r="C7097" s="3" t="b">
        <v>0</v>
      </c>
      <c r="D7097" s="3" t="b">
        <v>1</v>
      </c>
      <c r="E7097" s="3" t="s">
        <v>20262</v>
      </c>
      <c r="F7097" s="3">
        <v>0</v>
      </c>
      <c r="G7097" s="3" t="s">
        <v>20263</v>
      </c>
      <c r="H7097" s="4">
        <v>42149.5604166667</v>
      </c>
      <c r="I7097" s="3" t="s">
        <v>40</v>
      </c>
      <c r="J7097" s="3">
        <v>0</v>
      </c>
      <c r="K7097" s="3">
        <v>0</v>
      </c>
      <c r="L7097" s="3">
        <v>0</v>
      </c>
      <c r="M7097" s="3"/>
      <c r="N7097" s="3"/>
      <c r="O7097" s="3"/>
      <c r="P7097" s="3"/>
      <c r="Q7097" s="3"/>
      <c r="R7097" s="3"/>
      <c r="S7097" s="3"/>
      <c r="T7097" s="3"/>
      <c r="U7097" s="3"/>
      <c r="V7097" s="3"/>
      <c r="W7097" s="3"/>
      <c r="X7097" s="3"/>
      <c r="Y7097" s="3" t="str">
        <f t="shared" si="110"/>
        <v>回复@CrazysApple:就事论事，别扯太远，任何事都没有绝对和纯粹！但大多数人的想法可能会把谬误变成真理，反之亦然！我是一个理性的现实主义者，发之评论无非让更多的人从理性的角度现实的看待复杂问题，并对一些所谓的正义舆论提个醒！ @单双儿#成都女司机变道遭殴打#记不得是哪家媒体称女司机和打人司机都是匪夷所思！其实没什么大不了的，事情很简单大多数中国人都不清楚什么是日常生活的规范动作！所以生活的异常混乱，混乱产生焦虑，焦虑产生失常，失常后什么状况都可能发生！转发 5评论 1</v>
      </c>
    </row>
    <row r="7098" customHeight="1" spans="1:25">
      <c r="A7098" s="3">
        <v>2920657741</v>
      </c>
      <c r="B7098" s="3" t="s">
        <v>20264</v>
      </c>
      <c r="C7098" s="3" t="b">
        <v>0</v>
      </c>
      <c r="D7098" s="3" t="b">
        <v>1</v>
      </c>
      <c r="E7098" s="3" t="s">
        <v>20265</v>
      </c>
      <c r="F7098" s="3">
        <v>3</v>
      </c>
      <c r="G7098" s="3" t="s">
        <v>20266</v>
      </c>
      <c r="H7098" s="4">
        <v>42149.6104166667</v>
      </c>
      <c r="I7098" s="3" t="s">
        <v>24</v>
      </c>
      <c r="J7098" s="3">
        <v>0</v>
      </c>
      <c r="K7098" s="3">
        <v>0</v>
      </c>
      <c r="L7098" s="3">
        <v>0</v>
      </c>
      <c r="M7098" s="3"/>
      <c r="N7098" s="3"/>
      <c r="O7098" s="3"/>
      <c r="P7098" s="3"/>
      <c r="Q7098" s="3"/>
      <c r="R7098" s="3"/>
      <c r="S7098" s="3"/>
      <c r="T7098" s="3"/>
      <c r="U7098" s="3"/>
      <c r="V7098" s="3"/>
      <c r="W7098" s="3"/>
      <c r="X7098" s="3"/>
      <c r="Y7098" s="3" t="str">
        <f t="shared" si="110"/>
        <v>【你带上邮费 我带上璐熙可】duang!!!看看这是什么我家小宝贝很快就到啦！！！想知道这是啥吗？我在为你们谋福利啦！！想知道这是啥吗？私信我 你带上邮费 我带上璐熙可 我们来一次无硅油的健康洗护之旅，一起健康一起duang!!#名臣璐熙可##芯漾##成都被打女司机#</v>
      </c>
    </row>
    <row r="7099" customHeight="1" spans="1:25">
      <c r="A7099" s="3">
        <v>1919888671</v>
      </c>
      <c r="B7099" s="3" t="s">
        <v>20267</v>
      </c>
      <c r="C7099" s="3" t="b">
        <v>0</v>
      </c>
      <c r="D7099" s="3" t="b">
        <v>0</v>
      </c>
      <c r="E7099" s="3" t="s">
        <v>210</v>
      </c>
      <c r="F7099" s="3">
        <v>0</v>
      </c>
      <c r="G7099" s="3" t="s">
        <v>20268</v>
      </c>
      <c r="H7099" s="4">
        <v>42149.6263888889</v>
      </c>
      <c r="I7099" s="3" t="s">
        <v>95</v>
      </c>
      <c r="J7099" s="3">
        <v>0</v>
      </c>
      <c r="K7099" s="3">
        <v>0</v>
      </c>
      <c r="L7099" s="3">
        <v>0</v>
      </c>
      <c r="M7099" s="3">
        <v>1496814565</v>
      </c>
      <c r="N7099" s="3" t="s">
        <v>17</v>
      </c>
      <c r="O7099" s="3" t="b">
        <v>1</v>
      </c>
      <c r="P7099" s="3" t="b">
        <v>1</v>
      </c>
      <c r="Q7099" s="3" t="s">
        <v>18629</v>
      </c>
      <c r="R7099" s="3">
        <v>1</v>
      </c>
      <c r="S7099" s="3" t="s">
        <v>18679</v>
      </c>
      <c r="T7099" s="3" t="s">
        <v>18644</v>
      </c>
      <c r="U7099" s="3" t="s">
        <v>20</v>
      </c>
      <c r="V7099" s="3">
        <v>727</v>
      </c>
      <c r="W7099" s="3">
        <v>2804</v>
      </c>
      <c r="X7099" s="3">
        <v>1085</v>
      </c>
      <c r="Y7099" s="3" t="str">
        <f t="shared" si="110"/>
        <v>转发微博#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v>
      </c>
    </row>
    <row r="7100" customHeight="1" spans="1:25">
      <c r="A7100" s="3">
        <v>1850666484</v>
      </c>
      <c r="B7100" s="3" t="s">
        <v>20269</v>
      </c>
      <c r="C7100" s="3" t="b">
        <v>0</v>
      </c>
      <c r="D7100" s="3" t="b">
        <v>0</v>
      </c>
      <c r="E7100" s="3" t="s">
        <v>4950</v>
      </c>
      <c r="F7100" s="3">
        <v>0</v>
      </c>
      <c r="G7100" s="3" t="s">
        <v>20270</v>
      </c>
      <c r="H7100" s="4">
        <v>42149.6361111111</v>
      </c>
      <c r="I7100" s="3" t="s">
        <v>20</v>
      </c>
      <c r="J7100" s="3">
        <v>0</v>
      </c>
      <c r="K7100" s="3">
        <v>0</v>
      </c>
      <c r="L7100" s="3">
        <v>0</v>
      </c>
      <c r="M7100" s="3"/>
      <c r="N7100" s="3"/>
      <c r="O7100" s="3"/>
      <c r="P7100" s="3"/>
      <c r="Q7100" s="3"/>
      <c r="R7100" s="3"/>
      <c r="S7100" s="3"/>
      <c r="T7100" s="3"/>
      <c r="U7100" s="3"/>
      <c r="V7100" s="3"/>
      <c r="W7100" s="3"/>
      <c r="X7100" s="3"/>
      <c r="Y7100" s="3" t="str">
        <f t="shared" si="110"/>
        <v>#女司机惨遭男司机暴打# 男的过火了。女的也欠揍。请在13点发布。</v>
      </c>
    </row>
    <row r="7101" customHeight="1" spans="1:25">
      <c r="A7101" s="3">
        <v>2900263723</v>
      </c>
      <c r="B7101" s="3" t="s">
        <v>20271</v>
      </c>
      <c r="C7101" s="3" t="b">
        <v>0</v>
      </c>
      <c r="D7101" s="3" t="b">
        <v>0</v>
      </c>
      <c r="E7101" s="3" t="s">
        <v>20272</v>
      </c>
      <c r="F7101" s="3">
        <v>0</v>
      </c>
      <c r="G7101" s="3" t="s">
        <v>20273</v>
      </c>
      <c r="H7101" s="4">
        <v>42149.7027777778</v>
      </c>
      <c r="I7101" s="3" t="s">
        <v>40</v>
      </c>
      <c r="J7101" s="3">
        <v>0</v>
      </c>
      <c r="K7101" s="3">
        <v>0</v>
      </c>
      <c r="L7101" s="3">
        <v>0</v>
      </c>
      <c r="M7101" s="3">
        <v>2993937327</v>
      </c>
      <c r="N7101" s="3" t="s">
        <v>3827</v>
      </c>
      <c r="O7101" s="3" t="b">
        <v>1</v>
      </c>
      <c r="P7101" s="3" t="b">
        <v>0</v>
      </c>
      <c r="Q7101" s="3" t="s">
        <v>4609</v>
      </c>
      <c r="R7101" s="3">
        <v>1</v>
      </c>
      <c r="S7101" s="3" t="s">
        <v>4716</v>
      </c>
      <c r="T7101" s="3" t="s">
        <v>4717</v>
      </c>
      <c r="U7101" s="3" t="s">
        <v>1866</v>
      </c>
      <c r="V7101" s="3">
        <v>39387</v>
      </c>
      <c r="W7101" s="3">
        <v>12860</v>
      </c>
      <c r="X7101" s="3">
        <v>25060</v>
      </c>
      <c r="Y7101" s="3" t="str">
        <f t="shared" si="110"/>
        <v>原来是酱#女司机惨遭男司机暴打#终须有明事理的人出现分析了！！！转自知乎</v>
      </c>
    </row>
    <row r="7102" customHeight="1" spans="1:25">
      <c r="A7102" s="3">
        <v>1272013571</v>
      </c>
      <c r="B7102" s="3" t="s">
        <v>20274</v>
      </c>
      <c r="C7102" s="3" t="b">
        <v>0</v>
      </c>
      <c r="D7102" s="3" t="b">
        <v>0</v>
      </c>
      <c r="E7102" s="3" t="s">
        <v>210</v>
      </c>
      <c r="F7102" s="3">
        <v>0</v>
      </c>
      <c r="G7102" s="3" t="s">
        <v>20275</v>
      </c>
      <c r="H7102" s="4">
        <v>42149.7270833333</v>
      </c>
      <c r="I7102" s="3" t="s">
        <v>95</v>
      </c>
      <c r="J7102" s="3">
        <v>0</v>
      </c>
      <c r="K7102" s="3">
        <v>0</v>
      </c>
      <c r="L7102" s="3">
        <v>0</v>
      </c>
      <c r="M7102" s="3">
        <v>5230213364</v>
      </c>
      <c r="N7102" s="3" t="s">
        <v>4580</v>
      </c>
      <c r="O7102" s="3" t="b">
        <v>1</v>
      </c>
      <c r="P7102" s="3" t="b">
        <v>0</v>
      </c>
      <c r="Q7102" s="3" t="s">
        <v>4581</v>
      </c>
      <c r="R7102" s="3">
        <v>4</v>
      </c>
      <c r="S7102" s="3" t="s">
        <v>20276</v>
      </c>
      <c r="T7102" s="3" t="s">
        <v>20277</v>
      </c>
      <c r="U7102" s="3" t="s">
        <v>3648</v>
      </c>
      <c r="V7102" s="3">
        <v>47</v>
      </c>
      <c r="W7102" s="3">
        <v>56</v>
      </c>
      <c r="X7102" s="3">
        <v>137</v>
      </c>
      <c r="Y7102" s="3" t="str">
        <f t="shared" si="110"/>
        <v>转发微博#女司机惨遭男司机暴打##韩国恐怖漫画# 《绝食院》奇奇怪怪系列恐怖漫画……来这里两个月了，这个绝食院为了不让会员出去，而从外边上了锁，并且每天两餐，少量的食物，虽然没有称子，但是我知道，我还是个胖子…………@一品漫画城</v>
      </c>
    </row>
    <row r="7103" customHeight="1" spans="1:25">
      <c r="A7103" s="3">
        <v>5220693337</v>
      </c>
      <c r="B7103" s="3" t="s">
        <v>20278</v>
      </c>
      <c r="C7103" s="3" t="b">
        <v>0</v>
      </c>
      <c r="D7103" s="3" t="b">
        <v>0</v>
      </c>
      <c r="E7103" s="3" t="s">
        <v>210</v>
      </c>
      <c r="F7103" s="3">
        <v>0</v>
      </c>
      <c r="G7103" s="3" t="s">
        <v>20279</v>
      </c>
      <c r="H7103" s="4">
        <v>42149.7520833333</v>
      </c>
      <c r="I7103" s="3" t="s">
        <v>2055</v>
      </c>
      <c r="J7103" s="3">
        <v>0</v>
      </c>
      <c r="K7103" s="3">
        <v>0</v>
      </c>
      <c r="L7103" s="3">
        <v>0</v>
      </c>
      <c r="M7103" s="3">
        <v>5230213364</v>
      </c>
      <c r="N7103" s="3" t="s">
        <v>4580</v>
      </c>
      <c r="O7103" s="3" t="b">
        <v>1</v>
      </c>
      <c r="P7103" s="3" t="b">
        <v>0</v>
      </c>
      <c r="Q7103" s="3" t="s">
        <v>4581</v>
      </c>
      <c r="R7103" s="3">
        <v>4</v>
      </c>
      <c r="S7103" s="3" t="s">
        <v>20276</v>
      </c>
      <c r="T7103" s="3" t="s">
        <v>20277</v>
      </c>
      <c r="U7103" s="3" t="s">
        <v>3648</v>
      </c>
      <c r="V7103" s="3">
        <v>47</v>
      </c>
      <c r="W7103" s="3">
        <v>56</v>
      </c>
      <c r="X7103" s="3">
        <v>137</v>
      </c>
      <c r="Y7103" s="3" t="str">
        <f t="shared" si="110"/>
        <v>转发微博#女司机惨遭男司机暴打##韩国恐怖漫画# 《绝食院》奇奇怪怪系列恐怖漫画……来这里两个月了，这个绝食院为了不让会员出去，而从外边上了锁，并且每天两餐，少量的食物，虽然没有称子，但是我知道，我还是个胖子…………@一品漫画城</v>
      </c>
    </row>
    <row r="7104" customHeight="1" spans="1:25">
      <c r="A7104" s="3">
        <v>3189220134</v>
      </c>
      <c r="B7104" s="3" t="s">
        <v>20280</v>
      </c>
      <c r="C7104" s="3" t="b">
        <v>0</v>
      </c>
      <c r="D7104" s="3" t="b">
        <v>0</v>
      </c>
      <c r="E7104" s="3" t="s">
        <v>210</v>
      </c>
      <c r="F7104" s="3">
        <v>0</v>
      </c>
      <c r="G7104" s="3" t="s">
        <v>20281</v>
      </c>
      <c r="H7104" s="4">
        <v>42149.7569444444</v>
      </c>
      <c r="I7104" s="3" t="s">
        <v>91</v>
      </c>
      <c r="J7104" s="3">
        <v>0</v>
      </c>
      <c r="K7104" s="3">
        <v>0</v>
      </c>
      <c r="L7104" s="3">
        <v>0</v>
      </c>
      <c r="M7104" s="3">
        <v>5230213364</v>
      </c>
      <c r="N7104" s="3" t="s">
        <v>4580</v>
      </c>
      <c r="O7104" s="3" t="b">
        <v>1</v>
      </c>
      <c r="P7104" s="3" t="b">
        <v>0</v>
      </c>
      <c r="Q7104" s="3" t="s">
        <v>4581</v>
      </c>
      <c r="R7104" s="3">
        <v>4</v>
      </c>
      <c r="S7104" s="3" t="s">
        <v>20276</v>
      </c>
      <c r="T7104" s="3" t="s">
        <v>20277</v>
      </c>
      <c r="U7104" s="3" t="s">
        <v>3648</v>
      </c>
      <c r="V7104" s="3">
        <v>47</v>
      </c>
      <c r="W7104" s="3">
        <v>56</v>
      </c>
      <c r="X7104" s="3">
        <v>137</v>
      </c>
      <c r="Y7104" s="3" t="str">
        <f t="shared" si="110"/>
        <v>转发微博#女司机惨遭男司机暴打##韩国恐怖漫画# 《绝食院》奇奇怪怪系列恐怖漫画……来这里两个月了，这个绝食院为了不让会员出去，而从外边上了锁，并且每天两餐，少量的食物，虽然没有称子，但是我知道，我还是个胖子…………@一品漫画城</v>
      </c>
    </row>
    <row r="7105" customHeight="1" spans="1:25">
      <c r="A7105" s="3">
        <v>3694703484</v>
      </c>
      <c r="B7105" s="3" t="s">
        <v>20282</v>
      </c>
      <c r="C7105" s="3" t="b">
        <v>0</v>
      </c>
      <c r="D7105" s="3" t="b">
        <v>0</v>
      </c>
      <c r="E7105" s="3" t="s">
        <v>210</v>
      </c>
      <c r="F7105" s="3">
        <v>0</v>
      </c>
      <c r="G7105" s="3" t="s">
        <v>20283</v>
      </c>
      <c r="H7105" s="4">
        <v>42149.9020833333</v>
      </c>
      <c r="I7105" s="3" t="s">
        <v>40</v>
      </c>
      <c r="J7105" s="3">
        <v>0</v>
      </c>
      <c r="K7105" s="3">
        <v>0</v>
      </c>
      <c r="L7105" s="3">
        <v>0</v>
      </c>
      <c r="M7105" s="3">
        <v>5230213364</v>
      </c>
      <c r="N7105" s="3" t="s">
        <v>4580</v>
      </c>
      <c r="O7105" s="3" t="b">
        <v>1</v>
      </c>
      <c r="P7105" s="3" t="b">
        <v>0</v>
      </c>
      <c r="Q7105" s="3" t="s">
        <v>4581</v>
      </c>
      <c r="R7105" s="3">
        <v>4</v>
      </c>
      <c r="S7105" s="3" t="s">
        <v>20276</v>
      </c>
      <c r="T7105" s="3" t="s">
        <v>20277</v>
      </c>
      <c r="U7105" s="3" t="s">
        <v>3648</v>
      </c>
      <c r="V7105" s="3">
        <v>47</v>
      </c>
      <c r="W7105" s="3">
        <v>56</v>
      </c>
      <c r="X7105" s="3">
        <v>137</v>
      </c>
      <c r="Y7105" s="3" t="str">
        <f t="shared" si="110"/>
        <v>转发微博#女司机惨遭男司机暴打##韩国恐怖漫画# 《绝食院》奇奇怪怪系列恐怖漫画……来这里两个月了，这个绝食院为了不让会员出去，而从外边上了锁，并且每天两餐，少量的食物，虽然没有称子，但是我知道，我还是个胖子…………@一品漫画城</v>
      </c>
    </row>
    <row r="7106" customHeight="1" spans="1:25">
      <c r="A7106" s="3">
        <v>1991146135</v>
      </c>
      <c r="B7106" s="3" t="s">
        <v>20284</v>
      </c>
      <c r="C7106" s="3" t="b">
        <v>0</v>
      </c>
      <c r="D7106" s="3" t="b">
        <v>0</v>
      </c>
      <c r="E7106" s="3" t="s">
        <v>4950</v>
      </c>
      <c r="F7106" s="3">
        <v>0</v>
      </c>
      <c r="G7106" s="3" t="s">
        <v>20285</v>
      </c>
      <c r="H7106" s="4">
        <v>42149.90625</v>
      </c>
      <c r="I7106" s="3" t="s">
        <v>30</v>
      </c>
      <c r="J7106" s="3">
        <v>0</v>
      </c>
      <c r="K7106" s="3">
        <v>0</v>
      </c>
      <c r="L7106" s="3">
        <v>0</v>
      </c>
      <c r="M7106" s="3"/>
      <c r="N7106" s="3"/>
      <c r="O7106" s="3"/>
      <c r="P7106" s="3"/>
      <c r="Q7106" s="3"/>
      <c r="R7106" s="3"/>
      <c r="S7106" s="3"/>
      <c r="T7106" s="3"/>
      <c r="U7106" s="3"/>
      <c r="V7106" s="3"/>
      <c r="W7106" s="3"/>
      <c r="X7106" s="3"/>
      <c r="Y7106" s="3" t="str">
        <f t="shared" si="110"/>
        <v>#女司机惨遭男司机暴打# 男的过火了。女的也欠揍。请在13点发布。</v>
      </c>
    </row>
    <row r="7107" customHeight="1" spans="1:25">
      <c r="A7107" s="3">
        <v>3002749834</v>
      </c>
      <c r="B7107" s="3" t="s">
        <v>20250</v>
      </c>
      <c r="C7107" s="3" t="b">
        <v>0</v>
      </c>
      <c r="D7107" s="3" t="b">
        <v>0</v>
      </c>
      <c r="E7107" s="3" t="s">
        <v>20286</v>
      </c>
      <c r="F7107" s="3">
        <v>9</v>
      </c>
      <c r="G7107" s="3" t="s">
        <v>20287</v>
      </c>
      <c r="H7107" s="4">
        <v>42149.9145833333</v>
      </c>
      <c r="I7107" s="3" t="s">
        <v>4451</v>
      </c>
      <c r="J7107" s="3">
        <v>0</v>
      </c>
      <c r="K7107" s="3">
        <v>1</v>
      </c>
      <c r="L7107" s="3">
        <v>0</v>
      </c>
      <c r="M7107" s="3"/>
      <c r="N7107" s="3"/>
      <c r="O7107" s="3"/>
      <c r="P7107" s="3"/>
      <c r="Q7107" s="3"/>
      <c r="R7107" s="3"/>
      <c r="S7107" s="3"/>
      <c r="T7107" s="3"/>
      <c r="U7107" s="3"/>
      <c r="V7107" s="3"/>
      <c r="W7107" s="3"/>
      <c r="X7107" s="3"/>
      <c r="Y7107" s="3" t="str">
        <f t="shared" ref="Y7107:Y7170" si="111">CONCATENATE(E7107,Q7107)</f>
        <v>回复@狐狸_-今天你愉快吗:不认识//@狐狸_-今天你愉快吗:你认识这两个人吗？博主//@淡定静心看事物:？？？ @狐狸_-今天你愉快吗@敖歌 好像是打人男司机的熟人在天涯上爆料。帖子已经不能回复了。也转发不了。才开帖没有一天呢。是否和你掌握的男方信息吻合呢？#成都女司机被打事件##打人男司机背景#转发 88评论 308 64</v>
      </c>
    </row>
    <row r="7108" customHeight="1" spans="1:25">
      <c r="A7108" s="3">
        <v>3002749834</v>
      </c>
      <c r="B7108" s="3" t="s">
        <v>20250</v>
      </c>
      <c r="C7108" s="3" t="b">
        <v>0</v>
      </c>
      <c r="D7108" s="3" t="b">
        <v>0</v>
      </c>
      <c r="E7108" s="3" t="s">
        <v>20288</v>
      </c>
      <c r="F7108" s="3">
        <v>9</v>
      </c>
      <c r="G7108" s="3" t="s">
        <v>20289</v>
      </c>
      <c r="H7108" s="4">
        <v>42149.9152777778</v>
      </c>
      <c r="I7108" s="3" t="s">
        <v>4451</v>
      </c>
      <c r="J7108" s="3">
        <v>1</v>
      </c>
      <c r="K7108" s="3">
        <v>1</v>
      </c>
      <c r="L7108" s="3">
        <v>0</v>
      </c>
      <c r="M7108" s="3"/>
      <c r="N7108" s="3"/>
      <c r="O7108" s="3"/>
      <c r="P7108" s="3"/>
      <c r="Q7108" s="3"/>
      <c r="R7108" s="3"/>
      <c r="S7108" s="3"/>
      <c r="T7108" s="3"/>
      <c r="U7108" s="3"/>
      <c r="V7108" s="3"/>
      <c r="W7108" s="3"/>
      <c r="X7108" s="3"/>
      <c r="Y7108" s="3" t="str">
        <f t="shared" si="111"/>
        <v>回复@狐狸_-今天你愉快吗:被脑控了，你百度一下，很多脑控事件。//@狐狸_-今天你愉快吗:回复@淡定静心看事物:感觉他们说话好奇怪啊//@淡定静心看事物:？？？ @狐狸_-今天你愉快吗@敖歌 好像是打人男司机的熟人在天涯上爆料。帖子已经不能回复了。也转发不了。才开帖没有一天呢。是否和你掌握的男方信息吻合呢？#成都女司机被打事件##打人男司机背景#转发 88评论 308 64</v>
      </c>
    </row>
    <row r="7109" customHeight="1" spans="1:25">
      <c r="A7109" s="3">
        <v>1973001787</v>
      </c>
      <c r="B7109" s="3" t="s">
        <v>20290</v>
      </c>
      <c r="C7109" s="3" t="b">
        <v>0</v>
      </c>
      <c r="D7109" s="3" t="b">
        <v>0</v>
      </c>
      <c r="E7109" s="3" t="s">
        <v>210</v>
      </c>
      <c r="F7109" s="3">
        <v>0</v>
      </c>
      <c r="G7109" s="3" t="s">
        <v>20291</v>
      </c>
      <c r="H7109" s="4">
        <v>42149.9451388889</v>
      </c>
      <c r="I7109" s="3" t="s">
        <v>130</v>
      </c>
      <c r="J7109" s="3">
        <v>0</v>
      </c>
      <c r="K7109" s="3">
        <v>0</v>
      </c>
      <c r="L7109" s="3">
        <v>0</v>
      </c>
      <c r="M7109" s="3">
        <v>1496814565</v>
      </c>
      <c r="N7109" s="3" t="s">
        <v>17</v>
      </c>
      <c r="O7109" s="3" t="b">
        <v>1</v>
      </c>
      <c r="P7109" s="3" t="b">
        <v>1</v>
      </c>
      <c r="Q7109" s="3" t="s">
        <v>4246</v>
      </c>
      <c r="R7109" s="3">
        <v>2</v>
      </c>
      <c r="S7109" s="3" t="s">
        <v>4406</v>
      </c>
      <c r="T7109" s="3" t="s">
        <v>4407</v>
      </c>
      <c r="U7109" s="3" t="s">
        <v>861</v>
      </c>
      <c r="V7109" s="3">
        <v>8169</v>
      </c>
      <c r="W7109" s="3">
        <v>13527</v>
      </c>
      <c r="X7109" s="3">
        <v>3309</v>
      </c>
      <c r="Y7109" s="3" t="str">
        <f t="shared" si="111"/>
        <v>转发微博#女司机惨遭男司机暴打#【一张示意图两段视频帮你理清打人事件真相】3日一段女司机在成都遭暴打的视频引起公愤</v>
      </c>
    </row>
    <row r="7110" customHeight="1" spans="1:25">
      <c r="A7110" s="3">
        <v>1973001787</v>
      </c>
      <c r="B7110" s="3" t="s">
        <v>20290</v>
      </c>
      <c r="C7110" s="3" t="b">
        <v>0</v>
      </c>
      <c r="D7110" s="3" t="b">
        <v>0</v>
      </c>
      <c r="E7110" s="3" t="s">
        <v>20292</v>
      </c>
      <c r="F7110" s="3">
        <v>0</v>
      </c>
      <c r="G7110" s="3" t="s">
        <v>20293</v>
      </c>
      <c r="H7110" s="4">
        <v>42149.9451388889</v>
      </c>
      <c r="I7110" s="3" t="s">
        <v>130</v>
      </c>
      <c r="J7110" s="3">
        <v>0</v>
      </c>
      <c r="K7110" s="3">
        <v>0</v>
      </c>
      <c r="L7110" s="3">
        <v>0</v>
      </c>
      <c r="M7110" s="3">
        <v>1496814565</v>
      </c>
      <c r="N7110" s="3" t="s">
        <v>17</v>
      </c>
      <c r="O7110" s="3" t="b">
        <v>1</v>
      </c>
      <c r="P7110" s="3" t="b">
        <v>1</v>
      </c>
      <c r="Q7110" s="3" t="s">
        <v>4246</v>
      </c>
      <c r="R7110" s="3">
        <v>2</v>
      </c>
      <c r="S7110" s="3" t="s">
        <v>4406</v>
      </c>
      <c r="T7110" s="3" t="s">
        <v>4407</v>
      </c>
      <c r="U7110" s="3" t="s">
        <v>861</v>
      </c>
      <c r="V7110" s="3">
        <v>8169</v>
      </c>
      <c r="W7110" s="3">
        <v>13527</v>
      </c>
      <c r="X7110" s="3">
        <v>3309</v>
      </c>
      <c r="Y7110" s="3" t="str">
        <f t="shared" si="111"/>
        <v>//@股神无用: 这个…扒的有点狠//@万山春色新：女司机真名卢琴，现代车26次违章未处理，其名下还有一辆宝马川A8dr96，20次违章未处理。营山官二代一枚。2013年至今开房86次[思考][思考]#女司机惨遭男司机暴打#【一张示意图两段视频帮你理清打人事件真相】3日一段女司机在成都遭暴打的视频引起公愤</v>
      </c>
    </row>
    <row r="7111" customHeight="1" spans="1:25">
      <c r="A7111" s="3">
        <v>2709193512</v>
      </c>
      <c r="B7111" s="3" t="s">
        <v>20294</v>
      </c>
      <c r="C7111" s="3" t="b">
        <v>0</v>
      </c>
      <c r="D7111" s="3" t="b">
        <v>0</v>
      </c>
      <c r="E7111" s="3" t="s">
        <v>20295</v>
      </c>
      <c r="F7111" s="3">
        <v>0</v>
      </c>
      <c r="G7111" s="3" t="s">
        <v>20296</v>
      </c>
      <c r="H7111" s="4">
        <v>42149.9465277778</v>
      </c>
      <c r="I7111" s="3" t="s">
        <v>1013</v>
      </c>
      <c r="J7111" s="3">
        <v>0</v>
      </c>
      <c r="K7111" s="3">
        <v>0</v>
      </c>
      <c r="L7111" s="3">
        <v>0</v>
      </c>
      <c r="M7111" s="3"/>
      <c r="N7111" s="3"/>
      <c r="O7111" s="3"/>
      <c r="P7111" s="3"/>
      <c r="Q7111" s="3"/>
      <c r="R7111" s="3"/>
      <c r="S7111" s="3"/>
      <c r="T7111" s="3"/>
      <c r="U7111" s="3"/>
      <c r="V7111" s="3"/>
      <c r="W7111" s="3"/>
      <c r="X7111" s="3"/>
      <c r="Y7111" s="3" t="str">
        <f t="shared" si="111"/>
        <v>【大张挞伐】#成语学起来，互动玩起来，段子编起来，影响升起来#（值对人进行攻击，声讨）#女司机惨遭男司机暴打#这件事最后以女司机因被网络暴力人肉不堪重压而悔错，道歉！是女司机的错，该受到谴责，却不该遭受网络大张挞伐！一个暴徒（男司机）打了一个傻逼（女司机），傻逼还被土匪（网暴）浇油！成语学起来，互动玩起来，段子编起来，影响升起来#成语学起来，互动玩起来，段子编起来，影响升起来#成语分享，微博热门，造句；精彩造句，娱乐互动，段子；内涵段子，成语平台，影响。话题详情+关注</v>
      </c>
    </row>
    <row r="7112" customHeight="1" spans="1:25">
      <c r="A7112" s="3">
        <v>3095547617</v>
      </c>
      <c r="B7112" s="3" t="s">
        <v>20104</v>
      </c>
      <c r="C7112" s="3" t="b">
        <v>0</v>
      </c>
      <c r="D7112" s="3" t="b">
        <v>0</v>
      </c>
      <c r="E7112" s="3" t="s">
        <v>210</v>
      </c>
      <c r="F7112" s="3">
        <v>0</v>
      </c>
      <c r="G7112" s="3" t="s">
        <v>20297</v>
      </c>
      <c r="H7112" s="4">
        <v>42149.9673611111</v>
      </c>
      <c r="I7112" s="3" t="s">
        <v>20</v>
      </c>
      <c r="J7112" s="3">
        <v>0</v>
      </c>
      <c r="K7112" s="3">
        <v>0</v>
      </c>
      <c r="L7112" s="3">
        <v>0</v>
      </c>
      <c r="M7112" s="3">
        <v>1649469284</v>
      </c>
      <c r="N7112" s="3" t="s">
        <v>31</v>
      </c>
      <c r="O7112" s="3" t="b">
        <v>0</v>
      </c>
      <c r="P7112" s="3" t="b">
        <v>1</v>
      </c>
      <c r="Q7112" s="3" t="s">
        <v>18631</v>
      </c>
      <c r="R7112" s="3">
        <v>1</v>
      </c>
      <c r="S7112" s="3" t="s">
        <v>18632</v>
      </c>
      <c r="T7112" s="3" t="s">
        <v>18644</v>
      </c>
      <c r="U7112" s="3" t="s">
        <v>20</v>
      </c>
      <c r="V7112" s="3">
        <v>52</v>
      </c>
      <c r="W7112" s="3">
        <v>168</v>
      </c>
      <c r="X7112" s="3">
        <v>49</v>
      </c>
      <c r="Y7112" s="3" t="str">
        <f t="shared" si="111"/>
        <v>转发微博【成都被打女司机发布致歉信：求大家到此为止】卢某在致歉信中表示“对我行车中的鲁莽和不理智，诚恳向大家道歉，我已认识到错误；对于我违章驾驶、开斗气车的行为，我自愿接受处罚”,“就不当言论，诚恳向大家道歉”“恳求大家到此为止，我们都已付出了惨痛的代价” 。南方都市报#女司机变道遭殴打#</v>
      </c>
    </row>
    <row r="7113" customHeight="1" spans="1:25">
      <c r="A7113" s="3">
        <v>3095547617</v>
      </c>
      <c r="B7113" s="3" t="s">
        <v>20104</v>
      </c>
      <c r="C7113" s="3" t="b">
        <v>0</v>
      </c>
      <c r="D7113" s="3" t="b">
        <v>0</v>
      </c>
      <c r="E7113" s="3" t="s">
        <v>210</v>
      </c>
      <c r="F7113" s="3">
        <v>0</v>
      </c>
      <c r="G7113" s="3" t="s">
        <v>20298</v>
      </c>
      <c r="H7113" s="4">
        <v>42149.96875</v>
      </c>
      <c r="I7113" s="3" t="s">
        <v>20</v>
      </c>
      <c r="J7113" s="3">
        <v>0</v>
      </c>
      <c r="K7113" s="3">
        <v>0</v>
      </c>
      <c r="L7113" s="3">
        <v>0</v>
      </c>
      <c r="M7113" s="3">
        <v>1649469284</v>
      </c>
      <c r="N7113" s="3" t="s">
        <v>31</v>
      </c>
      <c r="O7113" s="3" t="b">
        <v>0</v>
      </c>
      <c r="P7113" s="3" t="b">
        <v>1</v>
      </c>
      <c r="Q7113" s="3" t="s">
        <v>14866</v>
      </c>
      <c r="R7113" s="3">
        <v>1</v>
      </c>
      <c r="S7113" s="3" t="s">
        <v>14867</v>
      </c>
      <c r="T7113" s="3" t="s">
        <v>14890</v>
      </c>
      <c r="U7113" s="3" t="s">
        <v>20</v>
      </c>
      <c r="V7113" s="3">
        <v>22</v>
      </c>
      <c r="W7113" s="3">
        <v>66</v>
      </c>
      <c r="X7113" s="3">
        <v>35</v>
      </c>
      <c r="Y7113" s="3" t="str">
        <f t="shared" si="111"/>
        <v>转发微博【#女司机变道遭殴打#事件传播过程】自5月3日曝出成都一女司机因行驶纠纷被男司机暴打一事后，事件发展不停反转，舆论也一再发酵。这其中许多媒体和网友成为核心传播的意见领袖↓↓↓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7114" customHeight="1" spans="1:25">
      <c r="A7114" s="3">
        <v>3225415297</v>
      </c>
      <c r="B7114" s="3" t="s">
        <v>20299</v>
      </c>
      <c r="C7114" s="3" t="b">
        <v>0</v>
      </c>
      <c r="D7114" s="3" t="b">
        <v>0</v>
      </c>
      <c r="E7114" s="3" t="s">
        <v>20300</v>
      </c>
      <c r="F7114" s="3">
        <v>0</v>
      </c>
      <c r="G7114" s="3" t="s">
        <v>20301</v>
      </c>
      <c r="H7114" s="4">
        <v>42150.0555555556</v>
      </c>
      <c r="I7114" s="3" t="s">
        <v>1004</v>
      </c>
      <c r="J7114" s="3">
        <v>0</v>
      </c>
      <c r="K7114" s="3">
        <v>0</v>
      </c>
      <c r="L7114" s="3">
        <v>0</v>
      </c>
      <c r="M7114" s="3">
        <v>2993937327</v>
      </c>
      <c r="N7114" s="3" t="s">
        <v>3827</v>
      </c>
      <c r="O7114" s="3" t="b">
        <v>1</v>
      </c>
      <c r="P7114" s="3" t="b">
        <v>0</v>
      </c>
      <c r="Q7114" s="3" t="s">
        <v>4609</v>
      </c>
      <c r="R7114" s="3">
        <v>1</v>
      </c>
      <c r="S7114" s="3" t="s">
        <v>4610</v>
      </c>
      <c r="T7114" s="3" t="s">
        <v>4717</v>
      </c>
      <c r="U7114" s="3" t="s">
        <v>1866</v>
      </c>
      <c r="V7114" s="3">
        <v>39387</v>
      </c>
      <c r="W7114" s="3">
        <v>12860</v>
      </c>
      <c r="X7114" s="3">
        <v>25060</v>
      </c>
      <c r="Y7114" s="3" t="str">
        <f t="shared" si="111"/>
        <v>该，打的好！//@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7115" customHeight="1" spans="1:25">
      <c r="A7115" s="3">
        <v>3022626071</v>
      </c>
      <c r="B7115" s="3" t="s">
        <v>20302</v>
      </c>
      <c r="C7115" s="3" t="b">
        <v>0</v>
      </c>
      <c r="D7115" s="3" t="b">
        <v>0</v>
      </c>
      <c r="E7115" s="3" t="s">
        <v>20303</v>
      </c>
      <c r="F7115" s="3">
        <v>0</v>
      </c>
      <c r="G7115" s="3" t="s">
        <v>20304</v>
      </c>
      <c r="H7115" s="4">
        <v>42150.15</v>
      </c>
      <c r="I7115" s="3" t="s">
        <v>2055</v>
      </c>
      <c r="J7115" s="3">
        <v>0</v>
      </c>
      <c r="K7115" s="3">
        <v>0</v>
      </c>
      <c r="L7115" s="3">
        <v>0</v>
      </c>
      <c r="M7115" s="3">
        <v>1660494747</v>
      </c>
      <c r="N7115" s="3" t="s">
        <v>5727</v>
      </c>
      <c r="O7115" s="3" t="b">
        <v>1</v>
      </c>
      <c r="P7115" s="3" t="b">
        <v>1</v>
      </c>
      <c r="Q7115" s="3" t="s">
        <v>5728</v>
      </c>
      <c r="R7115" s="3">
        <v>1</v>
      </c>
      <c r="S7115" s="3" t="s">
        <v>5729</v>
      </c>
      <c r="T7115" s="3" t="s">
        <v>20305</v>
      </c>
      <c r="U7115" s="3" t="s">
        <v>24</v>
      </c>
      <c r="V7115" s="3">
        <v>15</v>
      </c>
      <c r="W7115" s="3">
        <v>14</v>
      </c>
      <c r="X7115" s="3">
        <v>23</v>
      </c>
      <c r="Y7115" s="3" t="str">
        <f t="shared" si="111"/>
        <v>人大代表胡木文非法侵占耕地，敲诈，恐吓，阻扰农民，致使三百多亩良田丢荒，农民镇 市上访至今无果，等等恶行至今没有调查，上落实不到位，下徇私舞弊，涉事人员至今逍遥在外。农民没有了生路，申冤路坎坷，希望热心人士多关注此事，还农民一个公道，依法依规严惩涉事者@今日视线@中央人民广播电台#女司机惨遭男司机暴打#在这个社会上，总会遇到有些人很欠叼或者很欠打，但是除了自己在乎的人，真的没必要去教训她，更没必要动手打人。如果想要还击报复，那么应该学学郑庄公那样，处处忍让，使对方更加骄横跋扈，愈加不可一世，直到栽一个大跟头。身边有这样的人应该规劝她，不听，那就是她的事了。</v>
      </c>
    </row>
    <row r="7116" customHeight="1" spans="1:25">
      <c r="A7116" s="3">
        <v>1364096532</v>
      </c>
      <c r="B7116" s="3" t="s">
        <v>20306</v>
      </c>
      <c r="C7116" s="3" t="b">
        <v>0</v>
      </c>
      <c r="D7116" s="3" t="b">
        <v>0</v>
      </c>
      <c r="E7116" s="3" t="s">
        <v>4950</v>
      </c>
      <c r="F7116" s="3">
        <v>0</v>
      </c>
      <c r="G7116" s="3" t="s">
        <v>20307</v>
      </c>
      <c r="H7116" s="4">
        <v>42150.1694444444</v>
      </c>
      <c r="I7116" s="3" t="s">
        <v>30</v>
      </c>
      <c r="J7116" s="3">
        <v>0</v>
      </c>
      <c r="K7116" s="3">
        <v>0</v>
      </c>
      <c r="L7116" s="3">
        <v>3</v>
      </c>
      <c r="M7116" s="3"/>
      <c r="N7116" s="3"/>
      <c r="O7116" s="3"/>
      <c r="P7116" s="3"/>
      <c r="Q7116" s="3"/>
      <c r="R7116" s="3"/>
      <c r="S7116" s="3"/>
      <c r="T7116" s="3"/>
      <c r="U7116" s="3"/>
      <c r="V7116" s="3"/>
      <c r="W7116" s="3"/>
      <c r="X7116" s="3"/>
      <c r="Y7116" s="3" t="str">
        <f t="shared" si="111"/>
        <v>#女司机惨遭男司机暴打# 男的过火了。女的也欠揍。请在13点发布。</v>
      </c>
    </row>
    <row r="7117" customHeight="1" spans="1:25">
      <c r="A7117" s="3">
        <v>2219934122</v>
      </c>
      <c r="B7117" s="3" t="s">
        <v>20308</v>
      </c>
      <c r="C7117" s="3" t="b">
        <v>0</v>
      </c>
      <c r="D7117" s="3" t="b">
        <v>0</v>
      </c>
      <c r="E7117" s="3" t="s">
        <v>4950</v>
      </c>
      <c r="F7117" s="3">
        <v>0</v>
      </c>
      <c r="G7117" s="3" t="s">
        <v>20309</v>
      </c>
      <c r="H7117" s="4">
        <v>42150.4173611111</v>
      </c>
      <c r="I7117" s="3" t="s">
        <v>30</v>
      </c>
      <c r="J7117" s="3">
        <v>0</v>
      </c>
      <c r="K7117" s="3">
        <v>0</v>
      </c>
      <c r="L7117" s="3">
        <v>0</v>
      </c>
      <c r="M7117" s="3"/>
      <c r="N7117" s="3"/>
      <c r="O7117" s="3"/>
      <c r="P7117" s="3"/>
      <c r="Q7117" s="3"/>
      <c r="R7117" s="3"/>
      <c r="S7117" s="3"/>
      <c r="T7117" s="3"/>
      <c r="U7117" s="3"/>
      <c r="V7117" s="3"/>
      <c r="W7117" s="3"/>
      <c r="X7117" s="3"/>
      <c r="Y7117" s="3" t="str">
        <f t="shared" si="111"/>
        <v>#女司机惨遭男司机暴打# 男的过火了。女的也欠揍。请在13点发布。</v>
      </c>
    </row>
    <row r="7118" customHeight="1" spans="1:25">
      <c r="A7118" s="3">
        <v>2170836535</v>
      </c>
      <c r="B7118" s="3" t="s">
        <v>20310</v>
      </c>
      <c r="C7118" s="3" t="b">
        <v>0</v>
      </c>
      <c r="D7118" s="3" t="b">
        <v>0</v>
      </c>
      <c r="E7118" s="3" t="s">
        <v>20311</v>
      </c>
      <c r="F7118" s="3">
        <v>0</v>
      </c>
      <c r="G7118" s="3" t="s">
        <v>20312</v>
      </c>
      <c r="H7118" s="4">
        <v>42150.4375</v>
      </c>
      <c r="I7118" s="3" t="s">
        <v>620</v>
      </c>
      <c r="J7118" s="3">
        <v>0</v>
      </c>
      <c r="K7118" s="3">
        <v>0</v>
      </c>
      <c r="L7118" s="3">
        <v>0</v>
      </c>
      <c r="M7118" s="3">
        <v>2993937327</v>
      </c>
      <c r="N7118" s="3" t="s">
        <v>3827</v>
      </c>
      <c r="O7118" s="3" t="b">
        <v>1</v>
      </c>
      <c r="P7118" s="3" t="b">
        <v>0</v>
      </c>
      <c r="Q7118" s="3" t="s">
        <v>4609</v>
      </c>
      <c r="R7118" s="3">
        <v>1</v>
      </c>
      <c r="S7118" s="3" t="s">
        <v>4610</v>
      </c>
      <c r="T7118" s="3" t="s">
        <v>4717</v>
      </c>
      <c r="U7118" s="3" t="s">
        <v>1866</v>
      </c>
      <c r="V7118" s="3">
        <v>39387</v>
      </c>
      <c r="W7118" s="3">
        <v>12860</v>
      </c>
      <c r="X7118" s="3">
        <v>25060</v>
      </c>
      <c r="Y7118" s="3" t="str">
        <f t="shared" si="111"/>
        <v>英雄//@贱人培训班#女司机惨遭男司机暴打#终须有明事理的人出现分析了！！！转自知乎</v>
      </c>
    </row>
    <row r="7119" customHeight="1" spans="1:25">
      <c r="A7119" s="3">
        <v>1233048587</v>
      </c>
      <c r="B7119" s="3" t="s">
        <v>20313</v>
      </c>
      <c r="C7119" s="3" t="b">
        <v>0</v>
      </c>
      <c r="D7119" s="3" t="b">
        <v>1</v>
      </c>
      <c r="E7119" s="3" t="s">
        <v>210</v>
      </c>
      <c r="F7119" s="3">
        <v>0</v>
      </c>
      <c r="G7119" s="3" t="s">
        <v>20314</v>
      </c>
      <c r="H7119" s="4">
        <v>42150.7118055556</v>
      </c>
      <c r="I7119" s="3" t="s">
        <v>20</v>
      </c>
      <c r="J7119" s="3">
        <v>0</v>
      </c>
      <c r="K7119" s="3">
        <v>0</v>
      </c>
      <c r="L7119" s="3">
        <v>0</v>
      </c>
      <c r="M7119" s="3">
        <v>1649469284</v>
      </c>
      <c r="N7119" s="3" t="s">
        <v>31</v>
      </c>
      <c r="O7119" s="3" t="b">
        <v>0</v>
      </c>
      <c r="P7119" s="3" t="b">
        <v>1</v>
      </c>
      <c r="Q7119" s="3" t="s">
        <v>14866</v>
      </c>
      <c r="R7119" s="3">
        <v>1</v>
      </c>
      <c r="S7119" s="3" t="s">
        <v>14867</v>
      </c>
      <c r="T7119" s="3" t="s">
        <v>14890</v>
      </c>
      <c r="U7119" s="3" t="s">
        <v>20</v>
      </c>
      <c r="V7119" s="3">
        <v>22</v>
      </c>
      <c r="W7119" s="3">
        <v>66</v>
      </c>
      <c r="X7119" s="3">
        <v>35</v>
      </c>
      <c r="Y7119" s="3" t="str">
        <f t="shared" si="111"/>
        <v>转发微博【#女司机变道遭殴打#事件传播过程】自5月3日曝出成都一女司机因行驶纠纷被男司机暴打一事后，事件发展不停反转，舆论也一再发酵。这其中许多媒体和网友成为核心传播的意见领袖↓↓↓ 戳图，你这一事件中是怎样的观点？</v>
      </c>
    </row>
    <row r="7120" customHeight="1" spans="1:25">
      <c r="A7120" s="3">
        <v>1749853573</v>
      </c>
      <c r="B7120" s="3" t="s">
        <v>20315</v>
      </c>
      <c r="C7120" s="3" t="b">
        <v>0</v>
      </c>
      <c r="D7120" s="3" t="b">
        <v>0</v>
      </c>
      <c r="E7120" s="3" t="s">
        <v>20316</v>
      </c>
      <c r="F7120" s="3">
        <v>0</v>
      </c>
      <c r="G7120" s="3" t="s">
        <v>20317</v>
      </c>
      <c r="H7120" s="4">
        <v>42150.9506944444</v>
      </c>
      <c r="I7120" s="3" t="s">
        <v>20318</v>
      </c>
      <c r="J7120" s="3">
        <v>0</v>
      </c>
      <c r="K7120" s="3">
        <v>0</v>
      </c>
      <c r="L7120" s="3">
        <v>1</v>
      </c>
      <c r="M7120" s="3">
        <v>1877209892</v>
      </c>
      <c r="N7120" s="3" t="s">
        <v>4969</v>
      </c>
      <c r="O7120" s="3" t="b">
        <v>1</v>
      </c>
      <c r="P7120" s="3" t="b">
        <v>1</v>
      </c>
      <c r="Q7120" s="3" t="s">
        <v>4970</v>
      </c>
      <c r="R7120" s="3">
        <v>1</v>
      </c>
      <c r="S7120" s="3" t="s">
        <v>9459</v>
      </c>
      <c r="T7120" s="3" t="s">
        <v>8872</v>
      </c>
      <c r="U7120" s="3" t="s">
        <v>30</v>
      </c>
      <c r="V7120" s="3">
        <v>128</v>
      </c>
      <c r="W7120" s="3">
        <v>49</v>
      </c>
      <c r="X7120" s="3">
        <v>130</v>
      </c>
      <c r="Y7120" s="3" t="str">
        <f t="shared" si="111"/>
        <v>//@F酱好味道:是我我也出手了[笑cry]毕竟车上有伐木累//@DFlying: //@紫珑斋:转发微博虽然知乎上被修改了，不过强大的新浪还是强大阿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7121" customHeight="1" spans="1:25">
      <c r="A7121" s="3">
        <v>3273542981</v>
      </c>
      <c r="B7121" s="3" t="s">
        <v>20319</v>
      </c>
      <c r="C7121" s="3" t="b">
        <v>0</v>
      </c>
      <c r="D7121" s="3" t="b">
        <v>0</v>
      </c>
      <c r="E7121" s="3" t="s">
        <v>7266</v>
      </c>
      <c r="F7121" s="3">
        <v>0</v>
      </c>
      <c r="G7121" s="3" t="s">
        <v>20320</v>
      </c>
      <c r="H7121" s="4">
        <v>42151.2888888889</v>
      </c>
      <c r="I7121" s="3" t="s">
        <v>2062</v>
      </c>
      <c r="J7121" s="3">
        <v>0</v>
      </c>
      <c r="K7121" s="3">
        <v>0</v>
      </c>
      <c r="L7121" s="3">
        <v>0</v>
      </c>
      <c r="M7121" s="3">
        <v>2993937327</v>
      </c>
      <c r="N7121" s="3" t="s">
        <v>3827</v>
      </c>
      <c r="O7121" s="3" t="b">
        <v>1</v>
      </c>
      <c r="P7121" s="3" t="b">
        <v>0</v>
      </c>
      <c r="Q7121" s="3" t="s">
        <v>4609</v>
      </c>
      <c r="R7121" s="3">
        <v>1</v>
      </c>
      <c r="S7121" s="3" t="s">
        <v>4610</v>
      </c>
      <c r="T7121" s="3" t="s">
        <v>4717</v>
      </c>
      <c r="U7121" s="3" t="s">
        <v>1866</v>
      </c>
      <c r="V7121" s="3">
        <v>39387</v>
      </c>
      <c r="W7121" s="3">
        <v>12860</v>
      </c>
      <c r="X7121" s="3">
        <v>25060</v>
      </c>
      <c r="Y7121" s="3" t="str">
        <f t="shared" si="111"/>
        <v>//@兔小爷cherry:人贱自有天收！ //@嬷嬷_king:[挖鼻][挖鼻][挖鼻]//@苍蝇vv非_LLAP://@橙C_c_: 前面都没车突然刹车肯定不怀好意= =//@自走形人工太阳菠萝包: //@门矢风湿-Henshin://@迦遼夜: 这个傻逼真该被大货车压死//@觉之瞳P-RP募集中: 贱人自有天收，再作下去 超载大卡车就是归宿/#女司机惨遭男司机暴打#终须有明事理的人出现分析了！！！转自知乎</v>
      </c>
    </row>
    <row r="7122" customHeight="1" spans="1:25">
      <c r="A7122" s="3">
        <v>1233048587</v>
      </c>
      <c r="B7122" s="3" t="s">
        <v>20313</v>
      </c>
      <c r="C7122" s="3" t="b">
        <v>0</v>
      </c>
      <c r="D7122" s="3" t="b">
        <v>1</v>
      </c>
      <c r="E7122" s="3" t="s">
        <v>210</v>
      </c>
      <c r="F7122" s="3">
        <v>0</v>
      </c>
      <c r="G7122" s="3" t="s">
        <v>20321</v>
      </c>
      <c r="H7122" s="4">
        <v>42151.3576388889</v>
      </c>
      <c r="I7122" s="3" t="s">
        <v>130</v>
      </c>
      <c r="J7122" s="3">
        <v>0</v>
      </c>
      <c r="K7122" s="3">
        <v>0</v>
      </c>
      <c r="L7122" s="3">
        <v>0</v>
      </c>
      <c r="M7122" s="3">
        <v>1496814565</v>
      </c>
      <c r="N7122" s="3" t="s">
        <v>17</v>
      </c>
      <c r="O7122" s="3" t="b">
        <v>1</v>
      </c>
      <c r="P7122" s="3" t="b">
        <v>1</v>
      </c>
      <c r="Q7122" s="3" t="s">
        <v>18</v>
      </c>
      <c r="R7122" s="3">
        <v>10</v>
      </c>
      <c r="S7122" s="3" t="s">
        <v>19</v>
      </c>
      <c r="T7122" s="3" t="s">
        <v>26</v>
      </c>
      <c r="U7122" s="3" t="s">
        <v>20</v>
      </c>
      <c r="V7122" s="3">
        <v>2275</v>
      </c>
      <c r="W7122" s="3">
        <v>4858</v>
      </c>
      <c r="X7122" s="3">
        <v>2148</v>
      </c>
      <c r="Y7122" s="3" t="str">
        <f t="shared" si="111"/>
        <v>转发微博#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7123" customHeight="1" spans="1:25">
      <c r="A7123" s="3">
        <v>1233048587</v>
      </c>
      <c r="B7123" s="3" t="s">
        <v>20313</v>
      </c>
      <c r="C7123" s="3" t="b">
        <v>0</v>
      </c>
      <c r="D7123" s="3" t="b">
        <v>1</v>
      </c>
      <c r="E7123" s="3" t="s">
        <v>20322</v>
      </c>
      <c r="F7123" s="3">
        <v>0</v>
      </c>
      <c r="G7123" s="3" t="s">
        <v>20323</v>
      </c>
      <c r="H7123" s="4">
        <v>42151.3597222222</v>
      </c>
      <c r="I7123" s="3" t="s">
        <v>130</v>
      </c>
      <c r="J7123" s="3">
        <v>0</v>
      </c>
      <c r="K7123" s="3">
        <v>0</v>
      </c>
      <c r="L7123" s="3">
        <v>0</v>
      </c>
      <c r="M7123" s="3">
        <v>1496814565</v>
      </c>
      <c r="N7123" s="3" t="s">
        <v>17</v>
      </c>
      <c r="O7123" s="3" t="b">
        <v>1</v>
      </c>
      <c r="P7123" s="3" t="b">
        <v>1</v>
      </c>
      <c r="Q7123" s="3" t="s">
        <v>18</v>
      </c>
      <c r="R7123" s="3">
        <v>10</v>
      </c>
      <c r="S7123" s="3" t="s">
        <v>25</v>
      </c>
      <c r="T7123" s="3" t="s">
        <v>26</v>
      </c>
      <c r="U7123" s="3" t="s">
        <v>20</v>
      </c>
      <c r="V7123" s="3">
        <v>2275</v>
      </c>
      <c r="W7123" s="3">
        <v>4858</v>
      </c>
      <c r="X7123" s="3">
        <v>2148</v>
      </c>
      <c r="Y7123" s="3" t="str">
        <f t="shared" si="111"/>
        <v>//@华西都市报: 【打人者涉嫌寻衅滋事被刑事拘留】锦江公安通告，5月3日14：20许成都市三环路娇子立交桥下，一辆“大众”轿车的驾驶员张某（男，33岁，本市人），因行车纠纷对另一辆“现代”轿车的驾驶员卢某（女，28岁，营山县人）进行殴打，性质恶劣。经审查张某因涉嫌寻衅滋事，锦江公安分局依法#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7124" customHeight="1" spans="1:25">
      <c r="A7124" s="3">
        <v>1233048587</v>
      </c>
      <c r="B7124" s="3" t="s">
        <v>20313</v>
      </c>
      <c r="C7124" s="3" t="b">
        <v>0</v>
      </c>
      <c r="D7124" s="3" t="b">
        <v>1</v>
      </c>
      <c r="E7124" s="3" t="s">
        <v>3048</v>
      </c>
      <c r="F7124" s="3">
        <v>0</v>
      </c>
      <c r="G7124" s="3" t="s">
        <v>20324</v>
      </c>
      <c r="H7124" s="4">
        <v>42151.3604166667</v>
      </c>
      <c r="I7124" s="3" t="s">
        <v>130</v>
      </c>
      <c r="J7124" s="3">
        <v>0</v>
      </c>
      <c r="K7124" s="3">
        <v>0</v>
      </c>
      <c r="L7124" s="3">
        <v>0</v>
      </c>
      <c r="M7124" s="3">
        <v>1496814565</v>
      </c>
      <c r="N7124" s="3" t="s">
        <v>17</v>
      </c>
      <c r="O7124" s="3" t="b">
        <v>1</v>
      </c>
      <c r="P7124" s="3" t="b">
        <v>1</v>
      </c>
      <c r="Q7124" s="3" t="s">
        <v>18</v>
      </c>
      <c r="R7124" s="3">
        <v>10</v>
      </c>
      <c r="S7124" s="3" t="s">
        <v>25</v>
      </c>
      <c r="T7124" s="3" t="s">
        <v>26</v>
      </c>
      <c r="U7124" s="3" t="s">
        <v>20</v>
      </c>
      <c r="V7124" s="3">
        <v>2275</v>
      </c>
      <c r="W7124" s="3">
        <v>4858</v>
      </c>
      <c r="X7124" s="3">
        <v>2148</v>
      </c>
      <c r="Y7124" s="3" t="str">
        <f t="shared" si="111"/>
        <v>#女司机惨遭男司机暴打#后续：【打人男司机道歉 ：我一时冲动伤害了对方】今日下午5点半，锦江警方通报：5月3日14点10分，张某认为卢某驾驶的现代车变道，阻碍了其正常行驶，在娇子立交桥下将卢某逼停，拖下车殴打。警方对张某实施刑拘。张某在审讯中向卢某致歉，自己一时冲动造成对卢某及家人的伤害。#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7125" customHeight="1" spans="1:25">
      <c r="A7125" s="3">
        <v>1233048587</v>
      </c>
      <c r="B7125" s="3" t="s">
        <v>20313</v>
      </c>
      <c r="C7125" s="3" t="b">
        <v>0</v>
      </c>
      <c r="D7125" s="3" t="b">
        <v>1</v>
      </c>
      <c r="E7125" s="3" t="s">
        <v>210</v>
      </c>
      <c r="F7125" s="3">
        <v>0</v>
      </c>
      <c r="G7125" s="3" t="s">
        <v>20325</v>
      </c>
      <c r="H7125" s="4">
        <v>42151.3611111111</v>
      </c>
      <c r="I7125" s="3" t="s">
        <v>130</v>
      </c>
      <c r="J7125" s="3">
        <v>1</v>
      </c>
      <c r="K7125" s="3">
        <v>0</v>
      </c>
      <c r="L7125" s="3">
        <v>1</v>
      </c>
      <c r="M7125" s="3">
        <v>1496814565</v>
      </c>
      <c r="N7125" s="3" t="s">
        <v>17</v>
      </c>
      <c r="O7125" s="3" t="b">
        <v>1</v>
      </c>
      <c r="P7125" s="3" t="b">
        <v>1</v>
      </c>
      <c r="Q7125" s="3" t="s">
        <v>3137</v>
      </c>
      <c r="R7125" s="3">
        <v>5</v>
      </c>
      <c r="S7125" s="3" t="s">
        <v>3392</v>
      </c>
      <c r="T7125" s="3" t="s">
        <v>3183</v>
      </c>
      <c r="U7125" s="3" t="s">
        <v>20</v>
      </c>
      <c r="V7125" s="3">
        <v>6820</v>
      </c>
      <c r="W7125" s="3">
        <v>8371</v>
      </c>
      <c r="X7125" s="3">
        <v>2614</v>
      </c>
      <c r="Y7125" s="3" t="str">
        <f t="shared" si="111"/>
        <v>转发微博#女司机惨遭男司机暴打#【【女司机变道挡路男司机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7126" customHeight="1" spans="1:25">
      <c r="A7126" s="3">
        <v>1233048587</v>
      </c>
      <c r="B7126" s="3" t="s">
        <v>20313</v>
      </c>
      <c r="C7126" s="3" t="b">
        <v>0</v>
      </c>
      <c r="D7126" s="3" t="b">
        <v>1</v>
      </c>
      <c r="E7126" s="3" t="s">
        <v>20326</v>
      </c>
      <c r="F7126" s="3">
        <v>0</v>
      </c>
      <c r="G7126" s="3" t="s">
        <v>20327</v>
      </c>
      <c r="H7126" s="4">
        <v>42151.3625</v>
      </c>
      <c r="I7126" s="3" t="s">
        <v>130</v>
      </c>
      <c r="J7126" s="3">
        <v>0</v>
      </c>
      <c r="K7126" s="3">
        <v>0</v>
      </c>
      <c r="L7126" s="3">
        <v>0</v>
      </c>
      <c r="M7126" s="3">
        <v>1496814565</v>
      </c>
      <c r="N7126" s="3" t="s">
        <v>17</v>
      </c>
      <c r="O7126" s="3" t="b">
        <v>1</v>
      </c>
      <c r="P7126" s="3" t="b">
        <v>1</v>
      </c>
      <c r="Q7126" s="3" t="s">
        <v>3137</v>
      </c>
      <c r="R7126" s="3">
        <v>5</v>
      </c>
      <c r="S7126" s="3" t="s">
        <v>3392</v>
      </c>
      <c r="T7126" s="3" t="s">
        <v>3183</v>
      </c>
      <c r="U7126" s="3" t="s">
        <v>20</v>
      </c>
      <c r="V7126" s="3">
        <v>6820</v>
      </c>
      <c r="W7126" s="3">
        <v>8371</v>
      </c>
      <c r="X7126" s="3">
        <v>2614</v>
      </c>
      <c r="Y7126" s="3" t="str">
        <f t="shared" si="111"/>
        <v>女司机惨遭男司机暴打事件回顾3日下午，成都娇子立交附近，卢女士驾驶轿车被张某别停，随后张某将卢女士拖出车外并打成骨折脑震荡。打人者张某已被刑拘。关于卢女士被打原因，一时众说纷纭。对比两段视频可看清新闻事实。女司机遭痛殴视频→#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7127" customHeight="1" spans="1:25">
      <c r="A7127" s="3">
        <v>1901603820</v>
      </c>
      <c r="B7127" s="3" t="s">
        <v>20328</v>
      </c>
      <c r="C7127" s="3" t="b">
        <v>1</v>
      </c>
      <c r="D7127" s="3" t="b">
        <v>0</v>
      </c>
      <c r="E7127" s="3" t="s">
        <v>20329</v>
      </c>
      <c r="F7127" s="3">
        <v>0</v>
      </c>
      <c r="G7127" s="3" t="s">
        <v>20330</v>
      </c>
      <c r="H7127" s="4">
        <v>42151.3625</v>
      </c>
      <c r="I7127" s="3"/>
      <c r="J7127" s="3">
        <v>0</v>
      </c>
      <c r="K7127" s="3">
        <v>0</v>
      </c>
      <c r="L7127" s="3">
        <v>0</v>
      </c>
      <c r="M7127" s="3">
        <v>1496814565</v>
      </c>
      <c r="N7127" s="3" t="s">
        <v>17</v>
      </c>
      <c r="O7127" s="3" t="b">
        <v>1</v>
      </c>
      <c r="P7127" s="3" t="b">
        <v>1</v>
      </c>
      <c r="Q7127" s="3" t="s">
        <v>3137</v>
      </c>
      <c r="R7127" s="3">
        <v>5</v>
      </c>
      <c r="S7127" s="3" t="s">
        <v>3392</v>
      </c>
      <c r="T7127" s="3" t="s">
        <v>3183</v>
      </c>
      <c r="U7127" s="3" t="s">
        <v>20</v>
      </c>
      <c r="V7127" s="3">
        <v>6820</v>
      </c>
      <c r="W7127" s="3">
        <v>8371</v>
      </c>
      <c r="X7127" s="3">
        <v>2614</v>
      </c>
      <c r="Y7127" s="3" t="str">
        <f t="shared" si="111"/>
        <v>//@研情偶寄刘泱育:转发微博#女司机惨遭男司机暴打#【【女司机变道挡路男司机 全过程视频曝光】今天下午锦江警方通报：5月3日14点10分，张某驾驶红色大众轿车行驶至航天立交至娇子立交桥间主道时，认为卢某驾驶的车变道，阻碍其正常行驶，遂驾车在娇子立交桥下将卢某逼停，拖下车后殴打。男司机记录仪视频</v>
      </c>
    </row>
    <row r="7128" customHeight="1" spans="1:25">
      <c r="A7128" s="3">
        <v>1233048587</v>
      </c>
      <c r="B7128" s="3" t="s">
        <v>20313</v>
      </c>
      <c r="C7128" s="3" t="b">
        <v>0</v>
      </c>
      <c r="D7128" s="3" t="b">
        <v>1</v>
      </c>
      <c r="E7128" s="3" t="s">
        <v>210</v>
      </c>
      <c r="F7128" s="3">
        <v>0</v>
      </c>
      <c r="G7128" s="3" t="s">
        <v>20331</v>
      </c>
      <c r="H7128" s="4">
        <v>42151.3631944444</v>
      </c>
      <c r="I7128" s="3" t="s">
        <v>130</v>
      </c>
      <c r="J7128" s="3">
        <v>0</v>
      </c>
      <c r="K7128" s="3">
        <v>0</v>
      </c>
      <c r="L7128" s="3">
        <v>0</v>
      </c>
      <c r="M7128" s="3">
        <v>1496814565</v>
      </c>
      <c r="N7128" s="3" t="s">
        <v>17</v>
      </c>
      <c r="O7128" s="3" t="b">
        <v>1</v>
      </c>
      <c r="P7128" s="3" t="b">
        <v>1</v>
      </c>
      <c r="Q7128" s="3" t="s">
        <v>3799</v>
      </c>
      <c r="R7128" s="3">
        <v>0</v>
      </c>
      <c r="S7128" s="3" t="s">
        <v>3960</v>
      </c>
      <c r="T7128" s="3" t="s">
        <v>3893</v>
      </c>
      <c r="U7128" s="3" t="s">
        <v>20</v>
      </c>
      <c r="V7128" s="3">
        <v>2261</v>
      </c>
      <c r="W7128" s="3">
        <v>9476</v>
      </c>
      <c r="X7128" s="3">
        <v>2209</v>
      </c>
      <c r="Y7128" s="3" t="str">
        <f t="shared" si="111"/>
        <v>转发微博【男司机张某道歉视频：冲动酿成大错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v>
      </c>
    </row>
    <row r="7129" customHeight="1" spans="1:25">
      <c r="A7129" s="3">
        <v>1233048587</v>
      </c>
      <c r="B7129" s="3" t="s">
        <v>20313</v>
      </c>
      <c r="C7129" s="3" t="b">
        <v>0</v>
      </c>
      <c r="D7129" s="3" t="b">
        <v>1</v>
      </c>
      <c r="E7129" s="3" t="s">
        <v>210</v>
      </c>
      <c r="F7129" s="3">
        <v>0</v>
      </c>
      <c r="G7129" s="3" t="s">
        <v>20332</v>
      </c>
      <c r="H7129" s="4">
        <v>42151.36875</v>
      </c>
      <c r="I7129" s="3" t="s">
        <v>130</v>
      </c>
      <c r="J7129" s="3">
        <v>0</v>
      </c>
      <c r="K7129" s="3">
        <v>0</v>
      </c>
      <c r="L7129" s="3">
        <v>0</v>
      </c>
      <c r="M7129" s="3">
        <v>1496814565</v>
      </c>
      <c r="N7129" s="3" t="s">
        <v>17</v>
      </c>
      <c r="O7129" s="3" t="b">
        <v>1</v>
      </c>
      <c r="P7129" s="3" t="b">
        <v>1</v>
      </c>
      <c r="Q7129" s="3" t="s">
        <v>4011</v>
      </c>
      <c r="R7129" s="3">
        <v>10</v>
      </c>
      <c r="S7129" s="3" t="s">
        <v>4041</v>
      </c>
      <c r="T7129" s="3" t="s">
        <v>4042</v>
      </c>
      <c r="U7129" s="3" t="s">
        <v>20</v>
      </c>
      <c r="V7129" s="3">
        <v>5080</v>
      </c>
      <c r="W7129" s="3">
        <v>18157</v>
      </c>
      <c r="X7129" s="3">
        <v>5634</v>
      </c>
      <c r="Y7129" s="3" t="str">
        <f t="shared" si="111"/>
        <v>转发微博【男司机打女司机前 两车互“别”多次】3日成都娇子立交附近发生#女司机惨遭男司机暴打#事件,随着男司机行车记录仪视频曝光持续发酵。视频显示</v>
      </c>
    </row>
    <row r="7130" customHeight="1" spans="1:25">
      <c r="A7130" s="3">
        <v>1233048587</v>
      </c>
      <c r="B7130" s="3" t="s">
        <v>20313</v>
      </c>
      <c r="C7130" s="3" t="b">
        <v>0</v>
      </c>
      <c r="D7130" s="3" t="b">
        <v>1</v>
      </c>
      <c r="E7130" s="3" t="s">
        <v>210</v>
      </c>
      <c r="F7130" s="3">
        <v>0</v>
      </c>
      <c r="G7130" s="3" t="s">
        <v>20333</v>
      </c>
      <c r="H7130" s="4">
        <v>42151.3694444444</v>
      </c>
      <c r="I7130" s="3" t="s">
        <v>130</v>
      </c>
      <c r="J7130" s="3">
        <v>0</v>
      </c>
      <c r="K7130" s="3">
        <v>0</v>
      </c>
      <c r="L7130" s="3">
        <v>0</v>
      </c>
      <c r="M7130" s="3">
        <v>1496814565</v>
      </c>
      <c r="N7130" s="3" t="s">
        <v>17</v>
      </c>
      <c r="O7130" s="3" t="b">
        <v>1</v>
      </c>
      <c r="P7130" s="3" t="b">
        <v>1</v>
      </c>
      <c r="Q7130" s="3" t="s">
        <v>4246</v>
      </c>
      <c r="R7130" s="3">
        <v>2</v>
      </c>
      <c r="S7130" s="3" t="s">
        <v>4406</v>
      </c>
      <c r="T7130" s="3" t="s">
        <v>4407</v>
      </c>
      <c r="U7130" s="3" t="s">
        <v>861</v>
      </c>
      <c r="V7130" s="3">
        <v>8169</v>
      </c>
      <c r="W7130" s="3">
        <v>13527</v>
      </c>
      <c r="X7130" s="3">
        <v>3309</v>
      </c>
      <c r="Y7130" s="3" t="str">
        <f t="shared" si="111"/>
        <v>转发微博#女司机惨遭男司机暴打#【一张示意图两段视频帮你理清打人事件真相】3日一段女司机在成都遭暴打的视频引起公愤</v>
      </c>
    </row>
    <row r="7131" customHeight="1" spans="1:25">
      <c r="A7131" s="3">
        <v>1233048587</v>
      </c>
      <c r="B7131" s="3" t="s">
        <v>20313</v>
      </c>
      <c r="C7131" s="3" t="b">
        <v>0</v>
      </c>
      <c r="D7131" s="3" t="b">
        <v>1</v>
      </c>
      <c r="E7131" s="3" t="s">
        <v>20334</v>
      </c>
      <c r="F7131" s="3">
        <v>0</v>
      </c>
      <c r="G7131" s="3" t="s">
        <v>20335</v>
      </c>
      <c r="H7131" s="4">
        <v>42151.3701388889</v>
      </c>
      <c r="I7131" s="3" t="s">
        <v>130</v>
      </c>
      <c r="J7131" s="3">
        <v>0</v>
      </c>
      <c r="K7131" s="3">
        <v>0</v>
      </c>
      <c r="L7131" s="3">
        <v>0</v>
      </c>
      <c r="M7131" s="3">
        <v>1496814565</v>
      </c>
      <c r="N7131" s="3" t="s">
        <v>17</v>
      </c>
      <c r="O7131" s="3" t="b">
        <v>1</v>
      </c>
      <c r="P7131" s="3" t="b">
        <v>1</v>
      </c>
      <c r="Q7131" s="3" t="s">
        <v>4246</v>
      </c>
      <c r="R7131" s="3">
        <v>2</v>
      </c>
      <c r="S7131" s="3" t="s">
        <v>4406</v>
      </c>
      <c r="T7131" s="3" t="s">
        <v>4407</v>
      </c>
      <c r="U7131" s="3" t="s">
        <v>861</v>
      </c>
      <c r="V7131" s="3">
        <v>8169</v>
      </c>
      <c r="W7131" s="3">
        <v>13527</v>
      </c>
      <c r="X7131" s="3">
        <v>3309</v>
      </c>
      <c r="Y7131" s="3" t="str">
        <f t="shared" si="111"/>
        <v>@华西#女司机惨遭男司机暴打#【交警成立调查小组调查成都娇子立交打人事件】针对成都娇子立交打人事件，记者最新获悉，成都交警三分局已经成立了专门的调查小组，对两辆小车在三环路航天立交至娇子立交辅道上展开竞逐，并在立交桥下停车后，张某对卢某在桥下进行殴打事件，展开调查。记者李天宇 何艾琳#女司机惨遭男司机暴打#【一张示意图两段视频帮你理清打人事件真相】3日一段女司机在成都遭暴打的视频引起公愤</v>
      </c>
    </row>
    <row r="7132" customHeight="1" spans="1:25">
      <c r="A7132" s="3">
        <v>1233048587</v>
      </c>
      <c r="B7132" s="3" t="s">
        <v>20313</v>
      </c>
      <c r="C7132" s="3" t="b">
        <v>0</v>
      </c>
      <c r="D7132" s="3" t="b">
        <v>1</v>
      </c>
      <c r="E7132" s="3" t="s">
        <v>20336</v>
      </c>
      <c r="F7132" s="3">
        <v>0</v>
      </c>
      <c r="G7132" s="3" t="s">
        <v>20337</v>
      </c>
      <c r="H7132" s="4">
        <v>42151.3708333333</v>
      </c>
      <c r="I7132" s="3" t="s">
        <v>130</v>
      </c>
      <c r="J7132" s="3">
        <v>0</v>
      </c>
      <c r="K7132" s="3">
        <v>0</v>
      </c>
      <c r="L7132" s="3">
        <v>0</v>
      </c>
      <c r="M7132" s="3">
        <v>1496814565</v>
      </c>
      <c r="N7132" s="3" t="s">
        <v>17</v>
      </c>
      <c r="O7132" s="3" t="b">
        <v>1</v>
      </c>
      <c r="P7132" s="3" t="b">
        <v>1</v>
      </c>
      <c r="Q7132" s="3" t="s">
        <v>4246</v>
      </c>
      <c r="R7132" s="3">
        <v>2</v>
      </c>
      <c r="S7132" s="3" t="s">
        <v>4406</v>
      </c>
      <c r="T7132" s="3" t="s">
        <v>4407</v>
      </c>
      <c r="U7132" s="3" t="s">
        <v>861</v>
      </c>
      <c r="V7132" s="3">
        <v>8169</v>
      </c>
      <c r="W7132" s="3">
        <v>13527</v>
      </c>
      <c r="X7132" s="3">
        <v>3309</v>
      </c>
      <c r="Y7132" s="3" t="str">
        <f t="shared" si="111"/>
        <v>//@华西都市报:#女司机惨遭男司机暴打#【被打女司机就第一次变道道歉】卢某说，第一次连变两根道，是想从三环主道进入辅道往三圣乡走，“确实有点急，我道歉，但我没有想去别他。”第二次“因为路窄不得已才拐过去”。最后一次是“想尽快离开，但没想到他把我别停了，话没说就打。”记者何艾琳李天宇#女司机惨遭男司机暴打#【一张示意图两段视频帮你理清打人事件真相】3日一段女司机在成都遭暴打的视频引起公愤</v>
      </c>
    </row>
    <row r="7133" customHeight="1" spans="1:25">
      <c r="A7133" s="3">
        <v>1233048587</v>
      </c>
      <c r="B7133" s="3" t="s">
        <v>20313</v>
      </c>
      <c r="C7133" s="3" t="b">
        <v>0</v>
      </c>
      <c r="D7133" s="3" t="b">
        <v>1</v>
      </c>
      <c r="E7133" s="3" t="s">
        <v>210</v>
      </c>
      <c r="F7133" s="3">
        <v>0</v>
      </c>
      <c r="G7133" s="3" t="s">
        <v>20338</v>
      </c>
      <c r="H7133" s="4">
        <v>42151.3708333333</v>
      </c>
      <c r="I7133" s="3" t="s">
        <v>130</v>
      </c>
      <c r="J7133" s="3">
        <v>0</v>
      </c>
      <c r="K7133" s="3">
        <v>0</v>
      </c>
      <c r="L7133" s="3">
        <v>0</v>
      </c>
      <c r="M7133" s="3">
        <v>1496814565</v>
      </c>
      <c r="N7133" s="3" t="s">
        <v>17</v>
      </c>
      <c r="O7133" s="3" t="b">
        <v>1</v>
      </c>
      <c r="P7133" s="3" t="b">
        <v>1</v>
      </c>
      <c r="Q7133" s="3" t="s">
        <v>4880</v>
      </c>
      <c r="R7133" s="3">
        <v>6</v>
      </c>
      <c r="S7133" s="3" t="s">
        <v>4937</v>
      </c>
      <c r="T7133" s="3" t="s">
        <v>4938</v>
      </c>
      <c r="U7133" s="3" t="s">
        <v>861</v>
      </c>
      <c r="V7133" s="3">
        <v>2507</v>
      </c>
      <c r="W7133" s="3">
        <v>9366</v>
      </c>
      <c r="X7133" s="3">
        <v>3303</v>
      </c>
      <c r="Y7133" s="3" t="str">
        <f t="shared" si="111"/>
        <v>转发微博#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7134" customHeight="1" spans="1:25">
      <c r="A7134" s="3">
        <v>1233048587</v>
      </c>
      <c r="B7134" s="3" t="s">
        <v>20313</v>
      </c>
      <c r="C7134" s="3" t="b">
        <v>0</v>
      </c>
      <c r="D7134" s="3" t="b">
        <v>1</v>
      </c>
      <c r="E7134" s="3" t="s">
        <v>20339</v>
      </c>
      <c r="F7134" s="3">
        <v>0</v>
      </c>
      <c r="G7134" s="3" t="s">
        <v>20340</v>
      </c>
      <c r="H7134" s="4">
        <v>42151.3722222222</v>
      </c>
      <c r="I7134" s="3" t="s">
        <v>130</v>
      </c>
      <c r="J7134" s="3">
        <v>0</v>
      </c>
      <c r="K7134" s="3">
        <v>0</v>
      </c>
      <c r="L7134" s="3">
        <v>0</v>
      </c>
      <c r="M7134" s="3">
        <v>1496814565</v>
      </c>
      <c r="N7134" s="3" t="s">
        <v>17</v>
      </c>
      <c r="O7134" s="3" t="b">
        <v>1</v>
      </c>
      <c r="P7134" s="3" t="b">
        <v>1</v>
      </c>
      <c r="Q7134" s="3" t="s">
        <v>3799</v>
      </c>
      <c r="R7134" s="3">
        <v>0</v>
      </c>
      <c r="S7134" s="3" t="s">
        <v>3960</v>
      </c>
      <c r="T7134" s="3" t="s">
        <v>3893</v>
      </c>
      <c r="U7134" s="3" t="s">
        <v>20</v>
      </c>
      <c r="V7134" s="3">
        <v>2261</v>
      </c>
      <c r="W7134" s="3">
        <v>9476</v>
      </c>
      <c r="X7134" s="3">
        <v>2209</v>
      </c>
      <c r="Y7134" s="3" t="str">
        <f t="shared" si="111"/>
        <v>华西#女司机惨遭男司机暴打#【女司机父亲：绝不接受道歉 必走法律途径】被打女司机父亲说女儿4日做了伤情鉴定，3天后才会有结果。【男司机张某道歉视频：冲动酿成大错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v>
      </c>
    </row>
    <row r="7135" customHeight="1" spans="1:25">
      <c r="A7135" s="3">
        <v>1233048587</v>
      </c>
      <c r="B7135" s="3" t="s">
        <v>20313</v>
      </c>
      <c r="C7135" s="3" t="b">
        <v>0</v>
      </c>
      <c r="D7135" s="3" t="b">
        <v>1</v>
      </c>
      <c r="E7135" s="3" t="s">
        <v>210</v>
      </c>
      <c r="F7135" s="3">
        <v>0</v>
      </c>
      <c r="G7135" s="3" t="s">
        <v>20341</v>
      </c>
      <c r="H7135" s="4">
        <v>42151.375</v>
      </c>
      <c r="I7135" s="3" t="s">
        <v>130</v>
      </c>
      <c r="J7135" s="3">
        <v>0</v>
      </c>
      <c r="K7135" s="3">
        <v>0</v>
      </c>
      <c r="L7135" s="3">
        <v>0</v>
      </c>
      <c r="M7135" s="3">
        <v>1496814565</v>
      </c>
      <c r="N7135" s="3" t="s">
        <v>17</v>
      </c>
      <c r="O7135" s="3" t="b">
        <v>1</v>
      </c>
      <c r="P7135" s="3" t="b">
        <v>1</v>
      </c>
      <c r="Q7135" s="3" t="s">
        <v>10287</v>
      </c>
      <c r="R7135" s="3">
        <v>2</v>
      </c>
      <c r="S7135" s="3" t="s">
        <v>20342</v>
      </c>
      <c r="T7135" s="3" t="s">
        <v>10617</v>
      </c>
      <c r="U7135" s="3" t="s">
        <v>130</v>
      </c>
      <c r="V7135" s="3">
        <v>173</v>
      </c>
      <c r="W7135" s="3">
        <v>2502</v>
      </c>
      <c r="X7135" s="3">
        <v>361</v>
      </c>
      <c r="Y7135" s="3" t="str">
        <f t="shared" si="111"/>
        <v>转发微博#女司机惨遭男司机暴打#【[话筒]传成都被打女司机父亲系干部 营山官方回应无此人】据四川省人民政府官方微博@四川发布 成都女司机被打事件后，有舆论指卢女士的父亲卢先生为南充营山县政法委干部。对此，今日营山县政法委官方通过四川新闻网麻辣社区发布声明回应，营山县政法委没有姓卢的干部[围观]。</v>
      </c>
    </row>
    <row r="7136" customHeight="1" spans="1:25">
      <c r="A7136" s="3">
        <v>1768378465</v>
      </c>
      <c r="B7136" s="3" t="s">
        <v>20343</v>
      </c>
      <c r="C7136" s="3" t="b">
        <v>0</v>
      </c>
      <c r="D7136" s="3" t="b">
        <v>1</v>
      </c>
      <c r="E7136" s="3" t="s">
        <v>20344</v>
      </c>
      <c r="F7136" s="3">
        <v>0</v>
      </c>
      <c r="G7136" s="3" t="s">
        <v>20345</v>
      </c>
      <c r="H7136" s="4">
        <v>42151.3791666667</v>
      </c>
      <c r="I7136" s="3" t="s">
        <v>20346</v>
      </c>
      <c r="J7136" s="3">
        <v>0</v>
      </c>
      <c r="K7136" s="3">
        <v>0</v>
      </c>
      <c r="L7136" s="3">
        <v>1</v>
      </c>
      <c r="M7136" s="3">
        <v>2993937327</v>
      </c>
      <c r="N7136" s="3" t="s">
        <v>3827</v>
      </c>
      <c r="O7136" s="3" t="b">
        <v>1</v>
      </c>
      <c r="P7136" s="3" t="b">
        <v>0</v>
      </c>
      <c r="Q7136" s="3" t="s">
        <v>4609</v>
      </c>
      <c r="R7136" s="3">
        <v>1</v>
      </c>
      <c r="S7136" s="3" t="s">
        <v>4716</v>
      </c>
      <c r="T7136" s="3" t="s">
        <v>4717</v>
      </c>
      <c r="U7136" s="3" t="s">
        <v>1866</v>
      </c>
      <c r="V7136" s="3">
        <v>39387</v>
      </c>
      <c r="W7136" s="3">
        <v>12860</v>
      </c>
      <c r="X7136" s="3">
        <v>25060</v>
      </c>
      <c r="Y7136" s="3" t="str">
        <f t="shared" si="111"/>
        <v>这要别的女司机,估计得死几个了。//@猪搏虎:女司机的衣服也是有防御加成的//@一个愤怒的蛋挞: 我只想说，那套加暴击的裤子在哪卖的#女司机惨遭男司机暴打#终须有明事理的人出现分析了！！！转自知乎</v>
      </c>
    </row>
    <row r="7137" customHeight="1" spans="1:25">
      <c r="A7137" s="3">
        <v>1883236020</v>
      </c>
      <c r="B7137" s="3" t="s">
        <v>20347</v>
      </c>
      <c r="C7137" s="3" t="b">
        <v>0</v>
      </c>
      <c r="D7137" s="3" t="b">
        <v>0</v>
      </c>
      <c r="E7137" s="3" t="s">
        <v>20348</v>
      </c>
      <c r="F7137" s="3">
        <v>0</v>
      </c>
      <c r="G7137" s="3" t="s">
        <v>20349</v>
      </c>
      <c r="H7137" s="4">
        <v>42151.3833333333</v>
      </c>
      <c r="I7137" s="3" t="s">
        <v>20</v>
      </c>
      <c r="J7137" s="3">
        <v>0</v>
      </c>
      <c r="K7137" s="3">
        <v>0</v>
      </c>
      <c r="L7137" s="3">
        <v>0</v>
      </c>
      <c r="M7137" s="3">
        <v>1649469284</v>
      </c>
      <c r="N7137" s="3" t="s">
        <v>31</v>
      </c>
      <c r="O7137" s="3" t="b">
        <v>0</v>
      </c>
      <c r="P7137" s="3" t="b">
        <v>1</v>
      </c>
      <c r="Q7137" s="3" t="s">
        <v>32</v>
      </c>
      <c r="R7137" s="3">
        <v>10</v>
      </c>
      <c r="S7137" s="3" t="s">
        <v>199</v>
      </c>
      <c r="T7137" s="3" t="s">
        <v>200</v>
      </c>
      <c r="U7137" s="3" t="s">
        <v>20</v>
      </c>
      <c r="V7137" s="3">
        <v>3571</v>
      </c>
      <c r="W7137" s="3">
        <v>8467</v>
      </c>
      <c r="X7137" s="3">
        <v>2330</v>
      </c>
      <c r="Y7137" s="3" t="str">
        <f t="shared" si="111"/>
        <v>回复@爱江山不爱美人丶:法律规定了打人是犯法的。道德提示：男人打女人是无能的表现！ //@爱江山不爱美人丶:回复@笑笑而已555:谁是弱者谁是强者?法律与生命面前,你给我谈弱者强者.呵呵#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138" customHeight="1" spans="1:25">
      <c r="A7138" s="3">
        <v>1233048587</v>
      </c>
      <c r="B7138" s="3" t="s">
        <v>20313</v>
      </c>
      <c r="C7138" s="3" t="b">
        <v>0</v>
      </c>
      <c r="D7138" s="3" t="b">
        <v>1</v>
      </c>
      <c r="E7138" s="3" t="s">
        <v>210</v>
      </c>
      <c r="F7138" s="3">
        <v>0</v>
      </c>
      <c r="G7138" s="3" t="s">
        <v>20350</v>
      </c>
      <c r="H7138" s="4">
        <v>42151.3847222222</v>
      </c>
      <c r="I7138" s="3" t="s">
        <v>130</v>
      </c>
      <c r="J7138" s="3">
        <v>1</v>
      </c>
      <c r="K7138" s="3">
        <v>0</v>
      </c>
      <c r="L7138" s="3">
        <v>0</v>
      </c>
      <c r="M7138" s="3">
        <v>1496814565</v>
      </c>
      <c r="N7138" s="3" t="s">
        <v>17</v>
      </c>
      <c r="O7138" s="3" t="b">
        <v>1</v>
      </c>
      <c r="P7138" s="3" t="b">
        <v>1</v>
      </c>
      <c r="Q7138" s="3" t="s">
        <v>18629</v>
      </c>
      <c r="R7138" s="3">
        <v>1</v>
      </c>
      <c r="S7138" s="3" t="s">
        <v>18679</v>
      </c>
      <c r="T7138" s="3" t="s">
        <v>18644</v>
      </c>
      <c r="U7138" s="3" t="s">
        <v>20</v>
      </c>
      <c r="V7138" s="3">
        <v>727</v>
      </c>
      <c r="W7138" s="3">
        <v>2804</v>
      </c>
      <c r="X7138" s="3">
        <v>1085</v>
      </c>
      <c r="Y7138" s="3" t="str">
        <f t="shared" si="111"/>
        <v>转发微博#女司机惨遭男司机暴打#【最新!成都被打女司机发布《致歉信》】卢琴在致歉信中表示“对我行车中的鲁莽和不理智，诚恳向大家道歉，我已认识到错误；对于我违章驾驶、开斗气车的行为，我自愿接受处罚”,“就我的家人朋友的不当言论，诚恳向大家道歉恳求大家到此为止。”(南方都市报)</v>
      </c>
    </row>
    <row r="7139" customHeight="1" spans="1:25">
      <c r="A7139" s="3">
        <v>1642030665</v>
      </c>
      <c r="B7139" s="3" t="s">
        <v>3009</v>
      </c>
      <c r="C7139" s="3" t="b">
        <v>0</v>
      </c>
      <c r="D7139" s="3" t="b">
        <v>1</v>
      </c>
      <c r="E7139" s="3" t="s">
        <v>20351</v>
      </c>
      <c r="F7139" s="3">
        <v>0</v>
      </c>
      <c r="G7139" s="3" t="s">
        <v>20352</v>
      </c>
      <c r="H7139" s="4">
        <v>42151.4430555556</v>
      </c>
      <c r="I7139" s="3" t="s">
        <v>130</v>
      </c>
      <c r="J7139" s="3">
        <v>1</v>
      </c>
      <c r="K7139" s="3">
        <v>5</v>
      </c>
      <c r="L7139" s="3">
        <v>2</v>
      </c>
      <c r="M7139" s="3">
        <v>1642030665</v>
      </c>
      <c r="N7139" s="3" t="s">
        <v>3009</v>
      </c>
      <c r="O7139" s="3" t="b">
        <v>0</v>
      </c>
      <c r="P7139" s="3" t="b">
        <v>1</v>
      </c>
      <c r="Q7139" s="3" t="s">
        <v>20353</v>
      </c>
      <c r="R7139" s="3">
        <v>1</v>
      </c>
      <c r="S7139" s="3" t="s">
        <v>20354</v>
      </c>
      <c r="T7139" s="3" t="s">
        <v>20355</v>
      </c>
      <c r="U7139" s="3" t="s">
        <v>24</v>
      </c>
      <c r="V7139" s="3">
        <v>3</v>
      </c>
      <c r="W7139" s="3">
        <v>5</v>
      </c>
      <c r="X7139" s="3">
        <v>2</v>
      </c>
      <c r="Y7139" s="3" t="str">
        <f t="shared" si="111"/>
        <v>#女司机变道遭殴打#【女司机“随意变道”就该被打吗？】新京报来论：必须承认的是，被打女司机事实上也是有错在先，随意变道不仅违反交通法规，而且潜在交通危害极大。但不意味着女司机挨打就是咎由自取……任何任性的“以恶制恶”的滥施私刑行为，都是非法的。【成都被打女司机家人谢绝采访 称其压力太大】病房门贴了“非亲朋好友谢绝探视”的字条。女司机父亲：“我女儿压力太大了，生理、心理双重压力。”他们还表示：对于网络上的恶意攻击者，已经报警，会用法律武器捍卫自己的合法权益。 via新浪视频</v>
      </c>
    </row>
    <row r="7140" customHeight="1" spans="1:25">
      <c r="A7140" s="3">
        <v>1233048587</v>
      </c>
      <c r="B7140" s="3" t="s">
        <v>20313</v>
      </c>
      <c r="C7140" s="3" t="b">
        <v>0</v>
      </c>
      <c r="D7140" s="3" t="b">
        <v>1</v>
      </c>
      <c r="E7140" s="3" t="s">
        <v>210</v>
      </c>
      <c r="F7140" s="3">
        <v>0</v>
      </c>
      <c r="G7140" s="3" t="s">
        <v>20356</v>
      </c>
      <c r="H7140" s="4">
        <v>42151.4659722222</v>
      </c>
      <c r="I7140" s="3" t="s">
        <v>130</v>
      </c>
      <c r="J7140" s="3">
        <v>0</v>
      </c>
      <c r="K7140" s="3">
        <v>0</v>
      </c>
      <c r="L7140" s="3">
        <v>0</v>
      </c>
      <c r="M7140" s="3">
        <v>1889349865</v>
      </c>
      <c r="N7140" s="3" t="s">
        <v>5251</v>
      </c>
      <c r="O7140" s="3" t="b">
        <v>0</v>
      </c>
      <c r="P7140" s="3" t="b">
        <v>1</v>
      </c>
      <c r="Q7140" s="3" t="s">
        <v>5252</v>
      </c>
      <c r="R7140" s="3">
        <v>1</v>
      </c>
      <c r="S7140" s="3" t="s">
        <v>20357</v>
      </c>
      <c r="T7140" s="3" t="s">
        <v>20358</v>
      </c>
      <c r="U7140" s="3" t="s">
        <v>130</v>
      </c>
      <c r="V7140" s="3">
        <v>420</v>
      </c>
      <c r="W7140" s="3">
        <v>391</v>
      </c>
      <c r="X7140" s="3">
        <v>204</v>
      </c>
      <c r="Y7140" s="3" t="str">
        <f t="shared" si="111"/>
        <v>转发微博#女司机惨遭男司机暴打#@四川日报 【被打女司机个人信息被网友曝光泄露 你怎么看？】那堂堂一省最权威党报官微扩散他人隐私，且部分图片信息来自公安内网，是谁泄漏了这些信息？@四川发布@四川公安@平安成都 和大家怎么看？</v>
      </c>
    </row>
    <row r="7141" customHeight="1" spans="1:25">
      <c r="A7141" s="3">
        <v>1233048587</v>
      </c>
      <c r="B7141" s="3" t="s">
        <v>20313</v>
      </c>
      <c r="C7141" s="3" t="b">
        <v>0</v>
      </c>
      <c r="D7141" s="3" t="b">
        <v>1</v>
      </c>
      <c r="E7141" s="3" t="s">
        <v>210</v>
      </c>
      <c r="F7141" s="3">
        <v>0</v>
      </c>
      <c r="G7141" s="3" t="s">
        <v>20359</v>
      </c>
      <c r="H7141" s="4">
        <v>42151.4680555556</v>
      </c>
      <c r="I7141" s="3" t="s">
        <v>130</v>
      </c>
      <c r="J7141" s="3">
        <v>0</v>
      </c>
      <c r="K7141" s="3">
        <v>0</v>
      </c>
      <c r="L7141" s="3">
        <v>0</v>
      </c>
      <c r="M7141" s="3">
        <v>1889349865</v>
      </c>
      <c r="N7141" s="3" t="s">
        <v>5251</v>
      </c>
      <c r="O7141" s="3" t="b">
        <v>0</v>
      </c>
      <c r="P7141" s="3" t="b">
        <v>1</v>
      </c>
      <c r="Q7141" s="3" t="s">
        <v>5252</v>
      </c>
      <c r="R7141" s="3">
        <v>1</v>
      </c>
      <c r="S7141" s="3" t="s">
        <v>20357</v>
      </c>
      <c r="T7141" s="3" t="s">
        <v>20358</v>
      </c>
      <c r="U7141" s="3" t="s">
        <v>130</v>
      </c>
      <c r="V7141" s="3">
        <v>420</v>
      </c>
      <c r="W7141" s="3">
        <v>391</v>
      </c>
      <c r="X7141" s="3">
        <v>204</v>
      </c>
      <c r="Y7141" s="3" t="str">
        <f t="shared" si="111"/>
        <v>转发微博#女司机惨遭男司机暴打#@四川日报 【被打女司机个人信息被网友曝光泄露 你怎么看？】那堂堂一省最权威党报官微扩散他人隐私，且部分图片信息来自公安内网，是谁泄漏了这些信息？@四川发布@四川公安@平安成都 和大家怎么看？</v>
      </c>
    </row>
    <row r="7142" customHeight="1" spans="1:25">
      <c r="A7142" s="3">
        <v>1233048587</v>
      </c>
      <c r="B7142" s="3" t="s">
        <v>20313</v>
      </c>
      <c r="C7142" s="3" t="b">
        <v>0</v>
      </c>
      <c r="D7142" s="3" t="b">
        <v>1</v>
      </c>
      <c r="E7142" s="3" t="s">
        <v>20360</v>
      </c>
      <c r="F7142" s="3">
        <v>0</v>
      </c>
      <c r="G7142" s="3" t="s">
        <v>20361</v>
      </c>
      <c r="H7142" s="4">
        <v>42151.46875</v>
      </c>
      <c r="I7142" s="3" t="s">
        <v>130</v>
      </c>
      <c r="J7142" s="3">
        <v>0</v>
      </c>
      <c r="K7142" s="3">
        <v>0</v>
      </c>
      <c r="L7142" s="3">
        <v>0</v>
      </c>
      <c r="M7142" s="3">
        <v>1889349865</v>
      </c>
      <c r="N7142" s="3" t="s">
        <v>5251</v>
      </c>
      <c r="O7142" s="3" t="b">
        <v>0</v>
      </c>
      <c r="P7142" s="3" t="b">
        <v>1</v>
      </c>
      <c r="Q7142" s="3" t="s">
        <v>5252</v>
      </c>
      <c r="R7142" s="3">
        <v>1</v>
      </c>
      <c r="S7142" s="3" t="s">
        <v>20357</v>
      </c>
      <c r="T7142" s="3" t="s">
        <v>20358</v>
      </c>
      <c r="U7142" s="3" t="s">
        <v>130</v>
      </c>
      <c r="V7142" s="3">
        <v>420</v>
      </c>
      <c r="W7142" s="3">
        <v>391</v>
      </c>
      <c r="X7142" s="3">
        <v>204</v>
      </c>
      <c r="Y7142" s="3" t="str">
        <f t="shared" si="111"/>
        <v>//@牧键: 给警察丢脸，该彻查！//@无敌饼干姐: 交通违法就说交通违法，把人家开房记录曝出来，也不能证明打人的就是对的。每次这样的事，都有公安内网查询网页流出，然后再追查处分当事人，还不吸取教训么？再说了，给警察查询的权力，不是这么糟蹋的！#女司机惨遭男司机暴打#@四川日报 【被打女司机个人信息被网友曝光泄露 你怎么看？】那堂堂一省最权威党报官微扩散他人隐私，且部分图片信息来自公安内网，是谁泄漏了这些信息？@四川发布@四川公安@平安成都 和大家怎么看？</v>
      </c>
    </row>
    <row r="7143" customHeight="1" spans="1:25">
      <c r="A7143" s="3">
        <v>1233048587</v>
      </c>
      <c r="B7143" s="3" t="s">
        <v>20313</v>
      </c>
      <c r="C7143" s="3" t="b">
        <v>0</v>
      </c>
      <c r="D7143" s="3" t="b">
        <v>1</v>
      </c>
      <c r="E7143" s="3" t="s">
        <v>20362</v>
      </c>
      <c r="F7143" s="3">
        <v>0</v>
      </c>
      <c r="G7143" s="3" t="s">
        <v>20363</v>
      </c>
      <c r="H7143" s="4">
        <v>42151.4708333333</v>
      </c>
      <c r="I7143" s="3" t="s">
        <v>130</v>
      </c>
      <c r="J7143" s="3">
        <v>0</v>
      </c>
      <c r="K7143" s="3">
        <v>0</v>
      </c>
      <c r="L7143" s="3">
        <v>0</v>
      </c>
      <c r="M7143" s="3">
        <v>1889349865</v>
      </c>
      <c r="N7143" s="3" t="s">
        <v>5251</v>
      </c>
      <c r="O7143" s="3" t="b">
        <v>0</v>
      </c>
      <c r="P7143" s="3" t="b">
        <v>1</v>
      </c>
      <c r="Q7143" s="3" t="s">
        <v>5252</v>
      </c>
      <c r="R7143" s="3">
        <v>1</v>
      </c>
      <c r="S7143" s="3" t="s">
        <v>20357</v>
      </c>
      <c r="T7143" s="3" t="s">
        <v>20358</v>
      </c>
      <c r="U7143" s="3" t="s">
        <v>130</v>
      </c>
      <c r="V7143" s="3">
        <v>420</v>
      </c>
      <c r="W7143" s="3">
        <v>391</v>
      </c>
      <c r="X7143" s="3">
        <v>204</v>
      </c>
      <c r="Y7143" s="3" t="str">
        <f t="shared" si="111"/>
        <v>//@牧键: 被打女司机父亲：“我是一个搞家具的，不是政府官员。#女司机惨遭男司机暴打#@四川日报 【被打女司机个人信息被网友曝光泄露 你怎么看？】那堂堂一省最权威党报官微扩散他人隐私，且部分图片信息来自公安内网，是谁泄漏了这些信息？@四川发布@四川公安@平安成都 和大家怎么看？</v>
      </c>
    </row>
    <row r="7144" customHeight="1" spans="1:25">
      <c r="A7144" s="3">
        <v>1233048587</v>
      </c>
      <c r="B7144" s="3" t="s">
        <v>20313</v>
      </c>
      <c r="C7144" s="3" t="b">
        <v>0</v>
      </c>
      <c r="D7144" s="3" t="b">
        <v>1</v>
      </c>
      <c r="E7144" s="3" t="s">
        <v>20362</v>
      </c>
      <c r="F7144" s="3">
        <v>0</v>
      </c>
      <c r="G7144" s="3" t="s">
        <v>20364</v>
      </c>
      <c r="H7144" s="4">
        <v>42151.4729166667</v>
      </c>
      <c r="I7144" s="3" t="s">
        <v>130</v>
      </c>
      <c r="J7144" s="3">
        <v>0</v>
      </c>
      <c r="K7144" s="3">
        <v>0</v>
      </c>
      <c r="L7144" s="3">
        <v>0</v>
      </c>
      <c r="M7144" s="3">
        <v>1889349865</v>
      </c>
      <c r="N7144" s="3" t="s">
        <v>5251</v>
      </c>
      <c r="O7144" s="3" t="b">
        <v>0</v>
      </c>
      <c r="P7144" s="3" t="b">
        <v>1</v>
      </c>
      <c r="Q7144" s="3" t="s">
        <v>5252</v>
      </c>
      <c r="R7144" s="3">
        <v>1</v>
      </c>
      <c r="S7144" s="3" t="s">
        <v>20357</v>
      </c>
      <c r="T7144" s="3" t="s">
        <v>20358</v>
      </c>
      <c r="U7144" s="3" t="s">
        <v>130</v>
      </c>
      <c r="V7144" s="3">
        <v>420</v>
      </c>
      <c r="W7144" s="3">
        <v>391</v>
      </c>
      <c r="X7144" s="3">
        <v>204</v>
      </c>
      <c r="Y7144" s="3" t="str">
        <f t="shared" si="111"/>
        <v>//@牧键: 被打女司机父亲：“我是一个搞家具的，不是政府官员。#女司机惨遭男司机暴打#@四川日报 【被打女司机个人信息被网友曝光泄露 你怎么看？】那堂堂一省最权威党报官微扩散他人隐私，且部分图片信息来自公安内网，是谁泄漏了这些信息？@四川发布@四川公安@平安成都 和大家怎么看？</v>
      </c>
    </row>
    <row r="7145" customHeight="1" spans="1:25">
      <c r="A7145" s="3">
        <v>1233048587</v>
      </c>
      <c r="B7145" s="3" t="s">
        <v>20313</v>
      </c>
      <c r="C7145" s="3" t="b">
        <v>0</v>
      </c>
      <c r="D7145" s="3" t="b">
        <v>1</v>
      </c>
      <c r="E7145" s="3" t="s">
        <v>210</v>
      </c>
      <c r="F7145" s="3">
        <v>0</v>
      </c>
      <c r="G7145" s="3" t="s">
        <v>20365</v>
      </c>
      <c r="H7145" s="4">
        <v>42151.4763888889</v>
      </c>
      <c r="I7145" s="3" t="s">
        <v>130</v>
      </c>
      <c r="J7145" s="3">
        <v>0</v>
      </c>
      <c r="K7145" s="3">
        <v>0</v>
      </c>
      <c r="L7145" s="3">
        <v>0</v>
      </c>
      <c r="M7145" s="3">
        <v>1889349865</v>
      </c>
      <c r="N7145" s="3" t="s">
        <v>5251</v>
      </c>
      <c r="O7145" s="3" t="b">
        <v>0</v>
      </c>
      <c r="P7145" s="3" t="b">
        <v>1</v>
      </c>
      <c r="Q7145" s="3" t="s">
        <v>20366</v>
      </c>
      <c r="R7145" s="3">
        <v>1</v>
      </c>
      <c r="S7145" s="3" t="s">
        <v>20367</v>
      </c>
      <c r="T7145" s="3" t="s">
        <v>20368</v>
      </c>
      <c r="U7145" s="3" t="s">
        <v>130</v>
      </c>
      <c r="V7145" s="3">
        <v>2</v>
      </c>
      <c r="W7145" s="3">
        <v>3</v>
      </c>
      <c r="X7145" s="3">
        <v>0</v>
      </c>
      <c r="Y7145" s="3" t="str">
        <f t="shared" si="111"/>
        <v>转发微博#女司机惨遭男司机暴打#成都被暴打女司机发布致歉信 承认违章、开斗气车，如果这封道歉信〖提早一周发布〗，情况会如何？【知错早改，善莫大焉】</v>
      </c>
    </row>
    <row r="7146" customHeight="1" spans="1:25">
      <c r="A7146" s="3">
        <v>3784087037</v>
      </c>
      <c r="B7146" s="3" t="s">
        <v>20369</v>
      </c>
      <c r="C7146" s="3" t="b">
        <v>0</v>
      </c>
      <c r="D7146" s="3" t="b">
        <v>0</v>
      </c>
      <c r="E7146" s="3" t="s">
        <v>20370</v>
      </c>
      <c r="F7146" s="3">
        <v>1</v>
      </c>
      <c r="G7146" s="3" t="s">
        <v>20371</v>
      </c>
      <c r="H7146" s="4">
        <v>42151.5361111111</v>
      </c>
      <c r="I7146" s="3" t="s">
        <v>9277</v>
      </c>
      <c r="J7146" s="3">
        <v>1</v>
      </c>
      <c r="K7146" s="3">
        <v>1</v>
      </c>
      <c r="L7146" s="3">
        <v>0</v>
      </c>
      <c r="M7146" s="3"/>
      <c r="N7146" s="3"/>
      <c r="O7146" s="3"/>
      <c r="P7146" s="3"/>
      <c r="Q7146" s="3"/>
      <c r="R7146" s="3"/>
      <c r="S7146" s="3"/>
      <c r="T7146" s="3"/>
      <c r="U7146" s="3"/>
      <c r="V7146" s="3"/>
      <c r="W7146" s="3"/>
      <c r="X7146" s="3"/>
      <c r="Y7146" s="3" t="str">
        <f t="shared" si="111"/>
        <v>虽然极力控制自己有路怒症，但是遇到这种变道不打方向灯，都要并排行驶了依然我行我素挤过来，已经按喇叭示意他，却依然强行变道的老杂种，我如何能平静下来，贵AMJ559，你去死好么？到底怎么能叫这些人得到应有的教训？？？#路怒症患者的苦逼生活##女司机惨遭男司机暴打#</v>
      </c>
    </row>
    <row r="7147" customHeight="1" spans="1:25">
      <c r="A7147" s="3">
        <v>3929838355</v>
      </c>
      <c r="B7147" s="3" t="s">
        <v>20372</v>
      </c>
      <c r="C7147" s="3" t="b">
        <v>0</v>
      </c>
      <c r="D7147" s="3" t="b">
        <v>0</v>
      </c>
      <c r="E7147" s="3" t="s">
        <v>210</v>
      </c>
      <c r="F7147" s="3">
        <v>0</v>
      </c>
      <c r="G7147" s="3" t="s">
        <v>20373</v>
      </c>
      <c r="H7147" s="4">
        <v>42151.5569444444</v>
      </c>
      <c r="I7147" s="3" t="s">
        <v>95</v>
      </c>
      <c r="J7147" s="3">
        <v>1</v>
      </c>
      <c r="K7147" s="3">
        <v>0</v>
      </c>
      <c r="L7147" s="3">
        <v>0</v>
      </c>
      <c r="M7147" s="3">
        <v>5230213364</v>
      </c>
      <c r="N7147" s="3" t="s">
        <v>4580</v>
      </c>
      <c r="O7147" s="3" t="b">
        <v>1</v>
      </c>
      <c r="P7147" s="3" t="b">
        <v>0</v>
      </c>
      <c r="Q7147" s="3" t="s">
        <v>20374</v>
      </c>
      <c r="R7147" s="3">
        <v>4</v>
      </c>
      <c r="S7147" s="3" t="s">
        <v>4582</v>
      </c>
      <c r="T7147" s="3" t="s">
        <v>20277</v>
      </c>
      <c r="U7147" s="3" t="s">
        <v>3648</v>
      </c>
      <c r="V7147" s="3">
        <v>47</v>
      </c>
      <c r="W7147" s="3">
        <v>56</v>
      </c>
      <c r="X7147" s="3">
        <v>137</v>
      </c>
      <c r="Y7147" s="3" t="str">
        <f t="shared" si="111"/>
        <v>转发微博#女司机惨遭男司机暴打##韩国恐怖漫画#  《绝食院》奇奇怪怪系列恐怖漫画……来这里两个月了，这个绝食院为了不让会员出去，而从外边上了锁，并且每天两餐，少量的食物，虽然没有称子，但是我知道，我还是个胖子…………@一品漫画城</v>
      </c>
    </row>
    <row r="7148" customHeight="1" spans="1:25">
      <c r="A7148" s="3">
        <v>1823588784</v>
      </c>
      <c r="B7148" s="3" t="s">
        <v>20375</v>
      </c>
      <c r="C7148" s="3" t="b">
        <v>0</v>
      </c>
      <c r="D7148" s="3" t="b">
        <v>0</v>
      </c>
      <c r="E7148" s="3" t="s">
        <v>20376</v>
      </c>
      <c r="F7148" s="3">
        <v>0</v>
      </c>
      <c r="G7148" s="3" t="s">
        <v>20377</v>
      </c>
      <c r="H7148" s="4">
        <v>42151.6298611111</v>
      </c>
      <c r="I7148" s="3" t="s">
        <v>20</v>
      </c>
      <c r="J7148" s="3">
        <v>0</v>
      </c>
      <c r="K7148" s="3">
        <v>0</v>
      </c>
      <c r="L7148" s="3">
        <v>2</v>
      </c>
      <c r="M7148" s="3">
        <v>5230213364</v>
      </c>
      <c r="N7148" s="3" t="s">
        <v>4580</v>
      </c>
      <c r="O7148" s="3" t="b">
        <v>1</v>
      </c>
      <c r="P7148" s="3" t="b">
        <v>0</v>
      </c>
      <c r="Q7148" s="3" t="s">
        <v>4581</v>
      </c>
      <c r="R7148" s="3">
        <v>4</v>
      </c>
      <c r="S7148" s="3" t="s">
        <v>20276</v>
      </c>
      <c r="T7148" s="3" t="s">
        <v>20277</v>
      </c>
      <c r="U7148" s="3" t="s">
        <v>3648</v>
      </c>
      <c r="V7148" s="3">
        <v>47</v>
      </c>
      <c r="W7148" s="3">
        <v>56</v>
      </c>
      <c r="X7148" s="3">
        <v>137</v>
      </c>
      <c r="Y7148" s="3" t="str">
        <f t="shared" si="111"/>
        <v>@Lancylover //@BIBOBIBI: 转发微博#女司机惨遭男司机暴打##韩国恐怖漫画# 《绝食院》奇奇怪怪系列恐怖漫画……来这里两个月了，这个绝食院为了不让会员出去，而从外边上了锁，并且每天两餐，少量的食物，虽然没有称子，但是我知道，我还是个胖子…………@一品漫画城</v>
      </c>
    </row>
    <row r="7149" customHeight="1" spans="1:25">
      <c r="A7149" s="3">
        <v>1832157253</v>
      </c>
      <c r="B7149" s="3" t="s">
        <v>20255</v>
      </c>
      <c r="C7149" s="3" t="b">
        <v>0</v>
      </c>
      <c r="D7149" s="3" t="b">
        <v>0</v>
      </c>
      <c r="E7149" s="3" t="s">
        <v>20378</v>
      </c>
      <c r="F7149" s="3">
        <v>0</v>
      </c>
      <c r="G7149" s="3" t="s">
        <v>20379</v>
      </c>
      <c r="H7149" s="4">
        <v>42151.6347222222</v>
      </c>
      <c r="I7149" s="3" t="s">
        <v>20</v>
      </c>
      <c r="J7149" s="3">
        <v>0</v>
      </c>
      <c r="K7149" s="3">
        <v>0</v>
      </c>
      <c r="L7149" s="3">
        <v>0</v>
      </c>
      <c r="M7149" s="3">
        <v>1496814565</v>
      </c>
      <c r="N7149" s="3" t="s">
        <v>17</v>
      </c>
      <c r="O7149" s="3" t="b">
        <v>1</v>
      </c>
      <c r="P7149" s="3" t="b">
        <v>1</v>
      </c>
      <c r="Q7149" s="3" t="s">
        <v>4011</v>
      </c>
      <c r="R7149" s="3">
        <v>10</v>
      </c>
      <c r="S7149" s="3" t="s">
        <v>4012</v>
      </c>
      <c r="T7149" s="3" t="s">
        <v>4042</v>
      </c>
      <c r="U7149" s="3" t="s">
        <v>20</v>
      </c>
      <c r="V7149" s="3">
        <v>5080</v>
      </c>
      <c r="W7149" s="3">
        <v>18157</v>
      </c>
      <c r="X7149" s="3">
        <v>5634</v>
      </c>
      <c r="Y7149" s="3" t="str">
        <f t="shared" si="111"/>
        <v>人们往往关注女性与男性力量相对上的强与弱，其实在很多时候“破坏”是靠智力因素来完成的，然后并且用掩盖、伪装或者否认来这种行为来对抗。不轮何时何地这种看不见智力上的对决暴力，才是真正的主战场。女司机在舆论的压力下终于选择对还原的事实有了大家希望看到的态度。【男司机打女司机前 两车互“别”多次】3日成都娇子立交附近发生#女司机惨遭男司机暴打#事件,随着男司机行车记录仪视频曝光持续发酵。视频显示</v>
      </c>
    </row>
    <row r="7150" customHeight="1" spans="1:25">
      <c r="A7150" s="3">
        <v>2354103050</v>
      </c>
      <c r="B7150" s="3" t="s">
        <v>20380</v>
      </c>
      <c r="C7150" s="3" t="b">
        <v>0</v>
      </c>
      <c r="D7150" s="3" t="b">
        <v>0</v>
      </c>
      <c r="E7150" s="3" t="s">
        <v>20381</v>
      </c>
      <c r="F7150" s="3">
        <v>0</v>
      </c>
      <c r="G7150" s="3" t="s">
        <v>20382</v>
      </c>
      <c r="H7150" s="4">
        <v>42151.69375</v>
      </c>
      <c r="I7150" s="3" t="s">
        <v>20</v>
      </c>
      <c r="J7150" s="3">
        <v>0</v>
      </c>
      <c r="K7150" s="3">
        <v>0</v>
      </c>
      <c r="L7150" s="3">
        <v>0</v>
      </c>
      <c r="M7150" s="3">
        <v>1911727650</v>
      </c>
      <c r="N7150" s="3" t="s">
        <v>9460</v>
      </c>
      <c r="O7150" s="3" t="b">
        <v>0</v>
      </c>
      <c r="P7150" s="3" t="b">
        <v>1</v>
      </c>
      <c r="Q7150" s="3" t="s">
        <v>9461</v>
      </c>
      <c r="R7150" s="3">
        <v>1</v>
      </c>
      <c r="S7150" s="3" t="s">
        <v>18385</v>
      </c>
      <c r="T7150" s="3" t="s">
        <v>18386</v>
      </c>
      <c r="U7150" s="3" t="s">
        <v>3648</v>
      </c>
      <c r="V7150" s="3">
        <v>57</v>
      </c>
      <c r="W7150" s="3">
        <v>9</v>
      </c>
      <c r="X7150" s="3">
        <v>83</v>
      </c>
      <c r="Y7150" s="3" t="str">
        <f t="shared" si="111"/>
        <v>//@福利吧: 感谢网友们，出自《贱精先生》#女司机惨遭男司机暴打# 你过来，我不敢保证不打你</v>
      </c>
    </row>
    <row r="7151" customHeight="1" spans="1:25">
      <c r="A7151" s="3">
        <v>2028802694</v>
      </c>
      <c r="B7151" s="3" t="s">
        <v>20383</v>
      </c>
      <c r="C7151" s="3" t="b">
        <v>0</v>
      </c>
      <c r="D7151" s="3" t="b">
        <v>0</v>
      </c>
      <c r="E7151" s="3" t="s">
        <v>20384</v>
      </c>
      <c r="F7151" s="3">
        <v>0</v>
      </c>
      <c r="G7151" s="3" t="s">
        <v>20385</v>
      </c>
      <c r="H7151" s="4">
        <v>42151.8076388889</v>
      </c>
      <c r="I7151" s="3" t="s">
        <v>130</v>
      </c>
      <c r="J7151" s="3">
        <v>0</v>
      </c>
      <c r="K7151" s="3">
        <v>0</v>
      </c>
      <c r="L7151" s="3">
        <v>1</v>
      </c>
      <c r="M7151" s="3">
        <v>1877209892</v>
      </c>
      <c r="N7151" s="3" t="s">
        <v>4969</v>
      </c>
      <c r="O7151" s="3" t="b">
        <v>1</v>
      </c>
      <c r="P7151" s="3" t="b">
        <v>1</v>
      </c>
      <c r="Q7151" s="3" t="s">
        <v>4970</v>
      </c>
      <c r="R7151" s="3">
        <v>1</v>
      </c>
      <c r="S7151" s="3" t="s">
        <v>9459</v>
      </c>
      <c r="T7151" s="3" t="s">
        <v>8872</v>
      </c>
      <c r="U7151" s="3" t="s">
        <v>30</v>
      </c>
      <c r="V7151" s="3">
        <v>128</v>
      </c>
      <c r="W7151" s="3">
        <v>49</v>
      </c>
      <c r="X7151" s="3">
        <v>130</v>
      </c>
      <c r="Y7151" s="3" t="str">
        <f t="shared" si="111"/>
        <v>不知道朝死里打着这种言论是什么心态，看了视频和新闻报道之后没觉得女司机有多该往死里打的成分。大多数人只是把女司机当成了众多无良司机的代表，一副为民除害的样子。说男司机认错道歉女司机之上捉急的，tm都进去了还不道歉不是引民愤?你动手爽了不该道歉?叫好的都是法盲，都走情绪化极端化的路子。虽然知乎上被修改了，不过强大的新浪还是强大阿 哈哈，我只想表达一下那个女该逼。顺便带一下总觉得自己是女的就可以怎么怎么样的女孩们，让人帮忙干这干那都是小事，虽然跟这该逼性质不太一样，但基调是相同的。再有借着自己是女孩就跟人得瑟的。闹大发了 就是这该逼的结果 看到没#女司机变道遭殴打#</v>
      </c>
    </row>
    <row r="7152" customHeight="1" spans="1:25">
      <c r="A7152" s="3">
        <v>1856625370</v>
      </c>
      <c r="B7152" s="3" t="s">
        <v>20386</v>
      </c>
      <c r="C7152" s="3" t="b">
        <v>0</v>
      </c>
      <c r="D7152" s="3" t="b">
        <v>0</v>
      </c>
      <c r="E7152" s="3" t="s">
        <v>448</v>
      </c>
      <c r="F7152" s="3">
        <v>0</v>
      </c>
      <c r="G7152" s="3" t="s">
        <v>20387</v>
      </c>
      <c r="H7152" s="4">
        <v>42151.8076388889</v>
      </c>
      <c r="I7152" s="3" t="s">
        <v>40</v>
      </c>
      <c r="J7152" s="3">
        <v>0</v>
      </c>
      <c r="K7152" s="3">
        <v>0</v>
      </c>
      <c r="L7152" s="3">
        <v>0</v>
      </c>
      <c r="M7152" s="3">
        <v>2139497614</v>
      </c>
      <c r="N7152" s="3" t="s">
        <v>19895</v>
      </c>
      <c r="O7152" s="3" t="b">
        <v>0</v>
      </c>
      <c r="P7152" s="3" t="b">
        <v>0</v>
      </c>
      <c r="Q7152" s="3" t="s">
        <v>19896</v>
      </c>
      <c r="R7152" s="3">
        <v>6</v>
      </c>
      <c r="S7152" s="3" t="s">
        <v>20388</v>
      </c>
      <c r="T7152" s="3" t="s">
        <v>20389</v>
      </c>
      <c r="U7152" s="3" t="s">
        <v>20</v>
      </c>
      <c r="V7152" s="3">
        <v>2</v>
      </c>
      <c r="W7152" s="3">
        <v>0</v>
      </c>
      <c r="X7152" s="3">
        <v>4</v>
      </c>
      <c r="Y7152" s="3" t="str">
        <f t="shared" si="111"/>
        <v>Repost#女司机惨遭男司机暴打# 事件让我们再次聚焦路怒症，在高速发展的今天，仔细观察便能发现戾气无处不在，排队、看病、春节回家…快节奏的生活让人与人之间隔了一只已饱足的气球，一旦被愤怒控制气球爆炸也只在一瞬间，五张图五种愤怒，今天的你，愤怒了吗？@华师传媒新闻传播学院团委学生会</v>
      </c>
    </row>
    <row r="7153" customHeight="1" spans="1:25">
      <c r="A7153" s="3">
        <v>2426652977</v>
      </c>
      <c r="B7153" s="3" t="s">
        <v>20390</v>
      </c>
      <c r="C7153" s="3" t="b">
        <v>0</v>
      </c>
      <c r="D7153" s="3" t="b">
        <v>0</v>
      </c>
      <c r="E7153" s="3" t="s">
        <v>4950</v>
      </c>
      <c r="F7153" s="3">
        <v>0</v>
      </c>
      <c r="G7153" s="3" t="s">
        <v>20391</v>
      </c>
      <c r="H7153" s="4">
        <v>42151.8805555556</v>
      </c>
      <c r="I7153" s="3" t="s">
        <v>30</v>
      </c>
      <c r="J7153" s="3">
        <v>0</v>
      </c>
      <c r="K7153" s="3">
        <v>0</v>
      </c>
      <c r="L7153" s="3">
        <v>0</v>
      </c>
      <c r="M7153" s="3"/>
      <c r="N7153" s="3"/>
      <c r="O7153" s="3"/>
      <c r="P7153" s="3"/>
      <c r="Q7153" s="3"/>
      <c r="R7153" s="3"/>
      <c r="S7153" s="3"/>
      <c r="T7153" s="3"/>
      <c r="U7153" s="3"/>
      <c r="V7153" s="3"/>
      <c r="W7153" s="3"/>
      <c r="X7153" s="3"/>
      <c r="Y7153" s="3" t="str">
        <f t="shared" si="111"/>
        <v>#女司机惨遭男司机暴打# 男的过火了。女的也欠揍。请在13点发布。</v>
      </c>
    </row>
    <row r="7154" customHeight="1" spans="1:25">
      <c r="A7154" s="3">
        <v>3172870455</v>
      </c>
      <c r="B7154" s="3" t="s">
        <v>20392</v>
      </c>
      <c r="C7154" s="3" t="b">
        <v>0</v>
      </c>
      <c r="D7154" s="3" t="b">
        <v>0</v>
      </c>
      <c r="E7154" s="3" t="s">
        <v>8351</v>
      </c>
      <c r="F7154" s="3">
        <v>0</v>
      </c>
      <c r="G7154" s="3" t="s">
        <v>20393</v>
      </c>
      <c r="H7154" s="4">
        <v>42152.0034722222</v>
      </c>
      <c r="I7154" s="3" t="s">
        <v>3518</v>
      </c>
      <c r="J7154" s="3">
        <v>0</v>
      </c>
      <c r="K7154" s="3">
        <v>0</v>
      </c>
      <c r="L7154" s="3">
        <v>0</v>
      </c>
      <c r="M7154" s="3"/>
      <c r="N7154" s="3"/>
      <c r="O7154" s="3"/>
      <c r="P7154" s="3"/>
      <c r="Q7154" s="3"/>
      <c r="R7154" s="3"/>
      <c r="S7154" s="3"/>
      <c r="T7154" s="3"/>
      <c r="U7154" s="3"/>
      <c r="V7154" s="3"/>
      <c r="W7154" s="3"/>
      <c r="X7154" s="3"/>
      <c r="Y7154" s="3" t="str">
        <f t="shared" si="111"/>
        <v>我参与了#遭暴打女司机痛哭：不相信全国人民认为我错#发起的投票【被打女司机痛哭：不相信全国人民都认为我错】，我投给了“有错”这个选项。你也快来表态吧~</v>
      </c>
    </row>
    <row r="7155" customHeight="1" spans="1:25">
      <c r="A7155" s="3">
        <v>1684105024</v>
      </c>
      <c r="B7155" s="3" t="s">
        <v>20394</v>
      </c>
      <c r="C7155" s="3" t="b">
        <v>0</v>
      </c>
      <c r="D7155" s="3" t="b">
        <v>0</v>
      </c>
      <c r="E7155" s="3" t="s">
        <v>20395</v>
      </c>
      <c r="F7155" s="3">
        <v>0</v>
      </c>
      <c r="G7155" s="3" t="s">
        <v>20396</v>
      </c>
      <c r="H7155" s="4">
        <v>42152.2236111111</v>
      </c>
      <c r="I7155" s="3" t="s">
        <v>20397</v>
      </c>
      <c r="J7155" s="3">
        <v>0</v>
      </c>
      <c r="K7155" s="3">
        <v>0</v>
      </c>
      <c r="L7155" s="3">
        <v>0</v>
      </c>
      <c r="M7155" s="3">
        <v>3784087037</v>
      </c>
      <c r="N7155" s="3" t="s">
        <v>20369</v>
      </c>
      <c r="O7155" s="3" t="b">
        <v>0</v>
      </c>
      <c r="P7155" s="3" t="b">
        <v>0</v>
      </c>
      <c r="Q7155" s="3" t="s">
        <v>20370</v>
      </c>
      <c r="R7155" s="3">
        <v>1</v>
      </c>
      <c r="S7155" s="3" t="s">
        <v>20398</v>
      </c>
      <c r="T7155" s="3" t="s">
        <v>20399</v>
      </c>
      <c r="U7155" s="3" t="s">
        <v>9277</v>
      </c>
      <c r="V7155" s="3">
        <v>1</v>
      </c>
      <c r="W7155" s="3">
        <v>1</v>
      </c>
      <c r="X7155" s="3">
        <v>0</v>
      </c>
      <c r="Y7155" s="3" t="str">
        <f t="shared" si="111"/>
        <v>撞翻他虽然极力控制自己有路怒症，但是遇到这种变道不打方向灯，都要并排行驶了依然我行我素挤过来，已经按喇叭示意他，却依然强行变道的老杂种，我如何能平静下来，贵AMJ559，你去死好么？到底怎么能叫这些人得到应有的教训？？？#路怒症患者的苦逼生活##女司机惨遭男司机暴打#</v>
      </c>
    </row>
    <row r="7156" customHeight="1" spans="1:25">
      <c r="A7156" s="3">
        <v>1735682792</v>
      </c>
      <c r="B7156" s="3" t="s">
        <v>20400</v>
      </c>
      <c r="C7156" s="3" t="b">
        <v>0</v>
      </c>
      <c r="D7156" s="3" t="b">
        <v>0</v>
      </c>
      <c r="E7156" s="3" t="s">
        <v>210</v>
      </c>
      <c r="F7156" s="3">
        <v>0</v>
      </c>
      <c r="G7156" s="3" t="s">
        <v>20401</v>
      </c>
      <c r="H7156" s="4">
        <v>42152.36875</v>
      </c>
      <c r="I7156" s="3" t="s">
        <v>91</v>
      </c>
      <c r="J7156" s="3">
        <v>0</v>
      </c>
      <c r="K7156" s="3">
        <v>0</v>
      </c>
      <c r="L7156" s="3">
        <v>0</v>
      </c>
      <c r="M7156" s="3">
        <v>2993937327</v>
      </c>
      <c r="N7156" s="3" t="s">
        <v>3827</v>
      </c>
      <c r="O7156" s="3" t="b">
        <v>1</v>
      </c>
      <c r="P7156" s="3" t="b">
        <v>0</v>
      </c>
      <c r="Q7156" s="3" t="s">
        <v>4609</v>
      </c>
      <c r="R7156" s="3">
        <v>1</v>
      </c>
      <c r="S7156" s="3" t="s">
        <v>4716</v>
      </c>
      <c r="T7156" s="3" t="s">
        <v>4717</v>
      </c>
      <c r="U7156" s="3" t="s">
        <v>1866</v>
      </c>
      <c r="V7156" s="3">
        <v>39387</v>
      </c>
      <c r="W7156" s="3">
        <v>12860</v>
      </c>
      <c r="X7156" s="3">
        <v>25060</v>
      </c>
      <c r="Y7156" s="3" t="str">
        <f t="shared" si="111"/>
        <v>转发微博#女司机惨遭男司机暴打#终须有明事理的人出现分析了！！！转自知乎</v>
      </c>
    </row>
    <row r="7157" customHeight="1" spans="1:25">
      <c r="A7157" s="3">
        <v>1233048587</v>
      </c>
      <c r="B7157" s="3" t="s">
        <v>20313</v>
      </c>
      <c r="C7157" s="3" t="b">
        <v>0</v>
      </c>
      <c r="D7157" s="3" t="b">
        <v>1</v>
      </c>
      <c r="E7157" s="3" t="s">
        <v>210</v>
      </c>
      <c r="F7157" s="3">
        <v>0</v>
      </c>
      <c r="G7157" s="3" t="s">
        <v>20402</v>
      </c>
      <c r="H7157" s="4">
        <v>42152.3993055556</v>
      </c>
      <c r="I7157" s="3" t="s">
        <v>130</v>
      </c>
      <c r="J7157" s="3">
        <v>0</v>
      </c>
      <c r="K7157" s="3">
        <v>0</v>
      </c>
      <c r="L7157" s="3">
        <v>0</v>
      </c>
      <c r="M7157" s="3">
        <v>2993937327</v>
      </c>
      <c r="N7157" s="3" t="s">
        <v>3827</v>
      </c>
      <c r="O7157" s="3" t="b">
        <v>1</v>
      </c>
      <c r="P7157" s="3" t="b">
        <v>0</v>
      </c>
      <c r="Q7157" s="3" t="s">
        <v>3967</v>
      </c>
      <c r="R7157" s="3">
        <v>1</v>
      </c>
      <c r="S7157" s="3" t="s">
        <v>3829</v>
      </c>
      <c r="T7157" s="3" t="s">
        <v>3968</v>
      </c>
      <c r="U7157" s="3" t="s">
        <v>3830</v>
      </c>
      <c r="V7157" s="3">
        <v>1111</v>
      </c>
      <c r="W7157" s="3">
        <v>885</v>
      </c>
      <c r="X7157" s="3">
        <v>2126</v>
      </c>
      <c r="Y7157" s="3" t="str">
        <f t="shared" si="111"/>
        <v>转发微博#女司机惨遭男司机暴打#朋友圈新爆料！！！！  11年不文明行为早就有人网上曝光了！！迟早有人教训你！！！</v>
      </c>
    </row>
    <row r="7158" customHeight="1" spans="1:25">
      <c r="A7158" s="3">
        <v>1233048587</v>
      </c>
      <c r="B7158" s="3" t="s">
        <v>20313</v>
      </c>
      <c r="C7158" s="3" t="b">
        <v>0</v>
      </c>
      <c r="D7158" s="3" t="b">
        <v>1</v>
      </c>
      <c r="E7158" s="3" t="s">
        <v>210</v>
      </c>
      <c r="F7158" s="3">
        <v>0</v>
      </c>
      <c r="G7158" s="3" t="s">
        <v>20403</v>
      </c>
      <c r="H7158" s="4">
        <v>42152.4034722222</v>
      </c>
      <c r="I7158" s="3" t="s">
        <v>130</v>
      </c>
      <c r="J7158" s="3">
        <v>0</v>
      </c>
      <c r="K7158" s="3">
        <v>0</v>
      </c>
      <c r="L7158" s="3">
        <v>0</v>
      </c>
      <c r="M7158" s="3">
        <v>2993937327</v>
      </c>
      <c r="N7158" s="3" t="s">
        <v>3827</v>
      </c>
      <c r="O7158" s="3" t="b">
        <v>1</v>
      </c>
      <c r="P7158" s="3" t="b">
        <v>0</v>
      </c>
      <c r="Q7158" s="3" t="s">
        <v>4609</v>
      </c>
      <c r="R7158" s="3">
        <v>1</v>
      </c>
      <c r="S7158" s="3" t="s">
        <v>4610</v>
      </c>
      <c r="T7158" s="3" t="s">
        <v>4717</v>
      </c>
      <c r="U7158" s="3" t="s">
        <v>1866</v>
      </c>
      <c r="V7158" s="3">
        <v>39387</v>
      </c>
      <c r="W7158" s="3">
        <v>12860</v>
      </c>
      <c r="X7158" s="3">
        <v>25060</v>
      </c>
      <c r="Y7158" s="3" t="str">
        <f t="shared" si="111"/>
        <v>转发微博#女司机惨遭男司机暴打#终须有明事理的人出现分析了！！！转自知乎</v>
      </c>
    </row>
    <row r="7159" customHeight="1" spans="1:25">
      <c r="A7159" s="3">
        <v>1233048587</v>
      </c>
      <c r="B7159" s="3" t="s">
        <v>20313</v>
      </c>
      <c r="C7159" s="3" t="b">
        <v>0</v>
      </c>
      <c r="D7159" s="3" t="b">
        <v>1</v>
      </c>
      <c r="E7159" s="3" t="s">
        <v>20404</v>
      </c>
      <c r="F7159" s="3">
        <v>0</v>
      </c>
      <c r="G7159" s="3" t="s">
        <v>20405</v>
      </c>
      <c r="H7159" s="4">
        <v>42152.4034722222</v>
      </c>
      <c r="I7159" s="3" t="s">
        <v>130</v>
      </c>
      <c r="J7159" s="3">
        <v>0</v>
      </c>
      <c r="K7159" s="3">
        <v>0</v>
      </c>
      <c r="L7159" s="3">
        <v>0</v>
      </c>
      <c r="M7159" s="3">
        <v>1496814565</v>
      </c>
      <c r="N7159" s="3" t="s">
        <v>17</v>
      </c>
      <c r="O7159" s="3" t="b">
        <v>1</v>
      </c>
      <c r="P7159" s="3" t="b">
        <v>1</v>
      </c>
      <c r="Q7159" s="3" t="s">
        <v>4880</v>
      </c>
      <c r="R7159" s="3">
        <v>6</v>
      </c>
      <c r="S7159" s="3" t="s">
        <v>4881</v>
      </c>
      <c r="T7159" s="3" t="s">
        <v>4938</v>
      </c>
      <c r="U7159" s="3" t="s">
        <v>861</v>
      </c>
      <c r="V7159" s="3">
        <v>2507</v>
      </c>
      <c r="W7159" s="3">
        <v>9366</v>
      </c>
      <c r="X7159" s="3">
        <v>3303</v>
      </c>
      <c r="Y7159" s="3" t="str">
        <f t="shared" si="111"/>
        <v>//@满天的繁星敌不过你的眼睛: 完啦，我那几条微博转的这么疯狂，会不会被起诉[笑cry][笑cry][笑cry]#女司机惨遭男司机暴打#【被打女司机就网友“扒皮”作出回应】女司机卢某说，网传“小孩半身站出天窗”属实，但“小孩因为想看风景，没往外丢纸”。针对乐山占道传言，卢父解释近三年该车基本是他在开，未到过乐山。卢某认为自己正遭受道德批判，并考虑对造谣者追究法律任。记者李天宇 何艾琳 雷远东</v>
      </c>
    </row>
    <row r="7160" customHeight="1" spans="1:25">
      <c r="A7160" s="3">
        <v>1233048587</v>
      </c>
      <c r="B7160" s="3" t="s">
        <v>20313</v>
      </c>
      <c r="C7160" s="3" t="b">
        <v>0</v>
      </c>
      <c r="D7160" s="3" t="b">
        <v>1</v>
      </c>
      <c r="E7160" s="3" t="s">
        <v>210</v>
      </c>
      <c r="F7160" s="3">
        <v>0</v>
      </c>
      <c r="G7160" s="3" t="s">
        <v>20406</v>
      </c>
      <c r="H7160" s="4">
        <v>42152.4048611111</v>
      </c>
      <c r="I7160" s="3" t="s">
        <v>130</v>
      </c>
      <c r="J7160" s="3">
        <v>0</v>
      </c>
      <c r="K7160" s="3">
        <v>0</v>
      </c>
      <c r="L7160" s="3">
        <v>0</v>
      </c>
      <c r="M7160" s="3">
        <v>2993937327</v>
      </c>
      <c r="N7160" s="3" t="s">
        <v>3827</v>
      </c>
      <c r="O7160" s="3" t="b">
        <v>1</v>
      </c>
      <c r="P7160" s="3" t="b">
        <v>0</v>
      </c>
      <c r="Q7160" s="3" t="s">
        <v>20407</v>
      </c>
      <c r="R7160" s="3">
        <v>0</v>
      </c>
      <c r="S7160" s="3" t="s">
        <v>20408</v>
      </c>
      <c r="T7160" s="3" t="s">
        <v>20409</v>
      </c>
      <c r="U7160" s="3" t="s">
        <v>1866</v>
      </c>
      <c r="V7160" s="3">
        <v>14</v>
      </c>
      <c r="W7160" s="3">
        <v>31</v>
      </c>
      <c r="X7160" s="3">
        <v>14</v>
      </c>
      <c r="Y7160" s="3" t="str">
        <f t="shared" si="111"/>
        <v>转发微博#女司机惨遭男司机暴打# 被打女司机在病床上接受媒体采访时也表示：“以我这么多年开车的经验，在那样的距离我变道出去，是没问题的，不会导致他急刹车把小孩吓到，我都没感觉到把他别了。”   成都被打女司机接受采访痛哭：我变道没问题</v>
      </c>
    </row>
    <row r="7161" customHeight="1" spans="1:25">
      <c r="A7161" s="3">
        <v>1233048587</v>
      </c>
      <c r="B7161" s="3" t="s">
        <v>20313</v>
      </c>
      <c r="C7161" s="3" t="b">
        <v>0</v>
      </c>
      <c r="D7161" s="3" t="b">
        <v>1</v>
      </c>
      <c r="E7161" s="3" t="s">
        <v>210</v>
      </c>
      <c r="F7161" s="3">
        <v>0</v>
      </c>
      <c r="G7161" s="3" t="s">
        <v>20410</v>
      </c>
      <c r="H7161" s="4">
        <v>42152.4055555556</v>
      </c>
      <c r="I7161" s="3" t="s">
        <v>130</v>
      </c>
      <c r="J7161" s="3">
        <v>0</v>
      </c>
      <c r="K7161" s="3">
        <v>0</v>
      </c>
      <c r="L7161" s="3">
        <v>0</v>
      </c>
      <c r="M7161" s="3">
        <v>2993937327</v>
      </c>
      <c r="N7161" s="3" t="s">
        <v>3827</v>
      </c>
      <c r="O7161" s="3" t="b">
        <v>1</v>
      </c>
      <c r="P7161" s="3" t="b">
        <v>0</v>
      </c>
      <c r="Q7161" s="3" t="s">
        <v>9518</v>
      </c>
      <c r="R7161" s="3">
        <v>6</v>
      </c>
      <c r="S7161" s="3" t="s">
        <v>9519</v>
      </c>
      <c r="T7161" s="3" t="s">
        <v>9718</v>
      </c>
      <c r="U7161" s="3" t="s">
        <v>1866</v>
      </c>
      <c r="V7161" s="3">
        <v>363</v>
      </c>
      <c r="W7161" s="3">
        <v>488</v>
      </c>
      <c r="X7161" s="3">
        <v>487</v>
      </c>
      <c r="Y7161" s="3" t="str">
        <f t="shared" si="111"/>
        <v>转发微博#女司机惨遭男司机暴打#汇总。我只是八卦的搬运工[doge]图一二三四网友爆料及女司机资料。图五行车仪视频分析。 连接一行车记录仪 成都女司机被暴打前情：连续突然变车道，暴打女司机男子行车记录仪视频</v>
      </c>
    </row>
    <row r="7162" customHeight="1" spans="1:25">
      <c r="A7162" s="3">
        <v>1233048587</v>
      </c>
      <c r="B7162" s="3" t="s">
        <v>20313</v>
      </c>
      <c r="C7162" s="3" t="b">
        <v>0</v>
      </c>
      <c r="D7162" s="3" t="b">
        <v>1</v>
      </c>
      <c r="E7162" s="3" t="s">
        <v>210</v>
      </c>
      <c r="F7162" s="3">
        <v>0</v>
      </c>
      <c r="G7162" s="3" t="s">
        <v>20411</v>
      </c>
      <c r="H7162" s="4">
        <v>42152.4118055556</v>
      </c>
      <c r="I7162" s="3" t="s">
        <v>130</v>
      </c>
      <c r="J7162" s="3">
        <v>0</v>
      </c>
      <c r="K7162" s="3">
        <v>0</v>
      </c>
      <c r="L7162" s="3">
        <v>0</v>
      </c>
      <c r="M7162" s="3">
        <v>2993937327</v>
      </c>
      <c r="N7162" s="3" t="s">
        <v>3827</v>
      </c>
      <c r="O7162" s="3" t="b">
        <v>1</v>
      </c>
      <c r="P7162" s="3" t="b">
        <v>0</v>
      </c>
      <c r="Q7162" s="3" t="s">
        <v>20412</v>
      </c>
      <c r="R7162" s="3">
        <v>2</v>
      </c>
      <c r="S7162" s="3" t="s">
        <v>20413</v>
      </c>
      <c r="T7162" s="3" t="s">
        <v>20414</v>
      </c>
      <c r="U7162" s="3" t="s">
        <v>1866</v>
      </c>
      <c r="V7162" s="3">
        <v>13</v>
      </c>
      <c r="W7162" s="3">
        <v>13</v>
      </c>
      <c r="X7162" s="3">
        <v>19</v>
      </c>
      <c r="Y7162" s="3" t="str">
        <f t="shared" si="111"/>
        <v>转发微博#女司机惨遭男司机暴打#料太多，我都不好意思报了</v>
      </c>
    </row>
    <row r="7163" customHeight="1" spans="1:25">
      <c r="A7163" s="3">
        <v>1233048587</v>
      </c>
      <c r="B7163" s="3" t="s">
        <v>20313</v>
      </c>
      <c r="C7163" s="3" t="b">
        <v>0</v>
      </c>
      <c r="D7163" s="3" t="b">
        <v>1</v>
      </c>
      <c r="E7163" s="3" t="s">
        <v>210</v>
      </c>
      <c r="F7163" s="3">
        <v>0</v>
      </c>
      <c r="G7163" s="3" t="s">
        <v>20415</v>
      </c>
      <c r="H7163" s="4">
        <v>42152.4118055556</v>
      </c>
      <c r="I7163" s="3" t="s">
        <v>130</v>
      </c>
      <c r="J7163" s="3">
        <v>0</v>
      </c>
      <c r="K7163" s="3">
        <v>0</v>
      </c>
      <c r="L7163" s="3">
        <v>1</v>
      </c>
      <c r="M7163" s="3">
        <v>2993937327</v>
      </c>
      <c r="N7163" s="3" t="s">
        <v>3827</v>
      </c>
      <c r="O7163" s="3" t="b">
        <v>1</v>
      </c>
      <c r="P7163" s="3" t="b">
        <v>0</v>
      </c>
      <c r="Q7163" s="3" t="s">
        <v>10440</v>
      </c>
      <c r="R7163" s="3">
        <v>1</v>
      </c>
      <c r="S7163" s="3" t="s">
        <v>10441</v>
      </c>
      <c r="T7163" s="3" t="s">
        <v>20416</v>
      </c>
      <c r="U7163" s="3" t="s">
        <v>1866</v>
      </c>
      <c r="V7163" s="3">
        <v>4</v>
      </c>
      <c r="W7163" s="3">
        <v>12</v>
      </c>
      <c r="X7163" s="3">
        <v>13</v>
      </c>
      <c r="Y7163" s="3" t="str">
        <f t="shared" si="111"/>
        <v>转发微博#女司机惨遭男司机暴打#爸爸说朋友催着聚会，妈妈说去做慈善[思考][思考][思考]大家觉得是什么呢？</v>
      </c>
    </row>
    <row r="7164" customHeight="1" spans="1:25">
      <c r="A7164" s="3">
        <v>1233048587</v>
      </c>
      <c r="B7164" s="3" t="s">
        <v>20313</v>
      </c>
      <c r="C7164" s="3" t="b">
        <v>0</v>
      </c>
      <c r="D7164" s="3" t="b">
        <v>1</v>
      </c>
      <c r="E7164" s="3" t="s">
        <v>20417</v>
      </c>
      <c r="F7164" s="3">
        <v>0</v>
      </c>
      <c r="G7164" s="3" t="s">
        <v>20418</v>
      </c>
      <c r="H7164" s="4">
        <v>42152.4125</v>
      </c>
      <c r="I7164" s="3" t="s">
        <v>130</v>
      </c>
      <c r="J7164" s="3">
        <v>0</v>
      </c>
      <c r="K7164" s="3">
        <v>0</v>
      </c>
      <c r="L7164" s="3">
        <v>0</v>
      </c>
      <c r="M7164" s="3">
        <v>1420157965</v>
      </c>
      <c r="N7164" s="3" t="s">
        <v>5137</v>
      </c>
      <c r="O7164" s="3" t="b">
        <v>0</v>
      </c>
      <c r="P7164" s="3" t="b">
        <v>1</v>
      </c>
      <c r="Q7164" s="3" t="s">
        <v>5650</v>
      </c>
      <c r="R7164" s="3">
        <v>2</v>
      </c>
      <c r="S7164" s="3" t="s">
        <v>5651</v>
      </c>
      <c r="T7164" s="3" t="s">
        <v>5717</v>
      </c>
      <c r="U7164" s="3" t="s">
        <v>20</v>
      </c>
      <c r="V7164" s="3">
        <v>1924</v>
      </c>
      <c r="W7164" s="3">
        <v>2156</v>
      </c>
      <c r="X7164" s="3">
        <v>3901</v>
      </c>
      <c r="Y7164" s="3" t="str">
        <f t="shared" si="111"/>
        <v>//@满天的繁星敌不过你的眼睛: 本地媒体远远不如旁人客观。【女司机先强姿态挑衅 又以弱者面目博同情】#女司机惨遭男司机暴打#当地媒体评论:随着行车记录仪曝光，原本一边倒谴责男司机的舆论开始逆转。原来是女司机一再挑衅致其被暴打。先以强者的姿态挑衅，被打后又以弱者的面目博同情，对这样的人一定要加以道德上的谴责和法律上的严惩。据四川日报</v>
      </c>
    </row>
    <row r="7165" customHeight="1" spans="1:25">
      <c r="A7165" s="3">
        <v>1233048587</v>
      </c>
      <c r="B7165" s="3" t="s">
        <v>20313</v>
      </c>
      <c r="C7165" s="3" t="b">
        <v>0</v>
      </c>
      <c r="D7165" s="3" t="b">
        <v>1</v>
      </c>
      <c r="E7165" s="3" t="s">
        <v>210</v>
      </c>
      <c r="F7165" s="3">
        <v>0</v>
      </c>
      <c r="G7165" s="3" t="s">
        <v>20419</v>
      </c>
      <c r="H7165" s="4">
        <v>42152.4125</v>
      </c>
      <c r="I7165" s="3" t="s">
        <v>130</v>
      </c>
      <c r="J7165" s="3">
        <v>0</v>
      </c>
      <c r="K7165" s="3">
        <v>0</v>
      </c>
      <c r="L7165" s="3">
        <v>0</v>
      </c>
      <c r="M7165" s="3">
        <v>2993937327</v>
      </c>
      <c r="N7165" s="3" t="s">
        <v>3827</v>
      </c>
      <c r="O7165" s="3" t="b">
        <v>1</v>
      </c>
      <c r="P7165" s="3" t="b">
        <v>0</v>
      </c>
      <c r="Q7165" s="3" t="s">
        <v>10648</v>
      </c>
      <c r="R7165" s="3">
        <v>2</v>
      </c>
      <c r="S7165" s="3" t="s">
        <v>10649</v>
      </c>
      <c r="T7165" s="3" t="s">
        <v>20420</v>
      </c>
      <c r="U7165" s="3" t="s">
        <v>1866</v>
      </c>
      <c r="V7165" s="3">
        <v>3</v>
      </c>
      <c r="W7165" s="3">
        <v>8</v>
      </c>
      <c r="X7165" s="3">
        <v>14</v>
      </c>
      <c r="Y7165" s="3" t="str">
        <f t="shared" si="111"/>
        <v>转发微博#女司机惨遭男司机暴打# 这样的处罚对这样的人是不是太轻了？？？</v>
      </c>
    </row>
    <row r="7166" customHeight="1" spans="1:25">
      <c r="A7166" s="3">
        <v>1832948144</v>
      </c>
      <c r="B7166" s="3" t="s">
        <v>20421</v>
      </c>
      <c r="C7166" s="3" t="b">
        <v>0</v>
      </c>
      <c r="D7166" s="3" t="b">
        <v>0</v>
      </c>
      <c r="E7166" s="3" t="s">
        <v>20422</v>
      </c>
      <c r="F7166" s="3">
        <v>0</v>
      </c>
      <c r="G7166" s="3" t="s">
        <v>20423</v>
      </c>
      <c r="H7166" s="4">
        <v>42152.5361111111</v>
      </c>
      <c r="I7166" s="3" t="s">
        <v>30</v>
      </c>
      <c r="J7166" s="3">
        <v>0</v>
      </c>
      <c r="K7166" s="3">
        <v>0</v>
      </c>
      <c r="L7166" s="3">
        <v>0</v>
      </c>
      <c r="M7166" s="3">
        <v>2993937327</v>
      </c>
      <c r="N7166" s="3" t="s">
        <v>3827</v>
      </c>
      <c r="O7166" s="3" t="b">
        <v>1</v>
      </c>
      <c r="P7166" s="3" t="b">
        <v>0</v>
      </c>
      <c r="Q7166" s="3" t="s">
        <v>4609</v>
      </c>
      <c r="R7166" s="3">
        <v>1</v>
      </c>
      <c r="S7166" s="3" t="s">
        <v>4610</v>
      </c>
      <c r="T7166" s="3" t="s">
        <v>4717</v>
      </c>
      <c r="U7166" s="3" t="s">
        <v>1866</v>
      </c>
      <c r="V7166" s="3">
        <v>39387</v>
      </c>
      <c r="W7166" s="3">
        <v>12860</v>
      </c>
      <c r="X7166" s="3">
        <v>25060</v>
      </c>
      <c r="Y7166" s="3" t="str">
        <f t="shared" si="111"/>
        <v>//@馨馨馨馨_木子:打死活该！什么叫最毒妇人心，在这个泼妇身上体现的淋漓尽致。看到她这副恶心的嘴脸，为什么我会想起蛇蝎女人、虐猫女、心狠手辣这些词#女司机惨遭男司机暴打#终须有明事理的人出现分析了！！！转自知乎</v>
      </c>
    </row>
    <row r="7167" customHeight="1" spans="1:25">
      <c r="A7167" s="3">
        <v>2966338782</v>
      </c>
      <c r="B7167" s="3" t="s">
        <v>20424</v>
      </c>
      <c r="C7167" s="3" t="b">
        <v>0</v>
      </c>
      <c r="D7167" s="3" t="b">
        <v>0</v>
      </c>
      <c r="E7167" s="3" t="s">
        <v>20425</v>
      </c>
      <c r="F7167" s="3">
        <v>0</v>
      </c>
      <c r="G7167" s="3" t="s">
        <v>20426</v>
      </c>
      <c r="H7167" s="4">
        <v>42152.7354166667</v>
      </c>
      <c r="I7167" s="3" t="s">
        <v>24</v>
      </c>
      <c r="J7167" s="3">
        <v>0</v>
      </c>
      <c r="K7167" s="3">
        <v>0</v>
      </c>
      <c r="L7167" s="3">
        <v>0</v>
      </c>
      <c r="M7167" s="3">
        <v>3751532810</v>
      </c>
      <c r="N7167" s="3" t="s">
        <v>11408</v>
      </c>
      <c r="O7167" s="3" t="b">
        <v>1</v>
      </c>
      <c r="P7167" s="3" t="b">
        <v>0</v>
      </c>
      <c r="Q7167" s="3" t="s">
        <v>11409</v>
      </c>
      <c r="R7167" s="3">
        <v>1</v>
      </c>
      <c r="S7167" s="3" t="s">
        <v>20427</v>
      </c>
      <c r="T7167" s="3" t="s">
        <v>20428</v>
      </c>
      <c r="U7167" s="3" t="s">
        <v>3648</v>
      </c>
      <c r="V7167" s="3">
        <v>12</v>
      </c>
      <c r="W7167" s="3">
        <v>2</v>
      </c>
      <c r="X7167" s="3">
        <v>39</v>
      </c>
      <c r="Y7167" s="3" t="str">
        <f t="shared" si="111"/>
        <v>[笑cry] //@我跟陈奕迅:哎呀#女司机惨遭男司机暴打# 随意变道的后果很严重，就是酱紫，长点记性吧！</v>
      </c>
    </row>
    <row r="7168" customHeight="1" spans="1:25">
      <c r="A7168" s="3">
        <v>2658406702</v>
      </c>
      <c r="B7168" s="3" t="s">
        <v>20429</v>
      </c>
      <c r="C7168" s="3" t="b">
        <v>0</v>
      </c>
      <c r="D7168" s="3" t="b">
        <v>0</v>
      </c>
      <c r="E7168" s="3" t="s">
        <v>8875</v>
      </c>
      <c r="F7168" s="3">
        <v>0</v>
      </c>
      <c r="G7168" s="3" t="s">
        <v>20430</v>
      </c>
      <c r="H7168" s="4">
        <v>42153.1715277778</v>
      </c>
      <c r="I7168" s="3" t="s">
        <v>20</v>
      </c>
      <c r="J7168" s="3">
        <v>0</v>
      </c>
      <c r="K7168" s="3">
        <v>0</v>
      </c>
      <c r="L7168" s="3">
        <v>0</v>
      </c>
      <c r="M7168" s="3">
        <v>2993937327</v>
      </c>
      <c r="N7168" s="3" t="s">
        <v>3827</v>
      </c>
      <c r="O7168" s="3" t="b">
        <v>1</v>
      </c>
      <c r="P7168" s="3" t="b">
        <v>0</v>
      </c>
      <c r="Q7168" s="3" t="s">
        <v>4609</v>
      </c>
      <c r="R7168" s="3">
        <v>1</v>
      </c>
      <c r="S7168" s="3" t="s">
        <v>4716</v>
      </c>
      <c r="T7168" s="3" t="s">
        <v>4717</v>
      </c>
      <c r="U7168" s="3" t="s">
        <v>1866</v>
      </c>
      <c r="V7168" s="3">
        <v>39387</v>
      </c>
      <c r="W7168" s="3">
        <v>12860</v>
      </c>
      <c r="X7168" s="3">
        <v>25060</v>
      </c>
      <c r="Y7168" s="3" t="str">
        <f t="shared" si="111"/>
        <v>//@幽灵木偶偶: NO ZUO NO DIE WHY U TR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7169" customHeight="1" spans="1:25">
      <c r="A7169" s="3">
        <v>1931564485</v>
      </c>
      <c r="B7169" s="3" t="s">
        <v>20431</v>
      </c>
      <c r="C7169" s="3" t="b">
        <v>0</v>
      </c>
      <c r="D7169" s="3" t="b">
        <v>0</v>
      </c>
      <c r="E7169" s="3" t="s">
        <v>210</v>
      </c>
      <c r="F7169" s="3">
        <v>0</v>
      </c>
      <c r="G7169" s="3" t="s">
        <v>20432</v>
      </c>
      <c r="H7169" s="4">
        <v>42153.1826388889</v>
      </c>
      <c r="I7169" s="3" t="s">
        <v>95</v>
      </c>
      <c r="J7169" s="3">
        <v>0</v>
      </c>
      <c r="K7169" s="3">
        <v>0</v>
      </c>
      <c r="L7169" s="3">
        <v>0</v>
      </c>
      <c r="M7169" s="3">
        <v>1742300573</v>
      </c>
      <c r="N7169" s="3" t="s">
        <v>8915</v>
      </c>
      <c r="O7169" s="3" t="b">
        <v>0</v>
      </c>
      <c r="P7169" s="3" t="b">
        <v>1</v>
      </c>
      <c r="Q7169" s="3" t="s">
        <v>8916</v>
      </c>
      <c r="R7169" s="3">
        <v>1</v>
      </c>
      <c r="S7169" s="3" t="s">
        <v>14400</v>
      </c>
      <c r="T7169" s="3" t="s">
        <v>14401</v>
      </c>
      <c r="U7169" s="3" t="s">
        <v>20</v>
      </c>
      <c r="V7169" s="3">
        <v>151</v>
      </c>
      <c r="W7169" s="3">
        <v>37</v>
      </c>
      <c r="X7169" s="3">
        <v>88</v>
      </c>
      <c r="Y7169" s="3" t="str">
        <f t="shared" si="111"/>
        <v>转发微博#成都被打女司机# 又被爆出一条？真的是人品垃圾到骨子了。人贱自有天收。</v>
      </c>
    </row>
    <row r="7170" customHeight="1" spans="1:25">
      <c r="A7170" s="3">
        <v>5040705859</v>
      </c>
      <c r="B7170" s="3" t="s">
        <v>20433</v>
      </c>
      <c r="C7170" s="3" t="b">
        <v>0</v>
      </c>
      <c r="D7170" s="3" t="b">
        <v>1</v>
      </c>
      <c r="E7170" s="3" t="s">
        <v>4950</v>
      </c>
      <c r="F7170" s="3">
        <v>0</v>
      </c>
      <c r="G7170" s="3" t="s">
        <v>20434</v>
      </c>
      <c r="H7170" s="4">
        <v>42153.2368055556</v>
      </c>
      <c r="I7170" s="3" t="s">
        <v>20</v>
      </c>
      <c r="J7170" s="3">
        <v>0</v>
      </c>
      <c r="K7170" s="3">
        <v>0</v>
      </c>
      <c r="L7170" s="3">
        <v>0</v>
      </c>
      <c r="M7170" s="3"/>
      <c r="N7170" s="3"/>
      <c r="O7170" s="3"/>
      <c r="P7170" s="3"/>
      <c r="Q7170" s="3"/>
      <c r="R7170" s="3"/>
      <c r="S7170" s="3"/>
      <c r="T7170" s="3"/>
      <c r="U7170" s="3"/>
      <c r="V7170" s="3"/>
      <c r="W7170" s="3"/>
      <c r="X7170" s="3"/>
      <c r="Y7170" s="3" t="str">
        <f t="shared" si="111"/>
        <v>#女司机惨遭男司机暴打# 男的过火了。女的也欠揍。请在13点发布。</v>
      </c>
    </row>
    <row r="7171" customHeight="1" spans="1:25">
      <c r="A7171" s="3">
        <v>3879495653</v>
      </c>
      <c r="B7171" s="3" t="s">
        <v>20435</v>
      </c>
      <c r="C7171" s="3" t="b">
        <v>0</v>
      </c>
      <c r="D7171" s="3" t="b">
        <v>0</v>
      </c>
      <c r="E7171" s="3" t="s">
        <v>20436</v>
      </c>
      <c r="F7171" s="3">
        <v>0</v>
      </c>
      <c r="G7171" s="3" t="s">
        <v>20437</v>
      </c>
      <c r="H7171" s="4">
        <v>42153.3326388889</v>
      </c>
      <c r="I7171" s="3" t="s">
        <v>1075</v>
      </c>
      <c r="J7171" s="3">
        <v>0</v>
      </c>
      <c r="K7171" s="3">
        <v>0</v>
      </c>
      <c r="L7171" s="3">
        <v>0</v>
      </c>
      <c r="M7171" s="3">
        <v>2993937327</v>
      </c>
      <c r="N7171" s="3" t="s">
        <v>3827</v>
      </c>
      <c r="O7171" s="3" t="b">
        <v>1</v>
      </c>
      <c r="P7171" s="3" t="b">
        <v>0</v>
      </c>
      <c r="Q7171" s="3" t="s">
        <v>4609</v>
      </c>
      <c r="R7171" s="3">
        <v>1</v>
      </c>
      <c r="S7171" s="3" t="s">
        <v>4610</v>
      </c>
      <c r="T7171" s="3" t="s">
        <v>4717</v>
      </c>
      <c r="U7171" s="3" t="s">
        <v>1866</v>
      </c>
      <c r="V7171" s="3">
        <v>39387</v>
      </c>
      <c r="W7171" s="3">
        <v>12860</v>
      </c>
      <c r="X7171" s="3">
        <v>25060</v>
      </c>
      <c r="Y7171" s="3" t="str">
        <f t="shared" ref="Y7171:Y7234" si="112">CONCATENATE(E7171,Q7171)</f>
        <v>//@为吐槽而生:@江宁公安在线 婆婆，这事国内就只能忍了是吗？#女司机惨遭男司机暴打#终须有明事理的人出现分析了！！！转自知乎</v>
      </c>
    </row>
    <row r="7172" customHeight="1" spans="1:25">
      <c r="A7172" s="3">
        <v>1884330883</v>
      </c>
      <c r="B7172" s="3" t="s">
        <v>9780</v>
      </c>
      <c r="C7172" s="3" t="b">
        <v>0</v>
      </c>
      <c r="D7172" s="3" t="b">
        <v>0</v>
      </c>
      <c r="E7172" s="3" t="s">
        <v>20438</v>
      </c>
      <c r="F7172" s="3">
        <v>0</v>
      </c>
      <c r="G7172" s="3" t="s">
        <v>20439</v>
      </c>
      <c r="H7172" s="4">
        <v>42153.3736111111</v>
      </c>
      <c r="I7172" s="3" t="s">
        <v>40</v>
      </c>
      <c r="J7172" s="3">
        <v>0</v>
      </c>
      <c r="K7172" s="3">
        <v>0</v>
      </c>
      <c r="L7172" s="3">
        <v>1</v>
      </c>
      <c r="M7172" s="3"/>
      <c r="N7172" s="3"/>
      <c r="O7172" s="3"/>
      <c r="P7172" s="3"/>
      <c r="Q7172" s="3"/>
      <c r="R7172" s="3"/>
      <c r="S7172" s="3"/>
      <c r="T7172" s="3"/>
      <c r="U7172" s="3"/>
      <c r="V7172" s="3"/>
      <c r="W7172" s="3"/>
      <c r="X7172" s="3"/>
      <c r="Y7172" s="3" t="str">
        <f t="shared" si="112"/>
        <v>#成都被打女司机#有眼却不看的人们。知道吗？你们都病了，这种病叫“路怒症后群”，已经满社会随处可见了。事情没发生在你身上，你可以看看笑话，事实上你们不见得比双方当事人更有脑。</v>
      </c>
    </row>
    <row r="7173" customHeight="1" spans="1:25">
      <c r="A7173" s="3">
        <v>2058698772</v>
      </c>
      <c r="B7173" s="3" t="s">
        <v>20440</v>
      </c>
      <c r="C7173" s="3" t="b">
        <v>0</v>
      </c>
      <c r="D7173" s="3" t="b">
        <v>0</v>
      </c>
      <c r="E7173" s="3" t="s">
        <v>20441</v>
      </c>
      <c r="F7173" s="3">
        <v>0</v>
      </c>
      <c r="G7173" s="3" t="s">
        <v>20442</v>
      </c>
      <c r="H7173" s="4">
        <v>42153.475</v>
      </c>
      <c r="I7173" s="3" t="s">
        <v>198</v>
      </c>
      <c r="J7173" s="3">
        <v>0</v>
      </c>
      <c r="K7173" s="3">
        <v>0</v>
      </c>
      <c r="L7173" s="3">
        <v>0</v>
      </c>
      <c r="M7173" s="3">
        <v>2993937327</v>
      </c>
      <c r="N7173" s="3" t="s">
        <v>3827</v>
      </c>
      <c r="O7173" s="3" t="b">
        <v>1</v>
      </c>
      <c r="P7173" s="3" t="b">
        <v>0</v>
      </c>
      <c r="Q7173" s="3" t="s">
        <v>4609</v>
      </c>
      <c r="R7173" s="3">
        <v>1</v>
      </c>
      <c r="S7173" s="3" t="s">
        <v>4610</v>
      </c>
      <c r="T7173" s="3" t="s">
        <v>4717</v>
      </c>
      <c r="U7173" s="3" t="s">
        <v>1866</v>
      </c>
      <c r="V7173" s="3">
        <v>39387</v>
      </c>
      <c r="W7173" s="3">
        <v>12860</v>
      </c>
      <c r="X7173" s="3">
        <v>25060</v>
      </c>
      <c r="Y7173" s="3" t="str">
        <f t="shared" si="112"/>
        <v>//@如果警察问你就说没见过我://@最近脑洞有点大: 昨天看到爆料女司机两辆车有几十次违章未处理//@四包叔叔://@杰克波比: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7174" customHeight="1" spans="1:25">
      <c r="A7174" s="3">
        <v>1900548731</v>
      </c>
      <c r="B7174" s="3" t="s">
        <v>20443</v>
      </c>
      <c r="C7174" s="3" t="b">
        <v>0</v>
      </c>
      <c r="D7174" s="3" t="b">
        <v>0</v>
      </c>
      <c r="E7174" s="3" t="s">
        <v>4950</v>
      </c>
      <c r="F7174" s="3">
        <v>0</v>
      </c>
      <c r="G7174" s="3" t="s">
        <v>20444</v>
      </c>
      <c r="H7174" s="4">
        <v>42153.5013888889</v>
      </c>
      <c r="I7174" s="3" t="s">
        <v>30</v>
      </c>
      <c r="J7174" s="3">
        <v>0</v>
      </c>
      <c r="K7174" s="3">
        <v>0</v>
      </c>
      <c r="L7174" s="3">
        <v>0</v>
      </c>
      <c r="M7174" s="3"/>
      <c r="N7174" s="3"/>
      <c r="O7174" s="3"/>
      <c r="P7174" s="3"/>
      <c r="Q7174" s="3"/>
      <c r="R7174" s="3"/>
      <c r="S7174" s="3"/>
      <c r="T7174" s="3"/>
      <c r="U7174" s="3"/>
      <c r="V7174" s="3"/>
      <c r="W7174" s="3"/>
      <c r="X7174" s="3"/>
      <c r="Y7174" s="3" t="str">
        <f t="shared" si="112"/>
        <v>#女司机惨遭男司机暴打# 男的过火了。女的也欠揍。请在13点发布。</v>
      </c>
    </row>
    <row r="7175" customHeight="1" spans="1:25">
      <c r="A7175" s="3">
        <v>1685368843</v>
      </c>
      <c r="B7175" s="3" t="s">
        <v>20445</v>
      </c>
      <c r="C7175" s="3" t="b">
        <v>0</v>
      </c>
      <c r="D7175" s="3" t="b">
        <v>0</v>
      </c>
      <c r="E7175" s="3" t="s">
        <v>4950</v>
      </c>
      <c r="F7175" s="3">
        <v>0</v>
      </c>
      <c r="G7175" s="3" t="s">
        <v>20446</v>
      </c>
      <c r="H7175" s="4">
        <v>42153.5402777778</v>
      </c>
      <c r="I7175" s="3" t="s">
        <v>30</v>
      </c>
      <c r="J7175" s="3">
        <v>0</v>
      </c>
      <c r="K7175" s="3">
        <v>0</v>
      </c>
      <c r="L7175" s="3">
        <v>0</v>
      </c>
      <c r="M7175" s="3"/>
      <c r="N7175" s="3"/>
      <c r="O7175" s="3"/>
      <c r="P7175" s="3"/>
      <c r="Q7175" s="3"/>
      <c r="R7175" s="3"/>
      <c r="S7175" s="3"/>
      <c r="T7175" s="3"/>
      <c r="U7175" s="3"/>
      <c r="V7175" s="3"/>
      <c r="W7175" s="3"/>
      <c r="X7175" s="3"/>
      <c r="Y7175" s="3" t="str">
        <f t="shared" si="112"/>
        <v>#女司机惨遭男司机暴打# 男的过火了。女的也欠揍。请在13点发布。</v>
      </c>
    </row>
    <row r="7176" customHeight="1" spans="1:25">
      <c r="A7176" s="3">
        <v>2641587433</v>
      </c>
      <c r="B7176" s="3" t="s">
        <v>20447</v>
      </c>
      <c r="C7176" s="3" t="b">
        <v>0</v>
      </c>
      <c r="D7176" s="3" t="b">
        <v>0</v>
      </c>
      <c r="E7176" s="3" t="s">
        <v>20448</v>
      </c>
      <c r="F7176" s="3">
        <v>0</v>
      </c>
      <c r="G7176" s="3" t="s">
        <v>20449</v>
      </c>
      <c r="H7176" s="4">
        <v>42153.5694444444</v>
      </c>
      <c r="I7176" s="3" t="s">
        <v>712</v>
      </c>
      <c r="J7176" s="3">
        <v>0</v>
      </c>
      <c r="K7176" s="3">
        <v>0</v>
      </c>
      <c r="L7176" s="3">
        <v>0</v>
      </c>
      <c r="M7176" s="3">
        <v>1496814565</v>
      </c>
      <c r="N7176" s="3" t="s">
        <v>17</v>
      </c>
      <c r="O7176" s="3" t="b">
        <v>1</v>
      </c>
      <c r="P7176" s="3" t="b">
        <v>1</v>
      </c>
      <c r="Q7176" s="3" t="s">
        <v>3799</v>
      </c>
      <c r="R7176" s="3">
        <v>0</v>
      </c>
      <c r="S7176" s="3" t="s">
        <v>3960</v>
      </c>
      <c r="T7176" s="3" t="s">
        <v>3893</v>
      </c>
      <c r="U7176" s="3" t="s">
        <v>20</v>
      </c>
      <c r="V7176" s="3">
        <v>2261</v>
      </c>
      <c r="W7176" s="3">
        <v>9476</v>
      </c>
      <c r="X7176" s="3">
        <v>2209</v>
      </c>
      <c r="Y7176" s="3" t="str">
        <f t="shared" si="112"/>
        <v>一念地狱，一念天堂【男司机张某道歉视频：冲动酿成大错 退一步海阔天空】3日下午，成都娇子立交附近发生一场#女司机惨遭男司机暴打#事件，事件中打人的男司机张某在道歉视频中说，“我因冲动造成了对伤者及家庭的伤害，对不起。退一步海阔天空，我们应该尊重道法，不应用暴力解决问题。”道歉视频</v>
      </c>
    </row>
    <row r="7177" customHeight="1" spans="1:25">
      <c r="A7177" s="3">
        <v>1242989897</v>
      </c>
      <c r="B7177" s="3" t="s">
        <v>20450</v>
      </c>
      <c r="C7177" s="3" t="b">
        <v>0</v>
      </c>
      <c r="D7177" s="3" t="b">
        <v>0</v>
      </c>
      <c r="E7177" s="3" t="s">
        <v>20451</v>
      </c>
      <c r="F7177" s="3">
        <v>0</v>
      </c>
      <c r="G7177" s="3" t="s">
        <v>20452</v>
      </c>
      <c r="H7177" s="4">
        <v>42153.5986111111</v>
      </c>
      <c r="I7177" s="3" t="s">
        <v>30</v>
      </c>
      <c r="J7177" s="3">
        <v>0</v>
      </c>
      <c r="K7177" s="3">
        <v>0</v>
      </c>
      <c r="L7177" s="3">
        <v>0</v>
      </c>
      <c r="M7177" s="3">
        <v>5495716733</v>
      </c>
      <c r="N7177" s="3" t="s">
        <v>20453</v>
      </c>
      <c r="O7177" s="3" t="b">
        <v>1</v>
      </c>
      <c r="P7177" s="3" t="b">
        <v>1</v>
      </c>
      <c r="Q7177" s="3" t="s">
        <v>20454</v>
      </c>
      <c r="R7177" s="3">
        <v>1</v>
      </c>
      <c r="S7177" s="3" t="s">
        <v>20455</v>
      </c>
      <c r="T7177" s="3" t="s">
        <v>20456</v>
      </c>
      <c r="U7177" s="3" t="s">
        <v>3648</v>
      </c>
      <c r="V7177" s="3">
        <v>85</v>
      </c>
      <c r="W7177" s="3">
        <v>13</v>
      </c>
      <c r="X7177" s="3">
        <v>50</v>
      </c>
      <c r="Y7177" s="3" t="str">
        <f t="shared" si="112"/>
        <v>哈哈猛男裤衩，暴击率40%！混蛋打了2B一顿，让2B知道这世界上还有混蛋能治你。这GIF爆击效果做得真不错[doge]#女司机惨遭男司机暴打#</v>
      </c>
    </row>
    <row r="7178" customHeight="1" spans="1:25">
      <c r="A7178" s="3">
        <v>1711685067</v>
      </c>
      <c r="B7178" s="3" t="s">
        <v>20457</v>
      </c>
      <c r="C7178" s="3" t="b">
        <v>0</v>
      </c>
      <c r="D7178" s="3" t="b">
        <v>0</v>
      </c>
      <c r="E7178" s="3" t="s">
        <v>20458</v>
      </c>
      <c r="F7178" s="3">
        <v>1</v>
      </c>
      <c r="G7178" s="3" t="s">
        <v>20459</v>
      </c>
      <c r="H7178" s="4">
        <v>42153.63125</v>
      </c>
      <c r="I7178" s="3"/>
      <c r="J7178" s="3">
        <v>0</v>
      </c>
      <c r="K7178" s="3">
        <v>0</v>
      </c>
      <c r="L7178" s="3">
        <v>0</v>
      </c>
      <c r="M7178" s="3"/>
      <c r="N7178" s="3"/>
      <c r="O7178" s="3"/>
      <c r="P7178" s="3"/>
      <c r="Q7178" s="3"/>
      <c r="R7178" s="3"/>
      <c r="S7178" s="3"/>
      <c r="T7178" s="3"/>
      <c r="U7178" s="3"/>
      <c r="V7178" s="3"/>
      <c r="W7178" s="3"/>
      <c r="X7178" s="3"/>
      <c r="Y7178" s="3" t="str">
        <f t="shared" si="112"/>
        <v>#女司机变道遭殴打#哪有这样的人，女生开车就让让人家喽[怒][怒][怒]枪毙了</v>
      </c>
    </row>
    <row r="7179" customHeight="1" spans="1:25">
      <c r="A7179" s="3">
        <v>3279085980</v>
      </c>
      <c r="B7179" s="3" t="s">
        <v>20460</v>
      </c>
      <c r="C7179" s="3" t="b">
        <v>0</v>
      </c>
      <c r="D7179" s="3" t="b">
        <v>0</v>
      </c>
      <c r="E7179" s="3" t="s">
        <v>210</v>
      </c>
      <c r="F7179" s="3">
        <v>0</v>
      </c>
      <c r="G7179" s="3" t="s">
        <v>20461</v>
      </c>
      <c r="H7179" s="4">
        <v>42153.6826388889</v>
      </c>
      <c r="I7179" s="3"/>
      <c r="J7179" s="3">
        <v>0</v>
      </c>
      <c r="K7179" s="3">
        <v>0</v>
      </c>
      <c r="L7179" s="3">
        <v>0</v>
      </c>
      <c r="M7179" s="3">
        <v>2650596074</v>
      </c>
      <c r="N7179" s="3" t="s">
        <v>2728</v>
      </c>
      <c r="O7179" s="3" t="b">
        <v>1</v>
      </c>
      <c r="P7179" s="3" t="b">
        <v>1</v>
      </c>
      <c r="Q7179" s="3" t="s">
        <v>2729</v>
      </c>
      <c r="R7179" s="3">
        <v>4</v>
      </c>
      <c r="S7179" s="3" t="s">
        <v>20462</v>
      </c>
      <c r="T7179" s="3" t="s">
        <v>20463</v>
      </c>
      <c r="U7179" s="3" t="s">
        <v>20</v>
      </c>
      <c r="V7179" s="3">
        <v>58</v>
      </c>
      <c r="W7179" s="3">
        <v>1</v>
      </c>
      <c r="X7179" s="3">
        <v>11</v>
      </c>
      <c r="Y7179" s="3" t="str">
        <f t="shared" si="112"/>
        <v>转发微博#女司机变道遭殴打##宿醉[电影]# 应网友需求，更一个《宿醉》1-3系列电影，布莱德利·库珀 / 艾德·赫尔姆斯 / 扎克·加利凡纳基斯 / 贾斯汀·巴萨 / 海瑟·格拉汉姆主演的喜剧，喜欢的马走！2009 宿醉1：</v>
      </c>
    </row>
    <row r="7180" customHeight="1" spans="1:25">
      <c r="A7180" s="3">
        <v>1820795530</v>
      </c>
      <c r="B7180" s="3" t="s">
        <v>20464</v>
      </c>
      <c r="C7180" s="3" t="b">
        <v>0</v>
      </c>
      <c r="D7180" s="3" t="b">
        <v>0</v>
      </c>
      <c r="E7180" s="3" t="s">
        <v>8351</v>
      </c>
      <c r="F7180" s="3">
        <v>0</v>
      </c>
      <c r="G7180" s="3" t="s">
        <v>20465</v>
      </c>
      <c r="H7180" s="4">
        <v>42153.8027777778</v>
      </c>
      <c r="I7180" s="3" t="s">
        <v>3518</v>
      </c>
      <c r="J7180" s="3">
        <v>0</v>
      </c>
      <c r="K7180" s="3">
        <v>0</v>
      </c>
      <c r="L7180" s="3">
        <v>0</v>
      </c>
      <c r="M7180" s="3"/>
      <c r="N7180" s="3"/>
      <c r="O7180" s="3"/>
      <c r="P7180" s="3"/>
      <c r="Q7180" s="3"/>
      <c r="R7180" s="3"/>
      <c r="S7180" s="3"/>
      <c r="T7180" s="3"/>
      <c r="U7180" s="3"/>
      <c r="V7180" s="3"/>
      <c r="W7180" s="3"/>
      <c r="X7180" s="3"/>
      <c r="Y7180" s="3" t="str">
        <f t="shared" si="112"/>
        <v>我参与了#遭暴打女司机痛哭：不相信全国人民认为我错#发起的投票【被打女司机痛哭：不相信全国人民都认为我错】，我投给了“有错”这个选项。你也快来表态吧~</v>
      </c>
    </row>
    <row r="7181" customHeight="1" spans="1:25">
      <c r="A7181" s="3">
        <v>1925494885</v>
      </c>
      <c r="B7181" s="3" t="s">
        <v>20466</v>
      </c>
      <c r="C7181" s="3" t="b">
        <v>0</v>
      </c>
      <c r="D7181" s="3" t="b">
        <v>0</v>
      </c>
      <c r="E7181" s="3" t="s">
        <v>4950</v>
      </c>
      <c r="F7181" s="3">
        <v>0</v>
      </c>
      <c r="G7181" s="3" t="s">
        <v>20467</v>
      </c>
      <c r="H7181" s="4">
        <v>42153.8513888889</v>
      </c>
      <c r="I7181" s="3" t="s">
        <v>30</v>
      </c>
      <c r="J7181" s="3">
        <v>0</v>
      </c>
      <c r="K7181" s="3">
        <v>0</v>
      </c>
      <c r="L7181" s="3">
        <v>0</v>
      </c>
      <c r="M7181" s="3"/>
      <c r="N7181" s="3"/>
      <c r="O7181" s="3"/>
      <c r="P7181" s="3"/>
      <c r="Q7181" s="3"/>
      <c r="R7181" s="3"/>
      <c r="S7181" s="3"/>
      <c r="T7181" s="3"/>
      <c r="U7181" s="3"/>
      <c r="V7181" s="3"/>
      <c r="W7181" s="3"/>
      <c r="X7181" s="3"/>
      <c r="Y7181" s="3" t="str">
        <f t="shared" si="112"/>
        <v>#女司机惨遭男司机暴打# 男的过火了。女的也欠揍。请在13点发布。</v>
      </c>
    </row>
    <row r="7182" customHeight="1" spans="1:25">
      <c r="A7182" s="3">
        <v>2186740383</v>
      </c>
      <c r="B7182" s="3" t="s">
        <v>20468</v>
      </c>
      <c r="C7182" s="3" t="b">
        <v>0</v>
      </c>
      <c r="D7182" s="3" t="b">
        <v>0</v>
      </c>
      <c r="E7182" s="3" t="s">
        <v>4950</v>
      </c>
      <c r="F7182" s="3">
        <v>0</v>
      </c>
      <c r="G7182" s="3" t="s">
        <v>20469</v>
      </c>
      <c r="H7182" s="4">
        <v>42153.9381944444</v>
      </c>
      <c r="I7182" s="3" t="s">
        <v>20</v>
      </c>
      <c r="J7182" s="3">
        <v>0</v>
      </c>
      <c r="K7182" s="3">
        <v>0</v>
      </c>
      <c r="L7182" s="3">
        <v>0</v>
      </c>
      <c r="M7182" s="3"/>
      <c r="N7182" s="3"/>
      <c r="O7182" s="3"/>
      <c r="P7182" s="3"/>
      <c r="Q7182" s="3"/>
      <c r="R7182" s="3"/>
      <c r="S7182" s="3"/>
      <c r="T7182" s="3"/>
      <c r="U7182" s="3"/>
      <c r="V7182" s="3"/>
      <c r="W7182" s="3"/>
      <c r="X7182" s="3"/>
      <c r="Y7182" s="3" t="str">
        <f t="shared" si="112"/>
        <v>#女司机惨遭男司机暴打# 男的过火了。女的也欠揍。请在13点发布。</v>
      </c>
    </row>
    <row r="7183" customHeight="1" spans="1:25">
      <c r="A7183" s="3">
        <v>1645726522</v>
      </c>
      <c r="B7183" s="3" t="s">
        <v>20470</v>
      </c>
      <c r="C7183" s="3" t="b">
        <v>0</v>
      </c>
      <c r="D7183" s="3" t="b">
        <v>0</v>
      </c>
      <c r="E7183" s="3" t="s">
        <v>4950</v>
      </c>
      <c r="F7183" s="3">
        <v>0</v>
      </c>
      <c r="G7183" s="3" t="s">
        <v>20471</v>
      </c>
      <c r="H7183" s="4">
        <v>42154.0284722222</v>
      </c>
      <c r="I7183" s="3" t="s">
        <v>30</v>
      </c>
      <c r="J7183" s="3">
        <v>0</v>
      </c>
      <c r="K7183" s="3">
        <v>0</v>
      </c>
      <c r="L7183" s="3">
        <v>0</v>
      </c>
      <c r="M7183" s="3"/>
      <c r="N7183" s="3"/>
      <c r="O7183" s="3"/>
      <c r="P7183" s="3"/>
      <c r="Q7183" s="3"/>
      <c r="R7183" s="3"/>
      <c r="S7183" s="3"/>
      <c r="T7183" s="3"/>
      <c r="U7183" s="3"/>
      <c r="V7183" s="3"/>
      <c r="W7183" s="3"/>
      <c r="X7183" s="3"/>
      <c r="Y7183" s="3" t="str">
        <f t="shared" si="112"/>
        <v>#女司机惨遭男司机暴打# 男的过火了。女的也欠揍。请在13点发布。</v>
      </c>
    </row>
    <row r="7184" customHeight="1" spans="1:25">
      <c r="A7184" s="3">
        <v>2592848912</v>
      </c>
      <c r="B7184" s="3" t="s">
        <v>20472</v>
      </c>
      <c r="C7184" s="3" t="b">
        <v>0</v>
      </c>
      <c r="D7184" s="3" t="b">
        <v>0</v>
      </c>
      <c r="E7184" s="3" t="s">
        <v>4950</v>
      </c>
      <c r="F7184" s="3">
        <v>0</v>
      </c>
      <c r="G7184" s="3" t="s">
        <v>20473</v>
      </c>
      <c r="H7184" s="4">
        <v>42154.3381944444</v>
      </c>
      <c r="I7184" s="3" t="s">
        <v>30</v>
      </c>
      <c r="J7184" s="3">
        <v>0</v>
      </c>
      <c r="K7184" s="3">
        <v>0</v>
      </c>
      <c r="L7184" s="3">
        <v>0</v>
      </c>
      <c r="M7184" s="3"/>
      <c r="N7184" s="3"/>
      <c r="O7184" s="3"/>
      <c r="P7184" s="3"/>
      <c r="Q7184" s="3"/>
      <c r="R7184" s="3"/>
      <c r="S7184" s="3"/>
      <c r="T7184" s="3"/>
      <c r="U7184" s="3"/>
      <c r="V7184" s="3"/>
      <c r="W7184" s="3"/>
      <c r="X7184" s="3"/>
      <c r="Y7184" s="3" t="str">
        <f t="shared" si="112"/>
        <v>#女司机惨遭男司机暴打# 男的过火了。女的也欠揍。请在13点发布。</v>
      </c>
    </row>
    <row r="7185" customHeight="1" spans="1:25">
      <c r="A7185" s="3">
        <v>2568597010</v>
      </c>
      <c r="B7185" s="3" t="s">
        <v>20474</v>
      </c>
      <c r="C7185" s="3" t="b">
        <v>0</v>
      </c>
      <c r="D7185" s="3" t="b">
        <v>0</v>
      </c>
      <c r="E7185" s="3" t="s">
        <v>4950</v>
      </c>
      <c r="F7185" s="3">
        <v>0</v>
      </c>
      <c r="G7185" s="3" t="s">
        <v>20475</v>
      </c>
      <c r="H7185" s="4">
        <v>42154.3513888889</v>
      </c>
      <c r="I7185" s="3" t="s">
        <v>30</v>
      </c>
      <c r="J7185" s="3">
        <v>0</v>
      </c>
      <c r="K7185" s="3">
        <v>0</v>
      </c>
      <c r="L7185" s="3">
        <v>0</v>
      </c>
      <c r="M7185" s="3"/>
      <c r="N7185" s="3"/>
      <c r="O7185" s="3"/>
      <c r="P7185" s="3"/>
      <c r="Q7185" s="3"/>
      <c r="R7185" s="3"/>
      <c r="S7185" s="3"/>
      <c r="T7185" s="3"/>
      <c r="U7185" s="3"/>
      <c r="V7185" s="3"/>
      <c r="W7185" s="3"/>
      <c r="X7185" s="3"/>
      <c r="Y7185" s="3" t="str">
        <f t="shared" si="112"/>
        <v>#女司机惨遭男司机暴打# 男的过火了。女的也欠揍。请在13点发布。</v>
      </c>
    </row>
    <row r="7186" customHeight="1" spans="1:25">
      <c r="A7186" s="3">
        <v>5210031011</v>
      </c>
      <c r="B7186" s="3" t="s">
        <v>20476</v>
      </c>
      <c r="C7186" s="3" t="b">
        <v>0</v>
      </c>
      <c r="D7186" s="3" t="b">
        <v>0</v>
      </c>
      <c r="E7186" s="3" t="s">
        <v>20477</v>
      </c>
      <c r="F7186" s="3">
        <v>0</v>
      </c>
      <c r="G7186" s="3" t="s">
        <v>20478</v>
      </c>
      <c r="H7186" s="4">
        <v>42154.4458333333</v>
      </c>
      <c r="I7186" s="3" t="s">
        <v>2795</v>
      </c>
      <c r="J7186" s="3">
        <v>0</v>
      </c>
      <c r="K7186" s="3">
        <v>0</v>
      </c>
      <c r="L7186" s="3">
        <v>0</v>
      </c>
      <c r="M7186" s="3">
        <v>1700648435</v>
      </c>
      <c r="N7186" s="3" t="s">
        <v>1119</v>
      </c>
      <c r="O7186" s="3" t="b">
        <v>0</v>
      </c>
      <c r="P7186" s="3" t="b">
        <v>1</v>
      </c>
      <c r="Q7186" s="3" t="s">
        <v>9942</v>
      </c>
      <c r="R7186" s="3">
        <v>1</v>
      </c>
      <c r="S7186" s="3" t="s">
        <v>10067</v>
      </c>
      <c r="T7186" s="3" t="s">
        <v>9971</v>
      </c>
      <c r="U7186" s="3" t="s">
        <v>20</v>
      </c>
      <c r="V7186" s="3">
        <v>4442</v>
      </c>
      <c r="W7186" s="3">
        <v>7788</v>
      </c>
      <c r="X7186" s="3">
        <v>1385</v>
      </c>
      <c r="Y7186" s="3" t="str">
        <f t="shared" si="112"/>
        <v>进退失据，她会从这件事里学到很多//@慢半拍的又淸:道个歉不就完了？整那么多事。你不上路就是最大的慈善。#男司机狂打女司机#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7187" customHeight="1" spans="1:25">
      <c r="A7187" s="3">
        <v>2507218325</v>
      </c>
      <c r="B7187" s="3" t="s">
        <v>20479</v>
      </c>
      <c r="C7187" s="3" t="b">
        <v>0</v>
      </c>
      <c r="D7187" s="3" t="b">
        <v>0</v>
      </c>
      <c r="E7187" s="3" t="s">
        <v>3668</v>
      </c>
      <c r="F7187" s="3">
        <v>0</v>
      </c>
      <c r="G7187" s="3" t="s">
        <v>20480</v>
      </c>
      <c r="H7187" s="4">
        <v>42154.5034722222</v>
      </c>
      <c r="I7187" s="3" t="s">
        <v>95</v>
      </c>
      <c r="J7187" s="3">
        <v>0</v>
      </c>
      <c r="K7187" s="3">
        <v>0</v>
      </c>
      <c r="L7187" s="3">
        <v>0</v>
      </c>
      <c r="M7187" s="3"/>
      <c r="N7187" s="3"/>
      <c r="O7187" s="3"/>
      <c r="P7187" s="3"/>
      <c r="Q7187" s="3"/>
      <c r="R7187" s="3"/>
      <c r="S7187" s="3"/>
      <c r="T7187" s="3"/>
      <c r="U7187" s="3"/>
      <c r="V7187" s="3"/>
      <c r="W7187" s="3"/>
      <c r="X7187" s="3"/>
      <c r="Y7187" s="3" t="str">
        <f t="shared" si="112"/>
        <v>#女司机惨遭男司机暴打#</v>
      </c>
    </row>
    <row r="7188" customHeight="1" spans="1:25">
      <c r="A7188" s="3">
        <v>2505054544</v>
      </c>
      <c r="B7188" s="3" t="s">
        <v>20481</v>
      </c>
      <c r="C7188" s="3" t="b">
        <v>0</v>
      </c>
      <c r="D7188" s="3" t="b">
        <v>0</v>
      </c>
      <c r="E7188" s="3" t="s">
        <v>20482</v>
      </c>
      <c r="F7188" s="3">
        <v>0</v>
      </c>
      <c r="G7188" s="3" t="s">
        <v>20483</v>
      </c>
      <c r="H7188" s="4">
        <v>42154.8020833333</v>
      </c>
      <c r="I7188" s="3"/>
      <c r="J7188" s="3">
        <v>0</v>
      </c>
      <c r="K7188" s="3">
        <v>0</v>
      </c>
      <c r="L7188" s="3">
        <v>0</v>
      </c>
      <c r="M7188" s="3">
        <v>1700648435</v>
      </c>
      <c r="N7188" s="3" t="s">
        <v>1119</v>
      </c>
      <c r="O7188" s="3" t="b">
        <v>0</v>
      </c>
      <c r="P7188" s="3" t="b">
        <v>1</v>
      </c>
      <c r="Q7188" s="3" t="s">
        <v>5206</v>
      </c>
      <c r="R7188" s="3">
        <v>4</v>
      </c>
      <c r="S7188" s="3" t="s">
        <v>5835</v>
      </c>
      <c r="T7188" s="3" t="s">
        <v>5357</v>
      </c>
      <c r="U7188" s="3" t="s">
        <v>20</v>
      </c>
      <c r="V7188" s="3">
        <v>434</v>
      </c>
      <c r="W7188" s="3">
        <v>887</v>
      </c>
      <c r="X7188" s="3">
        <v>149</v>
      </c>
      <c r="Y7188" s="3" t="str">
        <f t="shared" si="112"/>
        <v>无耻女司机的哪些儿事//@成都商报:#男司机狂打女司机#【卢父：真相不可改变 精神伤害比肉体更大】卢父表示：女儿以前可能有过很多小错误，但这不能改变此次事件的真相，方向不能偏离。而今天网上扒出的内容涉及个人隐私，更是一种诬陷，这比看到女儿被像物品一样踢打更伤心。#男司机狂打女司机#【被打女司机父亲：有水军故意引导网络舆论】据其父卢某描述，女儿看见网上信息很委屈，认为有人故意引导，家里做30多年家具生意，并无当官背景，网络水军的攻击不属实。他告诉记者，女儿大部分时间在重庆上班，网上可查的三环路多次违章记录，是自己造成的，与女儿无关。记者 梁梁</v>
      </c>
    </row>
    <row r="7189" customHeight="1" spans="1:25">
      <c r="A7189" s="3">
        <v>1400270665</v>
      </c>
      <c r="B7189" s="3" t="s">
        <v>20484</v>
      </c>
      <c r="C7189" s="3" t="b">
        <v>0</v>
      </c>
      <c r="D7189" s="3" t="b">
        <v>0</v>
      </c>
      <c r="E7189" s="3" t="s">
        <v>20485</v>
      </c>
      <c r="F7189" s="3">
        <v>0</v>
      </c>
      <c r="G7189" s="3" t="s">
        <v>20486</v>
      </c>
      <c r="H7189" s="4">
        <v>42154.8506944444</v>
      </c>
      <c r="I7189" s="3" t="s">
        <v>30</v>
      </c>
      <c r="J7189" s="3">
        <v>0</v>
      </c>
      <c r="K7189" s="3">
        <v>0</v>
      </c>
      <c r="L7189" s="3">
        <v>0</v>
      </c>
      <c r="M7189" s="3">
        <v>1961640291</v>
      </c>
      <c r="N7189" s="3" t="s">
        <v>4871</v>
      </c>
      <c r="O7189" s="3" t="b">
        <v>0</v>
      </c>
      <c r="P7189" s="3" t="b">
        <v>0</v>
      </c>
      <c r="Q7189" s="3" t="s">
        <v>4872</v>
      </c>
      <c r="R7189" s="3">
        <v>0</v>
      </c>
      <c r="S7189" s="3" t="s">
        <v>6657</v>
      </c>
      <c r="T7189" s="3" t="s">
        <v>6658</v>
      </c>
      <c r="U7189" s="3" t="s">
        <v>620</v>
      </c>
      <c r="V7189" s="3">
        <v>86</v>
      </c>
      <c r="W7189" s="3">
        <v>337</v>
      </c>
      <c r="X7189" s="3">
        <v>233</v>
      </c>
      <c r="Y7189" s="3" t="str">
        <f t="shared" si="112"/>
        <v>大多人都没这本事，所以只能被疯狂的情绪束缚着发泄一通，我们这个国度有啥秩序可言... //@褚明宇:我讨厌没有技术含量的东西，比如打人。有本事你应该智取——在不违反交通规则的情况下把对手逼入绝境气个半死，那才叫牛逼。自己先气疯了然后只知道动粗绝对是 loser 的症状。这件事里最丑恶最可怕也是最令我吃惊的不是世界上有这两个傻逼存在，而是我身边居然有这么多叫好的。#女司机惨遭男司机暴打#</v>
      </c>
    </row>
    <row r="7190" customHeight="1" spans="1:25">
      <c r="A7190" s="3">
        <v>2211204763</v>
      </c>
      <c r="B7190" s="3" t="s">
        <v>20487</v>
      </c>
      <c r="C7190" s="3" t="b">
        <v>0</v>
      </c>
      <c r="D7190" s="3" t="b">
        <v>0</v>
      </c>
      <c r="E7190" s="3" t="s">
        <v>4950</v>
      </c>
      <c r="F7190" s="3">
        <v>0</v>
      </c>
      <c r="G7190" s="3" t="s">
        <v>20488</v>
      </c>
      <c r="H7190" s="4">
        <v>42155.2194444444</v>
      </c>
      <c r="I7190" s="3" t="s">
        <v>30</v>
      </c>
      <c r="J7190" s="3">
        <v>0</v>
      </c>
      <c r="K7190" s="3">
        <v>0</v>
      </c>
      <c r="L7190" s="3">
        <v>0</v>
      </c>
      <c r="M7190" s="3"/>
      <c r="N7190" s="3"/>
      <c r="O7190" s="3"/>
      <c r="P7190" s="3"/>
      <c r="Q7190" s="3"/>
      <c r="R7190" s="3"/>
      <c r="S7190" s="3"/>
      <c r="T7190" s="3"/>
      <c r="U7190" s="3"/>
      <c r="V7190" s="3"/>
      <c r="W7190" s="3"/>
      <c r="X7190" s="3"/>
      <c r="Y7190" s="3" t="str">
        <f t="shared" si="112"/>
        <v>#女司机惨遭男司机暴打# 男的过火了。女的也欠揍。请在13点发布。</v>
      </c>
    </row>
    <row r="7191" customHeight="1" spans="1:25">
      <c r="A7191" s="3">
        <v>2154645504</v>
      </c>
      <c r="B7191" s="3" t="s">
        <v>20489</v>
      </c>
      <c r="C7191" s="3" t="b">
        <v>0</v>
      </c>
      <c r="D7191" s="3" t="b">
        <v>0</v>
      </c>
      <c r="E7191" s="3" t="s">
        <v>4950</v>
      </c>
      <c r="F7191" s="3">
        <v>0</v>
      </c>
      <c r="G7191" s="3" t="s">
        <v>20490</v>
      </c>
      <c r="H7191" s="4">
        <v>42155.25625</v>
      </c>
      <c r="I7191" s="3" t="s">
        <v>30</v>
      </c>
      <c r="J7191" s="3">
        <v>0</v>
      </c>
      <c r="K7191" s="3">
        <v>0</v>
      </c>
      <c r="L7191" s="3">
        <v>0</v>
      </c>
      <c r="M7191" s="3"/>
      <c r="N7191" s="3"/>
      <c r="O7191" s="3"/>
      <c r="P7191" s="3"/>
      <c r="Q7191" s="3"/>
      <c r="R7191" s="3"/>
      <c r="S7191" s="3"/>
      <c r="T7191" s="3"/>
      <c r="U7191" s="3"/>
      <c r="V7191" s="3"/>
      <c r="W7191" s="3"/>
      <c r="X7191" s="3"/>
      <c r="Y7191" s="3" t="str">
        <f t="shared" si="112"/>
        <v>#女司机惨遭男司机暴打# 男的过火了。女的也欠揍。请在13点发布。</v>
      </c>
    </row>
    <row r="7192" customHeight="1" spans="1:25">
      <c r="A7192" s="3">
        <v>2093646685</v>
      </c>
      <c r="B7192" s="3" t="s">
        <v>20491</v>
      </c>
      <c r="C7192" s="3" t="b">
        <v>0</v>
      </c>
      <c r="D7192" s="3" t="b">
        <v>0</v>
      </c>
      <c r="E7192" s="3" t="s">
        <v>210</v>
      </c>
      <c r="F7192" s="3">
        <v>0</v>
      </c>
      <c r="G7192" s="3" t="s">
        <v>20492</v>
      </c>
      <c r="H7192" s="4">
        <v>42155.3701388889</v>
      </c>
      <c r="I7192" s="3" t="s">
        <v>30</v>
      </c>
      <c r="J7192" s="3">
        <v>0</v>
      </c>
      <c r="K7192" s="3">
        <v>0</v>
      </c>
      <c r="L7192" s="3">
        <v>1</v>
      </c>
      <c r="M7192" s="3">
        <v>2641573321</v>
      </c>
      <c r="N7192" s="3" t="s">
        <v>19774</v>
      </c>
      <c r="O7192" s="3" t="b">
        <v>0</v>
      </c>
      <c r="P7192" s="3" t="b">
        <v>0</v>
      </c>
      <c r="Q7192" s="3" t="s">
        <v>19775</v>
      </c>
      <c r="R7192" s="3">
        <v>1</v>
      </c>
      <c r="S7192" s="3" t="s">
        <v>20493</v>
      </c>
      <c r="T7192" s="3" t="s">
        <v>20494</v>
      </c>
      <c r="U7192" s="3" t="s">
        <v>20</v>
      </c>
      <c r="V7192" s="3">
        <v>8</v>
      </c>
      <c r="W7192" s="3">
        <v>3</v>
      </c>
      <c r="X7192" s="3">
        <v>2</v>
      </c>
      <c r="Y7192" s="3" t="str">
        <f t="shared" si="112"/>
        <v>转发微博#女司机惨遭男司机暴打# 神还原事实真相</v>
      </c>
    </row>
    <row r="7193" customHeight="1" spans="1:25">
      <c r="A7193" s="3">
        <v>2093646685</v>
      </c>
      <c r="B7193" s="3" t="s">
        <v>20491</v>
      </c>
      <c r="C7193" s="3" t="b">
        <v>0</v>
      </c>
      <c r="D7193" s="3" t="b">
        <v>0</v>
      </c>
      <c r="E7193" s="3" t="s">
        <v>210</v>
      </c>
      <c r="F7193" s="3">
        <v>0</v>
      </c>
      <c r="G7193" s="3" t="s">
        <v>20495</v>
      </c>
      <c r="H7193" s="4">
        <v>42155.3729166667</v>
      </c>
      <c r="I7193" s="3" t="s">
        <v>30</v>
      </c>
      <c r="J7193" s="3">
        <v>0</v>
      </c>
      <c r="K7193" s="3">
        <v>0</v>
      </c>
      <c r="L7193" s="3">
        <v>0</v>
      </c>
      <c r="M7193" s="3">
        <v>1356921202</v>
      </c>
      <c r="N7193" s="3" t="s">
        <v>3710</v>
      </c>
      <c r="O7193" s="3" t="b">
        <v>0</v>
      </c>
      <c r="P7193" s="3" t="b">
        <v>1</v>
      </c>
      <c r="Q7193" s="3" t="s">
        <v>19506</v>
      </c>
      <c r="R7193" s="3">
        <v>2</v>
      </c>
      <c r="S7193" s="3" t="s">
        <v>20496</v>
      </c>
      <c r="T7193" s="3" t="s">
        <v>20497</v>
      </c>
      <c r="U7193" s="3" t="s">
        <v>404</v>
      </c>
      <c r="V7193" s="3">
        <v>8</v>
      </c>
      <c r="W7193" s="3">
        <v>23</v>
      </c>
      <c r="X7193" s="3">
        <v>32</v>
      </c>
      <c r="Y7193" s="3" t="str">
        <f t="shared" si="112"/>
        <v>转发微博#女司机惨遭男司机暴打# 前面这台车变了我的道，大家说，要不要追上去将其拉下来暴打一顿？打还是不打？至于我被打死还是他被我打死都不存在，反正现在提倡变道就是错误，就可以动用武力。道德婊、水军、伪名人，你们搞紧给我个答案，我在线等！</v>
      </c>
    </row>
    <row r="7194" customHeight="1" spans="1:25">
      <c r="A7194" s="3">
        <v>1857940372</v>
      </c>
      <c r="B7194" s="3" t="s">
        <v>20498</v>
      </c>
      <c r="C7194" s="3" t="b">
        <v>0</v>
      </c>
      <c r="D7194" s="3" t="b">
        <v>0</v>
      </c>
      <c r="E7194" s="3" t="s">
        <v>4950</v>
      </c>
      <c r="F7194" s="3">
        <v>0</v>
      </c>
      <c r="G7194" s="3" t="s">
        <v>20499</v>
      </c>
      <c r="H7194" s="4">
        <v>42155.4229166667</v>
      </c>
      <c r="I7194" s="3" t="s">
        <v>30</v>
      </c>
      <c r="J7194" s="3">
        <v>0</v>
      </c>
      <c r="K7194" s="3">
        <v>0</v>
      </c>
      <c r="L7194" s="3">
        <v>0</v>
      </c>
      <c r="M7194" s="3"/>
      <c r="N7194" s="3"/>
      <c r="O7194" s="3"/>
      <c r="P7194" s="3"/>
      <c r="Q7194" s="3"/>
      <c r="R7194" s="3"/>
      <c r="S7194" s="3"/>
      <c r="T7194" s="3"/>
      <c r="U7194" s="3"/>
      <c r="V7194" s="3"/>
      <c r="W7194" s="3"/>
      <c r="X7194" s="3"/>
      <c r="Y7194" s="3" t="str">
        <f t="shared" si="112"/>
        <v>#女司机惨遭男司机暴打# 男的过火了。女的也欠揍。请在13点发布。</v>
      </c>
    </row>
    <row r="7195" customHeight="1" spans="1:25">
      <c r="A7195" s="3">
        <v>1445860341</v>
      </c>
      <c r="B7195" s="3" t="s">
        <v>20500</v>
      </c>
      <c r="C7195" s="3" t="b">
        <v>0</v>
      </c>
      <c r="D7195" s="3" t="b">
        <v>0</v>
      </c>
      <c r="E7195" s="3" t="s">
        <v>210</v>
      </c>
      <c r="F7195" s="3">
        <v>0</v>
      </c>
      <c r="G7195" s="3" t="s">
        <v>20501</v>
      </c>
      <c r="H7195" s="4">
        <v>42155.4263888889</v>
      </c>
      <c r="I7195" s="3" t="s">
        <v>40</v>
      </c>
      <c r="J7195" s="3">
        <v>0</v>
      </c>
      <c r="K7195" s="3">
        <v>0</v>
      </c>
      <c r="L7195" s="3">
        <v>1</v>
      </c>
      <c r="M7195" s="3">
        <v>1961640291</v>
      </c>
      <c r="N7195" s="3" t="s">
        <v>4871</v>
      </c>
      <c r="O7195" s="3" t="b">
        <v>0</v>
      </c>
      <c r="P7195" s="3" t="b">
        <v>0</v>
      </c>
      <c r="Q7195" s="3" t="s">
        <v>4872</v>
      </c>
      <c r="R7195" s="3">
        <v>0</v>
      </c>
      <c r="S7195" s="3" t="s">
        <v>6657</v>
      </c>
      <c r="T7195" s="3" t="s">
        <v>6658</v>
      </c>
      <c r="U7195" s="3" t="s">
        <v>620</v>
      </c>
      <c r="V7195" s="3">
        <v>86</v>
      </c>
      <c r="W7195" s="3">
        <v>337</v>
      </c>
      <c r="X7195" s="3">
        <v>233</v>
      </c>
      <c r="Y7195" s="3" t="str">
        <f t="shared" si="112"/>
        <v>转发微博这件事里最丑恶最可怕也是最令我吃惊的不是世界上有这两个傻逼存在，而是我身边居然有这么多叫好的。#女司机惨遭男司机暴打#</v>
      </c>
    </row>
    <row r="7196" customHeight="1" spans="1:25">
      <c r="A7196" s="3">
        <v>2424574604</v>
      </c>
      <c r="B7196" s="3" t="s">
        <v>20502</v>
      </c>
      <c r="C7196" s="3" t="b">
        <v>0</v>
      </c>
      <c r="D7196" s="3" t="b">
        <v>0</v>
      </c>
      <c r="E7196" s="3" t="s">
        <v>4950</v>
      </c>
      <c r="F7196" s="3">
        <v>0</v>
      </c>
      <c r="G7196" s="3" t="s">
        <v>20503</v>
      </c>
      <c r="H7196" s="4">
        <v>42155.4555555556</v>
      </c>
      <c r="I7196" s="3" t="s">
        <v>30</v>
      </c>
      <c r="J7196" s="3">
        <v>0</v>
      </c>
      <c r="K7196" s="3">
        <v>0</v>
      </c>
      <c r="L7196" s="3">
        <v>0</v>
      </c>
      <c r="M7196" s="3"/>
      <c r="N7196" s="3"/>
      <c r="O7196" s="3"/>
      <c r="P7196" s="3"/>
      <c r="Q7196" s="3"/>
      <c r="R7196" s="3"/>
      <c r="S7196" s="3"/>
      <c r="T7196" s="3"/>
      <c r="U7196" s="3"/>
      <c r="V7196" s="3"/>
      <c r="W7196" s="3"/>
      <c r="X7196" s="3"/>
      <c r="Y7196" s="3" t="str">
        <f t="shared" si="112"/>
        <v>#女司机惨遭男司机暴打# 男的过火了。女的也欠揍。请在13点发布。</v>
      </c>
    </row>
    <row r="7197" customHeight="1" spans="1:25">
      <c r="A7197" s="3">
        <v>5600341359</v>
      </c>
      <c r="B7197" s="3" t="s">
        <v>20504</v>
      </c>
      <c r="C7197" s="3" t="b">
        <v>0</v>
      </c>
      <c r="D7197" s="3" t="b">
        <v>0</v>
      </c>
      <c r="E7197" s="3" t="s">
        <v>20505</v>
      </c>
      <c r="F7197" s="3">
        <v>0</v>
      </c>
      <c r="G7197" s="3" t="s">
        <v>20506</v>
      </c>
      <c r="H7197" s="4">
        <v>42155.5520833333</v>
      </c>
      <c r="I7197" s="3" t="s">
        <v>3169</v>
      </c>
      <c r="J7197" s="3">
        <v>0</v>
      </c>
      <c r="K7197" s="3">
        <v>0</v>
      </c>
      <c r="L7197" s="3">
        <v>0</v>
      </c>
      <c r="M7197" s="3">
        <v>1496814565</v>
      </c>
      <c r="N7197" s="3" t="s">
        <v>17</v>
      </c>
      <c r="O7197" s="3" t="b">
        <v>1</v>
      </c>
      <c r="P7197" s="3" t="b">
        <v>1</v>
      </c>
      <c r="Q7197" s="3" t="s">
        <v>4011</v>
      </c>
      <c r="R7197" s="3">
        <v>10</v>
      </c>
      <c r="S7197" s="3" t="s">
        <v>4041</v>
      </c>
      <c r="T7197" s="3" t="s">
        <v>4042</v>
      </c>
      <c r="U7197" s="3" t="s">
        <v>20</v>
      </c>
      <c r="V7197" s="3">
        <v>5080</v>
      </c>
      <c r="W7197" s="3">
        <v>18157</v>
      </c>
      <c r="X7197" s="3">
        <v>5634</v>
      </c>
      <c r="Y7197" s="3" t="str">
        <f t="shared" si="112"/>
        <v>无论是谁都克制自己的情绪【男司机打女司机前 两车互“别”多次】3日成都娇子立交附近发生#女司机惨遭男司机暴打#事件,随着男司机行车记录仪视频曝光持续发酵。视频显示</v>
      </c>
    </row>
    <row r="7198" customHeight="1" spans="1:25">
      <c r="A7198" s="3">
        <v>1944283413</v>
      </c>
      <c r="B7198" s="3" t="s">
        <v>20507</v>
      </c>
      <c r="C7198" s="3" t="b">
        <v>0</v>
      </c>
      <c r="D7198" s="3" t="b">
        <v>0</v>
      </c>
      <c r="E7198" s="3" t="s">
        <v>20508</v>
      </c>
      <c r="F7198" s="3">
        <v>1</v>
      </c>
      <c r="G7198" s="3" t="s">
        <v>20509</v>
      </c>
      <c r="H7198" s="4">
        <v>42155.5722222222</v>
      </c>
      <c r="I7198" s="3" t="s">
        <v>40</v>
      </c>
      <c r="J7198" s="3">
        <v>0</v>
      </c>
      <c r="K7198" s="3">
        <v>0</v>
      </c>
      <c r="L7198" s="3">
        <v>0</v>
      </c>
      <c r="M7198" s="3">
        <v>5230213364</v>
      </c>
      <c r="N7198" s="3" t="s">
        <v>4580</v>
      </c>
      <c r="O7198" s="3" t="b">
        <v>1</v>
      </c>
      <c r="P7198" s="3" t="b">
        <v>0</v>
      </c>
      <c r="Q7198" s="3" t="s">
        <v>4581</v>
      </c>
      <c r="R7198" s="3">
        <v>4</v>
      </c>
      <c r="S7198" s="3" t="s">
        <v>20276</v>
      </c>
      <c r="T7198" s="3" t="s">
        <v>20277</v>
      </c>
      <c r="U7198" s="3" t="s">
        <v>3648</v>
      </c>
      <c r="V7198" s="3">
        <v>47</v>
      </c>
      <c r="W7198" s="3">
        <v>56</v>
      </c>
      <c r="X7198" s="3">
        <v>137</v>
      </c>
      <c r="Y7198" s="3" t="str">
        <f t="shared" si="112"/>
        <v>奇奇怪怪系列#女司机惨遭男司机暴打##韩国恐怖漫画# 《绝食院》奇奇怪怪系列恐怖漫画……来这里两个月了，这个绝食院为了不让会员出去，而从外边上了锁，并且每天两餐，少量的食物，虽然没有称子，但是我知道，我还是个胖子…………@一品漫画城</v>
      </c>
    </row>
    <row r="7199" customHeight="1" spans="1:25">
      <c r="A7199" s="3">
        <v>1678910711</v>
      </c>
      <c r="B7199" s="3" t="s">
        <v>20510</v>
      </c>
      <c r="C7199" s="3" t="b">
        <v>0</v>
      </c>
      <c r="D7199" s="3" t="b">
        <v>0</v>
      </c>
      <c r="E7199" s="3" t="s">
        <v>20511</v>
      </c>
      <c r="F7199" s="3">
        <v>0</v>
      </c>
      <c r="G7199" s="3" t="s">
        <v>20512</v>
      </c>
      <c r="H7199" s="4">
        <v>42155.6027777778</v>
      </c>
      <c r="I7199" s="3" t="s">
        <v>1256</v>
      </c>
      <c r="J7199" s="3">
        <v>0</v>
      </c>
      <c r="K7199" s="3">
        <v>0</v>
      </c>
      <c r="L7199" s="3">
        <v>0</v>
      </c>
      <c r="M7199" s="3">
        <v>2993937327</v>
      </c>
      <c r="N7199" s="3" t="s">
        <v>3827</v>
      </c>
      <c r="O7199" s="3" t="b">
        <v>1</v>
      </c>
      <c r="P7199" s="3" t="b">
        <v>0</v>
      </c>
      <c r="Q7199" s="3" t="s">
        <v>3828</v>
      </c>
      <c r="R7199" s="3">
        <v>1</v>
      </c>
      <c r="S7199" s="3" t="s">
        <v>4114</v>
      </c>
      <c r="T7199" s="3" t="s">
        <v>3968</v>
      </c>
      <c r="U7199" s="3" t="s">
        <v>3830</v>
      </c>
      <c r="V7199" s="3">
        <v>1111</v>
      </c>
      <c r="W7199" s="3">
        <v>885</v>
      </c>
      <c r="X7199" s="3">
        <v>2126</v>
      </c>
      <c r="Y7199" s="3" t="str">
        <f t="shared" si="112"/>
        <v>//@BD-Heretic2001://@BD-北京的冬天: //@红色冬浆果:转发微博#女司机惨遭男司机暴打#朋友圈新爆料！！！！ 11年不文明行为早就有人网上曝光了！！迟早有人教训你！！！</v>
      </c>
    </row>
    <row r="7200" customHeight="1" spans="1:25">
      <c r="A7200" s="3">
        <v>3244093425</v>
      </c>
      <c r="B7200" s="3" t="s">
        <v>20513</v>
      </c>
      <c r="C7200" s="3" t="b">
        <v>0</v>
      </c>
      <c r="D7200" s="3" t="b">
        <v>0</v>
      </c>
      <c r="E7200" s="3" t="s">
        <v>20514</v>
      </c>
      <c r="F7200" s="3">
        <v>0</v>
      </c>
      <c r="G7200" s="3" t="s">
        <v>20515</v>
      </c>
      <c r="H7200" s="4">
        <v>42155.6208333333</v>
      </c>
      <c r="I7200" s="3" t="s">
        <v>30</v>
      </c>
      <c r="J7200" s="3">
        <v>0</v>
      </c>
      <c r="K7200" s="3">
        <v>0</v>
      </c>
      <c r="L7200" s="3">
        <v>0</v>
      </c>
      <c r="M7200" s="3">
        <v>2273786365</v>
      </c>
      <c r="N7200" s="3" t="s">
        <v>7396</v>
      </c>
      <c r="O7200" s="3" t="b">
        <v>0</v>
      </c>
      <c r="P7200" s="3" t="b">
        <v>0</v>
      </c>
      <c r="Q7200" s="3" t="s">
        <v>7397</v>
      </c>
      <c r="R7200" s="3">
        <v>2</v>
      </c>
      <c r="S7200" s="3" t="s">
        <v>8130</v>
      </c>
      <c r="T7200" s="3" t="s">
        <v>8083</v>
      </c>
      <c r="U7200" s="3" t="s">
        <v>30</v>
      </c>
      <c r="V7200" s="3">
        <v>2217</v>
      </c>
      <c r="W7200" s="3">
        <v>392</v>
      </c>
      <c r="X7200" s="3">
        <v>443</v>
      </c>
      <c r="Y7200" s="3" t="str">
        <f t="shared" si="112"/>
        <v>小心老子跳下来吐你口水 //@李伯清的小老婆:小心老子跳下来打你 //@隔壁陈老板://@成都同城会: 小心开车，不然分分钟灭了你！//@于赓哲:有图有真相，以后去成都我滑板 //@故园湾里:艾玛有理无对！//@玫瑰与灰:[笑cry][笑cry][笑cry]#女司机惨遭男司机暴打# 川A的人开车为啥那么凶悍？这要追溯到二战时期的第三帝国，当时德国的党卫军和盖世太保专车全是“川A”牌照！所以，在成都开车最好小心点，别车憋挨打……</v>
      </c>
    </row>
    <row r="7201" customHeight="1" spans="1:25">
      <c r="A7201" s="3">
        <v>5254057141</v>
      </c>
      <c r="B7201" s="3" t="s">
        <v>20516</v>
      </c>
      <c r="C7201" s="3" t="b">
        <v>0</v>
      </c>
      <c r="D7201" s="3" t="b">
        <v>0</v>
      </c>
      <c r="E7201" s="3" t="s">
        <v>210</v>
      </c>
      <c r="F7201" s="3">
        <v>0</v>
      </c>
      <c r="G7201" s="3" t="s">
        <v>20517</v>
      </c>
      <c r="H7201" s="4">
        <v>42155.6909722222</v>
      </c>
      <c r="I7201" s="3" t="s">
        <v>885</v>
      </c>
      <c r="J7201" s="3">
        <v>0</v>
      </c>
      <c r="K7201" s="3">
        <v>0</v>
      </c>
      <c r="L7201" s="3">
        <v>0</v>
      </c>
      <c r="M7201" s="3">
        <v>1854343754</v>
      </c>
      <c r="N7201" s="3" t="s">
        <v>19792</v>
      </c>
      <c r="O7201" s="3" t="b">
        <v>1</v>
      </c>
      <c r="P7201" s="3" t="b">
        <v>1</v>
      </c>
      <c r="Q7201" s="3" t="s">
        <v>19793</v>
      </c>
      <c r="R7201" s="3">
        <v>1</v>
      </c>
      <c r="S7201" s="3" t="s">
        <v>20518</v>
      </c>
      <c r="T7201" s="3" t="s">
        <v>20519</v>
      </c>
      <c r="U7201" s="3" t="s">
        <v>30</v>
      </c>
      <c r="V7201" s="3">
        <v>21</v>
      </c>
      <c r="W7201" s="3">
        <v>7</v>
      </c>
      <c r="X7201" s="3">
        <v>23</v>
      </c>
      <c r="Y7201" s="3" t="str">
        <f t="shared" si="112"/>
        <v>转发微博【东北某S飚血解说#女司机惨遭男司机暴打#】喋血公路带给你另类的视角解读！Are you ready？Govia@某S是我</v>
      </c>
    </row>
    <row r="7202" customHeight="1" spans="1:25">
      <c r="A7202" s="3">
        <v>1822716704</v>
      </c>
      <c r="B7202" s="3" t="s">
        <v>20520</v>
      </c>
      <c r="C7202" s="3" t="b">
        <v>0</v>
      </c>
      <c r="D7202" s="3" t="b">
        <v>0</v>
      </c>
      <c r="E7202" s="3" t="s">
        <v>7756</v>
      </c>
      <c r="F7202" s="3">
        <v>0</v>
      </c>
      <c r="G7202" s="3" t="s">
        <v>20521</v>
      </c>
      <c r="H7202" s="4">
        <v>42155.8819444444</v>
      </c>
      <c r="I7202" s="3" t="s">
        <v>3675</v>
      </c>
      <c r="J7202" s="3">
        <v>0</v>
      </c>
      <c r="K7202" s="3">
        <v>0</v>
      </c>
      <c r="L7202" s="3">
        <v>0</v>
      </c>
      <c r="M7202" s="3">
        <v>2993937327</v>
      </c>
      <c r="N7202" s="3" t="s">
        <v>3827</v>
      </c>
      <c r="O7202" s="3" t="b">
        <v>1</v>
      </c>
      <c r="P7202" s="3" t="b">
        <v>0</v>
      </c>
      <c r="Q7202" s="3" t="s">
        <v>4609</v>
      </c>
      <c r="R7202" s="3">
        <v>1</v>
      </c>
      <c r="S7202" s="3" t="s">
        <v>4716</v>
      </c>
      <c r="T7202" s="3" t="s">
        <v>4717</v>
      </c>
      <c r="U7202" s="3" t="s">
        <v>1866</v>
      </c>
      <c r="V7202" s="3">
        <v>39387</v>
      </c>
      <c r="W7202" s="3">
        <v>12860</v>
      </c>
      <c r="X7202" s="3">
        <v>25060</v>
      </c>
      <c r="Y7202" s="3" t="str">
        <f t="shared" si="112"/>
        <v>//@杰克波比: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7203" customHeight="1" spans="1:25">
      <c r="A7203" s="3">
        <v>1795061981</v>
      </c>
      <c r="B7203" s="3" t="s">
        <v>20522</v>
      </c>
      <c r="C7203" s="3" t="b">
        <v>0</v>
      </c>
      <c r="D7203" s="3" t="b">
        <v>0</v>
      </c>
      <c r="E7203" s="3" t="s">
        <v>210</v>
      </c>
      <c r="F7203" s="3">
        <v>0</v>
      </c>
      <c r="G7203" s="3" t="s">
        <v>20523</v>
      </c>
      <c r="H7203" s="4">
        <v>42156.0145833333</v>
      </c>
      <c r="I7203" s="3" t="s">
        <v>20</v>
      </c>
      <c r="J7203" s="3">
        <v>0</v>
      </c>
      <c r="K7203" s="3">
        <v>0</v>
      </c>
      <c r="L7203" s="3">
        <v>1</v>
      </c>
      <c r="M7203" s="3">
        <v>1742300573</v>
      </c>
      <c r="N7203" s="3" t="s">
        <v>8915</v>
      </c>
      <c r="O7203" s="3" t="b">
        <v>0</v>
      </c>
      <c r="P7203" s="3" t="b">
        <v>1</v>
      </c>
      <c r="Q7203" s="3" t="s">
        <v>8916</v>
      </c>
      <c r="R7203" s="3">
        <v>1</v>
      </c>
      <c r="S7203" s="3" t="s">
        <v>8917</v>
      </c>
      <c r="T7203" s="3" t="s">
        <v>14401</v>
      </c>
      <c r="U7203" s="3" t="s">
        <v>20</v>
      </c>
      <c r="V7203" s="3">
        <v>151</v>
      </c>
      <c r="W7203" s="3">
        <v>37</v>
      </c>
      <c r="X7203" s="3">
        <v>88</v>
      </c>
      <c r="Y7203" s="3" t="str">
        <f t="shared" si="112"/>
        <v>转发微博#成都被打女司机# 又被爆出一条？真的是人品垃圾到骨子了。人贱自有天收。</v>
      </c>
    </row>
    <row r="7204" customHeight="1" spans="1:25">
      <c r="A7204" s="3">
        <v>1747415232</v>
      </c>
      <c r="B7204" s="3" t="s">
        <v>20524</v>
      </c>
      <c r="C7204" s="3" t="b">
        <v>0</v>
      </c>
      <c r="D7204" s="3" t="b">
        <v>0</v>
      </c>
      <c r="E7204" s="3" t="s">
        <v>20525</v>
      </c>
      <c r="F7204" s="3">
        <v>0</v>
      </c>
      <c r="G7204" s="3" t="s">
        <v>20526</v>
      </c>
      <c r="H7204" s="4">
        <v>42156.3854166667</v>
      </c>
      <c r="I7204" s="3" t="s">
        <v>404</v>
      </c>
      <c r="J7204" s="3">
        <v>0</v>
      </c>
      <c r="K7204" s="3">
        <v>0</v>
      </c>
      <c r="L7204" s="3">
        <v>0</v>
      </c>
      <c r="M7204" s="3">
        <v>2993937327</v>
      </c>
      <c r="N7204" s="3" t="s">
        <v>3827</v>
      </c>
      <c r="O7204" s="3" t="b">
        <v>1</v>
      </c>
      <c r="P7204" s="3" t="b">
        <v>0</v>
      </c>
      <c r="Q7204" s="3" t="s">
        <v>4609</v>
      </c>
      <c r="R7204" s="3">
        <v>1</v>
      </c>
      <c r="S7204" s="3" t="s">
        <v>4610</v>
      </c>
      <c r="T7204" s="3" t="s">
        <v>4717</v>
      </c>
      <c r="U7204" s="3" t="s">
        <v>1866</v>
      </c>
      <c r="V7204" s="3">
        <v>39387</v>
      </c>
      <c r="W7204" s="3">
        <v>12860</v>
      </c>
      <c r="X7204" s="3">
        <v>25060</v>
      </c>
      <c r="Y7204" s="3" t="str">
        <f t="shared" si="112"/>
        <v>//@幽灵木偶偶:NO ZUO NO DIE WHY U TR //@休闲璐:我不会开车，视频没看懂，但这篇文章能看懂。这个女司机真是太可怕又缺德了，人家男司机车上有老婆有小孩的，而且她还挤他去撞无辜路人，这辈子我第一次支持男人打女人。#女司机惨遭男司机暴打#终须有明事理的人出现分析了！！！转自知乎</v>
      </c>
    </row>
    <row r="7205" customHeight="1" spans="1:25">
      <c r="A7205" s="3">
        <v>5178979803</v>
      </c>
      <c r="B7205" s="3" t="s">
        <v>17080</v>
      </c>
      <c r="C7205" s="3" t="b">
        <v>0</v>
      </c>
      <c r="D7205" s="3" t="b">
        <v>0</v>
      </c>
      <c r="E7205" s="3" t="s">
        <v>20527</v>
      </c>
      <c r="F7205" s="3">
        <v>0</v>
      </c>
      <c r="G7205" s="3" t="s">
        <v>20528</v>
      </c>
      <c r="H7205" s="4">
        <v>42156.4152777778</v>
      </c>
      <c r="I7205" s="3" t="s">
        <v>20</v>
      </c>
      <c r="J7205" s="3">
        <v>0</v>
      </c>
      <c r="K7205" s="3">
        <v>0</v>
      </c>
      <c r="L7205" s="3">
        <v>0</v>
      </c>
      <c r="M7205" s="3">
        <v>1649469284</v>
      </c>
      <c r="N7205" s="3" t="s">
        <v>31</v>
      </c>
      <c r="O7205" s="3" t="b">
        <v>0</v>
      </c>
      <c r="P7205" s="3" t="b">
        <v>1</v>
      </c>
      <c r="Q7205" s="3" t="s">
        <v>32</v>
      </c>
      <c r="R7205" s="3">
        <v>10</v>
      </c>
      <c r="S7205" s="3" t="s">
        <v>199</v>
      </c>
      <c r="T7205" s="3" t="s">
        <v>200</v>
      </c>
      <c r="U7205" s="3" t="s">
        <v>20</v>
      </c>
      <c r="V7205" s="3">
        <v>3571</v>
      </c>
      <c r="W7205" s="3">
        <v>8467</v>
      </c>
      <c r="X7205" s="3">
        <v>2330</v>
      </c>
      <c r="Y7205" s="3" t="str">
        <f t="shared" si="112"/>
        <v>回复@鲤绊_10710:果然不出所料，渣男们实属生活潦倒心理变态的猥琐手淫之辈，难怪仇视女性尤其是女司机，因为现代社会，女性尤其是女司机们的生活和精神要求更高，更鄙视猥琐渣男，引发渣男们狂吠，对于渣男，就一个字，阉！#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206" customHeight="1" spans="1:25">
      <c r="A7206" s="3">
        <v>5178979803</v>
      </c>
      <c r="B7206" s="3" t="s">
        <v>17080</v>
      </c>
      <c r="C7206" s="3" t="b">
        <v>0</v>
      </c>
      <c r="D7206" s="3" t="b">
        <v>0</v>
      </c>
      <c r="E7206" s="3" t="s">
        <v>20529</v>
      </c>
      <c r="F7206" s="3">
        <v>0</v>
      </c>
      <c r="G7206" s="3" t="s">
        <v>20530</v>
      </c>
      <c r="H7206" s="4">
        <v>42156.4236111111</v>
      </c>
      <c r="I7206" s="3" t="s">
        <v>20</v>
      </c>
      <c r="J7206" s="3">
        <v>0</v>
      </c>
      <c r="K7206" s="3">
        <v>0</v>
      </c>
      <c r="L7206" s="3">
        <v>0</v>
      </c>
      <c r="M7206" s="3">
        <v>1649469284</v>
      </c>
      <c r="N7206" s="3" t="s">
        <v>31</v>
      </c>
      <c r="O7206" s="3" t="b">
        <v>0</v>
      </c>
      <c r="P7206" s="3" t="b">
        <v>1</v>
      </c>
      <c r="Q7206" s="3" t="s">
        <v>32</v>
      </c>
      <c r="R7206" s="3">
        <v>10</v>
      </c>
      <c r="S7206" s="3" t="s">
        <v>199</v>
      </c>
      <c r="T7206" s="3" t="s">
        <v>200</v>
      </c>
      <c r="U7206" s="3" t="s">
        <v>20</v>
      </c>
      <c r="V7206" s="3">
        <v>3571</v>
      </c>
      <c r="W7206" s="3">
        <v>8467</v>
      </c>
      <c r="X7206" s="3">
        <v>2330</v>
      </c>
      <c r="Y7206" s="3" t="str">
        <f t="shared" si="112"/>
        <v>回复@鲤绊_10710:果不其然，渣男们都是生活潦倒无房无车无能之辈，通过为成都渣男张对妇孺行凶施暴喝彩而发泄内心对更优越生活人群的恶毒嫉恨，渣男们，别自暴自弃狂吠了，还不如自宫成人妖，也许还能时来运转！#女司机变道遭殴打#3日下午，成都娇子立交附近一女司机被一男司机拖出车外，遭暴打至骨折脑震荡。综合各媒体信息得知：当事人卢小姐可能是变道时太急，挡了路，引起男司机不满。围观群众阻止男子离开，他又持螺丝刀戳伤一人。[怒]详情：</v>
      </c>
    </row>
    <row r="7207" customHeight="1" spans="1:25">
      <c r="A7207" s="3">
        <v>2329192437</v>
      </c>
      <c r="B7207" s="3" t="s">
        <v>20531</v>
      </c>
      <c r="C7207" s="3" t="b">
        <v>0</v>
      </c>
      <c r="D7207" s="3" t="b">
        <v>0</v>
      </c>
      <c r="E7207" s="3" t="s">
        <v>210</v>
      </c>
      <c r="F7207" s="3">
        <v>0</v>
      </c>
      <c r="G7207" s="3" t="s">
        <v>20532</v>
      </c>
      <c r="H7207" s="4">
        <v>42156.7243055556</v>
      </c>
      <c r="I7207" s="3" t="s">
        <v>15960</v>
      </c>
      <c r="J7207" s="3">
        <v>0</v>
      </c>
      <c r="K7207" s="3">
        <v>0</v>
      </c>
      <c r="L7207" s="3">
        <v>0</v>
      </c>
      <c r="M7207" s="3">
        <v>2993937327</v>
      </c>
      <c r="N7207" s="3" t="s">
        <v>3827</v>
      </c>
      <c r="O7207" s="3" t="b">
        <v>1</v>
      </c>
      <c r="P7207" s="3" t="b">
        <v>0</v>
      </c>
      <c r="Q7207" s="3" t="s">
        <v>4609</v>
      </c>
      <c r="R7207" s="3">
        <v>1</v>
      </c>
      <c r="S7207" s="3" t="s">
        <v>4716</v>
      </c>
      <c r="T7207" s="3" t="s">
        <v>4717</v>
      </c>
      <c r="U7207" s="3" t="s">
        <v>1866</v>
      </c>
      <c r="V7207" s="3">
        <v>39387</v>
      </c>
      <c r="W7207" s="3">
        <v>12860</v>
      </c>
      <c r="X7207" s="3">
        <v>25060</v>
      </c>
      <c r="Y7207" s="3" t="str">
        <f t="shared" si="112"/>
        <v>转发微博#女司机惨遭男司机暴打#终须有明事理的人出现分析了！！！转自知乎</v>
      </c>
    </row>
    <row r="7208" customHeight="1" spans="1:25">
      <c r="A7208" s="3">
        <v>3792167902</v>
      </c>
      <c r="B7208" s="3" t="s">
        <v>20533</v>
      </c>
      <c r="C7208" s="3" t="b">
        <v>1</v>
      </c>
      <c r="D7208" s="3" t="b">
        <v>1</v>
      </c>
      <c r="E7208" s="3" t="s">
        <v>14665</v>
      </c>
      <c r="F7208" s="3">
        <v>0</v>
      </c>
      <c r="G7208" s="3" t="s">
        <v>20534</v>
      </c>
      <c r="H7208" s="4">
        <v>42156.7284722222</v>
      </c>
      <c r="I7208" s="3" t="s">
        <v>95</v>
      </c>
      <c r="J7208" s="3">
        <v>0</v>
      </c>
      <c r="K7208" s="3">
        <v>0</v>
      </c>
      <c r="L7208" s="3">
        <v>0</v>
      </c>
      <c r="M7208" s="3">
        <v>5230213364</v>
      </c>
      <c r="N7208" s="3" t="s">
        <v>4580</v>
      </c>
      <c r="O7208" s="3" t="b">
        <v>1</v>
      </c>
      <c r="P7208" s="3" t="b">
        <v>0</v>
      </c>
      <c r="Q7208" s="3" t="s">
        <v>4581</v>
      </c>
      <c r="R7208" s="3">
        <v>4</v>
      </c>
      <c r="S7208" s="3" t="s">
        <v>20276</v>
      </c>
      <c r="T7208" s="3" t="s">
        <v>20277</v>
      </c>
      <c r="U7208" s="3" t="s">
        <v>3648</v>
      </c>
      <c r="V7208" s="3">
        <v>47</v>
      </c>
      <c r="W7208" s="3">
        <v>56</v>
      </c>
      <c r="X7208" s="3">
        <v>137</v>
      </c>
      <c r="Y7208" s="3" t="str">
        <f t="shared" si="112"/>
        <v>太经典了#女司机惨遭男司机暴打##韩国恐怖漫画# 《绝食院》奇奇怪怪系列恐怖漫画……来这里两个月了，这个绝食院为了不让会员出去，而从外边上了锁，并且每天两餐，少量的食物，虽然没有称子，但是我知道，我还是个胖子…………@一品漫画城</v>
      </c>
    </row>
    <row r="7209" customHeight="1" spans="1:25">
      <c r="A7209" s="3">
        <v>2139283731</v>
      </c>
      <c r="B7209" s="3" t="s">
        <v>20535</v>
      </c>
      <c r="C7209" s="3" t="b">
        <v>0</v>
      </c>
      <c r="D7209" s="3" t="b">
        <v>0</v>
      </c>
      <c r="E7209" s="3" t="s">
        <v>210</v>
      </c>
      <c r="F7209" s="3">
        <v>0</v>
      </c>
      <c r="G7209" s="3" t="s">
        <v>20536</v>
      </c>
      <c r="H7209" s="4">
        <v>42156.9041666667</v>
      </c>
      <c r="I7209" s="3" t="s">
        <v>91</v>
      </c>
      <c r="J7209" s="3">
        <v>0</v>
      </c>
      <c r="K7209" s="3">
        <v>0</v>
      </c>
      <c r="L7209" s="3">
        <v>0</v>
      </c>
      <c r="M7209" s="3">
        <v>2993937327</v>
      </c>
      <c r="N7209" s="3" t="s">
        <v>3827</v>
      </c>
      <c r="O7209" s="3" t="b">
        <v>1</v>
      </c>
      <c r="P7209" s="3" t="b">
        <v>0</v>
      </c>
      <c r="Q7209" s="3" t="s">
        <v>4609</v>
      </c>
      <c r="R7209" s="3">
        <v>1</v>
      </c>
      <c r="S7209" s="3" t="s">
        <v>4716</v>
      </c>
      <c r="T7209" s="3" t="s">
        <v>4717</v>
      </c>
      <c r="U7209" s="3" t="s">
        <v>1866</v>
      </c>
      <c r="V7209" s="3">
        <v>39387</v>
      </c>
      <c r="W7209" s="3">
        <v>12860</v>
      </c>
      <c r="X7209" s="3">
        <v>25060</v>
      </c>
      <c r="Y7209" s="3" t="str">
        <f t="shared" si="112"/>
        <v>转发微博#女司机惨遭男司机暴打#终须有明事理的人出现分析了！！！转自知乎</v>
      </c>
    </row>
    <row r="7210" customHeight="1" spans="1:25">
      <c r="A7210" s="3">
        <v>2670139281</v>
      </c>
      <c r="B7210" s="3" t="s">
        <v>20537</v>
      </c>
      <c r="C7210" s="3" t="b">
        <v>0</v>
      </c>
      <c r="D7210" s="3" t="b">
        <v>1</v>
      </c>
      <c r="E7210" s="3" t="s">
        <v>20538</v>
      </c>
      <c r="F7210" s="3">
        <v>6</v>
      </c>
      <c r="G7210" s="3" t="s">
        <v>20539</v>
      </c>
      <c r="H7210" s="4">
        <v>42156.9055555556</v>
      </c>
      <c r="I7210" s="3" t="s">
        <v>40</v>
      </c>
      <c r="J7210" s="3">
        <v>0</v>
      </c>
      <c r="K7210" s="3">
        <v>0</v>
      </c>
      <c r="L7210" s="3">
        <v>0</v>
      </c>
      <c r="M7210" s="3"/>
      <c r="N7210" s="3"/>
      <c r="O7210" s="3"/>
      <c r="P7210" s="3"/>
      <c r="Q7210" s="3"/>
      <c r="R7210" s="3"/>
      <c r="S7210" s="3"/>
      <c r="T7210" s="3"/>
      <c r="U7210" s="3"/>
      <c r="V7210" s="3"/>
      <c r="W7210" s="3"/>
      <c r="X7210" s="3"/>
      <c r="Y7210" s="3" t="str">
        <f t="shared" si="112"/>
        <v>#成都女司机被打事件# @设计冯今天终于知道成都女司机被打是为什么了。是因为有些女司机太不文明驾车。拼命往前挤，我直行。如果当时我不让，对面就来了车辆。这女司机斜插进主道后还对我很蔑视地笑了下，看见我拍立马关起了窗。这是有多贱才能修炼成这样啊。#合肥霸道女司机#皖A02D62</v>
      </c>
    </row>
    <row r="7211" customHeight="1" spans="1:25">
      <c r="A7211" s="3">
        <v>5192259077</v>
      </c>
      <c r="B7211" s="3" t="s">
        <v>7429</v>
      </c>
      <c r="C7211" s="3" t="b">
        <v>0</v>
      </c>
      <c r="D7211" s="3" t="b">
        <v>1</v>
      </c>
      <c r="E7211" s="3" t="s">
        <v>20540</v>
      </c>
      <c r="F7211" s="3">
        <v>0</v>
      </c>
      <c r="G7211" s="3" t="s">
        <v>20541</v>
      </c>
      <c r="H7211" s="4">
        <v>42157.0881944444</v>
      </c>
      <c r="I7211" s="3" t="s">
        <v>30</v>
      </c>
      <c r="J7211" s="3">
        <v>0</v>
      </c>
      <c r="K7211" s="3">
        <v>0</v>
      </c>
      <c r="L7211" s="3">
        <v>0</v>
      </c>
      <c r="M7211" s="3"/>
      <c r="N7211" s="3"/>
      <c r="O7211" s="3"/>
      <c r="P7211" s="3"/>
      <c r="Q7211" s="3"/>
      <c r="R7211" s="3"/>
      <c r="S7211" s="3"/>
      <c r="T7211" s="3"/>
      <c r="U7211" s="3"/>
      <c r="V7211" s="3"/>
      <c r="W7211" s="3"/>
      <c r="X7211" s="3"/>
      <c r="Y7211" s="3" t="str">
        <f t="shared" si="112"/>
        <v>#成都女司机变道遭殴打#晚安！</v>
      </c>
    </row>
    <row r="7212" customHeight="1" spans="1:25">
      <c r="A7212" s="3">
        <v>1417977997</v>
      </c>
      <c r="B7212" s="3" t="s">
        <v>20542</v>
      </c>
      <c r="C7212" s="3" t="b">
        <v>0</v>
      </c>
      <c r="D7212" s="3" t="b">
        <v>0</v>
      </c>
      <c r="E7212" s="3" t="s">
        <v>8351</v>
      </c>
      <c r="F7212" s="3">
        <v>0</v>
      </c>
      <c r="G7212" s="3" t="s">
        <v>20543</v>
      </c>
      <c r="H7212" s="4">
        <v>42157.3368055556</v>
      </c>
      <c r="I7212" s="3" t="s">
        <v>3518</v>
      </c>
      <c r="J7212" s="3">
        <v>0</v>
      </c>
      <c r="K7212" s="3">
        <v>0</v>
      </c>
      <c r="L7212" s="3">
        <v>0</v>
      </c>
      <c r="M7212" s="3"/>
      <c r="N7212" s="3"/>
      <c r="O7212" s="3"/>
      <c r="P7212" s="3"/>
      <c r="Q7212" s="3"/>
      <c r="R7212" s="3"/>
      <c r="S7212" s="3"/>
      <c r="T7212" s="3"/>
      <c r="U7212" s="3"/>
      <c r="V7212" s="3"/>
      <c r="W7212" s="3"/>
      <c r="X7212" s="3"/>
      <c r="Y7212" s="3" t="str">
        <f t="shared" si="112"/>
        <v>我参与了#遭暴打女司机痛哭：不相信全国人民认为我错#发起的投票【被打女司机痛哭：不相信全国人民都认为我错】，我投给了“有错”这个选项。你也快来表态吧~</v>
      </c>
    </row>
    <row r="7213" customHeight="1" spans="1:25">
      <c r="A7213" s="3">
        <v>1234879884</v>
      </c>
      <c r="B7213" s="3" t="s">
        <v>20544</v>
      </c>
      <c r="C7213" s="3" t="b">
        <v>0</v>
      </c>
      <c r="D7213" s="3" t="b">
        <v>0</v>
      </c>
      <c r="E7213" s="3" t="s">
        <v>20545</v>
      </c>
      <c r="F7213" s="3">
        <v>0</v>
      </c>
      <c r="G7213" s="3" t="s">
        <v>20546</v>
      </c>
      <c r="H7213" s="4">
        <v>42157.3534722222</v>
      </c>
      <c r="I7213" s="3" t="s">
        <v>40</v>
      </c>
      <c r="J7213" s="3">
        <v>0</v>
      </c>
      <c r="K7213" s="3">
        <v>2</v>
      </c>
      <c r="L7213" s="3">
        <v>0</v>
      </c>
      <c r="M7213" s="3">
        <v>2055609841</v>
      </c>
      <c r="N7213" s="3" t="s">
        <v>7648</v>
      </c>
      <c r="O7213" s="3" t="b">
        <v>0</v>
      </c>
      <c r="P7213" s="3" t="b">
        <v>1</v>
      </c>
      <c r="Q7213" s="3" t="s">
        <v>4609</v>
      </c>
      <c r="R7213" s="3">
        <v>1</v>
      </c>
      <c r="S7213" s="3" t="s">
        <v>7649</v>
      </c>
      <c r="T7213" s="3" t="s">
        <v>8410</v>
      </c>
      <c r="U7213" s="3" t="s">
        <v>274</v>
      </c>
      <c r="V7213" s="3">
        <v>1738</v>
      </c>
      <c r="W7213" s="3">
        <v>442</v>
      </c>
      <c r="X7213" s="3">
        <v>663</v>
      </c>
      <c r="Y7213" s="3" t="str">
        <f t="shared" si="112"/>
        <v>@Hasegawa_usagi  //@大尸凶的漫画:回复@死神的盛宴:等那女的以后开车撞到你，你就偷着乐吧[哈哈] //@死神的盛宴:大尸兄傻X，蠢得死 //@大尸凶的漫画:分析客观，打的好#女司机惨遭男司机暴打#终须有明事理的人出现分析了！！！转自知乎</v>
      </c>
    </row>
    <row r="7214" customHeight="1" spans="1:25">
      <c r="A7214" s="3">
        <v>2422933641</v>
      </c>
      <c r="B7214" s="3" t="s">
        <v>12953</v>
      </c>
      <c r="C7214" s="3" t="b">
        <v>1</v>
      </c>
      <c r="D7214" s="3" t="b">
        <v>0</v>
      </c>
      <c r="E7214" s="3" t="s">
        <v>210</v>
      </c>
      <c r="F7214" s="3">
        <v>0</v>
      </c>
      <c r="G7214" s="3" t="s">
        <v>20547</v>
      </c>
      <c r="H7214" s="4">
        <v>42157.4006944444</v>
      </c>
      <c r="I7214" s="3" t="s">
        <v>24</v>
      </c>
      <c r="J7214" s="3">
        <v>0</v>
      </c>
      <c r="K7214" s="3">
        <v>0</v>
      </c>
      <c r="L7214" s="3">
        <v>0</v>
      </c>
      <c r="M7214" s="3">
        <v>3937915748</v>
      </c>
      <c r="N7214" s="3" t="s">
        <v>9719</v>
      </c>
      <c r="O7214" s="3" t="b">
        <v>0</v>
      </c>
      <c r="P7214" s="3" t="b">
        <v>1</v>
      </c>
      <c r="Q7214" s="3" t="s">
        <v>9720</v>
      </c>
      <c r="R7214" s="3">
        <v>1</v>
      </c>
      <c r="S7214" s="3" t="s">
        <v>11807</v>
      </c>
      <c r="T7214" s="3" t="s">
        <v>9777</v>
      </c>
      <c r="U7214" s="3" t="s">
        <v>130</v>
      </c>
      <c r="V7214" s="3">
        <v>74</v>
      </c>
      <c r="W7214" s="3">
        <v>58</v>
      </c>
      <c r="X7214" s="3">
        <v>88</v>
      </c>
      <c r="Y7214" s="3" t="str">
        <f t="shared" si="112"/>
        <v>转发微博#女司机变道遭殴打# 成都被打女司机艳照流出来啦，网上传疯了，不得不感慨，网友的力量真是太强大了！！！！[偷乐]</v>
      </c>
    </row>
    <row r="7215" customHeight="1" spans="1:25">
      <c r="A7215" s="3">
        <v>5143789987</v>
      </c>
      <c r="B7215" s="3" t="s">
        <v>17732</v>
      </c>
      <c r="C7215" s="3" t="b">
        <v>0</v>
      </c>
      <c r="D7215" s="3" t="b">
        <v>0</v>
      </c>
      <c r="E7215" s="3" t="s">
        <v>210</v>
      </c>
      <c r="F7215" s="3">
        <v>0</v>
      </c>
      <c r="G7215" s="3" t="s">
        <v>20548</v>
      </c>
      <c r="H7215" s="4">
        <v>42157.4986111111</v>
      </c>
      <c r="I7215" s="3" t="s">
        <v>30</v>
      </c>
      <c r="J7215" s="3">
        <v>0</v>
      </c>
      <c r="K7215" s="3">
        <v>0</v>
      </c>
      <c r="L7215" s="3">
        <v>0</v>
      </c>
      <c r="M7215" s="3">
        <v>1891460080</v>
      </c>
      <c r="N7215" s="3" t="s">
        <v>10012</v>
      </c>
      <c r="O7215" s="3" t="b">
        <v>1</v>
      </c>
      <c r="P7215" s="3" t="b">
        <v>1</v>
      </c>
      <c r="Q7215" s="3" t="s">
        <v>20549</v>
      </c>
      <c r="R7215" s="3">
        <v>1</v>
      </c>
      <c r="S7215" s="3" t="s">
        <v>20550</v>
      </c>
      <c r="T7215" s="3" t="s">
        <v>20551</v>
      </c>
      <c r="U7215" s="3" t="s">
        <v>20552</v>
      </c>
      <c r="V7215" s="3">
        <v>35</v>
      </c>
      <c r="W7215" s="3">
        <v>30</v>
      </c>
      <c r="X7215" s="3">
        <v>42</v>
      </c>
      <c r="Y7215" s="3" t="str">
        <f t="shared" si="112"/>
        <v>转发微博朋友圈看到的 笑尿了[笑cry][笑cry]#女司机惨遭男司机暴打##成都男司机暴打女司机#</v>
      </c>
    </row>
    <row r="7216" customHeight="1" spans="1:25">
      <c r="A7216" s="3">
        <v>2527602037</v>
      </c>
      <c r="B7216" s="3" t="s">
        <v>20553</v>
      </c>
      <c r="C7216" s="3" t="b">
        <v>0</v>
      </c>
      <c r="D7216" s="3" t="b">
        <v>0</v>
      </c>
      <c r="E7216" s="3" t="s">
        <v>4950</v>
      </c>
      <c r="F7216" s="3">
        <v>0</v>
      </c>
      <c r="G7216" s="3" t="s">
        <v>20554</v>
      </c>
      <c r="H7216" s="4">
        <v>42157.6993055556</v>
      </c>
      <c r="I7216" s="3" t="s">
        <v>20</v>
      </c>
      <c r="J7216" s="3">
        <v>0</v>
      </c>
      <c r="K7216" s="3">
        <v>0</v>
      </c>
      <c r="L7216" s="3">
        <v>0</v>
      </c>
      <c r="M7216" s="3"/>
      <c r="N7216" s="3"/>
      <c r="O7216" s="3"/>
      <c r="P7216" s="3"/>
      <c r="Q7216" s="3"/>
      <c r="R7216" s="3"/>
      <c r="S7216" s="3"/>
      <c r="T7216" s="3"/>
      <c r="U7216" s="3"/>
      <c r="V7216" s="3"/>
      <c r="W7216" s="3"/>
      <c r="X7216" s="3"/>
      <c r="Y7216" s="3" t="str">
        <f t="shared" si="112"/>
        <v>#女司机惨遭男司机暴打# 男的过火了。女的也欠揍。请在13点发布。</v>
      </c>
    </row>
    <row r="7217" customHeight="1" spans="1:25">
      <c r="A7217" s="3">
        <v>1199785162</v>
      </c>
      <c r="B7217" s="3" t="s">
        <v>20555</v>
      </c>
      <c r="C7217" s="3" t="b">
        <v>0</v>
      </c>
      <c r="D7217" s="3" t="b">
        <v>0</v>
      </c>
      <c r="E7217" s="3" t="s">
        <v>210</v>
      </c>
      <c r="F7217" s="3">
        <v>0</v>
      </c>
      <c r="G7217" s="3" t="s">
        <v>20556</v>
      </c>
      <c r="H7217" s="4">
        <v>42157.7215277778</v>
      </c>
      <c r="I7217" s="3" t="s">
        <v>20</v>
      </c>
      <c r="J7217" s="3">
        <v>0</v>
      </c>
      <c r="K7217" s="3">
        <v>0</v>
      </c>
      <c r="L7217" s="3">
        <v>0</v>
      </c>
      <c r="M7217" s="3">
        <v>2993937327</v>
      </c>
      <c r="N7217" s="3" t="s">
        <v>3827</v>
      </c>
      <c r="O7217" s="3" t="b">
        <v>1</v>
      </c>
      <c r="P7217" s="3" t="b">
        <v>0</v>
      </c>
      <c r="Q7217" s="3" t="s">
        <v>4609</v>
      </c>
      <c r="R7217" s="3">
        <v>1</v>
      </c>
      <c r="S7217" s="3" t="s">
        <v>4716</v>
      </c>
      <c r="T7217" s="3" t="s">
        <v>4717</v>
      </c>
      <c r="U7217" s="3" t="s">
        <v>1866</v>
      </c>
      <c r="V7217" s="3">
        <v>39387</v>
      </c>
      <c r="W7217" s="3">
        <v>12860</v>
      </c>
      <c r="X7217" s="3">
        <v>25060</v>
      </c>
      <c r="Y7217" s="3" t="str">
        <f t="shared" si="112"/>
        <v>转发微博#女司机惨遭男司机暴打#终须有明事理的人出现分析了！！！转自知乎</v>
      </c>
    </row>
    <row r="7218" customHeight="1" spans="1:25">
      <c r="A7218" s="3">
        <v>5192259077</v>
      </c>
      <c r="B7218" s="3" t="s">
        <v>7429</v>
      </c>
      <c r="C7218" s="3" t="b">
        <v>0</v>
      </c>
      <c r="D7218" s="3" t="b">
        <v>1</v>
      </c>
      <c r="E7218" s="3" t="s">
        <v>8173</v>
      </c>
      <c r="F7218" s="3">
        <v>0</v>
      </c>
      <c r="G7218" s="3" t="s">
        <v>20557</v>
      </c>
      <c r="H7218" s="4">
        <v>42157.7451388889</v>
      </c>
      <c r="I7218" s="3" t="s">
        <v>30</v>
      </c>
      <c r="J7218" s="3">
        <v>0</v>
      </c>
      <c r="K7218" s="3">
        <v>0</v>
      </c>
      <c r="L7218" s="3">
        <v>1</v>
      </c>
      <c r="M7218" s="3"/>
      <c r="N7218" s="3"/>
      <c r="O7218" s="3"/>
      <c r="P7218" s="3"/>
      <c r="Q7218" s="3"/>
      <c r="R7218" s="3"/>
      <c r="S7218" s="3"/>
      <c r="T7218" s="3"/>
      <c r="U7218" s="3"/>
      <c r="V7218" s="3"/>
      <c r="W7218" s="3"/>
      <c r="X7218" s="3"/>
      <c r="Y7218" s="3" t="str">
        <f t="shared" si="112"/>
        <v>#成都女司机变道遭殴打#</v>
      </c>
    </row>
    <row r="7219" customHeight="1" spans="1:25">
      <c r="A7219" s="3">
        <v>5089924621</v>
      </c>
      <c r="B7219" s="3" t="s">
        <v>20558</v>
      </c>
      <c r="C7219" s="3" t="b">
        <v>0</v>
      </c>
      <c r="D7219" s="3" t="b">
        <v>0</v>
      </c>
      <c r="E7219" s="3" t="s">
        <v>20559</v>
      </c>
      <c r="F7219" s="3">
        <v>0</v>
      </c>
      <c r="G7219" s="3" t="s">
        <v>20560</v>
      </c>
      <c r="H7219" s="4">
        <v>42157.8395833333</v>
      </c>
      <c r="I7219" s="3" t="s">
        <v>30</v>
      </c>
      <c r="J7219" s="3">
        <v>0</v>
      </c>
      <c r="K7219" s="3">
        <v>0</v>
      </c>
      <c r="L7219" s="3">
        <v>0</v>
      </c>
      <c r="M7219" s="3">
        <v>1496814565</v>
      </c>
      <c r="N7219" s="3" t="s">
        <v>17</v>
      </c>
      <c r="O7219" s="3" t="b">
        <v>1</v>
      </c>
      <c r="P7219" s="3" t="b">
        <v>1</v>
      </c>
      <c r="Q7219" s="3" t="s">
        <v>18</v>
      </c>
      <c r="R7219" s="3">
        <v>10</v>
      </c>
      <c r="S7219" s="3" t="s">
        <v>25</v>
      </c>
      <c r="T7219" s="3" t="s">
        <v>26</v>
      </c>
      <c r="U7219" s="3" t="s">
        <v>20</v>
      </c>
      <c r="V7219" s="3">
        <v>2275</v>
      </c>
      <c r="W7219" s="3">
        <v>4858</v>
      </c>
      <c r="X7219" s="3">
        <v>2148</v>
      </c>
      <c r="Y7219" s="3" t="str">
        <f t="shared" si="112"/>
        <v>这年头 还是要会点武术好 //@蔡慧wandynie:看不下去了，这男的有病，这么残忍的打女人的，如此猖狂，这种人必须严惩，必须。。。必须。。。 //@蓝欧BlueEurope:我擦。。。纵使那位女士错在先，也不能以暴制暴吧，而且对方还是女人。。。这人简直是禽兽不如啊。。。必须严惩。。。@蔡慧wandynie#女司机惨遭男司机暴打#【“可能因为我挡了他的路”】3日下午，成都娇子立交附近一女司机被一男司机拖出车外，遭暴打至骨折脑震荡。当事人卢小姐称，自己驾车出航天立交后，可能挡后方车的路，“他跟到娇子立交把我别停了”。围观群众阻止男子离开，他又持螺丝刀戳伤一人[怒]。视频</v>
      </c>
    </row>
    <row r="7220" customHeight="1" spans="1:25">
      <c r="A7220" s="3">
        <v>2423306985</v>
      </c>
      <c r="B7220" s="3" t="s">
        <v>20561</v>
      </c>
      <c r="C7220" s="3" t="b">
        <v>0</v>
      </c>
      <c r="D7220" s="3" t="b">
        <v>0</v>
      </c>
      <c r="E7220" s="3" t="s">
        <v>20562</v>
      </c>
      <c r="F7220" s="3">
        <v>0</v>
      </c>
      <c r="G7220" s="3" t="s">
        <v>20563</v>
      </c>
      <c r="H7220" s="4">
        <v>42157.8666666667</v>
      </c>
      <c r="I7220" s="3" t="s">
        <v>330</v>
      </c>
      <c r="J7220" s="3">
        <v>0</v>
      </c>
      <c r="K7220" s="3">
        <v>0</v>
      </c>
      <c r="L7220" s="3">
        <v>0</v>
      </c>
      <c r="M7220" s="3">
        <v>1865335877</v>
      </c>
      <c r="N7220" s="3" t="s">
        <v>8052</v>
      </c>
      <c r="O7220" s="3" t="b">
        <v>0</v>
      </c>
      <c r="P7220" s="3" t="b">
        <v>1</v>
      </c>
      <c r="Q7220" s="3" t="s">
        <v>8053</v>
      </c>
      <c r="R7220" s="3">
        <v>2</v>
      </c>
      <c r="S7220" s="3" t="s">
        <v>8161</v>
      </c>
      <c r="T7220" s="3" t="s">
        <v>8162</v>
      </c>
      <c r="U7220" s="3" t="s">
        <v>1518</v>
      </c>
      <c r="V7220" s="3">
        <v>374</v>
      </c>
      <c r="W7220" s="3">
        <v>58</v>
      </c>
      <c r="X7220" s="3">
        <v>90</v>
      </c>
      <c r="Y7220" s="3" t="str">
        <f t="shared" si="112"/>
        <v>原来川A那么牛[阴险][阴险][阴险]#女司机惨遭男司机暴打# 川A的人开车为啥子那么凶悍？这要追溯到二战时期的第三帝国，当时德国的党卫军和盖世太保专车全是“川A”牌照！所以，在成都开车最好小心点，别车憋挨打……[酷]（@Y女士养的蚊子）</v>
      </c>
    </row>
    <row r="7221" customHeight="1" spans="1:25">
      <c r="A7221" s="3">
        <v>2135697623</v>
      </c>
      <c r="B7221" s="3" t="s">
        <v>20564</v>
      </c>
      <c r="C7221" s="3" t="b">
        <v>0</v>
      </c>
      <c r="D7221" s="3" t="b">
        <v>0</v>
      </c>
      <c r="E7221" s="3" t="s">
        <v>20565</v>
      </c>
      <c r="F7221" s="3">
        <v>0</v>
      </c>
      <c r="G7221" s="3" t="s">
        <v>20566</v>
      </c>
      <c r="H7221" s="4">
        <v>42157.9069444444</v>
      </c>
      <c r="I7221" s="3" t="s">
        <v>712</v>
      </c>
      <c r="J7221" s="3">
        <v>0</v>
      </c>
      <c r="K7221" s="3">
        <v>0</v>
      </c>
      <c r="L7221" s="3">
        <v>0</v>
      </c>
      <c r="M7221" s="3">
        <v>1496814565</v>
      </c>
      <c r="N7221" s="3" t="s">
        <v>17</v>
      </c>
      <c r="O7221" s="3" t="b">
        <v>1</v>
      </c>
      <c r="P7221" s="3" t="b">
        <v>1</v>
      </c>
      <c r="Q7221" s="3" t="s">
        <v>4011</v>
      </c>
      <c r="R7221" s="3">
        <v>10</v>
      </c>
      <c r="S7221" s="3" t="s">
        <v>4041</v>
      </c>
      <c r="T7221" s="3" t="s">
        <v>4042</v>
      </c>
      <c r="U7221" s="3" t="s">
        <v>20</v>
      </c>
      <c r="V7221" s="3">
        <v>5080</v>
      </c>
      <c r="W7221" s="3">
        <v>18157</v>
      </c>
      <c r="X7221" s="3">
        <v>5634</v>
      </c>
      <c r="Y7221" s="3" t="str">
        <f t="shared" si="112"/>
        <v>为什么有如此强烈的情绪升级为暴力？把他人想象成会伤害我的人，攻击；把他人看成无生命个体，可以随意逗弄；把他人看成满足我自己需要的人，索要；把他人看成制造我挫折感的人，报复！人和人之间缺乏规则下的合作，唯我独尊，暴力随时可能发生。一个偏执分裂的人，终于被暴力对待，自找的。学会尊重！【男司机打女司机前 两车互“别”多次】3日成都娇子立交附近发生#女司机惨遭男司机暴打#事件,随着男司机行车记录仪视频曝光持续发酵。视频显示</v>
      </c>
    </row>
    <row r="7222" customHeight="1" spans="1:25">
      <c r="A7222" s="3">
        <v>1507452851</v>
      </c>
      <c r="B7222" s="3" t="s">
        <v>20567</v>
      </c>
      <c r="C7222" s="3" t="b">
        <v>0</v>
      </c>
      <c r="D7222" s="3" t="b">
        <v>0</v>
      </c>
      <c r="E7222" s="3" t="s">
        <v>20568</v>
      </c>
      <c r="F7222" s="3">
        <v>0</v>
      </c>
      <c r="G7222" s="3" t="s">
        <v>20569</v>
      </c>
      <c r="H7222" s="4">
        <v>42157.9756944444</v>
      </c>
      <c r="I7222" s="3" t="s">
        <v>30</v>
      </c>
      <c r="J7222" s="3">
        <v>0</v>
      </c>
      <c r="K7222" s="3">
        <v>0</v>
      </c>
      <c r="L7222" s="3">
        <v>0</v>
      </c>
      <c r="M7222" s="3">
        <v>2993937327</v>
      </c>
      <c r="N7222" s="3" t="s">
        <v>3827</v>
      </c>
      <c r="O7222" s="3" t="b">
        <v>1</v>
      </c>
      <c r="P7222" s="3" t="b">
        <v>0</v>
      </c>
      <c r="Q7222" s="3" t="s">
        <v>4609</v>
      </c>
      <c r="R7222" s="3">
        <v>1</v>
      </c>
      <c r="S7222" s="3" t="s">
        <v>4610</v>
      </c>
      <c r="T7222" s="3" t="s">
        <v>4717</v>
      </c>
      <c r="U7222" s="3" t="s">
        <v>1866</v>
      </c>
      <c r="V7222" s="3">
        <v>39387</v>
      </c>
      <c r="W7222" s="3">
        <v>12860</v>
      </c>
      <c r="X7222" s="3">
        <v>25060</v>
      </c>
      <c r="Y7222" s="3" t="str">
        <f t="shared" si="112"/>
        <v>//@缪娟:回复@4mile爱简单生活:同学你的逻辑我不是太懂，难道评论的大多数不都是行人吗？[白眼] //@4mile爱简单生活:评论里骂两边的都有，但有考虑行人感受的吗？ //@缪娟: //@楚惜刀: 上淘宝买个行车记录仪。 //@编剧却却:[衰][衰][衰]果然作死 //@流浪的蛤蟆:还是那句话，揍的轻……#女司机惨遭男司机暴打#终须有明事理的人出现分析了！！！转自知乎</v>
      </c>
    </row>
    <row r="7223" customHeight="1" spans="1:25">
      <c r="A7223" s="3">
        <v>3220713615</v>
      </c>
      <c r="B7223" s="3" t="s">
        <v>20570</v>
      </c>
      <c r="C7223" s="3" t="b">
        <v>0</v>
      </c>
      <c r="D7223" s="3" t="b">
        <v>0</v>
      </c>
      <c r="E7223" s="3" t="s">
        <v>8351</v>
      </c>
      <c r="F7223" s="3">
        <v>0</v>
      </c>
      <c r="G7223" s="3" t="s">
        <v>20571</v>
      </c>
      <c r="H7223" s="4">
        <v>42158.0138888889</v>
      </c>
      <c r="I7223" s="3" t="s">
        <v>3518</v>
      </c>
      <c r="J7223" s="3">
        <v>0</v>
      </c>
      <c r="K7223" s="3">
        <v>0</v>
      </c>
      <c r="L7223" s="3">
        <v>0</v>
      </c>
      <c r="M7223" s="3"/>
      <c r="N7223" s="3"/>
      <c r="O7223" s="3"/>
      <c r="P7223" s="3"/>
      <c r="Q7223" s="3"/>
      <c r="R7223" s="3"/>
      <c r="S7223" s="3"/>
      <c r="T7223" s="3"/>
      <c r="U7223" s="3"/>
      <c r="V7223" s="3"/>
      <c r="W7223" s="3"/>
      <c r="X7223" s="3"/>
      <c r="Y7223" s="3" t="str">
        <f t="shared" si="112"/>
        <v>我参与了#遭暴打女司机痛哭：不相信全国人民认为我错#发起的投票【被打女司机痛哭：不相信全国人民都认为我错】，我投给了“有错”这个选项。你也快来表态吧~</v>
      </c>
    </row>
    <row r="7224" customHeight="1" spans="1:25">
      <c r="A7224" s="3">
        <v>3169319002</v>
      </c>
      <c r="B7224" s="3" t="s">
        <v>20572</v>
      </c>
      <c r="C7224" s="3" t="b">
        <v>0</v>
      </c>
      <c r="D7224" s="3" t="b">
        <v>0</v>
      </c>
      <c r="E7224" s="3" t="s">
        <v>4950</v>
      </c>
      <c r="F7224" s="3">
        <v>0</v>
      </c>
      <c r="G7224" s="3" t="s">
        <v>20573</v>
      </c>
      <c r="H7224" s="4">
        <v>42158.075</v>
      </c>
      <c r="I7224" s="3" t="s">
        <v>20</v>
      </c>
      <c r="J7224" s="3">
        <v>0</v>
      </c>
      <c r="K7224" s="3">
        <v>0</v>
      </c>
      <c r="L7224" s="3">
        <v>0</v>
      </c>
      <c r="M7224" s="3"/>
      <c r="N7224" s="3"/>
      <c r="O7224" s="3"/>
      <c r="P7224" s="3"/>
      <c r="Q7224" s="3"/>
      <c r="R7224" s="3"/>
      <c r="S7224" s="3"/>
      <c r="T7224" s="3"/>
      <c r="U7224" s="3"/>
      <c r="V7224" s="3"/>
      <c r="W7224" s="3"/>
      <c r="X7224" s="3"/>
      <c r="Y7224" s="3" t="str">
        <f t="shared" si="112"/>
        <v>#女司机惨遭男司机暴打# 男的过火了。女的也欠揍。请在13点发布。</v>
      </c>
    </row>
    <row r="7225" customHeight="1" spans="1:25">
      <c r="A7225" s="3">
        <v>3989662893</v>
      </c>
      <c r="B7225" s="3" t="s">
        <v>20574</v>
      </c>
      <c r="C7225" s="3" t="b">
        <v>1</v>
      </c>
      <c r="D7225" s="3" t="b">
        <v>0</v>
      </c>
      <c r="E7225" s="3" t="s">
        <v>20575</v>
      </c>
      <c r="F7225" s="3">
        <v>0</v>
      </c>
      <c r="G7225" s="3" t="s">
        <v>20576</v>
      </c>
      <c r="H7225" s="4">
        <v>42158.3506944444</v>
      </c>
      <c r="I7225" s="3" t="s">
        <v>130</v>
      </c>
      <c r="J7225" s="3">
        <v>1</v>
      </c>
      <c r="K7225" s="3">
        <v>0</v>
      </c>
      <c r="L7225" s="3">
        <v>0</v>
      </c>
      <c r="M7225" s="3">
        <v>3989662893</v>
      </c>
      <c r="N7225" s="3" t="s">
        <v>20574</v>
      </c>
      <c r="O7225" s="3" t="b">
        <v>1</v>
      </c>
      <c r="P7225" s="3" t="b">
        <v>0</v>
      </c>
      <c r="Q7225" s="3" t="s">
        <v>20577</v>
      </c>
      <c r="R7225" s="3">
        <v>9</v>
      </c>
      <c r="S7225" s="3" t="s">
        <v>20578</v>
      </c>
      <c r="T7225" s="3" t="s">
        <v>20579</v>
      </c>
      <c r="U7225" s="3" t="s">
        <v>3648</v>
      </c>
      <c r="V7225" s="3">
        <v>15</v>
      </c>
      <c r="W7225" s="3">
        <v>0</v>
      </c>
      <c r="X7225" s="3">
        <v>0</v>
      </c>
      <c r="Y7225" s="3" t="str">
        <f t="shared" si="112"/>
        <v>#长江客船沉没# 还没有公布的三个浙江人有没有陈诗文、陈荷芬这对母女啊？请帮忙人肉寻找下这两个不要脸皮的畜生----在浙江余姚骗钱千万不还被人剃了光头后在13年12月16日跑路的陈诗文、陈荷芬母女！事成给予万元酬谢！详见微博@寻找余姚骗子陈诗文陈荷芬#女司机惨遭男司机暴打#    幸好男司机有这个事件的完整视频，揭露了这个不要脸的贱女人的可恶嘴脸------自己不作死就不会被爆打-----还在镜头前装可怜------早知今日何必当初------现在被扒光了！顺道曝光个同样不要脸皮的畜生----在浙江余姚骗钱千万不还被人剃了光头后跑路的陈诗文、陈荷芬母女！</v>
      </c>
    </row>
    <row r="7226" customHeight="1" spans="1:25">
      <c r="A7226" s="3">
        <v>3989662893</v>
      </c>
      <c r="B7226" s="3" t="s">
        <v>20574</v>
      </c>
      <c r="C7226" s="3" t="b">
        <v>1</v>
      </c>
      <c r="D7226" s="3" t="b">
        <v>0</v>
      </c>
      <c r="E7226" s="3" t="s">
        <v>20580</v>
      </c>
      <c r="F7226" s="3">
        <v>0</v>
      </c>
      <c r="G7226" s="3" t="s">
        <v>20581</v>
      </c>
      <c r="H7226" s="4">
        <v>42158.3534722222</v>
      </c>
      <c r="I7226" s="3" t="s">
        <v>130</v>
      </c>
      <c r="J7226" s="3">
        <v>0</v>
      </c>
      <c r="K7226" s="3">
        <v>0</v>
      </c>
      <c r="L7226" s="3">
        <v>0</v>
      </c>
      <c r="M7226" s="3">
        <v>3989662893</v>
      </c>
      <c r="N7226" s="3" t="s">
        <v>20574</v>
      </c>
      <c r="O7226" s="3" t="b">
        <v>1</v>
      </c>
      <c r="P7226" s="3" t="b">
        <v>0</v>
      </c>
      <c r="Q7226" s="3" t="s">
        <v>20582</v>
      </c>
      <c r="R7226" s="3">
        <v>9</v>
      </c>
      <c r="S7226" s="3" t="s">
        <v>20583</v>
      </c>
      <c r="T7226" s="3" t="s">
        <v>20579</v>
      </c>
      <c r="U7226" s="3" t="s">
        <v>3648</v>
      </c>
      <c r="V7226" s="3">
        <v>15</v>
      </c>
      <c r="W7226" s="3">
        <v>0</v>
      </c>
      <c r="X7226" s="3">
        <v>0</v>
      </c>
      <c r="Y7226" s="3" t="str">
        <f t="shared" si="112"/>
        <v>#东方之星沉船事故##长江客船沉没# 还没有公布的三个浙江人有没有陈诗文、陈荷芬这对母女啊？请帮忙人肉寻找下这两个不要脸皮的畜生----在浙江余姚骗钱千万不还被人剃了光头后在13年12月16日跑路的陈诗文、陈荷芬母女！事成给予万元酬谢！详见微博@寻找余姚骗子陈诗文陈荷芬#女司机惨遭男司机暴打# 幸好男司机有这个事件的完整视频，揭露了这个不要脸的贱女人的可恶嘴脸------自己不作死就不会被爆打-----还在镜头前装可怜------早知今日何必当初------现在被扒光了！顺道曝光个同样不要脸皮的畜生----在浙江余姚骗钱千万不还被人剃了光头后跑路的陈诗文、陈荷芬母女！</v>
      </c>
    </row>
    <row r="7227" customHeight="1" spans="1:25">
      <c r="A7227" s="3">
        <v>3194775397</v>
      </c>
      <c r="B7227" s="3" t="s">
        <v>20584</v>
      </c>
      <c r="C7227" s="3" t="b">
        <v>0</v>
      </c>
      <c r="D7227" s="3" t="b">
        <v>0</v>
      </c>
      <c r="E7227" s="3" t="s">
        <v>20585</v>
      </c>
      <c r="F7227" s="3">
        <v>0</v>
      </c>
      <c r="G7227" s="3" t="s">
        <v>20586</v>
      </c>
      <c r="H7227" s="4">
        <v>42158.3631944444</v>
      </c>
      <c r="I7227" s="3" t="s">
        <v>95</v>
      </c>
      <c r="J7227" s="3">
        <v>0</v>
      </c>
      <c r="K7227" s="3">
        <v>0</v>
      </c>
      <c r="L7227" s="3">
        <v>1</v>
      </c>
      <c r="M7227" s="3">
        <v>3989662893</v>
      </c>
      <c r="N7227" s="3" t="s">
        <v>20574</v>
      </c>
      <c r="O7227" s="3" t="b">
        <v>1</v>
      </c>
      <c r="P7227" s="3" t="b">
        <v>0</v>
      </c>
      <c r="Q7227" s="3" t="s">
        <v>20582</v>
      </c>
      <c r="R7227" s="3">
        <v>9</v>
      </c>
      <c r="S7227" s="3" t="s">
        <v>20583</v>
      </c>
      <c r="T7227" s="3" t="s">
        <v>20579</v>
      </c>
      <c r="U7227" s="3" t="s">
        <v>3648</v>
      </c>
      <c r="V7227" s="3">
        <v>15</v>
      </c>
      <c r="W7227" s="3">
        <v>0</v>
      </c>
      <c r="X7227" s="3">
        <v>0</v>
      </c>
      <c r="Y7227" s="3" t="str">
        <f t="shared" si="112"/>
        <v>//@寻找余姚骗子陈诗文陈荷芬:#长江客船沉没# 还没有公布的三个浙江人有没有陈诗文、陈荷芬这对母女啊？请帮忙人肉寻找下这两个不要脸皮的畜生----在浙江余姚骗钱千万不还被人剃了光头后在13年12月16日跑路的陈诗文、陈荷芬母女！事成给予万元酬谢！详见微博@寻找余姚骗子陈诗文陈荷芬#女司机惨遭男司机暴打# 幸好男司机有这个事件的完整视频，揭露了这个不要脸的贱女人的可恶嘴脸------自己不作死就不会被爆打-----还在镜头前装可怜------早知今日何必当初------现在被扒光了！顺道曝光个同样不要脸皮的畜生----在浙江余姚骗钱千万不还被人剃了光头后跑路的陈诗文、陈荷芬母女！</v>
      </c>
    </row>
    <row r="7228" customHeight="1" spans="1:25">
      <c r="A7228" s="3">
        <v>3166529713</v>
      </c>
      <c r="B7228" s="3" t="s">
        <v>20587</v>
      </c>
      <c r="C7228" s="3" t="b">
        <v>0</v>
      </c>
      <c r="D7228" s="3" t="b">
        <v>0</v>
      </c>
      <c r="E7228" s="3" t="s">
        <v>210</v>
      </c>
      <c r="F7228" s="3">
        <v>0</v>
      </c>
      <c r="G7228" s="3" t="s">
        <v>20588</v>
      </c>
      <c r="H7228" s="4">
        <v>42158.5590277778</v>
      </c>
      <c r="I7228" s="3" t="s">
        <v>108</v>
      </c>
      <c r="J7228" s="3">
        <v>0</v>
      </c>
      <c r="K7228" s="3">
        <v>0</v>
      </c>
      <c r="L7228" s="3">
        <v>0</v>
      </c>
      <c r="M7228" s="3">
        <v>1742300573</v>
      </c>
      <c r="N7228" s="3" t="s">
        <v>8915</v>
      </c>
      <c r="O7228" s="3" t="b">
        <v>0</v>
      </c>
      <c r="P7228" s="3" t="b">
        <v>1</v>
      </c>
      <c r="Q7228" s="3" t="s">
        <v>8916</v>
      </c>
      <c r="R7228" s="3">
        <v>1</v>
      </c>
      <c r="S7228" s="3" t="s">
        <v>14400</v>
      </c>
      <c r="T7228" s="3" t="s">
        <v>14401</v>
      </c>
      <c r="U7228" s="3" t="s">
        <v>20</v>
      </c>
      <c r="V7228" s="3">
        <v>151</v>
      </c>
      <c r="W7228" s="3">
        <v>37</v>
      </c>
      <c r="X7228" s="3">
        <v>88</v>
      </c>
      <c r="Y7228" s="3" t="str">
        <f t="shared" si="112"/>
        <v>转发微博#成都被打女司机# 又被爆出一条？真的是人品垃圾到骨子了。人贱自有天收。</v>
      </c>
    </row>
    <row r="7229" customHeight="1" spans="1:25">
      <c r="A7229" s="3">
        <v>5040713508</v>
      </c>
      <c r="B7229" s="3" t="s">
        <v>20589</v>
      </c>
      <c r="C7229" s="3" t="b">
        <v>0</v>
      </c>
      <c r="D7229" s="3" t="b">
        <v>1</v>
      </c>
      <c r="E7229" s="3" t="s">
        <v>4950</v>
      </c>
      <c r="F7229" s="3">
        <v>0</v>
      </c>
      <c r="G7229" s="3" t="s">
        <v>20590</v>
      </c>
      <c r="H7229" s="4">
        <v>42158.6076388889</v>
      </c>
      <c r="I7229" s="3" t="s">
        <v>20</v>
      </c>
      <c r="J7229" s="3">
        <v>0</v>
      </c>
      <c r="K7229" s="3">
        <v>0</v>
      </c>
      <c r="L7229" s="3">
        <v>0</v>
      </c>
      <c r="M7229" s="3"/>
      <c r="N7229" s="3"/>
      <c r="O7229" s="3"/>
      <c r="P7229" s="3"/>
      <c r="Q7229" s="3"/>
      <c r="R7229" s="3"/>
      <c r="S7229" s="3"/>
      <c r="T7229" s="3"/>
      <c r="U7229" s="3"/>
      <c r="V7229" s="3"/>
      <c r="W7229" s="3"/>
      <c r="X7229" s="3"/>
      <c r="Y7229" s="3" t="str">
        <f t="shared" si="112"/>
        <v>#女司机惨遭男司机暴打# 男的过火了。女的也欠揍。请在13点发布。</v>
      </c>
    </row>
    <row r="7230" customHeight="1" spans="1:25">
      <c r="A7230" s="3">
        <v>1866912011</v>
      </c>
      <c r="B7230" s="3" t="s">
        <v>20591</v>
      </c>
      <c r="C7230" s="3" t="b">
        <v>0</v>
      </c>
      <c r="D7230" s="3" t="b">
        <v>1</v>
      </c>
      <c r="E7230" s="3" t="s">
        <v>20592</v>
      </c>
      <c r="F7230" s="3">
        <v>4</v>
      </c>
      <c r="G7230" s="3" t="s">
        <v>20593</v>
      </c>
      <c r="H7230" s="4">
        <v>42158.6930555556</v>
      </c>
      <c r="I7230" s="3" t="s">
        <v>408</v>
      </c>
      <c r="J7230" s="3">
        <v>0</v>
      </c>
      <c r="K7230" s="3">
        <v>0</v>
      </c>
      <c r="L7230" s="3">
        <v>0</v>
      </c>
      <c r="M7230" s="3"/>
      <c r="N7230" s="3"/>
      <c r="O7230" s="3"/>
      <c r="P7230" s="3"/>
      <c r="Q7230" s="3"/>
      <c r="R7230" s="3"/>
      <c r="S7230" s="3"/>
      <c r="T7230" s="3"/>
      <c r="U7230" s="3"/>
      <c r="V7230" s="3"/>
      <c r="W7230" s="3"/>
      <c r="X7230" s="3"/>
      <c r="Y7230" s="3" t="str">
        <f t="shared" si="112"/>
        <v>天啊！太鸡冻了，男神在和浠芮约会，女人还不赶快行动起来[偷笑][偷笑]#奔跑吧张艺兴##女导游骂游客购物少##女司机惨遭男司机暴打#</v>
      </c>
    </row>
    <row r="7231" customHeight="1" spans="1:25">
      <c r="A7231" s="3">
        <v>5596846189</v>
      </c>
      <c r="B7231" s="3" t="s">
        <v>20594</v>
      </c>
      <c r="C7231" s="3" t="b">
        <v>0</v>
      </c>
      <c r="D7231" s="3" t="b">
        <v>1</v>
      </c>
      <c r="E7231" s="3" t="s">
        <v>20595</v>
      </c>
      <c r="F7231" s="3">
        <v>0</v>
      </c>
      <c r="G7231" s="3" t="s">
        <v>20596</v>
      </c>
      <c r="H7231" s="4">
        <v>42158.7333333333</v>
      </c>
      <c r="I7231" s="3" t="s">
        <v>20</v>
      </c>
      <c r="J7231" s="3">
        <v>0</v>
      </c>
      <c r="K7231" s="3">
        <v>0</v>
      </c>
      <c r="L7231" s="3">
        <v>0</v>
      </c>
      <c r="M7231" s="3"/>
      <c r="N7231" s="3"/>
      <c r="O7231" s="3"/>
      <c r="P7231" s="3"/>
      <c r="Q7231" s="3"/>
      <c r="R7231" s="3"/>
      <c r="S7231" s="3"/>
      <c r="T7231" s="3"/>
      <c r="U7231" s="3"/>
      <c r="V7231" s="3"/>
      <c r="W7231" s="3"/>
      <c r="X7231" s="3"/>
      <c r="Y7231" s="3" t="str">
        <f t="shared" si="112"/>
        <v>#关于被打女司机# 成都被打女司机出歌了~~~~歌词句句戳中笑点，hold 不住了~~[笑哈哈][hold住]</v>
      </c>
    </row>
    <row r="7232" customHeight="1" spans="1:25">
      <c r="A7232" s="3">
        <v>5314577028</v>
      </c>
      <c r="B7232" s="3" t="s">
        <v>20597</v>
      </c>
      <c r="C7232" s="3" t="b">
        <v>1</v>
      </c>
      <c r="D7232" s="3" t="b">
        <v>0</v>
      </c>
      <c r="E7232" s="3" t="s">
        <v>210</v>
      </c>
      <c r="F7232" s="3">
        <v>0</v>
      </c>
      <c r="G7232" s="3" t="s">
        <v>20598</v>
      </c>
      <c r="H7232" s="4">
        <v>42158.7694444444</v>
      </c>
      <c r="I7232" s="3"/>
      <c r="J7232" s="3">
        <v>0</v>
      </c>
      <c r="K7232" s="3">
        <v>0</v>
      </c>
      <c r="L7232" s="3">
        <v>0</v>
      </c>
      <c r="M7232" s="3">
        <v>3751532810</v>
      </c>
      <c r="N7232" s="3" t="s">
        <v>11408</v>
      </c>
      <c r="O7232" s="3" t="b">
        <v>1</v>
      </c>
      <c r="P7232" s="3" t="b">
        <v>0</v>
      </c>
      <c r="Q7232" s="3" t="s">
        <v>11409</v>
      </c>
      <c r="R7232" s="3">
        <v>1</v>
      </c>
      <c r="S7232" s="3" t="s">
        <v>20427</v>
      </c>
      <c r="T7232" s="3" t="s">
        <v>20428</v>
      </c>
      <c r="U7232" s="3" t="s">
        <v>3648</v>
      </c>
      <c r="V7232" s="3">
        <v>12</v>
      </c>
      <c r="W7232" s="3">
        <v>2</v>
      </c>
      <c r="X7232" s="3">
        <v>39</v>
      </c>
      <c r="Y7232" s="3" t="str">
        <f t="shared" si="112"/>
        <v>转发微博#女司机惨遭男司机暴打# 随意变道的后果很严重，就是酱紫，长点记性吧！</v>
      </c>
    </row>
    <row r="7233" customHeight="1" spans="1:25">
      <c r="A7233" s="3">
        <v>1647007202</v>
      </c>
      <c r="B7233" s="3" t="s">
        <v>20599</v>
      </c>
      <c r="C7233" s="3" t="b">
        <v>0</v>
      </c>
      <c r="D7233" s="3" t="b">
        <v>0</v>
      </c>
      <c r="E7233" s="3" t="s">
        <v>210</v>
      </c>
      <c r="F7233" s="3">
        <v>0</v>
      </c>
      <c r="G7233" s="3" t="s">
        <v>20600</v>
      </c>
      <c r="H7233" s="4">
        <v>42158.8194444444</v>
      </c>
      <c r="I7233" s="3" t="s">
        <v>20</v>
      </c>
      <c r="J7233" s="3">
        <v>0</v>
      </c>
      <c r="K7233" s="3">
        <v>0</v>
      </c>
      <c r="L7233" s="3">
        <v>0</v>
      </c>
      <c r="M7233" s="3">
        <v>1742300573</v>
      </c>
      <c r="N7233" s="3" t="s">
        <v>8915</v>
      </c>
      <c r="O7233" s="3" t="b">
        <v>0</v>
      </c>
      <c r="P7233" s="3" t="b">
        <v>1</v>
      </c>
      <c r="Q7233" s="3" t="s">
        <v>8916</v>
      </c>
      <c r="R7233" s="3">
        <v>1</v>
      </c>
      <c r="S7233" s="3" t="s">
        <v>14400</v>
      </c>
      <c r="T7233" s="3" t="s">
        <v>14401</v>
      </c>
      <c r="U7233" s="3" t="s">
        <v>20</v>
      </c>
      <c r="V7233" s="3">
        <v>151</v>
      </c>
      <c r="W7233" s="3">
        <v>37</v>
      </c>
      <c r="X7233" s="3">
        <v>88</v>
      </c>
      <c r="Y7233" s="3" t="str">
        <f t="shared" si="112"/>
        <v>转发微博#成都被打女司机# 又被爆出一条？真的是人品垃圾到骨子了。人贱自有天收。</v>
      </c>
    </row>
    <row r="7234" customHeight="1" spans="1:25">
      <c r="A7234" s="3">
        <v>1810821613</v>
      </c>
      <c r="B7234" s="3" t="s">
        <v>20601</v>
      </c>
      <c r="C7234" s="3" t="b">
        <v>0</v>
      </c>
      <c r="D7234" s="3" t="b">
        <v>0</v>
      </c>
      <c r="E7234" s="3" t="s">
        <v>20118</v>
      </c>
      <c r="F7234" s="3">
        <v>0</v>
      </c>
      <c r="G7234" s="3" t="s">
        <v>20602</v>
      </c>
      <c r="H7234" s="4">
        <v>42158.8895833333</v>
      </c>
      <c r="I7234" s="3" t="s">
        <v>30</v>
      </c>
      <c r="J7234" s="3">
        <v>0</v>
      </c>
      <c r="K7234" s="3">
        <v>1</v>
      </c>
      <c r="L7234" s="3">
        <v>1</v>
      </c>
      <c r="M7234" s="3"/>
      <c r="N7234" s="3"/>
      <c r="O7234" s="3"/>
      <c r="P7234" s="3"/>
      <c r="Q7234" s="3"/>
      <c r="R7234" s="3"/>
      <c r="S7234" s="3"/>
      <c r="T7234" s="3"/>
      <c r="U7234" s="3"/>
      <c r="V7234" s="3"/>
      <c r="W7234" s="3"/>
      <c r="X7234" s="3"/>
      <c r="Y7234" s="3" t="str">
        <f t="shared" si="112"/>
        <v>//@千叶蓁蓁:这事儿就这么沉了？。。。//@稻香老农的博客: 成都打人男司机你是谁？//@稻香老农的博客: //@狐狸_-今天你愉快吗:东方卫视南行导演说#成都打人男司机#该爆料大部分准确！#成都女司机被打事件##打人男司机背景##打人男司机身份##成都打人男司机水军# @新闻马赛克发表了博文《【深喉】成都卢琴你根本不知道你在跟谁战斗！》成都打人男司机扭转舆论全纪录：高人指点，步步为营！5月3日，成都三环路娇子立交下发生一起男司机暴打女司机事件。结果剧情不断反转，最后以女司机被扒</v>
      </c>
    </row>
    <row r="7235" customHeight="1" spans="1:25">
      <c r="A7235" s="3">
        <v>3498742472</v>
      </c>
      <c r="B7235" s="3" t="s">
        <v>20603</v>
      </c>
      <c r="C7235" s="3" t="b">
        <v>0</v>
      </c>
      <c r="D7235" s="3" t="b">
        <v>0</v>
      </c>
      <c r="E7235" s="3" t="s">
        <v>4950</v>
      </c>
      <c r="F7235" s="3">
        <v>0</v>
      </c>
      <c r="G7235" s="3" t="s">
        <v>20604</v>
      </c>
      <c r="H7235" s="4">
        <v>42159.1868055556</v>
      </c>
      <c r="I7235" s="3" t="s">
        <v>20</v>
      </c>
      <c r="J7235" s="3">
        <v>0</v>
      </c>
      <c r="K7235" s="3">
        <v>0</v>
      </c>
      <c r="L7235" s="3">
        <v>0</v>
      </c>
      <c r="M7235" s="3"/>
      <c r="N7235" s="3"/>
      <c r="O7235" s="3"/>
      <c r="P7235" s="3"/>
      <c r="Q7235" s="3"/>
      <c r="R7235" s="3"/>
      <c r="S7235" s="3"/>
      <c r="T7235" s="3"/>
      <c r="U7235" s="3"/>
      <c r="V7235" s="3"/>
      <c r="W7235" s="3"/>
      <c r="X7235" s="3"/>
      <c r="Y7235" s="3" t="str">
        <f t="shared" ref="Y7235:Y7259" si="113">CONCATENATE(E7235,Q7235)</f>
        <v>#女司机惨遭男司机暴打# 男的过火了。女的也欠揍。请在13点发布。</v>
      </c>
    </row>
    <row r="7236" customHeight="1" spans="1:25">
      <c r="A7236" s="3">
        <v>1935875830</v>
      </c>
      <c r="B7236" s="3" t="s">
        <v>20605</v>
      </c>
      <c r="C7236" s="3" t="b">
        <v>0</v>
      </c>
      <c r="D7236" s="3" t="b">
        <v>0</v>
      </c>
      <c r="E7236" s="3" t="s">
        <v>20606</v>
      </c>
      <c r="F7236" s="3">
        <v>0</v>
      </c>
      <c r="G7236" s="3" t="s">
        <v>20607</v>
      </c>
      <c r="H7236" s="4">
        <v>42159.3618055556</v>
      </c>
      <c r="I7236" s="3" t="s">
        <v>91</v>
      </c>
      <c r="J7236" s="3">
        <v>0</v>
      </c>
      <c r="K7236" s="3">
        <v>0</v>
      </c>
      <c r="L7236" s="3">
        <v>0</v>
      </c>
      <c r="M7236" s="3">
        <v>1496814565</v>
      </c>
      <c r="N7236" s="3" t="s">
        <v>17</v>
      </c>
      <c r="O7236" s="3" t="b">
        <v>1</v>
      </c>
      <c r="P7236" s="3" t="b">
        <v>1</v>
      </c>
      <c r="Q7236" s="3" t="s">
        <v>4011</v>
      </c>
      <c r="R7236" s="3">
        <v>10</v>
      </c>
      <c r="S7236" s="3" t="s">
        <v>4012</v>
      </c>
      <c r="T7236" s="3" t="s">
        <v>4042</v>
      </c>
      <c r="U7236" s="3" t="s">
        <v>20</v>
      </c>
      <c r="V7236" s="3">
        <v>5080</v>
      </c>
      <c r="W7236" s="3">
        <v>18157</v>
      </c>
      <c r="X7236" s="3">
        <v>5634</v>
      </c>
      <c r="Y7236" s="3" t="str">
        <f t="shared" si="113"/>
        <v>//@光光不是缸缸:咎由自取【男司机打女司机前 两车互“别”多次】3日成都娇子立交附近发生#女司机惨遭男司机暴打#事件,随着男司机行车记录仪视频曝光持续发酵。视频显示</v>
      </c>
    </row>
    <row r="7237" customHeight="1" spans="1:25">
      <c r="A7237" s="3">
        <v>5113394042</v>
      </c>
      <c r="B7237" s="3" t="s">
        <v>20608</v>
      </c>
      <c r="C7237" s="3" t="b">
        <v>0</v>
      </c>
      <c r="D7237" s="3" t="b">
        <v>0</v>
      </c>
      <c r="E7237" s="3" t="s">
        <v>210</v>
      </c>
      <c r="F7237" s="3">
        <v>0</v>
      </c>
      <c r="G7237" s="3" t="s">
        <v>20609</v>
      </c>
      <c r="H7237" s="4">
        <v>42159.5305555556</v>
      </c>
      <c r="I7237" s="3" t="s">
        <v>20</v>
      </c>
      <c r="J7237" s="3">
        <v>0</v>
      </c>
      <c r="K7237" s="3">
        <v>0</v>
      </c>
      <c r="L7237" s="3">
        <v>0</v>
      </c>
      <c r="M7237" s="3">
        <v>1829022565</v>
      </c>
      <c r="N7237" s="3" t="s">
        <v>2884</v>
      </c>
      <c r="O7237" s="3" t="b">
        <v>0</v>
      </c>
      <c r="P7237" s="3" t="b">
        <v>1</v>
      </c>
      <c r="Q7237" s="3" t="s">
        <v>2885</v>
      </c>
      <c r="R7237" s="3">
        <v>3</v>
      </c>
      <c r="S7237" s="3" t="s">
        <v>2955</v>
      </c>
      <c r="T7237" s="3" t="s">
        <v>2900</v>
      </c>
      <c r="U7237" s="3" t="s">
        <v>20</v>
      </c>
      <c r="V7237" s="3">
        <v>376</v>
      </c>
      <c r="W7237" s="3">
        <v>338</v>
      </c>
      <c r="X7237" s="3">
        <v>143</v>
      </c>
      <c r="Y7237" s="3" t="str">
        <f t="shared" si="113"/>
        <v>转发微博#女司机变道遭殴打#【为什么我们需要儿童座椅？】据报道，成都一男司机将一女司机逼停后当街殴打，还一度捅伤前来阻拦的路人。打人者称因为女司机突然变道，自己急刹导致后座1岁娃娃碰到车窗受惊吓。——Wait，关键问题难道不是你没按要求使用儿童座椅吗？</v>
      </c>
    </row>
    <row r="7238" customHeight="1" spans="1:25">
      <c r="A7238" s="3">
        <v>1808391305</v>
      </c>
      <c r="B7238" s="3" t="s">
        <v>20610</v>
      </c>
      <c r="C7238" s="3" t="b">
        <v>0</v>
      </c>
      <c r="D7238" s="3" t="b">
        <v>0</v>
      </c>
      <c r="E7238" s="3" t="s">
        <v>210</v>
      </c>
      <c r="F7238" s="3">
        <v>0</v>
      </c>
      <c r="G7238" s="3" t="s">
        <v>20611</v>
      </c>
      <c r="H7238" s="4">
        <v>42159.8618055556</v>
      </c>
      <c r="I7238" s="3" t="s">
        <v>95</v>
      </c>
      <c r="J7238" s="3">
        <v>0</v>
      </c>
      <c r="K7238" s="3">
        <v>0</v>
      </c>
      <c r="L7238" s="3">
        <v>0</v>
      </c>
      <c r="M7238" s="3">
        <v>1742300573</v>
      </c>
      <c r="N7238" s="3" t="s">
        <v>8915</v>
      </c>
      <c r="O7238" s="3" t="b">
        <v>0</v>
      </c>
      <c r="P7238" s="3" t="b">
        <v>1</v>
      </c>
      <c r="Q7238" s="3" t="s">
        <v>8916</v>
      </c>
      <c r="R7238" s="3">
        <v>1</v>
      </c>
      <c r="S7238" s="3" t="s">
        <v>8917</v>
      </c>
      <c r="T7238" s="3" t="s">
        <v>14401</v>
      </c>
      <c r="U7238" s="3" t="s">
        <v>20</v>
      </c>
      <c r="V7238" s="3">
        <v>151</v>
      </c>
      <c r="W7238" s="3">
        <v>37</v>
      </c>
      <c r="X7238" s="3">
        <v>88</v>
      </c>
      <c r="Y7238" s="3" t="str">
        <f t="shared" si="113"/>
        <v>转发微博#成都被打女司机# 又被爆出一条？真的是人品垃圾到骨子了。人贱自有天收。</v>
      </c>
    </row>
    <row r="7239" customHeight="1" spans="1:25">
      <c r="A7239" s="3">
        <v>2311440474</v>
      </c>
      <c r="B7239" s="3" t="s">
        <v>20612</v>
      </c>
      <c r="C7239" s="3" t="b">
        <v>0</v>
      </c>
      <c r="D7239" s="3" t="b">
        <v>0</v>
      </c>
      <c r="E7239" s="3" t="s">
        <v>20613</v>
      </c>
      <c r="F7239" s="3">
        <v>0</v>
      </c>
      <c r="G7239" s="3" t="s">
        <v>20614</v>
      </c>
      <c r="H7239" s="4">
        <v>42160.1604166667</v>
      </c>
      <c r="I7239" s="3" t="s">
        <v>30</v>
      </c>
      <c r="J7239" s="3">
        <v>0</v>
      </c>
      <c r="K7239" s="3">
        <v>0</v>
      </c>
      <c r="L7239" s="3">
        <v>0</v>
      </c>
      <c r="M7239" s="3">
        <v>1700648435</v>
      </c>
      <c r="N7239" s="3" t="s">
        <v>1119</v>
      </c>
      <c r="O7239" s="3" t="b">
        <v>0</v>
      </c>
      <c r="P7239" s="3" t="b">
        <v>1</v>
      </c>
      <c r="Q7239" s="3" t="s">
        <v>9942</v>
      </c>
      <c r="R7239" s="3">
        <v>1</v>
      </c>
      <c r="S7239" s="3" t="s">
        <v>9943</v>
      </c>
      <c r="T7239" s="3" t="s">
        <v>9971</v>
      </c>
      <c r="U7239" s="3" t="s">
        <v>20</v>
      </c>
      <c r="V7239" s="3">
        <v>4442</v>
      </c>
      <c r="W7239" s="3">
        <v>7788</v>
      </c>
      <c r="X7239" s="3">
        <v>1385</v>
      </c>
      <c r="Y7239" s="3" t="str">
        <f t="shared" si="113"/>
        <v>//@Manolo丹丹芬:@_anom 怎么办她妈也是个戏精啊~好多戏简直是神助攻，慈善指的是那天去开房她结账吧。。。。简直走向越来越精彩了。。。比康熙还好看~~~下个采访不知道是不是要把小S比下去。。。#男司机狂打女司机# 【女司机母亲：女儿别车因急着去做慈善】成都女司机遭暴打一事又曝采访视频。视频中，被打女司机母亲声泪俱下为女儿的行为“辩解”，称她是为了去搞一个慈善机构。被打女司机母亲对记者说：“你们下去看吧，还有两本书都在车上，她和朋友想搞一个慈善机构。”</v>
      </c>
    </row>
    <row r="7240" customHeight="1" spans="1:25">
      <c r="A7240" s="3">
        <v>5608002059</v>
      </c>
      <c r="B7240" s="3" t="s">
        <v>20615</v>
      </c>
      <c r="C7240" s="3" t="b">
        <v>1</v>
      </c>
      <c r="D7240" s="3" t="b">
        <v>0</v>
      </c>
      <c r="E7240" s="3" t="s">
        <v>11255</v>
      </c>
      <c r="F7240" s="3">
        <v>0</v>
      </c>
      <c r="G7240" s="3" t="s">
        <v>20616</v>
      </c>
      <c r="H7240" s="4">
        <v>42160.4465277778</v>
      </c>
      <c r="I7240" s="3" t="s">
        <v>24</v>
      </c>
      <c r="J7240" s="3">
        <v>0</v>
      </c>
      <c r="K7240" s="3">
        <v>0</v>
      </c>
      <c r="L7240" s="3">
        <v>0</v>
      </c>
      <c r="M7240" s="3">
        <v>3522783651</v>
      </c>
      <c r="N7240" s="3" t="s">
        <v>20617</v>
      </c>
      <c r="O7240" s="3" t="b">
        <v>0</v>
      </c>
      <c r="P7240" s="3" t="b">
        <v>0</v>
      </c>
      <c r="Q7240" s="3" t="s">
        <v>20618</v>
      </c>
      <c r="R7240" s="3">
        <v>0</v>
      </c>
      <c r="S7240" s="3" t="s">
        <v>20619</v>
      </c>
      <c r="T7240" s="3" t="s">
        <v>20620</v>
      </c>
      <c r="U7240" s="3" t="s">
        <v>95</v>
      </c>
      <c r="V7240" s="3">
        <v>1</v>
      </c>
      <c r="W7240" s="3">
        <v>0</v>
      </c>
      <c r="X7240" s="3">
        <v>1</v>
      </c>
      <c r="Y7240" s="3" t="str">
        <f t="shared" si="113"/>
        <v>[笑cry][笑cry][笑cry]#女司机惨遭男司机暴打#女的吊銷執照，男的勞動改造。[挖鼻][哼]倆都不是省油的燈。</v>
      </c>
    </row>
    <row r="7241" customHeight="1" spans="1:25">
      <c r="A7241" s="3">
        <v>1818869902</v>
      </c>
      <c r="B7241" s="3" t="s">
        <v>20621</v>
      </c>
      <c r="C7241" s="3" t="b">
        <v>0</v>
      </c>
      <c r="D7241" s="3" t="b">
        <v>0</v>
      </c>
      <c r="E7241" s="3" t="s">
        <v>4950</v>
      </c>
      <c r="F7241" s="3">
        <v>0</v>
      </c>
      <c r="G7241" s="3" t="s">
        <v>20622</v>
      </c>
      <c r="H7241" s="4">
        <v>42160.6159722222</v>
      </c>
      <c r="I7241" s="3" t="s">
        <v>20</v>
      </c>
      <c r="J7241" s="3">
        <v>0</v>
      </c>
      <c r="K7241" s="3">
        <v>0</v>
      </c>
      <c r="L7241" s="3">
        <v>0</v>
      </c>
      <c r="M7241" s="3"/>
      <c r="N7241" s="3"/>
      <c r="O7241" s="3"/>
      <c r="P7241" s="3"/>
      <c r="Q7241" s="3"/>
      <c r="R7241" s="3"/>
      <c r="S7241" s="3"/>
      <c r="T7241" s="3"/>
      <c r="U7241" s="3"/>
      <c r="V7241" s="3"/>
      <c r="W7241" s="3"/>
      <c r="X7241" s="3"/>
      <c r="Y7241" s="3" t="str">
        <f t="shared" si="113"/>
        <v>#女司机惨遭男司机暴打# 男的过火了。女的也欠揍。请在13点发布。</v>
      </c>
    </row>
    <row r="7242" customHeight="1" spans="1:25">
      <c r="A7242" s="3">
        <v>1405955453</v>
      </c>
      <c r="B7242" s="3" t="s">
        <v>20623</v>
      </c>
      <c r="C7242" s="3" t="b">
        <v>0</v>
      </c>
      <c r="D7242" s="3" t="b">
        <v>0</v>
      </c>
      <c r="E7242" s="3" t="s">
        <v>20624</v>
      </c>
      <c r="F7242" s="3">
        <v>0</v>
      </c>
      <c r="G7242" s="3" t="s">
        <v>20625</v>
      </c>
      <c r="H7242" s="4">
        <v>42160.7722222222</v>
      </c>
      <c r="I7242" s="3" t="s">
        <v>20318</v>
      </c>
      <c r="J7242" s="3">
        <v>0</v>
      </c>
      <c r="K7242" s="3">
        <v>0</v>
      </c>
      <c r="L7242" s="3">
        <v>0</v>
      </c>
      <c r="M7242" s="3">
        <v>2993937327</v>
      </c>
      <c r="N7242" s="3" t="s">
        <v>3827</v>
      </c>
      <c r="O7242" s="3" t="b">
        <v>1</v>
      </c>
      <c r="P7242" s="3" t="b">
        <v>0</v>
      </c>
      <c r="Q7242" s="3" t="s">
        <v>4609</v>
      </c>
      <c r="R7242" s="3">
        <v>1</v>
      </c>
      <c r="S7242" s="3" t="s">
        <v>4610</v>
      </c>
      <c r="T7242" s="3" t="s">
        <v>4717</v>
      </c>
      <c r="U7242" s="3" t="s">
        <v>1866</v>
      </c>
      <c r="V7242" s="3">
        <v>39387</v>
      </c>
      <c r="W7242" s="3">
        <v>12860</v>
      </c>
      <c r="X7242" s="3">
        <v>25060</v>
      </c>
      <c r="Y7242" s="3" t="str">
        <f t="shared" si="113"/>
        <v>分析得很清楚 //@古筝-赵勃楠: //@小姐请您别摸我的林俊杰:转发微博#女司机惨遭男司机暴打#终须有明事理的人出现分析了！！！转自知乎</v>
      </c>
    </row>
    <row r="7243" customHeight="1" spans="1:25">
      <c r="A7243" s="3">
        <v>5331486459</v>
      </c>
      <c r="B7243" s="3" t="s">
        <v>20626</v>
      </c>
      <c r="C7243" s="3" t="b">
        <v>0</v>
      </c>
      <c r="D7243" s="3" t="b">
        <v>0</v>
      </c>
      <c r="E7243" s="3" t="s">
        <v>20627</v>
      </c>
      <c r="F7243" s="3">
        <v>0</v>
      </c>
      <c r="G7243" s="3" t="s">
        <v>20628</v>
      </c>
      <c r="H7243" s="4">
        <v>42161.0465277778</v>
      </c>
      <c r="I7243" s="3" t="s">
        <v>40</v>
      </c>
      <c r="J7243" s="3">
        <v>0</v>
      </c>
      <c r="K7243" s="3">
        <v>0</v>
      </c>
      <c r="L7243" s="3">
        <v>0</v>
      </c>
      <c r="M7243" s="3">
        <v>5230213364</v>
      </c>
      <c r="N7243" s="3" t="s">
        <v>4580</v>
      </c>
      <c r="O7243" s="3" t="b">
        <v>1</v>
      </c>
      <c r="P7243" s="3" t="b">
        <v>0</v>
      </c>
      <c r="Q7243" s="3" t="s">
        <v>20374</v>
      </c>
      <c r="R7243" s="3">
        <v>4</v>
      </c>
      <c r="S7243" s="3" t="s">
        <v>4582</v>
      </c>
      <c r="T7243" s="3" t="s">
        <v>20277</v>
      </c>
      <c r="U7243" s="3" t="s">
        <v>3648</v>
      </c>
      <c r="V7243" s="3">
        <v>47</v>
      </c>
      <c r="W7243" s="3">
        <v>56</v>
      </c>
      <c r="X7243" s="3">
        <v>137</v>
      </c>
      <c r="Y7243" s="3" t="str">
        <f t="shared" si="113"/>
        <v>@当黑天鹅停止舞蹈#女司机惨遭男司机暴打##韩国恐怖漫画#  《绝食院》奇奇怪怪系列恐怖漫画……来这里两个月了，这个绝食院为了不让会员出去，而从外边上了锁，并且每天两餐，少量的食物，虽然没有称子，但是我知道，我还是个胖子…………@一品漫画城</v>
      </c>
    </row>
    <row r="7244" customHeight="1" spans="1:25">
      <c r="A7244" s="3">
        <v>1899173645</v>
      </c>
      <c r="B7244" s="3" t="s">
        <v>20629</v>
      </c>
      <c r="C7244" s="3" t="b">
        <v>0</v>
      </c>
      <c r="D7244" s="3" t="b">
        <v>0</v>
      </c>
      <c r="E7244" s="3" t="s">
        <v>4950</v>
      </c>
      <c r="F7244" s="3">
        <v>0</v>
      </c>
      <c r="G7244" s="3" t="s">
        <v>20630</v>
      </c>
      <c r="H7244" s="4">
        <v>42161.21875</v>
      </c>
      <c r="I7244" s="3" t="s">
        <v>30</v>
      </c>
      <c r="J7244" s="3">
        <v>0</v>
      </c>
      <c r="K7244" s="3">
        <v>0</v>
      </c>
      <c r="L7244" s="3">
        <v>0</v>
      </c>
      <c r="M7244" s="3"/>
      <c r="N7244" s="3"/>
      <c r="O7244" s="3"/>
      <c r="P7244" s="3"/>
      <c r="Q7244" s="3"/>
      <c r="R7244" s="3"/>
      <c r="S7244" s="3"/>
      <c r="T7244" s="3"/>
      <c r="U7244" s="3"/>
      <c r="V7244" s="3"/>
      <c r="W7244" s="3"/>
      <c r="X7244" s="3"/>
      <c r="Y7244" s="3" t="str">
        <f t="shared" si="113"/>
        <v>#女司机惨遭男司机暴打# 男的过火了。女的也欠揍。请在13点发布。</v>
      </c>
    </row>
    <row r="7245" customHeight="1" spans="1:25">
      <c r="A7245" s="3">
        <v>3173949584</v>
      </c>
      <c r="B7245" s="3" t="s">
        <v>20631</v>
      </c>
      <c r="C7245" s="3" t="b">
        <v>0</v>
      </c>
      <c r="D7245" s="3" t="b">
        <v>0</v>
      </c>
      <c r="E7245" s="3" t="s">
        <v>4950</v>
      </c>
      <c r="F7245" s="3">
        <v>0</v>
      </c>
      <c r="G7245" s="3" t="s">
        <v>20632</v>
      </c>
      <c r="H7245" s="4">
        <v>42161.5479166667</v>
      </c>
      <c r="I7245" s="3" t="s">
        <v>30</v>
      </c>
      <c r="J7245" s="3">
        <v>0</v>
      </c>
      <c r="K7245" s="3">
        <v>0</v>
      </c>
      <c r="L7245" s="3">
        <v>0</v>
      </c>
      <c r="M7245" s="3"/>
      <c r="N7245" s="3"/>
      <c r="O7245" s="3"/>
      <c r="P7245" s="3"/>
      <c r="Q7245" s="3"/>
      <c r="R7245" s="3"/>
      <c r="S7245" s="3"/>
      <c r="T7245" s="3"/>
      <c r="U7245" s="3"/>
      <c r="V7245" s="3"/>
      <c r="W7245" s="3"/>
      <c r="X7245" s="3"/>
      <c r="Y7245" s="3" t="str">
        <f t="shared" si="113"/>
        <v>#女司机惨遭男司机暴打# 男的过火了。女的也欠揍。请在13点发布。</v>
      </c>
    </row>
    <row r="7246" customHeight="1" spans="1:25">
      <c r="A7246" s="3">
        <v>3899421189</v>
      </c>
      <c r="B7246" s="3" t="s">
        <v>20633</v>
      </c>
      <c r="C7246" s="3" t="b">
        <v>1</v>
      </c>
      <c r="D7246" s="3" t="b">
        <v>0</v>
      </c>
      <c r="E7246" s="3" t="s">
        <v>210</v>
      </c>
      <c r="F7246" s="3">
        <v>0</v>
      </c>
      <c r="G7246" s="3" t="s">
        <v>20634</v>
      </c>
      <c r="H7246" s="4">
        <v>42161.6131944444</v>
      </c>
      <c r="I7246" s="3" t="s">
        <v>108</v>
      </c>
      <c r="J7246" s="3">
        <v>0</v>
      </c>
      <c r="K7246" s="3">
        <v>0</v>
      </c>
      <c r="L7246" s="3">
        <v>0</v>
      </c>
      <c r="M7246" s="3">
        <v>2213859044</v>
      </c>
      <c r="N7246" s="3" t="s">
        <v>20635</v>
      </c>
      <c r="O7246" s="3" t="b">
        <v>0</v>
      </c>
      <c r="P7246" s="3" t="b">
        <v>1</v>
      </c>
      <c r="Q7246" s="3" t="s">
        <v>20636</v>
      </c>
      <c r="R7246" s="3">
        <v>9</v>
      </c>
      <c r="S7246" s="3" t="s">
        <v>20637</v>
      </c>
      <c r="T7246" s="3" t="s">
        <v>20638</v>
      </c>
      <c r="U7246" s="3" t="s">
        <v>861</v>
      </c>
      <c r="V7246" s="3">
        <v>61</v>
      </c>
      <c r="W7246" s="3">
        <v>41</v>
      </c>
      <c r="X7246" s="3">
        <v>41</v>
      </c>
      <c r="Y7246" s="3" t="str">
        <f t="shared" si="113"/>
        <v>转发微博#女司机惨遭男司机暴打#【正能量倡议[心]：抵制暴力，文明行车，我们就离和谐更近了一步】这起被议论的沸沸扬扬的事故，从某种意义上说是对当下社会文明观念的集中拷问。当不文明引发暴力，当暴力被叫好、当隐私被人肉…错误一再累加，人与人之间的伤害不断升级。转起承诺，从我改变，一起做文明市民！</v>
      </c>
    </row>
    <row r="7247" customHeight="1" spans="1:25">
      <c r="A7247" s="3">
        <v>2255630651</v>
      </c>
      <c r="B7247" s="3" t="s">
        <v>20639</v>
      </c>
      <c r="C7247" s="3" t="b">
        <v>0</v>
      </c>
      <c r="D7247" s="3" t="b">
        <v>0</v>
      </c>
      <c r="E7247" s="3" t="s">
        <v>20640</v>
      </c>
      <c r="F7247" s="3">
        <v>0</v>
      </c>
      <c r="G7247" s="3" t="s">
        <v>20641</v>
      </c>
      <c r="H7247" s="4">
        <v>42161.6569444444</v>
      </c>
      <c r="I7247" s="3" t="s">
        <v>779</v>
      </c>
      <c r="J7247" s="3">
        <v>0</v>
      </c>
      <c r="K7247" s="3">
        <v>0</v>
      </c>
      <c r="L7247" s="3">
        <v>0</v>
      </c>
      <c r="M7247" s="3">
        <v>1656354573</v>
      </c>
      <c r="N7247" s="3" t="s">
        <v>20642</v>
      </c>
      <c r="O7247" s="3" t="b">
        <v>0</v>
      </c>
      <c r="P7247" s="3" t="b">
        <v>0</v>
      </c>
      <c r="Q7247" s="3" t="s">
        <v>20643</v>
      </c>
      <c r="R7247" s="3">
        <v>1</v>
      </c>
      <c r="S7247" s="3" t="s">
        <v>20644</v>
      </c>
      <c r="T7247" s="3" t="s">
        <v>20645</v>
      </c>
      <c r="U7247" s="3" t="s">
        <v>20</v>
      </c>
      <c r="V7247" s="3">
        <v>12</v>
      </c>
      <c r="W7247" s="3">
        <v>4</v>
      </c>
      <c r="X7247" s="3">
        <v>5</v>
      </c>
      <c r="Y7247" s="3" t="str">
        <f t="shared" si="113"/>
        <v>#女司机惨遭男司机暴打##现世报##女司机##作死的现世报#男司机高速突然变道刮擦到了后面的女司机，反倒觉得对方责任，追3公里在行车道上逼停女司机。男司机与随行4男下车与女司机理论，女司机因害怕反锁了车门。因无人摆放警示标志，导致后方货车避让不及撞死了男司机。最后，男司机与倒霉的货车司机同责，女司机无责。</v>
      </c>
    </row>
    <row r="7248" customHeight="1" spans="1:25">
      <c r="A7248" s="3">
        <v>2265458701</v>
      </c>
      <c r="B7248" s="3" t="s">
        <v>20646</v>
      </c>
      <c r="C7248" s="3" t="b">
        <v>0</v>
      </c>
      <c r="D7248" s="3" t="b">
        <v>0</v>
      </c>
      <c r="E7248" s="3" t="s">
        <v>4950</v>
      </c>
      <c r="F7248" s="3">
        <v>0</v>
      </c>
      <c r="G7248" s="3" t="s">
        <v>20647</v>
      </c>
      <c r="H7248" s="4">
        <v>42161.6979166667</v>
      </c>
      <c r="I7248" s="3" t="s">
        <v>30</v>
      </c>
      <c r="J7248" s="3">
        <v>0</v>
      </c>
      <c r="K7248" s="3">
        <v>0</v>
      </c>
      <c r="L7248" s="3">
        <v>0</v>
      </c>
      <c r="M7248" s="3"/>
      <c r="N7248" s="3"/>
      <c r="O7248" s="3"/>
      <c r="P7248" s="3"/>
      <c r="Q7248" s="3"/>
      <c r="R7248" s="3"/>
      <c r="S7248" s="3"/>
      <c r="T7248" s="3"/>
      <c r="U7248" s="3"/>
      <c r="V7248" s="3"/>
      <c r="W7248" s="3"/>
      <c r="X7248" s="3"/>
      <c r="Y7248" s="3" t="str">
        <f t="shared" si="113"/>
        <v>#女司机惨遭男司机暴打# 男的过火了。女的也欠揍。请在13点发布。</v>
      </c>
    </row>
    <row r="7249" customHeight="1" spans="1:25">
      <c r="A7249" s="3">
        <v>1142235870</v>
      </c>
      <c r="B7249" s="3" t="s">
        <v>20648</v>
      </c>
      <c r="C7249" s="3" t="b">
        <v>0</v>
      </c>
      <c r="D7249" s="3" t="b">
        <v>0</v>
      </c>
      <c r="E7249" s="3" t="s">
        <v>20649</v>
      </c>
      <c r="F7249" s="3">
        <v>0</v>
      </c>
      <c r="G7249" s="3" t="s">
        <v>20650</v>
      </c>
      <c r="H7249" s="4">
        <v>42161.8263888889</v>
      </c>
      <c r="I7249" s="3" t="s">
        <v>24</v>
      </c>
      <c r="J7249" s="3">
        <v>0</v>
      </c>
      <c r="K7249" s="3">
        <v>0</v>
      </c>
      <c r="L7249" s="3">
        <v>0</v>
      </c>
      <c r="M7249" s="3">
        <v>2993937327</v>
      </c>
      <c r="N7249" s="3" t="s">
        <v>3827</v>
      </c>
      <c r="O7249" s="3" t="b">
        <v>1</v>
      </c>
      <c r="P7249" s="3" t="b">
        <v>0</v>
      </c>
      <c r="Q7249" s="3" t="s">
        <v>4609</v>
      </c>
      <c r="R7249" s="3">
        <v>1</v>
      </c>
      <c r="S7249" s="3" t="s">
        <v>4610</v>
      </c>
      <c r="T7249" s="3" t="s">
        <v>4717</v>
      </c>
      <c r="U7249" s="3" t="s">
        <v>1866</v>
      </c>
      <c r="V7249" s="3">
        <v>39387</v>
      </c>
      <c r="W7249" s="3">
        <v>12860</v>
      </c>
      <c r="X7249" s="3">
        <v>25060</v>
      </c>
      <c r="Y7249" s="3" t="str">
        <f t="shared" si="113"/>
        <v>这女的心真是歹毒啊！故意杀人啊！#女司机惨遭男司机暴打#终须有明事理的人出现分析了！！！转自知乎</v>
      </c>
    </row>
    <row r="7250" customHeight="1" spans="1:25">
      <c r="A7250" s="3">
        <v>1930027365</v>
      </c>
      <c r="B7250" s="3" t="s">
        <v>20651</v>
      </c>
      <c r="C7250" s="3" t="b">
        <v>0</v>
      </c>
      <c r="D7250" s="3" t="b">
        <v>0</v>
      </c>
      <c r="E7250" s="3" t="s">
        <v>4950</v>
      </c>
      <c r="F7250" s="3">
        <v>0</v>
      </c>
      <c r="G7250" s="3" t="s">
        <v>20652</v>
      </c>
      <c r="H7250" s="4">
        <v>42161.8305555556</v>
      </c>
      <c r="I7250" s="3" t="s">
        <v>30</v>
      </c>
      <c r="J7250" s="3">
        <v>0</v>
      </c>
      <c r="K7250" s="3">
        <v>0</v>
      </c>
      <c r="L7250" s="3">
        <v>0</v>
      </c>
      <c r="M7250" s="3"/>
      <c r="N7250" s="3"/>
      <c r="O7250" s="3"/>
      <c r="P7250" s="3"/>
      <c r="Q7250" s="3"/>
      <c r="R7250" s="3"/>
      <c r="S7250" s="3"/>
      <c r="T7250" s="3"/>
      <c r="U7250" s="3"/>
      <c r="V7250" s="3"/>
      <c r="W7250" s="3"/>
      <c r="X7250" s="3"/>
      <c r="Y7250" s="3" t="str">
        <f t="shared" si="113"/>
        <v>#女司机惨遭男司机暴打# 男的过火了。女的也欠揍。请在13点发布。</v>
      </c>
    </row>
    <row r="7251" customHeight="1" spans="1:25">
      <c r="A7251" s="3">
        <v>1924508933</v>
      </c>
      <c r="B7251" s="3" t="s">
        <v>19139</v>
      </c>
      <c r="C7251" s="3" t="b">
        <v>0</v>
      </c>
      <c r="D7251" s="3" t="b">
        <v>0</v>
      </c>
      <c r="E7251" s="3" t="s">
        <v>14487</v>
      </c>
      <c r="F7251" s="3">
        <v>0</v>
      </c>
      <c r="G7251" s="3" t="s">
        <v>20653</v>
      </c>
      <c r="H7251" s="4">
        <v>42161.875</v>
      </c>
      <c r="I7251" s="3" t="s">
        <v>861</v>
      </c>
      <c r="J7251" s="3">
        <v>0</v>
      </c>
      <c r="K7251" s="3">
        <v>0</v>
      </c>
      <c r="L7251" s="3">
        <v>0</v>
      </c>
      <c r="M7251" s="3"/>
      <c r="N7251" s="3"/>
      <c r="O7251" s="3"/>
      <c r="P7251" s="3"/>
      <c r="Q7251" s="3"/>
      <c r="R7251" s="3"/>
      <c r="S7251" s="3"/>
      <c r="T7251" s="3"/>
      <c r="U7251" s="3"/>
      <c r="V7251" s="3"/>
      <c r="W7251" s="3"/>
      <c r="X7251" s="3"/>
      <c r="Y7251" s="3" t="str">
        <f t="shared" si="113"/>
        <v>#成都被打女司机#该事件明显存在有目的性的错误的舆论引导。这是一个恶性街头暴力事件，是男人暴打女人的行凶事件，无论从法律还是从道德上，都说不过去。而媒体在为这种恶性事件找借口，只能说明，打人男子或存在某种社会背景。让我们拭目以待吧，看看他什么来头。</v>
      </c>
    </row>
    <row r="7252" customHeight="1" spans="1:25">
      <c r="A7252" s="3">
        <v>1975327973</v>
      </c>
      <c r="B7252" s="3" t="s">
        <v>20654</v>
      </c>
      <c r="C7252" s="3" t="b">
        <v>0</v>
      </c>
      <c r="D7252" s="3" t="b">
        <v>0</v>
      </c>
      <c r="E7252" s="3" t="s">
        <v>4950</v>
      </c>
      <c r="F7252" s="3">
        <v>0</v>
      </c>
      <c r="G7252" s="3" t="s">
        <v>20655</v>
      </c>
      <c r="H7252" s="4">
        <v>42162.025</v>
      </c>
      <c r="I7252" s="3" t="s">
        <v>20</v>
      </c>
      <c r="J7252" s="3">
        <v>0</v>
      </c>
      <c r="K7252" s="3">
        <v>0</v>
      </c>
      <c r="L7252" s="3">
        <v>0</v>
      </c>
      <c r="M7252" s="3"/>
      <c r="N7252" s="3"/>
      <c r="O7252" s="3"/>
      <c r="P7252" s="3"/>
      <c r="Q7252" s="3"/>
      <c r="R7252" s="3"/>
      <c r="S7252" s="3"/>
      <c r="T7252" s="3"/>
      <c r="U7252" s="3"/>
      <c r="V7252" s="3"/>
      <c r="W7252" s="3"/>
      <c r="X7252" s="3"/>
      <c r="Y7252" s="3" t="str">
        <f t="shared" si="113"/>
        <v>#女司机惨遭男司机暴打# 男的过火了。女的也欠揍。请在13点发布。</v>
      </c>
    </row>
    <row r="7253" customHeight="1" spans="1:25">
      <c r="A7253" s="3">
        <v>2465603755</v>
      </c>
      <c r="B7253" s="3" t="s">
        <v>20656</v>
      </c>
      <c r="C7253" s="3" t="b">
        <v>0</v>
      </c>
      <c r="D7253" s="3" t="b">
        <v>0</v>
      </c>
      <c r="E7253" s="3" t="s">
        <v>4950</v>
      </c>
      <c r="F7253" s="3">
        <v>0</v>
      </c>
      <c r="G7253" s="3" t="s">
        <v>20657</v>
      </c>
      <c r="H7253" s="4">
        <v>42162.0694444444</v>
      </c>
      <c r="I7253" s="3" t="s">
        <v>30</v>
      </c>
      <c r="J7253" s="3">
        <v>0</v>
      </c>
      <c r="K7253" s="3">
        <v>0</v>
      </c>
      <c r="L7253" s="3">
        <v>0</v>
      </c>
      <c r="M7253" s="3"/>
      <c r="N7253" s="3"/>
      <c r="O7253" s="3"/>
      <c r="P7253" s="3"/>
      <c r="Q7253" s="3"/>
      <c r="R7253" s="3"/>
      <c r="S7253" s="3"/>
      <c r="T7253" s="3"/>
      <c r="U7253" s="3"/>
      <c r="V7253" s="3"/>
      <c r="W7253" s="3"/>
      <c r="X7253" s="3"/>
      <c r="Y7253" s="3" t="str">
        <f t="shared" si="113"/>
        <v>#女司机惨遭男司机暴打# 男的过火了。女的也欠揍。请在13点发布。</v>
      </c>
    </row>
    <row r="7254" customHeight="1" spans="1:25">
      <c r="A7254" s="3">
        <v>1655055680</v>
      </c>
      <c r="B7254" s="3" t="s">
        <v>20658</v>
      </c>
      <c r="C7254" s="3" t="b">
        <v>0</v>
      </c>
      <c r="D7254" s="3" t="b">
        <v>1</v>
      </c>
      <c r="E7254" s="3" t="s">
        <v>4950</v>
      </c>
      <c r="F7254" s="3">
        <v>0</v>
      </c>
      <c r="G7254" s="3" t="s">
        <v>20659</v>
      </c>
      <c r="H7254" s="4">
        <v>42162.2041666667</v>
      </c>
      <c r="I7254" s="3" t="s">
        <v>20660</v>
      </c>
      <c r="J7254" s="3">
        <v>0</v>
      </c>
      <c r="K7254" s="3">
        <v>0</v>
      </c>
      <c r="L7254" s="3">
        <v>0</v>
      </c>
      <c r="M7254" s="3"/>
      <c r="N7254" s="3"/>
      <c r="O7254" s="3"/>
      <c r="P7254" s="3"/>
      <c r="Q7254" s="3"/>
      <c r="R7254" s="3"/>
      <c r="S7254" s="3"/>
      <c r="T7254" s="3"/>
      <c r="U7254" s="3"/>
      <c r="V7254" s="3"/>
      <c r="W7254" s="3"/>
      <c r="X7254" s="3"/>
      <c r="Y7254" s="3" t="str">
        <f t="shared" si="113"/>
        <v>#女司机惨遭男司机暴打# 男的过火了。女的也欠揍。请在13点发布。</v>
      </c>
    </row>
    <row r="7255" customHeight="1" spans="1:25">
      <c r="A7255" s="3">
        <v>1419983017</v>
      </c>
      <c r="B7255" s="3" t="s">
        <v>20661</v>
      </c>
      <c r="C7255" s="3" t="b">
        <v>0</v>
      </c>
      <c r="D7255" s="3" t="b">
        <v>0</v>
      </c>
      <c r="E7255" s="3" t="s">
        <v>20662</v>
      </c>
      <c r="F7255" s="3">
        <v>0</v>
      </c>
      <c r="G7255" s="3" t="s">
        <v>20663</v>
      </c>
      <c r="H7255" s="4">
        <v>42162.7840277778</v>
      </c>
      <c r="I7255" s="3" t="s">
        <v>5685</v>
      </c>
      <c r="J7255" s="3">
        <v>0</v>
      </c>
      <c r="K7255" s="3">
        <v>0</v>
      </c>
      <c r="L7255" s="3">
        <v>0</v>
      </c>
      <c r="M7255" s="3">
        <v>2993937327</v>
      </c>
      <c r="N7255" s="3" t="s">
        <v>3827</v>
      </c>
      <c r="O7255" s="3" t="b">
        <v>1</v>
      </c>
      <c r="P7255" s="3" t="b">
        <v>0</v>
      </c>
      <c r="Q7255" s="3" t="s">
        <v>4609</v>
      </c>
      <c r="R7255" s="3">
        <v>1</v>
      </c>
      <c r="S7255" s="3" t="s">
        <v>4716</v>
      </c>
      <c r="T7255" s="3" t="s">
        <v>4717</v>
      </c>
      <c r="U7255" s="3" t="s">
        <v>1866</v>
      </c>
      <c r="V7255" s="3">
        <v>39387</v>
      </c>
      <c r="W7255" s="3">
        <v>12860</v>
      </c>
      <c r="X7255" s="3">
        <v>25060</v>
      </c>
      <c r="Y7255" s="3" t="str">
        <f t="shared" si="113"/>
        <v>同右！//@有时右逝:该打。#女司机惨遭男司机暴打#终须有明事理的人出现分析了！！！转自知乎</v>
      </c>
    </row>
    <row r="7256" customHeight="1" spans="1:25">
      <c r="A7256" s="3">
        <v>2101805620</v>
      </c>
      <c r="B7256" s="3" t="s">
        <v>20664</v>
      </c>
      <c r="C7256" s="3" t="b">
        <v>0</v>
      </c>
      <c r="D7256" s="3" t="b">
        <v>0</v>
      </c>
      <c r="E7256" s="3" t="s">
        <v>4950</v>
      </c>
      <c r="F7256" s="3">
        <v>0</v>
      </c>
      <c r="G7256" s="3" t="s">
        <v>20665</v>
      </c>
      <c r="H7256" s="4">
        <v>42163.3923611111</v>
      </c>
      <c r="I7256" s="3" t="s">
        <v>20</v>
      </c>
      <c r="J7256" s="3">
        <v>0</v>
      </c>
      <c r="K7256" s="3">
        <v>0</v>
      </c>
      <c r="L7256" s="3">
        <v>0</v>
      </c>
      <c r="M7256" s="3"/>
      <c r="N7256" s="3"/>
      <c r="O7256" s="3"/>
      <c r="P7256" s="3"/>
      <c r="Q7256" s="3"/>
      <c r="R7256" s="3"/>
      <c r="S7256" s="3"/>
      <c r="T7256" s="3"/>
      <c r="U7256" s="3"/>
      <c r="V7256" s="3"/>
      <c r="W7256" s="3"/>
      <c r="X7256" s="3"/>
      <c r="Y7256" s="3" t="str">
        <f t="shared" si="113"/>
        <v>#女司机惨遭男司机暴打# 男的过火了。女的也欠揍。请在13点发布。</v>
      </c>
    </row>
    <row r="7257" customHeight="1" spans="1:25">
      <c r="A7257" s="3">
        <v>2509757982</v>
      </c>
      <c r="B7257" s="3" t="s">
        <v>20666</v>
      </c>
      <c r="C7257" s="3" t="b">
        <v>0</v>
      </c>
      <c r="D7257" s="3" t="b">
        <v>0</v>
      </c>
      <c r="E7257" s="3" t="s">
        <v>4950</v>
      </c>
      <c r="F7257" s="3">
        <v>0</v>
      </c>
      <c r="G7257" s="3" t="s">
        <v>20667</v>
      </c>
      <c r="H7257" s="4">
        <v>42164.5194444444</v>
      </c>
      <c r="I7257" s="3" t="s">
        <v>20</v>
      </c>
      <c r="J7257" s="3">
        <v>0</v>
      </c>
      <c r="K7257" s="3">
        <v>0</v>
      </c>
      <c r="L7257" s="3">
        <v>0</v>
      </c>
      <c r="M7257" s="3"/>
      <c r="N7257" s="3"/>
      <c r="O7257" s="3"/>
      <c r="P7257" s="3"/>
      <c r="Q7257" s="3"/>
      <c r="R7257" s="3"/>
      <c r="S7257" s="3"/>
      <c r="T7257" s="3"/>
      <c r="U7257" s="3"/>
      <c r="V7257" s="3"/>
      <c r="W7257" s="3"/>
      <c r="X7257" s="3"/>
      <c r="Y7257" s="3" t="str">
        <f t="shared" si="113"/>
        <v>#女司机惨遭男司机暴打# 男的过火了。女的也欠揍。请在13点发布。</v>
      </c>
    </row>
    <row r="7258" customHeight="1" spans="1:25">
      <c r="A7258" s="3">
        <v>1942942775</v>
      </c>
      <c r="B7258" s="3" t="s">
        <v>20668</v>
      </c>
      <c r="C7258" s="3" t="b">
        <v>0</v>
      </c>
      <c r="D7258" s="3" t="b">
        <v>0</v>
      </c>
      <c r="E7258" s="3" t="s">
        <v>4950</v>
      </c>
      <c r="F7258" s="3">
        <v>0</v>
      </c>
      <c r="G7258" s="3" t="s">
        <v>20669</v>
      </c>
      <c r="H7258" s="4">
        <v>42164.6631944444</v>
      </c>
      <c r="I7258" s="3" t="s">
        <v>20</v>
      </c>
      <c r="J7258" s="3">
        <v>0</v>
      </c>
      <c r="K7258" s="3">
        <v>0</v>
      </c>
      <c r="L7258" s="3">
        <v>0</v>
      </c>
      <c r="M7258" s="3"/>
      <c r="N7258" s="3"/>
      <c r="O7258" s="3"/>
      <c r="P7258" s="3"/>
      <c r="Q7258" s="3"/>
      <c r="R7258" s="3"/>
      <c r="S7258" s="3"/>
      <c r="T7258" s="3"/>
      <c r="U7258" s="3"/>
      <c r="V7258" s="3"/>
      <c r="W7258" s="3"/>
      <c r="X7258" s="3"/>
      <c r="Y7258" s="3" t="str">
        <f t="shared" si="113"/>
        <v>#女司机惨遭男司机暴打# 男的过火了。女的也欠揍。请在13点发布。</v>
      </c>
    </row>
    <row r="7259" customHeight="1" spans="1:25">
      <c r="A7259" s="3">
        <v>3779689781</v>
      </c>
      <c r="B7259" s="3" t="s">
        <v>20670</v>
      </c>
      <c r="C7259" s="3" t="b">
        <v>0</v>
      </c>
      <c r="D7259" s="3" t="b">
        <v>0</v>
      </c>
      <c r="E7259" s="3" t="s">
        <v>20671</v>
      </c>
      <c r="F7259" s="3">
        <v>0</v>
      </c>
      <c r="G7259" s="3" t="s">
        <v>20672</v>
      </c>
      <c r="H7259" s="4">
        <v>42164.9631944444</v>
      </c>
      <c r="I7259" s="3" t="s">
        <v>130</v>
      </c>
      <c r="J7259" s="3">
        <v>0</v>
      </c>
      <c r="K7259" s="3">
        <v>0</v>
      </c>
      <c r="L7259" s="3">
        <v>0</v>
      </c>
      <c r="M7259" s="3">
        <v>2993937327</v>
      </c>
      <c r="N7259" s="3" t="s">
        <v>3827</v>
      </c>
      <c r="O7259" s="3" t="b">
        <v>1</v>
      </c>
      <c r="P7259" s="3" t="b">
        <v>0</v>
      </c>
      <c r="Q7259" s="3" t="s">
        <v>4609</v>
      </c>
      <c r="R7259" s="3">
        <v>1</v>
      </c>
      <c r="S7259" s="3" t="s">
        <v>4716</v>
      </c>
      <c r="T7259" s="3" t="s">
        <v>4717</v>
      </c>
      <c r="U7259" s="3" t="s">
        <v>1866</v>
      </c>
      <c r="V7259" s="3">
        <v>39387</v>
      </c>
      <c r="W7259" s="3">
        <v>12860</v>
      </c>
      <c r="X7259" s="3">
        <v>25060</v>
      </c>
      <c r="Y7259" s="3" t="str">
        <f t="shared" si="113"/>
        <v>//@女施主侬莫急: 哈哈哈 右边实在人→_→ //@秦剑殇z:只能说 打的好 进去受苦了//@神秘岛的赛勒斯:基本如是#女司机惨遭男司机暴打#终须有明事理的人出现分析了！！！转自知乎</v>
      </c>
    </row>
    <row r="7260" spans="1:25">
      <c r="A7260" s="6"/>
      <c r="B7260" s="6"/>
      <c r="C7260" s="6"/>
      <c r="D7260" s="6"/>
      <c r="E7260" s="6"/>
      <c r="F7260" s="6"/>
      <c r="G7260" s="6"/>
      <c r="H7260" s="6"/>
      <c r="I7260" s="6"/>
      <c r="J7260" s="6"/>
      <c r="K7260" s="6"/>
      <c r="L7260" s="6"/>
      <c r="M7260" s="6"/>
      <c r="N7260" s="6"/>
      <c r="O7260" s="6"/>
      <c r="P7260" s="6"/>
      <c r="Q7260" s="6"/>
      <c r="R7260" s="6"/>
      <c r="S7260" s="6"/>
      <c r="T7260" s="6"/>
      <c r="U7260" s="6"/>
      <c r="V7260" s="6"/>
      <c r="W7260" s="6"/>
      <c r="X7260" s="6"/>
      <c r="Y7260" s="6"/>
    </row>
    <row r="7261" spans="1:25">
      <c r="A7261" s="6"/>
      <c r="B7261" s="6"/>
      <c r="C7261" s="6"/>
      <c r="D7261" s="6"/>
      <c r="E7261" s="6"/>
      <c r="F7261" s="6"/>
      <c r="G7261" s="6"/>
      <c r="H7261" s="6"/>
      <c r="I7261" s="6"/>
      <c r="J7261" s="6"/>
      <c r="K7261" s="6"/>
      <c r="L7261" s="6"/>
      <c r="M7261" s="6"/>
      <c r="N7261" s="6"/>
      <c r="O7261" s="6"/>
      <c r="P7261" s="6"/>
      <c r="Q7261" s="6"/>
      <c r="R7261" s="6"/>
      <c r="S7261" s="6"/>
      <c r="T7261" s="6"/>
      <c r="U7261" s="6"/>
      <c r="V7261" s="6"/>
      <c r="W7261" s="6"/>
      <c r="X7261" s="6"/>
      <c r="Y7261" s="6"/>
    </row>
    <row r="7262" spans="1:25">
      <c r="A7262" s="6"/>
      <c r="B7262" s="6"/>
      <c r="C7262" s="6"/>
      <c r="D7262" s="6"/>
      <c r="E7262" s="6"/>
      <c r="F7262" s="6"/>
      <c r="G7262" s="6"/>
      <c r="H7262" s="6"/>
      <c r="I7262" s="6"/>
      <c r="J7262" s="6"/>
      <c r="K7262" s="6"/>
      <c r="L7262" s="6"/>
      <c r="M7262" s="6"/>
      <c r="N7262" s="6"/>
      <c r="O7262" s="6"/>
      <c r="P7262" s="6"/>
      <c r="Q7262" s="6"/>
      <c r="R7262" s="6"/>
      <c r="S7262" s="6"/>
      <c r="T7262" s="6"/>
      <c r="U7262" s="6"/>
      <c r="V7262" s="6"/>
      <c r="W7262" s="6"/>
      <c r="X7262" s="6"/>
      <c r="Y7262" s="6"/>
    </row>
    <row r="7263" spans="1:25">
      <c r="A7263" s="6"/>
      <c r="B7263" s="6"/>
      <c r="C7263" s="6"/>
      <c r="D7263" s="6"/>
      <c r="E7263" s="6"/>
      <c r="F7263" s="6"/>
      <c r="G7263" s="6"/>
      <c r="H7263" s="6"/>
      <c r="I7263" s="6"/>
      <c r="J7263" s="6"/>
      <c r="K7263" s="6"/>
      <c r="L7263" s="6"/>
      <c r="M7263" s="6"/>
      <c r="N7263" s="6"/>
      <c r="O7263" s="6"/>
      <c r="P7263" s="6"/>
      <c r="Q7263" s="6"/>
      <c r="R7263" s="6"/>
      <c r="S7263" s="6"/>
      <c r="T7263" s="6"/>
      <c r="U7263" s="6"/>
      <c r="V7263" s="6"/>
      <c r="W7263" s="6"/>
      <c r="X7263" s="6"/>
      <c r="Y7263" s="6"/>
    </row>
    <row r="7264" spans="1:25">
      <c r="A7264" s="6"/>
      <c r="B7264" s="6"/>
      <c r="C7264" s="6"/>
      <c r="D7264" s="6"/>
      <c r="E7264" s="6"/>
      <c r="F7264" s="6"/>
      <c r="G7264" s="6"/>
      <c r="H7264" s="6"/>
      <c r="I7264" s="6"/>
      <c r="J7264" s="6"/>
      <c r="K7264" s="6"/>
      <c r="L7264" s="6"/>
      <c r="M7264" s="6"/>
      <c r="N7264" s="6"/>
      <c r="O7264" s="6"/>
      <c r="P7264" s="6"/>
      <c r="Q7264" s="6"/>
      <c r="R7264" s="6"/>
      <c r="S7264" s="6"/>
      <c r="T7264" s="6"/>
      <c r="U7264" s="6"/>
      <c r="V7264" s="6"/>
      <c r="W7264" s="6"/>
      <c r="X7264" s="6"/>
      <c r="Y7264" s="6"/>
    </row>
  </sheetData>
  <sortState ref="A2:Y7264">
    <sortCondition ref="H1"/>
  </sortState>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Company>微软中国</Company>
  <Application>Microsoft Excel</Application>
  <HeadingPairs>
    <vt:vector size="2" baseType="variant">
      <vt:variant>
        <vt:lpstr>工作表</vt:lpstr>
      </vt:variant>
      <vt:variant>
        <vt:i4>1</vt:i4>
      </vt:variant>
    </vt:vector>
  </HeadingPairs>
  <TitlesOfParts>
    <vt:vector size="1" baseType="lpstr">
      <vt:lpstr>result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微软用户</dc:creator>
  <cp:lastModifiedBy>万继红</cp:lastModifiedBy>
  <dcterms:created xsi:type="dcterms:W3CDTF">2015-06-11T03:16:00Z</dcterms:created>
  <dcterms:modified xsi:type="dcterms:W3CDTF">2018-03-22T09:46:57Z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